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duardoparracho/Documents/AED/Trabalho AED/"/>
    </mc:Choice>
  </mc:AlternateContent>
  <xr:revisionPtr revIDLastSave="0" documentId="13_ncr:1_{9B297107-6BC6-0348-96CA-DD914C5CDE9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dos" sheetId="1" r:id="rId1"/>
    <sheet name="6." sheetId="5" r:id="rId2"/>
    <sheet name="7." sheetId="4" r:id="rId3"/>
    <sheet name="8." sheetId="3" r:id="rId4"/>
    <sheet name="Variáveis e códigos" sheetId="2" r:id="rId5"/>
  </sheets>
  <definedNames>
    <definedName name="_xlnm._FilterDatabase" localSheetId="3" hidden="1">'8.'!$A$22:$H$35</definedName>
    <definedName name="_xlnm._FilterDatabase" localSheetId="0" hidden="1">Dados!$A$1:$AA$1069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4" i="5"/>
  <c r="A3" i="5"/>
  <c r="A2" i="5"/>
  <c r="L1069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106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7" i="1"/>
  <c r="Z88" i="1"/>
  <c r="Z89" i="1"/>
  <c r="Z90" i="1"/>
  <c r="Z91" i="1"/>
  <c r="Z92" i="1"/>
  <c r="Z93" i="1"/>
  <c r="Z94" i="1"/>
  <c r="Z95" i="1"/>
  <c r="Z96" i="1"/>
  <c r="Z97" i="1"/>
  <c r="Z99" i="1"/>
  <c r="Z100" i="1"/>
  <c r="Z101" i="1"/>
  <c r="Z102" i="1"/>
  <c r="Z103" i="1"/>
  <c r="Z104" i="1"/>
  <c r="Z106" i="1"/>
  <c r="Z107" i="1"/>
  <c r="Z108" i="1"/>
  <c r="Z109" i="1"/>
  <c r="Z110" i="1"/>
  <c r="Z111" i="1"/>
  <c r="Z112" i="1"/>
  <c r="Z113" i="1"/>
  <c r="Z114" i="1"/>
  <c r="Z115" i="1"/>
  <c r="Z116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1" i="1"/>
  <c r="Z322" i="1"/>
  <c r="Z323" i="1"/>
  <c r="Z324" i="1"/>
  <c r="Z325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9" i="1"/>
  <c r="Z350" i="1"/>
  <c r="Z351" i="1"/>
  <c r="Z353" i="1"/>
  <c r="Z354" i="1"/>
  <c r="Z355" i="1"/>
  <c r="Z356" i="1"/>
  <c r="Z357" i="1"/>
  <c r="Z358" i="1"/>
  <c r="Z359" i="1"/>
  <c r="Z360" i="1"/>
  <c r="Z362" i="1"/>
  <c r="Z363" i="1"/>
  <c r="Z364" i="1"/>
  <c r="Z365" i="1"/>
  <c r="Z366" i="1"/>
  <c r="Z367" i="1"/>
  <c r="Z368" i="1"/>
  <c r="Z369" i="1"/>
  <c r="Z370" i="1"/>
  <c r="Z371" i="1"/>
  <c r="Z373" i="1"/>
  <c r="Z374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6" i="1"/>
  <c r="Z397" i="1"/>
  <c r="Z398" i="1"/>
  <c r="Z399" i="1"/>
  <c r="Z400" i="1"/>
  <c r="Z401" i="1"/>
  <c r="Z402" i="1"/>
  <c r="Z404" i="1"/>
  <c r="Z405" i="1"/>
  <c r="Z407" i="1"/>
  <c r="Z410" i="1"/>
  <c r="Z411" i="1"/>
  <c r="Z412" i="1"/>
  <c r="Z413" i="1"/>
  <c r="Z414" i="1"/>
  <c r="Z415" i="1"/>
  <c r="Z416" i="1"/>
  <c r="Z417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8" i="1"/>
  <c r="Z469" i="1"/>
  <c r="Z470" i="1"/>
  <c r="Z471" i="1"/>
  <c r="Z472" i="1"/>
  <c r="Z473" i="1"/>
  <c r="Z474" i="1"/>
  <c r="Z475" i="1"/>
  <c r="Z477" i="1"/>
  <c r="Z478" i="1"/>
  <c r="Z479" i="1"/>
  <c r="Z480" i="1"/>
  <c r="Z481" i="1"/>
  <c r="Z482" i="1"/>
  <c r="Z483" i="1"/>
  <c r="Z484" i="1"/>
  <c r="Z485" i="1"/>
  <c r="Z486" i="1"/>
  <c r="Z487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8" i="1"/>
  <c r="Z619" i="1"/>
  <c r="Z620" i="1"/>
  <c r="Z621" i="1"/>
  <c r="Z622" i="1"/>
  <c r="Z623" i="1"/>
  <c r="Z624" i="1"/>
  <c r="Z625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2" i="1"/>
  <c r="Z1033" i="1"/>
  <c r="Z1034" i="1"/>
  <c r="Z1035" i="1"/>
  <c r="Z1036" i="1"/>
  <c r="Z1037" i="1"/>
  <c r="Z1038" i="1"/>
  <c r="Z1039" i="1"/>
  <c r="Z1040" i="1"/>
  <c r="Z1041" i="1"/>
  <c r="Z1042" i="1"/>
  <c r="Z1044" i="1"/>
  <c r="Z1045" i="1"/>
  <c r="Z1046" i="1"/>
  <c r="Z1047" i="1"/>
  <c r="Z1049" i="1"/>
  <c r="Z1050" i="1"/>
  <c r="Z1051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1" i="1"/>
  <c r="X322" i="1"/>
  <c r="X323" i="1"/>
  <c r="X324" i="1"/>
  <c r="X325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2" i="1"/>
  <c r="X363" i="1"/>
  <c r="X364" i="1"/>
  <c r="X365" i="1"/>
  <c r="X366" i="1"/>
  <c r="X367" i="1"/>
  <c r="X368" i="1"/>
  <c r="X369" i="1"/>
  <c r="X370" i="1"/>
  <c r="X371" i="1"/>
  <c r="X373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6" i="1"/>
  <c r="X397" i="1"/>
  <c r="X398" i="1"/>
  <c r="X399" i="1"/>
  <c r="X400" i="1"/>
  <c r="X401" i="1"/>
  <c r="X402" i="1"/>
  <c r="X404" i="1"/>
  <c r="X405" i="1"/>
  <c r="X407" i="1"/>
  <c r="X408" i="1"/>
  <c r="X410" i="1"/>
  <c r="X411" i="1"/>
  <c r="X412" i="1"/>
  <c r="X413" i="1"/>
  <c r="X414" i="1"/>
  <c r="X415" i="1"/>
  <c r="X416" i="1"/>
  <c r="X417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8" i="1"/>
  <c r="X469" i="1"/>
  <c r="X470" i="1"/>
  <c r="X471" i="1"/>
  <c r="X472" i="1"/>
  <c r="X473" i="1"/>
  <c r="X474" i="1"/>
  <c r="X475" i="1"/>
  <c r="X477" i="1"/>
  <c r="X478" i="1"/>
  <c r="X479" i="1"/>
  <c r="X480" i="1"/>
  <c r="X481" i="1"/>
  <c r="X482" i="1"/>
  <c r="X483" i="1"/>
  <c r="X484" i="1"/>
  <c r="X485" i="1"/>
  <c r="X486" i="1"/>
  <c r="X487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600" i="1"/>
  <c r="X601" i="1"/>
  <c r="X602" i="1"/>
  <c r="X603" i="1"/>
  <c r="X604" i="1"/>
  <c r="X606" i="1"/>
  <c r="X607" i="1"/>
  <c r="X608" i="1"/>
  <c r="X609" i="1"/>
  <c r="X610" i="1"/>
  <c r="X611" i="1"/>
  <c r="X612" i="1"/>
  <c r="X613" i="1"/>
  <c r="X614" i="1"/>
  <c r="X615" i="1"/>
  <c r="X616" i="1"/>
  <c r="X618" i="1"/>
  <c r="X619" i="1"/>
  <c r="X620" i="1"/>
  <c r="X621" i="1"/>
  <c r="X622" i="1"/>
  <c r="X623" i="1"/>
  <c r="X624" i="1"/>
  <c r="X625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2" i="1"/>
  <c r="X1033" i="1"/>
  <c r="X1034" i="1"/>
  <c r="X1035" i="1"/>
  <c r="X1036" i="1"/>
  <c r="X1037" i="1"/>
  <c r="X1038" i="1"/>
  <c r="X1039" i="1"/>
  <c r="X1040" i="1"/>
  <c r="X1041" i="1"/>
  <c r="X1042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6" i="1"/>
  <c r="V107" i="1"/>
  <c r="V108" i="1"/>
  <c r="V109" i="1"/>
  <c r="V110" i="1"/>
  <c r="V111" i="1"/>
  <c r="V112" i="1"/>
  <c r="V113" i="1"/>
  <c r="V114" i="1"/>
  <c r="V115" i="1"/>
  <c r="V116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1" i="1"/>
  <c r="V322" i="1"/>
  <c r="V323" i="1"/>
  <c r="V324" i="1"/>
  <c r="V325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2" i="1"/>
  <c r="V363" i="1"/>
  <c r="V364" i="1"/>
  <c r="V365" i="1"/>
  <c r="V366" i="1"/>
  <c r="V367" i="1"/>
  <c r="V368" i="1"/>
  <c r="V369" i="1"/>
  <c r="V370" i="1"/>
  <c r="V371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6" i="1"/>
  <c r="V397" i="1"/>
  <c r="V398" i="1"/>
  <c r="V399" i="1"/>
  <c r="V400" i="1"/>
  <c r="V401" i="1"/>
  <c r="V402" i="1"/>
  <c r="V404" i="1"/>
  <c r="V405" i="1"/>
  <c r="V407" i="1"/>
  <c r="V408" i="1"/>
  <c r="V409" i="1"/>
  <c r="V410" i="1"/>
  <c r="V411" i="1"/>
  <c r="V412" i="1"/>
  <c r="V413" i="1"/>
  <c r="V414" i="1"/>
  <c r="V415" i="1"/>
  <c r="V416" i="1"/>
  <c r="V417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8" i="1"/>
  <c r="V469" i="1"/>
  <c r="V470" i="1"/>
  <c r="V471" i="1"/>
  <c r="V472" i="1"/>
  <c r="V473" i="1"/>
  <c r="V474" i="1"/>
  <c r="V475" i="1"/>
  <c r="V477" i="1"/>
  <c r="V478" i="1"/>
  <c r="V479" i="1"/>
  <c r="V480" i="1"/>
  <c r="V481" i="1"/>
  <c r="V482" i="1"/>
  <c r="V483" i="1"/>
  <c r="V484" i="1"/>
  <c r="V485" i="1"/>
  <c r="V486" i="1"/>
  <c r="V487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8" i="1"/>
  <c r="V619" i="1"/>
  <c r="V620" i="1"/>
  <c r="V621" i="1"/>
  <c r="V622" i="1"/>
  <c r="V623" i="1"/>
  <c r="V624" i="1"/>
  <c r="V625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2" i="1"/>
  <c r="V1033" i="1"/>
  <c r="V1034" i="1"/>
  <c r="V1035" i="1"/>
  <c r="V1036" i="1"/>
  <c r="V1037" i="1"/>
  <c r="V1038" i="1"/>
  <c r="V1039" i="1"/>
  <c r="V1040" i="1"/>
  <c r="V1041" i="1"/>
  <c r="V1042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6" i="1"/>
  <c r="T107" i="1"/>
  <c r="T108" i="1"/>
  <c r="T109" i="1"/>
  <c r="T110" i="1"/>
  <c r="T111" i="1"/>
  <c r="T112" i="1"/>
  <c r="T113" i="1"/>
  <c r="T114" i="1"/>
  <c r="T115" i="1"/>
  <c r="T116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1" i="1"/>
  <c r="T322" i="1"/>
  <c r="T323" i="1"/>
  <c r="T324" i="1"/>
  <c r="T325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2" i="1"/>
  <c r="T364" i="1"/>
  <c r="T365" i="1"/>
  <c r="T366" i="1"/>
  <c r="T367" i="1"/>
  <c r="T368" i="1"/>
  <c r="T369" i="1"/>
  <c r="T370" i="1"/>
  <c r="T371" i="1"/>
  <c r="T373" i="1"/>
  <c r="T374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7" i="1"/>
  <c r="T408" i="1"/>
  <c r="T409" i="1"/>
  <c r="T410" i="1"/>
  <c r="T411" i="1"/>
  <c r="T412" i="1"/>
  <c r="T413" i="1"/>
  <c r="T414" i="1"/>
  <c r="T415" i="1"/>
  <c r="T416" i="1"/>
  <c r="T417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8" i="1"/>
  <c r="T469" i="1"/>
  <c r="T470" i="1"/>
  <c r="T471" i="1"/>
  <c r="T472" i="1"/>
  <c r="T473" i="1"/>
  <c r="T474" i="1"/>
  <c r="T475" i="1"/>
  <c r="T477" i="1"/>
  <c r="T478" i="1"/>
  <c r="T479" i="1"/>
  <c r="T480" i="1"/>
  <c r="T481" i="1"/>
  <c r="T482" i="1"/>
  <c r="T483" i="1"/>
  <c r="T484" i="1"/>
  <c r="T485" i="1"/>
  <c r="T486" i="1"/>
  <c r="T487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1" i="1"/>
  <c r="R342" i="1"/>
  <c r="R343" i="1"/>
  <c r="R344" i="1"/>
  <c r="R345" i="1"/>
  <c r="R346" i="1"/>
  <c r="R347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2" i="1"/>
  <c r="R363" i="1"/>
  <c r="R364" i="1"/>
  <c r="R365" i="1"/>
  <c r="R366" i="1"/>
  <c r="R367" i="1"/>
  <c r="R368" i="1"/>
  <c r="R369" i="1"/>
  <c r="R370" i="1"/>
  <c r="R371" i="1"/>
  <c r="R373" i="1"/>
  <c r="R374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6" i="1"/>
  <c r="R397" i="1"/>
  <c r="R398" i="1"/>
  <c r="R399" i="1"/>
  <c r="R400" i="1"/>
  <c r="R401" i="1"/>
  <c r="R402" i="1"/>
  <c r="R404" i="1"/>
  <c r="R405" i="1"/>
  <c r="R407" i="1"/>
  <c r="R408" i="1"/>
  <c r="R409" i="1"/>
  <c r="R410" i="1"/>
  <c r="R411" i="1"/>
  <c r="R412" i="1"/>
  <c r="R413" i="1"/>
  <c r="R414" i="1"/>
  <c r="R415" i="1"/>
  <c r="R416" i="1"/>
  <c r="R417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8" i="1"/>
  <c r="R469" i="1"/>
  <c r="R470" i="1"/>
  <c r="R471" i="1"/>
  <c r="R472" i="1"/>
  <c r="R473" i="1"/>
  <c r="R474" i="1"/>
  <c r="R475" i="1"/>
  <c r="R477" i="1"/>
  <c r="R478" i="1"/>
  <c r="R479" i="1"/>
  <c r="R480" i="1"/>
  <c r="R481" i="1"/>
  <c r="R482" i="1"/>
  <c r="R483" i="1"/>
  <c r="R484" i="1"/>
  <c r="R485" i="1"/>
  <c r="R486" i="1"/>
  <c r="R487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9" i="1"/>
  <c r="R2" i="1"/>
  <c r="P2" i="1"/>
  <c r="O2" i="1"/>
  <c r="O33" i="1"/>
  <c r="O69" i="1"/>
  <c r="O105" i="1"/>
  <c r="O117" i="1"/>
  <c r="O187" i="1"/>
  <c r="O202" i="1"/>
  <c r="O229" i="1"/>
  <c r="O275" i="1"/>
  <c r="O279" i="1"/>
  <c r="O320" i="1"/>
  <c r="O348" i="1"/>
  <c r="O361" i="1"/>
  <c r="O372" i="1"/>
  <c r="O375" i="1"/>
  <c r="O395" i="1"/>
  <c r="O403" i="1"/>
  <c r="O406" i="1"/>
  <c r="O418" i="1"/>
  <c r="O467" i="1"/>
  <c r="O476" i="1"/>
  <c r="O488" i="1"/>
  <c r="O599" i="1"/>
  <c r="O617" i="1"/>
  <c r="O660" i="1"/>
  <c r="O740" i="1"/>
  <c r="O745" i="1"/>
  <c r="O788" i="1"/>
  <c r="O822" i="1"/>
  <c r="O847" i="1"/>
  <c r="O901" i="1"/>
  <c r="O918" i="1"/>
  <c r="O1031" i="1"/>
  <c r="O1043" i="1"/>
  <c r="O1068" i="1"/>
  <c r="Q2" i="1"/>
  <c r="Q33" i="1"/>
  <c r="Q69" i="1"/>
  <c r="R69" i="1" s="1"/>
  <c r="Q105" i="1"/>
  <c r="Q117" i="1"/>
  <c r="R117" i="1" s="1"/>
  <c r="Q187" i="1"/>
  <c r="R187" i="1" s="1"/>
  <c r="Q202" i="1"/>
  <c r="R202" i="1" s="1"/>
  <c r="Q229" i="1"/>
  <c r="Q275" i="1"/>
  <c r="R275" i="1" s="1"/>
  <c r="Q320" i="1"/>
  <c r="Q340" i="1"/>
  <c r="R340" i="1" s="1"/>
  <c r="Q348" i="1"/>
  <c r="R348" i="1" s="1"/>
  <c r="Q361" i="1"/>
  <c r="R361" i="1" s="1"/>
  <c r="Q372" i="1"/>
  <c r="R372" i="1" s="1"/>
  <c r="Q375" i="1"/>
  <c r="R375" i="1" s="1"/>
  <c r="Q395" i="1"/>
  <c r="R395" i="1" s="1"/>
  <c r="Q403" i="1"/>
  <c r="R403" i="1" s="1"/>
  <c r="Q406" i="1"/>
  <c r="R406" i="1" s="1"/>
  <c r="Q418" i="1"/>
  <c r="R418" i="1" s="1"/>
  <c r="Q467" i="1"/>
  <c r="R467" i="1" s="1"/>
  <c r="Q476" i="1"/>
  <c r="R476" i="1" s="1"/>
  <c r="Q488" i="1"/>
  <c r="R488" i="1" s="1"/>
  <c r="Q552" i="1"/>
  <c r="R552" i="1" s="1"/>
  <c r="Q591" i="1"/>
  <c r="Q599" i="1"/>
  <c r="Q617" i="1"/>
  <c r="Q660" i="1"/>
  <c r="R660" i="1" s="1"/>
  <c r="Q745" i="1"/>
  <c r="Q753" i="1"/>
  <c r="R753" i="1" s="1"/>
  <c r="Q788" i="1"/>
  <c r="R788" i="1" s="1"/>
  <c r="Q816" i="1"/>
  <c r="R816" i="1" s="1"/>
  <c r="Q847" i="1"/>
  <c r="Q918" i="1"/>
  <c r="Q959" i="1"/>
  <c r="Q1031" i="1"/>
  <c r="Q1043" i="1"/>
  <c r="R1043" i="1" s="1"/>
  <c r="Q1067" i="1"/>
  <c r="R1067" i="1" s="1"/>
  <c r="Q1068" i="1"/>
  <c r="R1068" i="1" s="1"/>
  <c r="S2" i="1"/>
  <c r="T2" i="1" s="1"/>
  <c r="S33" i="1"/>
  <c r="T33" i="1" s="1"/>
  <c r="S69" i="1"/>
  <c r="T69" i="1" s="1"/>
  <c r="S105" i="1"/>
  <c r="T105" i="1" s="1"/>
  <c r="S117" i="1"/>
  <c r="T117" i="1" s="1"/>
  <c r="S141" i="1"/>
  <c r="T141" i="1" s="1"/>
  <c r="S187" i="1"/>
  <c r="T187" i="1" s="1"/>
  <c r="S202" i="1"/>
  <c r="T202" i="1" s="1"/>
  <c r="S229" i="1"/>
  <c r="T229" i="1" s="1"/>
  <c r="S275" i="1"/>
  <c r="T275" i="1" s="1"/>
  <c r="S307" i="1"/>
  <c r="S320" i="1"/>
  <c r="T320" i="1" s="1"/>
  <c r="S326" i="1"/>
  <c r="T326" i="1" s="1"/>
  <c r="S348" i="1"/>
  <c r="T348" i="1" s="1"/>
  <c r="S361" i="1"/>
  <c r="T361" i="1" s="1"/>
  <c r="S363" i="1"/>
  <c r="T363" i="1" s="1"/>
  <c r="S372" i="1"/>
  <c r="T372" i="1" s="1"/>
  <c r="S375" i="1"/>
  <c r="T375" i="1" s="1"/>
  <c r="S395" i="1"/>
  <c r="S403" i="1"/>
  <c r="S406" i="1"/>
  <c r="T406" i="1" s="1"/>
  <c r="S418" i="1"/>
  <c r="T418" i="1" s="1"/>
  <c r="S467" i="1"/>
  <c r="T467" i="1" s="1"/>
  <c r="S476" i="1"/>
  <c r="T476" i="1" s="1"/>
  <c r="S488" i="1"/>
  <c r="T488" i="1" s="1"/>
  <c r="S571" i="1"/>
  <c r="S599" i="1"/>
  <c r="T599" i="1" s="1"/>
  <c r="S617" i="1"/>
  <c r="S626" i="1"/>
  <c r="T626" i="1" s="1"/>
  <c r="S660" i="1"/>
  <c r="S745" i="1"/>
  <c r="T745" i="1" s="1"/>
  <c r="S788" i="1"/>
  <c r="T788" i="1" s="1"/>
  <c r="S847" i="1"/>
  <c r="T847" i="1" s="1"/>
  <c r="S918" i="1"/>
  <c r="T918" i="1" s="1"/>
  <c r="S1031" i="1"/>
  <c r="T1031" i="1" s="1"/>
  <c r="S1043" i="1"/>
  <c r="S1068" i="1"/>
  <c r="T1068" i="1" s="1"/>
  <c r="U2" i="1"/>
  <c r="V2" i="1" s="1"/>
  <c r="U33" i="1"/>
  <c r="V33" i="1" s="1"/>
  <c r="U69" i="1"/>
  <c r="V69" i="1" s="1"/>
  <c r="U105" i="1"/>
  <c r="V105" i="1" s="1"/>
  <c r="U117" i="1"/>
  <c r="V117" i="1" s="1"/>
  <c r="U187" i="1"/>
  <c r="V187" i="1" s="1"/>
  <c r="U229" i="1"/>
  <c r="V229" i="1" s="1"/>
  <c r="U275" i="1"/>
  <c r="V275" i="1" s="1"/>
  <c r="U320" i="1"/>
  <c r="V320" i="1" s="1"/>
  <c r="U326" i="1"/>
  <c r="V326" i="1" s="1"/>
  <c r="U348" i="1"/>
  <c r="V348" i="1" s="1"/>
  <c r="U361" i="1"/>
  <c r="V361" i="1" s="1"/>
  <c r="U372" i="1"/>
  <c r="V372" i="1" s="1"/>
  <c r="U375" i="1"/>
  <c r="U395" i="1"/>
  <c r="V395" i="1" s="1"/>
  <c r="U403" i="1"/>
  <c r="V403" i="1" s="1"/>
  <c r="U406" i="1"/>
  <c r="V406" i="1" s="1"/>
  <c r="U418" i="1"/>
  <c r="V418" i="1" s="1"/>
  <c r="U467" i="1"/>
  <c r="V467" i="1" s="1"/>
  <c r="U476" i="1"/>
  <c r="V476" i="1" s="1"/>
  <c r="U488" i="1"/>
  <c r="V488" i="1" s="1"/>
  <c r="U581" i="1"/>
  <c r="V581" i="1" s="1"/>
  <c r="U599" i="1"/>
  <c r="U617" i="1"/>
  <c r="V617" i="1" s="1"/>
  <c r="U626" i="1"/>
  <c r="V626" i="1" s="1"/>
  <c r="U660" i="1"/>
  <c r="V660" i="1" s="1"/>
  <c r="U745" i="1"/>
  <c r="V745" i="1" s="1"/>
  <c r="U788" i="1"/>
  <c r="V788" i="1" s="1"/>
  <c r="U822" i="1"/>
  <c r="V822" i="1" s="1"/>
  <c r="U847" i="1"/>
  <c r="U918" i="1"/>
  <c r="V918" i="1" s="1"/>
  <c r="U1031" i="1"/>
  <c r="V1031" i="1" s="1"/>
  <c r="U1043" i="1"/>
  <c r="V1043" i="1" s="1"/>
  <c r="U1068" i="1"/>
  <c r="V1068" i="1" s="1"/>
  <c r="W2" i="1"/>
  <c r="X2" i="1" s="1"/>
  <c r="W33" i="1"/>
  <c r="X33" i="1" s="1"/>
  <c r="W69" i="1"/>
  <c r="X69" i="1" s="1"/>
  <c r="W105" i="1"/>
  <c r="X105" i="1" s="1"/>
  <c r="W117" i="1"/>
  <c r="X117" i="1" s="1"/>
  <c r="W187" i="1"/>
  <c r="X187" i="1" s="1"/>
  <c r="W208" i="1"/>
  <c r="X208" i="1" s="1"/>
  <c r="W229" i="1"/>
  <c r="X229" i="1" s="1"/>
  <c r="W275" i="1"/>
  <c r="X275" i="1" s="1"/>
  <c r="W320" i="1"/>
  <c r="X320" i="1" s="1"/>
  <c r="W326" i="1"/>
  <c r="X326" i="1" s="1"/>
  <c r="W348" i="1"/>
  <c r="X348" i="1" s="1"/>
  <c r="W361" i="1"/>
  <c r="X361" i="1" s="1"/>
  <c r="W372" i="1"/>
  <c r="X372" i="1" s="1"/>
  <c r="W374" i="1"/>
  <c r="X374" i="1" s="1"/>
  <c r="W375" i="1"/>
  <c r="X375" i="1" s="1"/>
  <c r="W395" i="1"/>
  <c r="X395" i="1" s="1"/>
  <c r="W403" i="1"/>
  <c r="X403" i="1" s="1"/>
  <c r="W406" i="1"/>
  <c r="X406" i="1" s="1"/>
  <c r="W409" i="1"/>
  <c r="X409" i="1" s="1"/>
  <c r="W418" i="1"/>
  <c r="X418" i="1" s="1"/>
  <c r="W467" i="1"/>
  <c r="X467" i="1" s="1"/>
  <c r="W476" i="1"/>
  <c r="X476" i="1" s="1"/>
  <c r="W488" i="1"/>
  <c r="X488" i="1" s="1"/>
  <c r="W536" i="1"/>
  <c r="X536" i="1" s="1"/>
  <c r="W581" i="1"/>
  <c r="X581" i="1" s="1"/>
  <c r="W599" i="1"/>
  <c r="X599" i="1" s="1"/>
  <c r="W605" i="1"/>
  <c r="X605" i="1" s="1"/>
  <c r="W617" i="1"/>
  <c r="X617" i="1" s="1"/>
  <c r="W626" i="1"/>
  <c r="X626" i="1" s="1"/>
  <c r="W660" i="1"/>
  <c r="X660" i="1" s="1"/>
  <c r="W745" i="1"/>
  <c r="X745" i="1" s="1"/>
  <c r="W774" i="1"/>
  <c r="X774" i="1" s="1"/>
  <c r="W788" i="1"/>
  <c r="X788" i="1" s="1"/>
  <c r="W847" i="1"/>
  <c r="X847" i="1" s="1"/>
  <c r="W918" i="1"/>
  <c r="X918" i="1" s="1"/>
  <c r="W1031" i="1"/>
  <c r="X1031" i="1" s="1"/>
  <c r="W1043" i="1"/>
  <c r="X1043" i="1" s="1"/>
  <c r="W1068" i="1"/>
  <c r="X1068" i="1" s="1"/>
  <c r="Y2" i="1"/>
  <c r="Z2" i="1" s="1"/>
  <c r="Y33" i="1"/>
  <c r="Z33" i="1" s="1"/>
  <c r="Y69" i="1"/>
  <c r="Z69" i="1" s="1"/>
  <c r="Y86" i="1"/>
  <c r="Z86" i="1" s="1"/>
  <c r="Y98" i="1"/>
  <c r="Z98" i="1" s="1"/>
  <c r="Y105" i="1"/>
  <c r="Z105" i="1" s="1"/>
  <c r="Y117" i="1"/>
  <c r="Z117" i="1" s="1"/>
  <c r="Y187" i="1"/>
  <c r="Z187" i="1" s="1"/>
  <c r="Y229" i="1"/>
  <c r="Z229" i="1" s="1"/>
  <c r="Y275" i="1"/>
  <c r="Z275" i="1" s="1"/>
  <c r="Y320" i="1"/>
  <c r="Z320" i="1" s="1"/>
  <c r="Y326" i="1"/>
  <c r="Z326" i="1" s="1"/>
  <c r="Y348" i="1"/>
  <c r="Z348" i="1" s="1"/>
  <c r="Y352" i="1"/>
  <c r="Z352" i="1" s="1"/>
  <c r="Y361" i="1"/>
  <c r="Z361" i="1" s="1"/>
  <c r="Y372" i="1"/>
  <c r="Z372" i="1" s="1"/>
  <c r="Y375" i="1"/>
  <c r="Z375" i="1" s="1"/>
  <c r="Y395" i="1"/>
  <c r="Z395" i="1" s="1"/>
  <c r="Y403" i="1"/>
  <c r="Z403" i="1" s="1"/>
  <c r="Y406" i="1"/>
  <c r="Z406" i="1" s="1"/>
  <c r="Y408" i="1"/>
  <c r="Z408" i="1" s="1"/>
  <c r="Y409" i="1"/>
  <c r="Z409" i="1" s="1"/>
  <c r="Y418" i="1"/>
  <c r="Z418" i="1" s="1"/>
  <c r="Y467" i="1"/>
  <c r="Z467" i="1" s="1"/>
  <c r="Y476" i="1"/>
  <c r="Z476" i="1" s="1"/>
  <c r="Y488" i="1"/>
  <c r="Z488" i="1" s="1"/>
  <c r="Y566" i="1"/>
  <c r="Z566" i="1" s="1"/>
  <c r="Y581" i="1"/>
  <c r="Z581" i="1" s="1"/>
  <c r="Y599" i="1"/>
  <c r="Z599" i="1" s="1"/>
  <c r="Y617" i="1"/>
  <c r="Z617" i="1" s="1"/>
  <c r="Y626" i="1"/>
  <c r="Z626" i="1" s="1"/>
  <c r="Y660" i="1"/>
  <c r="Z660" i="1" s="1"/>
  <c r="Y711" i="1"/>
  <c r="Z711" i="1" s="1"/>
  <c r="Y745" i="1"/>
  <c r="Z745" i="1" s="1"/>
  <c r="Y788" i="1"/>
  <c r="Z788" i="1" s="1"/>
  <c r="Y847" i="1"/>
  <c r="Z847" i="1" s="1"/>
  <c r="Y918" i="1"/>
  <c r="Z918" i="1" s="1"/>
  <c r="Y1031" i="1"/>
  <c r="Z1031" i="1" s="1"/>
  <c r="Y1043" i="1"/>
  <c r="Z1043" i="1" s="1"/>
  <c r="Y1048" i="1"/>
  <c r="Z1048" i="1" s="1"/>
  <c r="Y1052" i="1"/>
  <c r="Z1052" i="1" s="1"/>
  <c r="Y1068" i="1"/>
  <c r="Z106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8" i="1"/>
  <c r="P189" i="1"/>
  <c r="P190" i="1"/>
  <c r="P191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2" i="1"/>
  <c r="P363" i="1"/>
  <c r="P364" i="1"/>
  <c r="P365" i="1"/>
  <c r="P367" i="1"/>
  <c r="P368" i="1"/>
  <c r="P369" i="1"/>
  <c r="P370" i="1"/>
  <c r="P371" i="1"/>
  <c r="P373" i="1"/>
  <c r="P374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6" i="1"/>
  <c r="P397" i="1"/>
  <c r="P398" i="1"/>
  <c r="P399" i="1"/>
  <c r="P400" i="1"/>
  <c r="P401" i="1"/>
  <c r="P402" i="1"/>
  <c r="P404" i="1"/>
  <c r="P405" i="1"/>
  <c r="P407" i="1"/>
  <c r="P408" i="1"/>
  <c r="P409" i="1"/>
  <c r="P410" i="1"/>
  <c r="P411" i="1"/>
  <c r="P412" i="1"/>
  <c r="P413" i="1"/>
  <c r="P414" i="1"/>
  <c r="P415" i="1"/>
  <c r="P416" i="1"/>
  <c r="P417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7" i="1"/>
  <c r="P478" i="1"/>
  <c r="P479" i="1"/>
  <c r="P480" i="1"/>
  <c r="P481" i="1"/>
  <c r="P482" i="1"/>
  <c r="P483" i="1"/>
  <c r="P484" i="1"/>
  <c r="P485" i="1"/>
  <c r="P486" i="1"/>
  <c r="P487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9" i="1"/>
  <c r="P920" i="1"/>
  <c r="P921" i="1"/>
  <c r="P922" i="1"/>
  <c r="P923" i="1"/>
  <c r="P924" i="1"/>
  <c r="P925" i="1"/>
  <c r="P926" i="1"/>
  <c r="P927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114" i="1"/>
  <c r="N115" i="1"/>
  <c r="N116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8" i="1"/>
  <c r="N189" i="1"/>
  <c r="N190" i="1"/>
  <c r="N191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2" i="1"/>
  <c r="N363" i="1"/>
  <c r="N364" i="1"/>
  <c r="N365" i="1"/>
  <c r="N367" i="1"/>
  <c r="N368" i="1"/>
  <c r="N369" i="1"/>
  <c r="N370" i="1"/>
  <c r="N371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6" i="1"/>
  <c r="N397" i="1"/>
  <c r="N398" i="1"/>
  <c r="N399" i="1"/>
  <c r="N400" i="1"/>
  <c r="N401" i="1"/>
  <c r="N402" i="1"/>
  <c r="N404" i="1"/>
  <c r="N405" i="1"/>
  <c r="N407" i="1"/>
  <c r="N408" i="1"/>
  <c r="N409" i="1"/>
  <c r="N410" i="1"/>
  <c r="N411" i="1"/>
  <c r="N412" i="1"/>
  <c r="N413" i="1"/>
  <c r="N414" i="1"/>
  <c r="N415" i="1"/>
  <c r="N416" i="1"/>
  <c r="N417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8" i="1"/>
  <c r="N469" i="1"/>
  <c r="N470" i="1"/>
  <c r="N471" i="1"/>
  <c r="N472" i="1"/>
  <c r="N473" i="1"/>
  <c r="N474" i="1"/>
  <c r="N475" i="1"/>
  <c r="N477" i="1"/>
  <c r="N478" i="1"/>
  <c r="N479" i="1"/>
  <c r="N480" i="1"/>
  <c r="N481" i="1"/>
  <c r="N482" i="1"/>
  <c r="N483" i="1"/>
  <c r="N484" i="1"/>
  <c r="N485" i="1"/>
  <c r="N486" i="1"/>
  <c r="N487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2" i="1"/>
  <c r="M2" i="1"/>
  <c r="N2" i="1" s="1"/>
  <c r="M33" i="1"/>
  <c r="N33" i="1" s="1"/>
  <c r="M69" i="1"/>
  <c r="P69" i="1" s="1"/>
  <c r="M105" i="1"/>
  <c r="N105" i="1" s="1"/>
  <c r="M117" i="1"/>
  <c r="P117" i="1" s="1"/>
  <c r="M187" i="1"/>
  <c r="N187" i="1" s="1"/>
  <c r="M192" i="1"/>
  <c r="N192" i="1" s="1"/>
  <c r="M229" i="1"/>
  <c r="P229" i="1" s="1"/>
  <c r="M275" i="1"/>
  <c r="N275" i="1" s="1"/>
  <c r="M320" i="1"/>
  <c r="N320" i="1" s="1"/>
  <c r="M348" i="1"/>
  <c r="P348" i="1" s="1"/>
  <c r="M361" i="1"/>
  <c r="N361" i="1" s="1"/>
  <c r="M366" i="1"/>
  <c r="P366" i="1" s="1"/>
  <c r="M372" i="1"/>
  <c r="P372" i="1" s="1"/>
  <c r="M375" i="1"/>
  <c r="P375" i="1" s="1"/>
  <c r="M395" i="1"/>
  <c r="N395" i="1" s="1"/>
  <c r="M403" i="1"/>
  <c r="N403" i="1" s="1"/>
  <c r="M406" i="1"/>
  <c r="P406" i="1" s="1"/>
  <c r="M418" i="1"/>
  <c r="N418" i="1" s="1"/>
  <c r="M467" i="1"/>
  <c r="N467" i="1" s="1"/>
  <c r="M476" i="1"/>
  <c r="P476" i="1" s="1"/>
  <c r="M488" i="1"/>
  <c r="N488" i="1" s="1"/>
  <c r="M599" i="1"/>
  <c r="P599" i="1" s="1"/>
  <c r="M617" i="1"/>
  <c r="N617" i="1" s="1"/>
  <c r="M660" i="1"/>
  <c r="P660" i="1" s="1"/>
  <c r="M745" i="1"/>
  <c r="N745" i="1" s="1"/>
  <c r="M788" i="1"/>
  <c r="P788" i="1" s="1"/>
  <c r="M847" i="1"/>
  <c r="P847" i="1" s="1"/>
  <c r="M894" i="1"/>
  <c r="P894" i="1" s="1"/>
  <c r="M918" i="1"/>
  <c r="P918" i="1" s="1"/>
  <c r="M928" i="1"/>
  <c r="N928" i="1" s="1"/>
  <c r="M1043" i="1"/>
  <c r="N1043" i="1" s="1"/>
  <c r="M1068" i="1"/>
  <c r="P1068" i="1" s="1"/>
  <c r="B3" i="5" l="1"/>
  <c r="B2" i="5"/>
  <c r="B5" i="5"/>
  <c r="B4" i="5"/>
  <c r="P403" i="1"/>
  <c r="P395" i="1"/>
  <c r="P275" i="1"/>
  <c r="P187" i="1"/>
  <c r="N406" i="1"/>
  <c r="N366" i="1"/>
  <c r="P418" i="1"/>
  <c r="N229" i="1"/>
  <c r="N117" i="1"/>
  <c r="N69" i="1"/>
  <c r="P745" i="1"/>
  <c r="P617" i="1"/>
  <c r="P361" i="1"/>
  <c r="P105" i="1"/>
  <c r="P33" i="1"/>
  <c r="N1068" i="1"/>
  <c r="N788" i="1"/>
  <c r="N660" i="1"/>
  <c r="N476" i="1"/>
  <c r="N372" i="1"/>
  <c r="N348" i="1"/>
  <c r="P928" i="1"/>
  <c r="P488" i="1"/>
  <c r="P320" i="1"/>
  <c r="P192" i="1"/>
  <c r="B6" i="5" l="1"/>
  <c r="C3" i="5" s="1"/>
  <c r="C4" i="5"/>
  <c r="C2" i="5"/>
  <c r="C5" i="5" l="1"/>
  <c r="C6" i="5" s="1"/>
</calcChain>
</file>

<file path=xl/sharedStrings.xml><?xml version="1.0" encoding="utf-8"?>
<sst xmlns="http://schemas.openxmlformats.org/spreadsheetml/2006/main" count="141" uniqueCount="87">
  <si>
    <t>ID</t>
  </si>
  <si>
    <t>Natureza</t>
  </si>
  <si>
    <t>nutII</t>
  </si>
  <si>
    <t>genero</t>
  </si>
  <si>
    <t>P3</t>
  </si>
  <si>
    <t>cicloescolar</t>
  </si>
  <si>
    <t>P8_rec</t>
  </si>
  <si>
    <t>v38_ansiedade</t>
  </si>
  <si>
    <t>v40_ansiedade</t>
  </si>
  <si>
    <t>v43_ansiedade</t>
  </si>
  <si>
    <t>v45_ansiedade</t>
  </si>
  <si>
    <t>v51_ansiedade</t>
  </si>
  <si>
    <t>v55_ansiedade</t>
  </si>
  <si>
    <t>v56_ansiedade</t>
  </si>
  <si>
    <t>AF_Q554</t>
  </si>
  <si>
    <t>Nome</t>
  </si>
  <si>
    <t>Etiqueta</t>
  </si>
  <si>
    <t>Masculino</t>
  </si>
  <si>
    <t>Feminino</t>
  </si>
  <si>
    <t>NUTII</t>
  </si>
  <si>
    <t>Género</t>
  </si>
  <si>
    <t>Idade (a 1 de Setembro de 2021)</t>
  </si>
  <si>
    <t>ciclo de escolaridade</t>
  </si>
  <si>
    <t>Senti a minha boca seca.</t>
  </si>
  <si>
    <t>Senti-me trémulo (por exemplo sem forças nas pernas).</t>
  </si>
  <si>
    <t>Preocupei-me com situações em que podia entrar em pânico e fazer figura ridícula.</t>
  </si>
  <si>
    <t>Senti-me quase a entrar em pânico.</t>
  </si>
  <si>
    <t>Senti-me assustado sem ter uma boa razão para isso.</t>
  </si>
  <si>
    <t>Nos últimos 7 dias, em quantos dias praticaste uma atividade física, num total de pelo menos 60  minutos?</t>
  </si>
  <si>
    <t>Pública</t>
  </si>
  <si>
    <t>Privada</t>
  </si>
  <si>
    <t>Norte</t>
  </si>
  <si>
    <t>Número de identificação</t>
  </si>
  <si>
    <t>Outro</t>
  </si>
  <si>
    <t>Prefiro não responder</t>
  </si>
  <si>
    <t>3º Ciclo</t>
  </si>
  <si>
    <t>Ensino secundário</t>
  </si>
  <si>
    <t>Pior vida possível</t>
  </si>
  <si>
    <t>Melhor vida possível</t>
  </si>
  <si>
    <t>Não se aplicou nada a mim</t>
  </si>
  <si>
    <t>Aplicou-se a mim algumas vezes</t>
  </si>
  <si>
    <t>Aplicou-se a mim muitas vezes</t>
  </si>
  <si>
    <t>Aplicou-se a mim a maior parte do tempo</t>
  </si>
  <si>
    <t>Senti dificuldades em respirar.</t>
  </si>
  <si>
    <t>Senti alterações no meu coração sem fazer exercício físico.</t>
  </si>
  <si>
    <t>Satisfação com a Vida</t>
  </si>
  <si>
    <t>Códigos</t>
  </si>
  <si>
    <t>nutll T</t>
  </si>
  <si>
    <t>Natureza T</t>
  </si>
  <si>
    <t>género T</t>
  </si>
  <si>
    <t>cicloescolar T</t>
  </si>
  <si>
    <t>v_38 T</t>
  </si>
  <si>
    <t>v_40 T</t>
  </si>
  <si>
    <t>v_43 T</t>
  </si>
  <si>
    <t>v_45 T</t>
  </si>
  <si>
    <t>v_51 T</t>
  </si>
  <si>
    <t>v_55 T</t>
  </si>
  <si>
    <t>v_56 T</t>
  </si>
  <si>
    <t>Satisfação com a vida</t>
  </si>
  <si>
    <t>Vida muito má</t>
  </si>
  <si>
    <t>Vida má</t>
  </si>
  <si>
    <t>Vida aceitável</t>
  </si>
  <si>
    <t>Vida razoável</t>
  </si>
  <si>
    <t>Vida média boa</t>
  </si>
  <si>
    <t>Vida Boa</t>
  </si>
  <si>
    <t>Vida muito boa</t>
  </si>
  <si>
    <t>Vida perfeita</t>
  </si>
  <si>
    <t>Vida média má</t>
  </si>
  <si>
    <t>Vida irrazoável</t>
  </si>
  <si>
    <t>Grand Total</t>
  </si>
  <si>
    <t>Count of Satisfação com a vida</t>
  </si>
  <si>
    <t>Satisfação com a vida N</t>
  </si>
  <si>
    <t>Column Labels</t>
  </si>
  <si>
    <t>Total Count of Satisfação com a vida</t>
  </si>
  <si>
    <t>Total Count of Satisfação com a vida2</t>
  </si>
  <si>
    <t>Count of Satisfação com a vida2</t>
  </si>
  <si>
    <t xml:space="preserve">Satisfação com a vida </t>
  </si>
  <si>
    <t>Count of P3</t>
  </si>
  <si>
    <t>Row Labels</t>
  </si>
  <si>
    <t>Idades</t>
  </si>
  <si>
    <t>Total</t>
  </si>
  <si>
    <t>n</t>
  </si>
  <si>
    <t>%</t>
  </si>
  <si>
    <t>Satisfação n</t>
  </si>
  <si>
    <t>Satisfação %</t>
  </si>
  <si>
    <t>Total n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</si>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</sst>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1"/>
      </right>
      <top style="thin">
        <color theme="6" tint="0.3999450666829432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6" tint="0.39994506668294322"/>
      </bottom>
      <diagonal/>
    </border>
    <border>
      <left style="thin">
        <color theme="1"/>
      </left>
      <right style="thin">
        <color theme="6" tint="0.39994506668294322"/>
      </right>
      <top style="thin">
        <color theme="6" tint="0.39994506668294322"/>
      </top>
      <bottom/>
      <diagonal/>
    </border>
    <border>
      <left style="thin">
        <color theme="1"/>
      </left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theme="1"/>
      </left>
      <right style="thin">
        <color theme="1"/>
      </right>
      <top style="thin">
        <color theme="6" tint="0.39994506668294322"/>
      </top>
      <bottom/>
      <diagonal/>
    </border>
    <border>
      <left style="thin">
        <color theme="1"/>
      </left>
      <right style="thin">
        <color theme="1"/>
      </right>
      <top/>
      <bottom style="thin">
        <color theme="6" tint="0.39994506668294322"/>
      </bottom>
      <diagonal/>
    </border>
    <border>
      <left/>
      <right style="thin">
        <color theme="1"/>
      </right>
      <top style="thin">
        <color theme="6" tint="0.39994506668294322"/>
      </top>
      <bottom/>
      <diagonal/>
    </border>
    <border>
      <left/>
      <right style="thin">
        <color theme="1"/>
      </right>
      <top/>
      <bottom style="thin">
        <color theme="6" tint="0.39994506668294322"/>
      </bottom>
      <diagonal/>
    </border>
    <border>
      <left style="thin">
        <color theme="1"/>
      </left>
      <right/>
      <top style="thin">
        <color theme="6" tint="0.39994506668294322"/>
      </top>
      <bottom style="thin">
        <color theme="1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/>
      <right/>
      <top style="thin">
        <color theme="6" tint="0.39994506668294322"/>
      </top>
      <bottom/>
      <diagonal/>
    </border>
    <border>
      <left/>
      <right/>
      <top/>
      <bottom style="thin">
        <color theme="6" tint="0.39994506668294322"/>
      </bottom>
      <diagonal/>
    </border>
    <border>
      <left/>
      <right style="thin">
        <color theme="6" tint="0.39994506668294322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2" borderId="9" xfId="0" applyFill="1" applyBorder="1"/>
    <xf numFmtId="0" fontId="0" fillId="0" borderId="5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0" xfId="0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/>
    <xf numFmtId="0" fontId="0" fillId="2" borderId="12" xfId="0" applyFill="1" applyBorder="1"/>
    <xf numFmtId="0" fontId="0" fillId="0" borderId="9" xfId="0" applyBorder="1"/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1" xfId="0" applyBorder="1" applyAlignment="1">
      <alignment horizontal="left"/>
    </xf>
    <xf numFmtId="0" fontId="0" fillId="0" borderId="15" xfId="0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/>
    <xf numFmtId="164" fontId="0" fillId="0" borderId="0" xfId="0" applyNumberFormat="1"/>
    <xf numFmtId="0" fontId="0" fillId="0" borderId="16" xfId="0" applyBorder="1"/>
    <xf numFmtId="164" fontId="0" fillId="0" borderId="16" xfId="1" applyNumberFormat="1" applyFont="1" applyBorder="1"/>
    <xf numFmtId="0" fontId="0" fillId="3" borderId="16" xfId="0" applyFill="1" applyBorder="1"/>
    <xf numFmtId="164" fontId="0" fillId="3" borderId="16" xfId="1" applyNumberFormat="1" applyFont="1" applyFill="1" applyBorder="1"/>
    <xf numFmtId="0" fontId="0" fillId="4" borderId="18" xfId="0" applyFill="1" applyBorder="1"/>
    <xf numFmtId="0" fontId="0" fillId="3" borderId="26" xfId="0" applyFill="1" applyBorder="1"/>
    <xf numFmtId="0" fontId="0" fillId="0" borderId="26" xfId="0" applyBorder="1"/>
    <xf numFmtId="9" fontId="0" fillId="0" borderId="0" xfId="1" applyFont="1"/>
    <xf numFmtId="9" fontId="0" fillId="3" borderId="16" xfId="1" applyFont="1" applyFill="1" applyBorder="1"/>
    <xf numFmtId="1" fontId="0" fillId="0" borderId="0" xfId="0" quotePrefix="1" applyNumberFormat="1"/>
    <xf numFmtId="0" fontId="0" fillId="3" borderId="2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6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2.630164930553" createdVersion="8" refreshedVersion="8" minRefreshableVersion="3" recordCount="1070" xr:uid="{42540B43-DE17-674A-9B64-71FBC9BF07C9}">
  <cacheSource type="worksheet">
    <worksheetSource ref="A1:AA1048576" sheet="Dados"/>
  </cacheSource>
  <cacheFields count="27">
    <cacheField name="ID" numFmtId="0">
      <sharedItems containsString="0" containsBlank="1" containsNumber="1" containsInteger="1" minValue="1" maxValue="1119"/>
    </cacheField>
    <cacheField name="Natureza" numFmtId="0">
      <sharedItems containsString="0" containsBlank="1" containsNumber="1" containsInteger="1" minValue="0" maxValue="0"/>
    </cacheField>
    <cacheField name="Natureza T" numFmtId="0">
      <sharedItems containsBlank="1"/>
    </cacheField>
    <cacheField name="nutII" numFmtId="0">
      <sharedItems containsString="0" containsBlank="1" containsNumber="1" containsInteger="1" minValue="101" maxValue="101"/>
    </cacheField>
    <cacheField name="nutll T" numFmtId="0">
      <sharedItems containsBlank="1"/>
    </cacheField>
    <cacheField name="genero" numFmtId="0">
      <sharedItems containsString="0" containsBlank="1" containsNumber="1" containsInteger="1" minValue="1" maxValue="4"/>
    </cacheField>
    <cacheField name="género T" numFmtId="0">
      <sharedItems containsBlank="1"/>
    </cacheField>
    <cacheField name="P3" numFmtId="0">
      <sharedItems containsString="0" containsBlank="1" containsNumber="1" containsInteger="1" minValue="11" maxValue="20"/>
    </cacheField>
    <cacheField name="cicloescolar" numFmtId="0">
      <sharedItems containsString="0" containsBlank="1" containsNumber="1" containsInteger="1" minValue="3" maxValue="33"/>
    </cacheField>
    <cacheField name="cicloescolar T" numFmtId="0">
      <sharedItems containsBlank="1" count="4">
        <s v="Ensino secundário"/>
        <s v="3º Ciclo"/>
        <e v="#N/A"/>
        <m/>
      </sharedItems>
    </cacheField>
    <cacheField name="P8_rec" numFmtId="0">
      <sharedItems containsString="0" containsBlank="1" containsNumber="1" containsInteger="1" minValue="0" maxValue="10"/>
    </cacheField>
    <cacheField name="Satisfação com a vida" numFmtId="0">
      <sharedItems containsBlank="1" count="12">
        <s v="Vida aceitável"/>
        <s v="Vida média boa"/>
        <s v="Vida Boa"/>
        <s v="Vida muito boa"/>
        <s v="Vida razoável"/>
        <s v="Vida perfeita"/>
        <s v="Vida irrazoável"/>
        <s v="Vida má"/>
        <s v="Pior vida possível"/>
        <s v="Vida média má"/>
        <s v="Vida muito má"/>
        <m/>
      </sharedItems>
    </cacheField>
    <cacheField name="v38_ansiedade" numFmtId="0">
      <sharedItems containsString="0" containsBlank="1" containsNumber="1" containsInteger="1" minValue="0" maxValue="99"/>
    </cacheField>
    <cacheField name="v_38 T" numFmtId="0">
      <sharedItems containsBlank="1"/>
    </cacheField>
    <cacheField name="v40_ansiedade" numFmtId="0">
      <sharedItems containsString="0" containsBlank="1" containsNumber="1" containsInteger="1" minValue="0" maxValue="99"/>
    </cacheField>
    <cacheField name="v_40 T" numFmtId="0">
      <sharedItems containsBlank="1"/>
    </cacheField>
    <cacheField name="v43_ansiedade" numFmtId="0">
      <sharedItems containsString="0" containsBlank="1" containsNumber="1" containsInteger="1" minValue="0" maxValue="99"/>
    </cacheField>
    <cacheField name="v_43 T" numFmtId="0">
      <sharedItems containsBlank="1"/>
    </cacheField>
    <cacheField name="v45_ansiedade" numFmtId="0">
      <sharedItems containsString="0" containsBlank="1" containsNumber="1" containsInteger="1" minValue="0" maxValue="99"/>
    </cacheField>
    <cacheField name="v_45 T" numFmtId="0">
      <sharedItems containsBlank="1"/>
    </cacheField>
    <cacheField name="v51_ansiedade" numFmtId="0">
      <sharedItems containsString="0" containsBlank="1" containsNumber="1" containsInteger="1" minValue="0" maxValue="99"/>
    </cacheField>
    <cacheField name="v_51 T" numFmtId="0">
      <sharedItems containsBlank="1"/>
    </cacheField>
    <cacheField name="v55_ansiedade" numFmtId="0">
      <sharedItems containsString="0" containsBlank="1" containsNumber="1" containsInteger="1" minValue="0" maxValue="99"/>
    </cacheField>
    <cacheField name="v_55 T" numFmtId="0">
      <sharedItems containsBlank="1"/>
    </cacheField>
    <cacheField name="v56_ansiedade" numFmtId="0">
      <sharedItems containsString="0" containsBlank="1" containsNumber="1" containsInteger="1" minValue="0" maxValue="99"/>
    </cacheField>
    <cacheField name="v_56 T" numFmtId="0">
      <sharedItems containsBlank="1"/>
    </cacheField>
    <cacheField name="AF_Q554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5.486565856481" createdVersion="8" refreshedVersion="8" minRefreshableVersion="3" recordCount="1068" xr:uid="{335F7394-AB26-F540-A7E5-9EDDD7746F36}">
  <cacheSource type="worksheet">
    <worksheetSource ref="A1:AA1069" sheet="Dados"/>
  </cacheSource>
  <cacheFields count="27">
    <cacheField name="ID" numFmtId="0">
      <sharedItems containsString="0" containsBlank="1" containsNumber="1" containsInteger="1" minValue="1" maxValue="1119"/>
    </cacheField>
    <cacheField name="Natureza" numFmtId="1">
      <sharedItems containsString="0" containsBlank="1" containsNumber="1" containsInteger="1" minValue="0" maxValue="0"/>
    </cacheField>
    <cacheField name="Natureza T" numFmtId="1">
      <sharedItems/>
    </cacheField>
    <cacheField name="nutII" numFmtId="1">
      <sharedItems containsString="0" containsBlank="1" containsNumber="1" containsInteger="1" minValue="101" maxValue="101"/>
    </cacheField>
    <cacheField name="nutll T" numFmtId="1">
      <sharedItems/>
    </cacheField>
    <cacheField name="genero" numFmtId="1">
      <sharedItems containsString="0" containsBlank="1" containsNumber="1" containsInteger="1" minValue="1" maxValue="4"/>
    </cacheField>
    <cacheField name="género T" numFmtId="1">
      <sharedItems count="5">
        <s v="Feminino"/>
        <s v="Masculino"/>
        <s v="Prefiro não responder"/>
        <s v="Outro"/>
        <e v="#N/A"/>
      </sharedItems>
    </cacheField>
    <cacheField name="P3" numFmtId="1">
      <sharedItems containsString="0" containsBlank="1" containsNumber="1" containsInteger="1" minValue="11" maxValue="20" count="11">
        <n v="11"/>
        <n v="14"/>
        <n v="16"/>
        <n v="13"/>
        <n v="12"/>
        <n v="17"/>
        <n v="18"/>
        <n v="15"/>
        <n v="19"/>
        <n v="20"/>
        <m/>
      </sharedItems>
    </cacheField>
    <cacheField name="cicloescolar" numFmtId="1">
      <sharedItems containsString="0" containsBlank="1" containsNumber="1" containsInteger="1" minValue="3" maxValue="33"/>
    </cacheField>
    <cacheField name="cicloescolar T" numFmtId="1">
      <sharedItems/>
    </cacheField>
    <cacheField name="P8_rec" numFmtId="0">
      <sharedItems containsString="0" containsBlank="1" containsNumber="1" containsInteger="1" minValue="0" maxValue="10"/>
    </cacheField>
    <cacheField name="Satisfação com a vida" numFmtId="2">
      <sharedItems containsBlank="1"/>
    </cacheField>
    <cacheField name="v38_ansiedade" numFmtId="0">
      <sharedItems containsSemiMixedTypes="0" containsString="0" containsNumber="1" containsInteger="1" minValue="0" maxValue="99"/>
    </cacheField>
    <cacheField name="v_38 T" numFmtId="0">
      <sharedItems/>
    </cacheField>
    <cacheField name="v40_ansiedade" numFmtId="0">
      <sharedItems containsSemiMixedTypes="0" containsString="0" containsNumber="1" containsInteger="1" minValue="0" maxValue="99"/>
    </cacheField>
    <cacheField name="v_40 T" numFmtId="0">
      <sharedItems/>
    </cacheField>
    <cacheField name="v43_ansiedade" numFmtId="0">
      <sharedItems containsSemiMixedTypes="0" containsString="0" containsNumber="1" containsInteger="1" minValue="0" maxValue="99"/>
    </cacheField>
    <cacheField name="v_43 T" numFmtId="10">
      <sharedItems/>
    </cacheField>
    <cacheField name="v45_ansiedade" numFmtId="0">
      <sharedItems containsSemiMixedTypes="0" containsString="0" containsNumber="1" containsInteger="1" minValue="0" maxValue="99"/>
    </cacheField>
    <cacheField name="v_45 T" numFmtId="10">
      <sharedItems/>
    </cacheField>
    <cacheField name="v51_ansiedade" numFmtId="0">
      <sharedItems containsSemiMixedTypes="0" containsString="0" containsNumber="1" containsInteger="1" minValue="0" maxValue="99"/>
    </cacheField>
    <cacheField name="v_51 T" numFmtId="10">
      <sharedItems/>
    </cacheField>
    <cacheField name="v55_ansiedade" numFmtId="0">
      <sharedItems containsSemiMixedTypes="0" containsString="0" containsNumber="1" containsInteger="1" minValue="0" maxValue="99"/>
    </cacheField>
    <cacheField name="v_55 T" numFmtId="10">
      <sharedItems/>
    </cacheField>
    <cacheField name="v56_ansiedade" numFmtId="0">
      <sharedItems containsSemiMixedTypes="0" containsString="0" containsNumber="1" containsInteger="1" minValue="0" maxValue="99"/>
    </cacheField>
    <cacheField name="v_56 T" numFmtId="10">
      <sharedItems/>
    </cacheField>
    <cacheField name="AF_Q554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0">
  <r>
    <n v="1"/>
    <n v="0"/>
    <s v="Pública"/>
    <n v="101"/>
    <s v="Norte"/>
    <n v="2"/>
    <s v="Feminino"/>
    <n v="11"/>
    <n v="4"/>
    <x v="0"/>
    <n v="5"/>
    <x v="0"/>
    <n v="99"/>
    <s v="NULL"/>
    <n v="99"/>
    <s v="NULL"/>
    <n v="99"/>
    <s v="NULL"/>
    <n v="99"/>
    <s v="NULL"/>
    <n v="99"/>
    <s v="NULL"/>
    <n v="99"/>
    <s v="NULL"/>
    <n v="99"/>
    <s v="NULL"/>
    <n v="7"/>
  </r>
  <r>
    <n v="2"/>
    <n v="0"/>
    <s v="Pública"/>
    <n v="101"/>
    <s v="Norte"/>
    <n v="1"/>
    <s v="Masculino"/>
    <n v="14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3"/>
    <n v="0"/>
    <s v="Pública"/>
    <n v="101"/>
    <s v="Norte"/>
    <n v="1"/>
    <s v="Masculino"/>
    <n v="11"/>
    <n v="3"/>
    <x v="1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4"/>
    <n v="0"/>
    <s v="Pública"/>
    <n v="101"/>
    <s v="Norte"/>
    <n v="2"/>
    <s v="Feminino"/>
    <n v="14"/>
    <n v="4"/>
    <x v="0"/>
    <n v="8"/>
    <x v="2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0"/>
    <s v="Não se aplicou nada a mim"/>
    <n v="2"/>
  </r>
  <r>
    <n v="5"/>
    <n v="0"/>
    <s v="Pública"/>
    <n v="101"/>
    <s v="Norte"/>
    <n v="1"/>
    <s v="Masculino"/>
    <n v="11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"/>
    <n v="0"/>
    <s v="Pública"/>
    <n v="101"/>
    <s v="Norte"/>
    <n v="1"/>
    <s v="Masculino"/>
    <n v="16"/>
    <n v="3"/>
    <x v="1"/>
    <n v="6"/>
    <x v="4"/>
    <n v="1"/>
    <s v="Aplicou-se a mim algumas vezes"/>
    <n v="0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4"/>
  </r>
  <r>
    <n v="7"/>
    <n v="0"/>
    <s v="Pública"/>
    <n v="101"/>
    <s v="Norte"/>
    <n v="2"/>
    <s v="Feminino"/>
    <n v="16"/>
    <n v="4"/>
    <x v="0"/>
    <n v="8"/>
    <x v="2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8"/>
    <n v="0"/>
    <s v="Pública"/>
    <n v="101"/>
    <s v="Norte"/>
    <n v="2"/>
    <s v="Feminino"/>
    <n v="13"/>
    <n v="3"/>
    <x v="1"/>
    <n v="5"/>
    <x v="0"/>
    <n v="1"/>
    <s v="Aplicou-se a mim algumas vezes"/>
    <n v="0"/>
    <s v="Aplicou-se a mim algumas vezes"/>
    <n v="0"/>
    <s v="Não se aplicou nada a mim"/>
    <n v="3"/>
    <s v="Aplicou-se a mim a maior parte do tempo"/>
    <n v="1"/>
    <s v="Aplicou-se a mim algumas vezes"/>
    <n v="1"/>
    <s v="Aplicou-se a mim algumas vezes"/>
    <n v="2"/>
    <s v="Aplicou-se a mim muitas vezes"/>
    <n v="2"/>
  </r>
  <r>
    <n v="9"/>
    <n v="0"/>
    <s v="Pública"/>
    <n v="101"/>
    <s v="Norte"/>
    <n v="2"/>
    <s v="Feminino"/>
    <n v="12"/>
    <n v="3"/>
    <x v="1"/>
    <n v="9"/>
    <x v="3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0"/>
    <n v="0"/>
    <s v="Pública"/>
    <n v="101"/>
    <s v="Norte"/>
    <n v="2"/>
    <s v="Feminino"/>
    <n v="17"/>
    <n v="4"/>
    <x v="0"/>
    <n v="7"/>
    <x v="1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11"/>
    <n v="0"/>
    <s v="Pública"/>
    <n v="101"/>
    <s v="Norte"/>
    <n v="1"/>
    <s v="Masculino"/>
    <n v="13"/>
    <n v="3"/>
    <x v="1"/>
    <n v="7"/>
    <x v="1"/>
    <n v="2"/>
    <s v="Aplicou-se a mim muitas vezes"/>
    <n v="1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4"/>
  </r>
  <r>
    <n v="12"/>
    <n v="0"/>
    <s v="Pública"/>
    <n v="101"/>
    <s v="Norte"/>
    <n v="1"/>
    <s v="Masculino"/>
    <n v="12"/>
    <n v="3"/>
    <x v="1"/>
    <n v="10"/>
    <x v="5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7"/>
  </r>
  <r>
    <n v="13"/>
    <n v="0"/>
    <s v="Pública"/>
    <n v="101"/>
    <s v="Norte"/>
    <n v="2"/>
    <s v="Feminino"/>
    <n v="13"/>
    <n v="3"/>
    <x v="1"/>
    <n v="5"/>
    <x v="0"/>
    <n v="3"/>
    <s v="Aplicou-se a mim a maior parte do tempo"/>
    <n v="2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4"/>
  </r>
  <r>
    <n v="14"/>
    <n v="0"/>
    <s v="Pública"/>
    <n v="101"/>
    <s v="Norte"/>
    <n v="1"/>
    <s v="Masculino"/>
    <n v="18"/>
    <n v="4"/>
    <x v="0"/>
    <n v="7"/>
    <x v="1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6"/>
  </r>
  <r>
    <n v="15"/>
    <n v="0"/>
    <s v="Pública"/>
    <n v="101"/>
    <s v="Norte"/>
    <n v="2"/>
    <s v="Feminino"/>
    <n v="17"/>
    <n v="4"/>
    <x v="0"/>
    <n v="6"/>
    <x v="4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1"/>
  </r>
  <r>
    <n v="16"/>
    <n v="0"/>
    <s v="Pública"/>
    <n v="101"/>
    <s v="Norte"/>
    <n v="2"/>
    <s v="Femin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7"/>
    <n v="0"/>
    <s v="Pública"/>
    <n v="101"/>
    <s v="Norte"/>
    <n v="1"/>
    <s v="Masculino"/>
    <n v="18"/>
    <n v="4"/>
    <x v="0"/>
    <n v="7"/>
    <x v="1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7"/>
  </r>
  <r>
    <n v="18"/>
    <n v="0"/>
    <s v="Pública"/>
    <n v="101"/>
    <s v="Norte"/>
    <n v="2"/>
    <s v="Feminino"/>
    <n v="14"/>
    <n v="3"/>
    <x v="1"/>
    <n v="4"/>
    <x v="6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3"/>
  </r>
  <r>
    <n v="19"/>
    <n v="0"/>
    <s v="Pública"/>
    <n v="101"/>
    <s v="Norte"/>
    <n v="1"/>
    <s v="Masculino"/>
    <n v="16"/>
    <n v="4"/>
    <x v="0"/>
    <n v="7"/>
    <x v="1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2"/>
  </r>
  <r>
    <n v="20"/>
    <n v="0"/>
    <s v="Pública"/>
    <n v="101"/>
    <s v="Norte"/>
    <n v="1"/>
    <s v="Masculino"/>
    <n v="12"/>
    <n v="3"/>
    <x v="1"/>
    <n v="2"/>
    <x v="7"/>
    <n v="2"/>
    <s v="Aplicou-se a mim muitas vezes"/>
    <n v="3"/>
    <s v="Aplicou-se a mim muitas vezes"/>
    <n v="0"/>
    <s v="Não se aplicou nada a mim"/>
    <n v="2"/>
    <s v="Aplicou-se a mim muitas vezes"/>
    <n v="2"/>
    <s v="Aplicou-se a mim muitas vezes"/>
    <n v="0"/>
    <s v="Não se aplicou nada a mim"/>
    <n v="0"/>
    <s v="Não se aplicou nada a mim"/>
    <n v="7"/>
  </r>
  <r>
    <n v="21"/>
    <n v="0"/>
    <s v="Pública"/>
    <n v="101"/>
    <s v="Norte"/>
    <n v="2"/>
    <s v="Feminino"/>
    <n v="14"/>
    <n v="3"/>
    <x v="1"/>
    <n v="6"/>
    <x v="4"/>
    <n v="2"/>
    <s v="Aplicou-se a mim muitas vezes"/>
    <n v="1"/>
    <s v="Aplicou-se a mim muitas vezes"/>
    <n v="2"/>
    <s v="Aplicou-se a mim muitas vezes"/>
    <n v="2"/>
    <s v="Aplicou-se a mim muitas vezes"/>
    <n v="2"/>
    <s v="Aplicou-se a mim muitas vezes"/>
    <n v="3"/>
    <s v="Aplicou-se a mim a maior parte do tempo"/>
    <n v="0"/>
    <s v="Não se aplicou nada a mim"/>
    <n v="5"/>
  </r>
  <r>
    <n v="22"/>
    <n v="0"/>
    <s v="Pública"/>
    <n v="101"/>
    <s v="Norte"/>
    <n v="2"/>
    <s v="Feminino"/>
    <n v="16"/>
    <n v="4"/>
    <x v="0"/>
    <n v="6"/>
    <x v="4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2"/>
    <s v="Aplicou-se a mim muitas vezes"/>
    <n v="0"/>
    <s v="Não se aplicou nada a mim"/>
    <n v="5"/>
  </r>
  <r>
    <n v="23"/>
    <n v="0"/>
    <s v="Pública"/>
    <n v="101"/>
    <s v="Norte"/>
    <n v="1"/>
    <s v="Masculino"/>
    <n v="13"/>
    <n v="3"/>
    <x v="1"/>
    <n v="7"/>
    <x v="1"/>
    <n v="2"/>
    <s v="Aplicou-se a mim muitas vezes"/>
    <n v="3"/>
    <s v="Aplicou-se a mim muitas vezes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1"/>
  </r>
  <r>
    <n v="24"/>
    <n v="0"/>
    <s v="Pública"/>
    <n v="101"/>
    <s v="Norte"/>
    <n v="1"/>
    <s v="Masculino"/>
    <n v="13"/>
    <n v="4"/>
    <x v="0"/>
    <n v="8"/>
    <x v="2"/>
    <n v="2"/>
    <s v="Aplicou-se a mim muitas vezes"/>
    <n v="0"/>
    <s v="Aplicou-se a mim muitas vezes"/>
    <n v="0"/>
    <s v="Não se aplicou nada a mim"/>
    <n v="2"/>
    <s v="Aplicou-se a mim muitas vezes"/>
    <n v="0"/>
    <s v="Não se aplicou nada a mim"/>
    <n v="1"/>
    <s v="Aplicou-se a mim algumas vezes"/>
    <n v="2"/>
    <s v="Aplicou-se a mim muitas vezes"/>
    <n v="3"/>
  </r>
  <r>
    <n v="25"/>
    <n v="0"/>
    <s v="Pública"/>
    <n v="101"/>
    <s v="Norte"/>
    <n v="1"/>
    <s v="Masculino"/>
    <n v="14"/>
    <n v="4"/>
    <x v="0"/>
    <n v="6"/>
    <x v="4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6"/>
    <n v="0"/>
    <s v="Pública"/>
    <n v="101"/>
    <s v="Norte"/>
    <n v="2"/>
    <s v="Feminino"/>
    <n v="18"/>
    <n v="4"/>
    <x v="0"/>
    <n v="9"/>
    <x v="3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</r>
  <r>
    <n v="27"/>
    <n v="0"/>
    <s v="Pública"/>
    <n v="101"/>
    <s v="Norte"/>
    <n v="2"/>
    <s v="Feminino"/>
    <n v="13"/>
    <n v="3"/>
    <x v="1"/>
    <n v="7"/>
    <x v="1"/>
    <n v="2"/>
    <s v="Aplicou-se a mim muitas vezes"/>
    <n v="0"/>
    <s v="Aplicou-se a mim muitas vezes"/>
    <n v="2"/>
    <s v="Aplicou-se a mim muitas vezes"/>
    <n v="2"/>
    <s v="Aplicou-se a mim muitas vezes"/>
    <n v="0"/>
    <s v="Não se aplicou nada a mim"/>
    <n v="0"/>
    <s v="Não se aplicou nada a mim"/>
    <n v="1"/>
    <s v="Aplicou-se a mim algumas vezes"/>
    <n v="2"/>
  </r>
  <r>
    <n v="28"/>
    <n v="0"/>
    <s v="Pública"/>
    <n v="101"/>
    <s v="Norte"/>
    <n v="2"/>
    <s v="Feminino"/>
    <n v="15"/>
    <n v="3"/>
    <x v="1"/>
    <n v="7"/>
    <x v="1"/>
    <n v="0"/>
    <s v="Não se aplicou nada a mim"/>
    <n v="3"/>
    <s v="Não se aplicou nada a mim"/>
    <n v="3"/>
    <s v="Aplicou-se a mim a maior parte do tempo"/>
    <n v="2"/>
    <s v="Aplicou-se a mim muitas vezes"/>
    <n v="2"/>
    <s v="Aplicou-se a mim muitas vezes"/>
    <n v="2"/>
    <s v="Aplicou-se a mim muitas vezes"/>
    <n v="2"/>
    <s v="Aplicou-se a mim muitas vezes"/>
    <n v="2"/>
  </r>
  <r>
    <n v="29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30"/>
    <n v="0"/>
    <s v="Pública"/>
    <n v="101"/>
    <s v="Norte"/>
    <n v="1"/>
    <s v="Masculino"/>
    <n v="13"/>
    <n v="3"/>
    <x v="1"/>
    <n v="6"/>
    <x v="4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7"/>
  </r>
  <r>
    <n v="31"/>
    <n v="0"/>
    <s v="Pública"/>
    <n v="101"/>
    <s v="Norte"/>
    <n v="1"/>
    <s v="Masculino"/>
    <n v="13"/>
    <n v="3"/>
    <x v="1"/>
    <n v="9"/>
    <x v="3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32"/>
    <n v="0"/>
    <s v="Pública"/>
    <n v="101"/>
    <s v="Norte"/>
    <n v="1"/>
    <s v="Masculino"/>
    <n v="12"/>
    <n v="3"/>
    <x v="1"/>
    <m/>
    <x v="8"/>
    <n v="99"/>
    <s v="NULL"/>
    <n v="99"/>
    <s v="NULL"/>
    <n v="99"/>
    <s v="NULL"/>
    <n v="99"/>
    <s v="NULL"/>
    <n v="99"/>
    <s v="NULL"/>
    <n v="99"/>
    <s v="NULL"/>
    <n v="99"/>
    <s v="NULL"/>
    <m/>
  </r>
  <r>
    <n v="33"/>
    <n v="0"/>
    <s v="Pública"/>
    <n v="101"/>
    <s v="Norte"/>
    <n v="1"/>
    <s v="Masculino"/>
    <n v="16"/>
    <n v="4"/>
    <x v="0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34"/>
    <n v="0"/>
    <s v="Pública"/>
    <n v="101"/>
    <s v="Norte"/>
    <n v="1"/>
    <s v="Masculino"/>
    <n v="17"/>
    <n v="4"/>
    <x v="0"/>
    <n v="10"/>
    <x v="5"/>
    <n v="2"/>
    <s v="Aplicou-se a mim muitas vezes"/>
    <n v="0"/>
    <s v="Aplicou-se a mim muitas vezes"/>
    <n v="0"/>
    <s v="Não se aplicou nada a mim"/>
    <n v="0"/>
    <s v="Não se aplicou nada a mim"/>
    <n v="1"/>
    <s v="Aplicou-se a mim algumas vezes"/>
    <n v="0"/>
    <s v="Não se aplicou nada a mim"/>
    <n v="3"/>
    <s v="Aplicou-se a mim a maior parte do tempo"/>
    <n v="2"/>
  </r>
  <r>
    <n v="35"/>
    <n v="0"/>
    <s v="Pública"/>
    <n v="101"/>
    <s v="Norte"/>
    <n v="2"/>
    <s v="Feminino"/>
    <n v="14"/>
    <n v="3"/>
    <x v="1"/>
    <n v="9"/>
    <x v="3"/>
    <n v="0"/>
    <s v="Não se aplicou nada a mim"/>
    <n v="1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4"/>
  </r>
  <r>
    <n v="36"/>
    <n v="0"/>
    <s v="Pública"/>
    <n v="101"/>
    <s v="Norte"/>
    <n v="1"/>
    <s v="Masculino"/>
    <n v="14"/>
    <n v="3"/>
    <x v="1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37"/>
    <n v="0"/>
    <s v="Pública"/>
    <n v="101"/>
    <s v="Norte"/>
    <n v="1"/>
    <s v="Masculino"/>
    <n v="14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38"/>
    <n v="0"/>
    <s v="Pública"/>
    <n v="101"/>
    <s v="Norte"/>
    <n v="1"/>
    <s v="Masculino"/>
    <n v="12"/>
    <n v="4"/>
    <x v="0"/>
    <n v="8"/>
    <x v="2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39"/>
    <n v="0"/>
    <s v="Pública"/>
    <n v="101"/>
    <s v="Norte"/>
    <n v="1"/>
    <s v="Masculino"/>
    <n v="13"/>
    <n v="3"/>
    <x v="1"/>
    <n v="8"/>
    <x v="2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7"/>
  </r>
  <r>
    <n v="40"/>
    <n v="0"/>
    <s v="Pública"/>
    <n v="101"/>
    <s v="Norte"/>
    <n v="1"/>
    <s v="Masculino"/>
    <n v="14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1"/>
    <n v="0"/>
    <s v="Pública"/>
    <n v="101"/>
    <s v="Norte"/>
    <n v="1"/>
    <s v="Masculino"/>
    <n v="17"/>
    <n v="4"/>
    <x v="0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2"/>
    <n v="0"/>
    <s v="Pública"/>
    <n v="101"/>
    <s v="Norte"/>
    <n v="1"/>
    <s v="Masculino"/>
    <n v="18"/>
    <n v="4"/>
    <x v="0"/>
    <n v="6"/>
    <x v="4"/>
    <n v="2"/>
    <s v="Aplicou-se a mim muitas vezes"/>
    <n v="2"/>
    <s v="Aplicou-se a mim muitas vezes"/>
    <n v="1"/>
    <s v="Aplicou-se a mim algumas vezes"/>
    <n v="0"/>
    <s v="Não se aplicou nada a mim"/>
    <n v="0"/>
    <s v="Não se aplicou nada a mim"/>
    <n v="3"/>
    <s v="Aplicou-se a mim a maior parte do tempo"/>
    <n v="0"/>
    <s v="Não se aplicou nada a mim"/>
    <m/>
  </r>
  <r>
    <n v="43"/>
    <n v="0"/>
    <s v="Pública"/>
    <n v="101"/>
    <s v="Norte"/>
    <n v="2"/>
    <s v="Femin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4"/>
    <n v="0"/>
    <s v="Pública"/>
    <n v="101"/>
    <s v="Norte"/>
    <n v="2"/>
    <s v="Feminino"/>
    <n v="16"/>
    <n v="4"/>
    <x v="0"/>
    <n v="7"/>
    <x v="1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</r>
  <r>
    <n v="45"/>
    <n v="0"/>
    <s v="Pública"/>
    <n v="101"/>
    <s v="Norte"/>
    <n v="2"/>
    <s v="Feminino"/>
    <n v="16"/>
    <n v="4"/>
    <x v="0"/>
    <n v="5"/>
    <x v="0"/>
    <n v="1"/>
    <s v="Aplicou-se a mim algumas vezes"/>
    <n v="1"/>
    <s v="Aplicou-se a mim algumas vezes"/>
    <n v="1"/>
    <s v="Aplicou-se a mim algumas vezes"/>
    <n v="3"/>
    <s v="Aplicou-se a mim a maior parte do tempo"/>
    <n v="1"/>
    <s v="Aplicou-se a mim algumas vezes"/>
    <n v="2"/>
    <s v="Aplicou-se a mim muitas vezes"/>
    <n v="3"/>
    <s v="Aplicou-se a mim a maior parte do tempo"/>
    <n v="2"/>
  </r>
  <r>
    <n v="46"/>
    <n v="0"/>
    <s v="Pública"/>
    <n v="101"/>
    <s v="Norte"/>
    <n v="2"/>
    <s v="Feminino"/>
    <n v="11"/>
    <n v="3"/>
    <x v="1"/>
    <n v="6"/>
    <x v="4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47"/>
    <n v="0"/>
    <s v="Pública"/>
    <n v="101"/>
    <s v="Norte"/>
    <n v="1"/>
    <s v="Mascul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8"/>
    <n v="0"/>
    <s v="Pública"/>
    <n v="101"/>
    <s v="Norte"/>
    <n v="4"/>
    <s v="Prefiro não responder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9"/>
    <n v="0"/>
    <s v="Pública"/>
    <n v="101"/>
    <s v="Norte"/>
    <n v="1"/>
    <s v="Masculino"/>
    <n v="14"/>
    <n v="3"/>
    <x v="1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0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51"/>
    <n v="0"/>
    <s v="Pública"/>
    <n v="101"/>
    <s v="Norte"/>
    <n v="2"/>
    <s v="Feminino"/>
    <n v="18"/>
    <n v="4"/>
    <x v="0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52"/>
    <n v="0"/>
    <s v="Pública"/>
    <n v="101"/>
    <s v="Norte"/>
    <n v="1"/>
    <s v="Masculino"/>
    <n v="15"/>
    <n v="3"/>
    <x v="1"/>
    <n v="4"/>
    <x v="6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53"/>
    <n v="0"/>
    <s v="Pública"/>
    <n v="101"/>
    <s v="Norte"/>
    <n v="2"/>
    <s v="Feminino"/>
    <n v="17"/>
    <n v="4"/>
    <x v="0"/>
    <n v="5"/>
    <x v="0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4"/>
    <n v="0"/>
    <s v="Pública"/>
    <n v="101"/>
    <s v="Norte"/>
    <n v="2"/>
    <s v="Feminino"/>
    <n v="15"/>
    <n v="4"/>
    <x v="0"/>
    <n v="8"/>
    <x v="2"/>
    <n v="2"/>
    <s v="Aplicou-se a mim muitas vezes"/>
    <n v="2"/>
    <s v="Aplicou-se a mim muitas vezes"/>
    <n v="1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2"/>
  </r>
  <r>
    <n v="55"/>
    <n v="0"/>
    <s v="Pública"/>
    <n v="101"/>
    <s v="Norte"/>
    <n v="2"/>
    <s v="Feminino"/>
    <n v="15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56"/>
    <n v="0"/>
    <s v="Pública"/>
    <n v="101"/>
    <s v="Norte"/>
    <n v="1"/>
    <s v="Masculino"/>
    <n v="13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7"/>
    <n v="0"/>
    <s v="Pública"/>
    <n v="101"/>
    <s v="Norte"/>
    <n v="2"/>
    <s v="Feminino"/>
    <n v="14"/>
    <n v="3"/>
    <x v="1"/>
    <n v="5"/>
    <x v="0"/>
    <n v="3"/>
    <s v="Aplicou-se a mim a maior parte do tempo"/>
    <n v="2"/>
    <s v="Aplicou-se a mim a maior parte do tempo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2"/>
  </r>
  <r>
    <n v="58"/>
    <n v="0"/>
    <s v="Pública"/>
    <n v="101"/>
    <s v="Norte"/>
    <n v="2"/>
    <s v="Feminino"/>
    <n v="19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</r>
  <r>
    <n v="59"/>
    <n v="0"/>
    <s v="Pública"/>
    <n v="101"/>
    <s v="Norte"/>
    <n v="2"/>
    <s v="Feminino"/>
    <n v="12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0"/>
    <n v="0"/>
    <s v="Pública"/>
    <n v="101"/>
    <s v="Norte"/>
    <n v="2"/>
    <s v="Feminino"/>
    <n v="14"/>
    <n v="4"/>
    <x v="0"/>
    <n v="9"/>
    <x v="3"/>
    <n v="2"/>
    <s v="Aplicou-se a mim muitas vezes"/>
    <n v="1"/>
    <s v="Aplicou-se a mim muitas vezes"/>
    <n v="1"/>
    <s v="Aplicou-se a mim algumas vezes"/>
    <n v="1"/>
    <s v="Aplicou-se a mim algumas vezes"/>
    <n v="2"/>
    <s v="Aplicou-se a mim muitas vezes"/>
    <n v="0"/>
    <s v="Não se aplicou nada a mim"/>
    <n v="2"/>
    <s v="Aplicou-se a mim muitas vezes"/>
    <n v="6"/>
  </r>
  <r>
    <n v="61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62"/>
    <n v="0"/>
    <s v="Pública"/>
    <n v="101"/>
    <s v="Norte"/>
    <n v="2"/>
    <s v="Feminino"/>
    <n v="12"/>
    <n v="3"/>
    <x v="1"/>
    <n v="7"/>
    <x v="1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63"/>
    <n v="0"/>
    <s v="Pública"/>
    <n v="101"/>
    <s v="Norte"/>
    <n v="1"/>
    <s v="Masculino"/>
    <n v="15"/>
    <n v="4"/>
    <x v="0"/>
    <n v="0"/>
    <x v="8"/>
    <n v="0"/>
    <s v="Não se aplicou nada a mim"/>
    <n v="1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2"/>
  </r>
  <r>
    <n v="64"/>
    <n v="0"/>
    <s v="Pública"/>
    <n v="101"/>
    <s v="Norte"/>
    <n v="1"/>
    <s v="Masculino"/>
    <n v="15"/>
    <n v="4"/>
    <x v="0"/>
    <n v="7"/>
    <x v="1"/>
    <n v="2"/>
    <s v="Aplicou-se a mim muitas vezes"/>
    <n v="0"/>
    <s v="Aplicou-se a mim muitas vezes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2"/>
  </r>
  <r>
    <n v="65"/>
    <n v="0"/>
    <s v="Pública"/>
    <n v="101"/>
    <s v="Norte"/>
    <n v="2"/>
    <s v="Feminino"/>
    <n v="16"/>
    <n v="4"/>
    <x v="0"/>
    <n v="6"/>
    <x v="4"/>
    <n v="1"/>
    <s v="Aplicou-se a mim algumas vezes"/>
    <n v="1"/>
    <s v="Aplicou-se a mim algumas vezes"/>
    <n v="2"/>
    <s v="Aplicou-se a mim muitas vezes"/>
    <n v="0"/>
    <s v="Não se aplicou nada a mim"/>
    <n v="1"/>
    <s v="Aplicou-se a mim algumas vezes"/>
    <n v="1"/>
    <s v="Aplicou-se a mim algumas vezes"/>
    <n v="0"/>
    <s v="Não se aplicou nada a mim"/>
    <n v="2"/>
  </r>
  <r>
    <n v="66"/>
    <n v="0"/>
    <s v="Pública"/>
    <n v="101"/>
    <s v="Norte"/>
    <n v="1"/>
    <s v="Masculino"/>
    <n v="14"/>
    <n v="3"/>
    <x v="1"/>
    <n v="7"/>
    <x v="1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67"/>
    <n v="0"/>
    <s v="Pública"/>
    <n v="101"/>
    <s v="Norte"/>
    <n v="2"/>
    <s v="Feminino"/>
    <n v="13"/>
    <n v="3"/>
    <x v="1"/>
    <n v="9"/>
    <x v="3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3"/>
  </r>
  <r>
    <n v="68"/>
    <n v="0"/>
    <s v="Pública"/>
    <n v="101"/>
    <s v="Norte"/>
    <n v="1"/>
    <s v="Masculino"/>
    <n v="11"/>
    <n v="4"/>
    <x v="0"/>
    <n v="8"/>
    <x v="2"/>
    <n v="99"/>
    <s v="NULL"/>
    <n v="99"/>
    <s v="NULL"/>
    <n v="99"/>
    <s v="NULL"/>
    <n v="99"/>
    <s v="NULL"/>
    <n v="99"/>
    <s v="NULL"/>
    <n v="99"/>
    <s v="NULL"/>
    <n v="99"/>
    <s v="NULL"/>
    <n v="4"/>
  </r>
  <r>
    <n v="69"/>
    <n v="0"/>
    <s v="Pública"/>
    <n v="101"/>
    <s v="Norte"/>
    <n v="4"/>
    <s v="Prefiro não responder"/>
    <n v="15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m/>
  </r>
  <r>
    <n v="70"/>
    <n v="0"/>
    <s v="Pública"/>
    <n v="101"/>
    <s v="Norte"/>
    <n v="2"/>
    <s v="Feminino"/>
    <n v="15"/>
    <n v="4"/>
    <x v="0"/>
    <n v="7"/>
    <x v="1"/>
    <n v="1"/>
    <s v="Aplicou-se a mim algumas vezes"/>
    <n v="3"/>
    <s v="Aplicou-se a mim algumas vezes"/>
    <n v="2"/>
    <s v="Aplicou-se a mim muitas vezes"/>
    <n v="0"/>
    <s v="Não se aplicou nada a mim"/>
    <n v="0"/>
    <s v="Não se aplicou nada a mim"/>
    <n v="3"/>
    <s v="Aplicou-se a mim a maior parte do tempo"/>
    <n v="0"/>
    <s v="Não se aplicou nada a mim"/>
    <n v="0"/>
  </r>
  <r>
    <n v="71"/>
    <n v="0"/>
    <s v="Pública"/>
    <n v="101"/>
    <s v="Norte"/>
    <n v="2"/>
    <s v="Feminino"/>
    <n v="13"/>
    <n v="3"/>
    <x v="1"/>
    <n v="6"/>
    <x v="4"/>
    <n v="2"/>
    <s v="Aplicou-se a mim muitas vezes"/>
    <n v="0"/>
    <s v="Aplicou-se a mim muitas vezes"/>
    <n v="2"/>
    <s v="Aplicou-se a mim muitas vezes"/>
    <n v="3"/>
    <s v="Aplicou-se a mim a maior parte do tempo"/>
    <n v="2"/>
    <s v="Aplicou-se a mim muitas vezes"/>
    <n v="2"/>
    <s v="Aplicou-se a mim muitas vezes"/>
    <n v="2"/>
    <s v="Aplicou-se a mim muitas vezes"/>
    <n v="1"/>
  </r>
  <r>
    <n v="72"/>
    <n v="0"/>
    <s v="Pública"/>
    <n v="101"/>
    <s v="Norte"/>
    <n v="2"/>
    <s v="Feminino"/>
    <n v="17"/>
    <n v="4"/>
    <x v="0"/>
    <n v="7"/>
    <x v="1"/>
    <n v="0"/>
    <s v="Não se aplicou nada a mim"/>
    <n v="3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</r>
  <r>
    <n v="73"/>
    <n v="0"/>
    <s v="Pública"/>
    <n v="101"/>
    <s v="Norte"/>
    <n v="1"/>
    <s v="Masculino"/>
    <n v="19"/>
    <n v="4"/>
    <x v="0"/>
    <n v="5"/>
    <x v="0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5"/>
  </r>
  <r>
    <n v="74"/>
    <n v="0"/>
    <s v="Pública"/>
    <n v="101"/>
    <s v="Norte"/>
    <n v="1"/>
    <s v="Masculino"/>
    <n v="14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5"/>
    <n v="0"/>
    <s v="Pública"/>
    <n v="101"/>
    <s v="Norte"/>
    <n v="1"/>
    <s v="Masculino"/>
    <n v="14"/>
    <n v="3"/>
    <x v="1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76"/>
    <n v="0"/>
    <s v="Pública"/>
    <n v="101"/>
    <s v="Norte"/>
    <n v="2"/>
    <s v="Femin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77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78"/>
    <n v="0"/>
    <s v="Pública"/>
    <n v="101"/>
    <s v="Norte"/>
    <n v="1"/>
    <s v="Masculino"/>
    <n v="13"/>
    <n v="3"/>
    <x v="1"/>
    <n v="8"/>
    <x v="2"/>
    <n v="3"/>
    <s v="Aplicou-se a mim a maior parte do tempo"/>
    <n v="0"/>
    <s v="Aplicou-se a mim a maior parte do tempo"/>
    <n v="3"/>
    <s v="Aplicou-se a mim a maior parte do tempo"/>
    <n v="0"/>
    <s v="Não se aplicou nada a mim"/>
    <n v="2"/>
    <s v="Aplicou-se a mim muitas vezes"/>
    <n v="0"/>
    <s v="Não se aplicou nada a mim"/>
    <n v="0"/>
    <s v="Não se aplicou nada a mim"/>
    <n v="3"/>
  </r>
  <r>
    <n v="79"/>
    <n v="0"/>
    <s v="Pública"/>
    <n v="101"/>
    <s v="Norte"/>
    <n v="1"/>
    <s v="Masculino"/>
    <n v="12"/>
    <n v="3"/>
    <x v="1"/>
    <n v="10"/>
    <x v="5"/>
    <n v="1"/>
    <s v="Aplicou-se a mim algumas vezes"/>
    <n v="2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80"/>
    <n v="0"/>
    <s v="Pública"/>
    <n v="101"/>
    <s v="Norte"/>
    <n v="2"/>
    <s v="Feminino"/>
    <n v="13"/>
    <n v="3"/>
    <x v="1"/>
    <n v="7"/>
    <x v="1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3"/>
  </r>
  <r>
    <n v="81"/>
    <n v="0"/>
    <s v="Pública"/>
    <n v="101"/>
    <s v="Norte"/>
    <n v="2"/>
    <s v="Femin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2"/>
    <n v="0"/>
    <s v="Pública"/>
    <n v="101"/>
    <s v="Norte"/>
    <n v="1"/>
    <s v="Masculino"/>
    <n v="12"/>
    <n v="3"/>
    <x v="1"/>
    <n v="8"/>
    <x v="2"/>
    <n v="0"/>
    <s v="Não se aplicou nada a mim"/>
    <n v="1"/>
    <s v="Não se aplicou nada a mim"/>
    <n v="1"/>
    <s v="Aplicou-se a mim algumas vezes"/>
    <n v="3"/>
    <s v="Aplicou-se a mim a maior parte do tempo"/>
    <n v="1"/>
    <s v="Aplicou-se a mim algumas vezes"/>
    <n v="1"/>
    <s v="Aplicou-se a mim algumas vezes"/>
    <n v="0"/>
    <s v="Não se aplicou nada a mim"/>
    <n v="4"/>
  </r>
  <r>
    <n v="83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84"/>
    <n v="0"/>
    <s v="Pública"/>
    <n v="101"/>
    <s v="Norte"/>
    <n v="1"/>
    <s v="Masculino"/>
    <n v="19"/>
    <n v="4"/>
    <x v="0"/>
    <n v="8"/>
    <x v="2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85"/>
    <n v="0"/>
    <s v="Pública"/>
    <n v="101"/>
    <s v="Norte"/>
    <n v="1"/>
    <s v="Masculino"/>
    <n v="13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99"/>
    <s v="NULL"/>
    <n v="2"/>
  </r>
  <r>
    <n v="86"/>
    <n v="0"/>
    <s v="Pública"/>
    <n v="101"/>
    <s v="Norte"/>
    <n v="2"/>
    <s v="Feminino"/>
    <n v="13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7"/>
    <n v="0"/>
    <s v="Pública"/>
    <n v="101"/>
    <s v="Norte"/>
    <n v="1"/>
    <s v="Masculino"/>
    <n v="13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8"/>
    <n v="0"/>
    <s v="Pública"/>
    <n v="101"/>
    <s v="Norte"/>
    <n v="2"/>
    <s v="Feminino"/>
    <n v="16"/>
    <n v="4"/>
    <x v="0"/>
    <n v="5"/>
    <x v="0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2"/>
  </r>
  <r>
    <n v="89"/>
    <n v="0"/>
    <s v="Pública"/>
    <n v="101"/>
    <s v="Norte"/>
    <n v="2"/>
    <s v="Femin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90"/>
    <n v="0"/>
    <s v="Pública"/>
    <n v="101"/>
    <s v="Norte"/>
    <n v="1"/>
    <s v="Masculino"/>
    <n v="14"/>
    <n v="3"/>
    <x v="1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91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5"/>
  </r>
  <r>
    <n v="92"/>
    <n v="0"/>
    <s v="Pública"/>
    <n v="101"/>
    <s v="Norte"/>
    <n v="1"/>
    <s v="Masculino"/>
    <n v="14"/>
    <n v="4"/>
    <x v="0"/>
    <n v="7"/>
    <x v="1"/>
    <n v="2"/>
    <s v="Aplicou-se a mim muitas vezes"/>
    <n v="1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</r>
  <r>
    <n v="93"/>
    <n v="0"/>
    <s v="Pública"/>
    <n v="101"/>
    <s v="Norte"/>
    <n v="2"/>
    <s v="Feminino"/>
    <n v="17"/>
    <n v="4"/>
    <x v="0"/>
    <n v="7"/>
    <x v="1"/>
    <n v="0"/>
    <s v="Não se aplicou nada a mim"/>
    <n v="1"/>
    <s v="Não se aplicou nada a mim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n v="5"/>
  </r>
  <r>
    <n v="94"/>
    <n v="0"/>
    <s v="Pública"/>
    <n v="101"/>
    <s v="Norte"/>
    <n v="2"/>
    <s v="Feminino"/>
    <n v="17"/>
    <n v="4"/>
    <x v="0"/>
    <n v="5"/>
    <x v="0"/>
    <n v="3"/>
    <s v="Aplicou-se a mim a maior parte do tempo"/>
    <n v="2"/>
    <s v="Aplicou-se a mim a maior parte do tempo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0"/>
  </r>
  <r>
    <n v="95"/>
    <n v="0"/>
    <s v="Pública"/>
    <n v="101"/>
    <s v="Norte"/>
    <n v="1"/>
    <s v="Masculino"/>
    <n v="12"/>
    <n v="3"/>
    <x v="1"/>
    <n v="9"/>
    <x v="3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96"/>
    <n v="0"/>
    <s v="Pública"/>
    <n v="101"/>
    <s v="Norte"/>
    <n v="1"/>
    <s v="Mascul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7"/>
    <n v="0"/>
    <s v="Pública"/>
    <n v="101"/>
    <s v="Norte"/>
    <n v="2"/>
    <s v="Feminino"/>
    <n v="12"/>
    <n v="3"/>
    <x v="1"/>
    <n v="5"/>
    <x v="0"/>
    <n v="1"/>
    <s v="Aplicou-se a mim algumas vezes"/>
    <n v="0"/>
    <s v="Aplicou-se a mim algumas vezes"/>
    <n v="0"/>
    <s v="Não se aplicou nada a mim"/>
    <n v="2"/>
    <s v="Aplicou-se a mim muitas vezes"/>
    <n v="2"/>
    <s v="Aplicou-se a mim muitas vezes"/>
    <n v="1"/>
    <s v="Aplicou-se a mim algumas vezes"/>
    <n v="99"/>
    <s v="NULL"/>
    <m/>
  </r>
  <r>
    <n v="98"/>
    <n v="0"/>
    <s v="Pública"/>
    <n v="101"/>
    <s v="Norte"/>
    <n v="2"/>
    <s v="Feminino"/>
    <n v="12"/>
    <n v="3"/>
    <x v="1"/>
    <n v="7"/>
    <x v="1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2"/>
  </r>
  <r>
    <n v="99"/>
    <n v="0"/>
    <s v="Pública"/>
    <n v="101"/>
    <s v="Norte"/>
    <n v="1"/>
    <s v="Masculino"/>
    <n v="15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0"/>
    <n v="0"/>
    <s v="Pública"/>
    <n v="101"/>
    <s v="Norte"/>
    <n v="1"/>
    <s v="Masculino"/>
    <n v="13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101"/>
    <n v="0"/>
    <s v="Pública"/>
    <n v="101"/>
    <s v="Norte"/>
    <n v="1"/>
    <s v="Masculino"/>
    <n v="14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02"/>
    <n v="0"/>
    <s v="Pública"/>
    <n v="101"/>
    <s v="Norte"/>
    <n v="2"/>
    <s v="Feminino"/>
    <n v="15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103"/>
    <n v="0"/>
    <s v="Pública"/>
    <n v="101"/>
    <s v="Norte"/>
    <n v="2"/>
    <s v="Feminino"/>
    <n v="15"/>
    <n v="3"/>
    <x v="1"/>
    <n v="4"/>
    <x v="6"/>
    <n v="0"/>
    <s v="Não se aplicou nada a mim"/>
    <n v="1"/>
    <s v="Não se aplicou nada a mim"/>
    <n v="2"/>
    <s v="Aplicou-se a mim muitas vezes"/>
    <n v="2"/>
    <s v="Aplicou-se a mim muitas vezes"/>
    <n v="2"/>
    <s v="Aplicou-se a mim muitas vezes"/>
    <n v="0"/>
    <s v="Não se aplicou nada a mim"/>
    <n v="2"/>
    <s v="Aplicou-se a mim muitas vezes"/>
    <n v="3"/>
  </r>
  <r>
    <n v="104"/>
    <n v="0"/>
    <s v="Pública"/>
    <n v="101"/>
    <s v="Norte"/>
    <n v="2"/>
    <s v="Feminino"/>
    <n v="13"/>
    <n v="3"/>
    <x v="1"/>
    <m/>
    <x v="8"/>
    <n v="99"/>
    <s v="NULL"/>
    <n v="99"/>
    <s v="NULL"/>
    <n v="99"/>
    <s v="NULL"/>
    <n v="99"/>
    <s v="NULL"/>
    <n v="99"/>
    <s v="NULL"/>
    <n v="99"/>
    <s v="NULL"/>
    <n v="99"/>
    <s v="NULL"/>
    <m/>
  </r>
  <r>
    <n v="105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106"/>
    <n v="0"/>
    <s v="Pública"/>
    <n v="101"/>
    <s v="Norte"/>
    <n v="2"/>
    <s v="Feminino"/>
    <n v="12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07"/>
    <n v="0"/>
    <s v="Pública"/>
    <n v="101"/>
    <s v="Norte"/>
    <n v="1"/>
    <s v="Masculino"/>
    <n v="12"/>
    <n v="3"/>
    <x v="1"/>
    <n v="8"/>
    <x v="2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3"/>
  </r>
  <r>
    <n v="108"/>
    <n v="0"/>
    <s v="Pública"/>
    <n v="101"/>
    <s v="Norte"/>
    <n v="1"/>
    <s v="Masculino"/>
    <n v="19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9"/>
    <n v="0"/>
    <s v="Pública"/>
    <n v="101"/>
    <s v="Norte"/>
    <n v="1"/>
    <s v="Masculino"/>
    <n v="12"/>
    <n v="3"/>
    <x v="1"/>
    <n v="7"/>
    <x v="1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0"/>
  </r>
  <r>
    <n v="110"/>
    <n v="0"/>
    <s v="Pública"/>
    <n v="101"/>
    <s v="Norte"/>
    <n v="2"/>
    <s v="Feminino"/>
    <n v="17"/>
    <n v="4"/>
    <x v="0"/>
    <n v="5"/>
    <x v="0"/>
    <n v="1"/>
    <s v="Aplicou-se a mim algumas vezes"/>
    <n v="0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1"/>
  </r>
  <r>
    <n v="111"/>
    <n v="0"/>
    <s v="Pública"/>
    <n v="101"/>
    <s v="Norte"/>
    <n v="1"/>
    <s v="Masculino"/>
    <n v="18"/>
    <n v="4"/>
    <x v="0"/>
    <n v="7"/>
    <x v="1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2"/>
    <s v="Aplicou-se a mim muitas vezes"/>
    <n v="0"/>
  </r>
  <r>
    <n v="112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</r>
  <r>
    <n v="113"/>
    <n v="0"/>
    <s v="Pública"/>
    <n v="101"/>
    <s v="Norte"/>
    <n v="1"/>
    <s v="Masculino"/>
    <n v="17"/>
    <n v="4"/>
    <x v="0"/>
    <n v="6"/>
    <x v="4"/>
    <n v="2"/>
    <s v="Aplicou-se a mim muitas vezes"/>
    <n v="0"/>
    <s v="Aplicou-se a mim muitas vezes"/>
    <n v="0"/>
    <s v="Não se aplicou nada a mim"/>
    <n v="2"/>
    <s v="Aplicou-se a mim muitas vezes"/>
    <n v="0"/>
    <s v="Não se aplicou nada a mim"/>
    <n v="0"/>
    <s v="Não se aplicou nada a mim"/>
    <n v="2"/>
    <s v="Aplicou-se a mim muitas vezes"/>
    <n v="3"/>
  </r>
  <r>
    <n v="114"/>
    <n v="0"/>
    <s v="Pública"/>
    <n v="101"/>
    <s v="Norte"/>
    <n v="1"/>
    <s v="Masculino"/>
    <n v="13"/>
    <n v="4"/>
    <x v="0"/>
    <n v="8"/>
    <x v="2"/>
    <n v="1"/>
    <s v="Aplicou-se a mim algumas vezes"/>
    <n v="0"/>
    <s v="Aplicou-se a mim algumas vezes"/>
    <n v="2"/>
    <s v="Aplicou-se a mim muitas vezes"/>
    <n v="1"/>
    <s v="Aplicou-se a mim algumas vezes"/>
    <n v="1"/>
    <s v="Aplicou-se a mim algumas vezes"/>
    <n v="0"/>
    <s v="Não se aplicou nada a mim"/>
    <n v="0"/>
    <s v="Não se aplicou nada a mim"/>
    <n v="3"/>
  </r>
  <r>
    <n v="115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3"/>
  </r>
  <r>
    <n v="116"/>
    <n v="0"/>
    <s v="Pública"/>
    <n v="101"/>
    <s v="Norte"/>
    <n v="2"/>
    <s v="Feminino"/>
    <n v="11"/>
    <n v="4"/>
    <x v="0"/>
    <n v="5"/>
    <x v="0"/>
    <n v="99"/>
    <s v="NULL"/>
    <n v="99"/>
    <s v="NULL"/>
    <n v="99"/>
    <s v="NULL"/>
    <n v="99"/>
    <s v="NULL"/>
    <n v="99"/>
    <s v="NULL"/>
    <n v="99"/>
    <s v="NULL"/>
    <n v="99"/>
    <s v="NULL"/>
    <n v="6"/>
  </r>
  <r>
    <n v="117"/>
    <n v="0"/>
    <s v="Pública"/>
    <n v="101"/>
    <s v="Norte"/>
    <n v="1"/>
    <s v="Masculino"/>
    <n v="13"/>
    <n v="3"/>
    <x v="1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18"/>
    <n v="0"/>
    <s v="Pública"/>
    <n v="101"/>
    <s v="Norte"/>
    <n v="2"/>
    <s v="Feminino"/>
    <n v="14"/>
    <n v="3"/>
    <x v="1"/>
    <n v="7"/>
    <x v="1"/>
    <n v="0"/>
    <s v="Não se aplicou nada a mim"/>
    <n v="2"/>
    <s v="Não se aplicou nada a mim"/>
    <n v="1"/>
    <s v="Aplicou-se a mim algumas vezes"/>
    <n v="2"/>
    <s v="Aplicou-se a mim muitas vezes"/>
    <n v="0"/>
    <s v="Não se aplicou nada a mim"/>
    <n v="3"/>
    <s v="Aplicou-se a mim a maior parte do tempo"/>
    <n v="3"/>
    <s v="Aplicou-se a mim a maior parte do tempo"/>
    <n v="2"/>
  </r>
  <r>
    <n v="119"/>
    <n v="0"/>
    <s v="Pública"/>
    <n v="101"/>
    <s v="Norte"/>
    <n v="2"/>
    <s v="Feminino"/>
    <n v="14"/>
    <n v="3"/>
    <x v="1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120"/>
    <n v="0"/>
    <s v="Pública"/>
    <n v="101"/>
    <s v="Norte"/>
    <n v="2"/>
    <s v="Feminino"/>
    <n v="14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21"/>
    <n v="0"/>
    <s v="Pública"/>
    <n v="101"/>
    <s v="Norte"/>
    <n v="2"/>
    <s v="Feminino"/>
    <n v="18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</r>
  <r>
    <n v="122"/>
    <n v="0"/>
    <s v="Pública"/>
    <n v="101"/>
    <s v="Norte"/>
    <n v="2"/>
    <s v="Feminino"/>
    <n v="13"/>
    <n v="3"/>
    <x v="1"/>
    <n v="7"/>
    <x v="1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1"/>
  </r>
  <r>
    <n v="123"/>
    <n v="0"/>
    <s v="Pública"/>
    <n v="101"/>
    <s v="Norte"/>
    <n v="2"/>
    <s v="Feminino"/>
    <n v="14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124"/>
    <n v="0"/>
    <s v="Pública"/>
    <n v="101"/>
    <s v="Norte"/>
    <n v="1"/>
    <s v="Masculino"/>
    <n v="13"/>
    <n v="3"/>
    <x v="1"/>
    <n v="7"/>
    <x v="1"/>
    <n v="1"/>
    <s v="Aplicou-se a mim algumas vezes"/>
    <n v="0"/>
    <s v="Aplicou-se a mim algumas vezes"/>
    <n v="1"/>
    <s v="Aplicou-se a mim algumas vezes"/>
    <n v="3"/>
    <s v="Aplicou-se a mim a maior parte do tempo"/>
    <n v="3"/>
    <s v="Aplicou-se a mim a maior parte do tempo"/>
    <n v="0"/>
    <s v="Não se aplicou nada a mim"/>
    <n v="2"/>
    <s v="Aplicou-se a mim muitas vezes"/>
    <n v="2"/>
  </r>
  <r>
    <n v="125"/>
    <n v="0"/>
    <s v="Pública"/>
    <n v="101"/>
    <s v="Norte"/>
    <n v="2"/>
    <s v="Feminino"/>
    <n v="14"/>
    <n v="4"/>
    <x v="0"/>
    <n v="7"/>
    <x v="1"/>
    <n v="0"/>
    <s v="Não se aplicou nada a mim"/>
    <n v="1"/>
    <s v="Não se aplicou nada a mim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0"/>
  </r>
  <r>
    <n v="126"/>
    <n v="0"/>
    <s v="Pública"/>
    <n v="101"/>
    <s v="Norte"/>
    <n v="1"/>
    <s v="Masculino"/>
    <n v="17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1"/>
  </r>
  <r>
    <n v="127"/>
    <n v="0"/>
    <s v="Pública"/>
    <n v="101"/>
    <s v="Norte"/>
    <n v="1"/>
    <s v="Masculino"/>
    <n v="12"/>
    <n v="3"/>
    <x v="1"/>
    <n v="7"/>
    <x v="1"/>
    <n v="2"/>
    <s v="Aplicou-se a mim muitas vezes"/>
    <n v="1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4"/>
  </r>
  <r>
    <n v="128"/>
    <n v="0"/>
    <s v="Pública"/>
    <n v="101"/>
    <s v="Norte"/>
    <n v="1"/>
    <s v="Masculino"/>
    <n v="15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29"/>
    <n v="0"/>
    <s v="Pública"/>
    <n v="101"/>
    <s v="Norte"/>
    <n v="2"/>
    <s v="Feminino"/>
    <n v="11"/>
    <n v="3"/>
    <x v="1"/>
    <n v="10"/>
    <x v="5"/>
    <n v="2"/>
    <s v="Aplicou-se a mim muitas vezes"/>
    <n v="2"/>
    <s v="Aplicou-se a mim muit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</r>
  <r>
    <n v="130"/>
    <n v="0"/>
    <s v="Pública"/>
    <n v="101"/>
    <s v="Norte"/>
    <n v="1"/>
    <s v="Masculino"/>
    <n v="17"/>
    <n v="4"/>
    <x v="0"/>
    <n v="7"/>
    <x v="1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131"/>
    <n v="0"/>
    <s v="Pública"/>
    <n v="101"/>
    <s v="Norte"/>
    <n v="4"/>
    <s v="Prefiro não responder"/>
    <n v="16"/>
    <n v="4"/>
    <x v="0"/>
    <n v="6"/>
    <x v="4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32"/>
    <n v="0"/>
    <s v="Pública"/>
    <n v="101"/>
    <s v="Norte"/>
    <n v="2"/>
    <s v="Femin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33"/>
    <n v="0"/>
    <s v="Pública"/>
    <n v="101"/>
    <s v="Norte"/>
    <n v="1"/>
    <s v="Mascul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3"/>
  </r>
  <r>
    <n v="134"/>
    <n v="0"/>
    <s v="Pública"/>
    <n v="101"/>
    <s v="Norte"/>
    <n v="1"/>
    <s v="Masculino"/>
    <n v="17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35"/>
    <n v="0"/>
    <s v="Pública"/>
    <n v="101"/>
    <s v="Norte"/>
    <n v="2"/>
    <s v="Feminino"/>
    <n v="15"/>
    <n v="4"/>
    <x v="0"/>
    <n v="6"/>
    <x v="4"/>
    <n v="1"/>
    <s v="Aplicou-se a mim algumas vezes"/>
    <n v="2"/>
    <s v="Aplicou-se a mim algumas vezes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m/>
  </r>
  <r>
    <n v="136"/>
    <n v="0"/>
    <s v="Pública"/>
    <n v="101"/>
    <s v="Norte"/>
    <n v="2"/>
    <s v="Feminino"/>
    <n v="14"/>
    <n v="3"/>
    <x v="1"/>
    <n v="7"/>
    <x v="1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37"/>
    <n v="0"/>
    <s v="Pública"/>
    <n v="101"/>
    <s v="Norte"/>
    <n v="2"/>
    <s v="Feminino"/>
    <n v="15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7"/>
  </r>
  <r>
    <n v="138"/>
    <n v="0"/>
    <s v="Pública"/>
    <n v="101"/>
    <s v="Norte"/>
    <n v="2"/>
    <s v="Feminino"/>
    <n v="12"/>
    <n v="3"/>
    <x v="1"/>
    <n v="8"/>
    <x v="2"/>
    <n v="2"/>
    <s v="Aplicou-se a mim muitas vezes"/>
    <n v="1"/>
    <s v="Aplicou-se a mim muitas vezes"/>
    <n v="1"/>
    <s v="Aplicou-se a mim algumas vezes"/>
    <n v="0"/>
    <s v="Não se aplicou nada a mim"/>
    <n v="0"/>
    <s v="Não se aplicou nada a mim"/>
    <n v="2"/>
    <s v="Aplicou-se a mim muitas vezes"/>
    <n v="0"/>
    <s v="Não se aplicou nada a mim"/>
    <n v="5"/>
  </r>
  <r>
    <n v="139"/>
    <n v="0"/>
    <s v="Pública"/>
    <n v="101"/>
    <s v="Norte"/>
    <n v="2"/>
    <s v="Feminino"/>
    <n v="12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40"/>
    <n v="0"/>
    <s v="Pública"/>
    <n v="101"/>
    <s v="Norte"/>
    <n v="2"/>
    <s v="Feminino"/>
    <n v="18"/>
    <n v="4"/>
    <x v="0"/>
    <n v="5"/>
    <x v="0"/>
    <n v="0"/>
    <s v="Não se aplicou nada a mim"/>
    <n v="0"/>
    <s v="Não se aplicou nada a mim"/>
    <n v="1"/>
    <s v="Aplicou-se a mim algumas vezes"/>
    <n v="99"/>
    <s v="NULL"/>
    <n v="1"/>
    <s v="Aplicou-se a mim algumas vezes"/>
    <n v="0"/>
    <s v="Não se aplicou nada a mim"/>
    <n v="2"/>
    <s v="Aplicou-se a mim muitas vezes"/>
    <n v="2"/>
  </r>
  <r>
    <n v="141"/>
    <n v="0"/>
    <s v="Pública"/>
    <n v="101"/>
    <s v="Norte"/>
    <n v="2"/>
    <s v="Feminino"/>
    <n v="13"/>
    <n v="3"/>
    <x v="1"/>
    <n v="4"/>
    <x v="6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1"/>
    <s v="Aplicou-se a mim algumas vezes"/>
    <n v="3"/>
    <s v="Aplicou-se a mim a maior parte do tempo"/>
    <n v="4"/>
  </r>
  <r>
    <n v="142"/>
    <n v="0"/>
    <s v="Pública"/>
    <n v="101"/>
    <s v="Norte"/>
    <n v="1"/>
    <s v="Mascul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43"/>
    <n v="0"/>
    <s v="Pública"/>
    <n v="101"/>
    <s v="Norte"/>
    <n v="2"/>
    <s v="Feminino"/>
    <n v="14"/>
    <n v="3"/>
    <x v="1"/>
    <n v="7"/>
    <x v="1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3"/>
  </r>
  <r>
    <n v="144"/>
    <n v="0"/>
    <s v="Pública"/>
    <n v="101"/>
    <s v="Norte"/>
    <n v="2"/>
    <s v="Feminino"/>
    <n v="17"/>
    <n v="4"/>
    <x v="0"/>
    <n v="7"/>
    <x v="1"/>
    <n v="2"/>
    <s v="Aplicou-se a mim muitas vezes"/>
    <n v="2"/>
    <s v="Aplicou-se a mim muitas vezes"/>
    <n v="0"/>
    <s v="Não se aplicou nada a mim"/>
    <n v="3"/>
    <s v="Aplicou-se a mim a maior parte do tempo"/>
    <n v="1"/>
    <s v="Aplicou-se a mim algumas vezes"/>
    <n v="0"/>
    <s v="Não se aplicou nada a mim"/>
    <n v="2"/>
    <s v="Aplicou-se a mim muitas vezes"/>
    <n v="2"/>
  </r>
  <r>
    <n v="145"/>
    <n v="0"/>
    <s v="Pública"/>
    <n v="101"/>
    <s v="Norte"/>
    <n v="2"/>
    <s v="Feminino"/>
    <n v="15"/>
    <n v="3"/>
    <x v="1"/>
    <n v="5"/>
    <x v="0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6"/>
  </r>
  <r>
    <n v="146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47"/>
    <n v="0"/>
    <s v="Pública"/>
    <n v="101"/>
    <s v="Norte"/>
    <n v="2"/>
    <s v="Feminino"/>
    <n v="13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48"/>
    <n v="0"/>
    <s v="Pública"/>
    <n v="101"/>
    <s v="Norte"/>
    <n v="2"/>
    <s v="Feminino"/>
    <n v="16"/>
    <n v="4"/>
    <x v="0"/>
    <n v="5"/>
    <x v="0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2"/>
  </r>
  <r>
    <n v="149"/>
    <n v="0"/>
    <s v="Pública"/>
    <n v="101"/>
    <s v="Norte"/>
    <n v="1"/>
    <s v="Masculino"/>
    <n v="14"/>
    <n v="4"/>
    <x v="0"/>
    <n v="6"/>
    <x v="4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1"/>
  </r>
  <r>
    <n v="150"/>
    <n v="0"/>
    <s v="Pública"/>
    <n v="101"/>
    <s v="Norte"/>
    <n v="1"/>
    <s v="Masculino"/>
    <n v="12"/>
    <n v="3"/>
    <x v="1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51"/>
    <n v="0"/>
    <s v="Pública"/>
    <n v="101"/>
    <s v="Norte"/>
    <n v="2"/>
    <s v="Feminino"/>
    <n v="13"/>
    <n v="3"/>
    <x v="1"/>
    <n v="5"/>
    <x v="0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4"/>
  </r>
  <r>
    <n v="152"/>
    <n v="0"/>
    <s v="Pública"/>
    <n v="101"/>
    <s v="Norte"/>
    <n v="2"/>
    <s v="Feminino"/>
    <n v="14"/>
    <n v="3"/>
    <x v="1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53"/>
    <n v="0"/>
    <s v="Pública"/>
    <n v="101"/>
    <s v="Norte"/>
    <n v="2"/>
    <s v="Feminino"/>
    <n v="20"/>
    <n v="4"/>
    <x v="0"/>
    <n v="4"/>
    <x v="6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4"/>
  </r>
  <r>
    <n v="154"/>
    <n v="0"/>
    <s v="Pública"/>
    <n v="101"/>
    <s v="Norte"/>
    <n v="2"/>
    <s v="Feminino"/>
    <n v="14"/>
    <n v="3"/>
    <x v="1"/>
    <n v="8"/>
    <x v="2"/>
    <n v="3"/>
    <s v="Aplicou-se a mim a maior parte do tempo"/>
    <n v="2"/>
    <s v="Aplicou-se a mim a maior parte do tempo"/>
    <n v="2"/>
    <s v="Aplicou-se a mim muitas vezes"/>
    <n v="0"/>
    <s v="Não se aplicou nada a mim"/>
    <n v="0"/>
    <s v="Não se aplicou nada a mim"/>
    <n v="3"/>
    <s v="Aplicou-se a mim a maior parte do tempo"/>
    <n v="1"/>
    <s v="Aplicou-se a mim algumas vezes"/>
    <n v="7"/>
  </r>
  <r>
    <n v="155"/>
    <n v="0"/>
    <s v="Pública"/>
    <n v="101"/>
    <s v="Norte"/>
    <n v="1"/>
    <s v="Masculino"/>
    <n v="14"/>
    <n v="3"/>
    <x v="1"/>
    <n v="7"/>
    <x v="1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4"/>
  </r>
  <r>
    <n v="156"/>
    <n v="0"/>
    <s v="Pública"/>
    <n v="101"/>
    <s v="Norte"/>
    <n v="2"/>
    <s v="Femin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57"/>
    <n v="0"/>
    <s v="Pública"/>
    <n v="101"/>
    <s v="Norte"/>
    <n v="2"/>
    <s v="Feminino"/>
    <n v="14"/>
    <n v="3"/>
    <x v="1"/>
    <n v="8"/>
    <x v="2"/>
    <n v="0"/>
    <s v="Não se aplicou nada a mim"/>
    <n v="3"/>
    <s v="Não se aplicou nada a mim"/>
    <n v="3"/>
    <s v="Aplicou-se a mim a maior parte do tempo"/>
    <n v="0"/>
    <s v="Não se aplicou nada a mim"/>
    <n v="0"/>
    <s v="Não se aplicou nada a mim"/>
    <n v="1"/>
    <s v="Aplicou-se a mim algumas vezes"/>
    <n v="0"/>
    <s v="Não se aplicou nada a mim"/>
    <n v="3"/>
  </r>
  <r>
    <n v="158"/>
    <n v="0"/>
    <s v="Pública"/>
    <n v="101"/>
    <s v="Norte"/>
    <n v="2"/>
    <s v="Feminino"/>
    <n v="17"/>
    <n v="4"/>
    <x v="0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59"/>
    <n v="0"/>
    <s v="Pública"/>
    <n v="101"/>
    <s v="Norte"/>
    <n v="4"/>
    <s v="Prefiro não responder"/>
    <n v="13"/>
    <n v="3"/>
    <x v="1"/>
    <n v="2"/>
    <x v="7"/>
    <n v="3"/>
    <s v="Aplicou-se a mim a maior parte do tempo"/>
    <n v="1"/>
    <s v="Aplicou-se a mim a maior parte do tempo"/>
    <n v="2"/>
    <s v="Aplicou-se a mim muitas vezes"/>
    <n v="1"/>
    <s v="Aplicou-se a mim algumas vezes"/>
    <n v="1"/>
    <s v="Aplicou-se a mim algumas vezes"/>
    <n v="3"/>
    <s v="Aplicou-se a mim a maior parte do tempo"/>
    <n v="1"/>
    <s v="Aplicou-se a mim algumas vezes"/>
    <n v="2"/>
  </r>
  <r>
    <n v="160"/>
    <n v="0"/>
    <s v="Pública"/>
    <n v="101"/>
    <s v="Norte"/>
    <n v="2"/>
    <s v="Feminino"/>
    <n v="14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61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m/>
  </r>
  <r>
    <n v="162"/>
    <n v="0"/>
    <s v="Pública"/>
    <n v="101"/>
    <s v="Norte"/>
    <n v="1"/>
    <s v="Masculino"/>
    <n v="17"/>
    <n v="4"/>
    <x v="0"/>
    <n v="4"/>
    <x v="6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163"/>
    <n v="0"/>
    <s v="Pública"/>
    <n v="101"/>
    <s v="Norte"/>
    <n v="2"/>
    <s v="Feminino"/>
    <n v="16"/>
    <n v="4"/>
    <x v="0"/>
    <n v="7"/>
    <x v="1"/>
    <n v="3"/>
    <s v="Aplicou-se a mim a maior parte do tempo"/>
    <n v="2"/>
    <s v="Aplicou-se a mim a maior parte do tempo"/>
    <n v="1"/>
    <s v="Aplicou-se a mim algumas vezes"/>
    <n v="3"/>
    <s v="Aplicou-se a mim a maior parte do tempo"/>
    <n v="2"/>
    <s v="Aplicou-se a mim muitas vezes"/>
    <n v="1"/>
    <s v="Aplicou-se a mim algumas vezes"/>
    <n v="1"/>
    <s v="Aplicou-se a mim algumas vezes"/>
    <n v="2"/>
  </r>
  <r>
    <n v="164"/>
    <n v="0"/>
    <s v="Pública"/>
    <n v="101"/>
    <s v="Norte"/>
    <n v="1"/>
    <s v="Masculino"/>
    <n v="16"/>
    <n v="4"/>
    <x v="0"/>
    <n v="6"/>
    <x v="4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6"/>
  </r>
  <r>
    <n v="165"/>
    <n v="0"/>
    <s v="Pública"/>
    <n v="101"/>
    <s v="Norte"/>
    <n v="2"/>
    <s v="Feminino"/>
    <n v="12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66"/>
    <n v="0"/>
    <s v="Pública"/>
    <n v="101"/>
    <s v="Norte"/>
    <n v="2"/>
    <s v="Feminino"/>
    <n v="16"/>
    <n v="4"/>
    <x v="0"/>
    <n v="9"/>
    <x v="3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67"/>
    <n v="0"/>
    <s v="Pública"/>
    <n v="101"/>
    <s v="Norte"/>
    <n v="1"/>
    <s v="Masculino"/>
    <n v="14"/>
    <n v="3"/>
    <x v="1"/>
    <n v="6"/>
    <x v="4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5"/>
  </r>
  <r>
    <n v="168"/>
    <n v="0"/>
    <s v="Pública"/>
    <n v="101"/>
    <s v="Norte"/>
    <n v="1"/>
    <s v="Masculino"/>
    <n v="17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69"/>
    <n v="0"/>
    <s v="Pública"/>
    <n v="101"/>
    <s v="Norte"/>
    <n v="2"/>
    <s v="Feminino"/>
    <n v="14"/>
    <n v="4"/>
    <x v="0"/>
    <n v="6"/>
    <x v="4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2"/>
  </r>
  <r>
    <n v="170"/>
    <n v="0"/>
    <s v="Pública"/>
    <n v="101"/>
    <s v="Norte"/>
    <n v="2"/>
    <s v="Feminino"/>
    <n v="17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71"/>
    <n v="0"/>
    <s v="Pública"/>
    <n v="101"/>
    <s v="Norte"/>
    <n v="2"/>
    <s v="Feminino"/>
    <n v="13"/>
    <n v="3"/>
    <x v="1"/>
    <n v="5"/>
    <x v="0"/>
    <n v="1"/>
    <s v="Aplicou-se a mim algumas vezes"/>
    <n v="1"/>
    <s v="Aplicou-se a mim algumas vezes"/>
    <n v="3"/>
    <s v="Aplicou-se a mim a maior parte do tempo"/>
    <n v="2"/>
    <s v="Aplicou-se a mim muitas vezes"/>
    <n v="2"/>
    <s v="Aplicou-se a mim muitas vezes"/>
    <n v="1"/>
    <s v="Aplicou-se a mim algumas vezes"/>
    <n v="3"/>
    <s v="Aplicou-se a mim a maior parte do tempo"/>
    <n v="4"/>
  </r>
  <r>
    <n v="172"/>
    <n v="0"/>
    <s v="Pública"/>
    <n v="101"/>
    <s v="Norte"/>
    <n v="1"/>
    <s v="Masculino"/>
    <n v="15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73"/>
    <n v="0"/>
    <s v="Pública"/>
    <n v="101"/>
    <s v="Norte"/>
    <n v="2"/>
    <s v="Feminino"/>
    <n v="15"/>
    <n v="4"/>
    <x v="0"/>
    <n v="4"/>
    <x v="6"/>
    <n v="2"/>
    <s v="Aplicou-se a mim muitas vezes"/>
    <n v="0"/>
    <s v="Aplicou-se a mim muitas vezes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5"/>
  </r>
  <r>
    <n v="174"/>
    <n v="0"/>
    <s v="Pública"/>
    <n v="101"/>
    <s v="Norte"/>
    <n v="1"/>
    <s v="Masculino"/>
    <n v="16"/>
    <n v="3"/>
    <x v="1"/>
    <n v="2"/>
    <x v="7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175"/>
    <n v="0"/>
    <s v="Pública"/>
    <n v="101"/>
    <s v="Norte"/>
    <n v="1"/>
    <s v="Masculino"/>
    <n v="18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76"/>
    <n v="0"/>
    <s v="Pública"/>
    <n v="101"/>
    <s v="Norte"/>
    <n v="1"/>
    <s v="Masculino"/>
    <n v="12"/>
    <n v="3"/>
    <x v="1"/>
    <n v="8"/>
    <x v="2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3"/>
  </r>
  <r>
    <n v="177"/>
    <n v="0"/>
    <s v="Pública"/>
    <n v="101"/>
    <s v="Norte"/>
    <n v="2"/>
    <s v="Feminino"/>
    <n v="17"/>
    <n v="4"/>
    <x v="0"/>
    <n v="6"/>
    <x v="4"/>
    <n v="2"/>
    <s v="Aplicou-se a mim muitas vezes"/>
    <n v="0"/>
    <s v="Aplicou-se a mim muitas vezes"/>
    <n v="2"/>
    <s v="Aplicou-se a mim muitas vezes"/>
    <n v="1"/>
    <s v="Aplicou-se a mim algumas vezes"/>
    <n v="1"/>
    <s v="Aplicou-se a mim algumas vezes"/>
    <n v="0"/>
    <s v="Não se aplicou nada a mim"/>
    <n v="0"/>
    <s v="Não se aplicou nada a mim"/>
    <n v="2"/>
  </r>
  <r>
    <n v="178"/>
    <n v="0"/>
    <s v="Pública"/>
    <n v="101"/>
    <s v="Norte"/>
    <n v="1"/>
    <s v="Masculino"/>
    <n v="12"/>
    <n v="3"/>
    <x v="1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4"/>
  </r>
  <r>
    <n v="179"/>
    <n v="0"/>
    <s v="Pública"/>
    <n v="101"/>
    <s v="Norte"/>
    <n v="2"/>
    <s v="Feminino"/>
    <n v="12"/>
    <n v="3"/>
    <x v="1"/>
    <n v="0"/>
    <x v="8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m/>
  </r>
  <r>
    <n v="180"/>
    <n v="0"/>
    <s v="Pública"/>
    <n v="101"/>
    <s v="Norte"/>
    <n v="2"/>
    <s v="Feminino"/>
    <n v="13"/>
    <n v="3"/>
    <x v="1"/>
    <n v="6"/>
    <x v="4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3"/>
  </r>
  <r>
    <n v="181"/>
    <n v="0"/>
    <s v="Pública"/>
    <n v="101"/>
    <s v="Norte"/>
    <n v="1"/>
    <s v="Masculino"/>
    <n v="14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82"/>
    <n v="0"/>
    <s v="Pública"/>
    <n v="101"/>
    <s v="Norte"/>
    <n v="2"/>
    <s v="Feminino"/>
    <n v="18"/>
    <n v="4"/>
    <x v="0"/>
    <n v="5"/>
    <x v="0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83"/>
    <n v="0"/>
    <s v="Pública"/>
    <n v="101"/>
    <s v="Norte"/>
    <n v="1"/>
    <s v="Masculino"/>
    <n v="18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  <s v="Aplicou-se a mim muitas vezes"/>
    <n v="0"/>
  </r>
  <r>
    <n v="184"/>
    <n v="0"/>
    <s v="Pública"/>
    <n v="101"/>
    <s v="Norte"/>
    <n v="2"/>
    <s v="Feminino"/>
    <n v="13"/>
    <n v="3"/>
    <x v="1"/>
    <n v="5"/>
    <x v="0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3"/>
  </r>
  <r>
    <n v="185"/>
    <n v="0"/>
    <s v="Pública"/>
    <n v="101"/>
    <s v="Norte"/>
    <n v="1"/>
    <s v="Masculino"/>
    <n v="15"/>
    <n v="4"/>
    <x v="0"/>
    <n v="7"/>
    <x v="1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2"/>
  </r>
  <r>
    <n v="186"/>
    <n v="0"/>
    <s v="Pública"/>
    <n v="101"/>
    <s v="Norte"/>
    <n v="2"/>
    <s v="Feminino"/>
    <n v="12"/>
    <n v="3"/>
    <x v="1"/>
    <n v="10"/>
    <x v="5"/>
    <n v="99"/>
    <s v="NULL"/>
    <n v="99"/>
    <s v="NULL"/>
    <n v="99"/>
    <s v="NULL"/>
    <n v="99"/>
    <s v="NULL"/>
    <n v="99"/>
    <s v="NULL"/>
    <n v="99"/>
    <s v="NULL"/>
    <n v="99"/>
    <s v="NULL"/>
    <m/>
  </r>
  <r>
    <n v="187"/>
    <n v="0"/>
    <s v="Pública"/>
    <n v="101"/>
    <s v="Norte"/>
    <n v="1"/>
    <s v="Masculino"/>
    <n v="14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88"/>
    <n v="0"/>
    <s v="Pública"/>
    <n v="101"/>
    <s v="Norte"/>
    <n v="2"/>
    <s v="Feminino"/>
    <n v="16"/>
    <n v="4"/>
    <x v="0"/>
    <n v="10"/>
    <x v="5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3"/>
  </r>
  <r>
    <n v="189"/>
    <n v="0"/>
    <s v="Pública"/>
    <n v="101"/>
    <s v="Norte"/>
    <n v="1"/>
    <s v="Masculino"/>
    <n v="19"/>
    <n v="4"/>
    <x v="0"/>
    <n v="8"/>
    <x v="2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4"/>
  </r>
  <r>
    <n v="190"/>
    <n v="0"/>
    <s v="Pública"/>
    <n v="101"/>
    <s v="Norte"/>
    <n v="1"/>
    <s v="Masculino"/>
    <n v="16"/>
    <n v="4"/>
    <x v="0"/>
    <n v="7"/>
    <x v="1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91"/>
    <n v="0"/>
    <s v="Pública"/>
    <n v="101"/>
    <s v="Norte"/>
    <n v="1"/>
    <s v="Masculino"/>
    <n v="14"/>
    <n v="3"/>
    <x v="1"/>
    <n v="6"/>
    <x v="4"/>
    <n v="99"/>
    <s v="NULL"/>
    <n v="1"/>
    <s v="NULL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6"/>
  </r>
  <r>
    <n v="192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2"/>
    <s v="Aplicou-se a mim muitas vezes"/>
    <n v="3"/>
    <s v="Aplicou-se a mim a maior parte do tempo"/>
    <n v="0"/>
    <s v="Não se aplicou nada a mim"/>
    <n v="1"/>
    <s v="Aplicou-se a mim algumas vezes"/>
    <n v="2"/>
  </r>
  <r>
    <n v="193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94"/>
    <n v="0"/>
    <s v="Pública"/>
    <n v="101"/>
    <s v="Norte"/>
    <n v="4"/>
    <s v="Prefiro não responder"/>
    <n v="13"/>
    <n v="3"/>
    <x v="1"/>
    <n v="9"/>
    <x v="3"/>
    <n v="2"/>
    <s v="Aplicou-se a mim muitas vezes"/>
    <n v="1"/>
    <s v="Aplicou-se a mim muit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2"/>
  </r>
  <r>
    <n v="195"/>
    <n v="0"/>
    <s v="Pública"/>
    <n v="101"/>
    <s v="Norte"/>
    <n v="2"/>
    <s v="Feminino"/>
    <n v="14"/>
    <n v="3"/>
    <x v="1"/>
    <n v="4"/>
    <x v="6"/>
    <n v="2"/>
    <s v="Aplicou-se a mim muitas vezes"/>
    <n v="0"/>
    <s v="Aplicou-se a mim muitas vezes"/>
    <n v="0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2"/>
  </r>
  <r>
    <n v="196"/>
    <n v="0"/>
    <s v="Pública"/>
    <n v="101"/>
    <s v="Norte"/>
    <n v="2"/>
    <s v="Femin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97"/>
    <n v="0"/>
    <s v="Pública"/>
    <n v="101"/>
    <s v="Norte"/>
    <n v="1"/>
    <s v="Masculino"/>
    <n v="11"/>
    <n v="3"/>
    <x v="1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198"/>
    <n v="0"/>
    <s v="Pública"/>
    <n v="101"/>
    <s v="Norte"/>
    <n v="2"/>
    <s v="Feminino"/>
    <n v="13"/>
    <n v="3"/>
    <x v="1"/>
    <n v="7"/>
    <x v="1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1"/>
  </r>
  <r>
    <n v="199"/>
    <n v="0"/>
    <s v="Pública"/>
    <n v="101"/>
    <s v="Norte"/>
    <n v="1"/>
    <s v="Masculino"/>
    <n v="15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200"/>
    <n v="0"/>
    <s v="Pública"/>
    <n v="101"/>
    <s v="Norte"/>
    <n v="1"/>
    <s v="Masculino"/>
    <n v="14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201"/>
    <n v="0"/>
    <s v="Pública"/>
    <n v="101"/>
    <s v="Norte"/>
    <n v="1"/>
    <s v="Masculino"/>
    <n v="14"/>
    <n v="4"/>
    <x v="0"/>
    <n v="7"/>
    <x v="1"/>
    <n v="3"/>
    <s v="Aplicou-se a mim a maior parte do tempo"/>
    <n v="99"/>
    <s v="Aplicou-se a mim a maior parte do tempo"/>
    <n v="99"/>
    <s v="NULL"/>
    <n v="99"/>
    <s v="NULL"/>
    <n v="1"/>
    <s v="Aplicou-se a mim algumas vezes"/>
    <n v="1"/>
    <s v="Aplicou-se a mim algumas vezes"/>
    <n v="1"/>
    <s v="Aplicou-se a mim algumas vezes"/>
    <n v="3"/>
  </r>
  <r>
    <n v="202"/>
    <n v="0"/>
    <s v="Pública"/>
    <n v="101"/>
    <s v="Norte"/>
    <n v="2"/>
    <s v="Feminino"/>
    <n v="15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  <r>
    <n v="203"/>
    <n v="0"/>
    <s v="Pública"/>
    <n v="101"/>
    <s v="Norte"/>
    <n v="1"/>
    <s v="Masculino"/>
    <n v="15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204"/>
    <n v="0"/>
    <s v="Pública"/>
    <n v="101"/>
    <s v="Norte"/>
    <n v="2"/>
    <s v="Feminino"/>
    <n v="12"/>
    <n v="3"/>
    <x v="1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205"/>
    <n v="0"/>
    <s v="Pública"/>
    <n v="101"/>
    <s v="Norte"/>
    <n v="1"/>
    <s v="Masculino"/>
    <n v="13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206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4"/>
  </r>
  <r>
    <n v="207"/>
    <n v="0"/>
    <s v="Pública"/>
    <n v="101"/>
    <s v="Norte"/>
    <n v="1"/>
    <s v="Masculino"/>
    <n v="12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99"/>
    <s v="NULL"/>
    <n v="0"/>
    <s v="Não se aplicou nada a mim"/>
    <n v="6"/>
  </r>
  <r>
    <n v="208"/>
    <n v="0"/>
    <s v="Pública"/>
    <n v="101"/>
    <s v="Norte"/>
    <n v="2"/>
    <s v="Feminino"/>
    <n v="12"/>
    <n v="3"/>
    <x v="1"/>
    <n v="9"/>
    <x v="3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209"/>
    <n v="0"/>
    <s v="Pública"/>
    <n v="101"/>
    <s v="Norte"/>
    <n v="1"/>
    <s v="Masculino"/>
    <n v="12"/>
    <n v="3"/>
    <x v="1"/>
    <n v="8"/>
    <x v="2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6"/>
  </r>
  <r>
    <n v="210"/>
    <n v="0"/>
    <s v="Pública"/>
    <n v="101"/>
    <s v="Norte"/>
    <n v="1"/>
    <s v="Masculino"/>
    <n v="13"/>
    <n v="3"/>
    <x v="1"/>
    <n v="10"/>
    <x v="5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11"/>
    <n v="0"/>
    <s v="Pública"/>
    <n v="101"/>
    <s v="Norte"/>
    <n v="2"/>
    <s v="Feminino"/>
    <n v="13"/>
    <n v="3"/>
    <x v="1"/>
    <n v="6"/>
    <x v="4"/>
    <n v="0"/>
    <s v="Não se aplicou nada a mim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2"/>
    <s v="Aplicou-se a mim muitas vezes"/>
    <n v="4"/>
  </r>
  <r>
    <n v="212"/>
    <n v="0"/>
    <s v="Pública"/>
    <n v="101"/>
    <s v="Norte"/>
    <n v="2"/>
    <s v="Feminino"/>
    <n v="14"/>
    <n v="4"/>
    <x v="0"/>
    <n v="5"/>
    <x v="0"/>
    <n v="2"/>
    <s v="Aplicou-se a mim muitas vezes"/>
    <n v="2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1"/>
    <s v="Aplicou-se a mim algumas vezes"/>
    <n v="2"/>
  </r>
  <r>
    <n v="213"/>
    <n v="0"/>
    <s v="Pública"/>
    <n v="101"/>
    <s v="Norte"/>
    <n v="2"/>
    <s v="Feminino"/>
    <n v="15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14"/>
    <n v="0"/>
    <s v="Pública"/>
    <n v="101"/>
    <s v="Norte"/>
    <n v="1"/>
    <s v="Masculino"/>
    <n v="17"/>
    <n v="4"/>
    <x v="0"/>
    <n v="10"/>
    <x v="5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215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16"/>
    <n v="0"/>
    <s v="Pública"/>
    <n v="101"/>
    <s v="Norte"/>
    <n v="1"/>
    <s v="Masculino"/>
    <n v="13"/>
    <n v="4"/>
    <x v="0"/>
    <n v="6"/>
    <x v="4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217"/>
    <n v="0"/>
    <s v="Pública"/>
    <n v="101"/>
    <s v="Norte"/>
    <n v="2"/>
    <s v="Femin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218"/>
    <n v="0"/>
    <s v="Pública"/>
    <n v="101"/>
    <s v="Norte"/>
    <n v="2"/>
    <s v="Feminino"/>
    <n v="16"/>
    <n v="4"/>
    <x v="0"/>
    <n v="7"/>
    <x v="1"/>
    <n v="0"/>
    <s v="Não se aplicou nada a mim"/>
    <n v="1"/>
    <s v="Não se aplicou nada a mim"/>
    <n v="1"/>
    <s v="Aplicou-se a mim algumas vezes"/>
    <n v="3"/>
    <s v="Aplicou-se a mim a maior parte do tempo"/>
    <n v="2"/>
    <s v="Aplicou-se a mim muitas vezes"/>
    <n v="2"/>
    <s v="Aplicou-se a mim muitas vezes"/>
    <n v="3"/>
    <s v="Aplicou-se a mim a maior parte do tempo"/>
    <n v="3"/>
  </r>
  <r>
    <n v="219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220"/>
    <n v="0"/>
    <s v="Pública"/>
    <n v="101"/>
    <s v="Norte"/>
    <n v="1"/>
    <s v="Masculino"/>
    <n v="15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21"/>
    <n v="0"/>
    <s v="Pública"/>
    <n v="101"/>
    <s v="Norte"/>
    <n v="1"/>
    <s v="Masculino"/>
    <n v="18"/>
    <n v="4"/>
    <x v="0"/>
    <n v="8"/>
    <x v="2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5"/>
  </r>
  <r>
    <n v="222"/>
    <n v="0"/>
    <s v="Pública"/>
    <n v="101"/>
    <s v="Norte"/>
    <n v="2"/>
    <s v="Feminino"/>
    <n v="17"/>
    <n v="4"/>
    <x v="0"/>
    <n v="7"/>
    <x v="1"/>
    <n v="1"/>
    <s v="Aplicou-se a mim algumas vezes"/>
    <n v="1"/>
    <s v="Aplicou-se a mim algumas vezes"/>
    <n v="1"/>
    <s v="Aplicou-se a mim algumas vezes"/>
    <n v="3"/>
    <s v="Aplicou-se a mim a maior parte do tempo"/>
    <n v="0"/>
    <s v="Não se aplicou nada a mim"/>
    <n v="0"/>
    <s v="Não se aplicou nada a mim"/>
    <n v="0"/>
    <s v="Não se aplicou nada a mim"/>
    <n v="3"/>
  </r>
  <r>
    <n v="223"/>
    <n v="0"/>
    <s v="Pública"/>
    <n v="101"/>
    <s v="Norte"/>
    <n v="2"/>
    <s v="Feminino"/>
    <n v="13"/>
    <n v="3"/>
    <x v="1"/>
    <n v="8"/>
    <x v="2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1"/>
  </r>
  <r>
    <n v="224"/>
    <n v="0"/>
    <s v="Pública"/>
    <n v="101"/>
    <s v="Norte"/>
    <n v="4"/>
    <s v="Prefiro não responder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25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226"/>
    <n v="0"/>
    <s v="Pública"/>
    <n v="101"/>
    <s v="Norte"/>
    <n v="2"/>
    <s v="Feminino"/>
    <n v="16"/>
    <n v="4"/>
    <x v="0"/>
    <n v="8"/>
    <x v="2"/>
    <n v="1"/>
    <s v="Aplicou-se a mim algumas vezes"/>
    <n v="1"/>
    <s v="Aplicou-se a mim algumas vezes"/>
    <n v="2"/>
    <s v="Aplicou-se a mim muitas vezes"/>
    <n v="2"/>
    <s v="Aplicou-se a mim muitas vezes"/>
    <n v="0"/>
    <s v="Não se aplicou nada a mim"/>
    <n v="2"/>
    <s v="Aplicou-se a mim muitas vezes"/>
    <n v="0"/>
    <s v="Não se aplicou nada a mim"/>
    <n v="2"/>
  </r>
  <r>
    <n v="227"/>
    <n v="0"/>
    <s v="Pública"/>
    <n v="101"/>
    <s v="Norte"/>
    <n v="2"/>
    <s v="Feminino"/>
    <n v="12"/>
    <n v="3"/>
    <x v="1"/>
    <n v="7"/>
    <x v="1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</r>
  <r>
    <n v="228"/>
    <n v="0"/>
    <s v="Pública"/>
    <n v="101"/>
    <s v="Norte"/>
    <n v="1"/>
    <s v="Masculino"/>
    <n v="15"/>
    <n v="3"/>
    <x v="1"/>
    <n v="4"/>
    <x v="6"/>
    <n v="99"/>
    <s v="NULL"/>
    <n v="99"/>
    <s v="NULL"/>
    <n v="99"/>
    <s v="NULL"/>
    <n v="99"/>
    <s v="NULL"/>
    <n v="99"/>
    <s v="NULL"/>
    <n v="99"/>
    <s v="NULL"/>
    <n v="99"/>
    <s v="NULL"/>
    <m/>
  </r>
  <r>
    <n v="229"/>
    <n v="0"/>
    <s v="Pública"/>
    <n v="101"/>
    <s v="Norte"/>
    <n v="1"/>
    <s v="Masculino"/>
    <n v="17"/>
    <n v="4"/>
    <x v="0"/>
    <n v="6"/>
    <x v="4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4"/>
  </r>
  <r>
    <n v="230"/>
    <n v="0"/>
    <s v="Pública"/>
    <n v="101"/>
    <s v="Norte"/>
    <n v="2"/>
    <s v="Feminino"/>
    <n v="12"/>
    <n v="3"/>
    <x v="1"/>
    <n v="6"/>
    <x v="4"/>
    <n v="1"/>
    <s v="Aplicou-se a mim algumas vezes"/>
    <n v="1"/>
    <s v="Aplicou-se a mim algumas vezes"/>
    <n v="1"/>
    <s v="Aplicou-se a mim algumas vezes"/>
    <n v="3"/>
    <s v="Aplicou-se a mim a maior parte do tempo"/>
    <n v="2"/>
    <s v="Aplicou-se a mim muitas vezes"/>
    <n v="0"/>
    <s v="Não se aplicou nada a mim"/>
    <n v="3"/>
    <s v="Aplicou-se a mim a maior parte do tempo"/>
    <n v="0"/>
  </r>
  <r>
    <n v="231"/>
    <n v="0"/>
    <s v="Pública"/>
    <n v="101"/>
    <s v="Norte"/>
    <n v="1"/>
    <s v="Masculino"/>
    <n v="15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232"/>
    <n v="0"/>
    <s v="Pública"/>
    <n v="101"/>
    <s v="Norte"/>
    <n v="1"/>
    <s v="Masculino"/>
    <n v="11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33"/>
    <n v="0"/>
    <s v="Pública"/>
    <n v="101"/>
    <s v="Norte"/>
    <n v="1"/>
    <s v="Masculino"/>
    <n v="15"/>
    <n v="3"/>
    <x v="1"/>
    <n v="8"/>
    <x v="2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7"/>
  </r>
  <r>
    <n v="234"/>
    <n v="0"/>
    <s v="Pública"/>
    <n v="101"/>
    <s v="Norte"/>
    <n v="1"/>
    <s v="Masculino"/>
    <n v="16"/>
    <n v="4"/>
    <x v="0"/>
    <n v="5"/>
    <x v="0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2"/>
  </r>
  <r>
    <n v="235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36"/>
    <n v="0"/>
    <s v="Pública"/>
    <n v="101"/>
    <s v="Norte"/>
    <n v="1"/>
    <s v="Mascul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237"/>
    <n v="0"/>
    <s v="Pública"/>
    <n v="101"/>
    <s v="Norte"/>
    <n v="4"/>
    <s v="Prefiro não responder"/>
    <n v="14"/>
    <n v="4"/>
    <x v="0"/>
    <n v="5"/>
    <x v="0"/>
    <n v="1"/>
    <s v="Aplicou-se a mim algumas vezes"/>
    <n v="0"/>
    <s v="Aplicou-se a mim algumas vezes"/>
    <n v="0"/>
    <s v="Não se aplicou nada a mim"/>
    <n v="3"/>
    <s v="Aplicou-se a mim a maior parte do tempo"/>
    <n v="2"/>
    <s v="Aplicou-se a mim muitas vezes"/>
    <n v="0"/>
    <s v="Não se aplicou nada a mim"/>
    <n v="1"/>
    <s v="Aplicou-se a mim algumas vezes"/>
    <n v="1"/>
  </r>
  <r>
    <n v="238"/>
    <n v="0"/>
    <s v="Pública"/>
    <n v="101"/>
    <s v="Norte"/>
    <n v="2"/>
    <s v="Feminino"/>
    <n v="11"/>
    <n v="3"/>
    <x v="1"/>
    <n v="6"/>
    <x v="4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m/>
  </r>
  <r>
    <n v="239"/>
    <n v="0"/>
    <s v="Pública"/>
    <n v="101"/>
    <s v="Norte"/>
    <n v="1"/>
    <s v="Masculino"/>
    <n v="13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240"/>
    <n v="0"/>
    <s v="Pública"/>
    <n v="101"/>
    <s v="Norte"/>
    <n v="2"/>
    <s v="Feminino"/>
    <n v="13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241"/>
    <n v="0"/>
    <s v="Pública"/>
    <n v="101"/>
    <s v="Norte"/>
    <n v="1"/>
    <s v="Masculino"/>
    <n v="15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242"/>
    <n v="0"/>
    <s v="Pública"/>
    <n v="101"/>
    <s v="Norte"/>
    <n v="1"/>
    <s v="Masculino"/>
    <n v="11"/>
    <n v="3"/>
    <x v="1"/>
    <n v="4"/>
    <x v="6"/>
    <n v="0"/>
    <s v="Não se aplicou nada a mim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0"/>
    <s v="Não se aplicou nada a mim"/>
    <n v="0"/>
  </r>
  <r>
    <n v="243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44"/>
    <n v="0"/>
    <s v="Pública"/>
    <n v="101"/>
    <s v="Norte"/>
    <n v="1"/>
    <s v="Masculino"/>
    <n v="14"/>
    <n v="3"/>
    <x v="1"/>
    <n v="8"/>
    <x v="2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</r>
  <r>
    <n v="245"/>
    <n v="0"/>
    <s v="Pública"/>
    <n v="101"/>
    <s v="Norte"/>
    <n v="2"/>
    <s v="Feminino"/>
    <n v="15"/>
    <n v="4"/>
    <x v="0"/>
    <n v="9"/>
    <x v="3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3"/>
    <s v="Aplicou-se a mim a maior parte do tempo"/>
    <n v="1"/>
    <s v="Aplicou-se a mim algumas vezes"/>
    <n v="3"/>
  </r>
  <r>
    <n v="246"/>
    <n v="0"/>
    <s v="Pública"/>
    <n v="101"/>
    <s v="Norte"/>
    <n v="2"/>
    <s v="Feminino"/>
    <n v="13"/>
    <n v="3"/>
    <x v="1"/>
    <n v="8"/>
    <x v="2"/>
    <n v="1"/>
    <s v="Aplicou-se a mim algumas vezes"/>
    <n v="0"/>
    <s v="Aplicou-se a mim algumas vezes"/>
    <n v="2"/>
    <s v="Aplicou-se a mim muitas vezes"/>
    <n v="1"/>
    <s v="Aplicou-se a mim algumas vezes"/>
    <n v="1"/>
    <s v="Aplicou-se a mim algumas vezes"/>
    <n v="2"/>
    <s v="Aplicou-se a mim muitas vezes"/>
    <n v="0"/>
    <s v="Não se aplicou nada a mim"/>
    <n v="2"/>
  </r>
  <r>
    <n v="247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48"/>
    <n v="0"/>
    <s v="Pública"/>
    <n v="101"/>
    <s v="Norte"/>
    <n v="2"/>
    <s v="Feminino"/>
    <n v="13"/>
    <n v="3"/>
    <x v="1"/>
    <n v="6"/>
    <x v="4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3"/>
  </r>
  <r>
    <n v="249"/>
    <n v="0"/>
    <s v="Pública"/>
    <n v="101"/>
    <s v="Norte"/>
    <n v="4"/>
    <s v="Prefiro não responder"/>
    <n v="14"/>
    <n v="3"/>
    <x v="1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50"/>
    <n v="0"/>
    <s v="Pública"/>
    <n v="101"/>
    <s v="Norte"/>
    <n v="1"/>
    <s v="Masculino"/>
    <n v="14"/>
    <n v="3"/>
    <x v="1"/>
    <n v="6"/>
    <x v="4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2"/>
  </r>
  <r>
    <n v="251"/>
    <n v="0"/>
    <s v="Pública"/>
    <n v="101"/>
    <s v="Norte"/>
    <n v="2"/>
    <s v="Feminino"/>
    <n v="17"/>
    <n v="4"/>
    <x v="0"/>
    <n v="7"/>
    <x v="1"/>
    <n v="0"/>
    <s v="Não se aplicou nada a mim"/>
    <n v="2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4"/>
  </r>
  <r>
    <n v="252"/>
    <n v="0"/>
    <s v="Pública"/>
    <n v="101"/>
    <s v="Norte"/>
    <n v="1"/>
    <s v="Masculino"/>
    <n v="14"/>
    <n v="3"/>
    <x v="1"/>
    <n v="7"/>
    <x v="1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253"/>
    <n v="0"/>
    <s v="Pública"/>
    <n v="101"/>
    <s v="Norte"/>
    <n v="2"/>
    <s v="Feminino"/>
    <n v="17"/>
    <n v="4"/>
    <x v="0"/>
    <n v="7"/>
    <x v="1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3"/>
  </r>
  <r>
    <n v="254"/>
    <n v="0"/>
    <s v="Pública"/>
    <n v="101"/>
    <s v="Norte"/>
    <n v="2"/>
    <s v="Feminino"/>
    <n v="13"/>
    <n v="3"/>
    <x v="1"/>
    <n v="3"/>
    <x v="9"/>
    <n v="3"/>
    <s v="Aplicou-se a mim a maior parte do tempo"/>
    <n v="3"/>
    <s v="Aplicou-se a mim a maior parte do tempo"/>
    <n v="1"/>
    <s v="Aplicou-se a mim algumas vezes"/>
    <n v="2"/>
    <s v="Aplicou-se a mim muitas vezes"/>
    <n v="1"/>
    <s v="Aplicou-se a mim algumas vezes"/>
    <n v="3"/>
    <s v="Aplicou-se a mim a maior parte do tempo"/>
    <n v="3"/>
    <s v="Aplicou-se a mim a maior parte do tempo"/>
    <n v="2"/>
  </r>
  <r>
    <n v="255"/>
    <n v="0"/>
    <s v="Pública"/>
    <n v="101"/>
    <s v="Norte"/>
    <n v="1"/>
    <s v="Masculino"/>
    <n v="12"/>
    <n v="4"/>
    <x v="0"/>
    <n v="9"/>
    <x v="3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6"/>
  </r>
  <r>
    <n v="256"/>
    <n v="0"/>
    <s v="Pública"/>
    <n v="101"/>
    <s v="Norte"/>
    <n v="2"/>
    <s v="Feminino"/>
    <n v="15"/>
    <n v="4"/>
    <x v="0"/>
    <n v="5"/>
    <x v="0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4"/>
  </r>
  <r>
    <n v="257"/>
    <n v="0"/>
    <s v="Pública"/>
    <n v="101"/>
    <s v="Norte"/>
    <n v="1"/>
    <s v="Masculino"/>
    <n v="12"/>
    <n v="3"/>
    <x v="1"/>
    <n v="5"/>
    <x v="0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258"/>
    <n v="0"/>
    <s v="Pública"/>
    <n v="101"/>
    <s v="Norte"/>
    <n v="1"/>
    <s v="Masculino"/>
    <n v="14"/>
    <n v="3"/>
    <x v="1"/>
    <n v="8"/>
    <x v="2"/>
    <n v="0"/>
    <s v="Não se aplicou nada a mim"/>
    <n v="3"/>
    <s v="Não se aplicou nada a mim"/>
    <n v="3"/>
    <s v="Aplicou-se a mim a maior parte do tempo"/>
    <n v="1"/>
    <s v="Aplicou-se a mim algumas vezes"/>
    <n v="3"/>
    <s v="Aplicou-se a mim a maior parte do tempo"/>
    <n v="2"/>
    <s v="Aplicou-se a mim muitas vezes"/>
    <n v="1"/>
    <s v="Aplicou-se a mim algumas vezes"/>
    <n v="2"/>
  </r>
  <r>
    <n v="259"/>
    <n v="0"/>
    <s v="Pública"/>
    <n v="101"/>
    <s v="Norte"/>
    <n v="1"/>
    <s v="Masculino"/>
    <n v="14"/>
    <n v="3"/>
    <x v="1"/>
    <n v="7"/>
    <x v="1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260"/>
    <n v="0"/>
    <s v="Pública"/>
    <n v="101"/>
    <s v="Norte"/>
    <n v="2"/>
    <s v="Feminino"/>
    <n v="17"/>
    <n v="4"/>
    <x v="0"/>
    <n v="6"/>
    <x v="4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</r>
  <r>
    <n v="261"/>
    <n v="0"/>
    <s v="Pública"/>
    <n v="101"/>
    <s v="Norte"/>
    <n v="1"/>
    <s v="Masculino"/>
    <n v="17"/>
    <n v="4"/>
    <x v="0"/>
    <n v="0"/>
    <x v="8"/>
    <n v="1"/>
    <s v="Aplicou-se a mim algumas vezes"/>
    <n v="3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262"/>
    <n v="0"/>
    <s v="Pública"/>
    <n v="101"/>
    <s v="Norte"/>
    <n v="1"/>
    <s v="Masculino"/>
    <n v="11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263"/>
    <n v="0"/>
    <s v="Pública"/>
    <n v="101"/>
    <s v="Norte"/>
    <n v="1"/>
    <s v="Mascul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2"/>
  </r>
  <r>
    <n v="264"/>
    <n v="0"/>
    <s v="Pública"/>
    <n v="101"/>
    <s v="Norte"/>
    <n v="2"/>
    <s v="Feminino"/>
    <n v="12"/>
    <n v="3"/>
    <x v="1"/>
    <n v="9"/>
    <x v="3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2"/>
  </r>
  <r>
    <n v="265"/>
    <n v="0"/>
    <s v="Pública"/>
    <n v="101"/>
    <s v="Norte"/>
    <n v="1"/>
    <s v="Masculino"/>
    <n v="16"/>
    <n v="4"/>
    <x v="0"/>
    <n v="5"/>
    <x v="0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266"/>
    <n v="0"/>
    <s v="Pública"/>
    <n v="101"/>
    <s v="Norte"/>
    <n v="1"/>
    <s v="Masculino"/>
    <n v="13"/>
    <n v="4"/>
    <x v="0"/>
    <n v="8"/>
    <x v="2"/>
    <n v="2"/>
    <s v="Aplicou-se a mim muitas vezes"/>
    <n v="0"/>
    <s v="Aplicou-se a mim muitas vezes"/>
    <n v="0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6"/>
  </r>
  <r>
    <n v="267"/>
    <n v="0"/>
    <s v="Pública"/>
    <n v="101"/>
    <s v="Norte"/>
    <n v="2"/>
    <s v="Feminino"/>
    <n v="13"/>
    <n v="3"/>
    <x v="1"/>
    <n v="6"/>
    <x v="4"/>
    <n v="2"/>
    <s v="Aplicou-se a mim muitas vezes"/>
    <n v="1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268"/>
    <n v="0"/>
    <s v="Pública"/>
    <n v="101"/>
    <s v="Norte"/>
    <n v="2"/>
    <s v="Feminino"/>
    <n v="18"/>
    <n v="4"/>
    <x v="0"/>
    <n v="6"/>
    <x v="4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6"/>
  </r>
  <r>
    <n v="269"/>
    <n v="0"/>
    <s v="Pública"/>
    <n v="101"/>
    <s v="Norte"/>
    <n v="2"/>
    <s v="Feminino"/>
    <n v="18"/>
    <n v="4"/>
    <x v="0"/>
    <n v="4"/>
    <x v="6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70"/>
    <n v="0"/>
    <s v="Pública"/>
    <n v="101"/>
    <s v="Norte"/>
    <n v="2"/>
    <s v="Feminino"/>
    <n v="13"/>
    <n v="3"/>
    <x v="1"/>
    <n v="5"/>
    <x v="0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271"/>
    <n v="0"/>
    <s v="Pública"/>
    <n v="101"/>
    <s v="Norte"/>
    <n v="2"/>
    <s v="Feminino"/>
    <n v="14"/>
    <n v="3"/>
    <x v="1"/>
    <n v="8"/>
    <x v="2"/>
    <n v="0"/>
    <s v="Não se aplicou nada a mim"/>
    <n v="0"/>
    <s v="Não se aplicou nada a mim"/>
    <n v="3"/>
    <s v="Aplicou-se a mim a maior parte do tempo"/>
    <n v="3"/>
    <s v="Aplicou-se a mim a maior parte do tempo"/>
    <n v="2"/>
    <s v="Aplicou-se a mim muitas vezes"/>
    <n v="3"/>
    <s v="Aplicou-se a mim a maior parte do tempo"/>
    <n v="3"/>
    <s v="Aplicou-se a mim a maior parte do tempo"/>
    <n v="2"/>
  </r>
  <r>
    <n v="272"/>
    <n v="0"/>
    <s v="Pública"/>
    <n v="101"/>
    <s v="Norte"/>
    <n v="2"/>
    <s v="Feminino"/>
    <n v="17"/>
    <n v="4"/>
    <x v="0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273"/>
    <n v="0"/>
    <s v="Pública"/>
    <n v="101"/>
    <s v="Norte"/>
    <n v="1"/>
    <s v="Masculino"/>
    <n v="19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74"/>
    <n v="0"/>
    <s v="Pública"/>
    <n v="101"/>
    <s v="Norte"/>
    <n v="1"/>
    <s v="Masculino"/>
    <n v="12"/>
    <n v="3"/>
    <x v="1"/>
    <n v="10"/>
    <x v="5"/>
    <n v="99"/>
    <s v="NULL"/>
    <n v="99"/>
    <s v="NULL"/>
    <n v="99"/>
    <s v="NULL"/>
    <n v="99"/>
    <s v="NULL"/>
    <n v="99"/>
    <s v="NULL"/>
    <n v="99"/>
    <s v="NULL"/>
    <n v="99"/>
    <s v="NULL"/>
    <m/>
  </r>
  <r>
    <n v="275"/>
    <n v="0"/>
    <s v="Pública"/>
    <n v="101"/>
    <s v="Norte"/>
    <n v="1"/>
    <s v="Masculino"/>
    <n v="12"/>
    <n v="3"/>
    <x v="1"/>
    <n v="9"/>
    <x v="3"/>
    <n v="2"/>
    <s v="Aplicou-se a mim muitas vezes"/>
    <n v="1"/>
    <s v="Aplicou-se a mim muitas vezes"/>
    <n v="2"/>
    <s v="Aplicou-se a mim muitas vezes"/>
    <n v="2"/>
    <s v="Aplicou-se a mim muitas vezes"/>
    <n v="2"/>
    <s v="Aplicou-se a mim muitas vezes"/>
    <n v="0"/>
    <s v="Não se aplicou nada a mim"/>
    <n v="1"/>
    <s v="Aplicou-se a mim algumas vezes"/>
    <n v="1"/>
  </r>
  <r>
    <n v="276"/>
    <n v="0"/>
    <s v="Pública"/>
    <n v="101"/>
    <s v="Norte"/>
    <n v="1"/>
    <s v="Masculino"/>
    <n v="14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277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278"/>
    <n v="0"/>
    <s v="Pública"/>
    <n v="101"/>
    <s v="Norte"/>
    <n v="2"/>
    <s v="Feminino"/>
    <n v="15"/>
    <n v="4"/>
    <x v="0"/>
    <n v="6"/>
    <x v="4"/>
    <n v="1"/>
    <s v="Aplicou-se a mim algumas vezes"/>
    <n v="99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279"/>
    <n v="0"/>
    <s v="Pública"/>
    <n v="101"/>
    <s v="Norte"/>
    <n v="2"/>
    <s v="Feminino"/>
    <n v="16"/>
    <n v="4"/>
    <x v="0"/>
    <n v="7"/>
    <x v="1"/>
    <n v="1"/>
    <s v="Aplicou-se a mim algumas vezes"/>
    <n v="2"/>
    <s v="Aplicou-se a mim algumas vezes"/>
    <n v="2"/>
    <s v="Aplicou-se a mim muitas vezes"/>
    <n v="2"/>
    <s v="Aplicou-se a mim muitas vezes"/>
    <n v="1"/>
    <s v="Aplicou-se a mim algumas vezes"/>
    <n v="2"/>
    <s v="Aplicou-se a mim muitas vezes"/>
    <n v="2"/>
    <s v="Aplicou-se a mim muitas vezes"/>
    <n v="2"/>
  </r>
  <r>
    <n v="280"/>
    <n v="0"/>
    <s v="Pública"/>
    <n v="101"/>
    <s v="Norte"/>
    <n v="2"/>
    <s v="Feminino"/>
    <n v="16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281"/>
    <n v="0"/>
    <s v="Pública"/>
    <n v="101"/>
    <s v="Norte"/>
    <n v="1"/>
    <s v="Masculino"/>
    <n v="19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5"/>
  </r>
  <r>
    <n v="282"/>
    <n v="0"/>
    <s v="Pública"/>
    <n v="101"/>
    <s v="Norte"/>
    <n v="2"/>
    <s v="Feminino"/>
    <n v="14"/>
    <n v="3"/>
    <x v="1"/>
    <n v="8"/>
    <x v="2"/>
    <n v="1"/>
    <s v="Aplicou-se a mim algumas vezes"/>
    <n v="2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</r>
  <r>
    <n v="283"/>
    <n v="0"/>
    <s v="Pública"/>
    <n v="101"/>
    <s v="Norte"/>
    <n v="2"/>
    <s v="Feminino"/>
    <n v="11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84"/>
    <n v="0"/>
    <s v="Pública"/>
    <n v="101"/>
    <s v="Norte"/>
    <n v="2"/>
    <s v="Feminino"/>
    <n v="13"/>
    <n v="3"/>
    <x v="1"/>
    <n v="8"/>
    <x v="2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2"/>
  </r>
  <r>
    <n v="285"/>
    <n v="0"/>
    <s v="Pública"/>
    <n v="101"/>
    <s v="Norte"/>
    <n v="2"/>
    <s v="Feminino"/>
    <n v="14"/>
    <n v="3"/>
    <x v="1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86"/>
    <n v="0"/>
    <s v="Pública"/>
    <n v="101"/>
    <s v="Norte"/>
    <n v="1"/>
    <s v="Masculino"/>
    <n v="17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87"/>
    <n v="0"/>
    <s v="Pública"/>
    <n v="101"/>
    <s v="Norte"/>
    <n v="3"/>
    <s v="Outro"/>
    <n v="13"/>
    <n v="3"/>
    <x v="1"/>
    <n v="3"/>
    <x v="9"/>
    <n v="3"/>
    <s v="Aplicou-se a mim a maior parte do tempo"/>
    <n v="1"/>
    <s v="Aplicou-se a mim a maior parte do tempo"/>
    <n v="2"/>
    <s v="Aplicou-se a mim muitas vezes"/>
    <n v="1"/>
    <s v="Aplicou-se a mim algumas vezes"/>
    <n v="2"/>
    <s v="Aplicou-se a mim muitas vezes"/>
    <n v="2"/>
    <s v="Aplicou-se a mim muitas vezes"/>
    <n v="2"/>
    <s v="Aplicou-se a mim muitas vezes"/>
    <n v="3"/>
  </r>
  <r>
    <n v="288"/>
    <n v="0"/>
    <s v="Pública"/>
    <n v="101"/>
    <s v="Norte"/>
    <n v="2"/>
    <s v="Feminino"/>
    <n v="13"/>
    <n v="3"/>
    <x v="1"/>
    <n v="7"/>
    <x v="1"/>
    <n v="0"/>
    <s v="Não se aplicou nada a mim"/>
    <n v="1"/>
    <s v="Não se aplicou nada a mim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m/>
  </r>
  <r>
    <n v="289"/>
    <n v="0"/>
    <s v="Pública"/>
    <n v="101"/>
    <s v="Norte"/>
    <n v="2"/>
    <s v="Feminino"/>
    <n v="13"/>
    <n v="3"/>
    <x v="1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2"/>
  </r>
  <r>
    <n v="290"/>
    <n v="0"/>
    <s v="Pública"/>
    <n v="101"/>
    <s v="Norte"/>
    <n v="1"/>
    <s v="Masculino"/>
    <n v="15"/>
    <n v="3"/>
    <x v="1"/>
    <n v="7"/>
    <x v="1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5"/>
  </r>
  <r>
    <n v="291"/>
    <n v="0"/>
    <s v="Pública"/>
    <n v="101"/>
    <s v="Norte"/>
    <n v="2"/>
    <s v="Feminino"/>
    <n v="15"/>
    <n v="4"/>
    <x v="0"/>
    <n v="9"/>
    <x v="3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4"/>
  </r>
  <r>
    <n v="292"/>
    <n v="0"/>
    <s v="Pública"/>
    <n v="101"/>
    <s v="Norte"/>
    <n v="2"/>
    <s v="Feminino"/>
    <n v="15"/>
    <n v="4"/>
    <x v="0"/>
    <n v="3"/>
    <x v="9"/>
    <n v="2"/>
    <s v="Aplicou-se a mim muitas vezes"/>
    <n v="2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0"/>
  </r>
  <r>
    <n v="293"/>
    <n v="0"/>
    <s v="Pública"/>
    <n v="101"/>
    <s v="Norte"/>
    <n v="1"/>
    <s v="Masculino"/>
    <n v="17"/>
    <n v="4"/>
    <x v="0"/>
    <n v="3"/>
    <x v="9"/>
    <n v="2"/>
    <s v="Aplicou-se a mim muitas vezes"/>
    <n v="0"/>
    <s v="Aplicou-se a mim muitas vezes"/>
    <n v="0"/>
    <s v="Não se aplicou nada a mim"/>
    <n v="3"/>
    <s v="Aplicou-se a mim a maior parte do tempo"/>
    <n v="0"/>
    <s v="Não se aplicou nada a mim"/>
    <n v="0"/>
    <s v="Não se aplicou nada a mim"/>
    <n v="1"/>
    <s v="Aplicou-se a mim algumas vezes"/>
    <n v="3"/>
  </r>
  <r>
    <n v="294"/>
    <n v="0"/>
    <s v="Pública"/>
    <n v="101"/>
    <s v="Norte"/>
    <n v="2"/>
    <s v="Feminino"/>
    <n v="17"/>
    <n v="4"/>
    <x v="0"/>
    <n v="6"/>
    <x v="4"/>
    <n v="1"/>
    <s v="Aplicou-se a mim algumas vezes"/>
    <n v="1"/>
    <s v="Aplicou-se a mim algumas vezes"/>
    <n v="2"/>
    <s v="Aplicou-se a mim muitas vezes"/>
    <n v="3"/>
    <s v="Aplicou-se a mim a maior parte do tempo"/>
    <n v="0"/>
    <s v="Não se aplicou nada a mim"/>
    <n v="0"/>
    <s v="Não se aplicou nada a mim"/>
    <n v="3"/>
    <s v="Aplicou-se a mim a maior parte do tempo"/>
    <n v="2"/>
  </r>
  <r>
    <n v="295"/>
    <n v="0"/>
    <s v="Pública"/>
    <n v="101"/>
    <s v="Norte"/>
    <n v="2"/>
    <s v="Feminino"/>
    <n v="18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96"/>
    <n v="0"/>
    <s v="Pública"/>
    <n v="101"/>
    <s v="Norte"/>
    <n v="2"/>
    <s v="Feminino"/>
    <n v="17"/>
    <n v="4"/>
    <x v="0"/>
    <n v="7"/>
    <x v="1"/>
    <n v="0"/>
    <s v="Não se aplicou nada a mim"/>
    <n v="2"/>
    <s v="Não se aplicou nada a mim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3"/>
  </r>
  <r>
    <n v="297"/>
    <n v="0"/>
    <s v="Pública"/>
    <n v="101"/>
    <s v="Norte"/>
    <n v="2"/>
    <s v="Feminino"/>
    <n v="12"/>
    <n v="3"/>
    <x v="1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98"/>
    <n v="0"/>
    <s v="Pública"/>
    <n v="101"/>
    <s v="Norte"/>
    <n v="1"/>
    <s v="Masculino"/>
    <n v="16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99"/>
    <n v="0"/>
    <s v="Pública"/>
    <n v="101"/>
    <s v="Norte"/>
    <n v="2"/>
    <s v="Feminino"/>
    <n v="12"/>
    <n v="4"/>
    <x v="0"/>
    <n v="5"/>
    <x v="0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300"/>
    <n v="0"/>
    <s v="Pública"/>
    <n v="101"/>
    <s v="Norte"/>
    <n v="2"/>
    <s v="Feminino"/>
    <n v="14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301"/>
    <n v="0"/>
    <s v="Pública"/>
    <n v="101"/>
    <s v="Norte"/>
    <n v="2"/>
    <s v="Feminino"/>
    <n v="14"/>
    <n v="3"/>
    <x v="1"/>
    <n v="6"/>
    <x v="4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0"/>
    <s v="Não se aplicou nada a mim"/>
    <n v="0"/>
    <s v="Não se aplicou nada a mim"/>
    <n v="4"/>
  </r>
  <r>
    <n v="302"/>
    <n v="0"/>
    <s v="Pública"/>
    <n v="101"/>
    <s v="Norte"/>
    <n v="2"/>
    <s v="Feminino"/>
    <n v="12"/>
    <n v="3"/>
    <x v="1"/>
    <n v="9"/>
    <x v="3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303"/>
    <n v="0"/>
    <s v="Pública"/>
    <n v="101"/>
    <s v="Norte"/>
    <n v="2"/>
    <s v="Feminino"/>
    <n v="14"/>
    <n v="3"/>
    <x v="1"/>
    <n v="7"/>
    <x v="1"/>
    <n v="2"/>
    <s v="Aplicou-se a mim muitas vezes"/>
    <n v="1"/>
    <s v="Aplicou-se a mim muitas vezes"/>
    <n v="1"/>
    <s v="Aplicou-se a mim algumas vezes"/>
    <n v="2"/>
    <s v="Aplicou-se a mim muitas vezes"/>
    <n v="2"/>
    <s v="Aplicou-se a mim muitas vezes"/>
    <n v="1"/>
    <s v="Aplicou-se a mim algumas vezes"/>
    <n v="0"/>
    <s v="Não se aplicou nada a mim"/>
    <n v="2"/>
  </r>
  <r>
    <n v="304"/>
    <n v="0"/>
    <s v="Pública"/>
    <n v="101"/>
    <s v="Norte"/>
    <n v="1"/>
    <s v="Masculino"/>
    <n v="14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05"/>
    <n v="0"/>
    <s v="Pública"/>
    <n v="101"/>
    <s v="Norte"/>
    <n v="1"/>
    <s v="Masculino"/>
    <n v="16"/>
    <n v="4"/>
    <x v="0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2"/>
  </r>
  <r>
    <n v="306"/>
    <n v="0"/>
    <s v="Pública"/>
    <n v="101"/>
    <s v="Norte"/>
    <n v="2"/>
    <s v="Feminino"/>
    <n v="19"/>
    <n v="4"/>
    <x v="0"/>
    <n v="9"/>
    <x v="3"/>
    <n v="1"/>
    <s v="Aplicou-se a mim algumas vezes"/>
    <n v="1"/>
    <s v="Aplicou-se a mim algumas vezes"/>
    <n v="0"/>
    <s v="Não se aplicou nada a mim"/>
    <n v="99"/>
    <s v="NULL"/>
    <n v="0"/>
    <s v="Não se aplicou nada a mim"/>
    <n v="1"/>
    <s v="Aplicou-se a mim algumas vezes"/>
    <n v="1"/>
    <s v="Aplicou-se a mim algumas vezes"/>
    <n v="0"/>
  </r>
  <r>
    <n v="307"/>
    <n v="0"/>
    <s v="Pública"/>
    <n v="101"/>
    <s v="Norte"/>
    <n v="2"/>
    <s v="Feminino"/>
    <n v="14"/>
    <n v="3"/>
    <x v="1"/>
    <n v="7"/>
    <x v="1"/>
    <n v="0"/>
    <s v="Não se aplicou nada a mim"/>
    <n v="2"/>
    <s v="Não se aplicou nada a mim"/>
    <n v="0"/>
    <s v="Não se aplicou nada a mim"/>
    <n v="2"/>
    <s v="Aplicou-se a mim muitas vezes"/>
    <n v="2"/>
    <s v="Aplicou-se a mim muitas vezes"/>
    <n v="2"/>
    <s v="Aplicou-se a mim muitas vezes"/>
    <n v="2"/>
    <s v="Aplicou-se a mim muitas vezes"/>
    <n v="2"/>
  </r>
  <r>
    <n v="308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309"/>
    <n v="0"/>
    <s v="Pública"/>
    <n v="101"/>
    <s v="Norte"/>
    <n v="1"/>
    <s v="Masculino"/>
    <n v="14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4"/>
  </r>
  <r>
    <n v="310"/>
    <n v="0"/>
    <s v="Pública"/>
    <n v="101"/>
    <s v="Norte"/>
    <n v="2"/>
    <s v="Feminino"/>
    <n v="12"/>
    <n v="3"/>
    <x v="1"/>
    <n v="6"/>
    <x v="4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311"/>
    <n v="0"/>
    <s v="Pública"/>
    <n v="101"/>
    <s v="Norte"/>
    <n v="2"/>
    <s v="Feminino"/>
    <n v="12"/>
    <n v="3"/>
    <x v="1"/>
    <n v="6"/>
    <x v="4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1"/>
    <s v="Aplicou-se a mim algumas vezes"/>
    <n v="2"/>
    <s v="Aplicou-se a mim muitas vezes"/>
    <n v="3"/>
  </r>
  <r>
    <n v="312"/>
    <n v="0"/>
    <s v="Pública"/>
    <n v="101"/>
    <s v="Norte"/>
    <n v="2"/>
    <s v="Feminino"/>
    <n v="14"/>
    <n v="3"/>
    <x v="1"/>
    <n v="9"/>
    <x v="3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2"/>
    <s v="Aplicou-se a mim muitas vezes"/>
    <n v="2"/>
  </r>
  <r>
    <n v="313"/>
    <n v="0"/>
    <s v="Pública"/>
    <n v="101"/>
    <s v="Norte"/>
    <n v="3"/>
    <s v="Outro"/>
    <n v="15"/>
    <n v="33"/>
    <x v="2"/>
    <n v="10"/>
    <x v="5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314"/>
    <n v="0"/>
    <s v="Pública"/>
    <n v="101"/>
    <s v="Norte"/>
    <n v="2"/>
    <s v="Feminino"/>
    <n v="15"/>
    <n v="4"/>
    <x v="0"/>
    <n v="5"/>
    <x v="0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315"/>
    <n v="0"/>
    <s v="Pública"/>
    <n v="101"/>
    <s v="Norte"/>
    <n v="2"/>
    <s v="Feminino"/>
    <n v="12"/>
    <n v="3"/>
    <x v="1"/>
    <n v="5"/>
    <x v="0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316"/>
    <n v="0"/>
    <s v="Pública"/>
    <n v="101"/>
    <s v="Norte"/>
    <n v="2"/>
    <s v="Feminino"/>
    <n v="15"/>
    <n v="4"/>
    <x v="0"/>
    <n v="1"/>
    <x v="10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  <s v="Aplicou-se a mim muitas vezes"/>
    <n v="0"/>
    <s v="Não se aplicou nada a mim"/>
    <n v="3"/>
    <s v="Aplicou-se a mim a maior parte do tempo"/>
    <n v="0"/>
  </r>
  <r>
    <n v="317"/>
    <n v="0"/>
    <s v="Pública"/>
    <n v="101"/>
    <s v="Norte"/>
    <n v="2"/>
    <s v="Femin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18"/>
    <n v="0"/>
    <s v="Pública"/>
    <n v="101"/>
    <s v="Norte"/>
    <n v="2"/>
    <s v="Feminino"/>
    <n v="16"/>
    <n v="4"/>
    <x v="0"/>
    <n v="7"/>
    <x v="1"/>
    <n v="2"/>
    <s v="Aplicou-se a mim muitas vezes"/>
    <n v="3"/>
    <s v="Aplicou-se a mim muitas vezes"/>
    <n v="2"/>
    <s v="Aplicou-se a mim muitas vezes"/>
    <n v="3"/>
    <s v="Aplicou-se a mim a maior parte do tempo"/>
    <n v="2"/>
    <s v="Aplicou-se a mim muitas vezes"/>
    <n v="3"/>
    <s v="Aplicou-se a mim a maior parte do tempo"/>
    <n v="1"/>
    <s v="Aplicou-se a mim algumas vezes"/>
    <n v="4"/>
  </r>
  <r>
    <n v="319"/>
    <n v="0"/>
    <s v="Pública"/>
    <n v="101"/>
    <s v="Norte"/>
    <n v="1"/>
    <s v="Masculino"/>
    <n v="14"/>
    <n v="3"/>
    <x v="1"/>
    <n v="7"/>
    <x v="1"/>
    <n v="99"/>
    <s v="NULL"/>
    <n v="99"/>
    <s v="NULL"/>
    <n v="99"/>
    <s v="NULL"/>
    <n v="99"/>
    <s v="NULL"/>
    <n v="99"/>
    <s v="NULL"/>
    <n v="99"/>
    <s v="NULL"/>
    <n v="99"/>
    <s v="NULL"/>
    <n v="7"/>
  </r>
  <r>
    <n v="320"/>
    <n v="0"/>
    <s v="Pública"/>
    <n v="101"/>
    <s v="Norte"/>
    <n v="2"/>
    <s v="Feminino"/>
    <n v="16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2"/>
  </r>
  <r>
    <n v="321"/>
    <n v="0"/>
    <s v="Pública"/>
    <n v="101"/>
    <s v="Norte"/>
    <n v="2"/>
    <s v="Feminino"/>
    <n v="16"/>
    <n v="4"/>
    <x v="0"/>
    <n v="7"/>
    <x v="1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322"/>
    <n v="0"/>
    <s v="Pública"/>
    <n v="101"/>
    <s v="Norte"/>
    <n v="2"/>
    <s v="Feminino"/>
    <n v="14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323"/>
    <n v="0"/>
    <s v="Pública"/>
    <n v="101"/>
    <s v="Norte"/>
    <n v="1"/>
    <s v="Masculino"/>
    <n v="14"/>
    <n v="3"/>
    <x v="1"/>
    <n v="9"/>
    <x v="3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24"/>
    <n v="0"/>
    <s v="Pública"/>
    <n v="101"/>
    <s v="Norte"/>
    <n v="2"/>
    <s v="Feminino"/>
    <n v="16"/>
    <n v="3"/>
    <x v="1"/>
    <n v="8"/>
    <x v="2"/>
    <n v="2"/>
    <s v="Aplicou-se a mim muitas vezes"/>
    <n v="0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325"/>
    <n v="0"/>
    <s v="Pública"/>
    <n v="101"/>
    <s v="Norte"/>
    <n v="1"/>
    <s v="Masculino"/>
    <n v="13"/>
    <n v="3"/>
    <x v="1"/>
    <n v="8"/>
    <x v="2"/>
    <n v="0"/>
    <s v="Não se aplicou nada a mim"/>
    <n v="3"/>
    <s v="Não se aplicou nada a mim"/>
    <n v="1"/>
    <s v="Aplicou-se a mim algumas vezes"/>
    <n v="99"/>
    <s v="NULL"/>
    <n v="99"/>
    <s v="NULL"/>
    <n v="99"/>
    <s v="NULL"/>
    <n v="99"/>
    <s v="NULL"/>
    <n v="7"/>
  </r>
  <r>
    <n v="326"/>
    <n v="0"/>
    <s v="Pública"/>
    <n v="101"/>
    <s v="Norte"/>
    <n v="2"/>
    <s v="Feminino"/>
    <n v="18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27"/>
    <n v="0"/>
    <s v="Pública"/>
    <n v="101"/>
    <s v="Norte"/>
    <n v="2"/>
    <s v="Feminino"/>
    <n v="16"/>
    <n v="4"/>
    <x v="0"/>
    <n v="7"/>
    <x v="1"/>
    <n v="2"/>
    <s v="Aplicou-se a mim muitas vezes"/>
    <n v="1"/>
    <s v="Aplicou-se a mim muitas vezes"/>
    <n v="1"/>
    <s v="Aplicou-se a mim algumas vezes"/>
    <n v="3"/>
    <s v="Aplicou-se a mim a maior parte do tempo"/>
    <n v="1"/>
    <s v="Aplicou-se a mim algumas vezes"/>
    <n v="2"/>
    <s v="Aplicou-se a mim muitas vezes"/>
    <n v="2"/>
    <s v="Aplicou-se a mim muitas vezes"/>
    <n v="4"/>
  </r>
  <r>
    <n v="328"/>
    <n v="0"/>
    <s v="Pública"/>
    <n v="101"/>
    <s v="Norte"/>
    <n v="1"/>
    <s v="Masculino"/>
    <n v="14"/>
    <n v="3"/>
    <x v="1"/>
    <n v="9"/>
    <x v="3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29"/>
    <n v="0"/>
    <s v="Pública"/>
    <n v="101"/>
    <s v="Norte"/>
    <n v="2"/>
    <s v="Feminino"/>
    <n v="16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30"/>
    <n v="0"/>
    <s v="Pública"/>
    <n v="101"/>
    <s v="Norte"/>
    <n v="2"/>
    <s v="Feminino"/>
    <n v="14"/>
    <n v="4"/>
    <x v="0"/>
    <n v="5"/>
    <x v="0"/>
    <n v="1"/>
    <s v="Aplicou-se a mim algumas vezes"/>
    <n v="2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4"/>
  </r>
  <r>
    <n v="331"/>
    <n v="0"/>
    <s v="Pública"/>
    <n v="101"/>
    <s v="Norte"/>
    <n v="1"/>
    <s v="Mascul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332"/>
    <n v="0"/>
    <s v="Pública"/>
    <n v="101"/>
    <s v="Norte"/>
    <n v="1"/>
    <s v="Masculino"/>
    <n v="12"/>
    <n v="3"/>
    <x v="1"/>
    <n v="9"/>
    <x v="3"/>
    <n v="0"/>
    <s v="Não se aplicou nada a mim"/>
    <n v="1"/>
    <s v="Não se aplicou nada a mim"/>
    <n v="0"/>
    <s v="Não se aplicou nada a mim"/>
    <n v="0"/>
    <s v="Não se aplicou nada a mim"/>
    <n v="2"/>
    <s v="Aplicou-se a mim muitas vezes"/>
    <n v="0"/>
    <s v="Não se aplicou nada a mim"/>
    <n v="2"/>
    <s v="Aplicou-se a mim muitas vezes"/>
    <n v="4"/>
  </r>
  <r>
    <n v="333"/>
    <n v="0"/>
    <s v="Pública"/>
    <n v="101"/>
    <s v="Norte"/>
    <n v="2"/>
    <s v="Feminino"/>
    <n v="13"/>
    <n v="4"/>
    <x v="0"/>
    <n v="5"/>
    <x v="0"/>
    <n v="2"/>
    <s v="Aplicou-se a mim muitas vezes"/>
    <n v="1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</r>
  <r>
    <n v="334"/>
    <n v="0"/>
    <s v="Pública"/>
    <n v="101"/>
    <s v="Norte"/>
    <n v="1"/>
    <s v="Masculino"/>
    <n v="15"/>
    <n v="4"/>
    <x v="0"/>
    <n v="7"/>
    <x v="1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5"/>
  </r>
  <r>
    <n v="335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36"/>
    <n v="0"/>
    <s v="Pública"/>
    <n v="101"/>
    <s v="Norte"/>
    <n v="1"/>
    <s v="Masculino"/>
    <n v="16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337"/>
    <n v="0"/>
    <s v="Pública"/>
    <n v="101"/>
    <s v="Norte"/>
    <n v="2"/>
    <s v="Feminino"/>
    <n v="14"/>
    <n v="3"/>
    <x v="1"/>
    <n v="8"/>
    <x v="2"/>
    <n v="1"/>
    <s v="Aplicou-se a mim algumas vezes"/>
    <n v="2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m/>
  </r>
  <r>
    <n v="338"/>
    <n v="0"/>
    <s v="Pública"/>
    <n v="101"/>
    <s v="Norte"/>
    <n v="1"/>
    <s v="Masculino"/>
    <n v="11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39"/>
    <n v="0"/>
    <s v="Pública"/>
    <n v="101"/>
    <s v="Norte"/>
    <n v="2"/>
    <s v="Feminino"/>
    <n v="13"/>
    <n v="3"/>
    <x v="1"/>
    <n v="6"/>
    <x v="4"/>
    <n v="3"/>
    <s v="Aplicou-se a mim a maior parte do tempo"/>
    <n v="1"/>
    <s v="Aplicou-se a mim a maior parte do tempo"/>
    <n v="99"/>
    <s v="NULL"/>
    <n v="3"/>
    <s v="Aplicou-se a mim a maior parte do tempo"/>
    <n v="1"/>
    <s v="Aplicou-se a mim algumas vezes"/>
    <n v="1"/>
    <s v="Aplicou-se a mim algumas vezes"/>
    <n v="1"/>
    <s v="Aplicou-se a mim algumas vezes"/>
    <n v="2"/>
  </r>
  <r>
    <n v="340"/>
    <n v="0"/>
    <s v="Pública"/>
    <n v="101"/>
    <s v="Norte"/>
    <n v="1"/>
    <s v="Masculino"/>
    <n v="14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41"/>
    <n v="0"/>
    <s v="Pública"/>
    <n v="101"/>
    <s v="Norte"/>
    <n v="2"/>
    <s v="Feminino"/>
    <n v="15"/>
    <n v="3"/>
    <x v="1"/>
    <n v="8"/>
    <x v="2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2"/>
  </r>
  <r>
    <n v="342"/>
    <n v="0"/>
    <s v="Pública"/>
    <n v="101"/>
    <s v="Norte"/>
    <n v="2"/>
    <s v="Feminino"/>
    <n v="12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343"/>
    <n v="0"/>
    <s v="Pública"/>
    <n v="101"/>
    <s v="Norte"/>
    <n v="1"/>
    <s v="Masculino"/>
    <n v="14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344"/>
    <n v="0"/>
    <s v="Pública"/>
    <n v="101"/>
    <s v="Norte"/>
    <n v="2"/>
    <s v="Feminino"/>
    <n v="16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345"/>
    <n v="0"/>
    <s v="Pública"/>
    <n v="101"/>
    <s v="Norte"/>
    <n v="2"/>
    <s v="Feminino"/>
    <n v="13"/>
    <n v="3"/>
    <x v="1"/>
    <n v="6"/>
    <x v="4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346"/>
    <n v="0"/>
    <s v="Pública"/>
    <n v="101"/>
    <s v="Norte"/>
    <n v="2"/>
    <s v="Feminino"/>
    <n v="14"/>
    <n v="3"/>
    <x v="1"/>
    <n v="8"/>
    <x v="2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0"/>
    <s v="Não se aplicou nada a mim"/>
    <n v="2"/>
    <s v="Aplicou-se a mim muitas vezes"/>
    <n v="2"/>
  </r>
  <r>
    <n v="347"/>
    <n v="0"/>
    <s v="Pública"/>
    <n v="101"/>
    <s v="Norte"/>
    <n v="2"/>
    <s v="Feminino"/>
    <n v="16"/>
    <n v="4"/>
    <x v="0"/>
    <n v="6"/>
    <x v="4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348"/>
    <n v="0"/>
    <s v="Pública"/>
    <n v="101"/>
    <s v="Norte"/>
    <n v="2"/>
    <s v="Feminino"/>
    <n v="14"/>
    <n v="3"/>
    <x v="1"/>
    <n v="7"/>
    <x v="1"/>
    <n v="3"/>
    <s v="Aplicou-se a mim a maior parte do tempo"/>
    <n v="1"/>
    <s v="Aplicou-se a mim a maior parte do tempo"/>
    <n v="2"/>
    <s v="Aplicou-se a mim muitas vezes"/>
    <n v="2"/>
    <s v="Aplicou-se a mim muitas vezes"/>
    <n v="1"/>
    <s v="Aplicou-se a mim algumas vezes"/>
    <n v="0"/>
    <s v="Não se aplicou nada a mim"/>
    <n v="1"/>
    <s v="Aplicou-se a mim algumas vezes"/>
    <m/>
  </r>
  <r>
    <n v="349"/>
    <n v="0"/>
    <s v="Pública"/>
    <n v="101"/>
    <s v="Norte"/>
    <n v="1"/>
    <s v="Masculino"/>
    <n v="11"/>
    <n v="3"/>
    <x v="1"/>
    <n v="8"/>
    <x v="2"/>
    <n v="0"/>
    <s v="Não se aplicou nada a mim"/>
    <n v="0"/>
    <s v="Não se aplicou nada a mim"/>
    <n v="1"/>
    <s v="Aplicou-se a mim algumas vezes"/>
    <n v="2"/>
    <s v="Aplicou-se a mim muitas vezes"/>
    <n v="2"/>
    <s v="Aplicou-se a mim muitas vezes"/>
    <n v="0"/>
    <s v="Não se aplicou nada a mim"/>
    <n v="1"/>
    <s v="Aplicou-se a mim algumas vezes"/>
    <n v="7"/>
  </r>
  <r>
    <n v="350"/>
    <n v="0"/>
    <s v="Pública"/>
    <n v="101"/>
    <s v="Norte"/>
    <n v="1"/>
    <s v="Masculino"/>
    <n v="14"/>
    <n v="3"/>
    <x v="1"/>
    <n v="5"/>
    <x v="0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</r>
  <r>
    <n v="351"/>
    <n v="0"/>
    <s v="Pública"/>
    <n v="101"/>
    <s v="Norte"/>
    <n v="4"/>
    <s v="Prefiro não responder"/>
    <n v="15"/>
    <n v="3"/>
    <x v="1"/>
    <n v="4"/>
    <x v="6"/>
    <n v="1"/>
    <s v="Aplicou-se a mim algumas vezes"/>
    <n v="2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99"/>
    <s v="NULL"/>
    <n v="2"/>
  </r>
  <r>
    <n v="352"/>
    <n v="0"/>
    <s v="Pública"/>
    <n v="101"/>
    <s v="Norte"/>
    <n v="2"/>
    <s v="Feminino"/>
    <n v="18"/>
    <n v="4"/>
    <x v="0"/>
    <n v="7"/>
    <x v="1"/>
    <n v="2"/>
    <s v="Aplicou-se a mim muitas vezes"/>
    <n v="3"/>
    <s v="Aplicou-se a mim muitas vezes"/>
    <n v="3"/>
    <s v="Aplicou-se a mim a maior parte do tempo"/>
    <n v="2"/>
    <s v="Aplicou-se a mim muitas vezes"/>
    <n v="1"/>
    <s v="Aplicou-se a mim algumas vezes"/>
    <n v="2"/>
    <s v="Aplicou-se a mim muitas vezes"/>
    <n v="2"/>
    <s v="Aplicou-se a mim muitas vezes"/>
    <n v="2"/>
  </r>
  <r>
    <n v="353"/>
    <n v="0"/>
    <s v="Pública"/>
    <n v="101"/>
    <s v="Norte"/>
    <n v="2"/>
    <s v="Feminino"/>
    <n v="12"/>
    <n v="3"/>
    <x v="1"/>
    <n v="9"/>
    <x v="3"/>
    <n v="1"/>
    <s v="Aplicou-se a mim algumas vezes"/>
    <n v="1"/>
    <s v="Aplicou-se a mim algumas vezes"/>
    <n v="1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4"/>
  </r>
  <r>
    <n v="354"/>
    <n v="0"/>
    <s v="Pública"/>
    <n v="101"/>
    <s v="Norte"/>
    <n v="2"/>
    <s v="Feminino"/>
    <n v="14"/>
    <n v="3"/>
    <x v="1"/>
    <n v="9"/>
    <x v="3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55"/>
    <n v="0"/>
    <s v="Pública"/>
    <n v="101"/>
    <s v="Norte"/>
    <n v="1"/>
    <s v="Masculino"/>
    <n v="12"/>
    <n v="3"/>
    <x v="1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56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357"/>
    <n v="0"/>
    <s v="Pública"/>
    <n v="101"/>
    <s v="Norte"/>
    <n v="2"/>
    <s v="Feminino"/>
    <n v="15"/>
    <n v="4"/>
    <x v="0"/>
    <n v="6"/>
    <x v="4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358"/>
    <n v="0"/>
    <s v="Pública"/>
    <n v="101"/>
    <s v="Norte"/>
    <n v="2"/>
    <s v="Feminino"/>
    <n v="18"/>
    <n v="4"/>
    <x v="0"/>
    <n v="8"/>
    <x v="2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3"/>
  </r>
  <r>
    <n v="359"/>
    <n v="0"/>
    <s v="Pública"/>
    <n v="101"/>
    <s v="Norte"/>
    <n v="2"/>
    <s v="Feminino"/>
    <n v="12"/>
    <n v="3"/>
    <x v="1"/>
    <n v="10"/>
    <x v="5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60"/>
    <n v="0"/>
    <s v="Pública"/>
    <n v="101"/>
    <s v="Norte"/>
    <n v="2"/>
    <s v="Feminino"/>
    <n v="14"/>
    <n v="3"/>
    <x v="1"/>
    <n v="7"/>
    <x v="1"/>
    <n v="99"/>
    <s v="NULL"/>
    <n v="99"/>
    <s v="NULL"/>
    <n v="99"/>
    <s v="NULL"/>
    <n v="99"/>
    <s v="NULL"/>
    <n v="99"/>
    <s v="NULL"/>
    <n v="99"/>
    <s v="NULL"/>
    <n v="99"/>
    <s v="NULL"/>
    <m/>
  </r>
  <r>
    <n v="361"/>
    <n v="0"/>
    <s v="Pública"/>
    <n v="101"/>
    <s v="Norte"/>
    <n v="2"/>
    <s v="Feminino"/>
    <n v="14"/>
    <n v="3"/>
    <x v="1"/>
    <n v="3"/>
    <x v="9"/>
    <n v="2"/>
    <s v="Aplicou-se a mim muitas vezes"/>
    <n v="1"/>
    <s v="Aplicou-se a mim muitas vezes"/>
    <n v="2"/>
    <s v="Aplicou-se a mim muitas vezes"/>
    <n v="3"/>
    <s v="Aplicou-se a mim a maior parte do tempo"/>
    <n v="3"/>
    <s v="Aplicou-se a mim a maior parte do tempo"/>
    <n v="1"/>
    <s v="Aplicou-se a mim algumas vezes"/>
    <n v="3"/>
    <s v="Aplicou-se a mim a maior parte do tempo"/>
    <n v="1"/>
  </r>
  <r>
    <n v="362"/>
    <n v="0"/>
    <s v="Pública"/>
    <n v="101"/>
    <s v="Norte"/>
    <n v="1"/>
    <s v="Masculino"/>
    <n v="14"/>
    <n v="3"/>
    <x v="1"/>
    <n v="10"/>
    <x v="5"/>
    <n v="3"/>
    <s v="Aplicou-se a mim a maior parte do tempo"/>
    <n v="3"/>
    <s v="Aplicou-se a mim a maior parte do tempo"/>
    <n v="2"/>
    <s v="Aplicou-se a mim muitas vezes"/>
    <n v="99"/>
    <s v="NULL"/>
    <n v="1"/>
    <s v="Aplicou-se a mim algumas vezes"/>
    <n v="2"/>
    <s v="Aplicou-se a mim muitas vezes"/>
    <n v="2"/>
    <s v="Aplicou-se a mim muitas vezes"/>
    <n v="1"/>
  </r>
  <r>
    <n v="363"/>
    <n v="0"/>
    <s v="Pública"/>
    <n v="101"/>
    <s v="Norte"/>
    <n v="2"/>
    <s v="Feminino"/>
    <n v="13"/>
    <n v="3"/>
    <x v="1"/>
    <n v="5"/>
    <x v="0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2"/>
  </r>
  <r>
    <n v="364"/>
    <n v="0"/>
    <s v="Pública"/>
    <n v="101"/>
    <s v="Norte"/>
    <n v="1"/>
    <s v="Masculino"/>
    <n v="13"/>
    <n v="3"/>
    <x v="1"/>
    <n v="5"/>
    <x v="0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365"/>
    <n v="0"/>
    <s v="Pública"/>
    <n v="101"/>
    <s v="Norte"/>
    <n v="2"/>
    <s v="Feminino"/>
    <n v="17"/>
    <n v="4"/>
    <x v="0"/>
    <n v="6"/>
    <x v="4"/>
    <n v="99"/>
    <s v="NULL"/>
    <n v="0"/>
    <s v="NULL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</r>
  <r>
    <n v="366"/>
    <n v="0"/>
    <s v="Pública"/>
    <n v="101"/>
    <s v="Norte"/>
    <n v="1"/>
    <s v="Masculino"/>
    <n v="13"/>
    <n v="3"/>
    <x v="1"/>
    <n v="5"/>
    <x v="0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5"/>
  </r>
  <r>
    <n v="367"/>
    <n v="0"/>
    <s v="Pública"/>
    <n v="101"/>
    <s v="Norte"/>
    <n v="1"/>
    <s v="Masculino"/>
    <n v="14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68"/>
    <n v="0"/>
    <s v="Pública"/>
    <n v="101"/>
    <s v="Norte"/>
    <n v="3"/>
    <s v="Outro"/>
    <n v="18"/>
    <n v="3"/>
    <x v="1"/>
    <n v="6"/>
    <x v="4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369"/>
    <n v="0"/>
    <s v="Pública"/>
    <n v="101"/>
    <s v="Norte"/>
    <n v="1"/>
    <s v="Masculino"/>
    <n v="14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370"/>
    <n v="0"/>
    <s v="Pública"/>
    <n v="101"/>
    <s v="Norte"/>
    <n v="2"/>
    <s v="Feminino"/>
    <n v="17"/>
    <n v="4"/>
    <x v="0"/>
    <n v="7"/>
    <x v="1"/>
    <n v="0"/>
    <s v="Não se aplicou nada a mim"/>
    <n v="1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4"/>
  </r>
  <r>
    <n v="371"/>
    <n v="0"/>
    <s v="Pública"/>
    <n v="101"/>
    <s v="Norte"/>
    <n v="1"/>
    <s v="Masculino"/>
    <n v="17"/>
    <n v="3"/>
    <x v="1"/>
    <n v="7"/>
    <x v="1"/>
    <n v="99"/>
    <s v="NULL"/>
    <n v="99"/>
    <s v="NULL"/>
    <n v="99"/>
    <s v="NULL"/>
    <n v="99"/>
    <s v="NULL"/>
    <n v="99"/>
    <s v="NULL"/>
    <n v="99"/>
    <s v="NULL"/>
    <n v="99"/>
    <s v="NULL"/>
    <m/>
  </r>
  <r>
    <n v="372"/>
    <n v="0"/>
    <s v="Pública"/>
    <n v="101"/>
    <s v="Norte"/>
    <n v="1"/>
    <s v="Masculino"/>
    <n v="15"/>
    <n v="4"/>
    <x v="0"/>
    <n v="7"/>
    <x v="1"/>
    <n v="0"/>
    <s v="Não se aplicou nada a mim"/>
    <n v="1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4"/>
  </r>
  <r>
    <n v="373"/>
    <n v="0"/>
    <s v="Pública"/>
    <n v="101"/>
    <s v="Norte"/>
    <n v="1"/>
    <s v="Masculino"/>
    <n v="12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99"/>
    <s v="NULL"/>
    <n v="0"/>
    <s v="Não se aplicou nada a mim"/>
    <n v="5"/>
  </r>
  <r>
    <n v="374"/>
    <n v="0"/>
    <s v="Pública"/>
    <n v="101"/>
    <s v="Norte"/>
    <n v="2"/>
    <s v="Feminino"/>
    <n v="11"/>
    <n v="4"/>
    <x v="0"/>
    <n v="9"/>
    <x v="3"/>
    <n v="99"/>
    <s v="NULL"/>
    <n v="99"/>
    <s v="NULL"/>
    <n v="99"/>
    <s v="NULL"/>
    <n v="99"/>
    <s v="NULL"/>
    <n v="99"/>
    <s v="NULL"/>
    <n v="99"/>
    <s v="NULL"/>
    <n v="99"/>
    <s v="NULL"/>
    <n v="6"/>
  </r>
  <r>
    <n v="375"/>
    <n v="0"/>
    <s v="Pública"/>
    <n v="101"/>
    <s v="Norte"/>
    <n v="2"/>
    <s v="Feminino"/>
    <n v="15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376"/>
    <n v="0"/>
    <s v="Pública"/>
    <n v="101"/>
    <s v="Norte"/>
    <n v="1"/>
    <s v="Masculino"/>
    <n v="18"/>
    <n v="4"/>
    <x v="0"/>
    <n v="5"/>
    <x v="0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6"/>
  </r>
  <r>
    <n v="377"/>
    <n v="0"/>
    <s v="Pública"/>
    <n v="101"/>
    <s v="Norte"/>
    <n v="2"/>
    <s v="Feminino"/>
    <n v="19"/>
    <n v="4"/>
    <x v="0"/>
    <n v="7"/>
    <x v="1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</r>
  <r>
    <n v="378"/>
    <n v="0"/>
    <s v="Pública"/>
    <n v="101"/>
    <s v="Norte"/>
    <n v="1"/>
    <s v="Masculino"/>
    <n v="12"/>
    <n v="3"/>
    <x v="1"/>
    <n v="9"/>
    <x v="3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379"/>
    <n v="0"/>
    <s v="Pública"/>
    <n v="101"/>
    <s v="Norte"/>
    <n v="2"/>
    <s v="Feminino"/>
    <n v="15"/>
    <n v="3"/>
    <x v="1"/>
    <n v="5"/>
    <x v="0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380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5"/>
  </r>
  <r>
    <n v="381"/>
    <n v="0"/>
    <s v="Pública"/>
    <n v="101"/>
    <s v="Norte"/>
    <n v="2"/>
    <s v="Feminino"/>
    <n v="16"/>
    <n v="4"/>
    <x v="0"/>
    <n v="5"/>
    <x v="0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382"/>
    <n v="0"/>
    <s v="Pública"/>
    <n v="101"/>
    <s v="Norte"/>
    <n v="2"/>
    <s v="Feminino"/>
    <n v="14"/>
    <n v="3"/>
    <x v="1"/>
    <n v="10"/>
    <x v="5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7"/>
  </r>
  <r>
    <n v="383"/>
    <n v="0"/>
    <s v="Pública"/>
    <n v="101"/>
    <s v="Norte"/>
    <n v="1"/>
    <s v="Mascul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384"/>
    <n v="0"/>
    <s v="Pública"/>
    <n v="101"/>
    <s v="Norte"/>
    <n v="1"/>
    <s v="Masculino"/>
    <n v="13"/>
    <n v="3"/>
    <x v="1"/>
    <n v="6"/>
    <x v="4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385"/>
    <n v="0"/>
    <s v="Pública"/>
    <n v="101"/>
    <s v="Norte"/>
    <n v="2"/>
    <s v="Feminino"/>
    <n v="13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386"/>
    <n v="0"/>
    <s v="Pública"/>
    <n v="101"/>
    <s v="Norte"/>
    <n v="1"/>
    <s v="Masculino"/>
    <n v="15"/>
    <n v="3"/>
    <x v="1"/>
    <n v="10"/>
    <x v="5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6"/>
  </r>
  <r>
    <n v="387"/>
    <n v="0"/>
    <s v="Pública"/>
    <n v="101"/>
    <s v="Norte"/>
    <n v="1"/>
    <s v="Masculino"/>
    <n v="16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88"/>
    <n v="0"/>
    <s v="Pública"/>
    <n v="101"/>
    <s v="Norte"/>
    <n v="1"/>
    <s v="Masculino"/>
    <n v="18"/>
    <n v="4"/>
    <x v="0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</r>
  <r>
    <n v="389"/>
    <n v="0"/>
    <s v="Pública"/>
    <n v="101"/>
    <s v="Norte"/>
    <n v="2"/>
    <s v="Feminino"/>
    <n v="12"/>
    <n v="3"/>
    <x v="1"/>
    <n v="8"/>
    <x v="2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2"/>
  </r>
  <r>
    <n v="390"/>
    <n v="0"/>
    <s v="Pública"/>
    <n v="101"/>
    <s v="Norte"/>
    <n v="1"/>
    <s v="Masculino"/>
    <n v="15"/>
    <n v="4"/>
    <x v="0"/>
    <n v="3"/>
    <x v="9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391"/>
    <n v="0"/>
    <s v="Pública"/>
    <n v="101"/>
    <s v="Norte"/>
    <n v="2"/>
    <s v="Feminino"/>
    <n v="17"/>
    <n v="4"/>
    <x v="0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392"/>
    <n v="0"/>
    <s v="Pública"/>
    <n v="101"/>
    <s v="Norte"/>
    <n v="1"/>
    <s v="Masculino"/>
    <n v="13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393"/>
    <n v="0"/>
    <s v="Pública"/>
    <n v="101"/>
    <s v="Norte"/>
    <n v="1"/>
    <s v="Masculino"/>
    <n v="15"/>
    <n v="4"/>
    <x v="0"/>
    <n v="7"/>
    <x v="1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94"/>
    <n v="0"/>
    <s v="Pública"/>
    <n v="101"/>
    <s v="Norte"/>
    <n v="1"/>
    <s v="Masculino"/>
    <n v="11"/>
    <n v="4"/>
    <x v="0"/>
    <n v="8"/>
    <x v="2"/>
    <n v="99"/>
    <s v="NULL"/>
    <n v="99"/>
    <s v="NULL"/>
    <n v="99"/>
    <s v="NULL"/>
    <n v="99"/>
    <s v="NULL"/>
    <n v="99"/>
    <s v="NULL"/>
    <n v="99"/>
    <s v="NULL"/>
    <n v="99"/>
    <s v="NULL"/>
    <n v="4"/>
  </r>
  <r>
    <n v="395"/>
    <n v="0"/>
    <s v="Pública"/>
    <n v="101"/>
    <s v="Norte"/>
    <n v="1"/>
    <s v="Masculino"/>
    <n v="14"/>
    <n v="4"/>
    <x v="0"/>
    <n v="7"/>
    <x v="1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6"/>
  </r>
  <r>
    <n v="396"/>
    <n v="0"/>
    <s v="Pública"/>
    <n v="101"/>
    <s v="Norte"/>
    <n v="2"/>
    <s v="Feminino"/>
    <n v="18"/>
    <n v="4"/>
    <x v="0"/>
    <n v="7"/>
    <x v="1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7"/>
  </r>
  <r>
    <n v="397"/>
    <n v="0"/>
    <s v="Pública"/>
    <n v="101"/>
    <s v="Norte"/>
    <n v="2"/>
    <s v="Feminino"/>
    <n v="13"/>
    <n v="3"/>
    <x v="1"/>
    <n v="7"/>
    <x v="1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4"/>
  </r>
  <r>
    <n v="398"/>
    <n v="0"/>
    <s v="Pública"/>
    <n v="101"/>
    <s v="Norte"/>
    <n v="2"/>
    <s v="Feminino"/>
    <n v="11"/>
    <n v="3"/>
    <x v="1"/>
    <n v="1"/>
    <x v="10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399"/>
    <n v="0"/>
    <s v="Pública"/>
    <n v="101"/>
    <s v="Norte"/>
    <n v="2"/>
    <s v="Feminino"/>
    <n v="13"/>
    <n v="3"/>
    <x v="1"/>
    <n v="9"/>
    <x v="3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7"/>
  </r>
  <r>
    <n v="400"/>
    <n v="0"/>
    <s v="Pública"/>
    <n v="101"/>
    <s v="Norte"/>
    <n v="1"/>
    <s v="Masculino"/>
    <n v="15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401"/>
    <n v="0"/>
    <s v="Pública"/>
    <n v="101"/>
    <s v="Norte"/>
    <n v="1"/>
    <s v="Masculino"/>
    <n v="12"/>
    <n v="3"/>
    <x v="1"/>
    <n v="7"/>
    <x v="1"/>
    <n v="2"/>
    <s v="Aplicou-se a mim muitas vezes"/>
    <n v="0"/>
    <s v="Aplicou-se a mim muit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4"/>
  </r>
  <r>
    <n v="402"/>
    <n v="0"/>
    <s v="Pública"/>
    <n v="101"/>
    <s v="Norte"/>
    <n v="2"/>
    <s v="Feminino"/>
    <n v="12"/>
    <n v="4"/>
    <x v="0"/>
    <n v="8"/>
    <x v="2"/>
    <n v="99"/>
    <s v="NULL"/>
    <n v="99"/>
    <s v="NULL"/>
    <n v="99"/>
    <s v="NULL"/>
    <n v="99"/>
    <s v="NULL"/>
    <n v="99"/>
    <s v="NULL"/>
    <n v="99"/>
    <s v="NULL"/>
    <n v="99"/>
    <s v="NULL"/>
    <n v="5"/>
  </r>
  <r>
    <n v="403"/>
    <n v="0"/>
    <s v="Pública"/>
    <n v="101"/>
    <s v="Norte"/>
    <n v="1"/>
    <s v="Masculino"/>
    <n v="19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04"/>
    <n v="0"/>
    <s v="Pública"/>
    <n v="101"/>
    <s v="Norte"/>
    <n v="2"/>
    <s v="Feminino"/>
    <n v="12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405"/>
    <n v="0"/>
    <s v="Pública"/>
    <n v="101"/>
    <s v="Norte"/>
    <n v="1"/>
    <s v="Masculino"/>
    <n v="11"/>
    <n v="3"/>
    <x v="1"/>
    <n v="10"/>
    <x v="5"/>
    <n v="99"/>
    <s v="NULL"/>
    <n v="99"/>
    <s v="NULL"/>
    <n v="99"/>
    <s v="NULL"/>
    <n v="99"/>
    <s v="NULL"/>
    <n v="99"/>
    <s v="NULL"/>
    <n v="99"/>
    <s v="NULL"/>
    <n v="99"/>
    <s v="NULL"/>
    <m/>
  </r>
  <r>
    <n v="406"/>
    <n v="0"/>
    <s v="Pública"/>
    <n v="101"/>
    <s v="Norte"/>
    <n v="1"/>
    <s v="Masculino"/>
    <n v="12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407"/>
    <n v="0"/>
    <s v="Pública"/>
    <n v="101"/>
    <s v="Norte"/>
    <n v="2"/>
    <s v="Feminino"/>
    <n v="15"/>
    <n v="4"/>
    <x v="0"/>
    <n v="2"/>
    <x v="7"/>
    <n v="2"/>
    <s v="Aplicou-se a mim muitas vezes"/>
    <n v="3"/>
    <s v="Aplicou-se a mim muitas vezes"/>
    <n v="3"/>
    <s v="Aplicou-se a mim a maior parte do tempo"/>
    <n v="3"/>
    <s v="Aplicou-se a mim a maior parte do tempo"/>
    <n v="3"/>
    <s v="Aplicou-se a mim a maior parte do tempo"/>
    <n v="2"/>
    <s v="Aplicou-se a mim muitas vezes"/>
    <n v="99"/>
    <s v="NULL"/>
    <n v="6"/>
  </r>
  <r>
    <n v="408"/>
    <n v="0"/>
    <s v="Pública"/>
    <n v="101"/>
    <s v="Norte"/>
    <n v="1"/>
    <s v="Masculino"/>
    <n v="13"/>
    <n v="3"/>
    <x v="1"/>
    <n v="8"/>
    <x v="2"/>
    <n v="2"/>
    <s v="Aplicou-se a mim muitas vezes"/>
    <n v="0"/>
    <s v="Aplicou-se a mim muitas vezes"/>
    <n v="1"/>
    <s v="Aplicou-se a mim algumas vezes"/>
    <n v="0"/>
    <s v="Não se aplicou nada a mim"/>
    <n v="1"/>
    <s v="Aplicou-se a mim algumas vezes"/>
    <n v="99"/>
    <s v="NULL"/>
    <n v="99"/>
    <s v="NULL"/>
    <m/>
  </r>
  <r>
    <n v="409"/>
    <n v="0"/>
    <s v="Pública"/>
    <n v="101"/>
    <s v="Norte"/>
    <n v="2"/>
    <s v="Feminino"/>
    <n v="16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6"/>
  </r>
  <r>
    <n v="410"/>
    <n v="0"/>
    <s v="Pública"/>
    <n v="101"/>
    <s v="Norte"/>
    <n v="2"/>
    <s v="Feminino"/>
    <n v="13"/>
    <n v="3"/>
    <x v="1"/>
    <n v="4"/>
    <x v="6"/>
    <n v="1"/>
    <s v="Aplicou-se a mim algumas vezes"/>
    <n v="2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3"/>
  </r>
  <r>
    <n v="411"/>
    <n v="0"/>
    <s v="Pública"/>
    <n v="101"/>
    <s v="Norte"/>
    <n v="1"/>
    <s v="Masculino"/>
    <n v="12"/>
    <n v="3"/>
    <x v="1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7"/>
  </r>
  <r>
    <n v="412"/>
    <n v="0"/>
    <s v="Pública"/>
    <n v="101"/>
    <s v="Norte"/>
    <n v="1"/>
    <s v="Masculino"/>
    <n v="17"/>
    <n v="4"/>
    <x v="0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13"/>
    <n v="0"/>
    <s v="Pública"/>
    <n v="101"/>
    <s v="Norte"/>
    <n v="1"/>
    <s v="Masculino"/>
    <n v="13"/>
    <n v="4"/>
    <x v="0"/>
    <n v="5"/>
    <x v="0"/>
    <n v="2"/>
    <s v="Aplicou-se a mim muitas vezes"/>
    <n v="1"/>
    <s v="Aplicou-se a mim muit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2"/>
  </r>
  <r>
    <n v="414"/>
    <n v="0"/>
    <s v="Pública"/>
    <n v="101"/>
    <s v="Norte"/>
    <n v="2"/>
    <s v="Feminino"/>
    <n v="13"/>
    <n v="3"/>
    <x v="1"/>
    <n v="6"/>
    <x v="4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3"/>
  </r>
  <r>
    <n v="415"/>
    <n v="0"/>
    <s v="Pública"/>
    <n v="101"/>
    <s v="Norte"/>
    <n v="2"/>
    <s v="Feminino"/>
    <n v="17"/>
    <n v="4"/>
    <x v="0"/>
    <n v="6"/>
    <x v="4"/>
    <n v="0"/>
    <s v="Não se aplicou nada a mim"/>
    <n v="2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6"/>
  </r>
  <r>
    <n v="416"/>
    <n v="0"/>
    <s v="Pública"/>
    <n v="101"/>
    <s v="Norte"/>
    <n v="2"/>
    <s v="Feminino"/>
    <n v="13"/>
    <n v="3"/>
    <x v="1"/>
    <n v="8"/>
    <x v="2"/>
    <n v="2"/>
    <s v="Aplicou-se a mim muitas vezes"/>
    <n v="1"/>
    <s v="Aplicou-se a mim muitas vezes"/>
    <n v="2"/>
    <s v="Aplicou-se a mim muitas vezes"/>
    <n v="2"/>
    <s v="Aplicou-se a mim muitas vezes"/>
    <n v="1"/>
    <s v="Aplicou-se a mim algumas vezes"/>
    <n v="1"/>
    <s v="Aplicou-se a mim algumas vezes"/>
    <n v="0"/>
    <s v="Não se aplicou nada a mim"/>
    <n v="3"/>
  </r>
  <r>
    <n v="417"/>
    <n v="0"/>
    <s v="Pública"/>
    <n v="101"/>
    <s v="Norte"/>
    <n v="1"/>
    <s v="Masculino"/>
    <n v="12"/>
    <n v="4"/>
    <x v="0"/>
    <n v="10"/>
    <x v="5"/>
    <n v="99"/>
    <s v="NULL"/>
    <n v="99"/>
    <s v="NULL"/>
    <n v="99"/>
    <s v="NULL"/>
    <n v="99"/>
    <s v="NULL"/>
    <n v="99"/>
    <s v="NULL"/>
    <n v="99"/>
    <s v="NULL"/>
    <n v="99"/>
    <s v="NULL"/>
    <n v="5"/>
  </r>
  <r>
    <n v="418"/>
    <n v="0"/>
    <s v="Pública"/>
    <n v="101"/>
    <s v="Norte"/>
    <n v="2"/>
    <s v="Feminino"/>
    <n v="16"/>
    <n v="4"/>
    <x v="0"/>
    <n v="7"/>
    <x v="1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3"/>
  </r>
  <r>
    <n v="419"/>
    <n v="0"/>
    <s v="Pública"/>
    <n v="101"/>
    <s v="Norte"/>
    <n v="2"/>
    <s v="Feminino"/>
    <n v="13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20"/>
    <n v="0"/>
    <s v="Pública"/>
    <n v="101"/>
    <s v="Norte"/>
    <n v="2"/>
    <s v="Feminino"/>
    <n v="16"/>
    <n v="4"/>
    <x v="0"/>
    <n v="3"/>
    <x v="9"/>
    <n v="3"/>
    <s v="Aplicou-se a mim a maior parte do tempo"/>
    <n v="3"/>
    <s v="Aplicou-se a mim a maior parte do tempo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4"/>
  </r>
  <r>
    <n v="421"/>
    <n v="0"/>
    <s v="Pública"/>
    <n v="101"/>
    <s v="Norte"/>
    <n v="2"/>
    <s v="Feminino"/>
    <n v="17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22"/>
    <n v="0"/>
    <s v="Pública"/>
    <n v="101"/>
    <s v="Norte"/>
    <n v="1"/>
    <s v="Mascul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423"/>
    <n v="0"/>
    <s v="Pública"/>
    <n v="101"/>
    <s v="Norte"/>
    <n v="1"/>
    <s v="Masculino"/>
    <n v="15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424"/>
    <n v="0"/>
    <s v="Pública"/>
    <n v="101"/>
    <s v="Norte"/>
    <n v="1"/>
    <s v="Masculino"/>
    <n v="16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25"/>
    <n v="0"/>
    <s v="Pública"/>
    <n v="101"/>
    <s v="Norte"/>
    <n v="1"/>
    <s v="Masculino"/>
    <n v="16"/>
    <n v="4"/>
    <x v="0"/>
    <n v="6"/>
    <x v="4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6"/>
  </r>
  <r>
    <n v="426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5"/>
  </r>
  <r>
    <n v="427"/>
    <n v="0"/>
    <s v="Pública"/>
    <n v="101"/>
    <s v="Norte"/>
    <n v="2"/>
    <s v="Feminino"/>
    <n v="14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428"/>
    <n v="0"/>
    <s v="Pública"/>
    <n v="101"/>
    <s v="Norte"/>
    <n v="2"/>
    <s v="Feminino"/>
    <n v="13"/>
    <n v="3"/>
    <x v="1"/>
    <n v="9"/>
    <x v="3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m/>
  </r>
  <r>
    <n v="429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30"/>
    <n v="0"/>
    <s v="Pública"/>
    <n v="101"/>
    <s v="Norte"/>
    <n v="2"/>
    <s v="Feminino"/>
    <n v="16"/>
    <n v="4"/>
    <x v="0"/>
    <n v="5"/>
    <x v="0"/>
    <n v="0"/>
    <s v="Não se aplicou nada a mim"/>
    <n v="2"/>
    <s v="Não se aplicou nada a mim"/>
    <n v="2"/>
    <s v="Aplicou-se a mim muitas vezes"/>
    <n v="1"/>
    <s v="Aplicou-se a mim algumas vezes"/>
    <n v="2"/>
    <s v="Aplicou-se a mim muitas vezes"/>
    <n v="3"/>
    <s v="Aplicou-se a mim a maior parte do tempo"/>
    <n v="3"/>
    <s v="Aplicou-se a mim a maior parte do tempo"/>
    <n v="4"/>
  </r>
  <r>
    <n v="431"/>
    <n v="0"/>
    <s v="Pública"/>
    <n v="101"/>
    <s v="Norte"/>
    <n v="1"/>
    <s v="Masculino"/>
    <n v="17"/>
    <n v="4"/>
    <x v="0"/>
    <n v="4"/>
    <x v="6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2"/>
    <s v="Aplicou-se a mim muitas vezes"/>
    <n v="5"/>
  </r>
  <r>
    <n v="432"/>
    <n v="0"/>
    <s v="Pública"/>
    <n v="101"/>
    <s v="Norte"/>
    <n v="1"/>
    <s v="Masculino"/>
    <n v="16"/>
    <n v="4"/>
    <x v="0"/>
    <n v="8"/>
    <x v="2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3"/>
  </r>
  <r>
    <n v="433"/>
    <n v="0"/>
    <s v="Pública"/>
    <n v="101"/>
    <s v="Norte"/>
    <n v="1"/>
    <s v="Masculino"/>
    <n v="16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34"/>
    <n v="0"/>
    <s v="Pública"/>
    <n v="101"/>
    <s v="Norte"/>
    <n v="2"/>
    <s v="Feminino"/>
    <n v="13"/>
    <n v="3"/>
    <x v="1"/>
    <n v="0"/>
    <x v="8"/>
    <n v="2"/>
    <s v="Aplicou-se a mim muitas vezes"/>
    <n v="2"/>
    <s v="Aplicou-se a mim muitas vezes"/>
    <n v="1"/>
    <s v="Aplicou-se a mim algumas vezes"/>
    <n v="3"/>
    <s v="Aplicou-se a mim a maior parte do tempo"/>
    <n v="1"/>
    <s v="Aplicou-se a mim algumas vezes"/>
    <n v="1"/>
    <s v="Aplicou-se a mim algumas vezes"/>
    <n v="1"/>
    <s v="Aplicou-se a mim algumas vezes"/>
    <n v="2"/>
  </r>
  <r>
    <n v="435"/>
    <n v="0"/>
    <s v="Pública"/>
    <n v="101"/>
    <s v="Norte"/>
    <n v="2"/>
    <s v="Feminino"/>
    <n v="12"/>
    <n v="3"/>
    <x v="1"/>
    <n v="9"/>
    <x v="3"/>
    <n v="3"/>
    <s v="Aplicou-se a mim a maior parte do tempo"/>
    <n v="1"/>
    <s v="Aplicou-se a mim a maior parte do tempo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436"/>
    <n v="0"/>
    <s v="Pública"/>
    <n v="101"/>
    <s v="Norte"/>
    <n v="2"/>
    <s v="Femin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437"/>
    <n v="0"/>
    <s v="Pública"/>
    <n v="101"/>
    <s v="Norte"/>
    <n v="1"/>
    <s v="Mascul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38"/>
    <n v="0"/>
    <s v="Pública"/>
    <n v="101"/>
    <s v="Norte"/>
    <n v="2"/>
    <s v="Feminino"/>
    <n v="16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439"/>
    <n v="0"/>
    <s v="Pública"/>
    <n v="101"/>
    <s v="Norte"/>
    <n v="2"/>
    <s v="Feminino"/>
    <n v="16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40"/>
    <n v="0"/>
    <s v="Pública"/>
    <n v="101"/>
    <s v="Norte"/>
    <n v="1"/>
    <s v="Masculino"/>
    <n v="16"/>
    <n v="4"/>
    <x v="0"/>
    <n v="6"/>
    <x v="4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41"/>
    <n v="0"/>
    <s v="Pública"/>
    <n v="101"/>
    <s v="Norte"/>
    <n v="2"/>
    <s v="Feminino"/>
    <n v="16"/>
    <n v="4"/>
    <x v="0"/>
    <n v="9"/>
    <x v="3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0"/>
  </r>
  <r>
    <n v="442"/>
    <n v="0"/>
    <s v="Pública"/>
    <n v="101"/>
    <s v="Norte"/>
    <n v="1"/>
    <s v="Masculino"/>
    <n v="18"/>
    <n v="4"/>
    <x v="0"/>
    <n v="7"/>
    <x v="1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443"/>
    <n v="0"/>
    <s v="Pública"/>
    <n v="101"/>
    <s v="Norte"/>
    <n v="1"/>
    <s v="Masculino"/>
    <n v="14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44"/>
    <n v="0"/>
    <s v="Pública"/>
    <n v="101"/>
    <s v="Norte"/>
    <n v="2"/>
    <s v="Feminino"/>
    <n v="17"/>
    <n v="4"/>
    <x v="0"/>
    <n v="7"/>
    <x v="1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3"/>
  </r>
  <r>
    <n v="445"/>
    <n v="0"/>
    <s v="Pública"/>
    <n v="101"/>
    <s v="Norte"/>
    <n v="2"/>
    <s v="Feminino"/>
    <n v="17"/>
    <n v="4"/>
    <x v="0"/>
    <n v="7"/>
    <x v="1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2"/>
    <s v="Aplicou-se a mim muitas vezes"/>
    <n v="0"/>
    <s v="Não se aplicou nada a mim"/>
    <n v="3"/>
  </r>
  <r>
    <n v="446"/>
    <n v="0"/>
    <s v="Pública"/>
    <n v="101"/>
    <s v="Norte"/>
    <n v="1"/>
    <s v="Masculino"/>
    <n v="14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447"/>
    <n v="0"/>
    <s v="Pública"/>
    <n v="101"/>
    <s v="Norte"/>
    <n v="2"/>
    <s v="Feminino"/>
    <n v="16"/>
    <n v="4"/>
    <x v="0"/>
    <n v="5"/>
    <x v="0"/>
    <n v="1"/>
    <s v="Aplicou-se a mim algumas vezes"/>
    <n v="2"/>
    <s v="Aplicou-se a mim algumas vezes"/>
    <n v="2"/>
    <s v="Aplicou-se a mim muitas vezes"/>
    <n v="0"/>
    <s v="Não se aplicou nada a mim"/>
    <n v="2"/>
    <s v="Aplicou-se a mim muitas vezes"/>
    <n v="1"/>
    <s v="Aplicou-se a mim algumas vezes"/>
    <n v="1"/>
    <s v="Aplicou-se a mim algumas vezes"/>
    <n v="0"/>
  </r>
  <r>
    <n v="448"/>
    <n v="0"/>
    <s v="Pública"/>
    <n v="101"/>
    <s v="Norte"/>
    <n v="2"/>
    <s v="Feminino"/>
    <n v="18"/>
    <n v="4"/>
    <x v="0"/>
    <n v="10"/>
    <x v="5"/>
    <n v="1"/>
    <s v="Aplicou-se a mim algumas vezes"/>
    <n v="2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1"/>
  </r>
  <r>
    <n v="449"/>
    <n v="0"/>
    <s v="Pública"/>
    <n v="101"/>
    <s v="Norte"/>
    <n v="2"/>
    <s v="Feminino"/>
    <n v="12"/>
    <n v="3"/>
    <x v="1"/>
    <n v="9"/>
    <x v="3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450"/>
    <n v="0"/>
    <s v="Pública"/>
    <n v="101"/>
    <s v="Norte"/>
    <n v="1"/>
    <s v="Masculino"/>
    <n v="17"/>
    <n v="4"/>
    <x v="0"/>
    <n v="6"/>
    <x v="4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451"/>
    <n v="0"/>
    <s v="Pública"/>
    <n v="101"/>
    <s v="Norte"/>
    <n v="1"/>
    <s v="Masculino"/>
    <n v="18"/>
    <n v="4"/>
    <x v="0"/>
    <m/>
    <x v="8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</r>
  <r>
    <n v="452"/>
    <n v="0"/>
    <s v="Pública"/>
    <n v="101"/>
    <s v="Norte"/>
    <n v="2"/>
    <s v="Feminino"/>
    <n v="14"/>
    <n v="3"/>
    <x v="1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53"/>
    <n v="0"/>
    <s v="Pública"/>
    <n v="101"/>
    <s v="Norte"/>
    <n v="1"/>
    <s v="Masculino"/>
    <n v="17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54"/>
    <n v="0"/>
    <s v="Pública"/>
    <n v="101"/>
    <s v="Norte"/>
    <n v="2"/>
    <s v="Feminino"/>
    <n v="15"/>
    <n v="4"/>
    <x v="0"/>
    <n v="5"/>
    <x v="0"/>
    <n v="3"/>
    <s v="Aplicou-se a mim a maior parte do tempo"/>
    <n v="1"/>
    <s v="Aplicou-se a mim a maior parte do tempo"/>
    <n v="2"/>
    <s v="Aplicou-se a mim muitas vezes"/>
    <n v="3"/>
    <s v="Aplicou-se a mim a maior parte do tempo"/>
    <n v="2"/>
    <s v="Aplicou-se a mim muitas vezes"/>
    <n v="2"/>
    <s v="Aplicou-se a mim muitas vezes"/>
    <n v="2"/>
    <s v="Aplicou-se a mim muitas vezes"/>
    <n v="2"/>
  </r>
  <r>
    <n v="455"/>
    <n v="0"/>
    <s v="Pública"/>
    <n v="101"/>
    <s v="Norte"/>
    <n v="1"/>
    <s v="Mascul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56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</r>
  <r>
    <n v="457"/>
    <n v="0"/>
    <s v="Pública"/>
    <n v="101"/>
    <s v="Norte"/>
    <n v="2"/>
    <s v="Femin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58"/>
    <n v="0"/>
    <s v="Pública"/>
    <n v="101"/>
    <s v="Norte"/>
    <n v="2"/>
    <s v="Feminino"/>
    <n v="17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59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60"/>
    <n v="0"/>
    <s v="Pública"/>
    <n v="101"/>
    <s v="Norte"/>
    <n v="1"/>
    <s v="Masculino"/>
    <n v="16"/>
    <n v="4"/>
    <x v="0"/>
    <n v="6"/>
    <x v="4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</r>
  <r>
    <n v="461"/>
    <n v="0"/>
    <s v="Pública"/>
    <n v="101"/>
    <s v="Norte"/>
    <n v="1"/>
    <s v="Masculino"/>
    <n v="17"/>
    <n v="4"/>
    <x v="0"/>
    <n v="6"/>
    <x v="4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62"/>
    <n v="0"/>
    <s v="Pública"/>
    <n v="101"/>
    <s v="Norte"/>
    <n v="1"/>
    <s v="Masculino"/>
    <n v="13"/>
    <n v="3"/>
    <x v="1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63"/>
    <n v="0"/>
    <s v="Pública"/>
    <n v="101"/>
    <s v="Norte"/>
    <n v="2"/>
    <s v="Feminino"/>
    <n v="14"/>
    <n v="3"/>
    <x v="1"/>
    <n v="9"/>
    <x v="3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2"/>
  </r>
  <r>
    <n v="464"/>
    <n v="0"/>
    <s v="Pública"/>
    <n v="101"/>
    <s v="Norte"/>
    <n v="1"/>
    <s v="Masculino"/>
    <n v="16"/>
    <n v="4"/>
    <x v="0"/>
    <n v="6"/>
    <x v="4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7"/>
  </r>
  <r>
    <n v="465"/>
    <n v="0"/>
    <s v="Pública"/>
    <n v="101"/>
    <s v="Norte"/>
    <n v="1"/>
    <s v="Masculino"/>
    <n v="11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66"/>
    <n v="0"/>
    <s v="Pública"/>
    <n v="101"/>
    <s v="Norte"/>
    <n v="1"/>
    <s v="Masculino"/>
    <n v="12"/>
    <n v="4"/>
    <x v="0"/>
    <n v="10"/>
    <x v="5"/>
    <n v="99"/>
    <s v="NULL"/>
    <n v="99"/>
    <s v="NULL"/>
    <n v="99"/>
    <s v="NULL"/>
    <n v="99"/>
    <s v="NULL"/>
    <n v="99"/>
    <s v="NULL"/>
    <n v="99"/>
    <s v="NULL"/>
    <n v="99"/>
    <s v="NULL"/>
    <n v="0"/>
  </r>
  <r>
    <n v="467"/>
    <n v="0"/>
    <s v="Pública"/>
    <n v="101"/>
    <s v="Norte"/>
    <n v="2"/>
    <s v="Feminino"/>
    <n v="14"/>
    <n v="4"/>
    <x v="0"/>
    <n v="5"/>
    <x v="0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468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1"/>
    <s v="Aplicou-se a mim algumas vezes"/>
    <n v="2"/>
    <s v="Aplicou-se a mim muitas vezes"/>
    <n v="2"/>
    <s v="Aplicou-se a mim muitas vezes"/>
    <n v="0"/>
    <s v="Não se aplicou nada a mim"/>
    <n v="0"/>
    <s v="Não se aplicou nada a mim"/>
    <n v="2"/>
  </r>
  <r>
    <n v="469"/>
    <n v="0"/>
    <s v="Pública"/>
    <n v="101"/>
    <s v="Norte"/>
    <n v="4"/>
    <s v="Prefiro não responder"/>
    <n v="15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70"/>
    <n v="0"/>
    <s v="Pública"/>
    <n v="101"/>
    <s v="Norte"/>
    <n v="2"/>
    <s v="Feminino"/>
    <n v="12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71"/>
    <n v="0"/>
    <s v="Pública"/>
    <n v="101"/>
    <s v="Norte"/>
    <n v="2"/>
    <s v="Feminino"/>
    <n v="12"/>
    <n v="3"/>
    <x v="1"/>
    <n v="9"/>
    <x v="3"/>
    <n v="2"/>
    <s v="Aplicou-se a mim muitas vezes"/>
    <n v="1"/>
    <s v="Aplicou-se a mim muitas vezes"/>
    <n v="1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2"/>
  </r>
  <r>
    <n v="472"/>
    <n v="0"/>
    <s v="Pública"/>
    <n v="101"/>
    <s v="Norte"/>
    <n v="2"/>
    <s v="Feminino"/>
    <n v="14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473"/>
    <n v="0"/>
    <s v="Pública"/>
    <n v="101"/>
    <s v="Norte"/>
    <n v="2"/>
    <s v="Feminino"/>
    <n v="12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474"/>
    <n v="0"/>
    <s v="Pública"/>
    <n v="101"/>
    <s v="Norte"/>
    <n v="2"/>
    <s v="Feminino"/>
    <n v="16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75"/>
    <n v="0"/>
    <s v="Pública"/>
    <n v="101"/>
    <s v="Norte"/>
    <n v="1"/>
    <s v="Masculino"/>
    <n v="11"/>
    <n v="4"/>
    <x v="0"/>
    <n v="10"/>
    <x v="5"/>
    <n v="99"/>
    <s v="NULL"/>
    <n v="99"/>
    <s v="NULL"/>
    <n v="99"/>
    <s v="NULL"/>
    <n v="99"/>
    <s v="NULL"/>
    <n v="99"/>
    <s v="NULL"/>
    <n v="99"/>
    <s v="NULL"/>
    <n v="99"/>
    <s v="NULL"/>
    <n v="7"/>
  </r>
  <r>
    <n v="476"/>
    <n v="0"/>
    <s v="Pública"/>
    <n v="101"/>
    <s v="Norte"/>
    <n v="4"/>
    <s v="Prefiro não responder"/>
    <n v="15"/>
    <n v="4"/>
    <x v="0"/>
    <n v="6"/>
    <x v="4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477"/>
    <n v="0"/>
    <s v="Pública"/>
    <n v="101"/>
    <s v="Norte"/>
    <n v="2"/>
    <s v="Feminino"/>
    <n v="16"/>
    <n v="4"/>
    <x v="0"/>
    <n v="5"/>
    <x v="0"/>
    <n v="2"/>
    <s v="Aplicou-se a mim muitas vezes"/>
    <n v="2"/>
    <s v="Aplicou-se a mim muitas vezes"/>
    <n v="0"/>
    <s v="Não se aplicou nada a mim"/>
    <n v="1"/>
    <s v="Aplicou-se a mim algumas vezes"/>
    <n v="1"/>
    <s v="Aplicou-se a mim algumas vezes"/>
    <n v="2"/>
    <s v="Aplicou-se a mim muitas vezes"/>
    <n v="2"/>
    <s v="Aplicou-se a mim muitas vezes"/>
    <n v="2"/>
  </r>
  <r>
    <n v="478"/>
    <n v="0"/>
    <s v="Pública"/>
    <n v="101"/>
    <s v="Norte"/>
    <n v="1"/>
    <s v="Masculino"/>
    <n v="14"/>
    <n v="3"/>
    <x v="1"/>
    <n v="10"/>
    <x v="5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79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480"/>
    <n v="0"/>
    <s v="Pública"/>
    <n v="101"/>
    <s v="Norte"/>
    <n v="2"/>
    <s v="Feminino"/>
    <n v="12"/>
    <n v="4"/>
    <x v="0"/>
    <n v="10"/>
    <x v="5"/>
    <n v="1"/>
    <s v="Aplicou-se a mim algumas vezes"/>
    <n v="0"/>
    <s v="Aplicou-se a mim algumas vezes"/>
    <n v="1"/>
    <s v="Aplicou-se a mim algumas vezes"/>
    <n v="2"/>
    <s v="Aplicou-se a mim muitas vezes"/>
    <n v="3"/>
    <s v="Aplicou-se a mim a maior parte do tempo"/>
    <n v="2"/>
    <s v="Aplicou-se a mim muitas vezes"/>
    <n v="3"/>
    <s v="Aplicou-se a mim a maior parte do tempo"/>
    <n v="7"/>
  </r>
  <r>
    <n v="481"/>
    <n v="0"/>
    <s v="Pública"/>
    <n v="101"/>
    <s v="Norte"/>
    <n v="2"/>
    <s v="Femin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82"/>
    <n v="0"/>
    <s v="Pública"/>
    <n v="101"/>
    <s v="Norte"/>
    <n v="2"/>
    <s v="Feminino"/>
    <n v="14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483"/>
    <n v="0"/>
    <s v="Pública"/>
    <n v="101"/>
    <s v="Norte"/>
    <n v="2"/>
    <s v="Feminino"/>
    <n v="17"/>
    <n v="4"/>
    <x v="0"/>
    <n v="5"/>
    <x v="0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0"/>
  </r>
  <r>
    <n v="484"/>
    <n v="0"/>
    <s v="Pública"/>
    <n v="101"/>
    <s v="Norte"/>
    <n v="2"/>
    <s v="Feminino"/>
    <n v="12"/>
    <n v="3"/>
    <x v="1"/>
    <n v="9"/>
    <x v="3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1"/>
    <s v="Aplicou-se a mim algumas vezes"/>
    <n v="0"/>
    <s v="Não se aplicou nada a mim"/>
    <n v="1"/>
  </r>
  <r>
    <n v="485"/>
    <n v="0"/>
    <s v="Pública"/>
    <n v="101"/>
    <s v="Norte"/>
    <n v="1"/>
    <s v="Masculino"/>
    <n v="16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86"/>
    <n v="0"/>
    <s v="Pública"/>
    <n v="101"/>
    <s v="Norte"/>
    <n v="2"/>
    <s v="Feminino"/>
    <n v="13"/>
    <n v="4"/>
    <x v="0"/>
    <n v="9"/>
    <x v="3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m/>
  </r>
  <r>
    <n v="487"/>
    <n v="0"/>
    <s v="Pública"/>
    <n v="101"/>
    <s v="Norte"/>
    <n v="2"/>
    <s v="Feminino"/>
    <n v="11"/>
    <n v="4"/>
    <x v="0"/>
    <n v="7"/>
    <x v="1"/>
    <n v="99"/>
    <s v="NULL"/>
    <n v="99"/>
    <s v="NULL"/>
    <n v="99"/>
    <s v="NULL"/>
    <n v="99"/>
    <s v="NULL"/>
    <n v="99"/>
    <s v="NULL"/>
    <n v="99"/>
    <s v="NULL"/>
    <n v="99"/>
    <s v="NULL"/>
    <n v="5"/>
  </r>
  <r>
    <n v="488"/>
    <n v="0"/>
    <s v="Pública"/>
    <n v="101"/>
    <s v="Norte"/>
    <n v="1"/>
    <s v="Mascul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89"/>
    <n v="0"/>
    <s v="Pública"/>
    <n v="101"/>
    <s v="Norte"/>
    <n v="1"/>
    <s v="Masculino"/>
    <n v="12"/>
    <n v="4"/>
    <x v="0"/>
    <n v="7"/>
    <x v="1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90"/>
    <n v="0"/>
    <s v="Pública"/>
    <n v="101"/>
    <s v="Norte"/>
    <n v="2"/>
    <s v="Feminino"/>
    <n v="14"/>
    <n v="3"/>
    <x v="1"/>
    <n v="5"/>
    <x v="0"/>
    <n v="2"/>
    <s v="Aplicou-se a mim muitas vezes"/>
    <n v="2"/>
    <s v="Aplicou-se a mim muit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2"/>
  </r>
  <r>
    <n v="491"/>
    <n v="0"/>
    <s v="Pública"/>
    <n v="101"/>
    <s v="Norte"/>
    <n v="1"/>
    <s v="Masculino"/>
    <n v="16"/>
    <n v="4"/>
    <x v="0"/>
    <n v="10"/>
    <x v="5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7"/>
  </r>
  <r>
    <n v="492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93"/>
    <n v="0"/>
    <s v="Pública"/>
    <n v="101"/>
    <s v="Norte"/>
    <n v="2"/>
    <s v="Feminino"/>
    <n v="12"/>
    <n v="3"/>
    <x v="1"/>
    <n v="5"/>
    <x v="0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1"/>
    <s v="Aplicou-se a mim algumas vezes"/>
    <n v="3"/>
  </r>
  <r>
    <n v="494"/>
    <n v="0"/>
    <s v="Pública"/>
    <n v="101"/>
    <s v="Norte"/>
    <n v="2"/>
    <s v="Feminino"/>
    <n v="14"/>
    <n v="4"/>
    <x v="0"/>
    <n v="5"/>
    <x v="0"/>
    <n v="2"/>
    <s v="Aplicou-se a mim muitas vezes"/>
    <n v="3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495"/>
    <n v="0"/>
    <s v="Pública"/>
    <n v="101"/>
    <s v="Norte"/>
    <n v="2"/>
    <s v="Feminino"/>
    <n v="14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496"/>
    <n v="0"/>
    <s v="Pública"/>
    <n v="101"/>
    <s v="Norte"/>
    <n v="1"/>
    <s v="Masculino"/>
    <n v="15"/>
    <n v="3"/>
    <x v="1"/>
    <n v="4"/>
    <x v="6"/>
    <n v="2"/>
    <s v="Aplicou-se a mim muitas vezes"/>
    <n v="1"/>
    <s v="Aplicou-se a mim muitas vezes"/>
    <n v="1"/>
    <s v="Aplicou-se a mim algumas vezes"/>
    <n v="2"/>
    <s v="Aplicou-se a mim muitas vezes"/>
    <n v="2"/>
    <s v="Aplicou-se a mim muitas vezes"/>
    <n v="0"/>
    <s v="Não se aplicou nada a mim"/>
    <n v="3"/>
    <s v="Aplicou-se a mim a maior parte do tempo"/>
    <n v="4"/>
  </r>
  <r>
    <n v="497"/>
    <n v="0"/>
    <s v="Pública"/>
    <n v="101"/>
    <s v="Norte"/>
    <n v="2"/>
    <s v="Feminino"/>
    <n v="15"/>
    <n v="4"/>
    <x v="0"/>
    <n v="6"/>
    <x v="4"/>
    <n v="0"/>
    <s v="Não se aplicou nada a mim"/>
    <n v="1"/>
    <s v="Não se aplicou nada a mim"/>
    <n v="1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2"/>
  </r>
  <r>
    <n v="498"/>
    <n v="0"/>
    <s v="Pública"/>
    <n v="101"/>
    <s v="Norte"/>
    <n v="1"/>
    <s v="Masculino"/>
    <n v="15"/>
    <n v="4"/>
    <x v="0"/>
    <n v="4"/>
    <x v="6"/>
    <n v="2"/>
    <s v="Aplicou-se a mim muitas vezes"/>
    <n v="0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4"/>
  </r>
  <r>
    <n v="499"/>
    <n v="0"/>
    <s v="Pública"/>
    <n v="101"/>
    <s v="Norte"/>
    <n v="1"/>
    <s v="Masculino"/>
    <n v="16"/>
    <n v="4"/>
    <x v="0"/>
    <n v="10"/>
    <x v="5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500"/>
    <n v="0"/>
    <s v="Pública"/>
    <n v="101"/>
    <s v="Norte"/>
    <n v="1"/>
    <s v="Masculino"/>
    <n v="16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01"/>
    <n v="0"/>
    <s v="Pública"/>
    <n v="101"/>
    <s v="Norte"/>
    <n v="1"/>
    <s v="Masculino"/>
    <n v="13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7"/>
  </r>
  <r>
    <n v="502"/>
    <n v="0"/>
    <s v="Pública"/>
    <n v="101"/>
    <s v="Norte"/>
    <n v="2"/>
    <s v="Feminino"/>
    <n v="14"/>
    <n v="3"/>
    <x v="1"/>
    <n v="7"/>
    <x v="1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</r>
  <r>
    <n v="503"/>
    <n v="0"/>
    <s v="Pública"/>
    <n v="101"/>
    <s v="Norte"/>
    <n v="1"/>
    <s v="Masculino"/>
    <n v="12"/>
    <n v="4"/>
    <x v="0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3"/>
    <s v="Aplicou-se a mim a maior parte do tempo"/>
    <m/>
  </r>
  <r>
    <n v="504"/>
    <n v="0"/>
    <s v="Pública"/>
    <n v="101"/>
    <s v="Norte"/>
    <n v="1"/>
    <s v="Masculino"/>
    <n v="12"/>
    <n v="3"/>
    <x v="1"/>
    <n v="5"/>
    <x v="0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3"/>
    <s v="Aplicou-se a mim a maior parte do tempo"/>
    <n v="7"/>
  </r>
  <r>
    <n v="505"/>
    <n v="0"/>
    <s v="Pública"/>
    <n v="101"/>
    <s v="Norte"/>
    <n v="2"/>
    <s v="Feminino"/>
    <n v="12"/>
    <n v="3"/>
    <x v="1"/>
    <n v="10"/>
    <x v="5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3"/>
  </r>
  <r>
    <n v="506"/>
    <n v="0"/>
    <s v="Pública"/>
    <n v="101"/>
    <s v="Norte"/>
    <n v="2"/>
    <s v="Feminino"/>
    <n v="13"/>
    <n v="3"/>
    <x v="1"/>
    <n v="5"/>
    <x v="0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07"/>
    <n v="0"/>
    <s v="Pública"/>
    <n v="101"/>
    <s v="Norte"/>
    <n v="1"/>
    <s v="Mascul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08"/>
    <n v="0"/>
    <s v="Pública"/>
    <n v="101"/>
    <s v="Norte"/>
    <n v="1"/>
    <s v="Masculino"/>
    <n v="14"/>
    <n v="3"/>
    <x v="1"/>
    <n v="5"/>
    <x v="0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2"/>
  </r>
  <r>
    <n v="509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510"/>
    <n v="0"/>
    <s v="Pública"/>
    <n v="101"/>
    <s v="Norte"/>
    <n v="1"/>
    <s v="Masculino"/>
    <n v="14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11"/>
    <n v="0"/>
    <s v="Pública"/>
    <n v="101"/>
    <s v="Norte"/>
    <n v="2"/>
    <s v="Feminino"/>
    <n v="12"/>
    <n v="3"/>
    <x v="1"/>
    <n v="10"/>
    <x v="5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12"/>
    <n v="0"/>
    <s v="Pública"/>
    <n v="101"/>
    <s v="Norte"/>
    <n v="1"/>
    <s v="Masculino"/>
    <n v="15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7"/>
  </r>
  <r>
    <n v="513"/>
    <n v="0"/>
    <s v="Pública"/>
    <n v="101"/>
    <s v="Norte"/>
    <n v="1"/>
    <s v="Masculino"/>
    <n v="12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2"/>
  </r>
  <r>
    <n v="514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5"/>
  </r>
  <r>
    <n v="515"/>
    <n v="0"/>
    <s v="Pública"/>
    <n v="101"/>
    <s v="Norte"/>
    <n v="2"/>
    <s v="Feminino"/>
    <n v="12"/>
    <n v="3"/>
    <x v="1"/>
    <n v="4"/>
    <x v="6"/>
    <n v="1"/>
    <s v="Aplicou-se a mim algumas vezes"/>
    <n v="0"/>
    <s v="Aplicou-se a mim algumas vezes"/>
    <n v="0"/>
    <s v="Não se aplicou nada a mim"/>
    <n v="3"/>
    <s v="Aplicou-se a mim a maior parte do tempo"/>
    <n v="1"/>
    <s v="Aplicou-se a mim algumas vezes"/>
    <n v="1"/>
    <s v="Aplicou-se a mim algumas vezes"/>
    <n v="2"/>
    <s v="Aplicou-se a mim muitas vezes"/>
    <n v="1"/>
  </r>
  <r>
    <n v="516"/>
    <n v="0"/>
    <s v="Pública"/>
    <n v="101"/>
    <s v="Norte"/>
    <n v="2"/>
    <s v="Feminino"/>
    <n v="12"/>
    <n v="3"/>
    <x v="1"/>
    <n v="7"/>
    <x v="1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517"/>
    <n v="0"/>
    <s v="Pública"/>
    <n v="101"/>
    <s v="Norte"/>
    <n v="2"/>
    <s v="Feminino"/>
    <n v="15"/>
    <n v="4"/>
    <x v="0"/>
    <n v="5"/>
    <x v="0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2"/>
    <s v="Aplicou-se a mim muitas vezes"/>
    <n v="1"/>
    <s v="Aplicou-se a mim algumas vezes"/>
    <n v="2"/>
  </r>
  <r>
    <n v="518"/>
    <n v="0"/>
    <s v="Pública"/>
    <n v="101"/>
    <s v="Norte"/>
    <n v="2"/>
    <s v="Feminino"/>
    <n v="16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519"/>
    <n v="0"/>
    <s v="Pública"/>
    <n v="101"/>
    <s v="Norte"/>
    <n v="1"/>
    <s v="Masculino"/>
    <n v="13"/>
    <n v="3"/>
    <x v="1"/>
    <n v="8"/>
    <x v="2"/>
    <n v="0"/>
    <s v="Não se aplicou nada a mim"/>
    <n v="2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</r>
  <r>
    <n v="520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21"/>
    <n v="0"/>
    <s v="Pública"/>
    <n v="101"/>
    <s v="Norte"/>
    <n v="1"/>
    <s v="Masculino"/>
    <n v="15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22"/>
    <n v="0"/>
    <s v="Pública"/>
    <n v="101"/>
    <s v="Norte"/>
    <n v="2"/>
    <s v="Feminino"/>
    <n v="12"/>
    <n v="4"/>
    <x v="0"/>
    <n v="10"/>
    <x v="5"/>
    <n v="1"/>
    <s v="Aplicou-se a mim algumas vezes"/>
    <n v="3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523"/>
    <n v="0"/>
    <s v="Pública"/>
    <n v="101"/>
    <s v="Norte"/>
    <n v="1"/>
    <s v="Masculino"/>
    <n v="14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24"/>
    <n v="0"/>
    <s v="Pública"/>
    <n v="101"/>
    <s v="Norte"/>
    <n v="1"/>
    <s v="Masculino"/>
    <n v="12"/>
    <n v="3"/>
    <x v="1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5"/>
  </r>
  <r>
    <n v="525"/>
    <n v="0"/>
    <s v="Pública"/>
    <n v="101"/>
    <s v="Norte"/>
    <n v="1"/>
    <s v="Masculino"/>
    <n v="13"/>
    <n v="3"/>
    <x v="1"/>
    <n v="7"/>
    <x v="1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2"/>
  </r>
  <r>
    <n v="526"/>
    <n v="0"/>
    <s v="Pública"/>
    <n v="101"/>
    <s v="Norte"/>
    <n v="1"/>
    <s v="Masculino"/>
    <n v="18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527"/>
    <n v="0"/>
    <s v="Pública"/>
    <n v="101"/>
    <s v="Norte"/>
    <n v="2"/>
    <s v="Feminino"/>
    <n v="17"/>
    <n v="4"/>
    <x v="0"/>
    <n v="10"/>
    <x v="5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528"/>
    <n v="0"/>
    <s v="Pública"/>
    <n v="101"/>
    <s v="Norte"/>
    <n v="2"/>
    <s v="Feminino"/>
    <n v="16"/>
    <n v="4"/>
    <x v="0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529"/>
    <n v="0"/>
    <s v="Pública"/>
    <n v="101"/>
    <s v="Norte"/>
    <n v="1"/>
    <s v="Masculino"/>
    <n v="16"/>
    <n v="4"/>
    <x v="0"/>
    <n v="9"/>
    <x v="3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0"/>
    <s v="Não se aplicou nada a mim"/>
    <n v="1"/>
    <s v="Aplicou-se a mim algumas vezes"/>
    <n v="1"/>
  </r>
  <r>
    <n v="530"/>
    <n v="0"/>
    <s v="Pública"/>
    <n v="101"/>
    <s v="Norte"/>
    <n v="1"/>
    <s v="Masculino"/>
    <n v="12"/>
    <n v="3"/>
    <x v="1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31"/>
    <n v="0"/>
    <s v="Pública"/>
    <n v="101"/>
    <s v="Norte"/>
    <n v="1"/>
    <s v="Masculino"/>
    <n v="12"/>
    <n v="3"/>
    <x v="1"/>
    <n v="7"/>
    <x v="1"/>
    <n v="1"/>
    <s v="Aplicou-se a mim algumas vezes"/>
    <n v="2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7"/>
  </r>
  <r>
    <n v="532"/>
    <n v="0"/>
    <s v="Pública"/>
    <n v="101"/>
    <s v="Norte"/>
    <n v="2"/>
    <s v="Feminino"/>
    <n v="17"/>
    <n v="4"/>
    <x v="0"/>
    <n v="9"/>
    <x v="3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533"/>
    <n v="0"/>
    <s v="Pública"/>
    <n v="101"/>
    <s v="Norte"/>
    <n v="1"/>
    <s v="Masculino"/>
    <n v="14"/>
    <n v="3"/>
    <x v="1"/>
    <n v="5"/>
    <x v="0"/>
    <n v="2"/>
    <s v="Aplicou-se a mim muitas vezes"/>
    <n v="0"/>
    <s v="Aplicou-se a mim muitas vezes"/>
    <n v="1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4"/>
  </r>
  <r>
    <n v="534"/>
    <n v="0"/>
    <s v="Pública"/>
    <n v="101"/>
    <s v="Norte"/>
    <n v="1"/>
    <s v="Masculino"/>
    <n v="16"/>
    <n v="4"/>
    <x v="0"/>
    <n v="5"/>
    <x v="0"/>
    <n v="2"/>
    <s v="Aplicou-se a mim muitas vezes"/>
    <n v="1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4"/>
  </r>
  <r>
    <n v="535"/>
    <n v="0"/>
    <s v="Pública"/>
    <n v="101"/>
    <s v="Norte"/>
    <n v="1"/>
    <s v="Masculino"/>
    <n v="13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99"/>
    <s v="NULL"/>
    <n v="1"/>
    <s v="Aplicou-se a mim algumas vezes"/>
    <n v="7"/>
  </r>
  <r>
    <n v="536"/>
    <n v="0"/>
    <s v="Pública"/>
    <n v="101"/>
    <s v="Norte"/>
    <n v="2"/>
    <s v="Feminino"/>
    <n v="14"/>
    <n v="3"/>
    <x v="1"/>
    <n v="6"/>
    <x v="4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537"/>
    <n v="0"/>
    <s v="Pública"/>
    <n v="101"/>
    <s v="Norte"/>
    <n v="1"/>
    <s v="Masculino"/>
    <n v="17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38"/>
    <n v="0"/>
    <s v="Pública"/>
    <n v="101"/>
    <s v="Norte"/>
    <n v="1"/>
    <s v="Masculino"/>
    <n v="15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539"/>
    <n v="0"/>
    <s v="Pública"/>
    <n v="101"/>
    <s v="Norte"/>
    <n v="2"/>
    <s v="Feminino"/>
    <n v="14"/>
    <n v="3"/>
    <x v="1"/>
    <n v="5"/>
    <x v="0"/>
    <n v="2"/>
    <s v="Aplicou-se a mim muitas vezes"/>
    <n v="1"/>
    <s v="Aplicou-se a mim muitas vezes"/>
    <n v="1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6"/>
  </r>
  <r>
    <n v="540"/>
    <n v="0"/>
    <s v="Pública"/>
    <n v="101"/>
    <s v="Norte"/>
    <n v="2"/>
    <s v="Feminino"/>
    <n v="17"/>
    <n v="4"/>
    <x v="0"/>
    <n v="10"/>
    <x v="5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541"/>
    <n v="0"/>
    <s v="Pública"/>
    <n v="101"/>
    <s v="Norte"/>
    <n v="1"/>
    <s v="Masculino"/>
    <n v="17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542"/>
    <n v="0"/>
    <s v="Pública"/>
    <n v="101"/>
    <s v="Norte"/>
    <n v="1"/>
    <s v="Mascul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543"/>
    <n v="0"/>
    <s v="Pública"/>
    <n v="101"/>
    <s v="Norte"/>
    <n v="2"/>
    <s v="Feminino"/>
    <n v="13"/>
    <n v="4"/>
    <x v="0"/>
    <n v="9"/>
    <x v="3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544"/>
    <n v="0"/>
    <s v="Pública"/>
    <n v="101"/>
    <s v="Norte"/>
    <n v="1"/>
    <s v="Masculino"/>
    <n v="15"/>
    <n v="4"/>
    <x v="0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45"/>
    <n v="0"/>
    <s v="Pública"/>
    <n v="101"/>
    <s v="Norte"/>
    <n v="1"/>
    <s v="Masculino"/>
    <n v="16"/>
    <n v="4"/>
    <x v="0"/>
    <n v="3"/>
    <x v="9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5"/>
  </r>
  <r>
    <n v="546"/>
    <n v="0"/>
    <s v="Pública"/>
    <n v="101"/>
    <s v="Norte"/>
    <n v="2"/>
    <s v="Feminino"/>
    <n v="15"/>
    <n v="4"/>
    <x v="0"/>
    <n v="8"/>
    <x v="2"/>
    <n v="0"/>
    <s v="Não se aplicou nada a mim"/>
    <n v="1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2"/>
  </r>
  <r>
    <n v="547"/>
    <n v="0"/>
    <s v="Pública"/>
    <n v="101"/>
    <s v="Norte"/>
    <n v="2"/>
    <s v="Feminino"/>
    <n v="14"/>
    <n v="4"/>
    <x v="0"/>
    <n v="7"/>
    <x v="1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</r>
  <r>
    <n v="548"/>
    <n v="0"/>
    <s v="Pública"/>
    <n v="101"/>
    <s v="Norte"/>
    <n v="1"/>
    <s v="Masculino"/>
    <n v="19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549"/>
    <n v="0"/>
    <s v="Pública"/>
    <n v="101"/>
    <s v="Norte"/>
    <n v="1"/>
    <s v="Masculino"/>
    <n v="14"/>
    <n v="3"/>
    <x v="1"/>
    <n v="8"/>
    <x v="2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50"/>
    <n v="0"/>
    <s v="Pública"/>
    <n v="101"/>
    <s v="Norte"/>
    <n v="1"/>
    <s v="Masculino"/>
    <n v="13"/>
    <n v="3"/>
    <x v="1"/>
    <n v="8"/>
    <x v="2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  <r>
    <n v="551"/>
    <n v="0"/>
    <s v="Pública"/>
    <n v="101"/>
    <s v="Norte"/>
    <n v="1"/>
    <s v="Masculino"/>
    <n v="15"/>
    <n v="4"/>
    <x v="0"/>
    <n v="8"/>
    <x v="2"/>
    <n v="2"/>
    <s v="Aplicou-se a mim muitas vezes"/>
    <n v="2"/>
    <s v="Aplicou-se a mim muitas vezes"/>
    <n v="99"/>
    <s v="NULL"/>
    <n v="3"/>
    <s v="Aplicou-se a mim a maior parte do tempo"/>
    <n v="1"/>
    <s v="Aplicou-se a mim algumas vezes"/>
    <n v="1"/>
    <s v="Aplicou-se a mim algumas vezes"/>
    <n v="2"/>
    <s v="Aplicou-se a mim muitas vezes"/>
    <n v="2"/>
  </r>
  <r>
    <n v="552"/>
    <n v="0"/>
    <s v="Pública"/>
    <n v="101"/>
    <s v="Norte"/>
    <n v="2"/>
    <s v="Feminino"/>
    <n v="15"/>
    <n v="4"/>
    <x v="0"/>
    <n v="7"/>
    <x v="1"/>
    <n v="1"/>
    <s v="Aplicou-se a mim algumas vezes"/>
    <n v="2"/>
    <s v="Aplicou-se a mim algumas vezes"/>
    <n v="1"/>
    <s v="Aplicou-se a mim algumas vezes"/>
    <n v="1"/>
    <s v="Aplicou-se a mim algumas vezes"/>
    <n v="0"/>
    <s v="Não se aplicou nada a mim"/>
    <n v="3"/>
    <s v="Aplicou-se a mim a maior parte do tempo"/>
    <n v="0"/>
    <s v="Não se aplicou nada a mim"/>
    <n v="5"/>
  </r>
  <r>
    <n v="553"/>
    <n v="0"/>
    <s v="Pública"/>
    <n v="101"/>
    <s v="Norte"/>
    <n v="1"/>
    <s v="Masculino"/>
    <n v="12"/>
    <n v="3"/>
    <x v="1"/>
    <n v="7"/>
    <x v="1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554"/>
    <n v="0"/>
    <s v="Pública"/>
    <n v="101"/>
    <s v="Norte"/>
    <n v="1"/>
    <s v="Mascul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55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56"/>
    <n v="0"/>
    <s v="Pública"/>
    <n v="101"/>
    <s v="Norte"/>
    <n v="2"/>
    <s v="Feminino"/>
    <n v="14"/>
    <n v="3"/>
    <x v="1"/>
    <n v="10"/>
    <x v="5"/>
    <n v="2"/>
    <s v="Aplicou-se a mim muitas vezes"/>
    <n v="3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0"/>
  </r>
  <r>
    <n v="557"/>
    <n v="0"/>
    <s v="Pública"/>
    <n v="101"/>
    <s v="Norte"/>
    <n v="1"/>
    <s v="Masculino"/>
    <n v="13"/>
    <n v="3"/>
    <x v="1"/>
    <n v="8"/>
    <x v="2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4"/>
  </r>
  <r>
    <n v="558"/>
    <n v="0"/>
    <s v="Pública"/>
    <n v="101"/>
    <s v="Norte"/>
    <n v="1"/>
    <s v="Masculino"/>
    <n v="14"/>
    <n v="3"/>
    <x v="1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59"/>
    <n v="0"/>
    <s v="Pública"/>
    <n v="101"/>
    <s v="Norte"/>
    <n v="1"/>
    <s v="Mascul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560"/>
    <n v="0"/>
    <s v="Pública"/>
    <n v="101"/>
    <s v="Norte"/>
    <n v="2"/>
    <s v="Feminino"/>
    <n v="17"/>
    <n v="4"/>
    <x v="0"/>
    <n v="7"/>
    <x v="1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2"/>
  </r>
  <r>
    <n v="561"/>
    <n v="0"/>
    <s v="Pública"/>
    <n v="101"/>
    <s v="Norte"/>
    <n v="1"/>
    <s v="Masculino"/>
    <n v="15"/>
    <n v="4"/>
    <x v="0"/>
    <n v="8"/>
    <x v="2"/>
    <n v="1"/>
    <s v="Aplicou-se a mim algumas vezes"/>
    <n v="3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2"/>
  </r>
  <r>
    <n v="562"/>
    <n v="0"/>
    <s v="Pública"/>
    <n v="101"/>
    <s v="Norte"/>
    <n v="2"/>
    <s v="Feminino"/>
    <n v="14"/>
    <n v="3"/>
    <x v="1"/>
    <n v="9"/>
    <x v="3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63"/>
    <n v="0"/>
    <s v="Pública"/>
    <n v="101"/>
    <s v="Norte"/>
    <n v="2"/>
    <s v="Feminino"/>
    <n v="17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564"/>
    <n v="0"/>
    <s v="Pública"/>
    <n v="101"/>
    <s v="Norte"/>
    <n v="2"/>
    <s v="Feminino"/>
    <n v="14"/>
    <n v="3"/>
    <x v="1"/>
    <n v="7"/>
    <x v="1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65"/>
    <n v="0"/>
    <s v="Pública"/>
    <n v="101"/>
    <s v="Norte"/>
    <n v="1"/>
    <s v="Masculino"/>
    <n v="15"/>
    <n v="4"/>
    <x v="0"/>
    <n v="7"/>
    <x v="1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3"/>
    <s v="Aplicou-se a mim a maior parte do tempo"/>
    <n v="99"/>
    <s v="NULL"/>
    <n v="3"/>
  </r>
  <r>
    <n v="566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567"/>
    <n v="0"/>
    <s v="Pública"/>
    <n v="101"/>
    <s v="Norte"/>
    <n v="1"/>
    <s v="Masculino"/>
    <n v="16"/>
    <n v="4"/>
    <x v="0"/>
    <n v="3"/>
    <x v="9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568"/>
    <n v="0"/>
    <s v="Pública"/>
    <n v="101"/>
    <s v="Norte"/>
    <n v="4"/>
    <s v="Prefiro não responder"/>
    <n v="18"/>
    <n v="3"/>
    <x v="1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69"/>
    <n v="0"/>
    <s v="Pública"/>
    <n v="101"/>
    <s v="Norte"/>
    <n v="2"/>
    <s v="Feminino"/>
    <n v="12"/>
    <n v="3"/>
    <x v="1"/>
    <n v="9"/>
    <x v="3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570"/>
    <n v="0"/>
    <s v="Pública"/>
    <n v="101"/>
    <s v="Norte"/>
    <n v="2"/>
    <s v="Feminino"/>
    <n v="16"/>
    <n v="4"/>
    <x v="0"/>
    <n v="7"/>
    <x v="1"/>
    <n v="2"/>
    <s v="Aplicou-se a mim muitas vezes"/>
    <n v="1"/>
    <s v="Aplicou-se a mim muitas vezes"/>
    <n v="3"/>
    <s v="Aplicou-se a mim a maior parte do tempo"/>
    <n v="99"/>
    <s v="NULL"/>
    <n v="1"/>
    <s v="Aplicou-se a mim algumas vezes"/>
    <n v="3"/>
    <s v="Aplicou-se a mim a maior parte do tempo"/>
    <n v="3"/>
    <s v="Aplicou-se a mim a maior parte do tempo"/>
    <n v="3"/>
  </r>
  <r>
    <n v="571"/>
    <n v="0"/>
    <s v="Pública"/>
    <n v="101"/>
    <s v="Norte"/>
    <n v="1"/>
    <s v="Masculino"/>
    <n v="16"/>
    <n v="4"/>
    <x v="0"/>
    <n v="3"/>
    <x v="9"/>
    <n v="3"/>
    <s v="Aplicou-se a mim a maior parte do tempo"/>
    <n v="1"/>
    <s v="Aplicou-se a mim a maior parte do tempo"/>
    <n v="0"/>
    <s v="Não se aplicou nada a mim"/>
    <n v="1"/>
    <s v="Aplicou-se a mim algumas vezes"/>
    <n v="1"/>
    <s v="Aplicou-se a mim algumas vezes"/>
    <n v="1"/>
    <s v="Aplicou-se a mim algumas vezes"/>
    <n v="3"/>
    <s v="Aplicou-se a mim a maior parte do tempo"/>
    <n v="2"/>
  </r>
  <r>
    <n v="572"/>
    <n v="0"/>
    <s v="Pública"/>
    <n v="101"/>
    <s v="Norte"/>
    <n v="2"/>
    <s v="Feminino"/>
    <n v="14"/>
    <n v="3"/>
    <x v="1"/>
    <n v="8"/>
    <x v="2"/>
    <n v="1"/>
    <s v="Aplicou-se a mim algumas vezes"/>
    <n v="2"/>
    <s v="Aplicou-se a mim algumas vezes"/>
    <n v="2"/>
    <s v="Aplicou-se a mim muitas vezes"/>
    <n v="1"/>
    <s v="Aplicou-se a mim algumas vezes"/>
    <n v="1"/>
    <s v="Aplicou-se a mim algumas vezes"/>
    <n v="2"/>
    <s v="Aplicou-se a mim muitas vezes"/>
    <n v="2"/>
    <s v="Aplicou-se a mim muitas vezes"/>
    <n v="1"/>
  </r>
  <r>
    <n v="573"/>
    <n v="0"/>
    <s v="Pública"/>
    <n v="101"/>
    <s v="Norte"/>
    <n v="4"/>
    <s v="Prefiro não responder"/>
    <n v="14"/>
    <n v="3"/>
    <x v="1"/>
    <n v="4"/>
    <x v="6"/>
    <n v="0"/>
    <s v="Não se aplicou nada a mim"/>
    <n v="0"/>
    <s v="Não se aplicou nada a mim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6"/>
  </r>
  <r>
    <n v="574"/>
    <n v="0"/>
    <s v="Pública"/>
    <n v="101"/>
    <s v="Norte"/>
    <n v="2"/>
    <s v="Feminino"/>
    <n v="15"/>
    <n v="4"/>
    <x v="0"/>
    <n v="6"/>
    <x v="4"/>
    <n v="0"/>
    <s v="Não se aplicou nada a mim"/>
    <n v="1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2"/>
  </r>
  <r>
    <n v="575"/>
    <n v="0"/>
    <s v="Pública"/>
    <n v="101"/>
    <s v="Norte"/>
    <n v="1"/>
    <s v="Masculino"/>
    <n v="14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76"/>
    <n v="0"/>
    <s v="Pública"/>
    <n v="101"/>
    <s v="Norte"/>
    <n v="2"/>
    <s v="Femin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77"/>
    <n v="0"/>
    <s v="Pública"/>
    <n v="101"/>
    <s v="Norte"/>
    <n v="2"/>
    <s v="Feminino"/>
    <n v="13"/>
    <n v="3"/>
    <x v="1"/>
    <n v="10"/>
    <x v="5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3"/>
    <s v="Aplicou-se a mim a maior parte do tempo"/>
    <n v="2"/>
  </r>
  <r>
    <n v="578"/>
    <n v="0"/>
    <s v="Pública"/>
    <n v="101"/>
    <s v="Norte"/>
    <n v="1"/>
    <s v="Mascul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79"/>
    <n v="0"/>
    <s v="Pública"/>
    <n v="101"/>
    <s v="Norte"/>
    <n v="2"/>
    <s v="Feminino"/>
    <n v="12"/>
    <n v="3"/>
    <x v="1"/>
    <n v="9"/>
    <x v="3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80"/>
    <n v="0"/>
    <s v="Pública"/>
    <n v="101"/>
    <s v="Norte"/>
    <n v="2"/>
    <s v="Feminino"/>
    <n v="12"/>
    <n v="3"/>
    <x v="1"/>
    <n v="7"/>
    <x v="1"/>
    <n v="3"/>
    <s v="Aplicou-se a mim a maior parte do tempo"/>
    <n v="3"/>
    <s v="Aplicou-se a mim a maior parte do tempo"/>
    <n v="2"/>
    <s v="Aplicou-se a mim muitas vezes"/>
    <n v="1"/>
    <s v="Aplicou-se a mim algumas vezes"/>
    <n v="99"/>
    <s v="NULL"/>
    <n v="99"/>
    <s v="NULL"/>
    <n v="99"/>
    <s v="NULL"/>
    <m/>
  </r>
  <r>
    <n v="581"/>
    <n v="0"/>
    <s v="Pública"/>
    <n v="101"/>
    <s v="Norte"/>
    <n v="1"/>
    <s v="Masculino"/>
    <n v="13"/>
    <n v="3"/>
    <x v="1"/>
    <n v="5"/>
    <x v="0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582"/>
    <n v="0"/>
    <s v="Pública"/>
    <n v="101"/>
    <s v="Norte"/>
    <n v="2"/>
    <s v="Feminino"/>
    <n v="14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583"/>
    <n v="0"/>
    <s v="Pública"/>
    <n v="101"/>
    <s v="Norte"/>
    <n v="4"/>
    <s v="Prefiro não responder"/>
    <n v="15"/>
    <n v="4"/>
    <x v="0"/>
    <n v="7"/>
    <x v="1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</r>
  <r>
    <n v="584"/>
    <n v="0"/>
    <s v="Pública"/>
    <n v="101"/>
    <s v="Norte"/>
    <n v="2"/>
    <s v="Feminino"/>
    <n v="15"/>
    <n v="4"/>
    <x v="0"/>
    <n v="0"/>
    <x v="8"/>
    <n v="3"/>
    <s v="Aplicou-se a mim a maior parte do tempo"/>
    <n v="2"/>
    <s v="Aplicou-se a mim a maior parte do tempo"/>
    <n v="3"/>
    <s v="Aplicou-se a mim a maior parte do tempo"/>
    <n v="3"/>
    <s v="Aplicou-se a mim a maior parte do tempo"/>
    <n v="3"/>
    <s v="Aplicou-se a mim a maior parte do tempo"/>
    <n v="2"/>
    <s v="Aplicou-se a mim muitas vezes"/>
    <n v="3"/>
    <s v="Aplicou-se a mim a maior parte do tempo"/>
    <n v="4"/>
  </r>
  <r>
    <n v="585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1"/>
    <s v="Aplicou-se a mim algumas vezes"/>
    <n v="5"/>
  </r>
  <r>
    <n v="586"/>
    <n v="0"/>
    <s v="Pública"/>
    <n v="101"/>
    <s v="Norte"/>
    <n v="1"/>
    <s v="Masculino"/>
    <n v="18"/>
    <n v="4"/>
    <x v="0"/>
    <n v="5"/>
    <x v="0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587"/>
    <n v="0"/>
    <s v="Pública"/>
    <n v="101"/>
    <s v="Norte"/>
    <n v="2"/>
    <s v="Feminino"/>
    <n v="12"/>
    <n v="3"/>
    <x v="1"/>
    <n v="9"/>
    <x v="3"/>
    <n v="1"/>
    <s v="Aplicou-se a mim algumas vezes"/>
    <n v="0"/>
    <s v="Aplicou-se a mim algumas vezes"/>
    <n v="3"/>
    <s v="Aplicou-se a mim a maior parte do tempo"/>
    <n v="1"/>
    <s v="Aplicou-se a mim algumas vezes"/>
    <n v="0"/>
    <s v="Não se aplicou nada a mim"/>
    <n v="1"/>
    <s v="Aplicou-se a mim algumas vezes"/>
    <n v="3"/>
    <s v="Aplicou-se a mim a maior parte do tempo"/>
    <n v="1"/>
  </r>
  <r>
    <n v="588"/>
    <n v="0"/>
    <s v="Pública"/>
    <n v="101"/>
    <s v="Norte"/>
    <n v="2"/>
    <s v="Feminino"/>
    <n v="19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589"/>
    <n v="0"/>
    <s v="Pública"/>
    <n v="101"/>
    <s v="Norte"/>
    <n v="2"/>
    <s v="Feminino"/>
    <n v="14"/>
    <n v="3"/>
    <x v="1"/>
    <n v="5"/>
    <x v="0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590"/>
    <n v="0"/>
    <s v="Pública"/>
    <n v="101"/>
    <s v="Norte"/>
    <n v="1"/>
    <s v="Masculino"/>
    <n v="12"/>
    <n v="3"/>
    <x v="1"/>
    <n v="8"/>
    <x v="2"/>
    <n v="1"/>
    <s v="Aplicou-se a mim algumas vezes"/>
    <n v="0"/>
    <s v="Aplicou-se a mim algumas vezes"/>
    <n v="99"/>
    <s v="NULL"/>
    <n v="0"/>
    <s v="Não se aplicou nada a mim"/>
    <n v="0"/>
    <s v="Não se aplicou nada a mim"/>
    <n v="1"/>
    <s v="Aplicou-se a mim algumas vezes"/>
    <n v="0"/>
    <s v="Não se aplicou nada a mim"/>
    <n v="2"/>
  </r>
  <r>
    <n v="591"/>
    <n v="0"/>
    <s v="Pública"/>
    <n v="101"/>
    <s v="Norte"/>
    <n v="3"/>
    <s v="Outro"/>
    <n v="17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92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93"/>
    <n v="0"/>
    <s v="Pública"/>
    <n v="101"/>
    <s v="Norte"/>
    <n v="1"/>
    <s v="Masculino"/>
    <n v="17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594"/>
    <n v="0"/>
    <s v="Pública"/>
    <n v="101"/>
    <s v="Norte"/>
    <n v="2"/>
    <s v="Feminino"/>
    <n v="17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595"/>
    <n v="0"/>
    <s v="Pública"/>
    <n v="101"/>
    <s v="Norte"/>
    <n v="2"/>
    <s v="Feminino"/>
    <n v="15"/>
    <n v="4"/>
    <x v="0"/>
    <n v="9"/>
    <x v="3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596"/>
    <n v="0"/>
    <s v="Pública"/>
    <n v="101"/>
    <s v="Norte"/>
    <n v="2"/>
    <s v="Feminino"/>
    <n v="14"/>
    <n v="3"/>
    <x v="1"/>
    <n v="5"/>
    <x v="0"/>
    <n v="1"/>
    <s v="Aplicou-se a mim algumas vezes"/>
    <n v="2"/>
    <s v="Aplicou-se a mim algumas vezes"/>
    <n v="0"/>
    <s v="Não se aplicou nada a mim"/>
    <n v="3"/>
    <s v="Aplicou-se a mim a maior parte do tempo"/>
    <n v="3"/>
    <s v="Aplicou-se a mim a maior parte do tempo"/>
    <n v="2"/>
    <s v="Aplicou-se a mim muitas vezes"/>
    <n v="3"/>
    <s v="Aplicou-se a mim a maior parte do tempo"/>
    <n v="1"/>
  </r>
  <r>
    <n v="597"/>
    <n v="0"/>
    <s v="Pública"/>
    <n v="101"/>
    <s v="Norte"/>
    <n v="2"/>
    <s v="Feminino"/>
    <n v="15"/>
    <n v="3"/>
    <x v="1"/>
    <n v="7"/>
    <x v="1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</r>
  <r>
    <n v="598"/>
    <n v="0"/>
    <s v="Pública"/>
    <n v="101"/>
    <s v="Norte"/>
    <n v="1"/>
    <s v="Masculino"/>
    <n v="12"/>
    <n v="3"/>
    <x v="1"/>
    <m/>
    <x v="8"/>
    <n v="99"/>
    <s v="NULL"/>
    <n v="99"/>
    <s v="NULL"/>
    <n v="99"/>
    <s v="NULL"/>
    <n v="99"/>
    <s v="NULL"/>
    <n v="99"/>
    <s v="NULL"/>
    <n v="99"/>
    <s v="NULL"/>
    <n v="99"/>
    <s v="NULL"/>
    <m/>
  </r>
  <r>
    <n v="599"/>
    <n v="0"/>
    <s v="Pública"/>
    <n v="101"/>
    <s v="Norte"/>
    <n v="2"/>
    <s v="Femin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2"/>
  </r>
  <r>
    <n v="600"/>
    <n v="0"/>
    <s v="Pública"/>
    <n v="101"/>
    <s v="Norte"/>
    <n v="2"/>
    <s v="Feminino"/>
    <n v="16"/>
    <n v="4"/>
    <x v="0"/>
    <n v="6"/>
    <x v="4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</r>
  <r>
    <n v="601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</r>
  <r>
    <n v="602"/>
    <n v="0"/>
    <s v="Pública"/>
    <n v="101"/>
    <s v="Norte"/>
    <n v="1"/>
    <s v="Mascul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6"/>
  </r>
  <r>
    <n v="603"/>
    <n v="0"/>
    <s v="Pública"/>
    <n v="101"/>
    <s v="Norte"/>
    <n v="1"/>
    <s v="Mascul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04"/>
    <n v="0"/>
    <s v="Pública"/>
    <n v="101"/>
    <s v="Norte"/>
    <n v="2"/>
    <s v="Feminino"/>
    <n v="15"/>
    <n v="3"/>
    <x v="1"/>
    <n v="9"/>
    <x v="3"/>
    <n v="2"/>
    <s v="Aplicou-se a mim muitas vezes"/>
    <n v="0"/>
    <s v="Aplicou-se a mim muitas vezes"/>
    <n v="1"/>
    <s v="Aplicou-se a mim algumas vezes"/>
    <n v="2"/>
    <s v="Aplicou-se a mim muitas vezes"/>
    <n v="1"/>
    <s v="Aplicou-se a mim algumas vezes"/>
    <n v="99"/>
    <s v="NULL"/>
    <n v="1"/>
    <s v="Aplicou-se a mim algumas vezes"/>
    <n v="0"/>
  </r>
  <r>
    <n v="605"/>
    <n v="0"/>
    <s v="Pública"/>
    <n v="101"/>
    <s v="Norte"/>
    <n v="2"/>
    <s v="Feminino"/>
    <n v="13"/>
    <n v="3"/>
    <x v="1"/>
    <n v="7"/>
    <x v="1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606"/>
    <n v="0"/>
    <s v="Pública"/>
    <n v="101"/>
    <s v="Norte"/>
    <n v="1"/>
    <s v="Masculino"/>
    <n v="11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07"/>
    <n v="0"/>
    <s v="Pública"/>
    <n v="101"/>
    <s v="Norte"/>
    <n v="2"/>
    <s v="Feminino"/>
    <n v="16"/>
    <n v="4"/>
    <x v="0"/>
    <n v="4"/>
    <x v="6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3"/>
  </r>
  <r>
    <n v="608"/>
    <n v="0"/>
    <s v="Pública"/>
    <n v="101"/>
    <s v="Norte"/>
    <n v="2"/>
    <s v="Femin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09"/>
    <n v="0"/>
    <s v="Pública"/>
    <n v="101"/>
    <s v="Norte"/>
    <n v="1"/>
    <s v="Masculino"/>
    <n v="16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10"/>
    <n v="0"/>
    <s v="Pública"/>
    <n v="101"/>
    <s v="Norte"/>
    <n v="1"/>
    <s v="Mascul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11"/>
    <n v="0"/>
    <s v="Pública"/>
    <n v="101"/>
    <s v="Norte"/>
    <n v="1"/>
    <s v="Masculino"/>
    <n v="15"/>
    <n v="3"/>
    <x v="1"/>
    <n v="8"/>
    <x v="2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612"/>
    <n v="0"/>
    <s v="Pública"/>
    <n v="101"/>
    <s v="Norte"/>
    <n v="1"/>
    <s v="Masculino"/>
    <n v="19"/>
    <n v="4"/>
    <x v="0"/>
    <n v="0"/>
    <x v="8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613"/>
    <n v="0"/>
    <s v="Pública"/>
    <n v="101"/>
    <s v="Norte"/>
    <n v="1"/>
    <s v="Masculino"/>
    <n v="15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14"/>
    <n v="0"/>
    <s v="Pública"/>
    <n v="101"/>
    <s v="Norte"/>
    <n v="2"/>
    <s v="Feminino"/>
    <n v="11"/>
    <n v="3"/>
    <x v="1"/>
    <n v="9"/>
    <x v="3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615"/>
    <n v="0"/>
    <s v="Pública"/>
    <n v="101"/>
    <s v="Norte"/>
    <n v="2"/>
    <s v="Feminino"/>
    <n v="17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16"/>
    <n v="0"/>
    <s v="Pública"/>
    <n v="101"/>
    <s v="Norte"/>
    <n v="1"/>
    <s v="Masculino"/>
    <n v="13"/>
    <n v="4"/>
    <x v="0"/>
    <n v="6"/>
    <x v="4"/>
    <n v="99"/>
    <s v="NULL"/>
    <n v="99"/>
    <s v="NULL"/>
    <n v="99"/>
    <s v="NULL"/>
    <n v="99"/>
    <s v="NULL"/>
    <n v="99"/>
    <s v="NULL"/>
    <n v="99"/>
    <s v="NULL"/>
    <n v="99"/>
    <s v="NULL"/>
    <n v="1"/>
  </r>
  <r>
    <n v="617"/>
    <n v="0"/>
    <s v="Pública"/>
    <n v="101"/>
    <s v="Norte"/>
    <n v="2"/>
    <s v="Feminino"/>
    <n v="14"/>
    <n v="3"/>
    <x v="1"/>
    <n v="8"/>
    <x v="2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618"/>
    <n v="0"/>
    <s v="Pública"/>
    <n v="101"/>
    <s v="Norte"/>
    <n v="2"/>
    <s v="Feminino"/>
    <n v="16"/>
    <n v="4"/>
    <x v="0"/>
    <n v="5"/>
    <x v="0"/>
    <n v="0"/>
    <s v="Não se aplicou nada a mim"/>
    <n v="1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2"/>
  </r>
  <r>
    <n v="619"/>
    <n v="0"/>
    <s v="Pública"/>
    <n v="101"/>
    <s v="Norte"/>
    <n v="2"/>
    <s v="Feminino"/>
    <n v="12"/>
    <n v="3"/>
    <x v="1"/>
    <n v="9"/>
    <x v="3"/>
    <n v="1"/>
    <s v="Aplicou-se a mim algumas vezes"/>
    <n v="2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620"/>
    <n v="0"/>
    <s v="Pública"/>
    <n v="101"/>
    <s v="Norte"/>
    <n v="3"/>
    <s v="Outro"/>
    <n v="17"/>
    <n v="4"/>
    <x v="0"/>
    <n v="7"/>
    <x v="1"/>
    <n v="0"/>
    <s v="Não se aplicou nada a mim"/>
    <n v="1"/>
    <s v="Não se aplicou nada a mim"/>
    <n v="0"/>
    <s v="Não se aplicou nada a mim"/>
    <n v="2"/>
    <s v="Aplicou-se a mim muitas vezes"/>
    <n v="0"/>
    <s v="Não se aplicou nada a mim"/>
    <n v="1"/>
    <s v="Aplicou-se a mim algumas vezes"/>
    <n v="0"/>
    <s v="Não se aplicou nada a mim"/>
    <n v="1"/>
  </r>
  <r>
    <n v="621"/>
    <n v="0"/>
    <s v="Pública"/>
    <n v="101"/>
    <s v="Norte"/>
    <n v="2"/>
    <s v="Feminino"/>
    <n v="13"/>
    <n v="3"/>
    <x v="1"/>
    <n v="5"/>
    <x v="0"/>
    <n v="1"/>
    <s v="Aplicou-se a mim algumas vezes"/>
    <n v="3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2"/>
  </r>
  <r>
    <n v="622"/>
    <n v="0"/>
    <s v="Pública"/>
    <n v="101"/>
    <s v="Norte"/>
    <n v="2"/>
    <s v="Feminino"/>
    <n v="17"/>
    <n v="4"/>
    <x v="0"/>
    <n v="3"/>
    <x v="9"/>
    <n v="2"/>
    <s v="Aplicou-se a mim muitas vezes"/>
    <n v="0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3"/>
  </r>
  <r>
    <n v="623"/>
    <n v="0"/>
    <s v="Pública"/>
    <n v="101"/>
    <s v="Norte"/>
    <n v="2"/>
    <s v="Feminino"/>
    <n v="15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624"/>
    <n v="0"/>
    <s v="Pública"/>
    <n v="101"/>
    <s v="Norte"/>
    <n v="2"/>
    <s v="Feminino"/>
    <n v="13"/>
    <n v="3"/>
    <x v="1"/>
    <n v="7"/>
    <x v="1"/>
    <n v="1"/>
    <s v="Aplicou-se a mim algumas vezes"/>
    <n v="0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1"/>
    <s v="Aplicou-se a mim algumas vezes"/>
    <n v="3"/>
  </r>
  <r>
    <n v="625"/>
    <n v="0"/>
    <s v="Pública"/>
    <n v="101"/>
    <s v="Norte"/>
    <n v="1"/>
    <s v="Masculino"/>
    <n v="13"/>
    <n v="3"/>
    <x v="1"/>
    <n v="8"/>
    <x v="2"/>
    <n v="1"/>
    <s v="Aplicou-se a mim algumas vezes"/>
    <n v="0"/>
    <s v="Aplicou-se a mim algumas vezes"/>
    <n v="1"/>
    <s v="Aplicou-se a mim algumas vezes"/>
    <n v="99"/>
    <s v="NULL"/>
    <n v="99"/>
    <s v="NULL"/>
    <n v="99"/>
    <s v="NULL"/>
    <n v="99"/>
    <s v="NULL"/>
    <m/>
  </r>
  <r>
    <n v="626"/>
    <n v="0"/>
    <s v="Pública"/>
    <n v="101"/>
    <s v="Norte"/>
    <n v="1"/>
    <s v="Masculino"/>
    <n v="14"/>
    <n v="3"/>
    <x v="1"/>
    <n v="10"/>
    <x v="5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27"/>
    <n v="0"/>
    <s v="Pública"/>
    <n v="101"/>
    <s v="Norte"/>
    <n v="1"/>
    <s v="Masculino"/>
    <n v="17"/>
    <n v="4"/>
    <x v="0"/>
    <n v="4"/>
    <x v="6"/>
    <n v="0"/>
    <s v="Não se aplicou nada a mim"/>
    <n v="0"/>
    <s v="Não se aplicou nada a mim"/>
    <n v="1"/>
    <s v="Aplicou-se a mim algumas vezes"/>
    <n v="3"/>
    <s v="Aplicou-se a mim a maior parte do tempo"/>
    <n v="2"/>
    <s v="Aplicou-se a mim muitas vezes"/>
    <n v="1"/>
    <s v="Aplicou-se a mim algumas vezes"/>
    <n v="0"/>
    <s v="Não se aplicou nada a mim"/>
    <n v="0"/>
  </r>
  <r>
    <n v="628"/>
    <n v="0"/>
    <s v="Pública"/>
    <n v="101"/>
    <s v="Norte"/>
    <n v="2"/>
    <s v="Feminino"/>
    <n v="17"/>
    <n v="4"/>
    <x v="0"/>
    <n v="5"/>
    <x v="0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</r>
  <r>
    <n v="629"/>
    <n v="0"/>
    <s v="Pública"/>
    <n v="101"/>
    <s v="Norte"/>
    <n v="2"/>
    <s v="Feminino"/>
    <n v="12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30"/>
    <n v="0"/>
    <s v="Pública"/>
    <n v="101"/>
    <s v="Norte"/>
    <n v="2"/>
    <s v="Feminino"/>
    <n v="16"/>
    <n v="4"/>
    <x v="0"/>
    <n v="6"/>
    <x v="4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31"/>
    <n v="0"/>
    <s v="Pública"/>
    <n v="101"/>
    <s v="Norte"/>
    <n v="2"/>
    <s v="Feminino"/>
    <n v="15"/>
    <n v="4"/>
    <x v="0"/>
    <n v="5"/>
    <x v="0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2"/>
  </r>
  <r>
    <n v="632"/>
    <n v="0"/>
    <s v="Pública"/>
    <n v="101"/>
    <s v="Norte"/>
    <n v="2"/>
    <s v="Feminino"/>
    <n v="18"/>
    <n v="4"/>
    <x v="0"/>
    <n v="4"/>
    <x v="6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0"/>
    <s v="Não se aplicou nada a mim"/>
    <n v="2"/>
  </r>
  <r>
    <n v="633"/>
    <n v="0"/>
    <s v="Pública"/>
    <n v="101"/>
    <s v="Norte"/>
    <n v="2"/>
    <s v="Feminino"/>
    <n v="18"/>
    <n v="4"/>
    <x v="0"/>
    <n v="7"/>
    <x v="1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34"/>
    <n v="0"/>
    <s v="Pública"/>
    <n v="101"/>
    <s v="Norte"/>
    <n v="2"/>
    <s v="Feminino"/>
    <n v="14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635"/>
    <n v="0"/>
    <s v="Pública"/>
    <n v="101"/>
    <s v="Norte"/>
    <n v="2"/>
    <s v="Feminino"/>
    <n v="12"/>
    <n v="3"/>
    <x v="1"/>
    <n v="8"/>
    <x v="2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3"/>
  </r>
  <r>
    <n v="636"/>
    <n v="0"/>
    <s v="Pública"/>
    <n v="101"/>
    <s v="Norte"/>
    <n v="2"/>
    <s v="Feminino"/>
    <n v="14"/>
    <n v="4"/>
    <x v="0"/>
    <n v="6"/>
    <x v="4"/>
    <n v="1"/>
    <s v="Aplicou-se a mim algumas vezes"/>
    <n v="1"/>
    <s v="Aplicou-se a mim algumas vezes"/>
    <n v="1"/>
    <s v="Aplicou-se a mim algumas vezes"/>
    <n v="2"/>
    <s v="Aplicou-se a mim muitas vezes"/>
    <n v="3"/>
    <s v="Aplicou-se a mim a maior parte do tempo"/>
    <n v="0"/>
    <s v="Não se aplicou nada a mim"/>
    <n v="3"/>
    <s v="Aplicou-se a mim a maior parte do tempo"/>
    <n v="2"/>
  </r>
  <r>
    <n v="637"/>
    <n v="0"/>
    <s v="Pública"/>
    <n v="101"/>
    <s v="Norte"/>
    <n v="2"/>
    <s v="Feminino"/>
    <n v="13"/>
    <n v="3"/>
    <x v="1"/>
    <n v="9"/>
    <x v="3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0"/>
  </r>
  <r>
    <n v="638"/>
    <n v="0"/>
    <s v="Pública"/>
    <n v="101"/>
    <s v="Norte"/>
    <n v="2"/>
    <s v="Feminino"/>
    <n v="14"/>
    <n v="3"/>
    <x v="1"/>
    <n v="6"/>
    <x v="4"/>
    <n v="1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2"/>
    <s v="Aplicou-se a mim muitas vezes"/>
    <n v="0"/>
    <s v="Não se aplicou nada a mim"/>
    <n v="2"/>
  </r>
  <r>
    <n v="639"/>
    <n v="0"/>
    <s v="Pública"/>
    <n v="101"/>
    <s v="Norte"/>
    <n v="1"/>
    <s v="Masculino"/>
    <n v="16"/>
    <n v="4"/>
    <x v="0"/>
    <n v="6"/>
    <x v="4"/>
    <n v="1"/>
    <s v="Aplicou-se a mim algumas vezes"/>
    <n v="0"/>
    <s v="Aplicou-se a mim algumas vezes"/>
    <n v="0"/>
    <s v="Não se aplicou nada a mim"/>
    <n v="3"/>
    <s v="Aplicou-se a mim a maior parte do tempo"/>
    <n v="2"/>
    <s v="Aplicou-se a mim muitas vezes"/>
    <n v="0"/>
    <s v="Não se aplicou nada a mim"/>
    <n v="1"/>
    <s v="Aplicou-se a mim algumas vezes"/>
    <n v="0"/>
  </r>
  <r>
    <n v="640"/>
    <n v="0"/>
    <s v="Pública"/>
    <n v="101"/>
    <s v="Norte"/>
    <n v="2"/>
    <s v="Feminino"/>
    <n v="16"/>
    <n v="4"/>
    <x v="0"/>
    <n v="4"/>
    <x v="6"/>
    <n v="1"/>
    <s v="Aplicou-se a mim algumas vezes"/>
    <n v="3"/>
    <s v="Aplicou-se a mim algumas vezes"/>
    <n v="2"/>
    <s v="Aplicou-se a mim muitas vezes"/>
    <n v="0"/>
    <s v="Não se aplicou nada a mim"/>
    <n v="3"/>
    <s v="Aplicou-se a mim a maior parte do tempo"/>
    <n v="3"/>
    <s v="Aplicou-se a mim a maior parte do tempo"/>
    <n v="3"/>
    <s v="Aplicou-se a mim a maior parte do tempo"/>
    <n v="1"/>
  </r>
  <r>
    <n v="641"/>
    <n v="0"/>
    <s v="Pública"/>
    <n v="101"/>
    <s v="Norte"/>
    <n v="2"/>
    <s v="Feminino"/>
    <n v="16"/>
    <n v="4"/>
    <x v="0"/>
    <n v="7"/>
    <x v="1"/>
    <n v="3"/>
    <s v="Aplicou-se a mim a maior parte do tempo"/>
    <n v="1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642"/>
    <n v="0"/>
    <s v="Pública"/>
    <n v="101"/>
    <s v="Norte"/>
    <n v="1"/>
    <s v="Masculino"/>
    <n v="18"/>
    <n v="4"/>
    <x v="0"/>
    <n v="6"/>
    <x v="4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643"/>
    <n v="0"/>
    <s v="Pública"/>
    <n v="101"/>
    <s v="Norte"/>
    <n v="1"/>
    <s v="Mascul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44"/>
    <n v="0"/>
    <s v="Pública"/>
    <n v="101"/>
    <s v="Norte"/>
    <n v="2"/>
    <s v="Feminino"/>
    <n v="16"/>
    <n v="4"/>
    <x v="0"/>
    <n v="7"/>
    <x v="1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0"/>
    <s v="Não se aplicou nada a mim"/>
    <n v="0"/>
    <s v="Não se aplicou nada a mim"/>
    <n v="2"/>
  </r>
  <r>
    <n v="645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6"/>
  </r>
  <r>
    <n v="646"/>
    <n v="0"/>
    <s v="Pública"/>
    <n v="101"/>
    <s v="Norte"/>
    <n v="1"/>
    <s v="Masculino"/>
    <n v="17"/>
    <n v="4"/>
    <x v="0"/>
    <n v="8"/>
    <x v="2"/>
    <n v="2"/>
    <s v="Aplicou-se a mim muitas vezes"/>
    <n v="1"/>
    <s v="Aplicou-se a mim muitas vezes"/>
    <n v="1"/>
    <s v="Aplicou-se a mim algumas vezes"/>
    <n v="0"/>
    <s v="Não se aplicou nada a mim"/>
    <n v="0"/>
    <s v="Não se aplicou nada a mim"/>
    <n v="2"/>
    <s v="Aplicou-se a mim muitas vezes"/>
    <n v="0"/>
    <s v="Não se aplicou nada a mim"/>
    <n v="2"/>
  </r>
  <r>
    <n v="647"/>
    <n v="0"/>
    <s v="Pública"/>
    <n v="101"/>
    <s v="Norte"/>
    <n v="2"/>
    <s v="Feminino"/>
    <n v="13"/>
    <n v="3"/>
    <x v="1"/>
    <n v="9"/>
    <x v="3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648"/>
    <n v="0"/>
    <s v="Pública"/>
    <n v="101"/>
    <s v="Norte"/>
    <n v="2"/>
    <s v="Feminino"/>
    <n v="14"/>
    <n v="4"/>
    <x v="0"/>
    <n v="9"/>
    <x v="3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649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50"/>
    <n v="0"/>
    <s v="Pública"/>
    <n v="101"/>
    <s v="Norte"/>
    <n v="1"/>
    <s v="Masculino"/>
    <n v="17"/>
    <n v="4"/>
    <x v="0"/>
    <n v="6"/>
    <x v="4"/>
    <n v="2"/>
    <s v="Aplicou-se a mim muitas vezes"/>
    <n v="0"/>
    <s v="Aplicou-se a mim muitas vezes"/>
    <n v="1"/>
    <s v="Aplicou-se a mim algumas vezes"/>
    <n v="1"/>
    <s v="Aplicou-se a mim algumas vezes"/>
    <n v="1"/>
    <s v="Aplicou-se a mim algumas vezes"/>
    <n v="3"/>
    <s v="Aplicou-se a mim a maior parte do tempo"/>
    <n v="1"/>
    <s v="Aplicou-se a mim algumas vezes"/>
    <n v="1"/>
  </r>
  <r>
    <n v="651"/>
    <n v="0"/>
    <s v="Pública"/>
    <n v="101"/>
    <s v="Norte"/>
    <n v="1"/>
    <s v="Masculino"/>
    <n v="13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</r>
  <r>
    <n v="652"/>
    <n v="0"/>
    <s v="Pública"/>
    <n v="101"/>
    <s v="Norte"/>
    <n v="1"/>
    <s v="Masculino"/>
    <n v="13"/>
    <n v="3"/>
    <x v="1"/>
    <n v="9"/>
    <x v="3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53"/>
    <n v="0"/>
    <s v="Pública"/>
    <n v="101"/>
    <s v="Norte"/>
    <n v="1"/>
    <s v="Mascul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654"/>
    <n v="0"/>
    <s v="Pública"/>
    <n v="101"/>
    <s v="Norte"/>
    <n v="2"/>
    <s v="Feminino"/>
    <n v="14"/>
    <n v="4"/>
    <x v="0"/>
    <n v="8"/>
    <x v="2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0"/>
  </r>
  <r>
    <n v="655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56"/>
    <n v="0"/>
    <s v="Pública"/>
    <n v="101"/>
    <s v="Norte"/>
    <n v="1"/>
    <s v="Masculino"/>
    <n v="13"/>
    <n v="3"/>
    <x v="1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57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0"/>
    <s v="Não se aplicou nada a mim"/>
    <n v="1"/>
    <s v="Aplicou-se a mim algumas vezes"/>
    <n v="2"/>
  </r>
  <r>
    <n v="658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2"/>
  </r>
  <r>
    <n v="659"/>
    <n v="0"/>
    <s v="Pública"/>
    <n v="101"/>
    <s v="Norte"/>
    <n v="1"/>
    <s v="Masculino"/>
    <n v="11"/>
    <n v="4"/>
    <x v="0"/>
    <n v="9"/>
    <x v="3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660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1"/>
  </r>
  <r>
    <n v="661"/>
    <n v="0"/>
    <s v="Pública"/>
    <n v="101"/>
    <s v="Norte"/>
    <n v="2"/>
    <s v="Feminino"/>
    <n v="13"/>
    <n v="3"/>
    <x v="1"/>
    <n v="5"/>
    <x v="0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</r>
  <r>
    <n v="662"/>
    <n v="0"/>
    <s v="Pública"/>
    <n v="101"/>
    <s v="Norte"/>
    <n v="2"/>
    <s v="Feminino"/>
    <n v="15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63"/>
    <n v="0"/>
    <s v="Pública"/>
    <n v="101"/>
    <s v="Norte"/>
    <n v="1"/>
    <s v="Masculino"/>
    <n v="11"/>
    <n v="3"/>
    <x v="1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64"/>
    <n v="0"/>
    <s v="Pública"/>
    <n v="101"/>
    <s v="Norte"/>
    <n v="2"/>
    <s v="Feminino"/>
    <n v="15"/>
    <n v="4"/>
    <x v="0"/>
    <n v="4"/>
    <x v="6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</r>
  <r>
    <n v="665"/>
    <n v="0"/>
    <s v="Pública"/>
    <n v="101"/>
    <s v="Norte"/>
    <n v="1"/>
    <s v="Masculino"/>
    <n v="12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66"/>
    <n v="0"/>
    <s v="Pública"/>
    <n v="101"/>
    <s v="Norte"/>
    <n v="1"/>
    <s v="Masculino"/>
    <n v="14"/>
    <n v="3"/>
    <x v="1"/>
    <n v="6"/>
    <x v="4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667"/>
    <n v="0"/>
    <s v="Pública"/>
    <n v="101"/>
    <s v="Norte"/>
    <n v="1"/>
    <s v="Masculino"/>
    <n v="15"/>
    <n v="4"/>
    <x v="0"/>
    <n v="7"/>
    <x v="1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668"/>
    <n v="0"/>
    <s v="Pública"/>
    <n v="101"/>
    <s v="Norte"/>
    <n v="2"/>
    <s v="Feminino"/>
    <n v="16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669"/>
    <n v="0"/>
    <s v="Pública"/>
    <n v="101"/>
    <s v="Norte"/>
    <n v="1"/>
    <s v="Masculino"/>
    <n v="17"/>
    <n v="4"/>
    <x v="0"/>
    <n v="5"/>
    <x v="0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1"/>
    <s v="Aplicou-se a mim algumas vezes"/>
    <n v="1"/>
    <s v="Aplicou-se a mim algumas vezes"/>
    <n v="0"/>
  </r>
  <r>
    <n v="670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671"/>
    <n v="0"/>
    <s v="Pública"/>
    <n v="101"/>
    <s v="Norte"/>
    <n v="1"/>
    <s v="Masculino"/>
    <n v="12"/>
    <n v="3"/>
    <x v="1"/>
    <n v="4"/>
    <x v="6"/>
    <n v="0"/>
    <s v="Não se aplicou nada a mim"/>
    <n v="2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2"/>
  </r>
  <r>
    <n v="672"/>
    <n v="0"/>
    <s v="Pública"/>
    <n v="101"/>
    <s v="Norte"/>
    <n v="3"/>
    <s v="Outro"/>
    <n v="13"/>
    <n v="3"/>
    <x v="1"/>
    <n v="3"/>
    <x v="9"/>
    <n v="2"/>
    <s v="Aplicou-se a mim muitas vezes"/>
    <n v="3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</r>
  <r>
    <n v="673"/>
    <n v="0"/>
    <s v="Pública"/>
    <n v="101"/>
    <s v="Norte"/>
    <n v="2"/>
    <s v="Feminino"/>
    <n v="17"/>
    <n v="4"/>
    <x v="0"/>
    <n v="7"/>
    <x v="1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</r>
  <r>
    <n v="674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675"/>
    <n v="0"/>
    <s v="Pública"/>
    <n v="101"/>
    <s v="Norte"/>
    <n v="1"/>
    <s v="Masculino"/>
    <n v="13"/>
    <n v="4"/>
    <x v="0"/>
    <n v="10"/>
    <x v="5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676"/>
    <n v="0"/>
    <s v="Pública"/>
    <n v="101"/>
    <s v="Norte"/>
    <n v="1"/>
    <s v="Masculino"/>
    <n v="13"/>
    <n v="3"/>
    <x v="1"/>
    <n v="7"/>
    <x v="1"/>
    <n v="1"/>
    <s v="Aplicou-se a mim algumas vezes"/>
    <n v="0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1"/>
    <s v="Aplicou-se a mim algumas vezes"/>
    <n v="2"/>
  </r>
  <r>
    <n v="677"/>
    <n v="0"/>
    <s v="Pública"/>
    <n v="101"/>
    <s v="Norte"/>
    <n v="2"/>
    <s v="Feminino"/>
    <n v="15"/>
    <n v="4"/>
    <x v="0"/>
    <n v="7"/>
    <x v="1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4"/>
  </r>
  <r>
    <n v="678"/>
    <n v="0"/>
    <s v="Pública"/>
    <n v="101"/>
    <s v="Norte"/>
    <n v="1"/>
    <s v="Masculino"/>
    <n v="12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679"/>
    <n v="0"/>
    <s v="Pública"/>
    <n v="101"/>
    <s v="Norte"/>
    <n v="1"/>
    <s v="Masculino"/>
    <n v="14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80"/>
    <n v="0"/>
    <s v="Pública"/>
    <n v="101"/>
    <s v="Norte"/>
    <n v="1"/>
    <s v="Masculino"/>
    <n v="17"/>
    <n v="4"/>
    <x v="0"/>
    <n v="9"/>
    <x v="3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2"/>
  </r>
  <r>
    <n v="681"/>
    <n v="0"/>
    <s v="Pública"/>
    <n v="101"/>
    <s v="Norte"/>
    <n v="1"/>
    <s v="Masculino"/>
    <n v="18"/>
    <n v="4"/>
    <x v="0"/>
    <n v="6"/>
    <x v="4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4"/>
  </r>
  <r>
    <n v="682"/>
    <n v="0"/>
    <s v="Pública"/>
    <n v="101"/>
    <s v="Norte"/>
    <n v="1"/>
    <s v="Masculino"/>
    <n v="14"/>
    <n v="3"/>
    <x v="1"/>
    <n v="8"/>
    <x v="2"/>
    <n v="2"/>
    <s v="Aplicou-se a mim muitas vezes"/>
    <n v="1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683"/>
    <n v="0"/>
    <s v="Pública"/>
    <n v="101"/>
    <s v="Norte"/>
    <n v="1"/>
    <s v="Masculino"/>
    <n v="14"/>
    <n v="3"/>
    <x v="1"/>
    <n v="10"/>
    <x v="5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5"/>
  </r>
  <r>
    <n v="684"/>
    <n v="0"/>
    <s v="Pública"/>
    <n v="101"/>
    <s v="Norte"/>
    <n v="2"/>
    <s v="Feminino"/>
    <n v="14"/>
    <n v="3"/>
    <x v="1"/>
    <n v="7"/>
    <x v="1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685"/>
    <n v="0"/>
    <s v="Pública"/>
    <n v="101"/>
    <s v="Norte"/>
    <n v="1"/>
    <s v="Masculino"/>
    <n v="15"/>
    <n v="4"/>
    <x v="0"/>
    <n v="5"/>
    <x v="0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2"/>
  </r>
  <r>
    <n v="686"/>
    <n v="0"/>
    <s v="Pública"/>
    <n v="101"/>
    <s v="Norte"/>
    <n v="1"/>
    <s v="Masculino"/>
    <n v="15"/>
    <n v="4"/>
    <x v="0"/>
    <n v="7"/>
    <x v="1"/>
    <n v="1"/>
    <s v="Aplicou-se a mim algumas vezes"/>
    <n v="2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5"/>
  </r>
  <r>
    <n v="687"/>
    <n v="0"/>
    <s v="Pública"/>
    <n v="101"/>
    <s v="Norte"/>
    <n v="2"/>
    <s v="Feminino"/>
    <n v="14"/>
    <n v="4"/>
    <x v="0"/>
    <n v="8"/>
    <x v="2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2"/>
  </r>
  <r>
    <n v="688"/>
    <n v="0"/>
    <s v="Pública"/>
    <n v="101"/>
    <s v="Norte"/>
    <n v="1"/>
    <s v="Masculino"/>
    <n v="15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</r>
  <r>
    <n v="689"/>
    <n v="0"/>
    <s v="Pública"/>
    <n v="101"/>
    <s v="Norte"/>
    <n v="1"/>
    <s v="Masculino"/>
    <n v="16"/>
    <n v="3"/>
    <x v="1"/>
    <n v="6"/>
    <x v="4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5"/>
  </r>
  <r>
    <n v="690"/>
    <n v="0"/>
    <s v="Pública"/>
    <n v="101"/>
    <s v="Norte"/>
    <n v="1"/>
    <s v="Masculino"/>
    <n v="18"/>
    <n v="4"/>
    <x v="0"/>
    <n v="7"/>
    <x v="1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691"/>
    <n v="0"/>
    <s v="Pública"/>
    <n v="101"/>
    <s v="Norte"/>
    <n v="1"/>
    <s v="Masculino"/>
    <n v="12"/>
    <n v="3"/>
    <x v="1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92"/>
    <n v="0"/>
    <s v="Pública"/>
    <n v="101"/>
    <s v="Norte"/>
    <n v="3"/>
    <s v="Outro"/>
    <n v="16"/>
    <n v="4"/>
    <x v="0"/>
    <n v="6"/>
    <x v="4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1"/>
    <s v="Aplicou-se a mim algumas vezes"/>
    <n v="3"/>
    <s v="Aplicou-se a mim a maior parte do tempo"/>
    <n v="3"/>
  </r>
  <r>
    <n v="693"/>
    <n v="0"/>
    <s v="Pública"/>
    <n v="101"/>
    <s v="Norte"/>
    <n v="2"/>
    <s v="Feminino"/>
    <n v="16"/>
    <n v="4"/>
    <x v="0"/>
    <n v="7"/>
    <x v="1"/>
    <n v="1"/>
    <s v="Aplicou-se a mim algumas vezes"/>
    <n v="2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4"/>
  </r>
  <r>
    <n v="694"/>
    <n v="0"/>
    <s v="Pública"/>
    <n v="101"/>
    <s v="Norte"/>
    <n v="1"/>
    <s v="Masculino"/>
    <n v="14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695"/>
    <n v="0"/>
    <s v="Pública"/>
    <n v="101"/>
    <s v="Norte"/>
    <n v="2"/>
    <s v="Feminino"/>
    <n v="15"/>
    <n v="4"/>
    <x v="0"/>
    <n v="5"/>
    <x v="0"/>
    <n v="2"/>
    <s v="Aplicou-se a mim muitas vezes"/>
    <n v="2"/>
    <s v="Aplicou-se a mim muitas vezes"/>
    <n v="1"/>
    <s v="Aplicou-se a mim algumas vezes"/>
    <n v="3"/>
    <s v="Aplicou-se a mim a maior parte do tempo"/>
    <n v="2"/>
    <s v="Aplicou-se a mim muitas vezes"/>
    <n v="3"/>
    <s v="Aplicou-se a mim a maior parte do tempo"/>
    <n v="1"/>
    <s v="Aplicou-se a mim algumas vezes"/>
    <n v="2"/>
  </r>
  <r>
    <n v="696"/>
    <n v="0"/>
    <s v="Pública"/>
    <n v="101"/>
    <s v="Norte"/>
    <n v="2"/>
    <s v="Feminino"/>
    <n v="17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  <r>
    <n v="697"/>
    <n v="0"/>
    <s v="Pública"/>
    <n v="101"/>
    <s v="Norte"/>
    <n v="2"/>
    <s v="Feminino"/>
    <n v="14"/>
    <n v="3"/>
    <x v="1"/>
    <n v="4"/>
    <x v="6"/>
    <n v="0"/>
    <s v="Não se aplicou nada a mim"/>
    <n v="1"/>
    <s v="Não se aplicou nada a mim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2"/>
  </r>
  <r>
    <n v="698"/>
    <n v="0"/>
    <s v="Pública"/>
    <n v="101"/>
    <s v="Norte"/>
    <n v="1"/>
    <s v="Masculino"/>
    <n v="15"/>
    <n v="4"/>
    <x v="0"/>
    <n v="4"/>
    <x v="6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699"/>
    <n v="0"/>
    <s v="Pública"/>
    <n v="101"/>
    <s v="Norte"/>
    <n v="1"/>
    <s v="Masculino"/>
    <n v="17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00"/>
    <n v="0"/>
    <s v="Pública"/>
    <n v="101"/>
    <s v="Norte"/>
    <n v="2"/>
    <s v="Feminino"/>
    <n v="18"/>
    <n v="4"/>
    <x v="0"/>
    <n v="6"/>
    <x v="4"/>
    <n v="3"/>
    <s v="Aplicou-se a mim a maior parte do tempo"/>
    <n v="0"/>
    <s v="Aplicou-se a mim a maior parte do tempo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5"/>
  </r>
  <r>
    <n v="701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702"/>
    <n v="0"/>
    <s v="Pública"/>
    <n v="101"/>
    <s v="Norte"/>
    <n v="2"/>
    <s v="Feminino"/>
    <n v="15"/>
    <n v="3"/>
    <x v="1"/>
    <n v="5"/>
    <x v="0"/>
    <n v="1"/>
    <s v="Aplicou-se a mim algumas vezes"/>
    <n v="2"/>
    <s v="Aplicou-se a mim algumas vezes"/>
    <n v="1"/>
    <s v="Aplicou-se a mim algumas vezes"/>
    <n v="3"/>
    <s v="Aplicou-se a mim a maior parte do tempo"/>
    <n v="3"/>
    <s v="Aplicou-se a mim a maior parte do tempo"/>
    <n v="2"/>
    <s v="Aplicou-se a mim muitas vezes"/>
    <n v="2"/>
    <s v="Aplicou-se a mim muitas vezes"/>
    <n v="1"/>
  </r>
  <r>
    <n v="703"/>
    <n v="0"/>
    <s v="Pública"/>
    <n v="101"/>
    <s v="Norte"/>
    <n v="2"/>
    <s v="Femin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04"/>
    <n v="0"/>
    <s v="Pública"/>
    <n v="101"/>
    <s v="Norte"/>
    <n v="1"/>
    <s v="Masculino"/>
    <n v="15"/>
    <n v="4"/>
    <x v="0"/>
    <n v="5"/>
    <x v="0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05"/>
    <n v="0"/>
    <s v="Pública"/>
    <n v="101"/>
    <s v="Norte"/>
    <n v="3"/>
    <s v="Outro"/>
    <n v="16"/>
    <n v="4"/>
    <x v="0"/>
    <n v="5"/>
    <x v="0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3"/>
    <s v="Aplicou-se a mim a maior parte do tempo"/>
    <n v="0"/>
    <s v="Não se aplicou nada a mim"/>
    <n v="1"/>
  </r>
  <r>
    <n v="706"/>
    <n v="0"/>
    <s v="Pública"/>
    <n v="101"/>
    <s v="Norte"/>
    <n v="1"/>
    <s v="Masculino"/>
    <n v="16"/>
    <n v="4"/>
    <x v="0"/>
    <n v="4"/>
    <x v="6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707"/>
    <n v="0"/>
    <s v="Pública"/>
    <n v="101"/>
    <s v="Norte"/>
    <n v="1"/>
    <s v="Masculino"/>
    <n v="15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08"/>
    <n v="0"/>
    <s v="Pública"/>
    <n v="101"/>
    <s v="Norte"/>
    <n v="2"/>
    <s v="Feminino"/>
    <n v="13"/>
    <n v="3"/>
    <x v="1"/>
    <n v="10"/>
    <x v="5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709"/>
    <n v="0"/>
    <s v="Pública"/>
    <n v="101"/>
    <s v="Norte"/>
    <n v="2"/>
    <s v="Feminino"/>
    <n v="16"/>
    <n v="4"/>
    <x v="0"/>
    <n v="4"/>
    <x v="6"/>
    <n v="1"/>
    <s v="Aplicou-se a mim algumas vezes"/>
    <n v="2"/>
    <s v="Aplicou-se a mim algumas vezes"/>
    <n v="2"/>
    <s v="Aplicou-se a mim muitas vezes"/>
    <n v="2"/>
    <s v="Aplicou-se a mim muitas vezes"/>
    <n v="1"/>
    <s v="Aplicou-se a mim algumas vezes"/>
    <n v="3"/>
    <s v="Aplicou-se a mim a maior parte do tempo"/>
    <n v="0"/>
    <s v="Não se aplicou nada a mim"/>
    <n v="4"/>
  </r>
  <r>
    <n v="710"/>
    <n v="0"/>
    <s v="Pública"/>
    <n v="101"/>
    <s v="Norte"/>
    <n v="2"/>
    <s v="Feminino"/>
    <n v="13"/>
    <n v="3"/>
    <x v="1"/>
    <n v="6"/>
    <x v="4"/>
    <n v="2"/>
    <s v="Aplicou-se a mim muitas vezes"/>
    <n v="2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99"/>
    <s v="NULL"/>
    <n v="3"/>
  </r>
  <r>
    <n v="711"/>
    <n v="0"/>
    <s v="Pública"/>
    <n v="101"/>
    <s v="Norte"/>
    <n v="2"/>
    <s v="Feminino"/>
    <n v="14"/>
    <n v="4"/>
    <x v="0"/>
    <n v="8"/>
    <x v="2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712"/>
    <n v="0"/>
    <s v="Pública"/>
    <n v="101"/>
    <s v="Norte"/>
    <n v="2"/>
    <s v="Feminino"/>
    <n v="13"/>
    <n v="3"/>
    <x v="1"/>
    <n v="8"/>
    <x v="2"/>
    <n v="0"/>
    <s v="Não se aplicou nada a mim"/>
    <n v="2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713"/>
    <n v="0"/>
    <s v="Pública"/>
    <n v="101"/>
    <s v="Norte"/>
    <n v="2"/>
    <s v="Femin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14"/>
    <n v="0"/>
    <s v="Pública"/>
    <n v="101"/>
    <s v="Norte"/>
    <n v="3"/>
    <s v="Outro"/>
    <n v="17"/>
    <n v="4"/>
    <x v="0"/>
    <n v="0"/>
    <x v="8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715"/>
    <n v="0"/>
    <s v="Pública"/>
    <n v="101"/>
    <s v="Norte"/>
    <n v="2"/>
    <s v="Feminino"/>
    <n v="14"/>
    <n v="33"/>
    <x v="2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16"/>
    <n v="0"/>
    <s v="Pública"/>
    <n v="101"/>
    <s v="Norte"/>
    <n v="2"/>
    <s v="Feminino"/>
    <n v="16"/>
    <n v="4"/>
    <x v="0"/>
    <n v="9"/>
    <x v="3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717"/>
    <n v="0"/>
    <s v="Pública"/>
    <n v="101"/>
    <s v="Norte"/>
    <n v="4"/>
    <s v="Prefiro não responder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18"/>
    <n v="0"/>
    <s v="Pública"/>
    <n v="101"/>
    <s v="Norte"/>
    <n v="3"/>
    <s v="Outro"/>
    <n v="16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19"/>
    <n v="0"/>
    <s v="Pública"/>
    <n v="101"/>
    <s v="Norte"/>
    <n v="1"/>
    <s v="Masculino"/>
    <n v="17"/>
    <n v="4"/>
    <x v="0"/>
    <n v="6"/>
    <x v="4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720"/>
    <n v="0"/>
    <s v="Pública"/>
    <n v="101"/>
    <s v="Norte"/>
    <n v="4"/>
    <s v="Prefiro não responder"/>
    <n v="13"/>
    <n v="3"/>
    <x v="1"/>
    <n v="7"/>
    <x v="1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  <s v="Aplicou-se a mim muitas vezes"/>
    <n v="6"/>
  </r>
  <r>
    <n v="721"/>
    <n v="0"/>
    <s v="Pública"/>
    <n v="101"/>
    <s v="Norte"/>
    <n v="3"/>
    <s v="Outro"/>
    <n v="15"/>
    <n v="3"/>
    <x v="1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  <s v="Aplicou-se a mim a maior parte do tempo"/>
    <n v="2"/>
  </r>
  <r>
    <n v="722"/>
    <n v="0"/>
    <s v="Pública"/>
    <n v="101"/>
    <s v="Norte"/>
    <n v="2"/>
    <s v="Feminino"/>
    <n v="13"/>
    <n v="3"/>
    <x v="1"/>
    <n v="5"/>
    <x v="0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4"/>
  </r>
  <r>
    <n v="723"/>
    <n v="0"/>
    <s v="Pública"/>
    <n v="101"/>
    <s v="Norte"/>
    <n v="2"/>
    <s v="Feminino"/>
    <n v="13"/>
    <n v="3"/>
    <x v="1"/>
    <n v="6"/>
    <x v="4"/>
    <n v="2"/>
    <s v="Aplicou-se a mim muitas vezes"/>
    <n v="1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3"/>
    <s v="Aplicou-se a mim a maior parte do tempo"/>
    <n v="4"/>
  </r>
  <r>
    <n v="724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25"/>
    <n v="0"/>
    <s v="Pública"/>
    <n v="101"/>
    <s v="Norte"/>
    <n v="2"/>
    <s v="Feminino"/>
    <n v="17"/>
    <n v="4"/>
    <x v="0"/>
    <n v="7"/>
    <x v="1"/>
    <n v="2"/>
    <s v="Aplicou-se a mim muitas vezes"/>
    <n v="3"/>
    <s v="Aplicou-se a mim muitas vezes"/>
    <n v="3"/>
    <s v="Aplicou-se a mim a maior parte do tempo"/>
    <n v="3"/>
    <s v="Aplicou-se a mim a maior parte do tempo"/>
    <n v="2"/>
    <s v="Aplicou-se a mim muitas vezes"/>
    <n v="3"/>
    <s v="Aplicou-se a mim a maior parte do tempo"/>
    <n v="3"/>
    <s v="Aplicou-se a mim a maior parte do tempo"/>
    <n v="5"/>
  </r>
  <r>
    <n v="726"/>
    <n v="0"/>
    <s v="Pública"/>
    <n v="101"/>
    <s v="Norte"/>
    <n v="2"/>
    <s v="Feminino"/>
    <n v="13"/>
    <n v="3"/>
    <x v="1"/>
    <n v="5"/>
    <x v="0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727"/>
    <n v="0"/>
    <s v="Pública"/>
    <n v="101"/>
    <s v="Norte"/>
    <n v="2"/>
    <s v="Feminino"/>
    <n v="14"/>
    <n v="3"/>
    <x v="1"/>
    <n v="10"/>
    <x v="5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2"/>
    <s v="Aplicou-se a mim muitas vezes"/>
    <n v="3"/>
    <s v="Aplicou-se a mim a maior parte do tempo"/>
    <n v="0"/>
  </r>
  <r>
    <n v="728"/>
    <n v="0"/>
    <s v="Pública"/>
    <n v="101"/>
    <s v="Norte"/>
    <n v="2"/>
    <s v="Feminino"/>
    <n v="15"/>
    <n v="4"/>
    <x v="0"/>
    <n v="7"/>
    <x v="1"/>
    <n v="1"/>
    <s v="Aplicou-se a mim algumas vezes"/>
    <n v="2"/>
    <s v="Aplicou-se a mim algumas vezes"/>
    <n v="1"/>
    <s v="Aplicou-se a mim algumas vezes"/>
    <n v="3"/>
    <s v="Aplicou-se a mim a maior parte do tempo"/>
    <n v="2"/>
    <s v="Aplicou-se a mim muitas vezes"/>
    <n v="1"/>
    <s v="Aplicou-se a mim algumas vezes"/>
    <n v="2"/>
    <s v="Aplicou-se a mim muitas vezes"/>
    <n v="2"/>
  </r>
  <r>
    <n v="729"/>
    <n v="0"/>
    <s v="Pública"/>
    <n v="101"/>
    <s v="Norte"/>
    <n v="4"/>
    <s v="Prefiro não responder"/>
    <n v="16"/>
    <n v="4"/>
    <x v="0"/>
    <n v="3"/>
    <x v="9"/>
    <n v="3"/>
    <s v="Aplicou-se a mim a maior parte do tempo"/>
    <n v="0"/>
    <s v="Aplicou-se a mim a maior parte do tempo"/>
    <n v="0"/>
    <s v="Não se aplicou nada a mim"/>
    <n v="2"/>
    <s v="Aplicou-se a mim muitas vezes"/>
    <n v="0"/>
    <s v="Não se aplicou nada a mim"/>
    <n v="1"/>
    <s v="Aplicou-se a mim algumas vezes"/>
    <n v="0"/>
    <s v="Não se aplicou nada a mim"/>
    <n v="4"/>
  </r>
  <r>
    <n v="730"/>
    <n v="0"/>
    <s v="Pública"/>
    <n v="101"/>
    <s v="Norte"/>
    <n v="1"/>
    <s v="Masculino"/>
    <n v="15"/>
    <n v="4"/>
    <x v="0"/>
    <n v="6"/>
    <x v="4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</r>
  <r>
    <n v="731"/>
    <n v="0"/>
    <s v="Pública"/>
    <n v="101"/>
    <s v="Norte"/>
    <n v="1"/>
    <s v="Masculino"/>
    <n v="18"/>
    <n v="4"/>
    <x v="0"/>
    <n v="6"/>
    <x v="4"/>
    <n v="0"/>
    <s v="Não se aplicou nada a mim"/>
    <n v="1"/>
    <s v="Não se aplicou nada a mim"/>
    <n v="1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0"/>
  </r>
  <r>
    <n v="732"/>
    <n v="0"/>
    <s v="Pública"/>
    <n v="101"/>
    <s v="Norte"/>
    <n v="1"/>
    <s v="Masculino"/>
    <n v="18"/>
    <n v="4"/>
    <x v="0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33"/>
    <n v="0"/>
    <s v="Pública"/>
    <n v="101"/>
    <s v="Norte"/>
    <n v="1"/>
    <s v="Masculino"/>
    <n v="15"/>
    <n v="4"/>
    <x v="0"/>
    <n v="9"/>
    <x v="3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34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35"/>
    <n v="0"/>
    <s v="Pública"/>
    <n v="101"/>
    <s v="Norte"/>
    <n v="1"/>
    <s v="Mascul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36"/>
    <n v="0"/>
    <s v="Pública"/>
    <n v="101"/>
    <s v="Norte"/>
    <n v="1"/>
    <s v="Masculino"/>
    <n v="16"/>
    <n v="4"/>
    <x v="0"/>
    <n v="5"/>
    <x v="0"/>
    <n v="2"/>
    <s v="Aplicou-se a mim muitas vezes"/>
    <n v="0"/>
    <s v="Aplicou-se a mim muit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3"/>
  </r>
  <r>
    <n v="737"/>
    <n v="0"/>
    <s v="Pública"/>
    <n v="101"/>
    <s v="Norte"/>
    <n v="2"/>
    <s v="Feminino"/>
    <n v="13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38"/>
    <n v="0"/>
    <s v="Pública"/>
    <n v="101"/>
    <s v="Norte"/>
    <n v="1"/>
    <s v="Mascul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39"/>
    <n v="0"/>
    <s v="Pública"/>
    <n v="101"/>
    <s v="Norte"/>
    <n v="2"/>
    <s v="Feminino"/>
    <n v="14"/>
    <n v="3"/>
    <x v="1"/>
    <n v="9"/>
    <x v="3"/>
    <n v="1"/>
    <s v="Aplicou-se a mim algumas vezes"/>
    <n v="99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740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41"/>
    <n v="0"/>
    <s v="Pública"/>
    <n v="101"/>
    <s v="Norte"/>
    <n v="2"/>
    <s v="Feminino"/>
    <n v="15"/>
    <n v="4"/>
    <x v="0"/>
    <n v="6"/>
    <x v="4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3"/>
  </r>
  <r>
    <n v="742"/>
    <n v="0"/>
    <s v="Pública"/>
    <n v="101"/>
    <s v="Norte"/>
    <n v="2"/>
    <s v="Feminino"/>
    <n v="15"/>
    <n v="4"/>
    <x v="0"/>
    <n v="5"/>
    <x v="0"/>
    <n v="0"/>
    <s v="Não se aplicou nada a mim"/>
    <n v="2"/>
    <s v="Não se aplicou nada a mim"/>
    <n v="2"/>
    <s v="Aplicou-se a mim muitas vezes"/>
    <n v="3"/>
    <s v="Aplicou-se a mim a maior parte do tempo"/>
    <n v="3"/>
    <s v="Aplicou-se a mim a maior parte do tempo"/>
    <n v="3"/>
    <s v="Aplicou-se a mim a maior parte do tempo"/>
    <n v="2"/>
    <s v="Aplicou-se a mim muitas vezes"/>
    <n v="4"/>
  </r>
  <r>
    <n v="743"/>
    <n v="0"/>
    <s v="Pública"/>
    <n v="101"/>
    <s v="Norte"/>
    <n v="1"/>
    <s v="Masculino"/>
    <n v="15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44"/>
    <n v="0"/>
    <s v="Pública"/>
    <n v="101"/>
    <s v="Norte"/>
    <n v="2"/>
    <s v="Feminino"/>
    <n v="11"/>
    <n v="4"/>
    <x v="0"/>
    <n v="7"/>
    <x v="1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745"/>
    <n v="0"/>
    <s v="Pública"/>
    <n v="101"/>
    <s v="Norte"/>
    <n v="1"/>
    <s v="Masculino"/>
    <n v="16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746"/>
    <n v="0"/>
    <s v="Pública"/>
    <n v="101"/>
    <s v="Norte"/>
    <n v="2"/>
    <s v="Feminino"/>
    <n v="17"/>
    <n v="4"/>
    <x v="0"/>
    <n v="5"/>
    <x v="0"/>
    <n v="2"/>
    <s v="Aplicou-se a mim muitas vezes"/>
    <n v="0"/>
    <s v="Aplicou-se a mim muit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6"/>
  </r>
  <r>
    <n v="747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748"/>
    <n v="0"/>
    <s v="Pública"/>
    <n v="101"/>
    <s v="Norte"/>
    <n v="1"/>
    <s v="Masculino"/>
    <n v="19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749"/>
    <n v="0"/>
    <s v="Pública"/>
    <n v="101"/>
    <s v="Norte"/>
    <n v="1"/>
    <s v="Masculino"/>
    <n v="14"/>
    <n v="3"/>
    <x v="1"/>
    <n v="6"/>
    <x v="4"/>
    <n v="0"/>
    <s v="Não se aplicou nada a mim"/>
    <n v="1"/>
    <s v="Não se aplicou nada a mim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2"/>
  </r>
  <r>
    <n v="750"/>
    <n v="0"/>
    <s v="Pública"/>
    <n v="101"/>
    <s v="Norte"/>
    <n v="2"/>
    <s v="Feminino"/>
    <n v="14"/>
    <n v="3"/>
    <x v="1"/>
    <n v="6"/>
    <x v="4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6"/>
  </r>
  <r>
    <n v="751"/>
    <n v="0"/>
    <s v="Pública"/>
    <n v="101"/>
    <s v="Norte"/>
    <n v="1"/>
    <s v="Masculino"/>
    <n v="14"/>
    <n v="3"/>
    <x v="1"/>
    <n v="8"/>
    <x v="2"/>
    <n v="2"/>
    <s v="Aplicou-se a mim muitas vezes"/>
    <n v="0"/>
    <s v="Aplicou-se a mim muitas vezes"/>
    <n v="1"/>
    <s v="Aplicou-se a mim algumas vezes"/>
    <n v="2"/>
    <s v="Aplicou-se a mim muitas vezes"/>
    <n v="2"/>
    <s v="Aplicou-se a mim muitas vezes"/>
    <n v="0"/>
    <s v="Não se aplicou nada a mim"/>
    <n v="0"/>
    <s v="Não se aplicou nada a mim"/>
    <n v="6"/>
  </r>
  <r>
    <n v="752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99"/>
    <s v="NULL"/>
    <n v="0"/>
    <s v="Não se aplicou nada a mim"/>
    <n v="0"/>
    <s v="Não se aplicou nada a mim"/>
    <n v="0"/>
    <s v="Não se aplicou nada a mim"/>
    <n v="0"/>
    <s v="Não se aplicou nada a mim"/>
    <n v="4"/>
  </r>
  <r>
    <n v="753"/>
    <n v="0"/>
    <s v="Pública"/>
    <n v="101"/>
    <s v="Norte"/>
    <n v="1"/>
    <s v="Masculino"/>
    <n v="15"/>
    <n v="4"/>
    <x v="0"/>
    <n v="9"/>
    <x v="3"/>
    <n v="1"/>
    <s v="Aplicou-se a mim algumas vezes"/>
    <n v="0"/>
    <s v="Aplicou-se a mim algumas vezes"/>
    <n v="2"/>
    <s v="Aplicou-se a mim muitas vezes"/>
    <n v="0"/>
    <s v="Não se aplicou nada a mim"/>
    <n v="0"/>
    <s v="Não se aplicou nada a mim"/>
    <n v="1"/>
    <s v="Aplicou-se a mim algumas vezes"/>
    <n v="0"/>
    <s v="Não se aplicou nada a mim"/>
    <n v="4"/>
  </r>
  <r>
    <n v="754"/>
    <n v="0"/>
    <s v="Pública"/>
    <n v="101"/>
    <s v="Norte"/>
    <n v="2"/>
    <s v="Feminino"/>
    <n v="15"/>
    <n v="4"/>
    <x v="0"/>
    <n v="5"/>
    <x v="0"/>
    <n v="2"/>
    <s v="Aplicou-se a mim muitas vezes"/>
    <n v="3"/>
    <s v="Aplicou-se a mim muitas vezes"/>
    <n v="1"/>
    <s v="Aplicou-se a mim algumas vezes"/>
    <n v="1"/>
    <s v="Aplicou-se a mim algumas vezes"/>
    <n v="1"/>
    <s v="Aplicou-se a mim algumas vezes"/>
    <n v="3"/>
    <s v="Aplicou-se a mim a maior parte do tempo"/>
    <n v="1"/>
    <s v="Aplicou-se a mim algumas vezes"/>
    <n v="1"/>
  </r>
  <r>
    <n v="755"/>
    <n v="0"/>
    <s v="Pública"/>
    <n v="101"/>
    <s v="Norte"/>
    <n v="1"/>
    <s v="Mascul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56"/>
    <n v="0"/>
    <s v="Pública"/>
    <n v="101"/>
    <s v="Norte"/>
    <n v="1"/>
    <s v="Masculino"/>
    <n v="13"/>
    <n v="3"/>
    <x v="1"/>
    <n v="6"/>
    <x v="4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757"/>
    <n v="0"/>
    <s v="Pública"/>
    <n v="101"/>
    <s v="Norte"/>
    <n v="1"/>
    <s v="Masculino"/>
    <n v="14"/>
    <n v="3"/>
    <x v="1"/>
    <n v="7"/>
    <x v="1"/>
    <n v="2"/>
    <s v="Aplicou-se a mim muitas vezes"/>
    <n v="1"/>
    <s v="Aplicou-se a mim muitas vezes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3"/>
  </r>
  <r>
    <n v="758"/>
    <n v="0"/>
    <s v="Pública"/>
    <n v="101"/>
    <s v="Norte"/>
    <n v="2"/>
    <s v="Feminino"/>
    <n v="14"/>
    <n v="3"/>
    <x v="1"/>
    <n v="8"/>
    <x v="2"/>
    <n v="3"/>
    <s v="Aplicou-se a mim a maior parte do tempo"/>
    <n v="1"/>
    <s v="Aplicou-se a mim a maior parte do tempo"/>
    <n v="2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759"/>
    <n v="0"/>
    <s v="Pública"/>
    <n v="101"/>
    <s v="Norte"/>
    <n v="1"/>
    <s v="Masculino"/>
    <n v="14"/>
    <n v="3"/>
    <x v="1"/>
    <n v="6"/>
    <x v="4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760"/>
    <n v="0"/>
    <s v="Pública"/>
    <n v="101"/>
    <s v="Norte"/>
    <n v="2"/>
    <s v="Feminino"/>
    <n v="15"/>
    <n v="4"/>
    <x v="0"/>
    <n v="9"/>
    <x v="3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4"/>
  </r>
  <r>
    <n v="761"/>
    <n v="0"/>
    <s v="Pública"/>
    <n v="101"/>
    <s v="Norte"/>
    <n v="2"/>
    <s v="Feminino"/>
    <n v="17"/>
    <n v="4"/>
    <x v="0"/>
    <n v="4"/>
    <x v="6"/>
    <n v="2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762"/>
    <n v="0"/>
    <s v="Pública"/>
    <n v="101"/>
    <s v="Norte"/>
    <n v="2"/>
    <s v="Feminino"/>
    <n v="18"/>
    <n v="4"/>
    <x v="0"/>
    <n v="10"/>
    <x v="5"/>
    <n v="0"/>
    <s v="Não se aplicou nada a mim"/>
    <n v="3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1"/>
  </r>
  <r>
    <n v="763"/>
    <n v="0"/>
    <s v="Pública"/>
    <n v="101"/>
    <s v="Norte"/>
    <n v="1"/>
    <s v="Masculino"/>
    <n v="16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64"/>
    <n v="0"/>
    <s v="Pública"/>
    <n v="101"/>
    <s v="Norte"/>
    <n v="1"/>
    <s v="Masculino"/>
    <n v="17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65"/>
    <n v="0"/>
    <s v="Pública"/>
    <n v="101"/>
    <s v="Norte"/>
    <n v="2"/>
    <s v="Feminino"/>
    <n v="16"/>
    <n v="4"/>
    <x v="0"/>
    <n v="6"/>
    <x v="4"/>
    <n v="2"/>
    <s v="Aplicou-se a mim muitas vezes"/>
    <n v="3"/>
    <s v="Aplicou-se a mim muitas vezes"/>
    <n v="1"/>
    <s v="Aplicou-se a mim algumas vezes"/>
    <n v="2"/>
    <s v="Aplicou-se a mim muitas vezes"/>
    <n v="0"/>
    <s v="Não se aplicou nada a mim"/>
    <n v="1"/>
    <s v="Aplicou-se a mim algumas vezes"/>
    <n v="0"/>
    <s v="Não se aplicou nada a mim"/>
    <n v="2"/>
  </r>
  <r>
    <n v="766"/>
    <n v="0"/>
    <s v="Pública"/>
    <n v="101"/>
    <s v="Norte"/>
    <n v="1"/>
    <s v="Masculino"/>
    <n v="12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767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68"/>
    <n v="0"/>
    <s v="Pública"/>
    <n v="101"/>
    <s v="Norte"/>
    <n v="2"/>
    <s v="Feminino"/>
    <n v="15"/>
    <n v="3"/>
    <x v="1"/>
    <n v="7"/>
    <x v="1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3"/>
  </r>
  <r>
    <n v="769"/>
    <n v="0"/>
    <s v="Pública"/>
    <n v="101"/>
    <s v="Norte"/>
    <n v="2"/>
    <s v="Feminino"/>
    <n v="14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770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71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72"/>
    <n v="0"/>
    <s v="Pública"/>
    <n v="101"/>
    <s v="Norte"/>
    <n v="2"/>
    <s v="Feminino"/>
    <n v="14"/>
    <n v="3"/>
    <x v="1"/>
    <n v="9"/>
    <x v="3"/>
    <n v="0"/>
    <s v="Não se aplicou nada a mim"/>
    <n v="1"/>
    <s v="Não se aplicou nada a mim"/>
    <n v="2"/>
    <s v="Aplicou-se a mim muitas vezes"/>
    <n v="2"/>
    <s v="Aplicou-se a mim muitas vezes"/>
    <n v="3"/>
    <s v="Aplicou-se a mim a maior parte do tempo"/>
    <n v="2"/>
    <s v="Aplicou-se a mim muitas vezes"/>
    <n v="3"/>
    <s v="Aplicou-se a mim a maior parte do tempo"/>
    <n v="4"/>
  </r>
  <r>
    <n v="773"/>
    <n v="0"/>
    <s v="Pública"/>
    <n v="101"/>
    <s v="Norte"/>
    <n v="1"/>
    <s v="Mascul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99"/>
    <s v="NULL"/>
    <n v="0"/>
    <s v="Não se aplicou nada a mim"/>
    <n v="2"/>
  </r>
  <r>
    <n v="774"/>
    <n v="0"/>
    <s v="Pública"/>
    <n v="101"/>
    <s v="Norte"/>
    <n v="1"/>
    <s v="Masculino"/>
    <n v="14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775"/>
    <n v="0"/>
    <s v="Pública"/>
    <n v="101"/>
    <s v="Norte"/>
    <n v="2"/>
    <s v="Feminino"/>
    <n v="13"/>
    <n v="3"/>
    <x v="1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776"/>
    <n v="0"/>
    <s v="Pública"/>
    <n v="101"/>
    <s v="Norte"/>
    <n v="1"/>
    <s v="Masculino"/>
    <n v="18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77"/>
    <n v="0"/>
    <s v="Pública"/>
    <n v="101"/>
    <s v="Norte"/>
    <n v="1"/>
    <s v="Masculino"/>
    <n v="16"/>
    <n v="3"/>
    <x v="1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778"/>
    <n v="0"/>
    <s v="Pública"/>
    <n v="101"/>
    <s v="Norte"/>
    <n v="2"/>
    <s v="Feminino"/>
    <n v="16"/>
    <n v="4"/>
    <x v="0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79"/>
    <n v="0"/>
    <s v="Pública"/>
    <n v="101"/>
    <s v="Norte"/>
    <n v="2"/>
    <s v="Feminino"/>
    <n v="13"/>
    <n v="3"/>
    <x v="1"/>
    <n v="7"/>
    <x v="1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2"/>
    <s v="Aplicou-se a mim muitas vezes"/>
    <n v="1"/>
    <s v="Aplicou-se a mim algumas vezes"/>
    <n v="2"/>
  </r>
  <r>
    <n v="780"/>
    <n v="0"/>
    <s v="Pública"/>
    <n v="101"/>
    <s v="Norte"/>
    <n v="2"/>
    <s v="Feminino"/>
    <n v="12"/>
    <n v="3"/>
    <x v="1"/>
    <n v="8"/>
    <x v="2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781"/>
    <n v="0"/>
    <s v="Pública"/>
    <n v="101"/>
    <s v="Norte"/>
    <n v="2"/>
    <s v="Feminino"/>
    <n v="12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782"/>
    <n v="0"/>
    <s v="Pública"/>
    <n v="101"/>
    <s v="Norte"/>
    <n v="1"/>
    <s v="Masculino"/>
    <n v="17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783"/>
    <n v="0"/>
    <s v="Pública"/>
    <n v="101"/>
    <s v="Norte"/>
    <n v="1"/>
    <s v="Masculino"/>
    <n v="13"/>
    <n v="3"/>
    <x v="1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784"/>
    <n v="0"/>
    <s v="Pública"/>
    <n v="101"/>
    <s v="Norte"/>
    <n v="1"/>
    <s v="Masculino"/>
    <n v="19"/>
    <n v="4"/>
    <x v="0"/>
    <n v="8"/>
    <x v="2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4"/>
  </r>
  <r>
    <n v="785"/>
    <n v="0"/>
    <s v="Pública"/>
    <n v="101"/>
    <s v="Norte"/>
    <n v="2"/>
    <s v="Feminino"/>
    <n v="13"/>
    <n v="3"/>
    <x v="1"/>
    <n v="5"/>
    <x v="0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786"/>
    <n v="0"/>
    <s v="Pública"/>
    <n v="101"/>
    <s v="Norte"/>
    <n v="2"/>
    <s v="Feminino"/>
    <n v="15"/>
    <n v="4"/>
    <x v="0"/>
    <n v="9"/>
    <x v="3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6"/>
  </r>
  <r>
    <n v="787"/>
    <n v="0"/>
    <s v="Pública"/>
    <n v="101"/>
    <s v="Norte"/>
    <n v="1"/>
    <s v="Masculino"/>
    <n v="11"/>
    <n v="4"/>
    <x v="0"/>
    <n v="7"/>
    <x v="1"/>
    <n v="99"/>
    <s v="NULL"/>
    <n v="99"/>
    <s v="NULL"/>
    <n v="99"/>
    <s v="NULL"/>
    <n v="99"/>
    <s v="NULL"/>
    <n v="99"/>
    <s v="NULL"/>
    <n v="99"/>
    <s v="NULL"/>
    <n v="99"/>
    <s v="NULL"/>
    <n v="4"/>
  </r>
  <r>
    <n v="788"/>
    <n v="0"/>
    <s v="Pública"/>
    <n v="101"/>
    <s v="Norte"/>
    <n v="2"/>
    <s v="Feminino"/>
    <n v="18"/>
    <n v="4"/>
    <x v="0"/>
    <n v="7"/>
    <x v="1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789"/>
    <n v="0"/>
    <s v="Pública"/>
    <n v="101"/>
    <s v="Norte"/>
    <n v="1"/>
    <s v="Masculino"/>
    <n v="14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90"/>
    <n v="0"/>
    <s v="Pública"/>
    <n v="101"/>
    <s v="Norte"/>
    <n v="1"/>
    <s v="Masculino"/>
    <n v="17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91"/>
    <n v="0"/>
    <s v="Pública"/>
    <n v="101"/>
    <s v="Norte"/>
    <n v="2"/>
    <s v="Femin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792"/>
    <n v="0"/>
    <s v="Pública"/>
    <n v="101"/>
    <s v="Norte"/>
    <n v="1"/>
    <s v="Masculino"/>
    <n v="14"/>
    <n v="3"/>
    <x v="1"/>
    <n v="7"/>
    <x v="1"/>
    <n v="0"/>
    <s v="Não se aplicou nada a mim"/>
    <n v="2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3"/>
  </r>
  <r>
    <n v="793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3"/>
  </r>
  <r>
    <n v="794"/>
    <n v="0"/>
    <s v="Pública"/>
    <n v="101"/>
    <s v="Norte"/>
    <n v="2"/>
    <s v="Feminino"/>
    <n v="12"/>
    <n v="3"/>
    <x v="1"/>
    <n v="5"/>
    <x v="0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2"/>
  </r>
  <r>
    <n v="795"/>
    <n v="0"/>
    <s v="Pública"/>
    <n v="101"/>
    <s v="Norte"/>
    <n v="2"/>
    <s v="Feminino"/>
    <n v="16"/>
    <n v="4"/>
    <x v="0"/>
    <n v="8"/>
    <x v="2"/>
    <n v="0"/>
    <s v="Não se aplicou nada a mim"/>
    <n v="2"/>
    <s v="Não se aplicou nada a mim"/>
    <n v="3"/>
    <s v="Aplicou-se a mim a maior parte do tempo"/>
    <n v="2"/>
    <s v="Aplicou-se a mim muitas vezes"/>
    <n v="2"/>
    <s v="Aplicou-se a mim muitas vezes"/>
    <n v="2"/>
    <s v="Aplicou-se a mim muitas vezes"/>
    <n v="2"/>
    <s v="Aplicou-se a mim muitas vezes"/>
    <n v="2"/>
  </r>
  <r>
    <n v="796"/>
    <n v="0"/>
    <s v="Pública"/>
    <n v="101"/>
    <s v="Norte"/>
    <n v="1"/>
    <s v="Masculino"/>
    <n v="12"/>
    <n v="3"/>
    <x v="1"/>
    <n v="10"/>
    <x v="5"/>
    <n v="0"/>
    <s v="Não se aplicou nada a mim"/>
    <n v="2"/>
    <s v="Não se aplicou nada a mim"/>
    <n v="2"/>
    <s v="Aplicou-se a mim muitas vezes"/>
    <n v="3"/>
    <s v="Aplicou-se a mim a maior parte do tempo"/>
    <n v="1"/>
    <s v="Aplicou-se a mim algumas vezes"/>
    <n v="1"/>
    <s v="Aplicou-se a mim algumas vezes"/>
    <n v="2"/>
    <s v="Aplicou-se a mim muitas vezes"/>
    <n v="5"/>
  </r>
  <r>
    <n v="797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798"/>
    <n v="0"/>
    <s v="Pública"/>
    <n v="101"/>
    <s v="Norte"/>
    <n v="1"/>
    <s v="Masculino"/>
    <n v="14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99"/>
    <n v="0"/>
    <s v="Pública"/>
    <n v="101"/>
    <s v="Norte"/>
    <n v="2"/>
    <s v="Feminino"/>
    <n v="12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00"/>
    <n v="0"/>
    <s v="Pública"/>
    <n v="101"/>
    <s v="Norte"/>
    <n v="1"/>
    <s v="Masculino"/>
    <n v="16"/>
    <n v="4"/>
    <x v="0"/>
    <n v="7"/>
    <x v="1"/>
    <n v="2"/>
    <s v="Aplicou-se a mim muitas vezes"/>
    <n v="0"/>
    <s v="Aplicou-se a mim muitas vezes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6"/>
  </r>
  <r>
    <n v="801"/>
    <n v="0"/>
    <s v="Pública"/>
    <n v="101"/>
    <s v="Norte"/>
    <n v="1"/>
    <s v="Masculino"/>
    <n v="18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02"/>
    <n v="0"/>
    <s v="Pública"/>
    <n v="101"/>
    <s v="Norte"/>
    <n v="1"/>
    <s v="Masculino"/>
    <n v="13"/>
    <n v="3"/>
    <x v="1"/>
    <n v="7"/>
    <x v="1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03"/>
    <n v="0"/>
    <s v="Pública"/>
    <n v="101"/>
    <s v="Norte"/>
    <n v="2"/>
    <s v="Feminino"/>
    <n v="12"/>
    <n v="3"/>
    <x v="1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  <s v="Aplicou-se a mim muitas vezes"/>
    <n v="2"/>
  </r>
  <r>
    <n v="804"/>
    <n v="0"/>
    <s v="Pública"/>
    <n v="101"/>
    <s v="Norte"/>
    <n v="2"/>
    <s v="Feminino"/>
    <n v="13"/>
    <n v="3"/>
    <x v="1"/>
    <n v="7"/>
    <x v="1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1"/>
    <s v="Aplicou-se a mim algumas vezes"/>
    <n v="5"/>
  </r>
  <r>
    <n v="805"/>
    <n v="0"/>
    <s v="Pública"/>
    <n v="101"/>
    <s v="Norte"/>
    <n v="4"/>
    <s v="Prefiro não responder"/>
    <n v="14"/>
    <n v="3"/>
    <x v="1"/>
    <n v="5"/>
    <x v="0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806"/>
    <n v="0"/>
    <s v="Pública"/>
    <n v="101"/>
    <s v="Norte"/>
    <n v="2"/>
    <s v="Feminino"/>
    <n v="13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807"/>
    <n v="0"/>
    <s v="Pública"/>
    <n v="101"/>
    <s v="Norte"/>
    <n v="1"/>
    <s v="Masculino"/>
    <n v="19"/>
    <n v="4"/>
    <x v="0"/>
    <n v="7"/>
    <x v="1"/>
    <n v="1"/>
    <s v="Aplicou-se a mim algumas vezes"/>
    <n v="2"/>
    <s v="Aplicou-se a mim algumas vezes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0"/>
  </r>
  <r>
    <n v="808"/>
    <n v="0"/>
    <s v="Pública"/>
    <n v="101"/>
    <s v="Norte"/>
    <n v="1"/>
    <s v="Masculino"/>
    <n v="12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809"/>
    <n v="0"/>
    <s v="Pública"/>
    <n v="101"/>
    <s v="Norte"/>
    <n v="2"/>
    <s v="Feminino"/>
    <n v="16"/>
    <n v="4"/>
    <x v="0"/>
    <n v="6"/>
    <x v="4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810"/>
    <n v="0"/>
    <s v="Pública"/>
    <n v="101"/>
    <s v="Norte"/>
    <n v="1"/>
    <s v="Masculino"/>
    <n v="17"/>
    <n v="4"/>
    <x v="0"/>
    <n v="3"/>
    <x v="9"/>
    <n v="3"/>
    <s v="Aplicou-se a mim a maior parte do tempo"/>
    <n v="1"/>
    <s v="Aplicou-se a mim a maior parte do tempo"/>
    <n v="2"/>
    <s v="Aplicou-se a mim muitas vezes"/>
    <n v="2"/>
    <s v="Aplicou-se a mim muitas vezes"/>
    <n v="0"/>
    <s v="Não se aplicou nada a mim"/>
    <n v="2"/>
    <s v="Aplicou-se a mim muitas vezes"/>
    <n v="1"/>
    <s v="Aplicou-se a mim algumas vezes"/>
    <n v="4"/>
  </r>
  <r>
    <n v="811"/>
    <n v="0"/>
    <s v="Pública"/>
    <n v="101"/>
    <s v="Norte"/>
    <n v="2"/>
    <s v="Feminino"/>
    <n v="18"/>
    <n v="4"/>
    <x v="0"/>
    <n v="5"/>
    <x v="0"/>
    <n v="1"/>
    <s v="Aplicou-se a mim algumas vezes"/>
    <n v="2"/>
    <s v="Aplicou-se a mim algumas vezes"/>
    <n v="2"/>
    <s v="Aplicou-se a mim muitas vezes"/>
    <n v="1"/>
    <s v="Aplicou-se a mim algumas vezes"/>
    <n v="0"/>
    <s v="Não se aplicou nada a mim"/>
    <n v="2"/>
    <s v="Aplicou-se a mim muitas vezes"/>
    <n v="0"/>
    <s v="Não se aplicou nada a mim"/>
    <n v="2"/>
  </r>
  <r>
    <n v="812"/>
    <n v="0"/>
    <s v="Pública"/>
    <n v="101"/>
    <s v="Norte"/>
    <n v="2"/>
    <s v="Feminino"/>
    <n v="13"/>
    <n v="3"/>
    <x v="1"/>
    <n v="8"/>
    <x v="2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3"/>
  </r>
  <r>
    <n v="813"/>
    <n v="0"/>
    <s v="Pública"/>
    <n v="101"/>
    <s v="Norte"/>
    <n v="2"/>
    <s v="Feminino"/>
    <n v="15"/>
    <n v="4"/>
    <x v="0"/>
    <n v="3"/>
    <x v="9"/>
    <n v="1"/>
    <s v="Aplicou-se a mim algumas vezes"/>
    <n v="3"/>
    <s v="Aplicou-se a mim algum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814"/>
    <n v="0"/>
    <s v="Pública"/>
    <n v="101"/>
    <s v="Norte"/>
    <n v="1"/>
    <s v="Masculino"/>
    <n v="17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15"/>
    <n v="0"/>
    <s v="Pública"/>
    <n v="101"/>
    <s v="Norte"/>
    <n v="2"/>
    <s v="Feminino"/>
    <n v="15"/>
    <n v="3"/>
    <x v="1"/>
    <n v="9"/>
    <x v="3"/>
    <n v="0"/>
    <s v="Não se aplicou nada a mim"/>
    <n v="0"/>
    <s v="Não se aplicou nada a mim"/>
    <n v="99"/>
    <s v="NULL"/>
    <n v="3"/>
    <s v="Aplicou-se a mim a maior parte do tempo"/>
    <n v="0"/>
    <s v="Não se aplicou nada a mim"/>
    <n v="0"/>
    <s v="Não se aplicou nada a mim"/>
    <n v="0"/>
    <s v="Não se aplicou nada a mim"/>
    <n v="3"/>
  </r>
  <r>
    <n v="816"/>
    <n v="0"/>
    <s v="Pública"/>
    <n v="101"/>
    <s v="Norte"/>
    <n v="2"/>
    <s v="Feminino"/>
    <n v="15"/>
    <n v="4"/>
    <x v="0"/>
    <n v="8"/>
    <x v="2"/>
    <n v="2"/>
    <s v="Aplicou-se a mim muitas vezes"/>
    <n v="1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5"/>
  </r>
  <r>
    <n v="817"/>
    <n v="0"/>
    <s v="Pública"/>
    <n v="101"/>
    <s v="Norte"/>
    <n v="2"/>
    <s v="Feminino"/>
    <n v="16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818"/>
    <n v="0"/>
    <s v="Pública"/>
    <n v="101"/>
    <s v="Norte"/>
    <n v="1"/>
    <s v="Masculino"/>
    <n v="12"/>
    <n v="3"/>
    <x v="1"/>
    <n v="9"/>
    <x v="3"/>
    <n v="1"/>
    <s v="Aplicou-se a mim algumas vezes"/>
    <n v="2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2"/>
    <s v="Aplicou-se a mim muitas vezes"/>
    <n v="2"/>
  </r>
  <r>
    <n v="819"/>
    <n v="0"/>
    <s v="Pública"/>
    <n v="101"/>
    <s v="Norte"/>
    <n v="1"/>
    <s v="Masculino"/>
    <n v="16"/>
    <n v="4"/>
    <x v="0"/>
    <n v="8"/>
    <x v="2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20"/>
    <n v="0"/>
    <s v="Pública"/>
    <n v="101"/>
    <s v="Norte"/>
    <n v="1"/>
    <s v="Masculino"/>
    <n v="17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821"/>
    <n v="0"/>
    <s v="Pública"/>
    <n v="101"/>
    <s v="Norte"/>
    <n v="3"/>
    <s v="Outro"/>
    <n v="16"/>
    <n v="4"/>
    <x v="0"/>
    <n v="5"/>
    <x v="0"/>
    <n v="0"/>
    <s v="Não se aplicou nada a mim"/>
    <n v="99"/>
    <s v="Não se aplicou nada a mim"/>
    <n v="0"/>
    <s v="Não se aplicou nada a mim"/>
    <n v="1"/>
    <s v="Aplicou-se a mim algumas vezes"/>
    <n v="99"/>
    <s v="NULL"/>
    <n v="2"/>
    <s v="Aplicou-se a mim muitas vezes"/>
    <n v="0"/>
    <s v="Não se aplicou nada a mim"/>
    <n v="1"/>
  </r>
  <r>
    <n v="822"/>
    <n v="0"/>
    <s v="Pública"/>
    <n v="101"/>
    <s v="Norte"/>
    <n v="2"/>
    <s v="Feminino"/>
    <n v="16"/>
    <n v="3"/>
    <x v="1"/>
    <n v="4"/>
    <x v="6"/>
    <n v="3"/>
    <s v="Aplicou-se a mim a maior parte do tempo"/>
    <n v="1"/>
    <s v="Aplicou-se a mim a maior parte do tempo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823"/>
    <n v="0"/>
    <s v="Pública"/>
    <n v="101"/>
    <s v="Norte"/>
    <n v="2"/>
    <s v="Feminino"/>
    <n v="16"/>
    <n v="4"/>
    <x v="0"/>
    <n v="6"/>
    <x v="4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</r>
  <r>
    <n v="824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825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26"/>
    <n v="0"/>
    <s v="Pública"/>
    <n v="101"/>
    <s v="Norte"/>
    <n v="2"/>
    <s v="Feminino"/>
    <n v="13"/>
    <n v="3"/>
    <x v="1"/>
    <n v="5"/>
    <x v="0"/>
    <n v="0"/>
    <s v="Não se aplicou nada a mim"/>
    <n v="1"/>
    <s v="Não se aplicou nada a mim"/>
    <n v="1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3"/>
  </r>
  <r>
    <n v="827"/>
    <n v="0"/>
    <s v="Pública"/>
    <n v="101"/>
    <s v="Norte"/>
    <n v="1"/>
    <s v="Masculino"/>
    <n v="12"/>
    <n v="3"/>
    <x v="1"/>
    <n v="5"/>
    <x v="0"/>
    <n v="2"/>
    <s v="Aplicou-se a mim muitas vezes"/>
    <n v="0"/>
    <s v="Aplicou-se a mim muitas vezes"/>
    <n v="2"/>
    <s v="Aplicou-se a mim muitas vezes"/>
    <n v="1"/>
    <s v="Aplicou-se a mim algumas vezes"/>
    <n v="2"/>
    <s v="Aplicou-se a mim muitas vezes"/>
    <n v="0"/>
    <s v="Não se aplicou nada a mim"/>
    <n v="2"/>
    <s v="Aplicou-se a mim muitas vezes"/>
    <n v="3"/>
  </r>
  <r>
    <n v="828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29"/>
    <n v="0"/>
    <s v="Pública"/>
    <n v="101"/>
    <s v="Norte"/>
    <n v="2"/>
    <s v="Feminino"/>
    <n v="18"/>
    <n v="4"/>
    <x v="0"/>
    <n v="6"/>
    <x v="4"/>
    <n v="1"/>
    <s v="Aplicou-se a mim algumas vezes"/>
    <n v="2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2"/>
  </r>
  <r>
    <n v="830"/>
    <n v="0"/>
    <s v="Pública"/>
    <n v="101"/>
    <s v="Norte"/>
    <n v="2"/>
    <s v="Feminino"/>
    <n v="12"/>
    <n v="3"/>
    <x v="1"/>
    <n v="6"/>
    <x v="4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31"/>
    <n v="0"/>
    <s v="Pública"/>
    <n v="101"/>
    <s v="Norte"/>
    <n v="4"/>
    <s v="Prefiro não responder"/>
    <n v="17"/>
    <n v="4"/>
    <x v="0"/>
    <n v="3"/>
    <x v="9"/>
    <n v="1"/>
    <s v="Aplicou-se a mim algumas vezes"/>
    <n v="3"/>
    <s v="Aplicou-se a mim algumas vezes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7"/>
  </r>
  <r>
    <n v="832"/>
    <n v="0"/>
    <s v="Pública"/>
    <n v="101"/>
    <s v="Norte"/>
    <n v="1"/>
    <s v="Masculino"/>
    <n v="17"/>
    <n v="4"/>
    <x v="0"/>
    <n v="9"/>
    <x v="3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7"/>
  </r>
  <r>
    <n v="833"/>
    <n v="0"/>
    <s v="Pública"/>
    <n v="101"/>
    <s v="Norte"/>
    <n v="2"/>
    <s v="Feminino"/>
    <n v="13"/>
    <n v="3"/>
    <x v="1"/>
    <n v="8"/>
    <x v="2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834"/>
    <n v="0"/>
    <s v="Pública"/>
    <n v="101"/>
    <s v="Norte"/>
    <n v="1"/>
    <s v="Masculino"/>
    <n v="15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35"/>
    <n v="0"/>
    <s v="Pública"/>
    <n v="101"/>
    <s v="Norte"/>
    <n v="2"/>
    <s v="Feminino"/>
    <n v="15"/>
    <n v="4"/>
    <x v="0"/>
    <n v="9"/>
    <x v="3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2"/>
    <s v="Aplicou-se a mim muitas vezes"/>
    <n v="1"/>
  </r>
  <r>
    <n v="836"/>
    <n v="0"/>
    <s v="Pública"/>
    <n v="101"/>
    <s v="Norte"/>
    <n v="1"/>
    <s v="Mascul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837"/>
    <n v="0"/>
    <s v="Pública"/>
    <n v="101"/>
    <s v="Norte"/>
    <n v="2"/>
    <s v="Feminino"/>
    <n v="14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38"/>
    <n v="0"/>
    <s v="Pública"/>
    <n v="101"/>
    <s v="Norte"/>
    <n v="1"/>
    <s v="Masculino"/>
    <n v="11"/>
    <n v="3"/>
    <x v="1"/>
    <n v="7"/>
    <x v="1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7"/>
  </r>
  <r>
    <n v="839"/>
    <n v="0"/>
    <s v="Pública"/>
    <n v="101"/>
    <s v="Norte"/>
    <n v="1"/>
    <s v="Masculino"/>
    <n v="15"/>
    <n v="4"/>
    <x v="0"/>
    <n v="7"/>
    <x v="1"/>
    <n v="1"/>
    <s v="Aplicou-se a mim algumas vezes"/>
    <n v="2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7"/>
  </r>
  <r>
    <n v="840"/>
    <n v="0"/>
    <s v="Pública"/>
    <n v="101"/>
    <s v="Norte"/>
    <n v="2"/>
    <s v="Feminino"/>
    <n v="12"/>
    <n v="3"/>
    <x v="1"/>
    <n v="10"/>
    <x v="5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841"/>
    <n v="0"/>
    <s v="Pública"/>
    <n v="101"/>
    <s v="Norte"/>
    <n v="2"/>
    <s v="Feminino"/>
    <n v="16"/>
    <n v="4"/>
    <x v="0"/>
    <n v="4"/>
    <x v="6"/>
    <n v="1"/>
    <s v="Aplicou-se a mim algumas vezes"/>
    <n v="3"/>
    <s v="Aplicou-se a mim algumas vezes"/>
    <n v="2"/>
    <s v="Aplicou-se a mim muitas vezes"/>
    <n v="2"/>
    <s v="Aplicou-se a mim muitas vezes"/>
    <n v="3"/>
    <s v="Aplicou-se a mim a maior parte do tempo"/>
    <n v="3"/>
    <s v="Aplicou-se a mim a maior parte do tempo"/>
    <n v="2"/>
    <s v="Aplicou-se a mim muitas vezes"/>
    <n v="3"/>
  </r>
  <r>
    <n v="842"/>
    <n v="0"/>
    <s v="Pública"/>
    <n v="101"/>
    <s v="Norte"/>
    <n v="2"/>
    <s v="Feminino"/>
    <n v="12"/>
    <n v="3"/>
    <x v="1"/>
    <n v="6"/>
    <x v="4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2"/>
  </r>
  <r>
    <n v="843"/>
    <n v="0"/>
    <s v="Pública"/>
    <n v="101"/>
    <s v="Norte"/>
    <n v="1"/>
    <s v="Masculino"/>
    <n v="14"/>
    <n v="3"/>
    <x v="1"/>
    <n v="7"/>
    <x v="1"/>
    <n v="1"/>
    <s v="Aplicou-se a mim algumas vezes"/>
    <n v="2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5"/>
  </r>
  <r>
    <n v="844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845"/>
    <n v="0"/>
    <s v="Pública"/>
    <n v="101"/>
    <s v="Norte"/>
    <n v="1"/>
    <s v="Masculino"/>
    <n v="14"/>
    <n v="3"/>
    <x v="1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846"/>
    <n v="0"/>
    <s v="Pública"/>
    <n v="101"/>
    <s v="Norte"/>
    <n v="2"/>
    <s v="Feminino"/>
    <n v="11"/>
    <n v="4"/>
    <x v="0"/>
    <n v="6"/>
    <x v="4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847"/>
    <n v="0"/>
    <s v="Pública"/>
    <n v="101"/>
    <s v="Norte"/>
    <n v="2"/>
    <s v="Feminino"/>
    <n v="15"/>
    <n v="4"/>
    <x v="0"/>
    <n v="7"/>
    <x v="1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</r>
  <r>
    <n v="848"/>
    <n v="0"/>
    <s v="Pública"/>
    <n v="101"/>
    <s v="Norte"/>
    <n v="2"/>
    <s v="Feminino"/>
    <n v="17"/>
    <n v="4"/>
    <x v="0"/>
    <n v="6"/>
    <x v="4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3"/>
  </r>
  <r>
    <n v="849"/>
    <n v="0"/>
    <s v="Pública"/>
    <n v="101"/>
    <s v="Norte"/>
    <n v="1"/>
    <s v="Masculino"/>
    <n v="18"/>
    <n v="4"/>
    <x v="0"/>
    <n v="7"/>
    <x v="1"/>
    <n v="0"/>
    <s v="Não se aplicou nada a mim"/>
    <n v="2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850"/>
    <n v="0"/>
    <s v="Pública"/>
    <n v="101"/>
    <s v="Norte"/>
    <n v="1"/>
    <s v="Masculino"/>
    <n v="14"/>
    <n v="3"/>
    <x v="1"/>
    <n v="9"/>
    <x v="3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2"/>
  </r>
  <r>
    <n v="851"/>
    <n v="0"/>
    <s v="Pública"/>
    <n v="101"/>
    <s v="Norte"/>
    <n v="2"/>
    <s v="Feminino"/>
    <n v="12"/>
    <n v="3"/>
    <x v="1"/>
    <n v="9"/>
    <x v="3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3"/>
  </r>
  <r>
    <n v="852"/>
    <n v="0"/>
    <s v="Pública"/>
    <n v="101"/>
    <s v="Norte"/>
    <n v="2"/>
    <s v="Feminino"/>
    <n v="13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  <s v="Aplicou-se a mim muitas vezes"/>
    <n v="2"/>
  </r>
  <r>
    <n v="853"/>
    <n v="0"/>
    <s v="Pública"/>
    <n v="101"/>
    <s v="Norte"/>
    <n v="1"/>
    <s v="Masculino"/>
    <n v="15"/>
    <n v="4"/>
    <x v="0"/>
    <n v="9"/>
    <x v="3"/>
    <n v="0"/>
    <s v="Não se aplicou nada a mim"/>
    <n v="3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854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2"/>
  </r>
  <r>
    <n v="855"/>
    <n v="0"/>
    <s v="Pública"/>
    <n v="101"/>
    <s v="Norte"/>
    <n v="2"/>
    <s v="Feminino"/>
    <n v="17"/>
    <n v="4"/>
    <x v="0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56"/>
    <n v="0"/>
    <s v="Pública"/>
    <n v="101"/>
    <s v="Norte"/>
    <n v="1"/>
    <s v="Masculino"/>
    <n v="16"/>
    <n v="4"/>
    <x v="0"/>
    <n v="5"/>
    <x v="0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857"/>
    <n v="0"/>
    <s v="Pública"/>
    <n v="101"/>
    <s v="Norte"/>
    <n v="2"/>
    <s v="Feminino"/>
    <n v="18"/>
    <n v="4"/>
    <x v="0"/>
    <n v="7"/>
    <x v="1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</r>
  <r>
    <n v="858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859"/>
    <n v="0"/>
    <s v="Pública"/>
    <n v="101"/>
    <s v="Norte"/>
    <n v="2"/>
    <s v="Feminino"/>
    <n v="13"/>
    <n v="3"/>
    <x v="1"/>
    <n v="8"/>
    <x v="2"/>
    <n v="1"/>
    <s v="Aplicou-se a mim algumas vezes"/>
    <n v="0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7"/>
  </r>
  <r>
    <n v="860"/>
    <n v="0"/>
    <s v="Pública"/>
    <n v="101"/>
    <s v="Norte"/>
    <n v="2"/>
    <s v="Feminino"/>
    <n v="17"/>
    <n v="4"/>
    <x v="0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861"/>
    <n v="0"/>
    <s v="Pública"/>
    <n v="101"/>
    <s v="Norte"/>
    <n v="1"/>
    <s v="Masculino"/>
    <n v="19"/>
    <n v="4"/>
    <x v="0"/>
    <n v="0"/>
    <x v="8"/>
    <n v="1"/>
    <s v="Aplicou-se a mim algumas vezes"/>
    <n v="3"/>
    <s v="Aplicou-se a mim algum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0"/>
  </r>
  <r>
    <n v="862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63"/>
    <n v="0"/>
    <s v="Pública"/>
    <n v="101"/>
    <s v="Norte"/>
    <n v="2"/>
    <s v="Feminino"/>
    <n v="14"/>
    <n v="3"/>
    <x v="1"/>
    <n v="5"/>
    <x v="0"/>
    <n v="2"/>
    <s v="Aplicou-se a mim muitas vezes"/>
    <n v="2"/>
    <s v="Aplicou-se a mim muitas vezes"/>
    <n v="3"/>
    <s v="Aplicou-se a mim a maior parte do tempo"/>
    <n v="2"/>
    <s v="Aplicou-se a mim muitas vezes"/>
    <n v="2"/>
    <s v="Aplicou-se a mim muitas vezes"/>
    <n v="3"/>
    <s v="Aplicou-se a mim a maior parte do tempo"/>
    <n v="2"/>
    <s v="Aplicou-se a mim muitas vezes"/>
    <n v="4"/>
  </r>
  <r>
    <n v="864"/>
    <n v="0"/>
    <s v="Pública"/>
    <n v="101"/>
    <s v="Norte"/>
    <n v="1"/>
    <s v="Masculino"/>
    <n v="16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865"/>
    <n v="0"/>
    <s v="Pública"/>
    <n v="101"/>
    <s v="Norte"/>
    <n v="2"/>
    <s v="Feminino"/>
    <n v="14"/>
    <n v="3"/>
    <x v="1"/>
    <n v="6"/>
    <x v="4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2"/>
  </r>
  <r>
    <n v="866"/>
    <n v="0"/>
    <s v="Pública"/>
    <n v="101"/>
    <s v="Norte"/>
    <n v="4"/>
    <s v="Prefiro não responder"/>
    <n v="13"/>
    <n v="3"/>
    <x v="1"/>
    <n v="8"/>
    <x v="2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867"/>
    <n v="0"/>
    <s v="Pública"/>
    <n v="101"/>
    <s v="Norte"/>
    <n v="1"/>
    <s v="Masculino"/>
    <n v="15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868"/>
    <n v="0"/>
    <s v="Pública"/>
    <n v="101"/>
    <s v="Norte"/>
    <n v="2"/>
    <s v="Feminino"/>
    <n v="14"/>
    <n v="3"/>
    <x v="1"/>
    <n v="7"/>
    <x v="1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3"/>
    <s v="Aplicou-se a mim a maior parte do tempo"/>
    <n v="1"/>
    <s v="Aplicou-se a mim algumas vezes"/>
    <n v="1"/>
  </r>
  <r>
    <n v="869"/>
    <n v="0"/>
    <s v="Pública"/>
    <n v="101"/>
    <s v="Norte"/>
    <n v="2"/>
    <s v="Feminino"/>
    <n v="16"/>
    <n v="4"/>
    <x v="0"/>
    <n v="2"/>
    <x v="7"/>
    <n v="2"/>
    <s v="Aplicou-se a mim muitas vezes"/>
    <n v="3"/>
    <s v="Aplicou-se a mim muitas vezes"/>
    <n v="3"/>
    <s v="Aplicou-se a mim a maior parte do tempo"/>
    <n v="2"/>
    <s v="Aplicou-se a mim muitas vezes"/>
    <n v="3"/>
    <s v="Aplicou-se a mim a maior parte do tempo"/>
    <n v="2"/>
    <s v="Aplicou-se a mim muitas vezes"/>
    <n v="2"/>
    <s v="Aplicou-se a mim muitas vezes"/>
    <n v="2"/>
  </r>
  <r>
    <n v="870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71"/>
    <n v="0"/>
    <s v="Pública"/>
    <n v="101"/>
    <s v="Norte"/>
    <n v="1"/>
    <s v="Masculino"/>
    <n v="17"/>
    <n v="4"/>
    <x v="0"/>
    <n v="6"/>
    <x v="4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872"/>
    <n v="0"/>
    <s v="Pública"/>
    <n v="101"/>
    <s v="Norte"/>
    <n v="1"/>
    <s v="Masculino"/>
    <n v="14"/>
    <n v="3"/>
    <x v="1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3"/>
  </r>
  <r>
    <n v="873"/>
    <n v="0"/>
    <s v="Pública"/>
    <n v="101"/>
    <s v="Norte"/>
    <n v="2"/>
    <s v="Feminino"/>
    <n v="16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74"/>
    <n v="0"/>
    <s v="Pública"/>
    <n v="101"/>
    <s v="Norte"/>
    <n v="1"/>
    <s v="Masculino"/>
    <n v="17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7"/>
  </r>
  <r>
    <n v="875"/>
    <n v="0"/>
    <s v="Pública"/>
    <n v="101"/>
    <s v="Norte"/>
    <n v="1"/>
    <s v="Masculino"/>
    <n v="13"/>
    <n v="3"/>
    <x v="1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76"/>
    <n v="0"/>
    <s v="Pública"/>
    <n v="101"/>
    <s v="Norte"/>
    <n v="2"/>
    <s v="Feminino"/>
    <n v="14"/>
    <n v="4"/>
    <x v="0"/>
    <n v="8"/>
    <x v="2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5"/>
  </r>
  <r>
    <n v="877"/>
    <n v="0"/>
    <s v="Pública"/>
    <n v="101"/>
    <s v="Norte"/>
    <n v="2"/>
    <s v="Feminino"/>
    <n v="19"/>
    <n v="4"/>
    <x v="0"/>
    <n v="6"/>
    <x v="4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878"/>
    <n v="0"/>
    <s v="Pública"/>
    <n v="101"/>
    <s v="Norte"/>
    <n v="1"/>
    <s v="Masculino"/>
    <n v="13"/>
    <n v="3"/>
    <x v="1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79"/>
    <n v="0"/>
    <s v="Pública"/>
    <n v="101"/>
    <s v="Norte"/>
    <n v="1"/>
    <s v="Masculino"/>
    <n v="14"/>
    <n v="3"/>
    <x v="1"/>
    <n v="6"/>
    <x v="4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3"/>
  </r>
  <r>
    <n v="880"/>
    <n v="0"/>
    <s v="Pública"/>
    <n v="101"/>
    <s v="Norte"/>
    <n v="1"/>
    <s v="Masculino"/>
    <n v="17"/>
    <n v="4"/>
    <x v="0"/>
    <n v="10"/>
    <x v="5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81"/>
    <n v="0"/>
    <s v="Pública"/>
    <n v="101"/>
    <s v="Norte"/>
    <n v="1"/>
    <s v="Masculino"/>
    <n v="16"/>
    <n v="4"/>
    <x v="0"/>
    <n v="7"/>
    <x v="1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3"/>
  </r>
  <r>
    <n v="882"/>
    <n v="0"/>
    <s v="Pública"/>
    <n v="101"/>
    <s v="Norte"/>
    <n v="1"/>
    <s v="Masculino"/>
    <n v="14"/>
    <n v="3"/>
    <x v="1"/>
    <n v="10"/>
    <x v="5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0"/>
    <s v="Não se aplicou nada a mim"/>
    <n v="7"/>
  </r>
  <r>
    <n v="883"/>
    <n v="0"/>
    <s v="Pública"/>
    <n v="101"/>
    <s v="Norte"/>
    <n v="3"/>
    <s v="Outro"/>
    <n v="14"/>
    <n v="3"/>
    <x v="1"/>
    <n v="5"/>
    <x v="0"/>
    <n v="0"/>
    <s v="Não se aplicou nada a mim"/>
    <n v="1"/>
    <s v="Não se aplicou nada a mim"/>
    <n v="1"/>
    <s v="Aplicou-se a mim algumas vezes"/>
    <n v="3"/>
    <s v="Aplicou-se a mim a maior parte do tempo"/>
    <n v="1"/>
    <s v="Aplicou-se a mim algumas vezes"/>
    <n v="0"/>
    <s v="Não se aplicou nada a mim"/>
    <n v="3"/>
    <s v="Aplicou-se a mim a maior parte do tempo"/>
    <n v="2"/>
  </r>
  <r>
    <n v="884"/>
    <n v="0"/>
    <s v="Pública"/>
    <n v="101"/>
    <s v="Norte"/>
    <n v="2"/>
    <s v="Feminino"/>
    <n v="17"/>
    <n v="4"/>
    <x v="0"/>
    <n v="7"/>
    <x v="1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885"/>
    <n v="0"/>
    <s v="Pública"/>
    <n v="101"/>
    <s v="Norte"/>
    <n v="2"/>
    <s v="Feminino"/>
    <n v="12"/>
    <n v="4"/>
    <x v="0"/>
    <n v="5"/>
    <x v="0"/>
    <n v="1"/>
    <s v="Aplicou-se a mim algumas vezes"/>
    <n v="3"/>
    <s v="Aplicou-se a mim algumas vezes"/>
    <n v="1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2"/>
  </r>
  <r>
    <n v="886"/>
    <n v="0"/>
    <s v="Pública"/>
    <n v="101"/>
    <s v="Norte"/>
    <n v="2"/>
    <s v="Feminino"/>
    <n v="16"/>
    <n v="4"/>
    <x v="0"/>
    <n v="7"/>
    <x v="1"/>
    <n v="2"/>
    <s v="Aplicou-se a mim muitas vezes"/>
    <n v="0"/>
    <s v="Aplicou-se a mim muitas vezes"/>
    <n v="1"/>
    <s v="Aplicou-se a mim algumas vezes"/>
    <n v="1"/>
    <s v="Aplicou-se a mim algumas vezes"/>
    <n v="2"/>
    <s v="Aplicou-se a mim muitas vezes"/>
    <n v="3"/>
    <s v="Aplicou-se a mim a maior parte do tempo"/>
    <n v="3"/>
    <s v="Aplicou-se a mim a maior parte do tempo"/>
    <n v="2"/>
  </r>
  <r>
    <n v="887"/>
    <n v="0"/>
    <s v="Pública"/>
    <n v="101"/>
    <s v="Norte"/>
    <n v="2"/>
    <s v="Feminino"/>
    <n v="12"/>
    <n v="3"/>
    <x v="1"/>
    <n v="6"/>
    <x v="4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1"/>
    <s v="Aplicou-se a mim algumas vezes"/>
    <n v="3"/>
  </r>
  <r>
    <n v="888"/>
    <n v="0"/>
    <s v="Pública"/>
    <n v="101"/>
    <s v="Norte"/>
    <n v="2"/>
    <s v="Feminino"/>
    <n v="15"/>
    <n v="4"/>
    <x v="0"/>
    <n v="5"/>
    <x v="0"/>
    <n v="2"/>
    <s v="Aplicou-se a mim muitas vezes"/>
    <n v="2"/>
    <s v="Aplicou-se a mim muitas vezes"/>
    <n v="1"/>
    <s v="Aplicou-se a mim algumas vezes"/>
    <n v="3"/>
    <s v="Aplicou-se a mim a maior parte do tempo"/>
    <n v="3"/>
    <s v="Aplicou-se a mim a maior parte do tempo"/>
    <n v="2"/>
    <s v="Aplicou-se a mim muitas vezes"/>
    <n v="2"/>
    <s v="Aplicou-se a mim muitas vezes"/>
    <n v="2"/>
  </r>
  <r>
    <n v="889"/>
    <n v="0"/>
    <s v="Pública"/>
    <n v="101"/>
    <s v="Norte"/>
    <n v="2"/>
    <s v="Feminino"/>
    <n v="14"/>
    <n v="3"/>
    <x v="1"/>
    <n v="4"/>
    <x v="6"/>
    <n v="2"/>
    <s v="Aplicou-se a mim muitas vezes"/>
    <n v="2"/>
    <s v="Aplicou-se a mim muitas vezes"/>
    <n v="2"/>
    <s v="Aplicou-se a mim muitas vezes"/>
    <n v="3"/>
    <s v="Aplicou-se a mim a maior parte do tempo"/>
    <n v="2"/>
    <s v="Aplicou-se a mim muitas vezes"/>
    <n v="2"/>
    <s v="Aplicou-se a mim muitas vezes"/>
    <n v="1"/>
    <s v="Aplicou-se a mim algumas vezes"/>
    <n v="0"/>
  </r>
  <r>
    <n v="890"/>
    <n v="0"/>
    <s v="Pública"/>
    <n v="101"/>
    <s v="Norte"/>
    <n v="2"/>
    <s v="Feminino"/>
    <n v="17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891"/>
    <n v="0"/>
    <s v="Pública"/>
    <n v="101"/>
    <s v="Norte"/>
    <n v="2"/>
    <s v="Feminino"/>
    <n v="15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92"/>
    <n v="0"/>
    <s v="Pública"/>
    <n v="101"/>
    <s v="Norte"/>
    <n v="4"/>
    <s v="Prefiro não responder"/>
    <n v="15"/>
    <n v="4"/>
    <x v="0"/>
    <n v="5"/>
    <x v="0"/>
    <n v="1"/>
    <s v="Aplicou-se a mim algumas vezes"/>
    <n v="0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6"/>
  </r>
  <r>
    <n v="893"/>
    <n v="0"/>
    <s v="Pública"/>
    <n v="101"/>
    <s v="Norte"/>
    <n v="2"/>
    <s v="Feminino"/>
    <n v="15"/>
    <n v="4"/>
    <x v="0"/>
    <n v="8"/>
    <x v="2"/>
    <n v="99"/>
    <s v="NULL"/>
    <n v="0"/>
    <s v="NULL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894"/>
    <n v="0"/>
    <s v="Pública"/>
    <n v="101"/>
    <s v="Norte"/>
    <n v="1"/>
    <s v="Masculino"/>
    <n v="13"/>
    <n v="3"/>
    <x v="1"/>
    <n v="7"/>
    <x v="1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895"/>
    <n v="0"/>
    <s v="Pública"/>
    <n v="101"/>
    <s v="Norte"/>
    <n v="1"/>
    <s v="Masculino"/>
    <n v="15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96"/>
    <n v="0"/>
    <s v="Pública"/>
    <n v="101"/>
    <s v="Norte"/>
    <n v="2"/>
    <s v="Feminino"/>
    <n v="15"/>
    <n v="4"/>
    <x v="0"/>
    <n v="7"/>
    <x v="1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897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3"/>
    <s v="Aplicou-se a mim a maior parte do tempo"/>
    <n v="0"/>
    <s v="Não se aplicou nada a mim"/>
    <n v="3"/>
  </r>
  <r>
    <n v="898"/>
    <n v="0"/>
    <s v="Pública"/>
    <n v="101"/>
    <s v="Norte"/>
    <n v="2"/>
    <s v="Feminino"/>
    <n v="18"/>
    <n v="4"/>
    <x v="0"/>
    <n v="9"/>
    <x v="3"/>
    <n v="0"/>
    <s v="Não se aplicou nada a mim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6"/>
  </r>
  <r>
    <n v="899"/>
    <n v="0"/>
    <s v="Pública"/>
    <n v="101"/>
    <s v="Norte"/>
    <n v="2"/>
    <s v="Feminino"/>
    <n v="12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00"/>
    <n v="0"/>
    <s v="Pública"/>
    <n v="101"/>
    <s v="Norte"/>
    <n v="2"/>
    <s v="Feminino"/>
    <n v="13"/>
    <n v="3"/>
    <x v="1"/>
    <n v="8"/>
    <x v="2"/>
    <n v="1"/>
    <s v="Aplicou-se a mim algumas vezes"/>
    <n v="99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901"/>
    <n v="0"/>
    <s v="Pública"/>
    <n v="101"/>
    <s v="Norte"/>
    <n v="2"/>
    <s v="Feminino"/>
    <n v="15"/>
    <n v="4"/>
    <x v="0"/>
    <n v="7"/>
    <x v="1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1"/>
    <s v="Aplicou-se a mim algumas vezes"/>
    <n v="2"/>
  </r>
  <r>
    <n v="902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3"/>
  </r>
  <r>
    <n v="903"/>
    <n v="0"/>
    <s v="Pública"/>
    <n v="101"/>
    <s v="Norte"/>
    <n v="2"/>
    <s v="Feminino"/>
    <n v="12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904"/>
    <n v="0"/>
    <s v="Pública"/>
    <n v="101"/>
    <s v="Norte"/>
    <n v="2"/>
    <s v="Feminino"/>
    <n v="15"/>
    <n v="3"/>
    <x v="1"/>
    <n v="5"/>
    <x v="0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905"/>
    <n v="0"/>
    <s v="Pública"/>
    <n v="101"/>
    <s v="Norte"/>
    <n v="2"/>
    <s v="Feminino"/>
    <n v="15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5"/>
  </r>
  <r>
    <n v="906"/>
    <n v="0"/>
    <s v="Pública"/>
    <n v="101"/>
    <s v="Norte"/>
    <n v="1"/>
    <s v="Masculino"/>
    <n v="17"/>
    <n v="4"/>
    <x v="0"/>
    <n v="6"/>
    <x v="4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907"/>
    <n v="0"/>
    <s v="Pública"/>
    <n v="101"/>
    <s v="Norte"/>
    <n v="4"/>
    <s v="Prefiro não responder"/>
    <n v="20"/>
    <n v="4"/>
    <x v="0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908"/>
    <n v="0"/>
    <s v="Pública"/>
    <n v="101"/>
    <s v="Norte"/>
    <n v="2"/>
    <s v="Feminino"/>
    <n v="14"/>
    <n v="3"/>
    <x v="1"/>
    <n v="3"/>
    <x v="9"/>
    <n v="1"/>
    <s v="Aplicou-se a mim algumas vezes"/>
    <n v="1"/>
    <s v="Aplicou-se a mim algumas vezes"/>
    <n v="2"/>
    <s v="Aplicou-se a mim muitas vezes"/>
    <n v="3"/>
    <s v="Aplicou-se a mim a maior parte do tempo"/>
    <n v="2"/>
    <s v="Aplicou-se a mim muitas vezes"/>
    <n v="2"/>
    <s v="Aplicou-se a mim muitas vezes"/>
    <n v="2"/>
    <s v="Aplicou-se a mim muitas vezes"/>
    <n v="2"/>
  </r>
  <r>
    <n v="909"/>
    <n v="0"/>
    <s v="Pública"/>
    <n v="101"/>
    <s v="Norte"/>
    <n v="1"/>
    <s v="Masculino"/>
    <n v="13"/>
    <n v="3"/>
    <x v="1"/>
    <n v="9"/>
    <x v="3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910"/>
    <n v="0"/>
    <s v="Pública"/>
    <n v="101"/>
    <s v="Norte"/>
    <n v="2"/>
    <s v="Feminino"/>
    <n v="13"/>
    <n v="3"/>
    <x v="1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911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912"/>
    <n v="0"/>
    <s v="Pública"/>
    <n v="101"/>
    <s v="Norte"/>
    <n v="1"/>
    <s v="Masculino"/>
    <n v="12"/>
    <n v="3"/>
    <x v="1"/>
    <n v="9"/>
    <x v="3"/>
    <n v="3"/>
    <s v="Aplicou-se a mim a maior parte do tempo"/>
    <n v="1"/>
    <s v="Aplicou-se a mim a maior parte do tempo"/>
    <n v="1"/>
    <s v="Aplicou-se a mim algumas vezes"/>
    <n v="2"/>
    <s v="Aplicou-se a mim muitas vezes"/>
    <n v="1"/>
    <s v="Aplicou-se a mim algumas vezes"/>
    <n v="0"/>
    <s v="Não se aplicou nada a mim"/>
    <n v="2"/>
    <s v="Aplicou-se a mim muitas vezes"/>
    <n v="3"/>
  </r>
  <r>
    <n v="913"/>
    <n v="0"/>
    <s v="Pública"/>
    <n v="101"/>
    <s v="Norte"/>
    <n v="2"/>
    <s v="Feminino"/>
    <n v="13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14"/>
    <n v="0"/>
    <s v="Pública"/>
    <n v="101"/>
    <s v="Norte"/>
    <n v="1"/>
    <s v="Masculino"/>
    <n v="13"/>
    <n v="3"/>
    <x v="1"/>
    <n v="5"/>
    <x v="0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15"/>
    <n v="0"/>
    <s v="Pública"/>
    <n v="101"/>
    <s v="Norte"/>
    <n v="2"/>
    <s v="Feminino"/>
    <n v="17"/>
    <n v="4"/>
    <x v="0"/>
    <n v="5"/>
    <x v="0"/>
    <n v="1"/>
    <s v="Aplicou-se a mim algumas vezes"/>
    <n v="0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3"/>
    <s v="Aplicou-se a mim a maior parte do tempo"/>
    <m/>
  </r>
  <r>
    <n v="916"/>
    <n v="0"/>
    <s v="Pública"/>
    <n v="101"/>
    <s v="Norte"/>
    <n v="1"/>
    <s v="Masculino"/>
    <n v="12"/>
    <n v="3"/>
    <x v="1"/>
    <n v="3"/>
    <x v="9"/>
    <n v="1"/>
    <s v="Aplicou-se a mim algumas vezes"/>
    <n v="3"/>
    <s v="Aplicou-se a mim algumas vezes"/>
    <n v="2"/>
    <s v="Aplicou-se a mim muitas vezes"/>
    <n v="2"/>
    <s v="Aplicou-se a mim muitas vezes"/>
    <n v="3"/>
    <s v="Aplicou-se a mim a maior parte do tempo"/>
    <n v="1"/>
    <s v="Aplicou-se a mim algumas vezes"/>
    <n v="2"/>
    <s v="Aplicou-se a mim muitas vezes"/>
    <n v="3"/>
  </r>
  <r>
    <n v="917"/>
    <n v="0"/>
    <s v="Pública"/>
    <n v="101"/>
    <s v="Norte"/>
    <n v="2"/>
    <s v="Feminino"/>
    <n v="12"/>
    <n v="4"/>
    <x v="0"/>
    <n v="10"/>
    <x v="5"/>
    <n v="99"/>
    <s v="NULL"/>
    <n v="99"/>
    <s v="NULL"/>
    <n v="99"/>
    <s v="NULL"/>
    <n v="99"/>
    <s v="NULL"/>
    <n v="99"/>
    <s v="NULL"/>
    <n v="99"/>
    <s v="NULL"/>
    <n v="99"/>
    <s v="NULL"/>
    <n v="3"/>
  </r>
  <r>
    <n v="918"/>
    <n v="0"/>
    <s v="Pública"/>
    <n v="101"/>
    <s v="Norte"/>
    <n v="2"/>
    <s v="Feminino"/>
    <n v="15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919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920"/>
    <n v="0"/>
    <s v="Pública"/>
    <n v="101"/>
    <s v="Norte"/>
    <n v="1"/>
    <s v="Masculino"/>
    <n v="13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21"/>
    <n v="0"/>
    <s v="Pública"/>
    <n v="101"/>
    <s v="Norte"/>
    <n v="2"/>
    <s v="Feminino"/>
    <n v="13"/>
    <n v="3"/>
    <x v="1"/>
    <n v="8"/>
    <x v="2"/>
    <n v="2"/>
    <s v="Aplicou-se a mim muitas vezes"/>
    <n v="1"/>
    <s v="Aplicou-se a mim muitas vezes"/>
    <n v="0"/>
    <s v="Não se aplicou nada a mim"/>
    <n v="3"/>
    <s v="Aplicou-se a mim a maior parte do tempo"/>
    <n v="1"/>
    <s v="Aplicou-se a mim algumas vezes"/>
    <n v="0"/>
    <s v="Não se aplicou nada a mim"/>
    <n v="0"/>
    <s v="Não se aplicou nada a mim"/>
    <m/>
  </r>
  <r>
    <n v="922"/>
    <n v="0"/>
    <s v="Pública"/>
    <n v="101"/>
    <s v="Norte"/>
    <n v="1"/>
    <s v="Masculino"/>
    <n v="17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23"/>
    <n v="0"/>
    <s v="Pública"/>
    <n v="101"/>
    <s v="Norte"/>
    <n v="2"/>
    <s v="Feminino"/>
    <n v="12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924"/>
    <n v="0"/>
    <s v="Pública"/>
    <n v="101"/>
    <s v="Norte"/>
    <n v="2"/>
    <s v="Feminino"/>
    <n v="12"/>
    <n v="3"/>
    <x v="1"/>
    <n v="7"/>
    <x v="1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1"/>
    <s v="Aplicou-se a mim algumas vezes"/>
    <n v="1"/>
    <s v="Aplicou-se a mim algumas vezes"/>
    <n v="6"/>
  </r>
  <r>
    <n v="925"/>
    <n v="0"/>
    <s v="Pública"/>
    <n v="101"/>
    <s v="Norte"/>
    <n v="1"/>
    <s v="Masculino"/>
    <n v="18"/>
    <n v="4"/>
    <x v="0"/>
    <n v="3"/>
    <x v="9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26"/>
    <n v="0"/>
    <s v="Pública"/>
    <n v="101"/>
    <s v="Norte"/>
    <n v="1"/>
    <s v="Masculino"/>
    <n v="15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927"/>
    <n v="0"/>
    <s v="Pública"/>
    <n v="101"/>
    <s v="Norte"/>
    <n v="2"/>
    <s v="Feminino"/>
    <n v="12"/>
    <n v="3"/>
    <x v="1"/>
    <n v="7"/>
    <x v="1"/>
    <n v="99"/>
    <s v="NULL"/>
    <n v="0"/>
    <s v="NULL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1"/>
  </r>
  <r>
    <n v="928"/>
    <n v="0"/>
    <s v="Pública"/>
    <n v="101"/>
    <s v="Norte"/>
    <n v="1"/>
    <s v="Masculino"/>
    <n v="14"/>
    <n v="4"/>
    <x v="0"/>
    <n v="7"/>
    <x v="1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4"/>
  </r>
  <r>
    <n v="929"/>
    <n v="0"/>
    <s v="Pública"/>
    <n v="101"/>
    <s v="Norte"/>
    <n v="2"/>
    <s v="Feminino"/>
    <n v="16"/>
    <n v="4"/>
    <x v="0"/>
    <n v="5"/>
    <x v="0"/>
    <n v="1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2"/>
    <s v="Aplicou-se a mim muitas vezes"/>
    <m/>
  </r>
  <r>
    <n v="930"/>
    <n v="0"/>
    <s v="Pública"/>
    <n v="101"/>
    <s v="Norte"/>
    <n v="1"/>
    <s v="Masculino"/>
    <n v="14"/>
    <n v="3"/>
    <x v="1"/>
    <n v="5"/>
    <x v="0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4"/>
  </r>
  <r>
    <n v="931"/>
    <n v="0"/>
    <s v="Pública"/>
    <n v="101"/>
    <s v="Norte"/>
    <n v="2"/>
    <s v="Feminino"/>
    <n v="16"/>
    <n v="4"/>
    <x v="0"/>
    <n v="10"/>
    <x v="5"/>
    <n v="3"/>
    <s v="Aplicou-se a mim a maior parte do tempo"/>
    <n v="1"/>
    <s v="Aplicou-se a mim a maior parte do tempo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m/>
  </r>
  <r>
    <n v="932"/>
    <n v="0"/>
    <s v="Pública"/>
    <n v="101"/>
    <s v="Norte"/>
    <n v="1"/>
    <s v="Masculino"/>
    <n v="12"/>
    <n v="3"/>
    <x v="1"/>
    <n v="4"/>
    <x v="6"/>
    <n v="3"/>
    <s v="Aplicou-se a mim a maior parte do tempo"/>
    <n v="1"/>
    <s v="Aplicou-se a mim a maior parte do tempo"/>
    <n v="3"/>
    <s v="Aplicou-se a mim a maior parte do tempo"/>
    <n v="2"/>
    <s v="Aplicou-se a mim muitas vezes"/>
    <n v="0"/>
    <s v="Não se aplicou nada a mim"/>
    <n v="1"/>
    <s v="Aplicou-se a mim algumas vezes"/>
    <n v="2"/>
    <s v="Aplicou-se a mim muitas vezes"/>
    <n v="3"/>
  </r>
  <r>
    <n v="933"/>
    <n v="0"/>
    <s v="Pública"/>
    <n v="101"/>
    <s v="Norte"/>
    <n v="1"/>
    <s v="Masculino"/>
    <n v="12"/>
    <n v="3"/>
    <x v="1"/>
    <n v="8"/>
    <x v="2"/>
    <n v="1"/>
    <s v="Aplicou-se a mim algumas vezes"/>
    <n v="0"/>
    <s v="Aplicou-se a mim algumas vezes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7"/>
  </r>
  <r>
    <n v="934"/>
    <n v="0"/>
    <s v="Pública"/>
    <n v="101"/>
    <s v="Norte"/>
    <n v="2"/>
    <s v="Feminino"/>
    <n v="15"/>
    <n v="4"/>
    <x v="0"/>
    <n v="5"/>
    <x v="0"/>
    <n v="2"/>
    <s v="Aplicou-se a mim muitas vezes"/>
    <n v="0"/>
    <s v="Aplicou-se a mim muitas vezes"/>
    <n v="1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2"/>
  </r>
  <r>
    <n v="935"/>
    <n v="0"/>
    <s v="Pública"/>
    <n v="101"/>
    <s v="Norte"/>
    <n v="2"/>
    <s v="Feminino"/>
    <n v="16"/>
    <n v="4"/>
    <x v="0"/>
    <n v="8"/>
    <x v="2"/>
    <n v="2"/>
    <s v="Aplicou-se a mim muitas vezes"/>
    <n v="1"/>
    <s v="Aplicou-se a mim muit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3"/>
  </r>
  <r>
    <n v="936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937"/>
    <n v="0"/>
    <s v="Pública"/>
    <n v="101"/>
    <s v="Norte"/>
    <n v="1"/>
    <s v="Masculino"/>
    <n v="15"/>
    <n v="4"/>
    <x v="0"/>
    <n v="5"/>
    <x v="0"/>
    <n v="1"/>
    <s v="Aplicou-se a mim algumas vezes"/>
    <n v="0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0"/>
    <s v="Não se aplicou nada a mim"/>
    <n v="6"/>
  </r>
  <r>
    <n v="938"/>
    <n v="0"/>
    <s v="Pública"/>
    <n v="101"/>
    <s v="Norte"/>
    <n v="2"/>
    <s v="Feminino"/>
    <n v="17"/>
    <n v="4"/>
    <x v="0"/>
    <n v="8"/>
    <x v="2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939"/>
    <n v="0"/>
    <s v="Pública"/>
    <n v="101"/>
    <s v="Norte"/>
    <n v="1"/>
    <s v="Masculino"/>
    <n v="14"/>
    <n v="3"/>
    <x v="1"/>
    <n v="7"/>
    <x v="1"/>
    <n v="2"/>
    <s v="Aplicou-se a mim muitas vezes"/>
    <n v="2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940"/>
    <n v="0"/>
    <s v="Pública"/>
    <n v="101"/>
    <s v="Norte"/>
    <n v="1"/>
    <s v="Masculino"/>
    <n v="16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41"/>
    <n v="0"/>
    <s v="Pública"/>
    <n v="101"/>
    <s v="Norte"/>
    <n v="1"/>
    <s v="Masculino"/>
    <n v="18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42"/>
    <n v="0"/>
    <s v="Pública"/>
    <n v="101"/>
    <s v="Norte"/>
    <n v="1"/>
    <s v="Masculino"/>
    <n v="12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943"/>
    <n v="0"/>
    <s v="Pública"/>
    <n v="101"/>
    <s v="Norte"/>
    <n v="2"/>
    <s v="Feminino"/>
    <n v="16"/>
    <n v="4"/>
    <x v="0"/>
    <n v="10"/>
    <x v="5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m/>
  </r>
  <r>
    <n v="944"/>
    <n v="0"/>
    <s v="Pública"/>
    <n v="101"/>
    <s v="Norte"/>
    <n v="1"/>
    <s v="Masculino"/>
    <n v="13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45"/>
    <n v="0"/>
    <s v="Pública"/>
    <n v="101"/>
    <s v="Norte"/>
    <n v="2"/>
    <s v="Feminino"/>
    <n v="14"/>
    <n v="3"/>
    <x v="1"/>
    <n v="7"/>
    <x v="1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946"/>
    <n v="0"/>
    <s v="Pública"/>
    <n v="101"/>
    <s v="Norte"/>
    <n v="1"/>
    <s v="Masculino"/>
    <n v="15"/>
    <n v="4"/>
    <x v="0"/>
    <n v="3"/>
    <x v="9"/>
    <n v="1"/>
    <s v="Aplicou-se a mim algumas vezes"/>
    <n v="2"/>
    <s v="Aplicou-se a mim algum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5"/>
  </r>
  <r>
    <n v="947"/>
    <n v="0"/>
    <s v="Pública"/>
    <n v="101"/>
    <s v="Norte"/>
    <n v="2"/>
    <s v="Feminino"/>
    <n v="14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3"/>
  </r>
  <r>
    <n v="948"/>
    <n v="0"/>
    <s v="Pública"/>
    <n v="101"/>
    <s v="Norte"/>
    <n v="2"/>
    <s v="Feminino"/>
    <n v="15"/>
    <n v="4"/>
    <x v="0"/>
    <n v="5"/>
    <x v="0"/>
    <n v="3"/>
    <s v="Aplicou-se a mim a maior parte do tempo"/>
    <n v="1"/>
    <s v="Aplicou-se a mim a maior parte do tempo"/>
    <n v="2"/>
    <s v="Aplicou-se a mim muitas vezes"/>
    <n v="2"/>
    <s v="Aplicou-se a mim muitas vezes"/>
    <n v="2"/>
    <s v="Aplicou-se a mim muitas vezes"/>
    <n v="0"/>
    <s v="Não se aplicou nada a mim"/>
    <n v="2"/>
    <s v="Aplicou-se a mim muitas vezes"/>
    <n v="0"/>
  </r>
  <r>
    <n v="949"/>
    <n v="0"/>
    <s v="Pública"/>
    <n v="101"/>
    <s v="Norte"/>
    <n v="2"/>
    <s v="Femin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50"/>
    <n v="0"/>
    <s v="Pública"/>
    <n v="101"/>
    <s v="Norte"/>
    <n v="2"/>
    <s v="Feminino"/>
    <n v="14"/>
    <n v="3"/>
    <x v="1"/>
    <n v="9"/>
    <x v="3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951"/>
    <n v="0"/>
    <s v="Pública"/>
    <n v="101"/>
    <s v="Norte"/>
    <n v="1"/>
    <s v="Masculino"/>
    <n v="17"/>
    <n v="4"/>
    <x v="0"/>
    <n v="7"/>
    <x v="1"/>
    <n v="2"/>
    <s v="Aplicou-se a mim muitas vezes"/>
    <n v="2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</r>
  <r>
    <n v="952"/>
    <n v="0"/>
    <s v="Pública"/>
    <n v="101"/>
    <s v="Norte"/>
    <n v="1"/>
    <s v="Masculino"/>
    <n v="17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953"/>
    <n v="0"/>
    <s v="Pública"/>
    <n v="101"/>
    <s v="Norte"/>
    <n v="1"/>
    <s v="Masculino"/>
    <n v="14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954"/>
    <n v="0"/>
    <s v="Pública"/>
    <n v="101"/>
    <s v="Norte"/>
    <n v="2"/>
    <s v="Feminino"/>
    <n v="14"/>
    <n v="3"/>
    <x v="1"/>
    <n v="4"/>
    <x v="6"/>
    <n v="3"/>
    <s v="Aplicou-se a mim a maior parte do tempo"/>
    <n v="1"/>
    <s v="Aplicou-se a mim a maior parte do tempo"/>
    <n v="3"/>
    <s v="Aplicou-se a mim a maior parte do tempo"/>
    <n v="2"/>
    <s v="Aplicou-se a mim muitas vezes"/>
    <n v="3"/>
    <s v="Aplicou-se a mim a maior parte do tempo"/>
    <n v="2"/>
    <s v="Aplicou-se a mim muitas vezes"/>
    <n v="2"/>
    <s v="Aplicou-se a mim muitas vezes"/>
    <n v="2"/>
  </r>
  <r>
    <n v="955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m/>
  </r>
  <r>
    <n v="956"/>
    <n v="0"/>
    <s v="Pública"/>
    <n v="101"/>
    <s v="Norte"/>
    <n v="1"/>
    <s v="Masculino"/>
    <n v="16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957"/>
    <n v="0"/>
    <s v="Pública"/>
    <n v="101"/>
    <s v="Norte"/>
    <n v="1"/>
    <s v="Masculino"/>
    <n v="16"/>
    <n v="4"/>
    <x v="0"/>
    <n v="6"/>
    <x v="4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958"/>
    <n v="0"/>
    <s v="Pública"/>
    <n v="101"/>
    <s v="Norte"/>
    <n v="1"/>
    <s v="Masculino"/>
    <n v="17"/>
    <n v="4"/>
    <x v="0"/>
    <n v="6"/>
    <x v="4"/>
    <n v="0"/>
    <s v="Não se aplicou nada a mim"/>
    <n v="0"/>
    <s v="Não se aplicou nada a mim"/>
    <n v="99"/>
    <s v="NULL"/>
    <n v="0"/>
    <s v="Não se aplicou nada a mim"/>
    <n v="1"/>
    <s v="Aplicou-se a mim algumas vezes"/>
    <n v="0"/>
    <s v="Não se aplicou nada a mim"/>
    <n v="0"/>
    <s v="Não se aplicou nada a mim"/>
    <n v="7"/>
  </r>
  <r>
    <n v="959"/>
    <n v="0"/>
    <s v="Pública"/>
    <n v="101"/>
    <s v="Norte"/>
    <n v="2"/>
    <s v="Feminino"/>
    <n v="13"/>
    <n v="3"/>
    <x v="1"/>
    <n v="8"/>
    <x v="2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2"/>
    <s v="Aplicou-se a mim muitas vezes"/>
    <n v="0"/>
    <s v="Não se aplicou nada a mim"/>
    <n v="5"/>
  </r>
  <r>
    <n v="960"/>
    <n v="0"/>
    <s v="Pública"/>
    <n v="101"/>
    <s v="Norte"/>
    <n v="1"/>
    <s v="Masculino"/>
    <n v="12"/>
    <n v="3"/>
    <x v="1"/>
    <n v="7"/>
    <x v="1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3"/>
  </r>
  <r>
    <n v="961"/>
    <n v="0"/>
    <s v="Pública"/>
    <n v="101"/>
    <s v="Norte"/>
    <n v="1"/>
    <s v="Masculino"/>
    <n v="13"/>
    <n v="4"/>
    <x v="0"/>
    <n v="8"/>
    <x v="2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4"/>
  </r>
  <r>
    <n v="962"/>
    <n v="0"/>
    <s v="Pública"/>
    <n v="101"/>
    <s v="Norte"/>
    <n v="1"/>
    <s v="Masculino"/>
    <n v="15"/>
    <n v="4"/>
    <x v="0"/>
    <n v="6"/>
    <x v="4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2"/>
  </r>
  <r>
    <n v="963"/>
    <n v="0"/>
    <s v="Pública"/>
    <n v="101"/>
    <s v="Norte"/>
    <n v="2"/>
    <s v="Feminino"/>
    <n v="16"/>
    <n v="4"/>
    <x v="0"/>
    <n v="4"/>
    <x v="6"/>
    <n v="1"/>
    <s v="Aplicou-se a mim algumas vezes"/>
    <n v="2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2"/>
    <s v="Aplicou-se a mim muitas vezes"/>
    <n v="1"/>
  </r>
  <r>
    <n v="964"/>
    <n v="0"/>
    <s v="Pública"/>
    <n v="101"/>
    <s v="Norte"/>
    <n v="1"/>
    <s v="Masculino"/>
    <n v="16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65"/>
    <n v="0"/>
    <s v="Pública"/>
    <n v="101"/>
    <s v="Norte"/>
    <n v="2"/>
    <s v="Feminino"/>
    <n v="12"/>
    <n v="3"/>
    <x v="1"/>
    <n v="6"/>
    <x v="4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3"/>
  </r>
  <r>
    <n v="966"/>
    <n v="0"/>
    <s v="Pública"/>
    <n v="101"/>
    <s v="Norte"/>
    <n v="1"/>
    <s v="Masculino"/>
    <n v="12"/>
    <n v="3"/>
    <x v="1"/>
    <n v="8"/>
    <x v="2"/>
    <n v="1"/>
    <s v="Aplicou-se a mim algumas vezes"/>
    <n v="1"/>
    <s v="Aplicou-se a mim algum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967"/>
    <n v="0"/>
    <s v="Pública"/>
    <n v="101"/>
    <s v="Norte"/>
    <n v="2"/>
    <s v="Feminino"/>
    <n v="17"/>
    <n v="4"/>
    <x v="0"/>
    <n v="6"/>
    <x v="4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3"/>
  </r>
  <r>
    <n v="968"/>
    <n v="0"/>
    <s v="Pública"/>
    <n v="101"/>
    <s v="Norte"/>
    <n v="2"/>
    <s v="Feminino"/>
    <n v="17"/>
    <n v="4"/>
    <x v="0"/>
    <n v="9"/>
    <x v="3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69"/>
    <n v="0"/>
    <s v="Pública"/>
    <n v="101"/>
    <s v="Norte"/>
    <n v="2"/>
    <s v="Feminino"/>
    <n v="15"/>
    <n v="3"/>
    <x v="1"/>
    <n v="4"/>
    <x v="6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m/>
  </r>
  <r>
    <n v="970"/>
    <n v="0"/>
    <s v="Pública"/>
    <n v="101"/>
    <s v="Norte"/>
    <n v="1"/>
    <s v="Masculino"/>
    <n v="12"/>
    <n v="3"/>
    <x v="1"/>
    <n v="9"/>
    <x v="3"/>
    <n v="2"/>
    <s v="Aplicou-se a mim muitas vezes"/>
    <n v="0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4"/>
  </r>
  <r>
    <n v="971"/>
    <n v="0"/>
    <s v="Pública"/>
    <n v="101"/>
    <s v="Norte"/>
    <n v="1"/>
    <s v="Masculino"/>
    <n v="13"/>
    <n v="4"/>
    <x v="0"/>
    <n v="8"/>
    <x v="2"/>
    <n v="0"/>
    <s v="Não se aplicou nada a mim"/>
    <n v="0"/>
    <s v="Não se aplicou nada a mim"/>
    <n v="2"/>
    <s v="Aplicou-se a mim muitas vezes"/>
    <n v="3"/>
    <s v="Aplicou-se a mim a maior parte do tempo"/>
    <n v="0"/>
    <s v="Não se aplicou nada a mim"/>
    <n v="0"/>
    <s v="Não se aplicou nada a mim"/>
    <n v="0"/>
    <s v="Não se aplicou nada a mim"/>
    <n v="2"/>
  </r>
  <r>
    <n v="972"/>
    <n v="0"/>
    <s v="Pública"/>
    <n v="101"/>
    <s v="Norte"/>
    <n v="2"/>
    <s v="Feminino"/>
    <n v="15"/>
    <n v="4"/>
    <x v="0"/>
    <n v="6"/>
    <x v="4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973"/>
    <n v="0"/>
    <s v="Pública"/>
    <n v="101"/>
    <s v="Norte"/>
    <n v="2"/>
    <s v="Feminino"/>
    <n v="16"/>
    <n v="4"/>
    <x v="0"/>
    <n v="2"/>
    <x v="7"/>
    <n v="3"/>
    <s v="Aplicou-se a mim a maior parte do tempo"/>
    <n v="1"/>
    <s v="Aplicou-se a mim a maior parte do tempo"/>
    <n v="0"/>
    <s v="Não se aplicou nada a mim"/>
    <n v="3"/>
    <s v="Aplicou-se a mim a maior parte do tempo"/>
    <n v="2"/>
    <s v="Aplicou-se a mim muitas vezes"/>
    <n v="1"/>
    <s v="Aplicou-se a mim algumas vezes"/>
    <n v="1"/>
    <s v="Aplicou-se a mim algumas vezes"/>
    <n v="1"/>
  </r>
  <r>
    <n v="974"/>
    <n v="0"/>
    <s v="Pública"/>
    <n v="101"/>
    <s v="Norte"/>
    <n v="2"/>
    <s v="Feminino"/>
    <n v="13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975"/>
    <n v="0"/>
    <s v="Pública"/>
    <n v="101"/>
    <s v="Norte"/>
    <n v="2"/>
    <s v="Feminino"/>
    <n v="17"/>
    <n v="4"/>
    <x v="0"/>
    <n v="10"/>
    <x v="5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</r>
  <r>
    <n v="976"/>
    <n v="0"/>
    <s v="Pública"/>
    <n v="101"/>
    <s v="Norte"/>
    <n v="1"/>
    <s v="Masculino"/>
    <n v="14"/>
    <n v="3"/>
    <x v="1"/>
    <n v="5"/>
    <x v="0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6"/>
  </r>
  <r>
    <n v="977"/>
    <n v="0"/>
    <s v="Pública"/>
    <n v="101"/>
    <s v="Norte"/>
    <n v="2"/>
    <s v="Feminino"/>
    <n v="14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78"/>
    <n v="0"/>
    <s v="Pública"/>
    <n v="101"/>
    <s v="Norte"/>
    <n v="1"/>
    <s v="Masculino"/>
    <n v="15"/>
    <n v="4"/>
    <x v="0"/>
    <m/>
    <x v="8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</r>
  <r>
    <n v="979"/>
    <n v="0"/>
    <s v="Pública"/>
    <n v="101"/>
    <s v="Norte"/>
    <n v="4"/>
    <s v="Prefiro não responder"/>
    <n v="17"/>
    <n v="4"/>
    <x v="0"/>
    <n v="7"/>
    <x v="1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2"/>
    <s v="Aplicou-se a mim muitas vezes"/>
    <n v="1"/>
    <s v="Aplicou-se a mim algumas vezes"/>
    <n v="1"/>
  </r>
  <r>
    <n v="980"/>
    <n v="0"/>
    <s v="Pública"/>
    <n v="101"/>
    <s v="Norte"/>
    <n v="1"/>
    <s v="Masculino"/>
    <n v="18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981"/>
    <n v="0"/>
    <s v="Pública"/>
    <n v="101"/>
    <s v="Norte"/>
    <n v="1"/>
    <s v="Masculino"/>
    <n v="13"/>
    <n v="3"/>
    <x v="1"/>
    <n v="4"/>
    <x v="6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2"/>
  </r>
  <r>
    <n v="982"/>
    <n v="0"/>
    <s v="Pública"/>
    <n v="101"/>
    <s v="Norte"/>
    <n v="2"/>
    <s v="Feminino"/>
    <n v="13"/>
    <n v="4"/>
    <x v="0"/>
    <n v="8"/>
    <x v="2"/>
    <n v="0"/>
    <s v="Não se aplicou nada a mim"/>
    <n v="2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0"/>
    <s v="Não se aplicou nada a mim"/>
    <n v="5"/>
  </r>
  <r>
    <n v="983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984"/>
    <n v="0"/>
    <s v="Pública"/>
    <n v="101"/>
    <s v="Norte"/>
    <n v="1"/>
    <s v="Masculino"/>
    <n v="14"/>
    <n v="3"/>
    <x v="1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985"/>
    <n v="0"/>
    <s v="Pública"/>
    <n v="101"/>
    <s v="Norte"/>
    <n v="1"/>
    <s v="Masculino"/>
    <n v="15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86"/>
    <n v="0"/>
    <s v="Pública"/>
    <n v="101"/>
    <s v="Norte"/>
    <n v="2"/>
    <s v="Feminino"/>
    <n v="17"/>
    <n v="4"/>
    <x v="0"/>
    <n v="4"/>
    <x v="6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2"/>
    <s v="Aplicou-se a mim muitas vezes"/>
    <n v="2"/>
  </r>
  <r>
    <n v="987"/>
    <n v="0"/>
    <s v="Pública"/>
    <n v="101"/>
    <s v="Norte"/>
    <n v="2"/>
    <s v="Feminino"/>
    <n v="12"/>
    <n v="3"/>
    <x v="1"/>
    <n v="7"/>
    <x v="1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988"/>
    <n v="0"/>
    <s v="Pública"/>
    <n v="101"/>
    <s v="Norte"/>
    <n v="2"/>
    <s v="Feminino"/>
    <n v="15"/>
    <n v="4"/>
    <x v="0"/>
    <n v="6"/>
    <x v="4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3"/>
    <s v="Aplicou-se a mim a maior parte do tempo"/>
    <n v="2"/>
    <s v="Aplicou-se a mim muitas vezes"/>
    <n v="2"/>
  </r>
  <r>
    <n v="989"/>
    <n v="0"/>
    <s v="Pública"/>
    <n v="101"/>
    <s v="Norte"/>
    <n v="2"/>
    <s v="Feminino"/>
    <n v="15"/>
    <n v="4"/>
    <x v="0"/>
    <n v="6"/>
    <x v="4"/>
    <n v="3"/>
    <s v="Aplicou-se a mim a maior parte do tempo"/>
    <n v="2"/>
    <s v="Aplicou-se a mim a maior parte do tempo"/>
    <n v="3"/>
    <s v="Aplicou-se a mim a maior parte do tempo"/>
    <n v="3"/>
    <s v="Aplicou-se a mim a maior parte do tempo"/>
    <n v="2"/>
    <s v="Aplicou-se a mim muitas vezes"/>
    <n v="2"/>
    <s v="Aplicou-se a mim muitas vezes"/>
    <n v="1"/>
    <s v="Aplicou-se a mim algumas vezes"/>
    <n v="4"/>
  </r>
  <r>
    <n v="990"/>
    <n v="0"/>
    <s v="Pública"/>
    <n v="101"/>
    <s v="Norte"/>
    <n v="2"/>
    <s v="Feminino"/>
    <n v="17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91"/>
    <n v="0"/>
    <s v="Pública"/>
    <n v="101"/>
    <s v="Norte"/>
    <n v="3"/>
    <s v="Outro"/>
    <n v="13"/>
    <n v="3"/>
    <x v="1"/>
    <n v="0"/>
    <x v="8"/>
    <n v="0"/>
    <s v="Não se aplicou nada a mim"/>
    <n v="0"/>
    <s v="Não se aplicou nada a mim"/>
    <n v="3"/>
    <s v="Aplicou-se a mim a maior parte do tempo"/>
    <n v="2"/>
    <s v="Aplicou-se a mim muitas vezes"/>
    <n v="3"/>
    <s v="Aplicou-se a mim a maior parte do tempo"/>
    <n v="3"/>
    <s v="Aplicou-se a mim a maior parte do tempo"/>
    <n v="3"/>
    <s v="Aplicou-se a mim a maior parte do tempo"/>
    <n v="2"/>
  </r>
  <r>
    <n v="992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993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2"/>
  </r>
  <r>
    <n v="994"/>
    <n v="0"/>
    <s v="Pública"/>
    <n v="101"/>
    <s v="Norte"/>
    <n v="1"/>
    <s v="Masculino"/>
    <n v="15"/>
    <n v="4"/>
    <x v="0"/>
    <n v="9"/>
    <x v="3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3"/>
  </r>
  <r>
    <n v="995"/>
    <n v="0"/>
    <s v="Pública"/>
    <n v="101"/>
    <s v="Norte"/>
    <n v="2"/>
    <s v="Feminino"/>
    <n v="14"/>
    <n v="3"/>
    <x v="1"/>
    <n v="9"/>
    <x v="3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1"/>
  </r>
  <r>
    <n v="996"/>
    <n v="0"/>
    <s v="Pública"/>
    <n v="101"/>
    <s v="Norte"/>
    <n v="1"/>
    <s v="Masculino"/>
    <n v="12"/>
    <n v="3"/>
    <x v="1"/>
    <n v="8"/>
    <x v="2"/>
    <n v="1"/>
    <s v="Aplicou-se a mim algumas vezes"/>
    <n v="0"/>
    <s v="Aplicou-se a mim algumas vezes"/>
    <n v="3"/>
    <s v="Aplicou-se a mim a maior parte do tempo"/>
    <n v="3"/>
    <s v="Aplicou-se a mim a maior parte do tempo"/>
    <n v="1"/>
    <s v="Aplicou-se a mim algumas vezes"/>
    <n v="0"/>
    <s v="Não se aplicou nada a mim"/>
    <n v="0"/>
    <s v="Não se aplicou nada a mim"/>
    <n v="2"/>
  </r>
  <r>
    <n v="997"/>
    <n v="0"/>
    <s v="Pública"/>
    <n v="101"/>
    <s v="Norte"/>
    <n v="1"/>
    <s v="Masculino"/>
    <n v="14"/>
    <n v="3"/>
    <x v="1"/>
    <n v="8"/>
    <x v="2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2"/>
    <s v="Aplicou-se a mim muitas vezes"/>
    <n v="0"/>
    <s v="Não se aplicou nada a mim"/>
    <n v="3"/>
  </r>
  <r>
    <n v="998"/>
    <n v="0"/>
    <s v="Pública"/>
    <n v="101"/>
    <s v="Norte"/>
    <n v="1"/>
    <s v="Masculino"/>
    <n v="16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5"/>
  </r>
  <r>
    <n v="999"/>
    <n v="0"/>
    <s v="Pública"/>
    <n v="101"/>
    <s v="Norte"/>
    <n v="2"/>
    <s v="Feminino"/>
    <n v="17"/>
    <n v="4"/>
    <x v="0"/>
    <n v="5"/>
    <x v="0"/>
    <n v="2"/>
    <s v="Aplicou-se a mim muitas vezes"/>
    <n v="1"/>
    <s v="Aplicou-se a mim muitas vezes"/>
    <n v="3"/>
    <s v="Aplicou-se a mim a maior parte do tempo"/>
    <n v="3"/>
    <s v="Aplicou-se a mim a maior parte do tempo"/>
    <n v="2"/>
    <s v="Aplicou-se a mim muitas vezes"/>
    <n v="3"/>
    <s v="Aplicou-se a mim a maior parte do tempo"/>
    <n v="3"/>
    <s v="Aplicou-se a mim a maior parte do tempo"/>
    <n v="1"/>
  </r>
  <r>
    <n v="1000"/>
    <n v="0"/>
    <s v="Pública"/>
    <n v="101"/>
    <s v="Norte"/>
    <n v="1"/>
    <s v="Masculino"/>
    <n v="13"/>
    <n v="3"/>
    <x v="1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01"/>
    <n v="0"/>
    <s v="Pública"/>
    <n v="101"/>
    <s v="Norte"/>
    <n v="2"/>
    <s v="Feminino"/>
    <n v="15"/>
    <n v="4"/>
    <x v="0"/>
    <n v="6"/>
    <x v="4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1"/>
    <s v="Aplicou-se a mim algumas vezes"/>
    <n v="2"/>
    <s v="Aplicou-se a mim muitas vezes"/>
    <n v="3"/>
  </r>
  <r>
    <n v="1002"/>
    <n v="0"/>
    <s v="Pública"/>
    <n v="101"/>
    <s v="Norte"/>
    <n v="2"/>
    <s v="Feminino"/>
    <n v="15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003"/>
    <n v="0"/>
    <s v="Pública"/>
    <n v="101"/>
    <s v="Norte"/>
    <n v="1"/>
    <s v="Masculino"/>
    <n v="17"/>
    <n v="4"/>
    <x v="0"/>
    <n v="8"/>
    <x v="2"/>
    <n v="2"/>
    <s v="Aplicou-se a mim muitas vezes"/>
    <n v="3"/>
    <s v="Aplicou-se a mim muitas vezes"/>
    <n v="2"/>
    <s v="Aplicou-se a mim muitas vezes"/>
    <n v="2"/>
    <s v="Aplicou-se a mim muitas vezes"/>
    <n v="2"/>
    <s v="Aplicou-se a mim muitas vezes"/>
    <n v="3"/>
    <s v="Aplicou-se a mim a maior parte do tempo"/>
    <n v="2"/>
    <s v="Aplicou-se a mim muitas vezes"/>
    <n v="1"/>
  </r>
  <r>
    <n v="1004"/>
    <n v="0"/>
    <s v="Pública"/>
    <n v="101"/>
    <s v="Norte"/>
    <n v="1"/>
    <s v="Masculino"/>
    <n v="17"/>
    <n v="4"/>
    <x v="0"/>
    <n v="8"/>
    <x v="2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1005"/>
    <n v="0"/>
    <s v="Pública"/>
    <n v="101"/>
    <s v="Norte"/>
    <n v="1"/>
    <s v="Masculino"/>
    <n v="17"/>
    <n v="4"/>
    <x v="0"/>
    <n v="8"/>
    <x v="2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06"/>
    <n v="0"/>
    <s v="Pública"/>
    <n v="101"/>
    <s v="Norte"/>
    <n v="2"/>
    <s v="Feminino"/>
    <n v="11"/>
    <n v="3"/>
    <x v="1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1007"/>
    <n v="0"/>
    <s v="Pública"/>
    <n v="101"/>
    <s v="Norte"/>
    <n v="2"/>
    <s v="Feminino"/>
    <n v="17"/>
    <n v="4"/>
    <x v="0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008"/>
    <n v="0"/>
    <s v="Pública"/>
    <n v="101"/>
    <s v="Norte"/>
    <n v="1"/>
    <s v="Masculino"/>
    <n v="13"/>
    <n v="3"/>
    <x v="1"/>
    <n v="8"/>
    <x v="2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1009"/>
    <n v="0"/>
    <s v="Pública"/>
    <n v="101"/>
    <s v="Norte"/>
    <n v="1"/>
    <s v="Masculino"/>
    <n v="16"/>
    <n v="4"/>
    <x v="0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10"/>
    <n v="0"/>
    <s v="Pública"/>
    <n v="101"/>
    <s v="Norte"/>
    <n v="2"/>
    <s v="Feminino"/>
    <n v="12"/>
    <n v="3"/>
    <x v="1"/>
    <n v="10"/>
    <x v="5"/>
    <n v="2"/>
    <s v="Aplicou-se a mim muitas vezes"/>
    <n v="3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1"/>
    <s v="Aplicou-se a mim algumas vezes"/>
    <n v="3"/>
  </r>
  <r>
    <n v="1011"/>
    <n v="0"/>
    <s v="Pública"/>
    <n v="101"/>
    <s v="Norte"/>
    <n v="2"/>
    <s v="Feminino"/>
    <n v="15"/>
    <n v="4"/>
    <x v="0"/>
    <n v="10"/>
    <x v="5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012"/>
    <n v="0"/>
    <s v="Pública"/>
    <n v="101"/>
    <s v="Norte"/>
    <n v="2"/>
    <s v="Femin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13"/>
    <n v="0"/>
    <s v="Pública"/>
    <n v="101"/>
    <s v="Norte"/>
    <n v="2"/>
    <s v="Feminino"/>
    <n v="14"/>
    <n v="4"/>
    <x v="0"/>
    <n v="8"/>
    <x v="2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1014"/>
    <n v="0"/>
    <s v="Pública"/>
    <n v="101"/>
    <s v="Norte"/>
    <n v="1"/>
    <s v="Masculino"/>
    <n v="16"/>
    <n v="4"/>
    <x v="0"/>
    <n v="10"/>
    <x v="5"/>
    <n v="2"/>
    <s v="Aplicou-se a mim muitas vezes"/>
    <n v="0"/>
    <s v="Aplicou-se a mim muit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</r>
  <r>
    <n v="1015"/>
    <n v="0"/>
    <s v="Pública"/>
    <n v="101"/>
    <s v="Norte"/>
    <n v="2"/>
    <s v="Feminino"/>
    <n v="13"/>
    <n v="3"/>
    <x v="1"/>
    <n v="6"/>
    <x v="4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1016"/>
    <n v="0"/>
    <s v="Pública"/>
    <n v="101"/>
    <s v="Norte"/>
    <n v="2"/>
    <s v="Feminino"/>
    <n v="17"/>
    <n v="4"/>
    <x v="0"/>
    <n v="5"/>
    <x v="0"/>
    <n v="1"/>
    <s v="Aplicou-se a mim algumas vezes"/>
    <n v="3"/>
    <s v="Aplicou-se a mim algumas vezes"/>
    <n v="2"/>
    <s v="Aplicou-se a mim muitas vezes"/>
    <n v="3"/>
    <s v="Aplicou-se a mim a maior parte do tempo"/>
    <n v="2"/>
    <s v="Aplicou-se a mim muitas vezes"/>
    <n v="3"/>
    <s v="Aplicou-se a mim a maior parte do tempo"/>
    <n v="1"/>
    <s v="Aplicou-se a mim algumas vezes"/>
    <n v="2"/>
  </r>
  <r>
    <n v="1017"/>
    <n v="0"/>
    <s v="Pública"/>
    <n v="101"/>
    <s v="Norte"/>
    <n v="1"/>
    <s v="Masculino"/>
    <n v="13"/>
    <n v="4"/>
    <x v="0"/>
    <n v="7"/>
    <x v="1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0"/>
  </r>
  <r>
    <n v="1018"/>
    <n v="0"/>
    <s v="Pública"/>
    <n v="101"/>
    <s v="Norte"/>
    <n v="2"/>
    <s v="Feminino"/>
    <n v="13"/>
    <n v="3"/>
    <x v="1"/>
    <n v="9"/>
    <x v="3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1019"/>
    <n v="0"/>
    <s v="Pública"/>
    <n v="101"/>
    <s v="Norte"/>
    <n v="2"/>
    <s v="Feminino"/>
    <n v="16"/>
    <n v="4"/>
    <x v="0"/>
    <n v="5"/>
    <x v="0"/>
    <n v="0"/>
    <s v="Não se aplicou nada a mim"/>
    <n v="2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</r>
  <r>
    <n v="1020"/>
    <n v="0"/>
    <s v="Pública"/>
    <n v="101"/>
    <s v="Norte"/>
    <n v="1"/>
    <s v="Masculino"/>
    <n v="12"/>
    <n v="3"/>
    <x v="1"/>
    <n v="7"/>
    <x v="1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1021"/>
    <n v="0"/>
    <s v="Pública"/>
    <n v="101"/>
    <s v="Norte"/>
    <n v="1"/>
    <s v="Masculino"/>
    <n v="12"/>
    <n v="3"/>
    <x v="1"/>
    <n v="8"/>
    <x v="2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</r>
  <r>
    <n v="1022"/>
    <n v="0"/>
    <s v="Pública"/>
    <n v="101"/>
    <s v="Norte"/>
    <n v="2"/>
    <s v="Feminino"/>
    <n v="13"/>
    <n v="3"/>
    <x v="1"/>
    <n v="8"/>
    <x v="2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3"/>
  </r>
  <r>
    <n v="1023"/>
    <n v="0"/>
    <s v="Pública"/>
    <n v="101"/>
    <s v="Norte"/>
    <n v="2"/>
    <s v="Feminino"/>
    <n v="15"/>
    <n v="4"/>
    <x v="0"/>
    <n v="7"/>
    <x v="1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3"/>
  </r>
  <r>
    <n v="1024"/>
    <n v="0"/>
    <s v="Pública"/>
    <n v="101"/>
    <s v="Norte"/>
    <n v="2"/>
    <s v="Feminino"/>
    <n v="12"/>
    <n v="3"/>
    <x v="1"/>
    <n v="7"/>
    <x v="1"/>
    <n v="2"/>
    <s v="Aplicou-se a mim muitas vezes"/>
    <n v="2"/>
    <s v="Aplicou-se a mim muitas vezes"/>
    <n v="1"/>
    <s v="Aplicou-se a mim algumas vezes"/>
    <n v="3"/>
    <s v="Aplicou-se a mim a maior parte do tempo"/>
    <n v="2"/>
    <s v="Aplicou-se a mim muitas vezes"/>
    <n v="3"/>
    <s v="Aplicou-se a mim a maior parte do tempo"/>
    <n v="2"/>
    <s v="Aplicou-se a mim muitas vezes"/>
    <n v="0"/>
  </r>
  <r>
    <n v="1025"/>
    <n v="0"/>
    <s v="Pública"/>
    <n v="101"/>
    <s v="Norte"/>
    <n v="1"/>
    <s v="Masculino"/>
    <n v="13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7"/>
  </r>
  <r>
    <n v="1026"/>
    <n v="0"/>
    <s v="Pública"/>
    <n v="101"/>
    <s v="Norte"/>
    <n v="2"/>
    <s v="Feminino"/>
    <n v="13"/>
    <n v="3"/>
    <x v="1"/>
    <n v="7"/>
    <x v="1"/>
    <n v="0"/>
    <s v="Não se aplicou nada a mim"/>
    <n v="0"/>
    <s v="Não se aplicou nada a mim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n v="1"/>
  </r>
  <r>
    <n v="1027"/>
    <n v="0"/>
    <s v="Pública"/>
    <n v="101"/>
    <s v="Norte"/>
    <n v="2"/>
    <s v="Feminino"/>
    <n v="17"/>
    <n v="4"/>
    <x v="0"/>
    <n v="8"/>
    <x v="2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5"/>
  </r>
  <r>
    <n v="1028"/>
    <n v="0"/>
    <s v="Pública"/>
    <n v="101"/>
    <s v="Norte"/>
    <n v="1"/>
    <s v="Masculino"/>
    <n v="14"/>
    <n v="3"/>
    <x v="1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029"/>
    <n v="0"/>
    <s v="Pública"/>
    <n v="101"/>
    <s v="Norte"/>
    <n v="1"/>
    <s v="Masculino"/>
    <n v="15"/>
    <n v="4"/>
    <x v="0"/>
    <n v="7"/>
    <x v="1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1030"/>
    <n v="0"/>
    <s v="Pública"/>
    <n v="101"/>
    <s v="Norte"/>
    <n v="1"/>
    <s v="Masculino"/>
    <n v="12"/>
    <n v="3"/>
    <x v="1"/>
    <n v="10"/>
    <x v="5"/>
    <n v="0"/>
    <s v="Não se aplicou nada a mim"/>
    <n v="99"/>
    <s v="Não se aplicou nada a mim"/>
    <n v="99"/>
    <s v="NULL"/>
    <n v="99"/>
    <s v="NULL"/>
    <n v="99"/>
    <s v="NULL"/>
    <n v="99"/>
    <s v="NULL"/>
    <n v="99"/>
    <s v="NULL"/>
    <m/>
  </r>
  <r>
    <n v="1031"/>
    <n v="0"/>
    <s v="Pública"/>
    <n v="101"/>
    <s v="Norte"/>
    <n v="1"/>
    <s v="Masculino"/>
    <n v="17"/>
    <n v="4"/>
    <x v="0"/>
    <n v="9"/>
    <x v="3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1032"/>
    <n v="0"/>
    <s v="Pública"/>
    <n v="101"/>
    <s v="Norte"/>
    <n v="2"/>
    <s v="Feminino"/>
    <n v="13"/>
    <n v="3"/>
    <x v="1"/>
    <n v="5"/>
    <x v="0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</r>
  <r>
    <n v="1033"/>
    <n v="0"/>
    <s v="Pública"/>
    <n v="101"/>
    <s v="Norte"/>
    <n v="1"/>
    <s v="Masculino"/>
    <n v="16"/>
    <n v="4"/>
    <x v="0"/>
    <n v="6"/>
    <x v="4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34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35"/>
    <n v="0"/>
    <s v="Pública"/>
    <n v="101"/>
    <s v="Norte"/>
    <n v="1"/>
    <s v="Masculino"/>
    <n v="18"/>
    <n v="4"/>
    <x v="0"/>
    <n v="5"/>
    <x v="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036"/>
    <n v="0"/>
    <s v="Pública"/>
    <n v="101"/>
    <s v="Norte"/>
    <n v="2"/>
    <s v="Femin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37"/>
    <n v="0"/>
    <s v="Pública"/>
    <n v="101"/>
    <s v="Norte"/>
    <n v="1"/>
    <s v="Masculino"/>
    <n v="14"/>
    <n v="4"/>
    <x v="0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38"/>
    <n v="0"/>
    <s v="Pública"/>
    <n v="101"/>
    <s v="Norte"/>
    <n v="2"/>
    <s v="Femin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39"/>
    <n v="0"/>
    <s v="Pública"/>
    <n v="101"/>
    <s v="Norte"/>
    <n v="1"/>
    <s v="Masculino"/>
    <n v="15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40"/>
    <n v="0"/>
    <s v="Pública"/>
    <n v="101"/>
    <s v="Norte"/>
    <n v="2"/>
    <s v="Feminino"/>
    <n v="17"/>
    <n v="4"/>
    <x v="0"/>
    <n v="6"/>
    <x v="4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1041"/>
    <n v="0"/>
    <s v="Pública"/>
    <n v="101"/>
    <s v="Norte"/>
    <n v="2"/>
    <s v="Feminino"/>
    <n v="17"/>
    <n v="4"/>
    <x v="0"/>
    <n v="3"/>
    <x v="9"/>
    <n v="0"/>
    <s v="Não se aplicou nada a mim"/>
    <n v="1"/>
    <s v="Não se aplicou nada a mim"/>
    <n v="0"/>
    <s v="Não se aplicou nada a mim"/>
    <n v="3"/>
    <s v="Aplicou-se a mim a maior parte do tempo"/>
    <n v="1"/>
    <s v="Aplicou-se a mim algumas vezes"/>
    <n v="2"/>
    <s v="Aplicou-se a mim muitas vezes"/>
    <n v="2"/>
    <s v="Aplicou-se a mim muitas vezes"/>
    <n v="2"/>
  </r>
  <r>
    <n v="1042"/>
    <n v="0"/>
    <s v="Pública"/>
    <n v="101"/>
    <s v="Norte"/>
    <n v="1"/>
    <s v="Masculino"/>
    <n v="13"/>
    <n v="3"/>
    <x v="1"/>
    <m/>
    <x v="8"/>
    <n v="99"/>
    <s v="NULL"/>
    <n v="99"/>
    <s v="NULL"/>
    <n v="99"/>
    <s v="NULL"/>
    <n v="99"/>
    <s v="NULL"/>
    <n v="99"/>
    <s v="NULL"/>
    <n v="99"/>
    <s v="NULL"/>
    <n v="99"/>
    <s v="NULL"/>
    <m/>
  </r>
  <r>
    <n v="1043"/>
    <n v="0"/>
    <s v="Pública"/>
    <n v="101"/>
    <s v="Norte"/>
    <n v="1"/>
    <s v="Masculino"/>
    <n v="13"/>
    <n v="3"/>
    <x v="1"/>
    <n v="7"/>
    <x v="1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0"/>
    <s v="Não se aplicou nada a mim"/>
    <n v="1"/>
    <s v="Aplicou-se a mim algumas vezes"/>
    <n v="3"/>
  </r>
  <r>
    <n v="1044"/>
    <n v="0"/>
    <s v="Pública"/>
    <n v="101"/>
    <s v="Norte"/>
    <n v="2"/>
    <s v="Feminino"/>
    <n v="18"/>
    <n v="4"/>
    <x v="0"/>
    <n v="5"/>
    <x v="0"/>
    <n v="2"/>
    <s v="Aplicou-se a mim muitas vezes"/>
    <n v="1"/>
    <s v="Aplicou-se a mim muitas vezes"/>
    <n v="0"/>
    <s v="Não se aplicou nada a mim"/>
    <n v="2"/>
    <s v="Aplicou-se a mim muitas vezes"/>
    <n v="1"/>
    <s v="Aplicou-se a mim algumas vezes"/>
    <n v="2"/>
    <s v="Aplicou-se a mim muitas vezes"/>
    <n v="2"/>
    <s v="Aplicou-se a mim muitas vezes"/>
    <n v="0"/>
  </r>
  <r>
    <n v="1045"/>
    <n v="0"/>
    <s v="Pública"/>
    <n v="101"/>
    <s v="Norte"/>
    <n v="2"/>
    <s v="Feminino"/>
    <n v="11"/>
    <n v="4"/>
    <x v="0"/>
    <n v="10"/>
    <x v="5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46"/>
    <n v="0"/>
    <s v="Pública"/>
    <n v="101"/>
    <s v="Norte"/>
    <n v="1"/>
    <s v="Masculino"/>
    <n v="12"/>
    <n v="3"/>
    <x v="1"/>
    <n v="9"/>
    <x v="3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47"/>
    <n v="0"/>
    <s v="Pública"/>
    <n v="101"/>
    <s v="Norte"/>
    <n v="2"/>
    <s v="Feminino"/>
    <n v="12"/>
    <n v="3"/>
    <x v="1"/>
    <n v="6"/>
    <x v="4"/>
    <n v="2"/>
    <s v="Aplicou-se a mim muitas vezes"/>
    <n v="2"/>
    <s v="Aplicou-se a mim muitas vezes"/>
    <n v="3"/>
    <s v="Aplicou-se a mim a maior parte do tempo"/>
    <n v="0"/>
    <s v="Não se aplicou nada a mim"/>
    <n v="1"/>
    <s v="Aplicou-se a mim algumas vezes"/>
    <n v="2"/>
    <s v="Aplicou-se a mim muitas vezes"/>
    <n v="99"/>
    <s v="NULL"/>
    <n v="1"/>
  </r>
  <r>
    <n v="1048"/>
    <n v="0"/>
    <s v="Pública"/>
    <n v="101"/>
    <s v="Norte"/>
    <n v="1"/>
    <s v="Masculino"/>
    <n v="15"/>
    <n v="4"/>
    <x v="0"/>
    <n v="1"/>
    <x v="10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1049"/>
    <n v="0"/>
    <s v="Pública"/>
    <n v="101"/>
    <s v="Norte"/>
    <n v="2"/>
    <s v="Feminino"/>
    <n v="14"/>
    <n v="4"/>
    <x v="0"/>
    <n v="6"/>
    <x v="4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1"/>
    <s v="Aplicou-se a mim algumas vezes"/>
    <n v="2"/>
  </r>
  <r>
    <n v="1050"/>
    <n v="0"/>
    <s v="Pública"/>
    <n v="101"/>
    <s v="Norte"/>
    <n v="1"/>
    <s v="Masculino"/>
    <n v="12"/>
    <n v="3"/>
    <x v="1"/>
    <n v="7"/>
    <x v="1"/>
    <n v="1"/>
    <s v="Aplicou-se a mim algumas vezes"/>
    <n v="0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0"/>
    <s v="Não se aplicou nada a mim"/>
    <n v="6"/>
  </r>
  <r>
    <n v="1051"/>
    <n v="0"/>
    <s v="Pública"/>
    <n v="101"/>
    <s v="Norte"/>
    <n v="2"/>
    <s v="Feminino"/>
    <n v="12"/>
    <n v="3"/>
    <x v="1"/>
    <n v="5"/>
    <x v="0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99"/>
    <s v="NULL"/>
    <n v="5"/>
  </r>
  <r>
    <n v="1052"/>
    <n v="0"/>
    <s v="Pública"/>
    <n v="101"/>
    <s v="Norte"/>
    <n v="2"/>
    <s v="Feminino"/>
    <n v="16"/>
    <n v="4"/>
    <x v="0"/>
    <n v="3"/>
    <x v="9"/>
    <n v="2"/>
    <s v="Aplicou-se a mim muitas vezes"/>
    <n v="2"/>
    <s v="Aplicou-se a mim muitas vezes"/>
    <n v="0"/>
    <s v="Não se aplicou nada a mim"/>
    <n v="2"/>
    <s v="Aplicou-se a mim muitas vezes"/>
    <n v="1"/>
    <s v="Aplicou-se a mim algumas vezes"/>
    <n v="1"/>
    <s v="Aplicou-se a mim algumas vezes"/>
    <n v="2"/>
    <s v="Aplicou-se a mim muitas vezes"/>
    <n v="7"/>
  </r>
  <r>
    <n v="1053"/>
    <n v="0"/>
    <s v="Pública"/>
    <n v="101"/>
    <s v="Norte"/>
    <n v="1"/>
    <s v="Masculino"/>
    <n v="15"/>
    <n v="4"/>
    <x v="0"/>
    <n v="8"/>
    <x v="2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054"/>
    <n v="0"/>
    <s v="Pública"/>
    <n v="101"/>
    <s v="Norte"/>
    <n v="1"/>
    <s v="Masculino"/>
    <n v="13"/>
    <n v="3"/>
    <x v="1"/>
    <n v="7"/>
    <x v="1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1055"/>
    <n v="0"/>
    <s v="Pública"/>
    <n v="101"/>
    <s v="Norte"/>
    <n v="2"/>
    <s v="Feminino"/>
    <n v="13"/>
    <n v="3"/>
    <x v="1"/>
    <n v="8"/>
    <x v="2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6"/>
  </r>
  <r>
    <n v="1056"/>
    <n v="0"/>
    <s v="Pública"/>
    <n v="101"/>
    <s v="Norte"/>
    <n v="1"/>
    <s v="Masculino"/>
    <n v="14"/>
    <n v="3"/>
    <x v="1"/>
    <n v="6"/>
    <x v="4"/>
    <n v="1"/>
    <s v="Aplicou-se a mim algumas vezes"/>
    <n v="0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1"/>
    <s v="Aplicou-se a mim algumas vezes"/>
    <n v="3"/>
  </r>
  <r>
    <n v="1057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058"/>
    <n v="0"/>
    <s v="Pública"/>
    <n v="101"/>
    <s v="Norte"/>
    <n v="1"/>
    <s v="Masculino"/>
    <n v="19"/>
    <n v="4"/>
    <x v="0"/>
    <n v="8"/>
    <x v="2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1059"/>
    <n v="0"/>
    <s v="Pública"/>
    <n v="101"/>
    <s v="Norte"/>
    <n v="2"/>
    <s v="Feminino"/>
    <n v="14"/>
    <n v="3"/>
    <x v="1"/>
    <n v="7"/>
    <x v="1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1060"/>
    <n v="0"/>
    <s v="Pública"/>
    <n v="101"/>
    <s v="Norte"/>
    <n v="1"/>
    <s v="Masculino"/>
    <n v="16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061"/>
    <n v="0"/>
    <s v="Pública"/>
    <n v="101"/>
    <s v="Norte"/>
    <n v="1"/>
    <s v="Masculino"/>
    <n v="17"/>
    <n v="4"/>
    <x v="0"/>
    <n v="7"/>
    <x v="1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m/>
  </r>
  <r>
    <n v="1062"/>
    <n v="0"/>
    <s v="Pública"/>
    <n v="101"/>
    <s v="Norte"/>
    <n v="2"/>
    <s v="Feminino"/>
    <n v="13"/>
    <n v="3"/>
    <x v="1"/>
    <n v="10"/>
    <x v="5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63"/>
    <n v="0"/>
    <s v="Pública"/>
    <n v="101"/>
    <s v="Norte"/>
    <n v="2"/>
    <s v="Feminino"/>
    <n v="16"/>
    <n v="4"/>
    <x v="0"/>
    <n v="7"/>
    <x v="1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064"/>
    <n v="0"/>
    <s v="Pública"/>
    <n v="101"/>
    <s v="Norte"/>
    <n v="1"/>
    <s v="Masculino"/>
    <n v="19"/>
    <n v="4"/>
    <x v="0"/>
    <n v="8"/>
    <x v="2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65"/>
    <n v="0"/>
    <s v="Pública"/>
    <n v="101"/>
    <s v="Norte"/>
    <n v="2"/>
    <s v="Feminino"/>
    <n v="14"/>
    <n v="3"/>
    <x v="1"/>
    <n v="6"/>
    <x v="4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0"/>
    <s v="Não se aplicou nada a mim"/>
    <n v="0"/>
  </r>
  <r>
    <n v="1066"/>
    <n v="0"/>
    <s v="Pública"/>
    <n v="101"/>
    <s v="Norte"/>
    <n v="1"/>
    <s v="Masculino"/>
    <n v="17"/>
    <n v="4"/>
    <x v="0"/>
    <n v="6"/>
    <x v="4"/>
    <n v="0"/>
    <s v="Não se aplicou nada a mim"/>
    <n v="0"/>
    <s v="Não se aplicou nada a mim"/>
    <n v="99"/>
    <s v="NULL"/>
    <n v="0"/>
    <s v="Não se aplicou nada a mim"/>
    <n v="0"/>
    <s v="Não se aplicou nada a mim"/>
    <n v="0"/>
    <s v="Não se aplicou nada a mim"/>
    <n v="0"/>
    <s v="Não se aplicou nada a mim"/>
    <n v="4"/>
  </r>
  <r>
    <m/>
    <m/>
    <s v="Pública"/>
    <m/>
    <e v="#N/A"/>
    <m/>
    <e v="#N/A"/>
    <m/>
    <m/>
    <x v="2"/>
    <m/>
    <x v="11"/>
    <n v="99"/>
    <s v="NULL"/>
    <n v="99"/>
    <s v="NULL"/>
    <n v="99"/>
    <s v="NULL"/>
    <n v="99"/>
    <s v="NULL"/>
    <n v="99"/>
    <s v="NULL"/>
    <n v="99"/>
    <s v="NULL"/>
    <n v="99"/>
    <s v="NULL"/>
    <m/>
  </r>
  <r>
    <n v="1119"/>
    <n v="0"/>
    <s v="Pública"/>
    <n v="101"/>
    <s v="Norte"/>
    <n v="1"/>
    <s v="Masculino"/>
    <n v="13"/>
    <n v="3"/>
    <x v="1"/>
    <n v="8"/>
    <x v="2"/>
    <n v="0"/>
    <s v="Não se aplicou nada a mim"/>
    <n v="12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  <r>
    <m/>
    <m/>
    <m/>
    <m/>
    <m/>
    <m/>
    <m/>
    <m/>
    <m/>
    <x v="3"/>
    <m/>
    <x v="11"/>
    <m/>
    <m/>
    <m/>
    <m/>
    <m/>
    <m/>
    <m/>
    <m/>
    <m/>
    <m/>
    <m/>
    <m/>
    <m/>
    <m/>
    <m/>
  </r>
  <r>
    <m/>
    <m/>
    <m/>
    <m/>
    <m/>
    <m/>
    <m/>
    <m/>
    <m/>
    <x v="3"/>
    <m/>
    <x v="11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">
  <r>
    <n v="1"/>
    <n v="0"/>
    <s v="Pública"/>
    <n v="101"/>
    <s v="Norte"/>
    <n v="2"/>
    <x v="0"/>
    <x v="0"/>
    <n v="4"/>
    <s v="Ensino secundário"/>
    <n v="5"/>
    <s v="Vida aceitável"/>
    <n v="99"/>
    <s v="NULL"/>
    <n v="99"/>
    <s v="NULL"/>
    <n v="99"/>
    <s v="NULL"/>
    <n v="99"/>
    <s v="NULL"/>
    <n v="99"/>
    <s v="NULL"/>
    <n v="99"/>
    <s v="NULL"/>
    <n v="99"/>
    <s v="NULL"/>
    <n v="7"/>
  </r>
  <r>
    <n v="2"/>
    <n v="0"/>
    <s v="Pública"/>
    <n v="101"/>
    <s v="Norte"/>
    <n v="1"/>
    <x v="1"/>
    <x v="1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3"/>
    <n v="0"/>
    <s v="Pública"/>
    <n v="101"/>
    <s v="Norte"/>
    <n v="1"/>
    <x v="1"/>
    <x v="0"/>
    <n v="3"/>
    <s v="3º Cicl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4"/>
    <n v="0"/>
    <s v="Pública"/>
    <n v="101"/>
    <s v="Norte"/>
    <n v="2"/>
    <x v="0"/>
    <x v="1"/>
    <n v="4"/>
    <s v="Ensino secundário"/>
    <n v="8"/>
    <s v="Vida Boa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0"/>
    <s v="Não se aplicou nada a mim"/>
    <n v="2"/>
  </r>
  <r>
    <n v="5"/>
    <n v="0"/>
    <s v="Pública"/>
    <n v="101"/>
    <s v="Norte"/>
    <n v="1"/>
    <x v="1"/>
    <x v="0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"/>
    <n v="0"/>
    <s v="Pública"/>
    <n v="101"/>
    <s v="Norte"/>
    <n v="1"/>
    <x v="1"/>
    <x v="2"/>
    <n v="3"/>
    <s v="3º Ciclo"/>
    <n v="6"/>
    <s v="Vida razoável"/>
    <n v="1"/>
    <s v="Aplicou-se a mim algumas vezes"/>
    <n v="0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4"/>
  </r>
  <r>
    <n v="7"/>
    <n v="0"/>
    <s v="Pública"/>
    <n v="101"/>
    <s v="Norte"/>
    <n v="2"/>
    <x v="0"/>
    <x v="2"/>
    <n v="4"/>
    <s v="Ensino secundário"/>
    <n v="8"/>
    <s v="Vida Boa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8"/>
    <n v="0"/>
    <s v="Pública"/>
    <n v="101"/>
    <s v="Norte"/>
    <n v="2"/>
    <x v="0"/>
    <x v="3"/>
    <n v="3"/>
    <s v="3º Ciclo"/>
    <n v="5"/>
    <s v="Vida aceitável"/>
    <n v="1"/>
    <s v="Aplicou-se a mim algumas vezes"/>
    <n v="0"/>
    <s v="Aplicou-se a mim algumas vezes"/>
    <n v="0"/>
    <s v="Não se aplicou nada a mim"/>
    <n v="3"/>
    <s v="Aplicou-se a mim a maior parte do tempo"/>
    <n v="1"/>
    <s v="Aplicou-se a mim algumas vezes"/>
    <n v="1"/>
    <s v="Aplicou-se a mim algumas vezes"/>
    <n v="2"/>
    <s v="Aplicou-se a mim muitas vezes"/>
    <n v="2"/>
  </r>
  <r>
    <n v="9"/>
    <n v="0"/>
    <s v="Pública"/>
    <n v="101"/>
    <s v="Norte"/>
    <n v="2"/>
    <x v="0"/>
    <x v="4"/>
    <n v="3"/>
    <s v="3º Ciclo"/>
    <n v="9"/>
    <s v="Vida muito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0"/>
    <n v="0"/>
    <s v="Pública"/>
    <n v="101"/>
    <s v="Norte"/>
    <n v="2"/>
    <x v="0"/>
    <x v="5"/>
    <n v="4"/>
    <s v="Ensino secundário"/>
    <n v="7"/>
    <s v="Vida média boa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11"/>
    <n v="0"/>
    <s v="Pública"/>
    <n v="101"/>
    <s v="Norte"/>
    <n v="1"/>
    <x v="1"/>
    <x v="3"/>
    <n v="3"/>
    <s v="3º Ciclo"/>
    <n v="7"/>
    <s v="Vida média boa"/>
    <n v="2"/>
    <s v="Aplicou-se a mim muitas vezes"/>
    <n v="1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4"/>
  </r>
  <r>
    <n v="12"/>
    <n v="0"/>
    <s v="Pública"/>
    <n v="101"/>
    <s v="Norte"/>
    <n v="1"/>
    <x v="1"/>
    <x v="4"/>
    <n v="3"/>
    <s v="3º Ciclo"/>
    <n v="10"/>
    <s v="Vida perfeita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7"/>
  </r>
  <r>
    <n v="13"/>
    <n v="0"/>
    <s v="Pública"/>
    <n v="101"/>
    <s v="Norte"/>
    <n v="2"/>
    <x v="0"/>
    <x v="3"/>
    <n v="3"/>
    <s v="3º Ciclo"/>
    <n v="5"/>
    <s v="Vida aceitável"/>
    <n v="3"/>
    <s v="Aplicou-se a mim a maior parte do tempo"/>
    <n v="2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4"/>
  </r>
  <r>
    <n v="14"/>
    <n v="0"/>
    <s v="Pública"/>
    <n v="101"/>
    <s v="Norte"/>
    <n v="1"/>
    <x v="1"/>
    <x v="6"/>
    <n v="4"/>
    <s v="Ensino secundário"/>
    <n v="7"/>
    <s v="Vida média boa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6"/>
  </r>
  <r>
    <n v="15"/>
    <n v="0"/>
    <s v="Pública"/>
    <n v="101"/>
    <s v="Norte"/>
    <n v="2"/>
    <x v="0"/>
    <x v="5"/>
    <n v="4"/>
    <s v="Ensino secundário"/>
    <n v="6"/>
    <s v="Vida razoável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1"/>
  </r>
  <r>
    <n v="16"/>
    <n v="0"/>
    <s v="Pública"/>
    <n v="101"/>
    <s v="Norte"/>
    <n v="2"/>
    <x v="0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7"/>
    <n v="0"/>
    <s v="Pública"/>
    <n v="101"/>
    <s v="Norte"/>
    <n v="1"/>
    <x v="1"/>
    <x v="6"/>
    <n v="4"/>
    <s v="Ensino secundário"/>
    <n v="7"/>
    <s v="Vida média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7"/>
  </r>
  <r>
    <n v="18"/>
    <n v="0"/>
    <s v="Pública"/>
    <n v="101"/>
    <s v="Norte"/>
    <n v="2"/>
    <x v="0"/>
    <x v="1"/>
    <n v="3"/>
    <s v="3º Ciclo"/>
    <n v="4"/>
    <s v="Vida irrazoável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3"/>
  </r>
  <r>
    <n v="19"/>
    <n v="0"/>
    <s v="Pública"/>
    <n v="101"/>
    <s v="Norte"/>
    <n v="1"/>
    <x v="1"/>
    <x v="2"/>
    <n v="4"/>
    <s v="Ensino secundário"/>
    <n v="7"/>
    <s v="Vida média boa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2"/>
  </r>
  <r>
    <n v="20"/>
    <n v="0"/>
    <s v="Pública"/>
    <n v="101"/>
    <s v="Norte"/>
    <n v="1"/>
    <x v="1"/>
    <x v="4"/>
    <n v="3"/>
    <s v="3º Ciclo"/>
    <n v="2"/>
    <s v="Vida má"/>
    <n v="2"/>
    <s v="Aplicou-se a mim muitas vezes"/>
    <n v="3"/>
    <s v="Aplicou-se a mim muitas vezes"/>
    <n v="0"/>
    <s v="Não se aplicou nada a mim"/>
    <n v="2"/>
    <s v="Aplicou-se a mim muitas vezes"/>
    <n v="2"/>
    <s v="Aplicou-se a mim muitas vezes"/>
    <n v="0"/>
    <s v="Não se aplicou nada a mim"/>
    <n v="0"/>
    <s v="Não se aplicou nada a mim"/>
    <n v="7"/>
  </r>
  <r>
    <n v="21"/>
    <n v="0"/>
    <s v="Pública"/>
    <n v="101"/>
    <s v="Norte"/>
    <n v="2"/>
    <x v="0"/>
    <x v="1"/>
    <n v="3"/>
    <s v="3º Ciclo"/>
    <n v="6"/>
    <s v="Vida razoável"/>
    <n v="2"/>
    <s v="Aplicou-se a mim muitas vezes"/>
    <n v="1"/>
    <s v="Aplicou-se a mim muitas vezes"/>
    <n v="2"/>
    <s v="Aplicou-se a mim muitas vezes"/>
    <n v="2"/>
    <s v="Aplicou-se a mim muitas vezes"/>
    <n v="2"/>
    <s v="Aplicou-se a mim muitas vezes"/>
    <n v="3"/>
    <s v="Aplicou-se a mim a maior parte do tempo"/>
    <n v="0"/>
    <s v="Não se aplicou nada a mim"/>
    <n v="5"/>
  </r>
  <r>
    <n v="22"/>
    <n v="0"/>
    <s v="Pública"/>
    <n v="101"/>
    <s v="Norte"/>
    <n v="2"/>
    <x v="0"/>
    <x v="2"/>
    <n v="4"/>
    <s v="Ensino secundário"/>
    <n v="6"/>
    <s v="Vida razoável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2"/>
    <s v="Aplicou-se a mim muitas vezes"/>
    <n v="0"/>
    <s v="Não se aplicou nada a mim"/>
    <n v="5"/>
  </r>
  <r>
    <n v="23"/>
    <n v="0"/>
    <s v="Pública"/>
    <n v="101"/>
    <s v="Norte"/>
    <n v="1"/>
    <x v="1"/>
    <x v="3"/>
    <n v="3"/>
    <s v="3º Ciclo"/>
    <n v="7"/>
    <s v="Vida média boa"/>
    <n v="2"/>
    <s v="Aplicou-se a mim muitas vezes"/>
    <n v="3"/>
    <s v="Aplicou-se a mim muitas vezes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1"/>
  </r>
  <r>
    <n v="24"/>
    <n v="0"/>
    <s v="Pública"/>
    <n v="101"/>
    <s v="Norte"/>
    <n v="1"/>
    <x v="1"/>
    <x v="3"/>
    <n v="4"/>
    <s v="Ensino secundário"/>
    <n v="8"/>
    <s v="Vida Boa"/>
    <n v="2"/>
    <s v="Aplicou-se a mim muitas vezes"/>
    <n v="0"/>
    <s v="Aplicou-se a mim muitas vezes"/>
    <n v="0"/>
    <s v="Não se aplicou nada a mim"/>
    <n v="2"/>
    <s v="Aplicou-se a mim muitas vezes"/>
    <n v="0"/>
    <s v="Não se aplicou nada a mim"/>
    <n v="1"/>
    <s v="Aplicou-se a mim algumas vezes"/>
    <n v="2"/>
    <s v="Aplicou-se a mim muitas vezes"/>
    <n v="3"/>
  </r>
  <r>
    <n v="25"/>
    <n v="0"/>
    <s v="Pública"/>
    <n v="101"/>
    <s v="Norte"/>
    <n v="1"/>
    <x v="1"/>
    <x v="1"/>
    <n v="4"/>
    <s v="Ensino secundário"/>
    <n v="6"/>
    <s v="Vida razo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6"/>
    <n v="0"/>
    <s v="Pública"/>
    <n v="101"/>
    <s v="Norte"/>
    <n v="2"/>
    <x v="0"/>
    <x v="6"/>
    <n v="4"/>
    <s v="Ensino secundário"/>
    <n v="9"/>
    <s v="Vida muito boa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</r>
  <r>
    <n v="27"/>
    <n v="0"/>
    <s v="Pública"/>
    <n v="101"/>
    <s v="Norte"/>
    <n v="2"/>
    <x v="0"/>
    <x v="3"/>
    <n v="3"/>
    <s v="3º Ciclo"/>
    <n v="7"/>
    <s v="Vida média boa"/>
    <n v="2"/>
    <s v="Aplicou-se a mim muitas vezes"/>
    <n v="0"/>
    <s v="Aplicou-se a mim muitas vezes"/>
    <n v="2"/>
    <s v="Aplicou-se a mim muitas vezes"/>
    <n v="2"/>
    <s v="Aplicou-se a mim muitas vezes"/>
    <n v="0"/>
    <s v="Não se aplicou nada a mim"/>
    <n v="0"/>
    <s v="Não se aplicou nada a mim"/>
    <n v="1"/>
    <s v="Aplicou-se a mim algumas vezes"/>
    <n v="2"/>
  </r>
  <r>
    <n v="28"/>
    <n v="0"/>
    <s v="Pública"/>
    <n v="101"/>
    <s v="Norte"/>
    <n v="2"/>
    <x v="0"/>
    <x v="7"/>
    <n v="3"/>
    <s v="3º Ciclo"/>
    <n v="7"/>
    <s v="Vida média boa"/>
    <n v="0"/>
    <s v="Não se aplicou nada a mim"/>
    <n v="3"/>
    <s v="Não se aplicou nada a mim"/>
    <n v="3"/>
    <s v="Aplicou-se a mim a maior parte do tempo"/>
    <n v="2"/>
    <s v="Aplicou-se a mim muitas vezes"/>
    <n v="2"/>
    <s v="Aplicou-se a mim muitas vezes"/>
    <n v="2"/>
    <s v="Aplicou-se a mim muitas vezes"/>
    <n v="2"/>
    <s v="Aplicou-se a mim muitas vezes"/>
    <n v="2"/>
  </r>
  <r>
    <n v="29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30"/>
    <n v="0"/>
    <s v="Pública"/>
    <n v="101"/>
    <s v="Norte"/>
    <n v="1"/>
    <x v="1"/>
    <x v="3"/>
    <n v="3"/>
    <s v="3º Ciclo"/>
    <n v="6"/>
    <s v="Vida razoável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7"/>
  </r>
  <r>
    <n v="31"/>
    <n v="0"/>
    <s v="Pública"/>
    <n v="101"/>
    <s v="Norte"/>
    <n v="1"/>
    <x v="1"/>
    <x v="3"/>
    <n v="3"/>
    <s v="3º Ciclo"/>
    <n v="9"/>
    <s v="Vida muito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32"/>
    <n v="0"/>
    <s v="Pública"/>
    <n v="101"/>
    <s v="Norte"/>
    <n v="1"/>
    <x v="1"/>
    <x v="4"/>
    <n v="3"/>
    <s v="3º Ciclo"/>
    <m/>
    <s v="Pior vida possível"/>
    <n v="99"/>
    <s v="NULL"/>
    <n v="99"/>
    <s v="NULL"/>
    <n v="99"/>
    <s v="NULL"/>
    <n v="99"/>
    <s v="NULL"/>
    <n v="99"/>
    <s v="NULL"/>
    <n v="99"/>
    <s v="NULL"/>
    <n v="99"/>
    <s v="NULL"/>
    <m/>
  </r>
  <r>
    <n v="33"/>
    <n v="0"/>
    <s v="Pública"/>
    <n v="101"/>
    <s v="Norte"/>
    <n v="1"/>
    <x v="1"/>
    <x v="2"/>
    <n v="4"/>
    <s v="Ensino secundári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34"/>
    <n v="0"/>
    <s v="Pública"/>
    <n v="101"/>
    <s v="Norte"/>
    <n v="1"/>
    <x v="1"/>
    <x v="5"/>
    <n v="4"/>
    <s v="Ensino secundário"/>
    <n v="10"/>
    <s v="Vida perfeita"/>
    <n v="2"/>
    <s v="Aplicou-se a mim muitas vezes"/>
    <n v="0"/>
    <s v="Aplicou-se a mim muitas vezes"/>
    <n v="0"/>
    <s v="Não se aplicou nada a mim"/>
    <n v="0"/>
    <s v="Não se aplicou nada a mim"/>
    <n v="1"/>
    <s v="Aplicou-se a mim algumas vezes"/>
    <n v="0"/>
    <s v="Não se aplicou nada a mim"/>
    <n v="3"/>
    <s v="Aplicou-se a mim a maior parte do tempo"/>
    <n v="2"/>
  </r>
  <r>
    <n v="35"/>
    <n v="0"/>
    <s v="Pública"/>
    <n v="101"/>
    <s v="Norte"/>
    <n v="2"/>
    <x v="0"/>
    <x v="1"/>
    <n v="3"/>
    <s v="3º Ciclo"/>
    <n v="9"/>
    <s v="Vida muito boa"/>
    <n v="0"/>
    <s v="Não se aplicou nada a mim"/>
    <n v="1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4"/>
  </r>
  <r>
    <n v="36"/>
    <n v="0"/>
    <s v="Pública"/>
    <n v="101"/>
    <s v="Norte"/>
    <n v="1"/>
    <x v="1"/>
    <x v="1"/>
    <n v="3"/>
    <s v="3º Cicl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37"/>
    <n v="0"/>
    <s v="Pública"/>
    <n v="101"/>
    <s v="Norte"/>
    <n v="1"/>
    <x v="1"/>
    <x v="1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38"/>
    <n v="0"/>
    <s v="Pública"/>
    <n v="101"/>
    <s v="Norte"/>
    <n v="1"/>
    <x v="1"/>
    <x v="4"/>
    <n v="4"/>
    <s v="Ensino secundário"/>
    <n v="8"/>
    <s v="Vid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39"/>
    <n v="0"/>
    <s v="Pública"/>
    <n v="101"/>
    <s v="Norte"/>
    <n v="1"/>
    <x v="1"/>
    <x v="3"/>
    <n v="3"/>
    <s v="3º Ciclo"/>
    <n v="8"/>
    <s v="Vida Boa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7"/>
  </r>
  <r>
    <n v="40"/>
    <n v="0"/>
    <s v="Pública"/>
    <n v="101"/>
    <s v="Norte"/>
    <n v="1"/>
    <x v="1"/>
    <x v="1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1"/>
    <n v="0"/>
    <s v="Pública"/>
    <n v="101"/>
    <s v="Norte"/>
    <n v="1"/>
    <x v="1"/>
    <x v="5"/>
    <n v="4"/>
    <s v="Ensino secundári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2"/>
    <n v="0"/>
    <s v="Pública"/>
    <n v="101"/>
    <s v="Norte"/>
    <n v="1"/>
    <x v="1"/>
    <x v="6"/>
    <n v="4"/>
    <s v="Ensino secundário"/>
    <n v="6"/>
    <s v="Vida razoável"/>
    <n v="2"/>
    <s v="Aplicou-se a mim muitas vezes"/>
    <n v="2"/>
    <s v="Aplicou-se a mim muitas vezes"/>
    <n v="1"/>
    <s v="Aplicou-se a mim algumas vezes"/>
    <n v="0"/>
    <s v="Não se aplicou nada a mim"/>
    <n v="0"/>
    <s v="Não se aplicou nada a mim"/>
    <n v="3"/>
    <s v="Aplicou-se a mim a maior parte do tempo"/>
    <n v="0"/>
    <s v="Não se aplicou nada a mim"/>
    <m/>
  </r>
  <r>
    <n v="43"/>
    <n v="0"/>
    <s v="Pública"/>
    <n v="101"/>
    <s v="Norte"/>
    <n v="2"/>
    <x v="0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4"/>
    <n v="0"/>
    <s v="Pública"/>
    <n v="101"/>
    <s v="Norte"/>
    <n v="2"/>
    <x v="0"/>
    <x v="2"/>
    <n v="4"/>
    <s v="Ensino secundário"/>
    <n v="7"/>
    <s v="Vida média boa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</r>
  <r>
    <n v="45"/>
    <n v="0"/>
    <s v="Pública"/>
    <n v="101"/>
    <s v="Norte"/>
    <n v="2"/>
    <x v="0"/>
    <x v="2"/>
    <n v="4"/>
    <s v="Ensino secundário"/>
    <n v="5"/>
    <s v="Vida aceitável"/>
    <n v="1"/>
    <s v="Aplicou-se a mim algumas vezes"/>
    <n v="1"/>
    <s v="Aplicou-se a mim algumas vezes"/>
    <n v="1"/>
    <s v="Aplicou-se a mim algumas vezes"/>
    <n v="3"/>
    <s v="Aplicou-se a mim a maior parte do tempo"/>
    <n v="1"/>
    <s v="Aplicou-se a mim algumas vezes"/>
    <n v="2"/>
    <s v="Aplicou-se a mim muitas vezes"/>
    <n v="3"/>
    <s v="Aplicou-se a mim a maior parte do tempo"/>
    <n v="2"/>
  </r>
  <r>
    <n v="46"/>
    <n v="0"/>
    <s v="Pública"/>
    <n v="101"/>
    <s v="Norte"/>
    <n v="2"/>
    <x v="0"/>
    <x v="0"/>
    <n v="3"/>
    <s v="3º Ciclo"/>
    <n v="6"/>
    <s v="Vida razo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47"/>
    <n v="0"/>
    <s v="Pública"/>
    <n v="101"/>
    <s v="Norte"/>
    <n v="1"/>
    <x v="1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8"/>
    <n v="0"/>
    <s v="Pública"/>
    <n v="101"/>
    <s v="Norte"/>
    <n v="4"/>
    <x v="2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9"/>
    <n v="0"/>
    <s v="Pública"/>
    <n v="101"/>
    <s v="Norte"/>
    <n v="1"/>
    <x v="1"/>
    <x v="1"/>
    <n v="3"/>
    <s v="3º Cicl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0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51"/>
    <n v="0"/>
    <s v="Pública"/>
    <n v="101"/>
    <s v="Norte"/>
    <n v="2"/>
    <x v="0"/>
    <x v="6"/>
    <n v="4"/>
    <s v="Ensino secundári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52"/>
    <n v="0"/>
    <s v="Pública"/>
    <n v="101"/>
    <s v="Norte"/>
    <n v="1"/>
    <x v="1"/>
    <x v="7"/>
    <n v="3"/>
    <s v="3º Ciclo"/>
    <n v="4"/>
    <s v="Vida irrazoável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53"/>
    <n v="0"/>
    <s v="Pública"/>
    <n v="101"/>
    <s v="Norte"/>
    <n v="2"/>
    <x v="0"/>
    <x v="5"/>
    <n v="4"/>
    <s v="Ensino secundári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4"/>
    <n v="0"/>
    <s v="Pública"/>
    <n v="101"/>
    <s v="Norte"/>
    <n v="2"/>
    <x v="0"/>
    <x v="7"/>
    <n v="4"/>
    <s v="Ensino secundário"/>
    <n v="8"/>
    <s v="Vida Boa"/>
    <n v="2"/>
    <s v="Aplicou-se a mim muitas vezes"/>
    <n v="2"/>
    <s v="Aplicou-se a mim muitas vezes"/>
    <n v="1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2"/>
  </r>
  <r>
    <n v="55"/>
    <n v="0"/>
    <s v="Pública"/>
    <n v="101"/>
    <s v="Norte"/>
    <n v="2"/>
    <x v="0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56"/>
    <n v="0"/>
    <s v="Pública"/>
    <n v="101"/>
    <s v="Norte"/>
    <n v="1"/>
    <x v="1"/>
    <x v="3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7"/>
    <n v="0"/>
    <s v="Pública"/>
    <n v="101"/>
    <s v="Norte"/>
    <n v="2"/>
    <x v="0"/>
    <x v="1"/>
    <n v="3"/>
    <s v="3º Ciclo"/>
    <n v="5"/>
    <s v="Vida aceitável"/>
    <n v="3"/>
    <s v="Aplicou-se a mim a maior parte do tempo"/>
    <n v="2"/>
    <s v="Aplicou-se a mim a maior parte do tempo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2"/>
  </r>
  <r>
    <n v="58"/>
    <n v="0"/>
    <s v="Pública"/>
    <n v="101"/>
    <s v="Norte"/>
    <n v="2"/>
    <x v="0"/>
    <x v="8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</r>
  <r>
    <n v="59"/>
    <n v="0"/>
    <s v="Pública"/>
    <n v="101"/>
    <s v="Norte"/>
    <n v="2"/>
    <x v="0"/>
    <x v="4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0"/>
    <n v="0"/>
    <s v="Pública"/>
    <n v="101"/>
    <s v="Norte"/>
    <n v="2"/>
    <x v="0"/>
    <x v="1"/>
    <n v="4"/>
    <s v="Ensino secundário"/>
    <n v="9"/>
    <s v="Vida muito boa"/>
    <n v="2"/>
    <s v="Aplicou-se a mim muitas vezes"/>
    <n v="1"/>
    <s v="Aplicou-se a mim muitas vezes"/>
    <n v="1"/>
    <s v="Aplicou-se a mim algumas vezes"/>
    <n v="1"/>
    <s v="Aplicou-se a mim algumas vezes"/>
    <n v="2"/>
    <s v="Aplicou-se a mim muitas vezes"/>
    <n v="0"/>
    <s v="Não se aplicou nada a mim"/>
    <n v="2"/>
    <s v="Aplicou-se a mim muitas vezes"/>
    <n v="6"/>
  </r>
  <r>
    <n v="61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62"/>
    <n v="0"/>
    <s v="Pública"/>
    <n v="101"/>
    <s v="Norte"/>
    <n v="2"/>
    <x v="0"/>
    <x v="4"/>
    <n v="3"/>
    <s v="3º Ciclo"/>
    <n v="7"/>
    <s v="Vida médi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63"/>
    <n v="0"/>
    <s v="Pública"/>
    <n v="101"/>
    <s v="Norte"/>
    <n v="1"/>
    <x v="1"/>
    <x v="7"/>
    <n v="4"/>
    <s v="Ensino secundário"/>
    <n v="0"/>
    <s v="Pior vida possível"/>
    <n v="0"/>
    <s v="Não se aplicou nada a mim"/>
    <n v="1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2"/>
  </r>
  <r>
    <n v="64"/>
    <n v="0"/>
    <s v="Pública"/>
    <n v="101"/>
    <s v="Norte"/>
    <n v="1"/>
    <x v="1"/>
    <x v="7"/>
    <n v="4"/>
    <s v="Ensino secundário"/>
    <n v="7"/>
    <s v="Vida média boa"/>
    <n v="2"/>
    <s v="Aplicou-se a mim muitas vezes"/>
    <n v="0"/>
    <s v="Aplicou-se a mim muitas vezes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2"/>
  </r>
  <r>
    <n v="65"/>
    <n v="0"/>
    <s v="Pública"/>
    <n v="101"/>
    <s v="Norte"/>
    <n v="2"/>
    <x v="0"/>
    <x v="2"/>
    <n v="4"/>
    <s v="Ensino secundário"/>
    <n v="6"/>
    <s v="Vida razoável"/>
    <n v="1"/>
    <s v="Aplicou-se a mim algumas vezes"/>
    <n v="1"/>
    <s v="Aplicou-se a mim algumas vezes"/>
    <n v="2"/>
    <s v="Aplicou-se a mim muitas vezes"/>
    <n v="0"/>
    <s v="Não se aplicou nada a mim"/>
    <n v="1"/>
    <s v="Aplicou-se a mim algumas vezes"/>
    <n v="1"/>
    <s v="Aplicou-se a mim algumas vezes"/>
    <n v="0"/>
    <s v="Não se aplicou nada a mim"/>
    <n v="2"/>
  </r>
  <r>
    <n v="66"/>
    <n v="0"/>
    <s v="Pública"/>
    <n v="101"/>
    <s v="Norte"/>
    <n v="1"/>
    <x v="1"/>
    <x v="1"/>
    <n v="3"/>
    <s v="3º Ciclo"/>
    <n v="7"/>
    <s v="Vida média boa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67"/>
    <n v="0"/>
    <s v="Pública"/>
    <n v="101"/>
    <s v="Norte"/>
    <n v="2"/>
    <x v="0"/>
    <x v="3"/>
    <n v="3"/>
    <s v="3º Ciclo"/>
    <n v="9"/>
    <s v="Vida muito boa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3"/>
  </r>
  <r>
    <n v="68"/>
    <n v="0"/>
    <s v="Pública"/>
    <n v="101"/>
    <s v="Norte"/>
    <n v="1"/>
    <x v="1"/>
    <x v="0"/>
    <n v="4"/>
    <s v="Ensino secundário"/>
    <n v="8"/>
    <s v="Vida Boa"/>
    <n v="99"/>
    <s v="NULL"/>
    <n v="99"/>
    <s v="NULL"/>
    <n v="99"/>
    <s v="NULL"/>
    <n v="99"/>
    <s v="NULL"/>
    <n v="99"/>
    <s v="NULL"/>
    <n v="99"/>
    <s v="NULL"/>
    <n v="99"/>
    <s v="NULL"/>
    <n v="4"/>
  </r>
  <r>
    <n v="69"/>
    <n v="0"/>
    <s v="Pública"/>
    <n v="101"/>
    <s v="Norte"/>
    <n v="4"/>
    <x v="2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m/>
  </r>
  <r>
    <n v="70"/>
    <n v="0"/>
    <s v="Pública"/>
    <n v="101"/>
    <s v="Norte"/>
    <n v="2"/>
    <x v="0"/>
    <x v="7"/>
    <n v="4"/>
    <s v="Ensino secundário"/>
    <n v="7"/>
    <s v="Vida média boa"/>
    <n v="1"/>
    <s v="Aplicou-se a mim algumas vezes"/>
    <n v="3"/>
    <s v="Aplicou-se a mim algumas vezes"/>
    <n v="2"/>
    <s v="Aplicou-se a mim muitas vezes"/>
    <n v="0"/>
    <s v="Não se aplicou nada a mim"/>
    <n v="0"/>
    <s v="Não se aplicou nada a mim"/>
    <n v="3"/>
    <s v="Aplicou-se a mim a maior parte do tempo"/>
    <n v="0"/>
    <s v="Não se aplicou nada a mim"/>
    <n v="0"/>
  </r>
  <r>
    <n v="71"/>
    <n v="0"/>
    <s v="Pública"/>
    <n v="101"/>
    <s v="Norte"/>
    <n v="2"/>
    <x v="0"/>
    <x v="3"/>
    <n v="3"/>
    <s v="3º Ciclo"/>
    <n v="6"/>
    <s v="Vida razoável"/>
    <n v="2"/>
    <s v="Aplicou-se a mim muitas vezes"/>
    <n v="0"/>
    <s v="Aplicou-se a mim muitas vezes"/>
    <n v="2"/>
    <s v="Aplicou-se a mim muitas vezes"/>
    <n v="3"/>
    <s v="Aplicou-se a mim a maior parte do tempo"/>
    <n v="2"/>
    <s v="Aplicou-se a mim muitas vezes"/>
    <n v="2"/>
    <s v="Aplicou-se a mim muitas vezes"/>
    <n v="2"/>
    <s v="Aplicou-se a mim muitas vezes"/>
    <n v="1"/>
  </r>
  <r>
    <n v="72"/>
    <n v="0"/>
    <s v="Pública"/>
    <n v="101"/>
    <s v="Norte"/>
    <n v="2"/>
    <x v="0"/>
    <x v="5"/>
    <n v="4"/>
    <s v="Ensino secundário"/>
    <n v="7"/>
    <s v="Vida média boa"/>
    <n v="0"/>
    <s v="Não se aplicou nada a mim"/>
    <n v="3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</r>
  <r>
    <n v="73"/>
    <n v="0"/>
    <s v="Pública"/>
    <n v="101"/>
    <s v="Norte"/>
    <n v="1"/>
    <x v="1"/>
    <x v="8"/>
    <n v="4"/>
    <s v="Ensino secundário"/>
    <n v="5"/>
    <s v="Vida aceitável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5"/>
  </r>
  <r>
    <n v="74"/>
    <n v="0"/>
    <s v="Pública"/>
    <n v="101"/>
    <s v="Norte"/>
    <n v="1"/>
    <x v="1"/>
    <x v="1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5"/>
    <n v="0"/>
    <s v="Pública"/>
    <n v="101"/>
    <s v="Norte"/>
    <n v="1"/>
    <x v="1"/>
    <x v="1"/>
    <n v="3"/>
    <s v="3º Cicl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76"/>
    <n v="0"/>
    <s v="Pública"/>
    <n v="101"/>
    <s v="Norte"/>
    <n v="2"/>
    <x v="0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77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78"/>
    <n v="0"/>
    <s v="Pública"/>
    <n v="101"/>
    <s v="Norte"/>
    <n v="1"/>
    <x v="1"/>
    <x v="3"/>
    <n v="3"/>
    <s v="3º Ciclo"/>
    <n v="8"/>
    <s v="Vida Boa"/>
    <n v="3"/>
    <s v="Aplicou-se a mim a maior parte do tempo"/>
    <n v="0"/>
    <s v="Aplicou-se a mim a maior parte do tempo"/>
    <n v="3"/>
    <s v="Aplicou-se a mim a maior parte do tempo"/>
    <n v="0"/>
    <s v="Não se aplicou nada a mim"/>
    <n v="2"/>
    <s v="Aplicou-se a mim muitas vezes"/>
    <n v="0"/>
    <s v="Não se aplicou nada a mim"/>
    <n v="0"/>
    <s v="Não se aplicou nada a mim"/>
    <n v="3"/>
  </r>
  <r>
    <n v="79"/>
    <n v="0"/>
    <s v="Pública"/>
    <n v="101"/>
    <s v="Norte"/>
    <n v="1"/>
    <x v="1"/>
    <x v="4"/>
    <n v="3"/>
    <s v="3º Ciclo"/>
    <n v="10"/>
    <s v="Vida perfeita"/>
    <n v="1"/>
    <s v="Aplicou-se a mim algumas vezes"/>
    <n v="2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80"/>
    <n v="0"/>
    <s v="Pública"/>
    <n v="101"/>
    <s v="Norte"/>
    <n v="2"/>
    <x v="0"/>
    <x v="3"/>
    <n v="3"/>
    <s v="3º Ciclo"/>
    <n v="7"/>
    <s v="Vida média boa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3"/>
  </r>
  <r>
    <n v="81"/>
    <n v="0"/>
    <s v="Pública"/>
    <n v="101"/>
    <s v="Norte"/>
    <n v="2"/>
    <x v="0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2"/>
    <n v="0"/>
    <s v="Pública"/>
    <n v="101"/>
    <s v="Norte"/>
    <n v="1"/>
    <x v="1"/>
    <x v="4"/>
    <n v="3"/>
    <s v="3º Ciclo"/>
    <n v="8"/>
    <s v="Vida Boa"/>
    <n v="0"/>
    <s v="Não se aplicou nada a mim"/>
    <n v="1"/>
    <s v="Não se aplicou nada a mim"/>
    <n v="1"/>
    <s v="Aplicou-se a mim algumas vezes"/>
    <n v="3"/>
    <s v="Aplicou-se a mim a maior parte do tempo"/>
    <n v="1"/>
    <s v="Aplicou-se a mim algumas vezes"/>
    <n v="1"/>
    <s v="Aplicou-se a mim algumas vezes"/>
    <n v="0"/>
    <s v="Não se aplicou nada a mim"/>
    <n v="4"/>
  </r>
  <r>
    <n v="83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84"/>
    <n v="0"/>
    <s v="Pública"/>
    <n v="101"/>
    <s v="Norte"/>
    <n v="1"/>
    <x v="1"/>
    <x v="8"/>
    <n v="4"/>
    <s v="Ensino secundário"/>
    <n v="8"/>
    <s v="Vida Boa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85"/>
    <n v="0"/>
    <s v="Pública"/>
    <n v="101"/>
    <s v="Norte"/>
    <n v="1"/>
    <x v="1"/>
    <x v="3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99"/>
    <s v="NULL"/>
    <n v="2"/>
  </r>
  <r>
    <n v="86"/>
    <n v="0"/>
    <s v="Pública"/>
    <n v="101"/>
    <s v="Norte"/>
    <n v="2"/>
    <x v="0"/>
    <x v="3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7"/>
    <n v="0"/>
    <s v="Pública"/>
    <n v="101"/>
    <s v="Norte"/>
    <n v="1"/>
    <x v="1"/>
    <x v="3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8"/>
    <n v="0"/>
    <s v="Pública"/>
    <n v="101"/>
    <s v="Norte"/>
    <n v="2"/>
    <x v="0"/>
    <x v="2"/>
    <n v="4"/>
    <s v="Ensino secundário"/>
    <n v="5"/>
    <s v="Vida aceitável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2"/>
  </r>
  <r>
    <n v="89"/>
    <n v="0"/>
    <s v="Pública"/>
    <n v="101"/>
    <s v="Norte"/>
    <n v="2"/>
    <x v="0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90"/>
    <n v="0"/>
    <s v="Pública"/>
    <n v="101"/>
    <s v="Norte"/>
    <n v="1"/>
    <x v="1"/>
    <x v="1"/>
    <n v="3"/>
    <s v="3º Cicl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91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5"/>
  </r>
  <r>
    <n v="92"/>
    <n v="0"/>
    <s v="Pública"/>
    <n v="101"/>
    <s v="Norte"/>
    <n v="1"/>
    <x v="1"/>
    <x v="1"/>
    <n v="4"/>
    <s v="Ensino secundário"/>
    <n v="7"/>
    <s v="Vida média boa"/>
    <n v="2"/>
    <s v="Aplicou-se a mim muitas vezes"/>
    <n v="1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</r>
  <r>
    <n v="93"/>
    <n v="0"/>
    <s v="Pública"/>
    <n v="101"/>
    <s v="Norte"/>
    <n v="2"/>
    <x v="0"/>
    <x v="5"/>
    <n v="4"/>
    <s v="Ensino secundário"/>
    <n v="7"/>
    <s v="Vida média boa"/>
    <n v="0"/>
    <s v="Não se aplicou nada a mim"/>
    <n v="1"/>
    <s v="Não se aplicou nada a mim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n v="5"/>
  </r>
  <r>
    <n v="94"/>
    <n v="0"/>
    <s v="Pública"/>
    <n v="101"/>
    <s v="Norte"/>
    <n v="2"/>
    <x v="0"/>
    <x v="5"/>
    <n v="4"/>
    <s v="Ensino secundário"/>
    <n v="5"/>
    <s v="Vida aceitável"/>
    <n v="3"/>
    <s v="Aplicou-se a mim a maior parte do tempo"/>
    <n v="2"/>
    <s v="Aplicou-se a mim a maior parte do tempo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0"/>
  </r>
  <r>
    <n v="95"/>
    <n v="0"/>
    <s v="Pública"/>
    <n v="101"/>
    <s v="Norte"/>
    <n v="1"/>
    <x v="1"/>
    <x v="4"/>
    <n v="3"/>
    <s v="3º Ciclo"/>
    <n v="9"/>
    <s v="Vida muito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96"/>
    <n v="0"/>
    <s v="Pública"/>
    <n v="101"/>
    <s v="Norte"/>
    <n v="1"/>
    <x v="1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7"/>
    <n v="0"/>
    <s v="Pública"/>
    <n v="101"/>
    <s v="Norte"/>
    <n v="2"/>
    <x v="0"/>
    <x v="4"/>
    <n v="3"/>
    <s v="3º Ciclo"/>
    <n v="5"/>
    <s v="Vida aceitável"/>
    <n v="1"/>
    <s v="Aplicou-se a mim algumas vezes"/>
    <n v="0"/>
    <s v="Aplicou-se a mim algumas vezes"/>
    <n v="0"/>
    <s v="Não se aplicou nada a mim"/>
    <n v="2"/>
    <s v="Aplicou-se a mim muitas vezes"/>
    <n v="2"/>
    <s v="Aplicou-se a mim muitas vezes"/>
    <n v="1"/>
    <s v="Aplicou-se a mim algumas vezes"/>
    <n v="99"/>
    <s v="NULL"/>
    <m/>
  </r>
  <r>
    <n v="98"/>
    <n v="0"/>
    <s v="Pública"/>
    <n v="101"/>
    <s v="Norte"/>
    <n v="2"/>
    <x v="0"/>
    <x v="4"/>
    <n v="3"/>
    <s v="3º Ciclo"/>
    <n v="7"/>
    <s v="Vida média boa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2"/>
  </r>
  <r>
    <n v="99"/>
    <n v="0"/>
    <s v="Pública"/>
    <n v="101"/>
    <s v="Norte"/>
    <n v="1"/>
    <x v="1"/>
    <x v="7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0"/>
    <n v="0"/>
    <s v="Pública"/>
    <n v="101"/>
    <s v="Norte"/>
    <n v="1"/>
    <x v="1"/>
    <x v="3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101"/>
    <n v="0"/>
    <s v="Pública"/>
    <n v="101"/>
    <s v="Norte"/>
    <n v="1"/>
    <x v="1"/>
    <x v="1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02"/>
    <n v="0"/>
    <s v="Pública"/>
    <n v="101"/>
    <s v="Norte"/>
    <n v="2"/>
    <x v="0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103"/>
    <n v="0"/>
    <s v="Pública"/>
    <n v="101"/>
    <s v="Norte"/>
    <n v="2"/>
    <x v="0"/>
    <x v="7"/>
    <n v="3"/>
    <s v="3º Ciclo"/>
    <n v="4"/>
    <s v="Vida irrazoável"/>
    <n v="0"/>
    <s v="Não se aplicou nada a mim"/>
    <n v="1"/>
    <s v="Não se aplicou nada a mim"/>
    <n v="2"/>
    <s v="Aplicou-se a mim muitas vezes"/>
    <n v="2"/>
    <s v="Aplicou-se a mim muitas vezes"/>
    <n v="2"/>
    <s v="Aplicou-se a mim muitas vezes"/>
    <n v="0"/>
    <s v="Não se aplicou nada a mim"/>
    <n v="2"/>
    <s v="Aplicou-se a mim muitas vezes"/>
    <n v="3"/>
  </r>
  <r>
    <n v="104"/>
    <n v="0"/>
    <s v="Pública"/>
    <n v="101"/>
    <s v="Norte"/>
    <n v="2"/>
    <x v="0"/>
    <x v="3"/>
    <n v="3"/>
    <s v="3º Ciclo"/>
    <m/>
    <s v="Pior vida possível"/>
    <n v="99"/>
    <s v="NULL"/>
    <n v="99"/>
    <s v="NULL"/>
    <n v="99"/>
    <s v="NULL"/>
    <n v="99"/>
    <s v="NULL"/>
    <n v="99"/>
    <s v="NULL"/>
    <n v="99"/>
    <s v="NULL"/>
    <n v="99"/>
    <s v="NULL"/>
    <m/>
  </r>
  <r>
    <n v="105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106"/>
    <n v="0"/>
    <s v="Pública"/>
    <n v="101"/>
    <s v="Norte"/>
    <n v="2"/>
    <x v="0"/>
    <x v="4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07"/>
    <n v="0"/>
    <s v="Pública"/>
    <n v="101"/>
    <s v="Norte"/>
    <n v="1"/>
    <x v="1"/>
    <x v="4"/>
    <n v="3"/>
    <s v="3º Ciclo"/>
    <n v="8"/>
    <s v="Vida Boa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3"/>
  </r>
  <r>
    <n v="108"/>
    <n v="0"/>
    <s v="Pública"/>
    <n v="101"/>
    <s v="Norte"/>
    <n v="1"/>
    <x v="1"/>
    <x v="8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9"/>
    <n v="0"/>
    <s v="Pública"/>
    <n v="101"/>
    <s v="Norte"/>
    <n v="1"/>
    <x v="1"/>
    <x v="4"/>
    <n v="3"/>
    <s v="3º Cicl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0"/>
  </r>
  <r>
    <n v="110"/>
    <n v="0"/>
    <s v="Pública"/>
    <n v="101"/>
    <s v="Norte"/>
    <n v="2"/>
    <x v="0"/>
    <x v="5"/>
    <n v="4"/>
    <s v="Ensino secundário"/>
    <n v="5"/>
    <s v="Vida aceitável"/>
    <n v="1"/>
    <s v="Aplicou-se a mim algumas vezes"/>
    <n v="0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1"/>
  </r>
  <r>
    <n v="111"/>
    <n v="0"/>
    <s v="Pública"/>
    <n v="101"/>
    <s v="Norte"/>
    <n v="1"/>
    <x v="1"/>
    <x v="6"/>
    <n v="4"/>
    <s v="Ensino secundári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2"/>
    <s v="Aplicou-se a mim muitas vezes"/>
    <n v="0"/>
  </r>
  <r>
    <n v="112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</r>
  <r>
    <n v="113"/>
    <n v="0"/>
    <s v="Pública"/>
    <n v="101"/>
    <s v="Norte"/>
    <n v="1"/>
    <x v="1"/>
    <x v="5"/>
    <n v="4"/>
    <s v="Ensino secundário"/>
    <n v="6"/>
    <s v="Vida razoável"/>
    <n v="2"/>
    <s v="Aplicou-se a mim muitas vezes"/>
    <n v="0"/>
    <s v="Aplicou-se a mim muitas vezes"/>
    <n v="0"/>
    <s v="Não se aplicou nada a mim"/>
    <n v="2"/>
    <s v="Aplicou-se a mim muitas vezes"/>
    <n v="0"/>
    <s v="Não se aplicou nada a mim"/>
    <n v="0"/>
    <s v="Não se aplicou nada a mim"/>
    <n v="2"/>
    <s v="Aplicou-se a mim muitas vezes"/>
    <n v="3"/>
  </r>
  <r>
    <n v="114"/>
    <n v="0"/>
    <s v="Pública"/>
    <n v="101"/>
    <s v="Norte"/>
    <n v="1"/>
    <x v="1"/>
    <x v="3"/>
    <n v="4"/>
    <s v="Ensino secundário"/>
    <n v="8"/>
    <s v="Vida Boa"/>
    <n v="1"/>
    <s v="Aplicou-se a mim algumas vezes"/>
    <n v="0"/>
    <s v="Aplicou-se a mim algumas vezes"/>
    <n v="2"/>
    <s v="Aplicou-se a mim muitas vezes"/>
    <n v="1"/>
    <s v="Aplicou-se a mim algumas vezes"/>
    <n v="1"/>
    <s v="Aplicou-se a mim algumas vezes"/>
    <n v="0"/>
    <s v="Não se aplicou nada a mim"/>
    <n v="0"/>
    <s v="Não se aplicou nada a mim"/>
    <n v="3"/>
  </r>
  <r>
    <n v="115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3"/>
  </r>
  <r>
    <n v="116"/>
    <n v="0"/>
    <s v="Pública"/>
    <n v="101"/>
    <s v="Norte"/>
    <n v="2"/>
    <x v="0"/>
    <x v="0"/>
    <n v="4"/>
    <s v="Ensino secundário"/>
    <n v="5"/>
    <s v="Vida aceitável"/>
    <n v="99"/>
    <s v="NULL"/>
    <n v="99"/>
    <s v="NULL"/>
    <n v="99"/>
    <s v="NULL"/>
    <n v="99"/>
    <s v="NULL"/>
    <n v="99"/>
    <s v="NULL"/>
    <n v="99"/>
    <s v="NULL"/>
    <n v="99"/>
    <s v="NULL"/>
    <n v="6"/>
  </r>
  <r>
    <n v="117"/>
    <n v="0"/>
    <s v="Pública"/>
    <n v="101"/>
    <s v="Norte"/>
    <n v="1"/>
    <x v="1"/>
    <x v="3"/>
    <n v="3"/>
    <s v="3º Cicl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18"/>
    <n v="0"/>
    <s v="Pública"/>
    <n v="101"/>
    <s v="Norte"/>
    <n v="2"/>
    <x v="0"/>
    <x v="1"/>
    <n v="3"/>
    <s v="3º Ciclo"/>
    <n v="7"/>
    <s v="Vida média boa"/>
    <n v="0"/>
    <s v="Não se aplicou nada a mim"/>
    <n v="2"/>
    <s v="Não se aplicou nada a mim"/>
    <n v="1"/>
    <s v="Aplicou-se a mim algumas vezes"/>
    <n v="2"/>
    <s v="Aplicou-se a mim muitas vezes"/>
    <n v="0"/>
    <s v="Não se aplicou nada a mim"/>
    <n v="3"/>
    <s v="Aplicou-se a mim a maior parte do tempo"/>
    <n v="3"/>
    <s v="Aplicou-se a mim a maior parte do tempo"/>
    <n v="2"/>
  </r>
  <r>
    <n v="119"/>
    <n v="0"/>
    <s v="Pública"/>
    <n v="101"/>
    <s v="Norte"/>
    <n v="2"/>
    <x v="0"/>
    <x v="1"/>
    <n v="3"/>
    <s v="3º Cicl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120"/>
    <n v="0"/>
    <s v="Pública"/>
    <n v="101"/>
    <s v="Norte"/>
    <n v="2"/>
    <x v="0"/>
    <x v="1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21"/>
    <n v="0"/>
    <s v="Pública"/>
    <n v="101"/>
    <s v="Norte"/>
    <n v="2"/>
    <x v="0"/>
    <x v="6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</r>
  <r>
    <n v="122"/>
    <n v="0"/>
    <s v="Pública"/>
    <n v="101"/>
    <s v="Norte"/>
    <n v="2"/>
    <x v="0"/>
    <x v="3"/>
    <n v="3"/>
    <s v="3º Ciclo"/>
    <n v="7"/>
    <s v="Vida média boa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1"/>
  </r>
  <r>
    <n v="123"/>
    <n v="0"/>
    <s v="Pública"/>
    <n v="101"/>
    <s v="Norte"/>
    <n v="2"/>
    <x v="0"/>
    <x v="1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124"/>
    <n v="0"/>
    <s v="Pública"/>
    <n v="101"/>
    <s v="Norte"/>
    <n v="1"/>
    <x v="1"/>
    <x v="3"/>
    <n v="3"/>
    <s v="3º Ciclo"/>
    <n v="7"/>
    <s v="Vida média boa"/>
    <n v="1"/>
    <s v="Aplicou-se a mim algumas vezes"/>
    <n v="0"/>
    <s v="Aplicou-se a mim algumas vezes"/>
    <n v="1"/>
    <s v="Aplicou-se a mim algumas vezes"/>
    <n v="3"/>
    <s v="Aplicou-se a mim a maior parte do tempo"/>
    <n v="3"/>
    <s v="Aplicou-se a mim a maior parte do tempo"/>
    <n v="0"/>
    <s v="Não se aplicou nada a mim"/>
    <n v="2"/>
    <s v="Aplicou-se a mim muitas vezes"/>
    <n v="2"/>
  </r>
  <r>
    <n v="125"/>
    <n v="0"/>
    <s v="Pública"/>
    <n v="101"/>
    <s v="Norte"/>
    <n v="2"/>
    <x v="0"/>
    <x v="1"/>
    <n v="4"/>
    <s v="Ensino secundário"/>
    <n v="7"/>
    <s v="Vida média boa"/>
    <n v="0"/>
    <s v="Não se aplicou nada a mim"/>
    <n v="1"/>
    <s v="Não se aplicou nada a mim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0"/>
  </r>
  <r>
    <n v="126"/>
    <n v="0"/>
    <s v="Pública"/>
    <n v="101"/>
    <s v="Norte"/>
    <n v="1"/>
    <x v="1"/>
    <x v="5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1"/>
  </r>
  <r>
    <n v="127"/>
    <n v="0"/>
    <s v="Pública"/>
    <n v="101"/>
    <s v="Norte"/>
    <n v="1"/>
    <x v="1"/>
    <x v="4"/>
    <n v="3"/>
    <s v="3º Ciclo"/>
    <n v="7"/>
    <s v="Vida média boa"/>
    <n v="2"/>
    <s v="Aplicou-se a mim muitas vezes"/>
    <n v="1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4"/>
  </r>
  <r>
    <n v="128"/>
    <n v="0"/>
    <s v="Pública"/>
    <n v="101"/>
    <s v="Norte"/>
    <n v="1"/>
    <x v="1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29"/>
    <n v="0"/>
    <s v="Pública"/>
    <n v="101"/>
    <s v="Norte"/>
    <n v="2"/>
    <x v="0"/>
    <x v="0"/>
    <n v="3"/>
    <s v="3º Ciclo"/>
    <n v="10"/>
    <s v="Vida perfeita"/>
    <n v="2"/>
    <s v="Aplicou-se a mim muitas vezes"/>
    <n v="2"/>
    <s v="Aplicou-se a mim muit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</r>
  <r>
    <n v="130"/>
    <n v="0"/>
    <s v="Pública"/>
    <n v="101"/>
    <s v="Norte"/>
    <n v="1"/>
    <x v="1"/>
    <x v="5"/>
    <n v="4"/>
    <s v="Ensino secundário"/>
    <n v="7"/>
    <s v="Vida médi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131"/>
    <n v="0"/>
    <s v="Pública"/>
    <n v="101"/>
    <s v="Norte"/>
    <n v="4"/>
    <x v="2"/>
    <x v="2"/>
    <n v="4"/>
    <s v="Ensino secundário"/>
    <n v="6"/>
    <s v="Vida razo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32"/>
    <n v="0"/>
    <s v="Pública"/>
    <n v="101"/>
    <s v="Norte"/>
    <n v="2"/>
    <x v="0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33"/>
    <n v="0"/>
    <s v="Pública"/>
    <n v="101"/>
    <s v="Norte"/>
    <n v="1"/>
    <x v="1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3"/>
  </r>
  <r>
    <n v="134"/>
    <n v="0"/>
    <s v="Pública"/>
    <n v="101"/>
    <s v="Norte"/>
    <n v="1"/>
    <x v="1"/>
    <x v="5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35"/>
    <n v="0"/>
    <s v="Pública"/>
    <n v="101"/>
    <s v="Norte"/>
    <n v="2"/>
    <x v="0"/>
    <x v="7"/>
    <n v="4"/>
    <s v="Ensino secundário"/>
    <n v="6"/>
    <s v="Vida razoável"/>
    <n v="1"/>
    <s v="Aplicou-se a mim algumas vezes"/>
    <n v="2"/>
    <s v="Aplicou-se a mim algumas vezes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m/>
  </r>
  <r>
    <n v="136"/>
    <n v="0"/>
    <s v="Pública"/>
    <n v="101"/>
    <s v="Norte"/>
    <n v="2"/>
    <x v="0"/>
    <x v="1"/>
    <n v="3"/>
    <s v="3º Ciclo"/>
    <n v="7"/>
    <s v="Vida médi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37"/>
    <n v="0"/>
    <s v="Pública"/>
    <n v="101"/>
    <s v="Norte"/>
    <n v="2"/>
    <x v="0"/>
    <x v="7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7"/>
  </r>
  <r>
    <n v="138"/>
    <n v="0"/>
    <s v="Pública"/>
    <n v="101"/>
    <s v="Norte"/>
    <n v="2"/>
    <x v="0"/>
    <x v="4"/>
    <n v="3"/>
    <s v="3º Ciclo"/>
    <n v="8"/>
    <s v="Vida Boa"/>
    <n v="2"/>
    <s v="Aplicou-se a mim muitas vezes"/>
    <n v="1"/>
    <s v="Aplicou-se a mim muitas vezes"/>
    <n v="1"/>
    <s v="Aplicou-se a mim algumas vezes"/>
    <n v="0"/>
    <s v="Não se aplicou nada a mim"/>
    <n v="0"/>
    <s v="Não se aplicou nada a mim"/>
    <n v="2"/>
    <s v="Aplicou-se a mim muitas vezes"/>
    <n v="0"/>
    <s v="Não se aplicou nada a mim"/>
    <n v="5"/>
  </r>
  <r>
    <n v="139"/>
    <n v="0"/>
    <s v="Pública"/>
    <n v="101"/>
    <s v="Norte"/>
    <n v="2"/>
    <x v="0"/>
    <x v="4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40"/>
    <n v="0"/>
    <s v="Pública"/>
    <n v="101"/>
    <s v="Norte"/>
    <n v="2"/>
    <x v="0"/>
    <x v="6"/>
    <n v="4"/>
    <s v="Ensino secundário"/>
    <n v="5"/>
    <s v="Vida aceitável"/>
    <n v="0"/>
    <s v="Não se aplicou nada a mim"/>
    <n v="0"/>
    <s v="Não se aplicou nada a mim"/>
    <n v="1"/>
    <s v="Aplicou-se a mim algumas vezes"/>
    <n v="99"/>
    <s v="NULL"/>
    <n v="1"/>
    <s v="Aplicou-se a mim algumas vezes"/>
    <n v="0"/>
    <s v="Não se aplicou nada a mim"/>
    <n v="2"/>
    <s v="Aplicou-se a mim muitas vezes"/>
    <n v="2"/>
  </r>
  <r>
    <n v="141"/>
    <n v="0"/>
    <s v="Pública"/>
    <n v="101"/>
    <s v="Norte"/>
    <n v="2"/>
    <x v="0"/>
    <x v="3"/>
    <n v="3"/>
    <s v="3º Ciclo"/>
    <n v="4"/>
    <s v="Vida irrazoável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1"/>
    <s v="Aplicou-se a mim algumas vezes"/>
    <n v="3"/>
    <s v="Aplicou-se a mim a maior parte do tempo"/>
    <n v="4"/>
  </r>
  <r>
    <n v="142"/>
    <n v="0"/>
    <s v="Pública"/>
    <n v="101"/>
    <s v="Norte"/>
    <n v="1"/>
    <x v="1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43"/>
    <n v="0"/>
    <s v="Pública"/>
    <n v="101"/>
    <s v="Norte"/>
    <n v="2"/>
    <x v="0"/>
    <x v="1"/>
    <n v="3"/>
    <s v="3º Ciclo"/>
    <n v="7"/>
    <s v="Vida média boa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3"/>
  </r>
  <r>
    <n v="144"/>
    <n v="0"/>
    <s v="Pública"/>
    <n v="101"/>
    <s v="Norte"/>
    <n v="2"/>
    <x v="0"/>
    <x v="5"/>
    <n v="4"/>
    <s v="Ensino secundário"/>
    <n v="7"/>
    <s v="Vida média boa"/>
    <n v="2"/>
    <s v="Aplicou-se a mim muitas vezes"/>
    <n v="2"/>
    <s v="Aplicou-se a mim muitas vezes"/>
    <n v="0"/>
    <s v="Não se aplicou nada a mim"/>
    <n v="3"/>
    <s v="Aplicou-se a mim a maior parte do tempo"/>
    <n v="1"/>
    <s v="Aplicou-se a mim algumas vezes"/>
    <n v="0"/>
    <s v="Não se aplicou nada a mim"/>
    <n v="2"/>
    <s v="Aplicou-se a mim muitas vezes"/>
    <n v="2"/>
  </r>
  <r>
    <n v="145"/>
    <n v="0"/>
    <s v="Pública"/>
    <n v="101"/>
    <s v="Norte"/>
    <n v="2"/>
    <x v="0"/>
    <x v="7"/>
    <n v="3"/>
    <s v="3º Ciclo"/>
    <n v="5"/>
    <s v="Vida aceit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6"/>
  </r>
  <r>
    <n v="146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47"/>
    <n v="0"/>
    <s v="Pública"/>
    <n v="101"/>
    <s v="Norte"/>
    <n v="2"/>
    <x v="0"/>
    <x v="3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48"/>
    <n v="0"/>
    <s v="Pública"/>
    <n v="101"/>
    <s v="Norte"/>
    <n v="2"/>
    <x v="0"/>
    <x v="2"/>
    <n v="4"/>
    <s v="Ensino secundário"/>
    <n v="5"/>
    <s v="Vida aceitável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2"/>
  </r>
  <r>
    <n v="149"/>
    <n v="0"/>
    <s v="Pública"/>
    <n v="101"/>
    <s v="Norte"/>
    <n v="1"/>
    <x v="1"/>
    <x v="1"/>
    <n v="4"/>
    <s v="Ensino secundário"/>
    <n v="6"/>
    <s v="Vida razoável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1"/>
  </r>
  <r>
    <n v="150"/>
    <n v="0"/>
    <s v="Pública"/>
    <n v="101"/>
    <s v="Norte"/>
    <n v="1"/>
    <x v="1"/>
    <x v="4"/>
    <n v="3"/>
    <s v="3º Cicl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51"/>
    <n v="0"/>
    <s v="Pública"/>
    <n v="101"/>
    <s v="Norte"/>
    <n v="2"/>
    <x v="0"/>
    <x v="3"/>
    <n v="3"/>
    <s v="3º Ciclo"/>
    <n v="5"/>
    <s v="Vida aceitável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4"/>
  </r>
  <r>
    <n v="152"/>
    <n v="0"/>
    <s v="Pública"/>
    <n v="101"/>
    <s v="Norte"/>
    <n v="2"/>
    <x v="0"/>
    <x v="1"/>
    <n v="3"/>
    <s v="3º Cicl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153"/>
    <n v="0"/>
    <s v="Pública"/>
    <n v="101"/>
    <s v="Norte"/>
    <n v="2"/>
    <x v="0"/>
    <x v="9"/>
    <n v="4"/>
    <s v="Ensino secundário"/>
    <n v="4"/>
    <s v="Vida irrazoável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4"/>
  </r>
  <r>
    <n v="154"/>
    <n v="0"/>
    <s v="Pública"/>
    <n v="101"/>
    <s v="Norte"/>
    <n v="2"/>
    <x v="0"/>
    <x v="1"/>
    <n v="3"/>
    <s v="3º Ciclo"/>
    <n v="8"/>
    <s v="Vida Boa"/>
    <n v="3"/>
    <s v="Aplicou-se a mim a maior parte do tempo"/>
    <n v="2"/>
    <s v="Aplicou-se a mim a maior parte do tempo"/>
    <n v="2"/>
    <s v="Aplicou-se a mim muitas vezes"/>
    <n v="0"/>
    <s v="Não se aplicou nada a mim"/>
    <n v="0"/>
    <s v="Não se aplicou nada a mim"/>
    <n v="3"/>
    <s v="Aplicou-se a mim a maior parte do tempo"/>
    <n v="1"/>
    <s v="Aplicou-se a mim algumas vezes"/>
    <n v="7"/>
  </r>
  <r>
    <n v="155"/>
    <n v="0"/>
    <s v="Pública"/>
    <n v="101"/>
    <s v="Norte"/>
    <n v="1"/>
    <x v="1"/>
    <x v="1"/>
    <n v="3"/>
    <s v="3º Ciclo"/>
    <n v="7"/>
    <s v="Vida média boa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4"/>
  </r>
  <r>
    <n v="156"/>
    <n v="0"/>
    <s v="Pública"/>
    <n v="101"/>
    <s v="Norte"/>
    <n v="2"/>
    <x v="0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57"/>
    <n v="0"/>
    <s v="Pública"/>
    <n v="101"/>
    <s v="Norte"/>
    <n v="2"/>
    <x v="0"/>
    <x v="1"/>
    <n v="3"/>
    <s v="3º Ciclo"/>
    <n v="8"/>
    <s v="Vida Boa"/>
    <n v="0"/>
    <s v="Não se aplicou nada a mim"/>
    <n v="3"/>
    <s v="Não se aplicou nada a mim"/>
    <n v="3"/>
    <s v="Aplicou-se a mim a maior parte do tempo"/>
    <n v="0"/>
    <s v="Não se aplicou nada a mim"/>
    <n v="0"/>
    <s v="Não se aplicou nada a mim"/>
    <n v="1"/>
    <s v="Aplicou-se a mim algumas vezes"/>
    <n v="0"/>
    <s v="Não se aplicou nada a mim"/>
    <n v="3"/>
  </r>
  <r>
    <n v="158"/>
    <n v="0"/>
    <s v="Pública"/>
    <n v="101"/>
    <s v="Norte"/>
    <n v="2"/>
    <x v="0"/>
    <x v="5"/>
    <n v="4"/>
    <s v="Ensino secundári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59"/>
    <n v="0"/>
    <s v="Pública"/>
    <n v="101"/>
    <s v="Norte"/>
    <n v="4"/>
    <x v="2"/>
    <x v="3"/>
    <n v="3"/>
    <s v="3º Ciclo"/>
    <n v="2"/>
    <s v="Vida má"/>
    <n v="3"/>
    <s v="Aplicou-se a mim a maior parte do tempo"/>
    <n v="1"/>
    <s v="Aplicou-se a mim a maior parte do tempo"/>
    <n v="2"/>
    <s v="Aplicou-se a mim muitas vezes"/>
    <n v="1"/>
    <s v="Aplicou-se a mim algumas vezes"/>
    <n v="1"/>
    <s v="Aplicou-se a mim algumas vezes"/>
    <n v="3"/>
    <s v="Aplicou-se a mim a maior parte do tempo"/>
    <n v="1"/>
    <s v="Aplicou-se a mim algumas vezes"/>
    <n v="2"/>
  </r>
  <r>
    <n v="160"/>
    <n v="0"/>
    <s v="Pública"/>
    <n v="101"/>
    <s v="Norte"/>
    <n v="2"/>
    <x v="0"/>
    <x v="1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61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m/>
  </r>
  <r>
    <n v="162"/>
    <n v="0"/>
    <s v="Pública"/>
    <n v="101"/>
    <s v="Norte"/>
    <n v="1"/>
    <x v="1"/>
    <x v="5"/>
    <n v="4"/>
    <s v="Ensino secundário"/>
    <n v="4"/>
    <s v="Vida irrazo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163"/>
    <n v="0"/>
    <s v="Pública"/>
    <n v="101"/>
    <s v="Norte"/>
    <n v="2"/>
    <x v="0"/>
    <x v="2"/>
    <n v="4"/>
    <s v="Ensino secundário"/>
    <n v="7"/>
    <s v="Vida média boa"/>
    <n v="3"/>
    <s v="Aplicou-se a mim a maior parte do tempo"/>
    <n v="2"/>
    <s v="Aplicou-se a mim a maior parte do tempo"/>
    <n v="1"/>
    <s v="Aplicou-se a mim algumas vezes"/>
    <n v="3"/>
    <s v="Aplicou-se a mim a maior parte do tempo"/>
    <n v="2"/>
    <s v="Aplicou-se a mim muitas vezes"/>
    <n v="1"/>
    <s v="Aplicou-se a mim algumas vezes"/>
    <n v="1"/>
    <s v="Aplicou-se a mim algumas vezes"/>
    <n v="2"/>
  </r>
  <r>
    <n v="164"/>
    <n v="0"/>
    <s v="Pública"/>
    <n v="101"/>
    <s v="Norte"/>
    <n v="1"/>
    <x v="1"/>
    <x v="2"/>
    <n v="4"/>
    <s v="Ensino secundário"/>
    <n v="6"/>
    <s v="Vida razoável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6"/>
  </r>
  <r>
    <n v="165"/>
    <n v="0"/>
    <s v="Pública"/>
    <n v="101"/>
    <s v="Norte"/>
    <n v="2"/>
    <x v="0"/>
    <x v="4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66"/>
    <n v="0"/>
    <s v="Pública"/>
    <n v="101"/>
    <s v="Norte"/>
    <n v="2"/>
    <x v="0"/>
    <x v="2"/>
    <n v="4"/>
    <s v="Ensino secundário"/>
    <n v="9"/>
    <s v="Vida muito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67"/>
    <n v="0"/>
    <s v="Pública"/>
    <n v="101"/>
    <s v="Norte"/>
    <n v="1"/>
    <x v="1"/>
    <x v="1"/>
    <n v="3"/>
    <s v="3º Ciclo"/>
    <n v="6"/>
    <s v="Vida razo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5"/>
  </r>
  <r>
    <n v="168"/>
    <n v="0"/>
    <s v="Pública"/>
    <n v="101"/>
    <s v="Norte"/>
    <n v="1"/>
    <x v="1"/>
    <x v="5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69"/>
    <n v="0"/>
    <s v="Pública"/>
    <n v="101"/>
    <s v="Norte"/>
    <n v="2"/>
    <x v="0"/>
    <x v="1"/>
    <n v="4"/>
    <s v="Ensino secundário"/>
    <n v="6"/>
    <s v="Vida razoável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2"/>
  </r>
  <r>
    <n v="170"/>
    <n v="0"/>
    <s v="Pública"/>
    <n v="101"/>
    <s v="Norte"/>
    <n v="2"/>
    <x v="0"/>
    <x v="5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71"/>
    <n v="0"/>
    <s v="Pública"/>
    <n v="101"/>
    <s v="Norte"/>
    <n v="2"/>
    <x v="0"/>
    <x v="3"/>
    <n v="3"/>
    <s v="3º Ciclo"/>
    <n v="5"/>
    <s v="Vida aceitável"/>
    <n v="1"/>
    <s v="Aplicou-se a mim algumas vezes"/>
    <n v="1"/>
    <s v="Aplicou-se a mim algumas vezes"/>
    <n v="3"/>
    <s v="Aplicou-se a mim a maior parte do tempo"/>
    <n v="2"/>
    <s v="Aplicou-se a mim muitas vezes"/>
    <n v="2"/>
    <s v="Aplicou-se a mim muitas vezes"/>
    <n v="1"/>
    <s v="Aplicou-se a mim algumas vezes"/>
    <n v="3"/>
    <s v="Aplicou-se a mim a maior parte do tempo"/>
    <n v="4"/>
  </r>
  <r>
    <n v="172"/>
    <n v="0"/>
    <s v="Pública"/>
    <n v="101"/>
    <s v="Norte"/>
    <n v="1"/>
    <x v="1"/>
    <x v="7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73"/>
    <n v="0"/>
    <s v="Pública"/>
    <n v="101"/>
    <s v="Norte"/>
    <n v="2"/>
    <x v="0"/>
    <x v="7"/>
    <n v="4"/>
    <s v="Ensino secundário"/>
    <n v="4"/>
    <s v="Vida irrazoável"/>
    <n v="2"/>
    <s v="Aplicou-se a mim muitas vezes"/>
    <n v="0"/>
    <s v="Aplicou-se a mim muitas vezes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5"/>
  </r>
  <r>
    <n v="174"/>
    <n v="0"/>
    <s v="Pública"/>
    <n v="101"/>
    <s v="Norte"/>
    <n v="1"/>
    <x v="1"/>
    <x v="2"/>
    <n v="3"/>
    <s v="3º Ciclo"/>
    <n v="2"/>
    <s v="Vida má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175"/>
    <n v="0"/>
    <s v="Pública"/>
    <n v="101"/>
    <s v="Norte"/>
    <n v="1"/>
    <x v="1"/>
    <x v="6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76"/>
    <n v="0"/>
    <s v="Pública"/>
    <n v="101"/>
    <s v="Norte"/>
    <n v="1"/>
    <x v="1"/>
    <x v="4"/>
    <n v="3"/>
    <s v="3º Ciclo"/>
    <n v="8"/>
    <s v="Vida Boa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3"/>
  </r>
  <r>
    <n v="177"/>
    <n v="0"/>
    <s v="Pública"/>
    <n v="101"/>
    <s v="Norte"/>
    <n v="2"/>
    <x v="0"/>
    <x v="5"/>
    <n v="4"/>
    <s v="Ensino secundário"/>
    <n v="6"/>
    <s v="Vida razoável"/>
    <n v="2"/>
    <s v="Aplicou-se a mim muitas vezes"/>
    <n v="0"/>
    <s v="Aplicou-se a mim muitas vezes"/>
    <n v="2"/>
    <s v="Aplicou-se a mim muitas vezes"/>
    <n v="1"/>
    <s v="Aplicou-se a mim algumas vezes"/>
    <n v="1"/>
    <s v="Aplicou-se a mim algumas vezes"/>
    <n v="0"/>
    <s v="Não se aplicou nada a mim"/>
    <n v="0"/>
    <s v="Não se aplicou nada a mim"/>
    <n v="2"/>
  </r>
  <r>
    <n v="178"/>
    <n v="0"/>
    <s v="Pública"/>
    <n v="101"/>
    <s v="Norte"/>
    <n v="1"/>
    <x v="1"/>
    <x v="4"/>
    <n v="3"/>
    <s v="3º Cicl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4"/>
  </r>
  <r>
    <n v="179"/>
    <n v="0"/>
    <s v="Pública"/>
    <n v="101"/>
    <s v="Norte"/>
    <n v="2"/>
    <x v="0"/>
    <x v="4"/>
    <n v="3"/>
    <s v="3º Ciclo"/>
    <n v="0"/>
    <s v="Pior vida possível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m/>
  </r>
  <r>
    <n v="180"/>
    <n v="0"/>
    <s v="Pública"/>
    <n v="101"/>
    <s v="Norte"/>
    <n v="2"/>
    <x v="0"/>
    <x v="3"/>
    <n v="3"/>
    <s v="3º Ciclo"/>
    <n v="6"/>
    <s v="Vida razoável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3"/>
  </r>
  <r>
    <n v="181"/>
    <n v="0"/>
    <s v="Pública"/>
    <n v="101"/>
    <s v="Norte"/>
    <n v="1"/>
    <x v="1"/>
    <x v="1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182"/>
    <n v="0"/>
    <s v="Pública"/>
    <n v="101"/>
    <s v="Norte"/>
    <n v="2"/>
    <x v="0"/>
    <x v="6"/>
    <n v="4"/>
    <s v="Ensino secundário"/>
    <n v="5"/>
    <s v="Vida aceit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83"/>
    <n v="0"/>
    <s v="Pública"/>
    <n v="101"/>
    <s v="Norte"/>
    <n v="1"/>
    <x v="1"/>
    <x v="6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  <s v="Aplicou-se a mim muitas vezes"/>
    <n v="0"/>
  </r>
  <r>
    <n v="184"/>
    <n v="0"/>
    <s v="Pública"/>
    <n v="101"/>
    <s v="Norte"/>
    <n v="2"/>
    <x v="0"/>
    <x v="3"/>
    <n v="3"/>
    <s v="3º Ciclo"/>
    <n v="5"/>
    <s v="Vida aceitável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3"/>
  </r>
  <r>
    <n v="185"/>
    <n v="0"/>
    <s v="Pública"/>
    <n v="101"/>
    <s v="Norte"/>
    <n v="1"/>
    <x v="1"/>
    <x v="7"/>
    <n v="4"/>
    <s v="Ensino secundário"/>
    <n v="7"/>
    <s v="Vida média boa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2"/>
  </r>
  <r>
    <n v="186"/>
    <n v="0"/>
    <s v="Pública"/>
    <n v="101"/>
    <s v="Norte"/>
    <n v="2"/>
    <x v="0"/>
    <x v="4"/>
    <n v="3"/>
    <s v="3º Ciclo"/>
    <n v="10"/>
    <s v="Vida perfeita"/>
    <n v="99"/>
    <s v="NULL"/>
    <n v="99"/>
    <s v="NULL"/>
    <n v="99"/>
    <s v="NULL"/>
    <n v="99"/>
    <s v="NULL"/>
    <n v="99"/>
    <s v="NULL"/>
    <n v="99"/>
    <s v="NULL"/>
    <n v="99"/>
    <s v="NULL"/>
    <m/>
  </r>
  <r>
    <n v="187"/>
    <n v="0"/>
    <s v="Pública"/>
    <n v="101"/>
    <s v="Norte"/>
    <n v="1"/>
    <x v="1"/>
    <x v="1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88"/>
    <n v="0"/>
    <s v="Pública"/>
    <n v="101"/>
    <s v="Norte"/>
    <n v="2"/>
    <x v="0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3"/>
  </r>
  <r>
    <n v="189"/>
    <n v="0"/>
    <s v="Pública"/>
    <n v="101"/>
    <s v="Norte"/>
    <n v="1"/>
    <x v="1"/>
    <x v="8"/>
    <n v="4"/>
    <s v="Ensino secundário"/>
    <n v="8"/>
    <s v="Vida Boa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4"/>
  </r>
  <r>
    <n v="190"/>
    <n v="0"/>
    <s v="Pública"/>
    <n v="101"/>
    <s v="Norte"/>
    <n v="1"/>
    <x v="1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91"/>
    <n v="0"/>
    <s v="Pública"/>
    <n v="101"/>
    <s v="Norte"/>
    <n v="1"/>
    <x v="1"/>
    <x v="1"/>
    <n v="3"/>
    <s v="3º Ciclo"/>
    <n v="6"/>
    <s v="Vida razoável"/>
    <n v="99"/>
    <s v="NULL"/>
    <n v="1"/>
    <s v="NULL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6"/>
  </r>
  <r>
    <n v="192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3"/>
    <s v="Aplicou-se a mim a maior parte do tempo"/>
    <n v="0"/>
    <s v="Não se aplicou nada a mim"/>
    <n v="1"/>
    <s v="Aplicou-se a mim algumas vezes"/>
    <n v="2"/>
  </r>
  <r>
    <n v="193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94"/>
    <n v="0"/>
    <s v="Pública"/>
    <n v="101"/>
    <s v="Norte"/>
    <n v="4"/>
    <x v="2"/>
    <x v="3"/>
    <n v="3"/>
    <s v="3º Ciclo"/>
    <n v="9"/>
    <s v="Vida muito boa"/>
    <n v="2"/>
    <s v="Aplicou-se a mim muitas vezes"/>
    <n v="1"/>
    <s v="Aplicou-se a mim muit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2"/>
  </r>
  <r>
    <n v="195"/>
    <n v="0"/>
    <s v="Pública"/>
    <n v="101"/>
    <s v="Norte"/>
    <n v="2"/>
    <x v="0"/>
    <x v="1"/>
    <n v="3"/>
    <s v="3º Ciclo"/>
    <n v="4"/>
    <s v="Vida irrazoável"/>
    <n v="2"/>
    <s v="Aplicou-se a mim muitas vezes"/>
    <n v="0"/>
    <s v="Aplicou-se a mim muitas vezes"/>
    <n v="0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2"/>
  </r>
  <r>
    <n v="196"/>
    <n v="0"/>
    <s v="Pública"/>
    <n v="101"/>
    <s v="Norte"/>
    <n v="2"/>
    <x v="0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97"/>
    <n v="0"/>
    <s v="Pública"/>
    <n v="101"/>
    <s v="Norte"/>
    <n v="1"/>
    <x v="1"/>
    <x v="0"/>
    <n v="3"/>
    <s v="3º Cicl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198"/>
    <n v="0"/>
    <s v="Pública"/>
    <n v="101"/>
    <s v="Norte"/>
    <n v="2"/>
    <x v="0"/>
    <x v="3"/>
    <n v="3"/>
    <s v="3º Cicl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1"/>
  </r>
  <r>
    <n v="199"/>
    <n v="0"/>
    <s v="Pública"/>
    <n v="101"/>
    <s v="Norte"/>
    <n v="1"/>
    <x v="1"/>
    <x v="7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200"/>
    <n v="0"/>
    <s v="Pública"/>
    <n v="101"/>
    <s v="Norte"/>
    <n v="1"/>
    <x v="1"/>
    <x v="1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201"/>
    <n v="0"/>
    <s v="Pública"/>
    <n v="101"/>
    <s v="Norte"/>
    <n v="1"/>
    <x v="1"/>
    <x v="1"/>
    <n v="4"/>
    <s v="Ensino secundário"/>
    <n v="7"/>
    <s v="Vida média boa"/>
    <n v="3"/>
    <s v="Aplicou-se a mim a maior parte do tempo"/>
    <n v="99"/>
    <s v="Aplicou-se a mim a maior parte do tempo"/>
    <n v="99"/>
    <s v="NULL"/>
    <n v="99"/>
    <s v="NULL"/>
    <n v="1"/>
    <s v="Aplicou-se a mim algumas vezes"/>
    <n v="1"/>
    <s v="Aplicou-se a mim algumas vezes"/>
    <n v="1"/>
    <s v="Aplicou-se a mim algumas vezes"/>
    <n v="3"/>
  </r>
  <r>
    <n v="202"/>
    <n v="0"/>
    <s v="Pública"/>
    <n v="101"/>
    <s v="Norte"/>
    <n v="2"/>
    <x v="0"/>
    <x v="7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  <r>
    <n v="203"/>
    <n v="0"/>
    <s v="Pública"/>
    <n v="101"/>
    <s v="Norte"/>
    <n v="1"/>
    <x v="1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204"/>
    <n v="0"/>
    <s v="Pública"/>
    <n v="101"/>
    <s v="Norte"/>
    <n v="2"/>
    <x v="0"/>
    <x v="4"/>
    <n v="3"/>
    <s v="3º Cicl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205"/>
    <n v="0"/>
    <s v="Pública"/>
    <n v="101"/>
    <s v="Norte"/>
    <n v="1"/>
    <x v="1"/>
    <x v="3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206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4"/>
  </r>
  <r>
    <n v="207"/>
    <n v="0"/>
    <s v="Pública"/>
    <n v="101"/>
    <s v="Norte"/>
    <n v="1"/>
    <x v="1"/>
    <x v="4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99"/>
    <s v="NULL"/>
    <n v="0"/>
    <s v="Não se aplicou nada a mim"/>
    <n v="6"/>
  </r>
  <r>
    <n v="208"/>
    <n v="0"/>
    <s v="Pública"/>
    <n v="101"/>
    <s v="Norte"/>
    <n v="2"/>
    <x v="0"/>
    <x v="4"/>
    <n v="3"/>
    <s v="3º Cicl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209"/>
    <n v="0"/>
    <s v="Pública"/>
    <n v="101"/>
    <s v="Norte"/>
    <n v="1"/>
    <x v="1"/>
    <x v="4"/>
    <n v="3"/>
    <s v="3º Ciclo"/>
    <n v="8"/>
    <s v="Vida Boa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6"/>
  </r>
  <r>
    <n v="210"/>
    <n v="0"/>
    <s v="Pública"/>
    <n v="101"/>
    <s v="Norte"/>
    <n v="1"/>
    <x v="1"/>
    <x v="3"/>
    <n v="3"/>
    <s v="3º Ciclo"/>
    <n v="10"/>
    <s v="Vida perfeit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11"/>
    <n v="0"/>
    <s v="Pública"/>
    <n v="101"/>
    <s v="Norte"/>
    <n v="2"/>
    <x v="0"/>
    <x v="3"/>
    <n v="3"/>
    <s v="3º Ciclo"/>
    <n v="6"/>
    <s v="Vida razoável"/>
    <n v="0"/>
    <s v="Não se aplicou nada a mim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2"/>
    <s v="Aplicou-se a mim muitas vezes"/>
    <n v="4"/>
  </r>
  <r>
    <n v="212"/>
    <n v="0"/>
    <s v="Pública"/>
    <n v="101"/>
    <s v="Norte"/>
    <n v="2"/>
    <x v="0"/>
    <x v="1"/>
    <n v="4"/>
    <s v="Ensino secundário"/>
    <n v="5"/>
    <s v="Vida aceitável"/>
    <n v="2"/>
    <s v="Aplicou-se a mim muitas vezes"/>
    <n v="2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1"/>
    <s v="Aplicou-se a mim algumas vezes"/>
    <n v="2"/>
  </r>
  <r>
    <n v="213"/>
    <n v="0"/>
    <s v="Pública"/>
    <n v="101"/>
    <s v="Norte"/>
    <n v="2"/>
    <x v="0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14"/>
    <n v="0"/>
    <s v="Pública"/>
    <n v="101"/>
    <s v="Norte"/>
    <n v="1"/>
    <x v="1"/>
    <x v="5"/>
    <n v="4"/>
    <s v="Ensino secundário"/>
    <n v="10"/>
    <s v="Vida perfeit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215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16"/>
    <n v="0"/>
    <s v="Pública"/>
    <n v="101"/>
    <s v="Norte"/>
    <n v="1"/>
    <x v="1"/>
    <x v="3"/>
    <n v="4"/>
    <s v="Ensino secundário"/>
    <n v="6"/>
    <s v="Vida razoável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217"/>
    <n v="0"/>
    <s v="Pública"/>
    <n v="101"/>
    <s v="Norte"/>
    <n v="2"/>
    <x v="0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218"/>
    <n v="0"/>
    <s v="Pública"/>
    <n v="101"/>
    <s v="Norte"/>
    <n v="2"/>
    <x v="0"/>
    <x v="2"/>
    <n v="4"/>
    <s v="Ensino secundário"/>
    <n v="7"/>
    <s v="Vida média boa"/>
    <n v="0"/>
    <s v="Não se aplicou nada a mim"/>
    <n v="1"/>
    <s v="Não se aplicou nada a mim"/>
    <n v="1"/>
    <s v="Aplicou-se a mim algumas vezes"/>
    <n v="3"/>
    <s v="Aplicou-se a mim a maior parte do tempo"/>
    <n v="2"/>
    <s v="Aplicou-se a mim muitas vezes"/>
    <n v="2"/>
    <s v="Aplicou-se a mim muitas vezes"/>
    <n v="3"/>
    <s v="Aplicou-se a mim a maior parte do tempo"/>
    <n v="3"/>
  </r>
  <r>
    <n v="219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220"/>
    <n v="0"/>
    <s v="Pública"/>
    <n v="101"/>
    <s v="Norte"/>
    <n v="1"/>
    <x v="1"/>
    <x v="7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21"/>
    <n v="0"/>
    <s v="Pública"/>
    <n v="101"/>
    <s v="Norte"/>
    <n v="1"/>
    <x v="1"/>
    <x v="6"/>
    <n v="4"/>
    <s v="Ensino secundári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5"/>
  </r>
  <r>
    <n v="222"/>
    <n v="0"/>
    <s v="Pública"/>
    <n v="101"/>
    <s v="Norte"/>
    <n v="2"/>
    <x v="0"/>
    <x v="5"/>
    <n v="4"/>
    <s v="Ensino secundário"/>
    <n v="7"/>
    <s v="Vida média boa"/>
    <n v="1"/>
    <s v="Aplicou-se a mim algumas vezes"/>
    <n v="1"/>
    <s v="Aplicou-se a mim algumas vezes"/>
    <n v="1"/>
    <s v="Aplicou-se a mim algumas vezes"/>
    <n v="3"/>
    <s v="Aplicou-se a mim a maior parte do tempo"/>
    <n v="0"/>
    <s v="Não se aplicou nada a mim"/>
    <n v="0"/>
    <s v="Não se aplicou nada a mim"/>
    <n v="0"/>
    <s v="Não se aplicou nada a mim"/>
    <n v="3"/>
  </r>
  <r>
    <n v="223"/>
    <n v="0"/>
    <s v="Pública"/>
    <n v="101"/>
    <s v="Norte"/>
    <n v="2"/>
    <x v="0"/>
    <x v="3"/>
    <n v="3"/>
    <s v="3º Ciclo"/>
    <n v="8"/>
    <s v="Vida Boa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1"/>
  </r>
  <r>
    <n v="224"/>
    <n v="0"/>
    <s v="Pública"/>
    <n v="101"/>
    <s v="Norte"/>
    <n v="4"/>
    <x v="2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25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226"/>
    <n v="0"/>
    <s v="Pública"/>
    <n v="101"/>
    <s v="Norte"/>
    <n v="2"/>
    <x v="0"/>
    <x v="2"/>
    <n v="4"/>
    <s v="Ensino secundário"/>
    <n v="8"/>
    <s v="Vida Boa"/>
    <n v="1"/>
    <s v="Aplicou-se a mim algumas vezes"/>
    <n v="1"/>
    <s v="Aplicou-se a mim algumas vezes"/>
    <n v="2"/>
    <s v="Aplicou-se a mim muitas vezes"/>
    <n v="2"/>
    <s v="Aplicou-se a mim muitas vezes"/>
    <n v="0"/>
    <s v="Não se aplicou nada a mim"/>
    <n v="2"/>
    <s v="Aplicou-se a mim muitas vezes"/>
    <n v="0"/>
    <s v="Não se aplicou nada a mim"/>
    <n v="2"/>
  </r>
  <r>
    <n v="227"/>
    <n v="0"/>
    <s v="Pública"/>
    <n v="101"/>
    <s v="Norte"/>
    <n v="2"/>
    <x v="0"/>
    <x v="4"/>
    <n v="3"/>
    <s v="3º Ciclo"/>
    <n v="7"/>
    <s v="Vida média boa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</r>
  <r>
    <n v="228"/>
    <n v="0"/>
    <s v="Pública"/>
    <n v="101"/>
    <s v="Norte"/>
    <n v="1"/>
    <x v="1"/>
    <x v="7"/>
    <n v="3"/>
    <s v="3º Ciclo"/>
    <n v="4"/>
    <s v="Vida irrazoável"/>
    <n v="99"/>
    <s v="NULL"/>
    <n v="99"/>
    <s v="NULL"/>
    <n v="99"/>
    <s v="NULL"/>
    <n v="99"/>
    <s v="NULL"/>
    <n v="99"/>
    <s v="NULL"/>
    <n v="99"/>
    <s v="NULL"/>
    <n v="99"/>
    <s v="NULL"/>
    <m/>
  </r>
  <r>
    <n v="229"/>
    <n v="0"/>
    <s v="Pública"/>
    <n v="101"/>
    <s v="Norte"/>
    <n v="1"/>
    <x v="1"/>
    <x v="5"/>
    <n v="4"/>
    <s v="Ensino secundário"/>
    <n v="6"/>
    <s v="Vida razoável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4"/>
  </r>
  <r>
    <n v="230"/>
    <n v="0"/>
    <s v="Pública"/>
    <n v="101"/>
    <s v="Norte"/>
    <n v="2"/>
    <x v="0"/>
    <x v="4"/>
    <n v="3"/>
    <s v="3º Ciclo"/>
    <n v="6"/>
    <s v="Vida razoável"/>
    <n v="1"/>
    <s v="Aplicou-se a mim algumas vezes"/>
    <n v="1"/>
    <s v="Aplicou-se a mim algumas vezes"/>
    <n v="1"/>
    <s v="Aplicou-se a mim algumas vezes"/>
    <n v="3"/>
    <s v="Aplicou-se a mim a maior parte do tempo"/>
    <n v="2"/>
    <s v="Aplicou-se a mim muitas vezes"/>
    <n v="0"/>
    <s v="Não se aplicou nada a mim"/>
    <n v="3"/>
    <s v="Aplicou-se a mim a maior parte do tempo"/>
    <n v="0"/>
  </r>
  <r>
    <n v="231"/>
    <n v="0"/>
    <s v="Pública"/>
    <n v="101"/>
    <s v="Norte"/>
    <n v="1"/>
    <x v="1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232"/>
    <n v="0"/>
    <s v="Pública"/>
    <n v="101"/>
    <s v="Norte"/>
    <n v="1"/>
    <x v="1"/>
    <x v="0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33"/>
    <n v="0"/>
    <s v="Pública"/>
    <n v="101"/>
    <s v="Norte"/>
    <n v="1"/>
    <x v="1"/>
    <x v="7"/>
    <n v="3"/>
    <s v="3º Ciclo"/>
    <n v="8"/>
    <s v="Vida Boa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7"/>
  </r>
  <r>
    <n v="234"/>
    <n v="0"/>
    <s v="Pública"/>
    <n v="101"/>
    <s v="Norte"/>
    <n v="1"/>
    <x v="1"/>
    <x v="2"/>
    <n v="4"/>
    <s v="Ensino secundário"/>
    <n v="5"/>
    <s v="Vida aceitável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2"/>
  </r>
  <r>
    <n v="235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36"/>
    <n v="0"/>
    <s v="Pública"/>
    <n v="101"/>
    <s v="Norte"/>
    <n v="1"/>
    <x v="1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237"/>
    <n v="0"/>
    <s v="Pública"/>
    <n v="101"/>
    <s v="Norte"/>
    <n v="4"/>
    <x v="2"/>
    <x v="1"/>
    <n v="4"/>
    <s v="Ensino secundário"/>
    <n v="5"/>
    <s v="Vida aceitável"/>
    <n v="1"/>
    <s v="Aplicou-se a mim algumas vezes"/>
    <n v="0"/>
    <s v="Aplicou-se a mim algumas vezes"/>
    <n v="0"/>
    <s v="Não se aplicou nada a mim"/>
    <n v="3"/>
    <s v="Aplicou-se a mim a maior parte do tempo"/>
    <n v="2"/>
    <s v="Aplicou-se a mim muitas vezes"/>
    <n v="0"/>
    <s v="Não se aplicou nada a mim"/>
    <n v="1"/>
    <s v="Aplicou-se a mim algumas vezes"/>
    <n v="1"/>
  </r>
  <r>
    <n v="238"/>
    <n v="0"/>
    <s v="Pública"/>
    <n v="101"/>
    <s v="Norte"/>
    <n v="2"/>
    <x v="0"/>
    <x v="0"/>
    <n v="3"/>
    <s v="3º Ciclo"/>
    <n v="6"/>
    <s v="Vida razo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m/>
  </r>
  <r>
    <n v="239"/>
    <n v="0"/>
    <s v="Pública"/>
    <n v="101"/>
    <s v="Norte"/>
    <n v="1"/>
    <x v="1"/>
    <x v="3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240"/>
    <n v="0"/>
    <s v="Pública"/>
    <n v="101"/>
    <s v="Norte"/>
    <n v="2"/>
    <x v="0"/>
    <x v="3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241"/>
    <n v="0"/>
    <s v="Pública"/>
    <n v="101"/>
    <s v="Norte"/>
    <n v="1"/>
    <x v="1"/>
    <x v="7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242"/>
    <n v="0"/>
    <s v="Pública"/>
    <n v="101"/>
    <s v="Norte"/>
    <n v="1"/>
    <x v="1"/>
    <x v="0"/>
    <n v="3"/>
    <s v="3º Ciclo"/>
    <n v="4"/>
    <s v="Vida irrazoável"/>
    <n v="0"/>
    <s v="Não se aplicou nada a mim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0"/>
    <s v="Não se aplicou nada a mim"/>
    <n v="0"/>
  </r>
  <r>
    <n v="243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44"/>
    <n v="0"/>
    <s v="Pública"/>
    <n v="101"/>
    <s v="Norte"/>
    <n v="1"/>
    <x v="1"/>
    <x v="1"/>
    <n v="3"/>
    <s v="3º Ciclo"/>
    <n v="8"/>
    <s v="Vida Boa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</r>
  <r>
    <n v="245"/>
    <n v="0"/>
    <s v="Pública"/>
    <n v="101"/>
    <s v="Norte"/>
    <n v="2"/>
    <x v="0"/>
    <x v="7"/>
    <n v="4"/>
    <s v="Ensino secundári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3"/>
    <s v="Aplicou-se a mim a maior parte do tempo"/>
    <n v="1"/>
    <s v="Aplicou-se a mim algumas vezes"/>
    <n v="3"/>
  </r>
  <r>
    <n v="246"/>
    <n v="0"/>
    <s v="Pública"/>
    <n v="101"/>
    <s v="Norte"/>
    <n v="2"/>
    <x v="0"/>
    <x v="3"/>
    <n v="3"/>
    <s v="3º Ciclo"/>
    <n v="8"/>
    <s v="Vida Boa"/>
    <n v="1"/>
    <s v="Aplicou-se a mim algumas vezes"/>
    <n v="0"/>
    <s v="Aplicou-se a mim algumas vezes"/>
    <n v="2"/>
    <s v="Aplicou-se a mim muitas vezes"/>
    <n v="1"/>
    <s v="Aplicou-se a mim algumas vezes"/>
    <n v="1"/>
    <s v="Aplicou-se a mim algumas vezes"/>
    <n v="2"/>
    <s v="Aplicou-se a mim muitas vezes"/>
    <n v="0"/>
    <s v="Não se aplicou nada a mim"/>
    <n v="2"/>
  </r>
  <r>
    <n v="247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48"/>
    <n v="0"/>
    <s v="Pública"/>
    <n v="101"/>
    <s v="Norte"/>
    <n v="2"/>
    <x v="0"/>
    <x v="3"/>
    <n v="3"/>
    <s v="3º Cicl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3"/>
  </r>
  <r>
    <n v="249"/>
    <n v="0"/>
    <s v="Pública"/>
    <n v="101"/>
    <s v="Norte"/>
    <n v="4"/>
    <x v="2"/>
    <x v="1"/>
    <n v="3"/>
    <s v="3º Cicl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50"/>
    <n v="0"/>
    <s v="Pública"/>
    <n v="101"/>
    <s v="Norte"/>
    <n v="1"/>
    <x v="1"/>
    <x v="1"/>
    <n v="3"/>
    <s v="3º Cicl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2"/>
  </r>
  <r>
    <n v="251"/>
    <n v="0"/>
    <s v="Pública"/>
    <n v="101"/>
    <s v="Norte"/>
    <n v="2"/>
    <x v="0"/>
    <x v="5"/>
    <n v="4"/>
    <s v="Ensino secundário"/>
    <n v="7"/>
    <s v="Vida média boa"/>
    <n v="0"/>
    <s v="Não se aplicou nada a mim"/>
    <n v="2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4"/>
  </r>
  <r>
    <n v="252"/>
    <n v="0"/>
    <s v="Pública"/>
    <n v="101"/>
    <s v="Norte"/>
    <n v="1"/>
    <x v="1"/>
    <x v="1"/>
    <n v="3"/>
    <s v="3º Cicl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253"/>
    <n v="0"/>
    <s v="Pública"/>
    <n v="101"/>
    <s v="Norte"/>
    <n v="2"/>
    <x v="0"/>
    <x v="5"/>
    <n v="4"/>
    <s v="Ensino secundári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3"/>
  </r>
  <r>
    <n v="254"/>
    <n v="0"/>
    <s v="Pública"/>
    <n v="101"/>
    <s v="Norte"/>
    <n v="2"/>
    <x v="0"/>
    <x v="3"/>
    <n v="3"/>
    <s v="3º Ciclo"/>
    <n v="3"/>
    <s v="Vida média má"/>
    <n v="3"/>
    <s v="Aplicou-se a mim a maior parte do tempo"/>
    <n v="3"/>
    <s v="Aplicou-se a mim a maior parte do tempo"/>
    <n v="1"/>
    <s v="Aplicou-se a mim algumas vezes"/>
    <n v="2"/>
    <s v="Aplicou-se a mim muitas vezes"/>
    <n v="1"/>
    <s v="Aplicou-se a mim algumas vezes"/>
    <n v="3"/>
    <s v="Aplicou-se a mim a maior parte do tempo"/>
    <n v="3"/>
    <s v="Aplicou-se a mim a maior parte do tempo"/>
    <n v="2"/>
  </r>
  <r>
    <n v="255"/>
    <n v="0"/>
    <s v="Pública"/>
    <n v="101"/>
    <s v="Norte"/>
    <n v="1"/>
    <x v="1"/>
    <x v="4"/>
    <n v="4"/>
    <s v="Ensino secundário"/>
    <n v="9"/>
    <s v="Vida muito boa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6"/>
  </r>
  <r>
    <n v="256"/>
    <n v="0"/>
    <s v="Pública"/>
    <n v="101"/>
    <s v="Norte"/>
    <n v="2"/>
    <x v="0"/>
    <x v="7"/>
    <n v="4"/>
    <s v="Ensino secundário"/>
    <n v="5"/>
    <s v="Vida aceitável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4"/>
  </r>
  <r>
    <n v="257"/>
    <n v="0"/>
    <s v="Pública"/>
    <n v="101"/>
    <s v="Norte"/>
    <n v="1"/>
    <x v="1"/>
    <x v="4"/>
    <n v="3"/>
    <s v="3º Ciclo"/>
    <n v="5"/>
    <s v="Vida aceitável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258"/>
    <n v="0"/>
    <s v="Pública"/>
    <n v="101"/>
    <s v="Norte"/>
    <n v="1"/>
    <x v="1"/>
    <x v="1"/>
    <n v="3"/>
    <s v="3º Ciclo"/>
    <n v="8"/>
    <s v="Vida Boa"/>
    <n v="0"/>
    <s v="Não se aplicou nada a mim"/>
    <n v="3"/>
    <s v="Não se aplicou nada a mim"/>
    <n v="3"/>
    <s v="Aplicou-se a mim a maior parte do tempo"/>
    <n v="1"/>
    <s v="Aplicou-se a mim algumas vezes"/>
    <n v="3"/>
    <s v="Aplicou-se a mim a maior parte do tempo"/>
    <n v="2"/>
    <s v="Aplicou-se a mim muitas vezes"/>
    <n v="1"/>
    <s v="Aplicou-se a mim algumas vezes"/>
    <n v="2"/>
  </r>
  <r>
    <n v="259"/>
    <n v="0"/>
    <s v="Pública"/>
    <n v="101"/>
    <s v="Norte"/>
    <n v="1"/>
    <x v="1"/>
    <x v="1"/>
    <n v="3"/>
    <s v="3º Cicl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260"/>
    <n v="0"/>
    <s v="Pública"/>
    <n v="101"/>
    <s v="Norte"/>
    <n v="2"/>
    <x v="0"/>
    <x v="5"/>
    <n v="4"/>
    <s v="Ensino secundário"/>
    <n v="6"/>
    <s v="Vida razoável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</r>
  <r>
    <n v="261"/>
    <n v="0"/>
    <s v="Pública"/>
    <n v="101"/>
    <s v="Norte"/>
    <n v="1"/>
    <x v="1"/>
    <x v="5"/>
    <n v="4"/>
    <s v="Ensino secundário"/>
    <n v="0"/>
    <s v="Pior vida possível"/>
    <n v="1"/>
    <s v="Aplicou-se a mim algumas vezes"/>
    <n v="3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262"/>
    <n v="0"/>
    <s v="Pública"/>
    <n v="101"/>
    <s v="Norte"/>
    <n v="1"/>
    <x v="1"/>
    <x v="0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263"/>
    <n v="0"/>
    <s v="Pública"/>
    <n v="101"/>
    <s v="Norte"/>
    <n v="1"/>
    <x v="1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2"/>
  </r>
  <r>
    <n v="264"/>
    <n v="0"/>
    <s v="Pública"/>
    <n v="101"/>
    <s v="Norte"/>
    <n v="2"/>
    <x v="0"/>
    <x v="4"/>
    <n v="3"/>
    <s v="3º Ciclo"/>
    <n v="9"/>
    <s v="Vida muito boa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2"/>
  </r>
  <r>
    <n v="265"/>
    <n v="0"/>
    <s v="Pública"/>
    <n v="101"/>
    <s v="Norte"/>
    <n v="1"/>
    <x v="1"/>
    <x v="2"/>
    <n v="4"/>
    <s v="Ensino secundári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266"/>
    <n v="0"/>
    <s v="Pública"/>
    <n v="101"/>
    <s v="Norte"/>
    <n v="1"/>
    <x v="1"/>
    <x v="3"/>
    <n v="4"/>
    <s v="Ensino secundário"/>
    <n v="8"/>
    <s v="Vida Boa"/>
    <n v="2"/>
    <s v="Aplicou-se a mim muitas vezes"/>
    <n v="0"/>
    <s v="Aplicou-se a mim muitas vezes"/>
    <n v="0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6"/>
  </r>
  <r>
    <n v="267"/>
    <n v="0"/>
    <s v="Pública"/>
    <n v="101"/>
    <s v="Norte"/>
    <n v="2"/>
    <x v="0"/>
    <x v="3"/>
    <n v="3"/>
    <s v="3º Ciclo"/>
    <n v="6"/>
    <s v="Vida razoável"/>
    <n v="2"/>
    <s v="Aplicou-se a mim muitas vezes"/>
    <n v="1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268"/>
    <n v="0"/>
    <s v="Pública"/>
    <n v="101"/>
    <s v="Norte"/>
    <n v="2"/>
    <x v="0"/>
    <x v="6"/>
    <n v="4"/>
    <s v="Ensino secundári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6"/>
  </r>
  <r>
    <n v="269"/>
    <n v="0"/>
    <s v="Pública"/>
    <n v="101"/>
    <s v="Norte"/>
    <n v="2"/>
    <x v="0"/>
    <x v="6"/>
    <n v="4"/>
    <s v="Ensino secundário"/>
    <n v="4"/>
    <s v="Vida ir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270"/>
    <n v="0"/>
    <s v="Pública"/>
    <n v="101"/>
    <s v="Norte"/>
    <n v="2"/>
    <x v="0"/>
    <x v="3"/>
    <n v="3"/>
    <s v="3º Ciclo"/>
    <n v="5"/>
    <s v="Vida aceitável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271"/>
    <n v="0"/>
    <s v="Pública"/>
    <n v="101"/>
    <s v="Norte"/>
    <n v="2"/>
    <x v="0"/>
    <x v="1"/>
    <n v="3"/>
    <s v="3º Ciclo"/>
    <n v="8"/>
    <s v="Vida Boa"/>
    <n v="0"/>
    <s v="Não se aplicou nada a mim"/>
    <n v="0"/>
    <s v="Não se aplicou nada a mim"/>
    <n v="3"/>
    <s v="Aplicou-se a mim a maior parte do tempo"/>
    <n v="3"/>
    <s v="Aplicou-se a mim a maior parte do tempo"/>
    <n v="2"/>
    <s v="Aplicou-se a mim muitas vezes"/>
    <n v="3"/>
    <s v="Aplicou-se a mim a maior parte do tempo"/>
    <n v="3"/>
    <s v="Aplicou-se a mim a maior parte do tempo"/>
    <n v="2"/>
  </r>
  <r>
    <n v="272"/>
    <n v="0"/>
    <s v="Pública"/>
    <n v="101"/>
    <s v="Norte"/>
    <n v="2"/>
    <x v="0"/>
    <x v="5"/>
    <n v="4"/>
    <s v="Ensino secundári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273"/>
    <n v="0"/>
    <s v="Pública"/>
    <n v="101"/>
    <s v="Norte"/>
    <n v="1"/>
    <x v="1"/>
    <x v="8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74"/>
    <n v="0"/>
    <s v="Pública"/>
    <n v="101"/>
    <s v="Norte"/>
    <n v="1"/>
    <x v="1"/>
    <x v="4"/>
    <n v="3"/>
    <s v="3º Ciclo"/>
    <n v="10"/>
    <s v="Vida perfeita"/>
    <n v="99"/>
    <s v="NULL"/>
    <n v="99"/>
    <s v="NULL"/>
    <n v="99"/>
    <s v="NULL"/>
    <n v="99"/>
    <s v="NULL"/>
    <n v="99"/>
    <s v="NULL"/>
    <n v="99"/>
    <s v="NULL"/>
    <n v="99"/>
    <s v="NULL"/>
    <m/>
  </r>
  <r>
    <n v="275"/>
    <n v="0"/>
    <s v="Pública"/>
    <n v="101"/>
    <s v="Norte"/>
    <n v="1"/>
    <x v="1"/>
    <x v="4"/>
    <n v="3"/>
    <s v="3º Ciclo"/>
    <n v="9"/>
    <s v="Vida muito boa"/>
    <n v="2"/>
    <s v="Aplicou-se a mim muitas vezes"/>
    <n v="1"/>
    <s v="Aplicou-se a mim muitas vezes"/>
    <n v="2"/>
    <s v="Aplicou-se a mim muitas vezes"/>
    <n v="2"/>
    <s v="Aplicou-se a mim muitas vezes"/>
    <n v="2"/>
    <s v="Aplicou-se a mim muitas vezes"/>
    <n v="0"/>
    <s v="Não se aplicou nada a mim"/>
    <n v="1"/>
    <s v="Aplicou-se a mim algumas vezes"/>
    <n v="1"/>
  </r>
  <r>
    <n v="276"/>
    <n v="0"/>
    <s v="Pública"/>
    <n v="101"/>
    <s v="Norte"/>
    <n v="1"/>
    <x v="1"/>
    <x v="1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277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278"/>
    <n v="0"/>
    <s v="Pública"/>
    <n v="101"/>
    <s v="Norte"/>
    <n v="2"/>
    <x v="0"/>
    <x v="7"/>
    <n v="4"/>
    <s v="Ensino secundário"/>
    <n v="6"/>
    <s v="Vida razoável"/>
    <n v="1"/>
    <s v="Aplicou-se a mim algumas vezes"/>
    <n v="99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279"/>
    <n v="0"/>
    <s v="Pública"/>
    <n v="101"/>
    <s v="Norte"/>
    <n v="2"/>
    <x v="0"/>
    <x v="2"/>
    <n v="4"/>
    <s v="Ensino secundário"/>
    <n v="7"/>
    <s v="Vida média boa"/>
    <n v="1"/>
    <s v="Aplicou-se a mim algumas vezes"/>
    <n v="2"/>
    <s v="Aplicou-se a mim algumas vezes"/>
    <n v="2"/>
    <s v="Aplicou-se a mim muitas vezes"/>
    <n v="2"/>
    <s v="Aplicou-se a mim muitas vezes"/>
    <n v="1"/>
    <s v="Aplicou-se a mim algumas vezes"/>
    <n v="2"/>
    <s v="Aplicou-se a mim muitas vezes"/>
    <n v="2"/>
    <s v="Aplicou-se a mim muitas vezes"/>
    <n v="2"/>
  </r>
  <r>
    <n v="280"/>
    <n v="0"/>
    <s v="Pública"/>
    <n v="101"/>
    <s v="Norte"/>
    <n v="2"/>
    <x v="0"/>
    <x v="2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281"/>
    <n v="0"/>
    <s v="Pública"/>
    <n v="101"/>
    <s v="Norte"/>
    <n v="1"/>
    <x v="1"/>
    <x v="8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5"/>
  </r>
  <r>
    <n v="282"/>
    <n v="0"/>
    <s v="Pública"/>
    <n v="101"/>
    <s v="Norte"/>
    <n v="2"/>
    <x v="0"/>
    <x v="1"/>
    <n v="3"/>
    <s v="3º Ciclo"/>
    <n v="8"/>
    <s v="Vida Boa"/>
    <n v="1"/>
    <s v="Aplicou-se a mim algumas vezes"/>
    <n v="2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</r>
  <r>
    <n v="283"/>
    <n v="0"/>
    <s v="Pública"/>
    <n v="101"/>
    <s v="Norte"/>
    <n v="2"/>
    <x v="0"/>
    <x v="0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84"/>
    <n v="0"/>
    <s v="Pública"/>
    <n v="101"/>
    <s v="Norte"/>
    <n v="2"/>
    <x v="0"/>
    <x v="3"/>
    <n v="3"/>
    <s v="3º Ciclo"/>
    <n v="8"/>
    <s v="Vida Boa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2"/>
  </r>
  <r>
    <n v="285"/>
    <n v="0"/>
    <s v="Pública"/>
    <n v="101"/>
    <s v="Norte"/>
    <n v="2"/>
    <x v="0"/>
    <x v="1"/>
    <n v="3"/>
    <s v="3º Cicl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86"/>
    <n v="0"/>
    <s v="Pública"/>
    <n v="101"/>
    <s v="Norte"/>
    <n v="1"/>
    <x v="1"/>
    <x v="5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287"/>
    <n v="0"/>
    <s v="Pública"/>
    <n v="101"/>
    <s v="Norte"/>
    <n v="3"/>
    <x v="3"/>
    <x v="3"/>
    <n v="3"/>
    <s v="3º Ciclo"/>
    <n v="3"/>
    <s v="Vida média má"/>
    <n v="3"/>
    <s v="Aplicou-se a mim a maior parte do tempo"/>
    <n v="1"/>
    <s v="Aplicou-se a mim a maior parte do tempo"/>
    <n v="2"/>
    <s v="Aplicou-se a mim muitas vezes"/>
    <n v="1"/>
    <s v="Aplicou-se a mim algumas vezes"/>
    <n v="2"/>
    <s v="Aplicou-se a mim muitas vezes"/>
    <n v="2"/>
    <s v="Aplicou-se a mim muitas vezes"/>
    <n v="2"/>
    <s v="Aplicou-se a mim muitas vezes"/>
    <n v="3"/>
  </r>
  <r>
    <n v="288"/>
    <n v="0"/>
    <s v="Pública"/>
    <n v="101"/>
    <s v="Norte"/>
    <n v="2"/>
    <x v="0"/>
    <x v="3"/>
    <n v="3"/>
    <s v="3º Ciclo"/>
    <n v="7"/>
    <s v="Vida média boa"/>
    <n v="0"/>
    <s v="Não se aplicou nada a mim"/>
    <n v="1"/>
    <s v="Não se aplicou nada a mim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m/>
  </r>
  <r>
    <n v="289"/>
    <n v="0"/>
    <s v="Pública"/>
    <n v="101"/>
    <s v="Norte"/>
    <n v="2"/>
    <x v="0"/>
    <x v="3"/>
    <n v="3"/>
    <s v="3º Cicl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2"/>
  </r>
  <r>
    <n v="290"/>
    <n v="0"/>
    <s v="Pública"/>
    <n v="101"/>
    <s v="Norte"/>
    <n v="1"/>
    <x v="1"/>
    <x v="7"/>
    <n v="3"/>
    <s v="3º Ciclo"/>
    <n v="7"/>
    <s v="Vida média boa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5"/>
  </r>
  <r>
    <n v="291"/>
    <n v="0"/>
    <s v="Pública"/>
    <n v="101"/>
    <s v="Norte"/>
    <n v="2"/>
    <x v="0"/>
    <x v="7"/>
    <n v="4"/>
    <s v="Ensino secundário"/>
    <n v="9"/>
    <s v="Vida muito boa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4"/>
  </r>
  <r>
    <n v="292"/>
    <n v="0"/>
    <s v="Pública"/>
    <n v="101"/>
    <s v="Norte"/>
    <n v="2"/>
    <x v="0"/>
    <x v="7"/>
    <n v="4"/>
    <s v="Ensino secundário"/>
    <n v="3"/>
    <s v="Vida média má"/>
    <n v="2"/>
    <s v="Aplicou-se a mim muitas vezes"/>
    <n v="2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0"/>
  </r>
  <r>
    <n v="293"/>
    <n v="0"/>
    <s v="Pública"/>
    <n v="101"/>
    <s v="Norte"/>
    <n v="1"/>
    <x v="1"/>
    <x v="5"/>
    <n v="4"/>
    <s v="Ensino secundário"/>
    <n v="3"/>
    <s v="Vida média má"/>
    <n v="2"/>
    <s v="Aplicou-se a mim muitas vezes"/>
    <n v="0"/>
    <s v="Aplicou-se a mim muitas vezes"/>
    <n v="0"/>
    <s v="Não se aplicou nada a mim"/>
    <n v="3"/>
    <s v="Aplicou-se a mim a maior parte do tempo"/>
    <n v="0"/>
    <s v="Não se aplicou nada a mim"/>
    <n v="0"/>
    <s v="Não se aplicou nada a mim"/>
    <n v="1"/>
    <s v="Aplicou-se a mim algumas vezes"/>
    <n v="3"/>
  </r>
  <r>
    <n v="294"/>
    <n v="0"/>
    <s v="Pública"/>
    <n v="101"/>
    <s v="Norte"/>
    <n v="2"/>
    <x v="0"/>
    <x v="5"/>
    <n v="4"/>
    <s v="Ensino secundário"/>
    <n v="6"/>
    <s v="Vida razoável"/>
    <n v="1"/>
    <s v="Aplicou-se a mim algumas vezes"/>
    <n v="1"/>
    <s v="Aplicou-se a mim algumas vezes"/>
    <n v="2"/>
    <s v="Aplicou-se a mim muitas vezes"/>
    <n v="3"/>
    <s v="Aplicou-se a mim a maior parte do tempo"/>
    <n v="0"/>
    <s v="Não se aplicou nada a mim"/>
    <n v="0"/>
    <s v="Não se aplicou nada a mim"/>
    <n v="3"/>
    <s v="Aplicou-se a mim a maior parte do tempo"/>
    <n v="2"/>
  </r>
  <r>
    <n v="295"/>
    <n v="0"/>
    <s v="Pública"/>
    <n v="101"/>
    <s v="Norte"/>
    <n v="2"/>
    <x v="0"/>
    <x v="6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96"/>
    <n v="0"/>
    <s v="Pública"/>
    <n v="101"/>
    <s v="Norte"/>
    <n v="2"/>
    <x v="0"/>
    <x v="5"/>
    <n v="4"/>
    <s v="Ensino secundário"/>
    <n v="7"/>
    <s v="Vida média boa"/>
    <n v="0"/>
    <s v="Não se aplicou nada a mim"/>
    <n v="2"/>
    <s v="Não se aplicou nada a mim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3"/>
  </r>
  <r>
    <n v="297"/>
    <n v="0"/>
    <s v="Pública"/>
    <n v="101"/>
    <s v="Norte"/>
    <n v="2"/>
    <x v="0"/>
    <x v="4"/>
    <n v="3"/>
    <s v="3º Cicl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298"/>
    <n v="0"/>
    <s v="Pública"/>
    <n v="101"/>
    <s v="Norte"/>
    <n v="1"/>
    <x v="1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299"/>
    <n v="0"/>
    <s v="Pública"/>
    <n v="101"/>
    <s v="Norte"/>
    <n v="2"/>
    <x v="0"/>
    <x v="4"/>
    <n v="4"/>
    <s v="Ensino secundário"/>
    <n v="5"/>
    <s v="Vida aceitável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300"/>
    <n v="0"/>
    <s v="Pública"/>
    <n v="101"/>
    <s v="Norte"/>
    <n v="2"/>
    <x v="0"/>
    <x v="1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301"/>
    <n v="0"/>
    <s v="Pública"/>
    <n v="101"/>
    <s v="Norte"/>
    <n v="2"/>
    <x v="0"/>
    <x v="1"/>
    <n v="3"/>
    <s v="3º Ciclo"/>
    <n v="6"/>
    <s v="Vida razoável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0"/>
    <s v="Não se aplicou nada a mim"/>
    <n v="0"/>
    <s v="Não se aplicou nada a mim"/>
    <n v="4"/>
  </r>
  <r>
    <n v="302"/>
    <n v="0"/>
    <s v="Pública"/>
    <n v="101"/>
    <s v="Norte"/>
    <n v="2"/>
    <x v="0"/>
    <x v="4"/>
    <n v="3"/>
    <s v="3º Ciclo"/>
    <n v="9"/>
    <s v="Vida muito boa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303"/>
    <n v="0"/>
    <s v="Pública"/>
    <n v="101"/>
    <s v="Norte"/>
    <n v="2"/>
    <x v="0"/>
    <x v="1"/>
    <n v="3"/>
    <s v="3º Ciclo"/>
    <n v="7"/>
    <s v="Vida média boa"/>
    <n v="2"/>
    <s v="Aplicou-se a mim muitas vezes"/>
    <n v="1"/>
    <s v="Aplicou-se a mim muitas vezes"/>
    <n v="1"/>
    <s v="Aplicou-se a mim algumas vezes"/>
    <n v="2"/>
    <s v="Aplicou-se a mim muitas vezes"/>
    <n v="2"/>
    <s v="Aplicou-se a mim muitas vezes"/>
    <n v="1"/>
    <s v="Aplicou-se a mim algumas vezes"/>
    <n v="0"/>
    <s v="Não se aplicou nada a mim"/>
    <n v="2"/>
  </r>
  <r>
    <n v="304"/>
    <n v="0"/>
    <s v="Pública"/>
    <n v="101"/>
    <s v="Norte"/>
    <n v="1"/>
    <x v="1"/>
    <x v="1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05"/>
    <n v="0"/>
    <s v="Pública"/>
    <n v="101"/>
    <s v="Norte"/>
    <n v="1"/>
    <x v="1"/>
    <x v="2"/>
    <n v="4"/>
    <s v="Ensino secundári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2"/>
  </r>
  <r>
    <n v="306"/>
    <n v="0"/>
    <s v="Pública"/>
    <n v="101"/>
    <s v="Norte"/>
    <n v="2"/>
    <x v="0"/>
    <x v="8"/>
    <n v="4"/>
    <s v="Ensino secundário"/>
    <n v="9"/>
    <s v="Vida muito boa"/>
    <n v="1"/>
    <s v="Aplicou-se a mim algumas vezes"/>
    <n v="1"/>
    <s v="Aplicou-se a mim algumas vezes"/>
    <n v="0"/>
    <s v="Não se aplicou nada a mim"/>
    <n v="99"/>
    <s v="NULL"/>
    <n v="0"/>
    <s v="Não se aplicou nada a mim"/>
    <n v="1"/>
    <s v="Aplicou-se a mim algumas vezes"/>
    <n v="1"/>
    <s v="Aplicou-se a mim algumas vezes"/>
    <n v="0"/>
  </r>
  <r>
    <n v="307"/>
    <n v="0"/>
    <s v="Pública"/>
    <n v="101"/>
    <s v="Norte"/>
    <n v="2"/>
    <x v="0"/>
    <x v="1"/>
    <n v="3"/>
    <s v="3º Ciclo"/>
    <n v="7"/>
    <s v="Vida média boa"/>
    <n v="0"/>
    <s v="Não se aplicou nada a mim"/>
    <n v="2"/>
    <s v="Não se aplicou nada a mim"/>
    <n v="0"/>
    <s v="Não se aplicou nada a mim"/>
    <n v="2"/>
    <s v="Aplicou-se a mim muitas vezes"/>
    <n v="2"/>
    <s v="Aplicou-se a mim muitas vezes"/>
    <n v="2"/>
    <s v="Aplicou-se a mim muitas vezes"/>
    <n v="2"/>
    <s v="Aplicou-se a mim muitas vezes"/>
    <n v="2"/>
  </r>
  <r>
    <n v="308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309"/>
    <n v="0"/>
    <s v="Pública"/>
    <n v="101"/>
    <s v="Norte"/>
    <n v="1"/>
    <x v="1"/>
    <x v="1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4"/>
  </r>
  <r>
    <n v="310"/>
    <n v="0"/>
    <s v="Pública"/>
    <n v="101"/>
    <s v="Norte"/>
    <n v="2"/>
    <x v="0"/>
    <x v="4"/>
    <n v="3"/>
    <s v="3º Cicl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311"/>
    <n v="0"/>
    <s v="Pública"/>
    <n v="101"/>
    <s v="Norte"/>
    <n v="2"/>
    <x v="0"/>
    <x v="4"/>
    <n v="3"/>
    <s v="3º Ciclo"/>
    <n v="6"/>
    <s v="Vida razoável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1"/>
    <s v="Aplicou-se a mim algumas vezes"/>
    <n v="2"/>
    <s v="Aplicou-se a mim muitas vezes"/>
    <n v="3"/>
  </r>
  <r>
    <n v="312"/>
    <n v="0"/>
    <s v="Pública"/>
    <n v="101"/>
    <s v="Norte"/>
    <n v="2"/>
    <x v="0"/>
    <x v="1"/>
    <n v="3"/>
    <s v="3º Ciclo"/>
    <n v="9"/>
    <s v="Vida muito boa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2"/>
    <s v="Aplicou-se a mim muitas vezes"/>
    <n v="2"/>
  </r>
  <r>
    <n v="313"/>
    <n v="0"/>
    <s v="Pública"/>
    <n v="101"/>
    <s v="Norte"/>
    <n v="3"/>
    <x v="3"/>
    <x v="7"/>
    <n v="33"/>
    <e v="#N/A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314"/>
    <n v="0"/>
    <s v="Pública"/>
    <n v="101"/>
    <s v="Norte"/>
    <n v="2"/>
    <x v="0"/>
    <x v="7"/>
    <n v="4"/>
    <s v="Ensino secundári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315"/>
    <n v="0"/>
    <s v="Pública"/>
    <n v="101"/>
    <s v="Norte"/>
    <n v="2"/>
    <x v="0"/>
    <x v="4"/>
    <n v="3"/>
    <s v="3º Ciclo"/>
    <n v="5"/>
    <s v="Vida aceitável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316"/>
    <n v="0"/>
    <s v="Pública"/>
    <n v="101"/>
    <s v="Norte"/>
    <n v="2"/>
    <x v="0"/>
    <x v="7"/>
    <n v="4"/>
    <s v="Ensino secundário"/>
    <n v="1"/>
    <s v="Vida muito má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  <s v="Aplicou-se a mim muitas vezes"/>
    <n v="0"/>
    <s v="Não se aplicou nada a mim"/>
    <n v="3"/>
    <s v="Aplicou-se a mim a maior parte do tempo"/>
    <n v="0"/>
  </r>
  <r>
    <n v="317"/>
    <n v="0"/>
    <s v="Pública"/>
    <n v="101"/>
    <s v="Norte"/>
    <n v="2"/>
    <x v="0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18"/>
    <n v="0"/>
    <s v="Pública"/>
    <n v="101"/>
    <s v="Norte"/>
    <n v="2"/>
    <x v="0"/>
    <x v="2"/>
    <n v="4"/>
    <s v="Ensino secundário"/>
    <n v="7"/>
    <s v="Vida média boa"/>
    <n v="2"/>
    <s v="Aplicou-se a mim muitas vezes"/>
    <n v="3"/>
    <s v="Aplicou-se a mim muitas vezes"/>
    <n v="2"/>
    <s v="Aplicou-se a mim muitas vezes"/>
    <n v="3"/>
    <s v="Aplicou-se a mim a maior parte do tempo"/>
    <n v="2"/>
    <s v="Aplicou-se a mim muitas vezes"/>
    <n v="3"/>
    <s v="Aplicou-se a mim a maior parte do tempo"/>
    <n v="1"/>
    <s v="Aplicou-se a mim algumas vezes"/>
    <n v="4"/>
  </r>
  <r>
    <n v="319"/>
    <n v="0"/>
    <s v="Pública"/>
    <n v="101"/>
    <s v="Norte"/>
    <n v="1"/>
    <x v="1"/>
    <x v="1"/>
    <n v="3"/>
    <s v="3º Ciclo"/>
    <n v="7"/>
    <s v="Vida média boa"/>
    <n v="99"/>
    <s v="NULL"/>
    <n v="99"/>
    <s v="NULL"/>
    <n v="99"/>
    <s v="NULL"/>
    <n v="99"/>
    <s v="NULL"/>
    <n v="99"/>
    <s v="NULL"/>
    <n v="99"/>
    <s v="NULL"/>
    <n v="99"/>
    <s v="NULL"/>
    <n v="7"/>
  </r>
  <r>
    <n v="320"/>
    <n v="0"/>
    <s v="Pública"/>
    <n v="101"/>
    <s v="Norte"/>
    <n v="2"/>
    <x v="0"/>
    <x v="2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2"/>
  </r>
  <r>
    <n v="321"/>
    <n v="0"/>
    <s v="Pública"/>
    <n v="101"/>
    <s v="Norte"/>
    <n v="2"/>
    <x v="0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322"/>
    <n v="0"/>
    <s v="Pública"/>
    <n v="101"/>
    <s v="Norte"/>
    <n v="2"/>
    <x v="0"/>
    <x v="1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323"/>
    <n v="0"/>
    <s v="Pública"/>
    <n v="101"/>
    <s v="Norte"/>
    <n v="1"/>
    <x v="1"/>
    <x v="1"/>
    <n v="3"/>
    <s v="3º Ciclo"/>
    <n v="9"/>
    <s v="Vida muito boa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24"/>
    <n v="0"/>
    <s v="Pública"/>
    <n v="101"/>
    <s v="Norte"/>
    <n v="2"/>
    <x v="0"/>
    <x v="2"/>
    <n v="3"/>
    <s v="3º Ciclo"/>
    <n v="8"/>
    <s v="Vida Boa"/>
    <n v="2"/>
    <s v="Aplicou-se a mim muitas vezes"/>
    <n v="0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325"/>
    <n v="0"/>
    <s v="Pública"/>
    <n v="101"/>
    <s v="Norte"/>
    <n v="1"/>
    <x v="1"/>
    <x v="3"/>
    <n v="3"/>
    <s v="3º Ciclo"/>
    <n v="8"/>
    <s v="Vida Boa"/>
    <n v="0"/>
    <s v="Não se aplicou nada a mim"/>
    <n v="3"/>
    <s v="Não se aplicou nada a mim"/>
    <n v="1"/>
    <s v="Aplicou-se a mim algumas vezes"/>
    <n v="99"/>
    <s v="NULL"/>
    <n v="99"/>
    <s v="NULL"/>
    <n v="99"/>
    <s v="NULL"/>
    <n v="99"/>
    <s v="NULL"/>
    <n v="7"/>
  </r>
  <r>
    <n v="326"/>
    <n v="0"/>
    <s v="Pública"/>
    <n v="101"/>
    <s v="Norte"/>
    <n v="2"/>
    <x v="0"/>
    <x v="6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27"/>
    <n v="0"/>
    <s v="Pública"/>
    <n v="101"/>
    <s v="Norte"/>
    <n v="2"/>
    <x v="0"/>
    <x v="2"/>
    <n v="4"/>
    <s v="Ensino secundário"/>
    <n v="7"/>
    <s v="Vida média boa"/>
    <n v="2"/>
    <s v="Aplicou-se a mim muitas vezes"/>
    <n v="1"/>
    <s v="Aplicou-se a mim muitas vezes"/>
    <n v="1"/>
    <s v="Aplicou-se a mim algumas vezes"/>
    <n v="3"/>
    <s v="Aplicou-se a mim a maior parte do tempo"/>
    <n v="1"/>
    <s v="Aplicou-se a mim algumas vezes"/>
    <n v="2"/>
    <s v="Aplicou-se a mim muitas vezes"/>
    <n v="2"/>
    <s v="Aplicou-se a mim muitas vezes"/>
    <n v="4"/>
  </r>
  <r>
    <n v="328"/>
    <n v="0"/>
    <s v="Pública"/>
    <n v="101"/>
    <s v="Norte"/>
    <n v="1"/>
    <x v="1"/>
    <x v="1"/>
    <n v="3"/>
    <s v="3º Ciclo"/>
    <n v="9"/>
    <s v="Vida muito boa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29"/>
    <n v="0"/>
    <s v="Pública"/>
    <n v="101"/>
    <s v="Norte"/>
    <n v="2"/>
    <x v="0"/>
    <x v="2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30"/>
    <n v="0"/>
    <s v="Pública"/>
    <n v="101"/>
    <s v="Norte"/>
    <n v="2"/>
    <x v="0"/>
    <x v="1"/>
    <n v="4"/>
    <s v="Ensino secundário"/>
    <n v="5"/>
    <s v="Vida aceitável"/>
    <n v="1"/>
    <s v="Aplicou-se a mim algumas vezes"/>
    <n v="2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4"/>
  </r>
  <r>
    <n v="331"/>
    <n v="0"/>
    <s v="Pública"/>
    <n v="101"/>
    <s v="Norte"/>
    <n v="1"/>
    <x v="1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332"/>
    <n v="0"/>
    <s v="Pública"/>
    <n v="101"/>
    <s v="Norte"/>
    <n v="1"/>
    <x v="1"/>
    <x v="4"/>
    <n v="3"/>
    <s v="3º Ciclo"/>
    <n v="9"/>
    <s v="Vida muito boa"/>
    <n v="0"/>
    <s v="Não se aplicou nada a mim"/>
    <n v="1"/>
    <s v="Não se aplicou nada a mim"/>
    <n v="0"/>
    <s v="Não se aplicou nada a mim"/>
    <n v="0"/>
    <s v="Não se aplicou nada a mim"/>
    <n v="2"/>
    <s v="Aplicou-se a mim muitas vezes"/>
    <n v="0"/>
    <s v="Não se aplicou nada a mim"/>
    <n v="2"/>
    <s v="Aplicou-se a mim muitas vezes"/>
    <n v="4"/>
  </r>
  <r>
    <n v="333"/>
    <n v="0"/>
    <s v="Pública"/>
    <n v="101"/>
    <s v="Norte"/>
    <n v="2"/>
    <x v="0"/>
    <x v="3"/>
    <n v="4"/>
    <s v="Ensino secundário"/>
    <n v="5"/>
    <s v="Vida aceitável"/>
    <n v="2"/>
    <s v="Aplicou-se a mim muitas vezes"/>
    <n v="1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</r>
  <r>
    <n v="334"/>
    <n v="0"/>
    <s v="Pública"/>
    <n v="101"/>
    <s v="Norte"/>
    <n v="1"/>
    <x v="1"/>
    <x v="7"/>
    <n v="4"/>
    <s v="Ensino secundário"/>
    <n v="7"/>
    <s v="Vida médi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5"/>
  </r>
  <r>
    <n v="335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36"/>
    <n v="0"/>
    <s v="Pública"/>
    <n v="101"/>
    <s v="Norte"/>
    <n v="1"/>
    <x v="1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337"/>
    <n v="0"/>
    <s v="Pública"/>
    <n v="101"/>
    <s v="Norte"/>
    <n v="2"/>
    <x v="0"/>
    <x v="1"/>
    <n v="3"/>
    <s v="3º Ciclo"/>
    <n v="8"/>
    <s v="Vida Boa"/>
    <n v="1"/>
    <s v="Aplicou-se a mim algumas vezes"/>
    <n v="2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m/>
  </r>
  <r>
    <n v="338"/>
    <n v="0"/>
    <s v="Pública"/>
    <n v="101"/>
    <s v="Norte"/>
    <n v="1"/>
    <x v="1"/>
    <x v="0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39"/>
    <n v="0"/>
    <s v="Pública"/>
    <n v="101"/>
    <s v="Norte"/>
    <n v="2"/>
    <x v="0"/>
    <x v="3"/>
    <n v="3"/>
    <s v="3º Ciclo"/>
    <n v="6"/>
    <s v="Vida razoável"/>
    <n v="3"/>
    <s v="Aplicou-se a mim a maior parte do tempo"/>
    <n v="1"/>
    <s v="Aplicou-se a mim a maior parte do tempo"/>
    <n v="99"/>
    <s v="NULL"/>
    <n v="3"/>
    <s v="Aplicou-se a mim a maior parte do tempo"/>
    <n v="1"/>
    <s v="Aplicou-se a mim algumas vezes"/>
    <n v="1"/>
    <s v="Aplicou-se a mim algumas vezes"/>
    <n v="1"/>
    <s v="Aplicou-se a mim algumas vezes"/>
    <n v="2"/>
  </r>
  <r>
    <n v="340"/>
    <n v="0"/>
    <s v="Pública"/>
    <n v="101"/>
    <s v="Norte"/>
    <n v="1"/>
    <x v="1"/>
    <x v="1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41"/>
    <n v="0"/>
    <s v="Pública"/>
    <n v="101"/>
    <s v="Norte"/>
    <n v="2"/>
    <x v="0"/>
    <x v="7"/>
    <n v="3"/>
    <s v="3º Cicl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2"/>
  </r>
  <r>
    <n v="342"/>
    <n v="0"/>
    <s v="Pública"/>
    <n v="101"/>
    <s v="Norte"/>
    <n v="2"/>
    <x v="0"/>
    <x v="4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343"/>
    <n v="0"/>
    <s v="Pública"/>
    <n v="101"/>
    <s v="Norte"/>
    <n v="1"/>
    <x v="1"/>
    <x v="1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344"/>
    <n v="0"/>
    <s v="Pública"/>
    <n v="101"/>
    <s v="Norte"/>
    <n v="2"/>
    <x v="0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3"/>
  </r>
  <r>
    <n v="345"/>
    <n v="0"/>
    <s v="Pública"/>
    <n v="101"/>
    <s v="Norte"/>
    <n v="2"/>
    <x v="0"/>
    <x v="3"/>
    <n v="3"/>
    <s v="3º Ciclo"/>
    <n v="6"/>
    <s v="Vida razoável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346"/>
    <n v="0"/>
    <s v="Pública"/>
    <n v="101"/>
    <s v="Norte"/>
    <n v="2"/>
    <x v="0"/>
    <x v="1"/>
    <n v="3"/>
    <s v="3º Ciclo"/>
    <n v="8"/>
    <s v="Vida Boa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0"/>
    <s v="Não se aplicou nada a mim"/>
    <n v="2"/>
    <s v="Aplicou-se a mim muitas vezes"/>
    <n v="2"/>
  </r>
  <r>
    <n v="347"/>
    <n v="0"/>
    <s v="Pública"/>
    <n v="101"/>
    <s v="Norte"/>
    <n v="2"/>
    <x v="0"/>
    <x v="2"/>
    <n v="4"/>
    <s v="Ensino secundário"/>
    <n v="6"/>
    <s v="Vida razoável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348"/>
    <n v="0"/>
    <s v="Pública"/>
    <n v="101"/>
    <s v="Norte"/>
    <n v="2"/>
    <x v="0"/>
    <x v="1"/>
    <n v="3"/>
    <s v="3º Ciclo"/>
    <n v="7"/>
    <s v="Vida média boa"/>
    <n v="3"/>
    <s v="Aplicou-se a mim a maior parte do tempo"/>
    <n v="1"/>
    <s v="Aplicou-se a mim a maior parte do tempo"/>
    <n v="2"/>
    <s v="Aplicou-se a mim muitas vezes"/>
    <n v="2"/>
    <s v="Aplicou-se a mim muitas vezes"/>
    <n v="1"/>
    <s v="Aplicou-se a mim algumas vezes"/>
    <n v="0"/>
    <s v="Não se aplicou nada a mim"/>
    <n v="1"/>
    <s v="Aplicou-se a mim algumas vezes"/>
    <m/>
  </r>
  <r>
    <n v="349"/>
    <n v="0"/>
    <s v="Pública"/>
    <n v="101"/>
    <s v="Norte"/>
    <n v="1"/>
    <x v="1"/>
    <x v="0"/>
    <n v="3"/>
    <s v="3º Ciclo"/>
    <n v="8"/>
    <s v="Vida Boa"/>
    <n v="0"/>
    <s v="Não se aplicou nada a mim"/>
    <n v="0"/>
    <s v="Não se aplicou nada a mim"/>
    <n v="1"/>
    <s v="Aplicou-se a mim algumas vezes"/>
    <n v="2"/>
    <s v="Aplicou-se a mim muitas vezes"/>
    <n v="2"/>
    <s v="Aplicou-se a mim muitas vezes"/>
    <n v="0"/>
    <s v="Não se aplicou nada a mim"/>
    <n v="1"/>
    <s v="Aplicou-se a mim algumas vezes"/>
    <n v="7"/>
  </r>
  <r>
    <n v="350"/>
    <n v="0"/>
    <s v="Pública"/>
    <n v="101"/>
    <s v="Norte"/>
    <n v="1"/>
    <x v="1"/>
    <x v="1"/>
    <n v="3"/>
    <s v="3º Ciclo"/>
    <n v="5"/>
    <s v="Vida aceitável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</r>
  <r>
    <n v="351"/>
    <n v="0"/>
    <s v="Pública"/>
    <n v="101"/>
    <s v="Norte"/>
    <n v="4"/>
    <x v="2"/>
    <x v="7"/>
    <n v="3"/>
    <s v="3º Ciclo"/>
    <n v="4"/>
    <s v="Vida irrazoável"/>
    <n v="1"/>
    <s v="Aplicou-se a mim algumas vezes"/>
    <n v="2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99"/>
    <s v="NULL"/>
    <n v="2"/>
  </r>
  <r>
    <n v="352"/>
    <n v="0"/>
    <s v="Pública"/>
    <n v="101"/>
    <s v="Norte"/>
    <n v="2"/>
    <x v="0"/>
    <x v="6"/>
    <n v="4"/>
    <s v="Ensino secundário"/>
    <n v="7"/>
    <s v="Vida média boa"/>
    <n v="2"/>
    <s v="Aplicou-se a mim muitas vezes"/>
    <n v="3"/>
    <s v="Aplicou-se a mim muitas vezes"/>
    <n v="3"/>
    <s v="Aplicou-se a mim a maior parte do tempo"/>
    <n v="2"/>
    <s v="Aplicou-se a mim muitas vezes"/>
    <n v="1"/>
    <s v="Aplicou-se a mim algumas vezes"/>
    <n v="2"/>
    <s v="Aplicou-se a mim muitas vezes"/>
    <n v="2"/>
    <s v="Aplicou-se a mim muitas vezes"/>
    <n v="2"/>
  </r>
  <r>
    <n v="353"/>
    <n v="0"/>
    <s v="Pública"/>
    <n v="101"/>
    <s v="Norte"/>
    <n v="2"/>
    <x v="0"/>
    <x v="4"/>
    <n v="3"/>
    <s v="3º Ciclo"/>
    <n v="9"/>
    <s v="Vida muito boa"/>
    <n v="1"/>
    <s v="Aplicou-se a mim algumas vezes"/>
    <n v="1"/>
    <s v="Aplicou-se a mim algumas vezes"/>
    <n v="1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4"/>
  </r>
  <r>
    <n v="354"/>
    <n v="0"/>
    <s v="Pública"/>
    <n v="101"/>
    <s v="Norte"/>
    <n v="2"/>
    <x v="0"/>
    <x v="1"/>
    <n v="3"/>
    <s v="3º Ciclo"/>
    <n v="9"/>
    <s v="Vida muito boa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55"/>
    <n v="0"/>
    <s v="Pública"/>
    <n v="101"/>
    <s v="Norte"/>
    <n v="1"/>
    <x v="1"/>
    <x v="4"/>
    <n v="3"/>
    <s v="3º Cicl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56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357"/>
    <n v="0"/>
    <s v="Pública"/>
    <n v="101"/>
    <s v="Norte"/>
    <n v="2"/>
    <x v="0"/>
    <x v="7"/>
    <n v="4"/>
    <s v="Ensino secundário"/>
    <n v="6"/>
    <s v="Vida razoável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358"/>
    <n v="0"/>
    <s v="Pública"/>
    <n v="101"/>
    <s v="Norte"/>
    <n v="2"/>
    <x v="0"/>
    <x v="6"/>
    <n v="4"/>
    <s v="Ensino secundário"/>
    <n v="8"/>
    <s v="Vida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3"/>
  </r>
  <r>
    <n v="359"/>
    <n v="0"/>
    <s v="Pública"/>
    <n v="101"/>
    <s v="Norte"/>
    <n v="2"/>
    <x v="0"/>
    <x v="4"/>
    <n v="3"/>
    <s v="3º Ciclo"/>
    <n v="10"/>
    <s v="Vida perfeit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360"/>
    <n v="0"/>
    <s v="Pública"/>
    <n v="101"/>
    <s v="Norte"/>
    <n v="2"/>
    <x v="0"/>
    <x v="1"/>
    <n v="3"/>
    <s v="3º Ciclo"/>
    <n v="7"/>
    <s v="Vida média boa"/>
    <n v="99"/>
    <s v="NULL"/>
    <n v="99"/>
    <s v="NULL"/>
    <n v="99"/>
    <s v="NULL"/>
    <n v="99"/>
    <s v="NULL"/>
    <n v="99"/>
    <s v="NULL"/>
    <n v="99"/>
    <s v="NULL"/>
    <n v="99"/>
    <s v="NULL"/>
    <m/>
  </r>
  <r>
    <n v="361"/>
    <n v="0"/>
    <s v="Pública"/>
    <n v="101"/>
    <s v="Norte"/>
    <n v="2"/>
    <x v="0"/>
    <x v="1"/>
    <n v="3"/>
    <s v="3º Ciclo"/>
    <n v="3"/>
    <s v="Vida média má"/>
    <n v="2"/>
    <s v="Aplicou-se a mim muitas vezes"/>
    <n v="1"/>
    <s v="Aplicou-se a mim muitas vezes"/>
    <n v="2"/>
    <s v="Aplicou-se a mim muitas vezes"/>
    <n v="3"/>
    <s v="Aplicou-se a mim a maior parte do tempo"/>
    <n v="3"/>
    <s v="Aplicou-se a mim a maior parte do tempo"/>
    <n v="1"/>
    <s v="Aplicou-se a mim algumas vezes"/>
    <n v="3"/>
    <s v="Aplicou-se a mim a maior parte do tempo"/>
    <n v="1"/>
  </r>
  <r>
    <n v="362"/>
    <n v="0"/>
    <s v="Pública"/>
    <n v="101"/>
    <s v="Norte"/>
    <n v="1"/>
    <x v="1"/>
    <x v="1"/>
    <n v="3"/>
    <s v="3º Ciclo"/>
    <n v="10"/>
    <s v="Vida perfeita"/>
    <n v="3"/>
    <s v="Aplicou-se a mim a maior parte do tempo"/>
    <n v="3"/>
    <s v="Aplicou-se a mim a maior parte do tempo"/>
    <n v="2"/>
    <s v="Aplicou-se a mim muitas vezes"/>
    <n v="99"/>
    <s v="NULL"/>
    <n v="1"/>
    <s v="Aplicou-se a mim algumas vezes"/>
    <n v="2"/>
    <s v="Aplicou-se a mim muitas vezes"/>
    <n v="2"/>
    <s v="Aplicou-se a mim muitas vezes"/>
    <n v="1"/>
  </r>
  <r>
    <n v="363"/>
    <n v="0"/>
    <s v="Pública"/>
    <n v="101"/>
    <s v="Norte"/>
    <n v="2"/>
    <x v="0"/>
    <x v="3"/>
    <n v="3"/>
    <s v="3º Ciclo"/>
    <n v="5"/>
    <s v="Vida aceitável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2"/>
  </r>
  <r>
    <n v="364"/>
    <n v="0"/>
    <s v="Pública"/>
    <n v="101"/>
    <s v="Norte"/>
    <n v="1"/>
    <x v="1"/>
    <x v="3"/>
    <n v="3"/>
    <s v="3º Ciclo"/>
    <n v="5"/>
    <s v="Vida aceitável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365"/>
    <n v="0"/>
    <s v="Pública"/>
    <n v="101"/>
    <s v="Norte"/>
    <n v="2"/>
    <x v="0"/>
    <x v="5"/>
    <n v="4"/>
    <s v="Ensino secundário"/>
    <n v="6"/>
    <s v="Vida razoável"/>
    <n v="99"/>
    <s v="NULL"/>
    <n v="0"/>
    <s v="NULL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</r>
  <r>
    <n v="366"/>
    <n v="0"/>
    <s v="Pública"/>
    <n v="101"/>
    <s v="Norte"/>
    <n v="1"/>
    <x v="1"/>
    <x v="3"/>
    <n v="3"/>
    <s v="3º Ciclo"/>
    <n v="5"/>
    <s v="Vida aceitável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5"/>
  </r>
  <r>
    <n v="367"/>
    <n v="0"/>
    <s v="Pública"/>
    <n v="101"/>
    <s v="Norte"/>
    <n v="1"/>
    <x v="1"/>
    <x v="1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68"/>
    <n v="0"/>
    <s v="Pública"/>
    <n v="101"/>
    <s v="Norte"/>
    <n v="3"/>
    <x v="3"/>
    <x v="6"/>
    <n v="3"/>
    <s v="3º Ciclo"/>
    <n v="6"/>
    <s v="Vida razoável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369"/>
    <n v="0"/>
    <s v="Pública"/>
    <n v="101"/>
    <s v="Norte"/>
    <n v="1"/>
    <x v="1"/>
    <x v="1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370"/>
    <n v="0"/>
    <s v="Pública"/>
    <n v="101"/>
    <s v="Norte"/>
    <n v="2"/>
    <x v="0"/>
    <x v="5"/>
    <n v="4"/>
    <s v="Ensino secundário"/>
    <n v="7"/>
    <s v="Vida média boa"/>
    <n v="0"/>
    <s v="Não se aplicou nada a mim"/>
    <n v="1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4"/>
  </r>
  <r>
    <n v="371"/>
    <n v="0"/>
    <s v="Pública"/>
    <n v="101"/>
    <s v="Norte"/>
    <n v="1"/>
    <x v="1"/>
    <x v="5"/>
    <n v="3"/>
    <s v="3º Ciclo"/>
    <n v="7"/>
    <s v="Vida média boa"/>
    <n v="99"/>
    <s v="NULL"/>
    <n v="99"/>
    <s v="NULL"/>
    <n v="99"/>
    <s v="NULL"/>
    <n v="99"/>
    <s v="NULL"/>
    <n v="99"/>
    <s v="NULL"/>
    <n v="99"/>
    <s v="NULL"/>
    <n v="99"/>
    <s v="NULL"/>
    <m/>
  </r>
  <r>
    <n v="372"/>
    <n v="0"/>
    <s v="Pública"/>
    <n v="101"/>
    <s v="Norte"/>
    <n v="1"/>
    <x v="1"/>
    <x v="7"/>
    <n v="4"/>
    <s v="Ensino secundário"/>
    <n v="7"/>
    <s v="Vida média boa"/>
    <n v="0"/>
    <s v="Não se aplicou nada a mim"/>
    <n v="1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4"/>
  </r>
  <r>
    <n v="373"/>
    <n v="0"/>
    <s v="Pública"/>
    <n v="101"/>
    <s v="Norte"/>
    <n v="1"/>
    <x v="1"/>
    <x v="4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99"/>
    <s v="NULL"/>
    <n v="0"/>
    <s v="Não se aplicou nada a mim"/>
    <n v="5"/>
  </r>
  <r>
    <n v="374"/>
    <n v="0"/>
    <s v="Pública"/>
    <n v="101"/>
    <s v="Norte"/>
    <n v="2"/>
    <x v="0"/>
    <x v="0"/>
    <n v="4"/>
    <s v="Ensino secundário"/>
    <n v="9"/>
    <s v="Vida muito boa"/>
    <n v="99"/>
    <s v="NULL"/>
    <n v="99"/>
    <s v="NULL"/>
    <n v="99"/>
    <s v="NULL"/>
    <n v="99"/>
    <s v="NULL"/>
    <n v="99"/>
    <s v="NULL"/>
    <n v="99"/>
    <s v="NULL"/>
    <n v="99"/>
    <s v="NULL"/>
    <n v="6"/>
  </r>
  <r>
    <n v="375"/>
    <n v="0"/>
    <s v="Pública"/>
    <n v="101"/>
    <s v="Norte"/>
    <n v="2"/>
    <x v="0"/>
    <x v="7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376"/>
    <n v="0"/>
    <s v="Pública"/>
    <n v="101"/>
    <s v="Norte"/>
    <n v="1"/>
    <x v="1"/>
    <x v="6"/>
    <n v="4"/>
    <s v="Ensino secundário"/>
    <n v="5"/>
    <s v="Vida aceitável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6"/>
  </r>
  <r>
    <n v="377"/>
    <n v="0"/>
    <s v="Pública"/>
    <n v="101"/>
    <s v="Norte"/>
    <n v="2"/>
    <x v="0"/>
    <x v="8"/>
    <n v="4"/>
    <s v="Ensino secundário"/>
    <n v="7"/>
    <s v="Vida média boa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</r>
  <r>
    <n v="378"/>
    <n v="0"/>
    <s v="Pública"/>
    <n v="101"/>
    <s v="Norte"/>
    <n v="1"/>
    <x v="1"/>
    <x v="4"/>
    <n v="3"/>
    <s v="3º Ciclo"/>
    <n v="9"/>
    <s v="Vida muito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379"/>
    <n v="0"/>
    <s v="Pública"/>
    <n v="101"/>
    <s v="Norte"/>
    <n v="2"/>
    <x v="0"/>
    <x v="7"/>
    <n v="3"/>
    <s v="3º Ciclo"/>
    <n v="5"/>
    <s v="Vida aceitável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380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5"/>
  </r>
  <r>
    <n v="381"/>
    <n v="0"/>
    <s v="Pública"/>
    <n v="101"/>
    <s v="Norte"/>
    <n v="2"/>
    <x v="0"/>
    <x v="2"/>
    <n v="4"/>
    <s v="Ensino secundári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382"/>
    <n v="0"/>
    <s v="Pública"/>
    <n v="101"/>
    <s v="Norte"/>
    <n v="2"/>
    <x v="0"/>
    <x v="1"/>
    <n v="3"/>
    <s v="3º Cicl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7"/>
  </r>
  <r>
    <n v="383"/>
    <n v="0"/>
    <s v="Pública"/>
    <n v="101"/>
    <s v="Norte"/>
    <n v="1"/>
    <x v="1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384"/>
    <n v="0"/>
    <s v="Pública"/>
    <n v="101"/>
    <s v="Norte"/>
    <n v="1"/>
    <x v="1"/>
    <x v="3"/>
    <n v="3"/>
    <s v="3º Ciclo"/>
    <n v="6"/>
    <s v="Vida razoável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385"/>
    <n v="0"/>
    <s v="Pública"/>
    <n v="101"/>
    <s v="Norte"/>
    <n v="2"/>
    <x v="0"/>
    <x v="3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386"/>
    <n v="0"/>
    <s v="Pública"/>
    <n v="101"/>
    <s v="Norte"/>
    <n v="1"/>
    <x v="1"/>
    <x v="7"/>
    <n v="3"/>
    <s v="3º Ciclo"/>
    <n v="10"/>
    <s v="Vida perfeita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6"/>
  </r>
  <r>
    <n v="387"/>
    <n v="0"/>
    <s v="Pública"/>
    <n v="101"/>
    <s v="Norte"/>
    <n v="1"/>
    <x v="1"/>
    <x v="2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388"/>
    <n v="0"/>
    <s v="Pública"/>
    <n v="101"/>
    <s v="Norte"/>
    <n v="1"/>
    <x v="1"/>
    <x v="6"/>
    <n v="4"/>
    <s v="Ensino secundári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</r>
  <r>
    <n v="389"/>
    <n v="0"/>
    <s v="Pública"/>
    <n v="101"/>
    <s v="Norte"/>
    <n v="2"/>
    <x v="0"/>
    <x v="4"/>
    <n v="3"/>
    <s v="3º Ciclo"/>
    <n v="8"/>
    <s v="Vida Boa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2"/>
  </r>
  <r>
    <n v="390"/>
    <n v="0"/>
    <s v="Pública"/>
    <n v="101"/>
    <s v="Norte"/>
    <n v="1"/>
    <x v="1"/>
    <x v="7"/>
    <n v="4"/>
    <s v="Ensino secundário"/>
    <n v="3"/>
    <s v="Vida média má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391"/>
    <n v="0"/>
    <s v="Pública"/>
    <n v="101"/>
    <s v="Norte"/>
    <n v="2"/>
    <x v="0"/>
    <x v="5"/>
    <n v="4"/>
    <s v="Ensino secundári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392"/>
    <n v="0"/>
    <s v="Pública"/>
    <n v="101"/>
    <s v="Norte"/>
    <n v="1"/>
    <x v="1"/>
    <x v="3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393"/>
    <n v="0"/>
    <s v="Pública"/>
    <n v="101"/>
    <s v="Norte"/>
    <n v="1"/>
    <x v="1"/>
    <x v="7"/>
    <n v="4"/>
    <s v="Ensino secundário"/>
    <n v="7"/>
    <s v="Vida média boa"/>
    <n v="1"/>
    <s v="Aplicou-se a mim algumas vezes"/>
    <n v="2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394"/>
    <n v="0"/>
    <s v="Pública"/>
    <n v="101"/>
    <s v="Norte"/>
    <n v="1"/>
    <x v="1"/>
    <x v="0"/>
    <n v="4"/>
    <s v="Ensino secundário"/>
    <n v="8"/>
    <s v="Vida Boa"/>
    <n v="99"/>
    <s v="NULL"/>
    <n v="99"/>
    <s v="NULL"/>
    <n v="99"/>
    <s v="NULL"/>
    <n v="99"/>
    <s v="NULL"/>
    <n v="99"/>
    <s v="NULL"/>
    <n v="99"/>
    <s v="NULL"/>
    <n v="99"/>
    <s v="NULL"/>
    <n v="4"/>
  </r>
  <r>
    <n v="395"/>
    <n v="0"/>
    <s v="Pública"/>
    <n v="101"/>
    <s v="Norte"/>
    <n v="1"/>
    <x v="1"/>
    <x v="1"/>
    <n v="4"/>
    <s v="Ensino secundári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6"/>
  </r>
  <r>
    <n v="396"/>
    <n v="0"/>
    <s v="Pública"/>
    <n v="101"/>
    <s v="Norte"/>
    <n v="2"/>
    <x v="0"/>
    <x v="6"/>
    <n v="4"/>
    <s v="Ensino secundário"/>
    <n v="7"/>
    <s v="Vida média boa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7"/>
  </r>
  <r>
    <n v="397"/>
    <n v="0"/>
    <s v="Pública"/>
    <n v="101"/>
    <s v="Norte"/>
    <n v="2"/>
    <x v="0"/>
    <x v="3"/>
    <n v="3"/>
    <s v="3º Ciclo"/>
    <n v="7"/>
    <s v="Vida média boa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4"/>
  </r>
  <r>
    <n v="398"/>
    <n v="0"/>
    <s v="Pública"/>
    <n v="101"/>
    <s v="Norte"/>
    <n v="2"/>
    <x v="0"/>
    <x v="0"/>
    <n v="3"/>
    <s v="3º Ciclo"/>
    <n v="1"/>
    <s v="Vida muito má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399"/>
    <n v="0"/>
    <s v="Pública"/>
    <n v="101"/>
    <s v="Norte"/>
    <n v="2"/>
    <x v="0"/>
    <x v="3"/>
    <n v="3"/>
    <s v="3º Ciclo"/>
    <n v="9"/>
    <s v="Vida muito boa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7"/>
  </r>
  <r>
    <n v="400"/>
    <n v="0"/>
    <s v="Pública"/>
    <n v="101"/>
    <s v="Norte"/>
    <n v="1"/>
    <x v="1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401"/>
    <n v="0"/>
    <s v="Pública"/>
    <n v="101"/>
    <s v="Norte"/>
    <n v="1"/>
    <x v="1"/>
    <x v="4"/>
    <n v="3"/>
    <s v="3º Ciclo"/>
    <n v="7"/>
    <s v="Vida média boa"/>
    <n v="2"/>
    <s v="Aplicou-se a mim muitas vezes"/>
    <n v="0"/>
    <s v="Aplicou-se a mim muit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4"/>
  </r>
  <r>
    <n v="402"/>
    <n v="0"/>
    <s v="Pública"/>
    <n v="101"/>
    <s v="Norte"/>
    <n v="2"/>
    <x v="0"/>
    <x v="4"/>
    <n v="4"/>
    <s v="Ensino secundário"/>
    <n v="8"/>
    <s v="Vida Boa"/>
    <n v="99"/>
    <s v="NULL"/>
    <n v="99"/>
    <s v="NULL"/>
    <n v="99"/>
    <s v="NULL"/>
    <n v="99"/>
    <s v="NULL"/>
    <n v="99"/>
    <s v="NULL"/>
    <n v="99"/>
    <s v="NULL"/>
    <n v="99"/>
    <s v="NULL"/>
    <n v="5"/>
  </r>
  <r>
    <n v="403"/>
    <n v="0"/>
    <s v="Pública"/>
    <n v="101"/>
    <s v="Norte"/>
    <n v="1"/>
    <x v="1"/>
    <x v="8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04"/>
    <n v="0"/>
    <s v="Pública"/>
    <n v="101"/>
    <s v="Norte"/>
    <n v="2"/>
    <x v="0"/>
    <x v="4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405"/>
    <n v="0"/>
    <s v="Pública"/>
    <n v="101"/>
    <s v="Norte"/>
    <n v="1"/>
    <x v="1"/>
    <x v="0"/>
    <n v="3"/>
    <s v="3º Ciclo"/>
    <n v="10"/>
    <s v="Vida perfeita"/>
    <n v="99"/>
    <s v="NULL"/>
    <n v="99"/>
    <s v="NULL"/>
    <n v="99"/>
    <s v="NULL"/>
    <n v="99"/>
    <s v="NULL"/>
    <n v="99"/>
    <s v="NULL"/>
    <n v="99"/>
    <s v="NULL"/>
    <n v="99"/>
    <s v="NULL"/>
    <m/>
  </r>
  <r>
    <n v="406"/>
    <n v="0"/>
    <s v="Pública"/>
    <n v="101"/>
    <s v="Norte"/>
    <n v="1"/>
    <x v="1"/>
    <x v="4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407"/>
    <n v="0"/>
    <s v="Pública"/>
    <n v="101"/>
    <s v="Norte"/>
    <n v="2"/>
    <x v="0"/>
    <x v="7"/>
    <n v="4"/>
    <s v="Ensino secundário"/>
    <n v="2"/>
    <s v="Vida má"/>
    <n v="2"/>
    <s v="Aplicou-se a mim muitas vezes"/>
    <n v="3"/>
    <s v="Aplicou-se a mim muitas vezes"/>
    <n v="3"/>
    <s v="Aplicou-se a mim a maior parte do tempo"/>
    <n v="3"/>
    <s v="Aplicou-se a mim a maior parte do tempo"/>
    <n v="3"/>
    <s v="Aplicou-se a mim a maior parte do tempo"/>
    <n v="2"/>
    <s v="Aplicou-se a mim muitas vezes"/>
    <n v="99"/>
    <s v="NULL"/>
    <n v="6"/>
  </r>
  <r>
    <n v="408"/>
    <n v="0"/>
    <s v="Pública"/>
    <n v="101"/>
    <s v="Norte"/>
    <n v="1"/>
    <x v="1"/>
    <x v="3"/>
    <n v="3"/>
    <s v="3º Ciclo"/>
    <n v="8"/>
    <s v="Vida Boa"/>
    <n v="2"/>
    <s v="Aplicou-se a mim muitas vezes"/>
    <n v="0"/>
    <s v="Aplicou-se a mim muitas vezes"/>
    <n v="1"/>
    <s v="Aplicou-se a mim algumas vezes"/>
    <n v="0"/>
    <s v="Não se aplicou nada a mim"/>
    <n v="1"/>
    <s v="Aplicou-se a mim algumas vezes"/>
    <n v="99"/>
    <s v="NULL"/>
    <n v="99"/>
    <s v="NULL"/>
    <m/>
  </r>
  <r>
    <n v="409"/>
    <n v="0"/>
    <s v="Pública"/>
    <n v="101"/>
    <s v="Norte"/>
    <n v="2"/>
    <x v="0"/>
    <x v="2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6"/>
  </r>
  <r>
    <n v="410"/>
    <n v="0"/>
    <s v="Pública"/>
    <n v="101"/>
    <s v="Norte"/>
    <n v="2"/>
    <x v="0"/>
    <x v="3"/>
    <n v="3"/>
    <s v="3º Ciclo"/>
    <n v="4"/>
    <s v="Vida irrazoável"/>
    <n v="1"/>
    <s v="Aplicou-se a mim algumas vezes"/>
    <n v="2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3"/>
  </r>
  <r>
    <n v="411"/>
    <n v="0"/>
    <s v="Pública"/>
    <n v="101"/>
    <s v="Norte"/>
    <n v="1"/>
    <x v="1"/>
    <x v="4"/>
    <n v="3"/>
    <s v="3º Cicl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7"/>
  </r>
  <r>
    <n v="412"/>
    <n v="0"/>
    <s v="Pública"/>
    <n v="101"/>
    <s v="Norte"/>
    <n v="1"/>
    <x v="1"/>
    <x v="5"/>
    <n v="4"/>
    <s v="Ensino secundári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13"/>
    <n v="0"/>
    <s v="Pública"/>
    <n v="101"/>
    <s v="Norte"/>
    <n v="1"/>
    <x v="1"/>
    <x v="3"/>
    <n v="4"/>
    <s v="Ensino secundário"/>
    <n v="5"/>
    <s v="Vida aceitável"/>
    <n v="2"/>
    <s v="Aplicou-se a mim muitas vezes"/>
    <n v="1"/>
    <s v="Aplicou-se a mim muit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2"/>
  </r>
  <r>
    <n v="414"/>
    <n v="0"/>
    <s v="Pública"/>
    <n v="101"/>
    <s v="Norte"/>
    <n v="2"/>
    <x v="0"/>
    <x v="3"/>
    <n v="3"/>
    <s v="3º Ciclo"/>
    <n v="6"/>
    <s v="Vida razoável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3"/>
  </r>
  <r>
    <n v="415"/>
    <n v="0"/>
    <s v="Pública"/>
    <n v="101"/>
    <s v="Norte"/>
    <n v="2"/>
    <x v="0"/>
    <x v="5"/>
    <n v="4"/>
    <s v="Ensino secundário"/>
    <n v="6"/>
    <s v="Vida razoável"/>
    <n v="0"/>
    <s v="Não se aplicou nada a mim"/>
    <n v="2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6"/>
  </r>
  <r>
    <n v="416"/>
    <n v="0"/>
    <s v="Pública"/>
    <n v="101"/>
    <s v="Norte"/>
    <n v="2"/>
    <x v="0"/>
    <x v="3"/>
    <n v="3"/>
    <s v="3º Ciclo"/>
    <n v="8"/>
    <s v="Vida Boa"/>
    <n v="2"/>
    <s v="Aplicou-se a mim muitas vezes"/>
    <n v="1"/>
    <s v="Aplicou-se a mim muitas vezes"/>
    <n v="2"/>
    <s v="Aplicou-se a mim muitas vezes"/>
    <n v="2"/>
    <s v="Aplicou-se a mim muitas vezes"/>
    <n v="1"/>
    <s v="Aplicou-se a mim algumas vezes"/>
    <n v="1"/>
    <s v="Aplicou-se a mim algumas vezes"/>
    <n v="0"/>
    <s v="Não se aplicou nada a mim"/>
    <n v="3"/>
  </r>
  <r>
    <n v="417"/>
    <n v="0"/>
    <s v="Pública"/>
    <n v="101"/>
    <s v="Norte"/>
    <n v="1"/>
    <x v="1"/>
    <x v="4"/>
    <n v="4"/>
    <s v="Ensino secundário"/>
    <n v="10"/>
    <s v="Vida perfeita"/>
    <n v="99"/>
    <s v="NULL"/>
    <n v="99"/>
    <s v="NULL"/>
    <n v="99"/>
    <s v="NULL"/>
    <n v="99"/>
    <s v="NULL"/>
    <n v="99"/>
    <s v="NULL"/>
    <n v="99"/>
    <s v="NULL"/>
    <n v="99"/>
    <s v="NULL"/>
    <n v="5"/>
  </r>
  <r>
    <n v="418"/>
    <n v="0"/>
    <s v="Pública"/>
    <n v="101"/>
    <s v="Norte"/>
    <n v="2"/>
    <x v="0"/>
    <x v="2"/>
    <n v="4"/>
    <s v="Ensino secundário"/>
    <n v="7"/>
    <s v="Vida média boa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3"/>
  </r>
  <r>
    <n v="419"/>
    <n v="0"/>
    <s v="Pública"/>
    <n v="101"/>
    <s v="Norte"/>
    <n v="2"/>
    <x v="0"/>
    <x v="3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20"/>
    <n v="0"/>
    <s v="Pública"/>
    <n v="101"/>
    <s v="Norte"/>
    <n v="2"/>
    <x v="0"/>
    <x v="2"/>
    <n v="4"/>
    <s v="Ensino secundário"/>
    <n v="3"/>
    <s v="Vida média má"/>
    <n v="3"/>
    <s v="Aplicou-se a mim a maior parte do tempo"/>
    <n v="3"/>
    <s v="Aplicou-se a mim a maior parte do tempo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4"/>
  </r>
  <r>
    <n v="421"/>
    <n v="0"/>
    <s v="Pública"/>
    <n v="101"/>
    <s v="Norte"/>
    <n v="2"/>
    <x v="0"/>
    <x v="5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22"/>
    <n v="0"/>
    <s v="Pública"/>
    <n v="101"/>
    <s v="Norte"/>
    <n v="1"/>
    <x v="1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423"/>
    <n v="0"/>
    <s v="Pública"/>
    <n v="101"/>
    <s v="Norte"/>
    <n v="1"/>
    <x v="1"/>
    <x v="7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424"/>
    <n v="0"/>
    <s v="Pública"/>
    <n v="101"/>
    <s v="Norte"/>
    <n v="1"/>
    <x v="1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25"/>
    <n v="0"/>
    <s v="Pública"/>
    <n v="101"/>
    <s v="Norte"/>
    <n v="1"/>
    <x v="1"/>
    <x v="2"/>
    <n v="4"/>
    <s v="Ensino secundário"/>
    <n v="6"/>
    <s v="Vida razoável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6"/>
  </r>
  <r>
    <n v="426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5"/>
  </r>
  <r>
    <n v="427"/>
    <n v="0"/>
    <s v="Pública"/>
    <n v="101"/>
    <s v="Norte"/>
    <n v="2"/>
    <x v="0"/>
    <x v="1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428"/>
    <n v="0"/>
    <s v="Pública"/>
    <n v="101"/>
    <s v="Norte"/>
    <n v="2"/>
    <x v="0"/>
    <x v="3"/>
    <n v="3"/>
    <s v="3º Ciclo"/>
    <n v="9"/>
    <s v="Vida muito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m/>
  </r>
  <r>
    <n v="429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30"/>
    <n v="0"/>
    <s v="Pública"/>
    <n v="101"/>
    <s v="Norte"/>
    <n v="2"/>
    <x v="0"/>
    <x v="2"/>
    <n v="4"/>
    <s v="Ensino secundário"/>
    <n v="5"/>
    <s v="Vida aceitável"/>
    <n v="0"/>
    <s v="Não se aplicou nada a mim"/>
    <n v="2"/>
    <s v="Não se aplicou nada a mim"/>
    <n v="2"/>
    <s v="Aplicou-se a mim muitas vezes"/>
    <n v="1"/>
    <s v="Aplicou-se a mim algumas vezes"/>
    <n v="2"/>
    <s v="Aplicou-se a mim muitas vezes"/>
    <n v="3"/>
    <s v="Aplicou-se a mim a maior parte do tempo"/>
    <n v="3"/>
    <s v="Aplicou-se a mim a maior parte do tempo"/>
    <n v="4"/>
  </r>
  <r>
    <n v="431"/>
    <n v="0"/>
    <s v="Pública"/>
    <n v="101"/>
    <s v="Norte"/>
    <n v="1"/>
    <x v="1"/>
    <x v="5"/>
    <n v="4"/>
    <s v="Ensino secundário"/>
    <n v="4"/>
    <s v="Vida irrazoável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2"/>
    <s v="Aplicou-se a mim muitas vezes"/>
    <n v="5"/>
  </r>
  <r>
    <n v="432"/>
    <n v="0"/>
    <s v="Pública"/>
    <n v="101"/>
    <s v="Norte"/>
    <n v="1"/>
    <x v="1"/>
    <x v="2"/>
    <n v="4"/>
    <s v="Ensino secundário"/>
    <n v="8"/>
    <s v="Vida Boa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1"/>
    <s v="Aplicou-se a mim algumas vezes"/>
    <n v="3"/>
  </r>
  <r>
    <n v="433"/>
    <n v="0"/>
    <s v="Pública"/>
    <n v="101"/>
    <s v="Norte"/>
    <n v="1"/>
    <x v="1"/>
    <x v="2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34"/>
    <n v="0"/>
    <s v="Pública"/>
    <n v="101"/>
    <s v="Norte"/>
    <n v="2"/>
    <x v="0"/>
    <x v="3"/>
    <n v="3"/>
    <s v="3º Ciclo"/>
    <n v="0"/>
    <s v="Pior vida possível"/>
    <n v="2"/>
    <s v="Aplicou-se a mim muitas vezes"/>
    <n v="2"/>
    <s v="Aplicou-se a mim muitas vezes"/>
    <n v="1"/>
    <s v="Aplicou-se a mim algumas vezes"/>
    <n v="3"/>
    <s v="Aplicou-se a mim a maior parte do tempo"/>
    <n v="1"/>
    <s v="Aplicou-se a mim algumas vezes"/>
    <n v="1"/>
    <s v="Aplicou-se a mim algumas vezes"/>
    <n v="1"/>
    <s v="Aplicou-se a mim algumas vezes"/>
    <n v="2"/>
  </r>
  <r>
    <n v="435"/>
    <n v="0"/>
    <s v="Pública"/>
    <n v="101"/>
    <s v="Norte"/>
    <n v="2"/>
    <x v="0"/>
    <x v="4"/>
    <n v="3"/>
    <s v="3º Ciclo"/>
    <n v="9"/>
    <s v="Vida muito boa"/>
    <n v="3"/>
    <s v="Aplicou-se a mim a maior parte do tempo"/>
    <n v="1"/>
    <s v="Aplicou-se a mim a maior parte do tempo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436"/>
    <n v="0"/>
    <s v="Pública"/>
    <n v="101"/>
    <s v="Norte"/>
    <n v="2"/>
    <x v="0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437"/>
    <n v="0"/>
    <s v="Pública"/>
    <n v="101"/>
    <s v="Norte"/>
    <n v="1"/>
    <x v="1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38"/>
    <n v="0"/>
    <s v="Pública"/>
    <n v="101"/>
    <s v="Norte"/>
    <n v="2"/>
    <x v="0"/>
    <x v="2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439"/>
    <n v="0"/>
    <s v="Pública"/>
    <n v="101"/>
    <s v="Norte"/>
    <n v="2"/>
    <x v="0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40"/>
    <n v="0"/>
    <s v="Pública"/>
    <n v="101"/>
    <s v="Norte"/>
    <n v="1"/>
    <x v="1"/>
    <x v="2"/>
    <n v="4"/>
    <s v="Ensino secundário"/>
    <n v="6"/>
    <s v="Vida razoável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41"/>
    <n v="0"/>
    <s v="Pública"/>
    <n v="101"/>
    <s v="Norte"/>
    <n v="2"/>
    <x v="0"/>
    <x v="2"/>
    <n v="4"/>
    <s v="Ensino secundário"/>
    <n v="9"/>
    <s v="Vida muito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0"/>
  </r>
  <r>
    <n v="442"/>
    <n v="0"/>
    <s v="Pública"/>
    <n v="101"/>
    <s v="Norte"/>
    <n v="1"/>
    <x v="1"/>
    <x v="6"/>
    <n v="4"/>
    <s v="Ensino secundário"/>
    <n v="7"/>
    <s v="Vida médi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443"/>
    <n v="0"/>
    <s v="Pública"/>
    <n v="101"/>
    <s v="Norte"/>
    <n v="1"/>
    <x v="1"/>
    <x v="1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44"/>
    <n v="0"/>
    <s v="Pública"/>
    <n v="101"/>
    <s v="Norte"/>
    <n v="2"/>
    <x v="0"/>
    <x v="5"/>
    <n v="4"/>
    <s v="Ensino secundário"/>
    <n v="7"/>
    <s v="Vida média boa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3"/>
  </r>
  <r>
    <n v="445"/>
    <n v="0"/>
    <s v="Pública"/>
    <n v="101"/>
    <s v="Norte"/>
    <n v="2"/>
    <x v="0"/>
    <x v="5"/>
    <n v="4"/>
    <s v="Ensino secundário"/>
    <n v="7"/>
    <s v="Vida média boa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2"/>
    <s v="Aplicou-se a mim muitas vezes"/>
    <n v="0"/>
    <s v="Não se aplicou nada a mim"/>
    <n v="3"/>
  </r>
  <r>
    <n v="446"/>
    <n v="0"/>
    <s v="Pública"/>
    <n v="101"/>
    <s v="Norte"/>
    <n v="1"/>
    <x v="1"/>
    <x v="1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447"/>
    <n v="0"/>
    <s v="Pública"/>
    <n v="101"/>
    <s v="Norte"/>
    <n v="2"/>
    <x v="0"/>
    <x v="2"/>
    <n v="4"/>
    <s v="Ensino secundário"/>
    <n v="5"/>
    <s v="Vida aceitável"/>
    <n v="1"/>
    <s v="Aplicou-se a mim algumas vezes"/>
    <n v="2"/>
    <s v="Aplicou-se a mim algumas vezes"/>
    <n v="2"/>
    <s v="Aplicou-se a mim muitas vezes"/>
    <n v="0"/>
    <s v="Não se aplicou nada a mim"/>
    <n v="2"/>
    <s v="Aplicou-se a mim muitas vezes"/>
    <n v="1"/>
    <s v="Aplicou-se a mim algumas vezes"/>
    <n v="1"/>
    <s v="Aplicou-se a mim algumas vezes"/>
    <n v="0"/>
  </r>
  <r>
    <n v="448"/>
    <n v="0"/>
    <s v="Pública"/>
    <n v="101"/>
    <s v="Norte"/>
    <n v="2"/>
    <x v="0"/>
    <x v="6"/>
    <n v="4"/>
    <s v="Ensino secundário"/>
    <n v="10"/>
    <s v="Vida perfeita"/>
    <n v="1"/>
    <s v="Aplicou-se a mim algumas vezes"/>
    <n v="2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1"/>
  </r>
  <r>
    <n v="449"/>
    <n v="0"/>
    <s v="Pública"/>
    <n v="101"/>
    <s v="Norte"/>
    <n v="2"/>
    <x v="0"/>
    <x v="4"/>
    <n v="3"/>
    <s v="3º Ciclo"/>
    <n v="9"/>
    <s v="Vida muito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450"/>
    <n v="0"/>
    <s v="Pública"/>
    <n v="101"/>
    <s v="Norte"/>
    <n v="1"/>
    <x v="1"/>
    <x v="5"/>
    <n v="4"/>
    <s v="Ensino secundário"/>
    <n v="6"/>
    <s v="Vida razoável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451"/>
    <n v="0"/>
    <s v="Pública"/>
    <n v="101"/>
    <s v="Norte"/>
    <n v="1"/>
    <x v="1"/>
    <x v="6"/>
    <n v="4"/>
    <s v="Ensino secundário"/>
    <m/>
    <s v="Pior vida possível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</r>
  <r>
    <n v="452"/>
    <n v="0"/>
    <s v="Pública"/>
    <n v="101"/>
    <s v="Norte"/>
    <n v="2"/>
    <x v="0"/>
    <x v="1"/>
    <n v="3"/>
    <s v="3º Cicl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53"/>
    <n v="0"/>
    <s v="Pública"/>
    <n v="101"/>
    <s v="Norte"/>
    <n v="1"/>
    <x v="1"/>
    <x v="5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54"/>
    <n v="0"/>
    <s v="Pública"/>
    <n v="101"/>
    <s v="Norte"/>
    <n v="2"/>
    <x v="0"/>
    <x v="7"/>
    <n v="4"/>
    <s v="Ensino secundário"/>
    <n v="5"/>
    <s v="Vida aceitável"/>
    <n v="3"/>
    <s v="Aplicou-se a mim a maior parte do tempo"/>
    <n v="1"/>
    <s v="Aplicou-se a mim a maior parte do tempo"/>
    <n v="2"/>
    <s v="Aplicou-se a mim muitas vezes"/>
    <n v="3"/>
    <s v="Aplicou-se a mim a maior parte do tempo"/>
    <n v="2"/>
    <s v="Aplicou-se a mim muitas vezes"/>
    <n v="2"/>
    <s v="Aplicou-se a mim muitas vezes"/>
    <n v="2"/>
    <s v="Aplicou-se a mim muitas vezes"/>
    <n v="2"/>
  </r>
  <r>
    <n v="455"/>
    <n v="0"/>
    <s v="Pública"/>
    <n v="101"/>
    <s v="Norte"/>
    <n v="1"/>
    <x v="1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56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</r>
  <r>
    <n v="457"/>
    <n v="0"/>
    <s v="Pública"/>
    <n v="101"/>
    <s v="Norte"/>
    <n v="2"/>
    <x v="0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58"/>
    <n v="0"/>
    <s v="Pública"/>
    <n v="101"/>
    <s v="Norte"/>
    <n v="2"/>
    <x v="0"/>
    <x v="5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59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60"/>
    <n v="0"/>
    <s v="Pública"/>
    <n v="101"/>
    <s v="Norte"/>
    <n v="1"/>
    <x v="1"/>
    <x v="2"/>
    <n v="4"/>
    <s v="Ensino secundário"/>
    <n v="6"/>
    <s v="Vida razoável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</r>
  <r>
    <n v="461"/>
    <n v="0"/>
    <s v="Pública"/>
    <n v="101"/>
    <s v="Norte"/>
    <n v="1"/>
    <x v="1"/>
    <x v="5"/>
    <n v="4"/>
    <s v="Ensino secundário"/>
    <n v="6"/>
    <s v="Vida razo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62"/>
    <n v="0"/>
    <s v="Pública"/>
    <n v="101"/>
    <s v="Norte"/>
    <n v="1"/>
    <x v="1"/>
    <x v="3"/>
    <n v="3"/>
    <s v="3º Cicl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63"/>
    <n v="0"/>
    <s v="Pública"/>
    <n v="101"/>
    <s v="Norte"/>
    <n v="2"/>
    <x v="0"/>
    <x v="1"/>
    <n v="3"/>
    <s v="3º Ciclo"/>
    <n v="9"/>
    <s v="Vida muito boa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2"/>
  </r>
  <r>
    <n v="464"/>
    <n v="0"/>
    <s v="Pública"/>
    <n v="101"/>
    <s v="Norte"/>
    <n v="1"/>
    <x v="1"/>
    <x v="2"/>
    <n v="4"/>
    <s v="Ensino secundári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7"/>
  </r>
  <r>
    <n v="465"/>
    <n v="0"/>
    <s v="Pública"/>
    <n v="101"/>
    <s v="Norte"/>
    <n v="1"/>
    <x v="1"/>
    <x v="0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66"/>
    <n v="0"/>
    <s v="Pública"/>
    <n v="101"/>
    <s v="Norte"/>
    <n v="1"/>
    <x v="1"/>
    <x v="4"/>
    <n v="4"/>
    <s v="Ensino secundário"/>
    <n v="10"/>
    <s v="Vida perfeita"/>
    <n v="99"/>
    <s v="NULL"/>
    <n v="99"/>
    <s v="NULL"/>
    <n v="99"/>
    <s v="NULL"/>
    <n v="99"/>
    <s v="NULL"/>
    <n v="99"/>
    <s v="NULL"/>
    <n v="99"/>
    <s v="NULL"/>
    <n v="99"/>
    <s v="NULL"/>
    <n v="0"/>
  </r>
  <r>
    <n v="467"/>
    <n v="0"/>
    <s v="Pública"/>
    <n v="101"/>
    <s v="Norte"/>
    <n v="2"/>
    <x v="0"/>
    <x v="1"/>
    <n v="4"/>
    <s v="Ensino secundário"/>
    <n v="5"/>
    <s v="Vida aceitável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468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2"/>
    <s v="Aplicou-se a mim muitas vezes"/>
    <n v="2"/>
    <s v="Aplicou-se a mim muitas vezes"/>
    <n v="0"/>
    <s v="Não se aplicou nada a mim"/>
    <n v="0"/>
    <s v="Não se aplicou nada a mim"/>
    <n v="2"/>
  </r>
  <r>
    <n v="469"/>
    <n v="0"/>
    <s v="Pública"/>
    <n v="101"/>
    <s v="Norte"/>
    <n v="4"/>
    <x v="2"/>
    <x v="7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70"/>
    <n v="0"/>
    <s v="Pública"/>
    <n v="101"/>
    <s v="Norte"/>
    <n v="2"/>
    <x v="0"/>
    <x v="4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471"/>
    <n v="0"/>
    <s v="Pública"/>
    <n v="101"/>
    <s v="Norte"/>
    <n v="2"/>
    <x v="0"/>
    <x v="4"/>
    <n v="3"/>
    <s v="3º Ciclo"/>
    <n v="9"/>
    <s v="Vida muito boa"/>
    <n v="2"/>
    <s v="Aplicou-se a mim muitas vezes"/>
    <n v="1"/>
    <s v="Aplicou-se a mim muitas vezes"/>
    <n v="1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2"/>
  </r>
  <r>
    <n v="472"/>
    <n v="0"/>
    <s v="Pública"/>
    <n v="101"/>
    <s v="Norte"/>
    <n v="2"/>
    <x v="0"/>
    <x v="1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473"/>
    <n v="0"/>
    <s v="Pública"/>
    <n v="101"/>
    <s v="Norte"/>
    <n v="2"/>
    <x v="0"/>
    <x v="4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</r>
  <r>
    <n v="474"/>
    <n v="0"/>
    <s v="Pública"/>
    <n v="101"/>
    <s v="Norte"/>
    <n v="2"/>
    <x v="0"/>
    <x v="2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475"/>
    <n v="0"/>
    <s v="Pública"/>
    <n v="101"/>
    <s v="Norte"/>
    <n v="1"/>
    <x v="1"/>
    <x v="0"/>
    <n v="4"/>
    <s v="Ensino secundário"/>
    <n v="10"/>
    <s v="Vida perfeita"/>
    <n v="99"/>
    <s v="NULL"/>
    <n v="99"/>
    <s v="NULL"/>
    <n v="99"/>
    <s v="NULL"/>
    <n v="99"/>
    <s v="NULL"/>
    <n v="99"/>
    <s v="NULL"/>
    <n v="99"/>
    <s v="NULL"/>
    <n v="99"/>
    <s v="NULL"/>
    <n v="7"/>
  </r>
  <r>
    <n v="476"/>
    <n v="0"/>
    <s v="Pública"/>
    <n v="101"/>
    <s v="Norte"/>
    <n v="4"/>
    <x v="2"/>
    <x v="7"/>
    <n v="4"/>
    <s v="Ensino secundári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477"/>
    <n v="0"/>
    <s v="Pública"/>
    <n v="101"/>
    <s v="Norte"/>
    <n v="2"/>
    <x v="0"/>
    <x v="2"/>
    <n v="4"/>
    <s v="Ensino secundário"/>
    <n v="5"/>
    <s v="Vida aceitável"/>
    <n v="2"/>
    <s v="Aplicou-se a mim muitas vezes"/>
    <n v="2"/>
    <s v="Aplicou-se a mim muitas vezes"/>
    <n v="0"/>
    <s v="Não se aplicou nada a mim"/>
    <n v="1"/>
    <s v="Aplicou-se a mim algumas vezes"/>
    <n v="1"/>
    <s v="Aplicou-se a mim algumas vezes"/>
    <n v="2"/>
    <s v="Aplicou-se a mim muitas vezes"/>
    <n v="2"/>
    <s v="Aplicou-se a mim muitas vezes"/>
    <n v="2"/>
  </r>
  <r>
    <n v="478"/>
    <n v="0"/>
    <s v="Pública"/>
    <n v="101"/>
    <s v="Norte"/>
    <n v="1"/>
    <x v="1"/>
    <x v="1"/>
    <n v="3"/>
    <s v="3º Ciclo"/>
    <n v="10"/>
    <s v="Vida perfeit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79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480"/>
    <n v="0"/>
    <s v="Pública"/>
    <n v="101"/>
    <s v="Norte"/>
    <n v="2"/>
    <x v="0"/>
    <x v="4"/>
    <n v="4"/>
    <s v="Ensino secundário"/>
    <n v="10"/>
    <s v="Vida perfeita"/>
    <n v="1"/>
    <s v="Aplicou-se a mim algumas vezes"/>
    <n v="0"/>
    <s v="Aplicou-se a mim algumas vezes"/>
    <n v="1"/>
    <s v="Aplicou-se a mim algumas vezes"/>
    <n v="2"/>
    <s v="Aplicou-se a mim muitas vezes"/>
    <n v="3"/>
    <s v="Aplicou-se a mim a maior parte do tempo"/>
    <n v="2"/>
    <s v="Aplicou-se a mim muitas vezes"/>
    <n v="3"/>
    <s v="Aplicou-se a mim a maior parte do tempo"/>
    <n v="7"/>
  </r>
  <r>
    <n v="481"/>
    <n v="0"/>
    <s v="Pública"/>
    <n v="101"/>
    <s v="Norte"/>
    <n v="2"/>
    <x v="0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82"/>
    <n v="0"/>
    <s v="Pública"/>
    <n v="101"/>
    <s v="Norte"/>
    <n v="2"/>
    <x v="0"/>
    <x v="1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483"/>
    <n v="0"/>
    <s v="Pública"/>
    <n v="101"/>
    <s v="Norte"/>
    <n v="2"/>
    <x v="0"/>
    <x v="5"/>
    <n v="4"/>
    <s v="Ensino secundário"/>
    <n v="5"/>
    <s v="Vida aceitável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0"/>
  </r>
  <r>
    <n v="484"/>
    <n v="0"/>
    <s v="Pública"/>
    <n v="101"/>
    <s v="Norte"/>
    <n v="2"/>
    <x v="0"/>
    <x v="4"/>
    <n v="3"/>
    <s v="3º Ciclo"/>
    <n v="9"/>
    <s v="Vida muito boa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1"/>
    <s v="Aplicou-se a mim algumas vezes"/>
    <n v="0"/>
    <s v="Não se aplicou nada a mim"/>
    <n v="1"/>
  </r>
  <r>
    <n v="485"/>
    <n v="0"/>
    <s v="Pública"/>
    <n v="101"/>
    <s v="Norte"/>
    <n v="1"/>
    <x v="1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486"/>
    <n v="0"/>
    <s v="Pública"/>
    <n v="101"/>
    <s v="Norte"/>
    <n v="2"/>
    <x v="0"/>
    <x v="3"/>
    <n v="4"/>
    <s v="Ensino secundário"/>
    <n v="9"/>
    <s v="Vida muito boa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m/>
  </r>
  <r>
    <n v="487"/>
    <n v="0"/>
    <s v="Pública"/>
    <n v="101"/>
    <s v="Norte"/>
    <n v="2"/>
    <x v="0"/>
    <x v="0"/>
    <n v="4"/>
    <s v="Ensino secundário"/>
    <n v="7"/>
    <s v="Vida média boa"/>
    <n v="99"/>
    <s v="NULL"/>
    <n v="99"/>
    <s v="NULL"/>
    <n v="99"/>
    <s v="NULL"/>
    <n v="99"/>
    <s v="NULL"/>
    <n v="99"/>
    <s v="NULL"/>
    <n v="99"/>
    <s v="NULL"/>
    <n v="99"/>
    <s v="NULL"/>
    <n v="5"/>
  </r>
  <r>
    <n v="488"/>
    <n v="0"/>
    <s v="Pública"/>
    <n v="101"/>
    <s v="Norte"/>
    <n v="1"/>
    <x v="1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489"/>
    <n v="0"/>
    <s v="Pública"/>
    <n v="101"/>
    <s v="Norte"/>
    <n v="1"/>
    <x v="1"/>
    <x v="4"/>
    <n v="4"/>
    <s v="Ensino secundári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490"/>
    <n v="0"/>
    <s v="Pública"/>
    <n v="101"/>
    <s v="Norte"/>
    <n v="2"/>
    <x v="0"/>
    <x v="1"/>
    <n v="3"/>
    <s v="3º Ciclo"/>
    <n v="5"/>
    <s v="Vida aceitável"/>
    <n v="2"/>
    <s v="Aplicou-se a mim muitas vezes"/>
    <n v="2"/>
    <s v="Aplicou-se a mim muit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2"/>
  </r>
  <r>
    <n v="491"/>
    <n v="0"/>
    <s v="Pública"/>
    <n v="101"/>
    <s v="Norte"/>
    <n v="1"/>
    <x v="1"/>
    <x v="2"/>
    <n v="4"/>
    <s v="Ensino secundário"/>
    <n v="10"/>
    <s v="Vida perfeit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7"/>
  </r>
  <r>
    <n v="492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493"/>
    <n v="0"/>
    <s v="Pública"/>
    <n v="101"/>
    <s v="Norte"/>
    <n v="2"/>
    <x v="0"/>
    <x v="4"/>
    <n v="3"/>
    <s v="3º Cicl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1"/>
    <s v="Aplicou-se a mim algumas vezes"/>
    <n v="3"/>
  </r>
  <r>
    <n v="494"/>
    <n v="0"/>
    <s v="Pública"/>
    <n v="101"/>
    <s v="Norte"/>
    <n v="2"/>
    <x v="0"/>
    <x v="1"/>
    <n v="4"/>
    <s v="Ensino secundário"/>
    <n v="5"/>
    <s v="Vida aceitável"/>
    <n v="2"/>
    <s v="Aplicou-se a mim muitas vezes"/>
    <n v="3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495"/>
    <n v="0"/>
    <s v="Pública"/>
    <n v="101"/>
    <s v="Norte"/>
    <n v="2"/>
    <x v="0"/>
    <x v="1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496"/>
    <n v="0"/>
    <s v="Pública"/>
    <n v="101"/>
    <s v="Norte"/>
    <n v="1"/>
    <x v="1"/>
    <x v="7"/>
    <n v="3"/>
    <s v="3º Ciclo"/>
    <n v="4"/>
    <s v="Vida irrazoável"/>
    <n v="2"/>
    <s v="Aplicou-se a mim muitas vezes"/>
    <n v="1"/>
    <s v="Aplicou-se a mim muitas vezes"/>
    <n v="1"/>
    <s v="Aplicou-se a mim algumas vezes"/>
    <n v="2"/>
    <s v="Aplicou-se a mim muitas vezes"/>
    <n v="2"/>
    <s v="Aplicou-se a mim muitas vezes"/>
    <n v="0"/>
    <s v="Não se aplicou nada a mim"/>
    <n v="3"/>
    <s v="Aplicou-se a mim a maior parte do tempo"/>
    <n v="4"/>
  </r>
  <r>
    <n v="497"/>
    <n v="0"/>
    <s v="Pública"/>
    <n v="101"/>
    <s v="Norte"/>
    <n v="2"/>
    <x v="0"/>
    <x v="7"/>
    <n v="4"/>
    <s v="Ensino secundário"/>
    <n v="6"/>
    <s v="Vida razoável"/>
    <n v="0"/>
    <s v="Não se aplicou nada a mim"/>
    <n v="1"/>
    <s v="Não se aplicou nada a mim"/>
    <n v="1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2"/>
  </r>
  <r>
    <n v="498"/>
    <n v="0"/>
    <s v="Pública"/>
    <n v="101"/>
    <s v="Norte"/>
    <n v="1"/>
    <x v="1"/>
    <x v="7"/>
    <n v="4"/>
    <s v="Ensino secundário"/>
    <n v="4"/>
    <s v="Vida irrazoável"/>
    <n v="2"/>
    <s v="Aplicou-se a mim muitas vezes"/>
    <n v="0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4"/>
  </r>
  <r>
    <n v="499"/>
    <n v="0"/>
    <s v="Pública"/>
    <n v="101"/>
    <s v="Norte"/>
    <n v="1"/>
    <x v="1"/>
    <x v="2"/>
    <n v="4"/>
    <s v="Ensino secundário"/>
    <n v="10"/>
    <s v="Vida perfeit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500"/>
    <n v="0"/>
    <s v="Pública"/>
    <n v="101"/>
    <s v="Norte"/>
    <n v="1"/>
    <x v="1"/>
    <x v="2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01"/>
    <n v="0"/>
    <s v="Pública"/>
    <n v="101"/>
    <s v="Norte"/>
    <n v="1"/>
    <x v="1"/>
    <x v="3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7"/>
  </r>
  <r>
    <n v="502"/>
    <n v="0"/>
    <s v="Pública"/>
    <n v="101"/>
    <s v="Norte"/>
    <n v="2"/>
    <x v="0"/>
    <x v="1"/>
    <n v="3"/>
    <s v="3º Cicl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</r>
  <r>
    <n v="503"/>
    <n v="0"/>
    <s v="Pública"/>
    <n v="101"/>
    <s v="Norte"/>
    <n v="1"/>
    <x v="1"/>
    <x v="4"/>
    <n v="4"/>
    <s v="Ensino secundári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3"/>
    <s v="Aplicou-se a mim a maior parte do tempo"/>
    <m/>
  </r>
  <r>
    <n v="504"/>
    <n v="0"/>
    <s v="Pública"/>
    <n v="101"/>
    <s v="Norte"/>
    <n v="1"/>
    <x v="1"/>
    <x v="4"/>
    <n v="3"/>
    <s v="3º Cicl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3"/>
    <s v="Aplicou-se a mim a maior parte do tempo"/>
    <n v="7"/>
  </r>
  <r>
    <n v="505"/>
    <n v="0"/>
    <s v="Pública"/>
    <n v="101"/>
    <s v="Norte"/>
    <n v="2"/>
    <x v="0"/>
    <x v="4"/>
    <n v="3"/>
    <s v="3º Ciclo"/>
    <n v="10"/>
    <s v="Vida perfeit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3"/>
  </r>
  <r>
    <n v="506"/>
    <n v="0"/>
    <s v="Pública"/>
    <n v="101"/>
    <s v="Norte"/>
    <n v="2"/>
    <x v="0"/>
    <x v="3"/>
    <n v="3"/>
    <s v="3º Ciclo"/>
    <n v="5"/>
    <s v="Vida aceit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07"/>
    <n v="0"/>
    <s v="Pública"/>
    <n v="101"/>
    <s v="Norte"/>
    <n v="1"/>
    <x v="1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08"/>
    <n v="0"/>
    <s v="Pública"/>
    <n v="101"/>
    <s v="Norte"/>
    <n v="1"/>
    <x v="1"/>
    <x v="1"/>
    <n v="3"/>
    <s v="3º Ciclo"/>
    <n v="5"/>
    <s v="Vida aceitável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2"/>
  </r>
  <r>
    <n v="509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510"/>
    <n v="0"/>
    <s v="Pública"/>
    <n v="101"/>
    <s v="Norte"/>
    <n v="1"/>
    <x v="1"/>
    <x v="1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11"/>
    <n v="0"/>
    <s v="Pública"/>
    <n v="101"/>
    <s v="Norte"/>
    <n v="2"/>
    <x v="0"/>
    <x v="4"/>
    <n v="3"/>
    <s v="3º Ciclo"/>
    <n v="10"/>
    <s v="Vida perfeit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12"/>
    <n v="0"/>
    <s v="Pública"/>
    <n v="101"/>
    <s v="Norte"/>
    <n v="1"/>
    <x v="1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7"/>
  </r>
  <r>
    <n v="513"/>
    <n v="0"/>
    <s v="Pública"/>
    <n v="101"/>
    <s v="Norte"/>
    <n v="1"/>
    <x v="1"/>
    <x v="4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2"/>
  </r>
  <r>
    <n v="514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5"/>
  </r>
  <r>
    <n v="515"/>
    <n v="0"/>
    <s v="Pública"/>
    <n v="101"/>
    <s v="Norte"/>
    <n v="2"/>
    <x v="0"/>
    <x v="4"/>
    <n v="3"/>
    <s v="3º Ciclo"/>
    <n v="4"/>
    <s v="Vida irrazoável"/>
    <n v="1"/>
    <s v="Aplicou-se a mim algumas vezes"/>
    <n v="0"/>
    <s v="Aplicou-se a mim algumas vezes"/>
    <n v="0"/>
    <s v="Não se aplicou nada a mim"/>
    <n v="3"/>
    <s v="Aplicou-se a mim a maior parte do tempo"/>
    <n v="1"/>
    <s v="Aplicou-se a mim algumas vezes"/>
    <n v="1"/>
    <s v="Aplicou-se a mim algumas vezes"/>
    <n v="2"/>
    <s v="Aplicou-se a mim muitas vezes"/>
    <n v="1"/>
  </r>
  <r>
    <n v="516"/>
    <n v="0"/>
    <s v="Pública"/>
    <n v="101"/>
    <s v="Norte"/>
    <n v="2"/>
    <x v="0"/>
    <x v="4"/>
    <n v="3"/>
    <s v="3º Cicl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517"/>
    <n v="0"/>
    <s v="Pública"/>
    <n v="101"/>
    <s v="Norte"/>
    <n v="2"/>
    <x v="0"/>
    <x v="7"/>
    <n v="4"/>
    <s v="Ensino secundário"/>
    <n v="5"/>
    <s v="Vida aceitável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2"/>
    <s v="Aplicou-se a mim muitas vezes"/>
    <n v="1"/>
    <s v="Aplicou-se a mim algumas vezes"/>
    <n v="2"/>
  </r>
  <r>
    <n v="518"/>
    <n v="0"/>
    <s v="Pública"/>
    <n v="101"/>
    <s v="Norte"/>
    <n v="2"/>
    <x v="0"/>
    <x v="2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519"/>
    <n v="0"/>
    <s v="Pública"/>
    <n v="101"/>
    <s v="Norte"/>
    <n v="1"/>
    <x v="1"/>
    <x v="3"/>
    <n v="3"/>
    <s v="3º Ciclo"/>
    <n v="8"/>
    <s v="Vida Boa"/>
    <n v="0"/>
    <s v="Não se aplicou nada a mim"/>
    <n v="2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</r>
  <r>
    <n v="520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21"/>
    <n v="0"/>
    <s v="Pública"/>
    <n v="101"/>
    <s v="Norte"/>
    <n v="1"/>
    <x v="1"/>
    <x v="7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22"/>
    <n v="0"/>
    <s v="Pública"/>
    <n v="101"/>
    <s v="Norte"/>
    <n v="2"/>
    <x v="0"/>
    <x v="4"/>
    <n v="4"/>
    <s v="Ensino secundário"/>
    <n v="10"/>
    <s v="Vida perfeita"/>
    <n v="1"/>
    <s v="Aplicou-se a mim algumas vezes"/>
    <n v="3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523"/>
    <n v="0"/>
    <s v="Pública"/>
    <n v="101"/>
    <s v="Norte"/>
    <n v="1"/>
    <x v="1"/>
    <x v="1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24"/>
    <n v="0"/>
    <s v="Pública"/>
    <n v="101"/>
    <s v="Norte"/>
    <n v="1"/>
    <x v="1"/>
    <x v="4"/>
    <n v="3"/>
    <s v="3º Cicl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5"/>
  </r>
  <r>
    <n v="525"/>
    <n v="0"/>
    <s v="Pública"/>
    <n v="101"/>
    <s v="Norte"/>
    <n v="1"/>
    <x v="1"/>
    <x v="3"/>
    <n v="3"/>
    <s v="3º Cicl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2"/>
  </r>
  <r>
    <n v="526"/>
    <n v="0"/>
    <s v="Pública"/>
    <n v="101"/>
    <s v="Norte"/>
    <n v="1"/>
    <x v="1"/>
    <x v="6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527"/>
    <n v="0"/>
    <s v="Pública"/>
    <n v="101"/>
    <s v="Norte"/>
    <n v="2"/>
    <x v="0"/>
    <x v="5"/>
    <n v="4"/>
    <s v="Ensino secundári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528"/>
    <n v="0"/>
    <s v="Pública"/>
    <n v="101"/>
    <s v="Norte"/>
    <n v="2"/>
    <x v="0"/>
    <x v="2"/>
    <n v="4"/>
    <s v="Ensino secundári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529"/>
    <n v="0"/>
    <s v="Pública"/>
    <n v="101"/>
    <s v="Norte"/>
    <n v="1"/>
    <x v="1"/>
    <x v="2"/>
    <n v="4"/>
    <s v="Ensino secundário"/>
    <n v="9"/>
    <s v="Vida muito boa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0"/>
    <s v="Não se aplicou nada a mim"/>
    <n v="1"/>
    <s v="Aplicou-se a mim algumas vezes"/>
    <n v="1"/>
  </r>
  <r>
    <n v="530"/>
    <n v="0"/>
    <s v="Pública"/>
    <n v="101"/>
    <s v="Norte"/>
    <n v="1"/>
    <x v="1"/>
    <x v="4"/>
    <n v="3"/>
    <s v="3º Cicl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31"/>
    <n v="0"/>
    <s v="Pública"/>
    <n v="101"/>
    <s v="Norte"/>
    <n v="1"/>
    <x v="1"/>
    <x v="4"/>
    <n v="3"/>
    <s v="3º Ciclo"/>
    <n v="7"/>
    <s v="Vida média boa"/>
    <n v="1"/>
    <s v="Aplicou-se a mim algumas vezes"/>
    <n v="2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7"/>
  </r>
  <r>
    <n v="532"/>
    <n v="0"/>
    <s v="Pública"/>
    <n v="101"/>
    <s v="Norte"/>
    <n v="2"/>
    <x v="0"/>
    <x v="5"/>
    <n v="4"/>
    <s v="Ensino secundário"/>
    <n v="9"/>
    <s v="Vida muito boa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533"/>
    <n v="0"/>
    <s v="Pública"/>
    <n v="101"/>
    <s v="Norte"/>
    <n v="1"/>
    <x v="1"/>
    <x v="1"/>
    <n v="3"/>
    <s v="3º Ciclo"/>
    <n v="5"/>
    <s v="Vida aceitável"/>
    <n v="2"/>
    <s v="Aplicou-se a mim muitas vezes"/>
    <n v="0"/>
    <s v="Aplicou-se a mim muitas vezes"/>
    <n v="1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4"/>
  </r>
  <r>
    <n v="534"/>
    <n v="0"/>
    <s v="Pública"/>
    <n v="101"/>
    <s v="Norte"/>
    <n v="1"/>
    <x v="1"/>
    <x v="2"/>
    <n v="4"/>
    <s v="Ensino secundário"/>
    <n v="5"/>
    <s v="Vida aceitável"/>
    <n v="2"/>
    <s v="Aplicou-se a mim muitas vezes"/>
    <n v="1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4"/>
  </r>
  <r>
    <n v="535"/>
    <n v="0"/>
    <s v="Pública"/>
    <n v="101"/>
    <s v="Norte"/>
    <n v="1"/>
    <x v="1"/>
    <x v="3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99"/>
    <s v="NULL"/>
    <n v="1"/>
    <s v="Aplicou-se a mim algumas vezes"/>
    <n v="7"/>
  </r>
  <r>
    <n v="536"/>
    <n v="0"/>
    <s v="Pública"/>
    <n v="101"/>
    <s v="Norte"/>
    <n v="2"/>
    <x v="0"/>
    <x v="1"/>
    <n v="3"/>
    <s v="3º Cicl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537"/>
    <n v="0"/>
    <s v="Pública"/>
    <n v="101"/>
    <s v="Norte"/>
    <n v="1"/>
    <x v="1"/>
    <x v="5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38"/>
    <n v="0"/>
    <s v="Pública"/>
    <n v="101"/>
    <s v="Norte"/>
    <n v="1"/>
    <x v="1"/>
    <x v="7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539"/>
    <n v="0"/>
    <s v="Pública"/>
    <n v="101"/>
    <s v="Norte"/>
    <n v="2"/>
    <x v="0"/>
    <x v="1"/>
    <n v="3"/>
    <s v="3º Ciclo"/>
    <n v="5"/>
    <s v="Vida aceitável"/>
    <n v="2"/>
    <s v="Aplicou-se a mim muitas vezes"/>
    <n v="1"/>
    <s v="Aplicou-se a mim muitas vezes"/>
    <n v="1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6"/>
  </r>
  <r>
    <n v="540"/>
    <n v="0"/>
    <s v="Pública"/>
    <n v="101"/>
    <s v="Norte"/>
    <n v="2"/>
    <x v="0"/>
    <x v="5"/>
    <n v="4"/>
    <s v="Ensino secundário"/>
    <n v="10"/>
    <s v="Vida perfeita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541"/>
    <n v="0"/>
    <s v="Pública"/>
    <n v="101"/>
    <s v="Norte"/>
    <n v="1"/>
    <x v="1"/>
    <x v="5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542"/>
    <n v="0"/>
    <s v="Pública"/>
    <n v="101"/>
    <s v="Norte"/>
    <n v="1"/>
    <x v="1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543"/>
    <n v="0"/>
    <s v="Pública"/>
    <n v="101"/>
    <s v="Norte"/>
    <n v="2"/>
    <x v="0"/>
    <x v="3"/>
    <n v="4"/>
    <s v="Ensino secundário"/>
    <n v="9"/>
    <s v="Vida muito boa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544"/>
    <n v="0"/>
    <s v="Pública"/>
    <n v="101"/>
    <s v="Norte"/>
    <n v="1"/>
    <x v="1"/>
    <x v="7"/>
    <n v="4"/>
    <s v="Ensino secundári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45"/>
    <n v="0"/>
    <s v="Pública"/>
    <n v="101"/>
    <s v="Norte"/>
    <n v="1"/>
    <x v="1"/>
    <x v="2"/>
    <n v="4"/>
    <s v="Ensino secundário"/>
    <n v="3"/>
    <s v="Vida média má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5"/>
  </r>
  <r>
    <n v="546"/>
    <n v="0"/>
    <s v="Pública"/>
    <n v="101"/>
    <s v="Norte"/>
    <n v="2"/>
    <x v="0"/>
    <x v="7"/>
    <n v="4"/>
    <s v="Ensino secundário"/>
    <n v="8"/>
    <s v="Vida Boa"/>
    <n v="0"/>
    <s v="Não se aplicou nada a mim"/>
    <n v="1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2"/>
  </r>
  <r>
    <n v="547"/>
    <n v="0"/>
    <s v="Pública"/>
    <n v="101"/>
    <s v="Norte"/>
    <n v="2"/>
    <x v="0"/>
    <x v="1"/>
    <n v="4"/>
    <s v="Ensino secundário"/>
    <n v="7"/>
    <s v="Vida médi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</r>
  <r>
    <n v="548"/>
    <n v="0"/>
    <s v="Pública"/>
    <n v="101"/>
    <s v="Norte"/>
    <n v="1"/>
    <x v="1"/>
    <x v="8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549"/>
    <n v="0"/>
    <s v="Pública"/>
    <n v="101"/>
    <s v="Norte"/>
    <n v="1"/>
    <x v="1"/>
    <x v="1"/>
    <n v="3"/>
    <s v="3º Ciclo"/>
    <n v="8"/>
    <s v="Vida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50"/>
    <n v="0"/>
    <s v="Pública"/>
    <n v="101"/>
    <s v="Norte"/>
    <n v="1"/>
    <x v="1"/>
    <x v="3"/>
    <n v="3"/>
    <s v="3º Ciclo"/>
    <n v="8"/>
    <s v="Vida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  <r>
    <n v="551"/>
    <n v="0"/>
    <s v="Pública"/>
    <n v="101"/>
    <s v="Norte"/>
    <n v="1"/>
    <x v="1"/>
    <x v="7"/>
    <n v="4"/>
    <s v="Ensino secundário"/>
    <n v="8"/>
    <s v="Vida Boa"/>
    <n v="2"/>
    <s v="Aplicou-se a mim muitas vezes"/>
    <n v="2"/>
    <s v="Aplicou-se a mim muitas vezes"/>
    <n v="99"/>
    <s v="NULL"/>
    <n v="3"/>
    <s v="Aplicou-se a mim a maior parte do tempo"/>
    <n v="1"/>
    <s v="Aplicou-se a mim algumas vezes"/>
    <n v="1"/>
    <s v="Aplicou-se a mim algumas vezes"/>
    <n v="2"/>
    <s v="Aplicou-se a mim muitas vezes"/>
    <n v="2"/>
  </r>
  <r>
    <n v="552"/>
    <n v="0"/>
    <s v="Pública"/>
    <n v="101"/>
    <s v="Norte"/>
    <n v="2"/>
    <x v="0"/>
    <x v="7"/>
    <n v="4"/>
    <s v="Ensino secundário"/>
    <n v="7"/>
    <s v="Vida média boa"/>
    <n v="1"/>
    <s v="Aplicou-se a mim algumas vezes"/>
    <n v="2"/>
    <s v="Aplicou-se a mim algumas vezes"/>
    <n v="1"/>
    <s v="Aplicou-se a mim algumas vezes"/>
    <n v="1"/>
    <s v="Aplicou-se a mim algumas vezes"/>
    <n v="0"/>
    <s v="Não se aplicou nada a mim"/>
    <n v="3"/>
    <s v="Aplicou-se a mim a maior parte do tempo"/>
    <n v="0"/>
    <s v="Não se aplicou nada a mim"/>
    <n v="5"/>
  </r>
  <r>
    <n v="553"/>
    <n v="0"/>
    <s v="Pública"/>
    <n v="101"/>
    <s v="Norte"/>
    <n v="1"/>
    <x v="1"/>
    <x v="4"/>
    <n v="3"/>
    <s v="3º Cicl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554"/>
    <n v="0"/>
    <s v="Pública"/>
    <n v="101"/>
    <s v="Norte"/>
    <n v="1"/>
    <x v="1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55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556"/>
    <n v="0"/>
    <s v="Pública"/>
    <n v="101"/>
    <s v="Norte"/>
    <n v="2"/>
    <x v="0"/>
    <x v="1"/>
    <n v="3"/>
    <s v="3º Ciclo"/>
    <n v="10"/>
    <s v="Vida perfeita"/>
    <n v="2"/>
    <s v="Aplicou-se a mim muitas vezes"/>
    <n v="3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0"/>
  </r>
  <r>
    <n v="557"/>
    <n v="0"/>
    <s v="Pública"/>
    <n v="101"/>
    <s v="Norte"/>
    <n v="1"/>
    <x v="1"/>
    <x v="3"/>
    <n v="3"/>
    <s v="3º Ciclo"/>
    <n v="8"/>
    <s v="Vida Boa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4"/>
  </r>
  <r>
    <n v="558"/>
    <n v="0"/>
    <s v="Pública"/>
    <n v="101"/>
    <s v="Norte"/>
    <n v="1"/>
    <x v="1"/>
    <x v="1"/>
    <n v="3"/>
    <s v="3º Cicl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59"/>
    <n v="0"/>
    <s v="Pública"/>
    <n v="101"/>
    <s v="Norte"/>
    <n v="1"/>
    <x v="1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560"/>
    <n v="0"/>
    <s v="Pública"/>
    <n v="101"/>
    <s v="Norte"/>
    <n v="2"/>
    <x v="0"/>
    <x v="5"/>
    <n v="4"/>
    <s v="Ensino secundário"/>
    <n v="7"/>
    <s v="Vida média boa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2"/>
  </r>
  <r>
    <n v="561"/>
    <n v="0"/>
    <s v="Pública"/>
    <n v="101"/>
    <s v="Norte"/>
    <n v="1"/>
    <x v="1"/>
    <x v="7"/>
    <n v="4"/>
    <s v="Ensino secundário"/>
    <n v="8"/>
    <s v="Vida Boa"/>
    <n v="1"/>
    <s v="Aplicou-se a mim algumas vezes"/>
    <n v="3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2"/>
  </r>
  <r>
    <n v="562"/>
    <n v="0"/>
    <s v="Pública"/>
    <n v="101"/>
    <s v="Norte"/>
    <n v="2"/>
    <x v="0"/>
    <x v="1"/>
    <n v="3"/>
    <s v="3º Cicl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63"/>
    <n v="0"/>
    <s v="Pública"/>
    <n v="101"/>
    <s v="Norte"/>
    <n v="2"/>
    <x v="0"/>
    <x v="5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564"/>
    <n v="0"/>
    <s v="Pública"/>
    <n v="101"/>
    <s v="Norte"/>
    <n v="2"/>
    <x v="0"/>
    <x v="1"/>
    <n v="3"/>
    <s v="3º Ciclo"/>
    <n v="7"/>
    <s v="Vida média boa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65"/>
    <n v="0"/>
    <s v="Pública"/>
    <n v="101"/>
    <s v="Norte"/>
    <n v="1"/>
    <x v="1"/>
    <x v="7"/>
    <n v="4"/>
    <s v="Ensino secundário"/>
    <n v="7"/>
    <s v="Vida média boa"/>
    <n v="1"/>
    <s v="Aplicou-se a mim algumas vezes"/>
    <n v="1"/>
    <s v="Aplicou-se a mim algumas vezes"/>
    <n v="0"/>
    <s v="Não se aplicou nada a mim"/>
    <n v="2"/>
    <s v="Aplicou-se a mim muitas vezes"/>
    <n v="2"/>
    <s v="Aplicou-se a mim muitas vezes"/>
    <n v="3"/>
    <s v="Aplicou-se a mim a maior parte do tempo"/>
    <n v="99"/>
    <s v="NULL"/>
    <n v="3"/>
  </r>
  <r>
    <n v="566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567"/>
    <n v="0"/>
    <s v="Pública"/>
    <n v="101"/>
    <s v="Norte"/>
    <n v="1"/>
    <x v="1"/>
    <x v="2"/>
    <n v="4"/>
    <s v="Ensino secundário"/>
    <n v="3"/>
    <s v="Vida média má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568"/>
    <n v="0"/>
    <s v="Pública"/>
    <n v="101"/>
    <s v="Norte"/>
    <n v="4"/>
    <x v="2"/>
    <x v="6"/>
    <n v="3"/>
    <s v="3º Cicl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69"/>
    <n v="0"/>
    <s v="Pública"/>
    <n v="101"/>
    <s v="Norte"/>
    <n v="2"/>
    <x v="0"/>
    <x v="4"/>
    <n v="3"/>
    <s v="3º Cicl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570"/>
    <n v="0"/>
    <s v="Pública"/>
    <n v="101"/>
    <s v="Norte"/>
    <n v="2"/>
    <x v="0"/>
    <x v="2"/>
    <n v="4"/>
    <s v="Ensino secundário"/>
    <n v="7"/>
    <s v="Vida média boa"/>
    <n v="2"/>
    <s v="Aplicou-se a mim muitas vezes"/>
    <n v="1"/>
    <s v="Aplicou-se a mim muitas vezes"/>
    <n v="3"/>
    <s v="Aplicou-se a mim a maior parte do tempo"/>
    <n v="99"/>
    <s v="NULL"/>
    <n v="1"/>
    <s v="Aplicou-se a mim algumas vezes"/>
    <n v="3"/>
    <s v="Aplicou-se a mim a maior parte do tempo"/>
    <n v="3"/>
    <s v="Aplicou-se a mim a maior parte do tempo"/>
    <n v="3"/>
  </r>
  <r>
    <n v="571"/>
    <n v="0"/>
    <s v="Pública"/>
    <n v="101"/>
    <s v="Norte"/>
    <n v="1"/>
    <x v="1"/>
    <x v="2"/>
    <n v="4"/>
    <s v="Ensino secundário"/>
    <n v="3"/>
    <s v="Vida média má"/>
    <n v="3"/>
    <s v="Aplicou-se a mim a maior parte do tempo"/>
    <n v="1"/>
    <s v="Aplicou-se a mim a maior parte do tempo"/>
    <n v="0"/>
    <s v="Não se aplicou nada a mim"/>
    <n v="1"/>
    <s v="Aplicou-se a mim algumas vezes"/>
    <n v="1"/>
    <s v="Aplicou-se a mim algumas vezes"/>
    <n v="1"/>
    <s v="Aplicou-se a mim algumas vezes"/>
    <n v="3"/>
    <s v="Aplicou-se a mim a maior parte do tempo"/>
    <n v="2"/>
  </r>
  <r>
    <n v="572"/>
    <n v="0"/>
    <s v="Pública"/>
    <n v="101"/>
    <s v="Norte"/>
    <n v="2"/>
    <x v="0"/>
    <x v="1"/>
    <n v="3"/>
    <s v="3º Ciclo"/>
    <n v="8"/>
    <s v="Vida Boa"/>
    <n v="1"/>
    <s v="Aplicou-se a mim algumas vezes"/>
    <n v="2"/>
    <s v="Aplicou-se a mim algumas vezes"/>
    <n v="2"/>
    <s v="Aplicou-se a mim muitas vezes"/>
    <n v="1"/>
    <s v="Aplicou-se a mim algumas vezes"/>
    <n v="1"/>
    <s v="Aplicou-se a mim algumas vezes"/>
    <n v="2"/>
    <s v="Aplicou-se a mim muitas vezes"/>
    <n v="2"/>
    <s v="Aplicou-se a mim muitas vezes"/>
    <n v="1"/>
  </r>
  <r>
    <n v="573"/>
    <n v="0"/>
    <s v="Pública"/>
    <n v="101"/>
    <s v="Norte"/>
    <n v="4"/>
    <x v="2"/>
    <x v="1"/>
    <n v="3"/>
    <s v="3º Ciclo"/>
    <n v="4"/>
    <s v="Vida irrazoável"/>
    <n v="0"/>
    <s v="Não se aplicou nada a mim"/>
    <n v="0"/>
    <s v="Não se aplicou nada a mim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6"/>
  </r>
  <r>
    <n v="574"/>
    <n v="0"/>
    <s v="Pública"/>
    <n v="101"/>
    <s v="Norte"/>
    <n v="2"/>
    <x v="0"/>
    <x v="7"/>
    <n v="4"/>
    <s v="Ensino secundário"/>
    <n v="6"/>
    <s v="Vida razoável"/>
    <n v="0"/>
    <s v="Não se aplicou nada a mim"/>
    <n v="1"/>
    <s v="Não se aplicou nada a mim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2"/>
  </r>
  <r>
    <n v="575"/>
    <n v="0"/>
    <s v="Pública"/>
    <n v="101"/>
    <s v="Norte"/>
    <n v="1"/>
    <x v="1"/>
    <x v="1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576"/>
    <n v="0"/>
    <s v="Pública"/>
    <n v="101"/>
    <s v="Norte"/>
    <n v="2"/>
    <x v="0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77"/>
    <n v="0"/>
    <s v="Pública"/>
    <n v="101"/>
    <s v="Norte"/>
    <n v="2"/>
    <x v="0"/>
    <x v="3"/>
    <n v="3"/>
    <s v="3º Ciclo"/>
    <n v="10"/>
    <s v="Vida perfeita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3"/>
    <s v="Aplicou-se a mim a maior parte do tempo"/>
    <n v="2"/>
  </r>
  <r>
    <n v="578"/>
    <n v="0"/>
    <s v="Pública"/>
    <n v="101"/>
    <s v="Norte"/>
    <n v="1"/>
    <x v="1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79"/>
    <n v="0"/>
    <s v="Pública"/>
    <n v="101"/>
    <s v="Norte"/>
    <n v="2"/>
    <x v="0"/>
    <x v="4"/>
    <n v="3"/>
    <s v="3º Ciclo"/>
    <n v="9"/>
    <s v="Vida muito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580"/>
    <n v="0"/>
    <s v="Pública"/>
    <n v="101"/>
    <s v="Norte"/>
    <n v="2"/>
    <x v="0"/>
    <x v="4"/>
    <n v="3"/>
    <s v="3º Ciclo"/>
    <n v="7"/>
    <s v="Vida média boa"/>
    <n v="3"/>
    <s v="Aplicou-se a mim a maior parte do tempo"/>
    <n v="3"/>
    <s v="Aplicou-se a mim a maior parte do tempo"/>
    <n v="2"/>
    <s v="Aplicou-se a mim muitas vezes"/>
    <n v="1"/>
    <s v="Aplicou-se a mim algumas vezes"/>
    <n v="99"/>
    <s v="NULL"/>
    <n v="99"/>
    <s v="NULL"/>
    <n v="99"/>
    <s v="NULL"/>
    <m/>
  </r>
  <r>
    <n v="581"/>
    <n v="0"/>
    <s v="Pública"/>
    <n v="101"/>
    <s v="Norte"/>
    <n v="1"/>
    <x v="1"/>
    <x v="3"/>
    <n v="3"/>
    <s v="3º Ciclo"/>
    <n v="5"/>
    <s v="Vida aceit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582"/>
    <n v="0"/>
    <s v="Pública"/>
    <n v="101"/>
    <s v="Norte"/>
    <n v="2"/>
    <x v="0"/>
    <x v="1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583"/>
    <n v="0"/>
    <s v="Pública"/>
    <n v="101"/>
    <s v="Norte"/>
    <n v="4"/>
    <x v="2"/>
    <x v="7"/>
    <n v="4"/>
    <s v="Ensino secundário"/>
    <n v="7"/>
    <s v="Vida média boa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</r>
  <r>
    <n v="584"/>
    <n v="0"/>
    <s v="Pública"/>
    <n v="101"/>
    <s v="Norte"/>
    <n v="2"/>
    <x v="0"/>
    <x v="7"/>
    <n v="4"/>
    <s v="Ensino secundário"/>
    <n v="0"/>
    <s v="Pior vida possível"/>
    <n v="3"/>
    <s v="Aplicou-se a mim a maior parte do tempo"/>
    <n v="2"/>
    <s v="Aplicou-se a mim a maior parte do tempo"/>
    <n v="3"/>
    <s v="Aplicou-se a mim a maior parte do tempo"/>
    <n v="3"/>
    <s v="Aplicou-se a mim a maior parte do tempo"/>
    <n v="3"/>
    <s v="Aplicou-se a mim a maior parte do tempo"/>
    <n v="2"/>
    <s v="Aplicou-se a mim muitas vezes"/>
    <n v="3"/>
    <s v="Aplicou-se a mim a maior parte do tempo"/>
    <n v="4"/>
  </r>
  <r>
    <n v="585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1"/>
    <s v="Aplicou-se a mim algumas vezes"/>
    <n v="5"/>
  </r>
  <r>
    <n v="586"/>
    <n v="0"/>
    <s v="Pública"/>
    <n v="101"/>
    <s v="Norte"/>
    <n v="1"/>
    <x v="1"/>
    <x v="6"/>
    <n v="4"/>
    <s v="Ensino secundário"/>
    <n v="5"/>
    <s v="Vida aceit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587"/>
    <n v="0"/>
    <s v="Pública"/>
    <n v="101"/>
    <s v="Norte"/>
    <n v="2"/>
    <x v="0"/>
    <x v="4"/>
    <n v="3"/>
    <s v="3º Ciclo"/>
    <n v="9"/>
    <s v="Vida muito boa"/>
    <n v="1"/>
    <s v="Aplicou-se a mim algumas vezes"/>
    <n v="0"/>
    <s v="Aplicou-se a mim algumas vezes"/>
    <n v="3"/>
    <s v="Aplicou-se a mim a maior parte do tempo"/>
    <n v="1"/>
    <s v="Aplicou-se a mim algumas vezes"/>
    <n v="0"/>
    <s v="Não se aplicou nada a mim"/>
    <n v="1"/>
    <s v="Aplicou-se a mim algumas vezes"/>
    <n v="3"/>
    <s v="Aplicou-se a mim a maior parte do tempo"/>
    <n v="1"/>
  </r>
  <r>
    <n v="588"/>
    <n v="0"/>
    <s v="Pública"/>
    <n v="101"/>
    <s v="Norte"/>
    <n v="2"/>
    <x v="0"/>
    <x v="8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589"/>
    <n v="0"/>
    <s v="Pública"/>
    <n v="101"/>
    <s v="Norte"/>
    <n v="2"/>
    <x v="0"/>
    <x v="1"/>
    <n v="3"/>
    <s v="3º Ciclo"/>
    <n v="5"/>
    <s v="Vida aceitável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590"/>
    <n v="0"/>
    <s v="Pública"/>
    <n v="101"/>
    <s v="Norte"/>
    <n v="1"/>
    <x v="1"/>
    <x v="4"/>
    <n v="3"/>
    <s v="3º Ciclo"/>
    <n v="8"/>
    <s v="Vida Boa"/>
    <n v="1"/>
    <s v="Aplicou-se a mim algumas vezes"/>
    <n v="0"/>
    <s v="Aplicou-se a mim algumas vezes"/>
    <n v="99"/>
    <s v="NULL"/>
    <n v="0"/>
    <s v="Não se aplicou nada a mim"/>
    <n v="0"/>
    <s v="Não se aplicou nada a mim"/>
    <n v="1"/>
    <s v="Aplicou-se a mim algumas vezes"/>
    <n v="0"/>
    <s v="Não se aplicou nada a mim"/>
    <n v="2"/>
  </r>
  <r>
    <n v="591"/>
    <n v="0"/>
    <s v="Pública"/>
    <n v="101"/>
    <s v="Norte"/>
    <n v="3"/>
    <x v="3"/>
    <x v="5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592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593"/>
    <n v="0"/>
    <s v="Pública"/>
    <n v="101"/>
    <s v="Norte"/>
    <n v="1"/>
    <x v="1"/>
    <x v="5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594"/>
    <n v="0"/>
    <s v="Pública"/>
    <n v="101"/>
    <s v="Norte"/>
    <n v="2"/>
    <x v="0"/>
    <x v="5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595"/>
    <n v="0"/>
    <s v="Pública"/>
    <n v="101"/>
    <s v="Norte"/>
    <n v="2"/>
    <x v="0"/>
    <x v="7"/>
    <n v="4"/>
    <s v="Ensino secundário"/>
    <n v="9"/>
    <s v="Vida muito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596"/>
    <n v="0"/>
    <s v="Pública"/>
    <n v="101"/>
    <s v="Norte"/>
    <n v="2"/>
    <x v="0"/>
    <x v="1"/>
    <n v="3"/>
    <s v="3º Ciclo"/>
    <n v="5"/>
    <s v="Vida aceitável"/>
    <n v="1"/>
    <s v="Aplicou-se a mim algumas vezes"/>
    <n v="2"/>
    <s v="Aplicou-se a mim algumas vezes"/>
    <n v="0"/>
    <s v="Não se aplicou nada a mim"/>
    <n v="3"/>
    <s v="Aplicou-se a mim a maior parte do tempo"/>
    <n v="3"/>
    <s v="Aplicou-se a mim a maior parte do tempo"/>
    <n v="2"/>
    <s v="Aplicou-se a mim muitas vezes"/>
    <n v="3"/>
    <s v="Aplicou-se a mim a maior parte do tempo"/>
    <n v="1"/>
  </r>
  <r>
    <n v="597"/>
    <n v="0"/>
    <s v="Pública"/>
    <n v="101"/>
    <s v="Norte"/>
    <n v="2"/>
    <x v="0"/>
    <x v="7"/>
    <n v="3"/>
    <s v="3º Ciclo"/>
    <n v="7"/>
    <s v="Vida média boa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</r>
  <r>
    <n v="598"/>
    <n v="0"/>
    <s v="Pública"/>
    <n v="101"/>
    <s v="Norte"/>
    <n v="1"/>
    <x v="1"/>
    <x v="4"/>
    <n v="3"/>
    <s v="3º Ciclo"/>
    <m/>
    <s v="Pior vida possível"/>
    <n v="99"/>
    <s v="NULL"/>
    <n v="99"/>
    <s v="NULL"/>
    <n v="99"/>
    <s v="NULL"/>
    <n v="99"/>
    <s v="NULL"/>
    <n v="99"/>
    <s v="NULL"/>
    <n v="99"/>
    <s v="NULL"/>
    <n v="99"/>
    <s v="NULL"/>
    <m/>
  </r>
  <r>
    <n v="599"/>
    <n v="0"/>
    <s v="Pública"/>
    <n v="101"/>
    <s v="Norte"/>
    <n v="2"/>
    <x v="0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2"/>
  </r>
  <r>
    <n v="600"/>
    <n v="0"/>
    <s v="Pública"/>
    <n v="101"/>
    <s v="Norte"/>
    <n v="2"/>
    <x v="0"/>
    <x v="2"/>
    <n v="4"/>
    <s v="Ensino secundário"/>
    <n v="6"/>
    <s v="Vida razoável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</r>
  <r>
    <n v="601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</r>
  <r>
    <n v="602"/>
    <n v="0"/>
    <s v="Pública"/>
    <n v="101"/>
    <s v="Norte"/>
    <n v="1"/>
    <x v="1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6"/>
  </r>
  <r>
    <n v="603"/>
    <n v="0"/>
    <s v="Pública"/>
    <n v="101"/>
    <s v="Norte"/>
    <n v="1"/>
    <x v="1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04"/>
    <n v="0"/>
    <s v="Pública"/>
    <n v="101"/>
    <s v="Norte"/>
    <n v="2"/>
    <x v="0"/>
    <x v="7"/>
    <n v="3"/>
    <s v="3º Ciclo"/>
    <n v="9"/>
    <s v="Vida muito boa"/>
    <n v="2"/>
    <s v="Aplicou-se a mim muitas vezes"/>
    <n v="0"/>
    <s v="Aplicou-se a mim muitas vezes"/>
    <n v="1"/>
    <s v="Aplicou-se a mim algumas vezes"/>
    <n v="2"/>
    <s v="Aplicou-se a mim muitas vezes"/>
    <n v="1"/>
    <s v="Aplicou-se a mim algumas vezes"/>
    <n v="99"/>
    <s v="NULL"/>
    <n v="1"/>
    <s v="Aplicou-se a mim algumas vezes"/>
    <n v="0"/>
  </r>
  <r>
    <n v="605"/>
    <n v="0"/>
    <s v="Pública"/>
    <n v="101"/>
    <s v="Norte"/>
    <n v="2"/>
    <x v="0"/>
    <x v="3"/>
    <n v="3"/>
    <s v="3º Cicl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606"/>
    <n v="0"/>
    <s v="Pública"/>
    <n v="101"/>
    <s v="Norte"/>
    <n v="1"/>
    <x v="1"/>
    <x v="0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07"/>
    <n v="0"/>
    <s v="Pública"/>
    <n v="101"/>
    <s v="Norte"/>
    <n v="2"/>
    <x v="0"/>
    <x v="2"/>
    <n v="4"/>
    <s v="Ensino secundário"/>
    <n v="4"/>
    <s v="Vida irrazoável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3"/>
  </r>
  <r>
    <n v="608"/>
    <n v="0"/>
    <s v="Pública"/>
    <n v="101"/>
    <s v="Norte"/>
    <n v="2"/>
    <x v="0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09"/>
    <n v="0"/>
    <s v="Pública"/>
    <n v="101"/>
    <s v="Norte"/>
    <n v="1"/>
    <x v="1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10"/>
    <n v="0"/>
    <s v="Pública"/>
    <n v="101"/>
    <s v="Norte"/>
    <n v="1"/>
    <x v="1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11"/>
    <n v="0"/>
    <s v="Pública"/>
    <n v="101"/>
    <s v="Norte"/>
    <n v="1"/>
    <x v="1"/>
    <x v="7"/>
    <n v="3"/>
    <s v="3º Ciclo"/>
    <n v="8"/>
    <s v="Vida Boa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612"/>
    <n v="0"/>
    <s v="Pública"/>
    <n v="101"/>
    <s v="Norte"/>
    <n v="1"/>
    <x v="1"/>
    <x v="8"/>
    <n v="4"/>
    <s v="Ensino secundário"/>
    <n v="0"/>
    <s v="Pior vida possível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613"/>
    <n v="0"/>
    <s v="Pública"/>
    <n v="101"/>
    <s v="Norte"/>
    <n v="1"/>
    <x v="1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14"/>
    <n v="0"/>
    <s v="Pública"/>
    <n v="101"/>
    <s v="Norte"/>
    <n v="2"/>
    <x v="0"/>
    <x v="0"/>
    <n v="3"/>
    <s v="3º Ciclo"/>
    <n v="9"/>
    <s v="Vida muito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615"/>
    <n v="0"/>
    <s v="Pública"/>
    <n v="101"/>
    <s v="Norte"/>
    <n v="2"/>
    <x v="0"/>
    <x v="5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16"/>
    <n v="0"/>
    <s v="Pública"/>
    <n v="101"/>
    <s v="Norte"/>
    <n v="1"/>
    <x v="1"/>
    <x v="3"/>
    <n v="4"/>
    <s v="Ensino secundário"/>
    <n v="6"/>
    <s v="Vida razoável"/>
    <n v="99"/>
    <s v="NULL"/>
    <n v="99"/>
    <s v="NULL"/>
    <n v="99"/>
    <s v="NULL"/>
    <n v="99"/>
    <s v="NULL"/>
    <n v="99"/>
    <s v="NULL"/>
    <n v="99"/>
    <s v="NULL"/>
    <n v="99"/>
    <s v="NULL"/>
    <n v="1"/>
  </r>
  <r>
    <n v="617"/>
    <n v="0"/>
    <s v="Pública"/>
    <n v="101"/>
    <s v="Norte"/>
    <n v="2"/>
    <x v="0"/>
    <x v="1"/>
    <n v="3"/>
    <s v="3º Ciclo"/>
    <n v="8"/>
    <s v="Vida Boa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618"/>
    <n v="0"/>
    <s v="Pública"/>
    <n v="101"/>
    <s v="Norte"/>
    <n v="2"/>
    <x v="0"/>
    <x v="2"/>
    <n v="4"/>
    <s v="Ensino secundário"/>
    <n v="5"/>
    <s v="Vida aceitável"/>
    <n v="0"/>
    <s v="Não se aplicou nada a mim"/>
    <n v="1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2"/>
  </r>
  <r>
    <n v="619"/>
    <n v="0"/>
    <s v="Pública"/>
    <n v="101"/>
    <s v="Norte"/>
    <n v="2"/>
    <x v="0"/>
    <x v="4"/>
    <n v="3"/>
    <s v="3º Ciclo"/>
    <n v="9"/>
    <s v="Vida muito boa"/>
    <n v="1"/>
    <s v="Aplicou-se a mim algumas vezes"/>
    <n v="2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620"/>
    <n v="0"/>
    <s v="Pública"/>
    <n v="101"/>
    <s v="Norte"/>
    <n v="3"/>
    <x v="3"/>
    <x v="5"/>
    <n v="4"/>
    <s v="Ensino secundário"/>
    <n v="7"/>
    <s v="Vida média boa"/>
    <n v="0"/>
    <s v="Não se aplicou nada a mim"/>
    <n v="1"/>
    <s v="Não se aplicou nada a mim"/>
    <n v="0"/>
    <s v="Não se aplicou nada a mim"/>
    <n v="2"/>
    <s v="Aplicou-se a mim muitas vezes"/>
    <n v="0"/>
    <s v="Não se aplicou nada a mim"/>
    <n v="1"/>
    <s v="Aplicou-se a mim algumas vezes"/>
    <n v="0"/>
    <s v="Não se aplicou nada a mim"/>
    <n v="1"/>
  </r>
  <r>
    <n v="621"/>
    <n v="0"/>
    <s v="Pública"/>
    <n v="101"/>
    <s v="Norte"/>
    <n v="2"/>
    <x v="0"/>
    <x v="3"/>
    <n v="3"/>
    <s v="3º Ciclo"/>
    <n v="5"/>
    <s v="Vida aceitável"/>
    <n v="1"/>
    <s v="Aplicou-se a mim algumas vezes"/>
    <n v="3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2"/>
  </r>
  <r>
    <n v="622"/>
    <n v="0"/>
    <s v="Pública"/>
    <n v="101"/>
    <s v="Norte"/>
    <n v="2"/>
    <x v="0"/>
    <x v="5"/>
    <n v="4"/>
    <s v="Ensino secundário"/>
    <n v="3"/>
    <s v="Vida média má"/>
    <n v="2"/>
    <s v="Aplicou-se a mim muitas vezes"/>
    <n v="0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3"/>
  </r>
  <r>
    <n v="623"/>
    <n v="0"/>
    <s v="Pública"/>
    <n v="101"/>
    <s v="Norte"/>
    <n v="2"/>
    <x v="0"/>
    <x v="7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624"/>
    <n v="0"/>
    <s v="Pública"/>
    <n v="101"/>
    <s v="Norte"/>
    <n v="2"/>
    <x v="0"/>
    <x v="3"/>
    <n v="3"/>
    <s v="3º Ciclo"/>
    <n v="7"/>
    <s v="Vida média boa"/>
    <n v="1"/>
    <s v="Aplicou-se a mim algumas vezes"/>
    <n v="0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1"/>
    <s v="Aplicou-se a mim algumas vezes"/>
    <n v="3"/>
  </r>
  <r>
    <n v="625"/>
    <n v="0"/>
    <s v="Pública"/>
    <n v="101"/>
    <s v="Norte"/>
    <n v="1"/>
    <x v="1"/>
    <x v="3"/>
    <n v="3"/>
    <s v="3º Ciclo"/>
    <n v="8"/>
    <s v="Vida Boa"/>
    <n v="1"/>
    <s v="Aplicou-se a mim algumas vezes"/>
    <n v="0"/>
    <s v="Aplicou-se a mim algumas vezes"/>
    <n v="1"/>
    <s v="Aplicou-se a mim algumas vezes"/>
    <n v="99"/>
    <s v="NULL"/>
    <n v="99"/>
    <s v="NULL"/>
    <n v="99"/>
    <s v="NULL"/>
    <n v="99"/>
    <s v="NULL"/>
    <m/>
  </r>
  <r>
    <n v="626"/>
    <n v="0"/>
    <s v="Pública"/>
    <n v="101"/>
    <s v="Norte"/>
    <n v="1"/>
    <x v="1"/>
    <x v="1"/>
    <n v="3"/>
    <s v="3º Ciclo"/>
    <n v="10"/>
    <s v="Vida perfeit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27"/>
    <n v="0"/>
    <s v="Pública"/>
    <n v="101"/>
    <s v="Norte"/>
    <n v="1"/>
    <x v="1"/>
    <x v="5"/>
    <n v="4"/>
    <s v="Ensino secundário"/>
    <n v="4"/>
    <s v="Vida irrazoável"/>
    <n v="0"/>
    <s v="Não se aplicou nada a mim"/>
    <n v="0"/>
    <s v="Não se aplicou nada a mim"/>
    <n v="1"/>
    <s v="Aplicou-se a mim algumas vezes"/>
    <n v="3"/>
    <s v="Aplicou-se a mim a maior parte do tempo"/>
    <n v="2"/>
    <s v="Aplicou-se a mim muitas vezes"/>
    <n v="1"/>
    <s v="Aplicou-se a mim algumas vezes"/>
    <n v="0"/>
    <s v="Não se aplicou nada a mim"/>
    <n v="0"/>
  </r>
  <r>
    <n v="628"/>
    <n v="0"/>
    <s v="Pública"/>
    <n v="101"/>
    <s v="Norte"/>
    <n v="2"/>
    <x v="0"/>
    <x v="5"/>
    <n v="4"/>
    <s v="Ensino secundário"/>
    <n v="5"/>
    <s v="Vida aceitável"/>
    <n v="1"/>
    <s v="Aplicou-se a mim algumas vezes"/>
    <n v="0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</r>
  <r>
    <n v="629"/>
    <n v="0"/>
    <s v="Pública"/>
    <n v="101"/>
    <s v="Norte"/>
    <n v="2"/>
    <x v="0"/>
    <x v="4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30"/>
    <n v="0"/>
    <s v="Pública"/>
    <n v="101"/>
    <s v="Norte"/>
    <n v="2"/>
    <x v="0"/>
    <x v="2"/>
    <n v="4"/>
    <s v="Ensino secundário"/>
    <n v="6"/>
    <s v="Vida razo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31"/>
    <n v="0"/>
    <s v="Pública"/>
    <n v="101"/>
    <s v="Norte"/>
    <n v="2"/>
    <x v="0"/>
    <x v="7"/>
    <n v="4"/>
    <s v="Ensino secundário"/>
    <n v="5"/>
    <s v="Vida aceitável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2"/>
  </r>
  <r>
    <n v="632"/>
    <n v="0"/>
    <s v="Pública"/>
    <n v="101"/>
    <s v="Norte"/>
    <n v="2"/>
    <x v="0"/>
    <x v="6"/>
    <n v="4"/>
    <s v="Ensino secundário"/>
    <n v="4"/>
    <s v="Vida irrazoável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0"/>
    <s v="Não se aplicou nada a mim"/>
    <n v="2"/>
  </r>
  <r>
    <n v="633"/>
    <n v="0"/>
    <s v="Pública"/>
    <n v="101"/>
    <s v="Norte"/>
    <n v="2"/>
    <x v="0"/>
    <x v="6"/>
    <n v="4"/>
    <s v="Ensino secundário"/>
    <n v="7"/>
    <s v="Vida média boa"/>
    <n v="2"/>
    <s v="Aplicou-se a mim muitas vezes"/>
    <n v="1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34"/>
    <n v="0"/>
    <s v="Pública"/>
    <n v="101"/>
    <s v="Norte"/>
    <n v="2"/>
    <x v="0"/>
    <x v="1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635"/>
    <n v="0"/>
    <s v="Pública"/>
    <n v="101"/>
    <s v="Norte"/>
    <n v="2"/>
    <x v="0"/>
    <x v="4"/>
    <n v="3"/>
    <s v="3º Ciclo"/>
    <n v="8"/>
    <s v="Vida Boa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3"/>
  </r>
  <r>
    <n v="636"/>
    <n v="0"/>
    <s v="Pública"/>
    <n v="101"/>
    <s v="Norte"/>
    <n v="2"/>
    <x v="0"/>
    <x v="1"/>
    <n v="4"/>
    <s v="Ensino secundário"/>
    <n v="6"/>
    <s v="Vida razoável"/>
    <n v="1"/>
    <s v="Aplicou-se a mim algumas vezes"/>
    <n v="1"/>
    <s v="Aplicou-se a mim algumas vezes"/>
    <n v="1"/>
    <s v="Aplicou-se a mim algumas vezes"/>
    <n v="2"/>
    <s v="Aplicou-se a mim muitas vezes"/>
    <n v="3"/>
    <s v="Aplicou-se a mim a maior parte do tempo"/>
    <n v="0"/>
    <s v="Não se aplicou nada a mim"/>
    <n v="3"/>
    <s v="Aplicou-se a mim a maior parte do tempo"/>
    <n v="2"/>
  </r>
  <r>
    <n v="637"/>
    <n v="0"/>
    <s v="Pública"/>
    <n v="101"/>
    <s v="Norte"/>
    <n v="2"/>
    <x v="0"/>
    <x v="3"/>
    <n v="3"/>
    <s v="3º Ciclo"/>
    <n v="9"/>
    <s v="Vida muito boa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0"/>
  </r>
  <r>
    <n v="638"/>
    <n v="0"/>
    <s v="Pública"/>
    <n v="101"/>
    <s v="Norte"/>
    <n v="2"/>
    <x v="0"/>
    <x v="1"/>
    <n v="3"/>
    <s v="3º Ciclo"/>
    <n v="6"/>
    <s v="Vida razoável"/>
    <n v="1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2"/>
    <s v="Aplicou-se a mim muitas vezes"/>
    <n v="0"/>
    <s v="Não se aplicou nada a mim"/>
    <n v="2"/>
  </r>
  <r>
    <n v="639"/>
    <n v="0"/>
    <s v="Pública"/>
    <n v="101"/>
    <s v="Norte"/>
    <n v="1"/>
    <x v="1"/>
    <x v="2"/>
    <n v="4"/>
    <s v="Ensino secundário"/>
    <n v="6"/>
    <s v="Vida razoável"/>
    <n v="1"/>
    <s v="Aplicou-se a mim algumas vezes"/>
    <n v="0"/>
    <s v="Aplicou-se a mim algumas vezes"/>
    <n v="0"/>
    <s v="Não se aplicou nada a mim"/>
    <n v="3"/>
    <s v="Aplicou-se a mim a maior parte do tempo"/>
    <n v="2"/>
    <s v="Aplicou-se a mim muitas vezes"/>
    <n v="0"/>
    <s v="Não se aplicou nada a mim"/>
    <n v="1"/>
    <s v="Aplicou-se a mim algumas vezes"/>
    <n v="0"/>
  </r>
  <r>
    <n v="640"/>
    <n v="0"/>
    <s v="Pública"/>
    <n v="101"/>
    <s v="Norte"/>
    <n v="2"/>
    <x v="0"/>
    <x v="2"/>
    <n v="4"/>
    <s v="Ensino secundário"/>
    <n v="4"/>
    <s v="Vida irrazoável"/>
    <n v="1"/>
    <s v="Aplicou-se a mim algumas vezes"/>
    <n v="3"/>
    <s v="Aplicou-se a mim algumas vezes"/>
    <n v="2"/>
    <s v="Aplicou-se a mim muitas vezes"/>
    <n v="0"/>
    <s v="Não se aplicou nada a mim"/>
    <n v="3"/>
    <s v="Aplicou-se a mim a maior parte do tempo"/>
    <n v="3"/>
    <s v="Aplicou-se a mim a maior parte do tempo"/>
    <n v="3"/>
    <s v="Aplicou-se a mim a maior parte do tempo"/>
    <n v="1"/>
  </r>
  <r>
    <n v="641"/>
    <n v="0"/>
    <s v="Pública"/>
    <n v="101"/>
    <s v="Norte"/>
    <n v="2"/>
    <x v="0"/>
    <x v="2"/>
    <n v="4"/>
    <s v="Ensino secundário"/>
    <n v="7"/>
    <s v="Vida média boa"/>
    <n v="3"/>
    <s v="Aplicou-se a mim a maior parte do tempo"/>
    <n v="1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642"/>
    <n v="0"/>
    <s v="Pública"/>
    <n v="101"/>
    <s v="Norte"/>
    <n v="1"/>
    <x v="1"/>
    <x v="6"/>
    <n v="4"/>
    <s v="Ensino secundário"/>
    <n v="6"/>
    <s v="Vida razoável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643"/>
    <n v="0"/>
    <s v="Pública"/>
    <n v="101"/>
    <s v="Norte"/>
    <n v="1"/>
    <x v="1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44"/>
    <n v="0"/>
    <s v="Pública"/>
    <n v="101"/>
    <s v="Norte"/>
    <n v="2"/>
    <x v="0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3"/>
    <s v="Aplicou-se a mim a maior parte do tempo"/>
    <n v="1"/>
    <s v="Aplicou-se a mim algumas vezes"/>
    <n v="0"/>
    <s v="Não se aplicou nada a mim"/>
    <n v="0"/>
    <s v="Não se aplicou nada a mim"/>
    <n v="2"/>
  </r>
  <r>
    <n v="645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2"/>
    <s v="Aplicou-se a mim muitas vezes"/>
    <n v="6"/>
  </r>
  <r>
    <n v="646"/>
    <n v="0"/>
    <s v="Pública"/>
    <n v="101"/>
    <s v="Norte"/>
    <n v="1"/>
    <x v="1"/>
    <x v="5"/>
    <n v="4"/>
    <s v="Ensino secundário"/>
    <n v="8"/>
    <s v="Vida Boa"/>
    <n v="2"/>
    <s v="Aplicou-se a mim muitas vezes"/>
    <n v="1"/>
    <s v="Aplicou-se a mim muitas vezes"/>
    <n v="1"/>
    <s v="Aplicou-se a mim algumas vezes"/>
    <n v="0"/>
    <s v="Não se aplicou nada a mim"/>
    <n v="0"/>
    <s v="Não se aplicou nada a mim"/>
    <n v="2"/>
    <s v="Aplicou-se a mim muitas vezes"/>
    <n v="0"/>
    <s v="Não se aplicou nada a mim"/>
    <n v="2"/>
  </r>
  <r>
    <n v="647"/>
    <n v="0"/>
    <s v="Pública"/>
    <n v="101"/>
    <s v="Norte"/>
    <n v="2"/>
    <x v="0"/>
    <x v="3"/>
    <n v="3"/>
    <s v="3º Ciclo"/>
    <n v="9"/>
    <s v="Vida muito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648"/>
    <n v="0"/>
    <s v="Pública"/>
    <n v="101"/>
    <s v="Norte"/>
    <n v="2"/>
    <x v="0"/>
    <x v="1"/>
    <n v="4"/>
    <s v="Ensino secundário"/>
    <n v="9"/>
    <s v="Vida muito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649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50"/>
    <n v="0"/>
    <s v="Pública"/>
    <n v="101"/>
    <s v="Norte"/>
    <n v="1"/>
    <x v="1"/>
    <x v="5"/>
    <n v="4"/>
    <s v="Ensino secundário"/>
    <n v="6"/>
    <s v="Vida razoável"/>
    <n v="2"/>
    <s v="Aplicou-se a mim muitas vezes"/>
    <n v="0"/>
    <s v="Aplicou-se a mim muitas vezes"/>
    <n v="1"/>
    <s v="Aplicou-se a mim algumas vezes"/>
    <n v="1"/>
    <s v="Aplicou-se a mim algumas vezes"/>
    <n v="1"/>
    <s v="Aplicou-se a mim algumas vezes"/>
    <n v="3"/>
    <s v="Aplicou-se a mim a maior parte do tempo"/>
    <n v="1"/>
    <s v="Aplicou-se a mim algumas vezes"/>
    <n v="1"/>
  </r>
  <r>
    <n v="651"/>
    <n v="0"/>
    <s v="Pública"/>
    <n v="101"/>
    <s v="Norte"/>
    <n v="1"/>
    <x v="1"/>
    <x v="3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2"/>
  </r>
  <r>
    <n v="652"/>
    <n v="0"/>
    <s v="Pública"/>
    <n v="101"/>
    <s v="Norte"/>
    <n v="1"/>
    <x v="1"/>
    <x v="3"/>
    <n v="3"/>
    <s v="3º Ciclo"/>
    <n v="9"/>
    <s v="Vida muito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53"/>
    <n v="0"/>
    <s v="Pública"/>
    <n v="101"/>
    <s v="Norte"/>
    <n v="1"/>
    <x v="1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654"/>
    <n v="0"/>
    <s v="Pública"/>
    <n v="101"/>
    <s v="Norte"/>
    <n v="2"/>
    <x v="0"/>
    <x v="1"/>
    <n v="4"/>
    <s v="Ensino secundário"/>
    <n v="8"/>
    <s v="Vida Boa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0"/>
  </r>
  <r>
    <n v="655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56"/>
    <n v="0"/>
    <s v="Pública"/>
    <n v="101"/>
    <s v="Norte"/>
    <n v="1"/>
    <x v="1"/>
    <x v="3"/>
    <n v="3"/>
    <s v="3º Cicl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57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0"/>
    <s v="Não se aplicou nada a mim"/>
    <n v="1"/>
    <s v="Aplicou-se a mim algumas vezes"/>
    <n v="2"/>
  </r>
  <r>
    <n v="658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2"/>
  </r>
  <r>
    <n v="659"/>
    <n v="0"/>
    <s v="Pública"/>
    <n v="101"/>
    <s v="Norte"/>
    <n v="1"/>
    <x v="1"/>
    <x v="0"/>
    <n v="4"/>
    <s v="Ensino secundário"/>
    <n v="9"/>
    <s v="Vida muito boa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660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1"/>
  </r>
  <r>
    <n v="661"/>
    <n v="0"/>
    <s v="Pública"/>
    <n v="101"/>
    <s v="Norte"/>
    <n v="2"/>
    <x v="0"/>
    <x v="3"/>
    <n v="3"/>
    <s v="3º Ciclo"/>
    <n v="5"/>
    <s v="Vida aceitável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</r>
  <r>
    <n v="662"/>
    <n v="0"/>
    <s v="Pública"/>
    <n v="101"/>
    <s v="Norte"/>
    <n v="2"/>
    <x v="0"/>
    <x v="7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663"/>
    <n v="0"/>
    <s v="Pública"/>
    <n v="101"/>
    <s v="Norte"/>
    <n v="1"/>
    <x v="1"/>
    <x v="0"/>
    <n v="3"/>
    <s v="3º Cicl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64"/>
    <n v="0"/>
    <s v="Pública"/>
    <n v="101"/>
    <s v="Norte"/>
    <n v="2"/>
    <x v="0"/>
    <x v="7"/>
    <n v="4"/>
    <s v="Ensino secundário"/>
    <n v="4"/>
    <s v="Vida irrazoável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</r>
  <r>
    <n v="665"/>
    <n v="0"/>
    <s v="Pública"/>
    <n v="101"/>
    <s v="Norte"/>
    <n v="1"/>
    <x v="1"/>
    <x v="4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666"/>
    <n v="0"/>
    <s v="Pública"/>
    <n v="101"/>
    <s v="Norte"/>
    <n v="1"/>
    <x v="1"/>
    <x v="1"/>
    <n v="3"/>
    <s v="3º Ciclo"/>
    <n v="6"/>
    <s v="Vida razoável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667"/>
    <n v="0"/>
    <s v="Pública"/>
    <n v="101"/>
    <s v="Norte"/>
    <n v="1"/>
    <x v="1"/>
    <x v="7"/>
    <n v="4"/>
    <s v="Ensino secundári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668"/>
    <n v="0"/>
    <s v="Pública"/>
    <n v="101"/>
    <s v="Norte"/>
    <n v="2"/>
    <x v="0"/>
    <x v="2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669"/>
    <n v="0"/>
    <s v="Pública"/>
    <n v="101"/>
    <s v="Norte"/>
    <n v="1"/>
    <x v="1"/>
    <x v="5"/>
    <n v="4"/>
    <s v="Ensino secundário"/>
    <n v="5"/>
    <s v="Vida aceitável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1"/>
    <s v="Aplicou-se a mim algumas vezes"/>
    <n v="1"/>
    <s v="Aplicou-se a mim algumas vezes"/>
    <n v="0"/>
  </r>
  <r>
    <n v="670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671"/>
    <n v="0"/>
    <s v="Pública"/>
    <n v="101"/>
    <s v="Norte"/>
    <n v="1"/>
    <x v="1"/>
    <x v="4"/>
    <n v="3"/>
    <s v="3º Ciclo"/>
    <n v="4"/>
    <s v="Vida irrazoável"/>
    <n v="0"/>
    <s v="Não se aplicou nada a mim"/>
    <n v="2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2"/>
  </r>
  <r>
    <n v="672"/>
    <n v="0"/>
    <s v="Pública"/>
    <n v="101"/>
    <s v="Norte"/>
    <n v="3"/>
    <x v="3"/>
    <x v="3"/>
    <n v="3"/>
    <s v="3º Ciclo"/>
    <n v="3"/>
    <s v="Vida média má"/>
    <n v="2"/>
    <s v="Aplicou-se a mim muitas vezes"/>
    <n v="3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</r>
  <r>
    <n v="673"/>
    <n v="0"/>
    <s v="Pública"/>
    <n v="101"/>
    <s v="Norte"/>
    <n v="2"/>
    <x v="0"/>
    <x v="5"/>
    <n v="4"/>
    <s v="Ensino secundário"/>
    <n v="7"/>
    <s v="Vida média boa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</r>
  <r>
    <n v="674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675"/>
    <n v="0"/>
    <s v="Pública"/>
    <n v="101"/>
    <s v="Norte"/>
    <n v="1"/>
    <x v="1"/>
    <x v="3"/>
    <n v="4"/>
    <s v="Ensino secundári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676"/>
    <n v="0"/>
    <s v="Pública"/>
    <n v="101"/>
    <s v="Norte"/>
    <n v="1"/>
    <x v="1"/>
    <x v="3"/>
    <n v="3"/>
    <s v="3º Ciclo"/>
    <n v="7"/>
    <s v="Vida média boa"/>
    <n v="1"/>
    <s v="Aplicou-se a mim algumas vezes"/>
    <n v="0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1"/>
    <s v="Aplicou-se a mim algumas vezes"/>
    <n v="2"/>
  </r>
  <r>
    <n v="677"/>
    <n v="0"/>
    <s v="Pública"/>
    <n v="101"/>
    <s v="Norte"/>
    <n v="2"/>
    <x v="0"/>
    <x v="7"/>
    <n v="4"/>
    <s v="Ensino secundário"/>
    <n v="7"/>
    <s v="Vida média boa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2"/>
    <s v="Aplicou-se a mim muitas vezes"/>
    <n v="2"/>
    <s v="Aplicou-se a mim muitas vezes"/>
    <n v="4"/>
  </r>
  <r>
    <n v="678"/>
    <n v="0"/>
    <s v="Pública"/>
    <n v="101"/>
    <s v="Norte"/>
    <n v="1"/>
    <x v="1"/>
    <x v="4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679"/>
    <n v="0"/>
    <s v="Pública"/>
    <n v="101"/>
    <s v="Norte"/>
    <n v="1"/>
    <x v="1"/>
    <x v="1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680"/>
    <n v="0"/>
    <s v="Pública"/>
    <n v="101"/>
    <s v="Norte"/>
    <n v="1"/>
    <x v="1"/>
    <x v="5"/>
    <n v="4"/>
    <s v="Ensino secundário"/>
    <n v="9"/>
    <s v="Vida muito boa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2"/>
  </r>
  <r>
    <n v="681"/>
    <n v="0"/>
    <s v="Pública"/>
    <n v="101"/>
    <s v="Norte"/>
    <n v="1"/>
    <x v="1"/>
    <x v="6"/>
    <n v="4"/>
    <s v="Ensino secundário"/>
    <n v="6"/>
    <s v="Vida razoável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4"/>
  </r>
  <r>
    <n v="682"/>
    <n v="0"/>
    <s v="Pública"/>
    <n v="101"/>
    <s v="Norte"/>
    <n v="1"/>
    <x v="1"/>
    <x v="1"/>
    <n v="3"/>
    <s v="3º Ciclo"/>
    <n v="8"/>
    <s v="Vida Boa"/>
    <n v="2"/>
    <s v="Aplicou-se a mim muitas vezes"/>
    <n v="1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7"/>
  </r>
  <r>
    <n v="683"/>
    <n v="0"/>
    <s v="Pública"/>
    <n v="101"/>
    <s v="Norte"/>
    <n v="1"/>
    <x v="1"/>
    <x v="1"/>
    <n v="3"/>
    <s v="3º Ciclo"/>
    <n v="10"/>
    <s v="Vida perfeit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5"/>
  </r>
  <r>
    <n v="684"/>
    <n v="0"/>
    <s v="Pública"/>
    <n v="101"/>
    <s v="Norte"/>
    <n v="2"/>
    <x v="0"/>
    <x v="1"/>
    <n v="3"/>
    <s v="3º Cicl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685"/>
    <n v="0"/>
    <s v="Pública"/>
    <n v="101"/>
    <s v="Norte"/>
    <n v="1"/>
    <x v="1"/>
    <x v="7"/>
    <n v="4"/>
    <s v="Ensino secundário"/>
    <n v="5"/>
    <s v="Vida aceitável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2"/>
  </r>
  <r>
    <n v="686"/>
    <n v="0"/>
    <s v="Pública"/>
    <n v="101"/>
    <s v="Norte"/>
    <n v="1"/>
    <x v="1"/>
    <x v="7"/>
    <n v="4"/>
    <s v="Ensino secundário"/>
    <n v="7"/>
    <s v="Vida média boa"/>
    <n v="1"/>
    <s v="Aplicou-se a mim algumas vezes"/>
    <n v="2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1"/>
    <s v="Aplicou-se a mim algumas vezes"/>
    <n v="5"/>
  </r>
  <r>
    <n v="687"/>
    <n v="0"/>
    <s v="Pública"/>
    <n v="101"/>
    <s v="Norte"/>
    <n v="2"/>
    <x v="0"/>
    <x v="1"/>
    <n v="4"/>
    <s v="Ensino secundário"/>
    <n v="8"/>
    <s v="Vida Boa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2"/>
  </r>
  <r>
    <n v="688"/>
    <n v="0"/>
    <s v="Pública"/>
    <n v="101"/>
    <s v="Norte"/>
    <n v="1"/>
    <x v="1"/>
    <x v="7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</r>
  <r>
    <n v="689"/>
    <n v="0"/>
    <s v="Pública"/>
    <n v="101"/>
    <s v="Norte"/>
    <n v="1"/>
    <x v="1"/>
    <x v="2"/>
    <n v="3"/>
    <s v="3º Ciclo"/>
    <n v="6"/>
    <s v="Vida razoável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5"/>
  </r>
  <r>
    <n v="690"/>
    <n v="0"/>
    <s v="Pública"/>
    <n v="101"/>
    <s v="Norte"/>
    <n v="1"/>
    <x v="1"/>
    <x v="6"/>
    <n v="4"/>
    <s v="Ensino secundário"/>
    <n v="7"/>
    <s v="Vida média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691"/>
    <n v="0"/>
    <s v="Pública"/>
    <n v="101"/>
    <s v="Norte"/>
    <n v="1"/>
    <x v="1"/>
    <x v="4"/>
    <n v="3"/>
    <s v="3º Cicl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692"/>
    <n v="0"/>
    <s v="Pública"/>
    <n v="101"/>
    <s v="Norte"/>
    <n v="3"/>
    <x v="3"/>
    <x v="2"/>
    <n v="4"/>
    <s v="Ensino secundário"/>
    <n v="6"/>
    <s v="Vida razoável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1"/>
    <s v="Aplicou-se a mim algumas vezes"/>
    <n v="3"/>
    <s v="Aplicou-se a mim a maior parte do tempo"/>
    <n v="3"/>
  </r>
  <r>
    <n v="693"/>
    <n v="0"/>
    <s v="Pública"/>
    <n v="101"/>
    <s v="Norte"/>
    <n v="2"/>
    <x v="0"/>
    <x v="2"/>
    <n v="4"/>
    <s v="Ensino secundário"/>
    <n v="7"/>
    <s v="Vida média boa"/>
    <n v="1"/>
    <s v="Aplicou-se a mim algumas vezes"/>
    <n v="2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4"/>
  </r>
  <r>
    <n v="694"/>
    <n v="0"/>
    <s v="Pública"/>
    <n v="101"/>
    <s v="Norte"/>
    <n v="1"/>
    <x v="1"/>
    <x v="1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695"/>
    <n v="0"/>
    <s v="Pública"/>
    <n v="101"/>
    <s v="Norte"/>
    <n v="2"/>
    <x v="0"/>
    <x v="7"/>
    <n v="4"/>
    <s v="Ensino secundário"/>
    <n v="5"/>
    <s v="Vida aceitável"/>
    <n v="2"/>
    <s v="Aplicou-se a mim muitas vezes"/>
    <n v="2"/>
    <s v="Aplicou-se a mim muitas vezes"/>
    <n v="1"/>
    <s v="Aplicou-se a mim algumas vezes"/>
    <n v="3"/>
    <s v="Aplicou-se a mim a maior parte do tempo"/>
    <n v="2"/>
    <s v="Aplicou-se a mim muitas vezes"/>
    <n v="3"/>
    <s v="Aplicou-se a mim a maior parte do tempo"/>
    <n v="1"/>
    <s v="Aplicou-se a mim algumas vezes"/>
    <n v="2"/>
  </r>
  <r>
    <n v="696"/>
    <n v="0"/>
    <s v="Pública"/>
    <n v="101"/>
    <s v="Norte"/>
    <n v="2"/>
    <x v="0"/>
    <x v="5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  <r>
    <n v="697"/>
    <n v="0"/>
    <s v="Pública"/>
    <n v="101"/>
    <s v="Norte"/>
    <n v="2"/>
    <x v="0"/>
    <x v="1"/>
    <n v="3"/>
    <s v="3º Ciclo"/>
    <n v="4"/>
    <s v="Vida irrazoável"/>
    <n v="0"/>
    <s v="Não se aplicou nada a mim"/>
    <n v="1"/>
    <s v="Não se aplicou nada a mim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2"/>
  </r>
  <r>
    <n v="698"/>
    <n v="0"/>
    <s v="Pública"/>
    <n v="101"/>
    <s v="Norte"/>
    <n v="1"/>
    <x v="1"/>
    <x v="7"/>
    <n v="4"/>
    <s v="Ensino secundário"/>
    <n v="4"/>
    <s v="Vida ir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699"/>
    <n v="0"/>
    <s v="Pública"/>
    <n v="101"/>
    <s v="Norte"/>
    <n v="1"/>
    <x v="1"/>
    <x v="5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00"/>
    <n v="0"/>
    <s v="Pública"/>
    <n v="101"/>
    <s v="Norte"/>
    <n v="2"/>
    <x v="0"/>
    <x v="6"/>
    <n v="4"/>
    <s v="Ensino secundário"/>
    <n v="6"/>
    <s v="Vida razoável"/>
    <n v="3"/>
    <s v="Aplicou-se a mim a maior parte do tempo"/>
    <n v="0"/>
    <s v="Aplicou-se a mim a maior parte do tempo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5"/>
  </r>
  <r>
    <n v="701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702"/>
    <n v="0"/>
    <s v="Pública"/>
    <n v="101"/>
    <s v="Norte"/>
    <n v="2"/>
    <x v="0"/>
    <x v="7"/>
    <n v="3"/>
    <s v="3º Ciclo"/>
    <n v="5"/>
    <s v="Vida aceitável"/>
    <n v="1"/>
    <s v="Aplicou-se a mim algumas vezes"/>
    <n v="2"/>
    <s v="Aplicou-se a mim algumas vezes"/>
    <n v="1"/>
    <s v="Aplicou-se a mim algumas vezes"/>
    <n v="3"/>
    <s v="Aplicou-se a mim a maior parte do tempo"/>
    <n v="3"/>
    <s v="Aplicou-se a mim a maior parte do tempo"/>
    <n v="2"/>
    <s v="Aplicou-se a mim muitas vezes"/>
    <n v="2"/>
    <s v="Aplicou-se a mim muitas vezes"/>
    <n v="1"/>
  </r>
  <r>
    <n v="703"/>
    <n v="0"/>
    <s v="Pública"/>
    <n v="101"/>
    <s v="Norte"/>
    <n v="2"/>
    <x v="0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04"/>
    <n v="0"/>
    <s v="Pública"/>
    <n v="101"/>
    <s v="Norte"/>
    <n v="1"/>
    <x v="1"/>
    <x v="7"/>
    <n v="4"/>
    <s v="Ensino secundário"/>
    <n v="5"/>
    <s v="Vida aceit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05"/>
    <n v="0"/>
    <s v="Pública"/>
    <n v="101"/>
    <s v="Norte"/>
    <n v="3"/>
    <x v="3"/>
    <x v="2"/>
    <n v="4"/>
    <s v="Ensino secundário"/>
    <n v="5"/>
    <s v="Vida aceitável"/>
    <n v="0"/>
    <s v="Não se aplicou nada a mim"/>
    <n v="1"/>
    <s v="Não se aplicou nada a mim"/>
    <n v="1"/>
    <s v="Aplicou-se a mim algumas vezes"/>
    <n v="2"/>
    <s v="Aplicou-se a mim muitas vezes"/>
    <n v="1"/>
    <s v="Aplicou-se a mim algumas vezes"/>
    <n v="3"/>
    <s v="Aplicou-se a mim a maior parte do tempo"/>
    <n v="0"/>
    <s v="Não se aplicou nada a mim"/>
    <n v="1"/>
  </r>
  <r>
    <n v="706"/>
    <n v="0"/>
    <s v="Pública"/>
    <n v="101"/>
    <s v="Norte"/>
    <n v="1"/>
    <x v="1"/>
    <x v="2"/>
    <n v="4"/>
    <s v="Ensino secundário"/>
    <n v="4"/>
    <s v="Vida irrazoável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707"/>
    <n v="0"/>
    <s v="Pública"/>
    <n v="101"/>
    <s v="Norte"/>
    <n v="1"/>
    <x v="1"/>
    <x v="7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08"/>
    <n v="0"/>
    <s v="Pública"/>
    <n v="101"/>
    <s v="Norte"/>
    <n v="2"/>
    <x v="0"/>
    <x v="3"/>
    <n v="3"/>
    <s v="3º Cicl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709"/>
    <n v="0"/>
    <s v="Pública"/>
    <n v="101"/>
    <s v="Norte"/>
    <n v="2"/>
    <x v="0"/>
    <x v="2"/>
    <n v="4"/>
    <s v="Ensino secundário"/>
    <n v="4"/>
    <s v="Vida irrazoável"/>
    <n v="1"/>
    <s v="Aplicou-se a mim algumas vezes"/>
    <n v="2"/>
    <s v="Aplicou-se a mim algumas vezes"/>
    <n v="2"/>
    <s v="Aplicou-se a mim muitas vezes"/>
    <n v="2"/>
    <s v="Aplicou-se a mim muitas vezes"/>
    <n v="1"/>
    <s v="Aplicou-se a mim algumas vezes"/>
    <n v="3"/>
    <s v="Aplicou-se a mim a maior parte do tempo"/>
    <n v="0"/>
    <s v="Não se aplicou nada a mim"/>
    <n v="4"/>
  </r>
  <r>
    <n v="710"/>
    <n v="0"/>
    <s v="Pública"/>
    <n v="101"/>
    <s v="Norte"/>
    <n v="2"/>
    <x v="0"/>
    <x v="3"/>
    <n v="3"/>
    <s v="3º Ciclo"/>
    <n v="6"/>
    <s v="Vida razoável"/>
    <n v="2"/>
    <s v="Aplicou-se a mim muitas vezes"/>
    <n v="2"/>
    <s v="Aplicou-se a mim muitas vezes"/>
    <n v="1"/>
    <s v="Aplicou-se a mim algumas vezes"/>
    <n v="0"/>
    <s v="Não se aplicou nada a mim"/>
    <n v="0"/>
    <s v="Não se aplicou nada a mim"/>
    <n v="0"/>
    <s v="Não se aplicou nada a mim"/>
    <n v="99"/>
    <s v="NULL"/>
    <n v="3"/>
  </r>
  <r>
    <n v="711"/>
    <n v="0"/>
    <s v="Pública"/>
    <n v="101"/>
    <s v="Norte"/>
    <n v="2"/>
    <x v="0"/>
    <x v="1"/>
    <n v="4"/>
    <s v="Ensino secundário"/>
    <n v="8"/>
    <s v="Vida Boa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712"/>
    <n v="0"/>
    <s v="Pública"/>
    <n v="101"/>
    <s v="Norte"/>
    <n v="2"/>
    <x v="0"/>
    <x v="3"/>
    <n v="3"/>
    <s v="3º Ciclo"/>
    <n v="8"/>
    <s v="Vida Boa"/>
    <n v="0"/>
    <s v="Não se aplicou nada a mim"/>
    <n v="2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713"/>
    <n v="0"/>
    <s v="Pública"/>
    <n v="101"/>
    <s v="Norte"/>
    <n v="2"/>
    <x v="0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14"/>
    <n v="0"/>
    <s v="Pública"/>
    <n v="101"/>
    <s v="Norte"/>
    <n v="3"/>
    <x v="3"/>
    <x v="5"/>
    <n v="4"/>
    <s v="Ensino secundário"/>
    <n v="0"/>
    <s v="Pior vida possível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715"/>
    <n v="0"/>
    <s v="Pública"/>
    <n v="101"/>
    <s v="Norte"/>
    <n v="2"/>
    <x v="0"/>
    <x v="1"/>
    <n v="33"/>
    <e v="#N/A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16"/>
    <n v="0"/>
    <s v="Pública"/>
    <n v="101"/>
    <s v="Norte"/>
    <n v="2"/>
    <x v="0"/>
    <x v="2"/>
    <n v="4"/>
    <s v="Ensino secundári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717"/>
    <n v="0"/>
    <s v="Pública"/>
    <n v="101"/>
    <s v="Norte"/>
    <n v="4"/>
    <x v="2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18"/>
    <n v="0"/>
    <s v="Pública"/>
    <n v="101"/>
    <s v="Norte"/>
    <n v="3"/>
    <x v="3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19"/>
    <n v="0"/>
    <s v="Pública"/>
    <n v="101"/>
    <s v="Norte"/>
    <n v="1"/>
    <x v="1"/>
    <x v="5"/>
    <n v="4"/>
    <s v="Ensino secundário"/>
    <n v="6"/>
    <s v="Vida razoável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720"/>
    <n v="0"/>
    <s v="Pública"/>
    <n v="101"/>
    <s v="Norte"/>
    <n v="4"/>
    <x v="2"/>
    <x v="3"/>
    <n v="3"/>
    <s v="3º Ciclo"/>
    <n v="7"/>
    <s v="Vida média boa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  <s v="Aplicou-se a mim muitas vezes"/>
    <n v="6"/>
  </r>
  <r>
    <n v="721"/>
    <n v="0"/>
    <s v="Pública"/>
    <n v="101"/>
    <s v="Norte"/>
    <n v="3"/>
    <x v="3"/>
    <x v="7"/>
    <n v="3"/>
    <s v="3º Cicl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  <s v="Aplicou-se a mim a maior parte do tempo"/>
    <n v="2"/>
  </r>
  <r>
    <n v="722"/>
    <n v="0"/>
    <s v="Pública"/>
    <n v="101"/>
    <s v="Norte"/>
    <n v="2"/>
    <x v="0"/>
    <x v="3"/>
    <n v="3"/>
    <s v="3º Ciclo"/>
    <n v="5"/>
    <s v="Vida aceitável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4"/>
  </r>
  <r>
    <n v="723"/>
    <n v="0"/>
    <s v="Pública"/>
    <n v="101"/>
    <s v="Norte"/>
    <n v="2"/>
    <x v="0"/>
    <x v="3"/>
    <n v="3"/>
    <s v="3º Ciclo"/>
    <n v="6"/>
    <s v="Vida razoável"/>
    <n v="2"/>
    <s v="Aplicou-se a mim muitas vezes"/>
    <n v="1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3"/>
    <s v="Aplicou-se a mim a maior parte do tempo"/>
    <n v="4"/>
  </r>
  <r>
    <n v="724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25"/>
    <n v="0"/>
    <s v="Pública"/>
    <n v="101"/>
    <s v="Norte"/>
    <n v="2"/>
    <x v="0"/>
    <x v="5"/>
    <n v="4"/>
    <s v="Ensino secundário"/>
    <n v="7"/>
    <s v="Vida média boa"/>
    <n v="2"/>
    <s v="Aplicou-se a mim muitas vezes"/>
    <n v="3"/>
    <s v="Aplicou-se a mim muitas vezes"/>
    <n v="3"/>
    <s v="Aplicou-se a mim a maior parte do tempo"/>
    <n v="3"/>
    <s v="Aplicou-se a mim a maior parte do tempo"/>
    <n v="2"/>
    <s v="Aplicou-se a mim muitas vezes"/>
    <n v="3"/>
    <s v="Aplicou-se a mim a maior parte do tempo"/>
    <n v="3"/>
    <s v="Aplicou-se a mim a maior parte do tempo"/>
    <n v="5"/>
  </r>
  <r>
    <n v="726"/>
    <n v="0"/>
    <s v="Pública"/>
    <n v="101"/>
    <s v="Norte"/>
    <n v="2"/>
    <x v="0"/>
    <x v="3"/>
    <n v="3"/>
    <s v="3º Ciclo"/>
    <n v="5"/>
    <s v="Vida aceitável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3"/>
  </r>
  <r>
    <n v="727"/>
    <n v="0"/>
    <s v="Pública"/>
    <n v="101"/>
    <s v="Norte"/>
    <n v="2"/>
    <x v="0"/>
    <x v="1"/>
    <n v="3"/>
    <s v="3º Ciclo"/>
    <n v="10"/>
    <s v="Vida perfeita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2"/>
    <s v="Aplicou-se a mim muitas vezes"/>
    <n v="3"/>
    <s v="Aplicou-se a mim a maior parte do tempo"/>
    <n v="0"/>
  </r>
  <r>
    <n v="728"/>
    <n v="0"/>
    <s v="Pública"/>
    <n v="101"/>
    <s v="Norte"/>
    <n v="2"/>
    <x v="0"/>
    <x v="7"/>
    <n v="4"/>
    <s v="Ensino secundário"/>
    <n v="7"/>
    <s v="Vida média boa"/>
    <n v="1"/>
    <s v="Aplicou-se a mim algumas vezes"/>
    <n v="2"/>
    <s v="Aplicou-se a mim algumas vezes"/>
    <n v="1"/>
    <s v="Aplicou-se a mim algumas vezes"/>
    <n v="3"/>
    <s v="Aplicou-se a mim a maior parte do tempo"/>
    <n v="2"/>
    <s v="Aplicou-se a mim muitas vezes"/>
    <n v="1"/>
    <s v="Aplicou-se a mim algumas vezes"/>
    <n v="2"/>
    <s v="Aplicou-se a mim muitas vezes"/>
    <n v="2"/>
  </r>
  <r>
    <n v="729"/>
    <n v="0"/>
    <s v="Pública"/>
    <n v="101"/>
    <s v="Norte"/>
    <n v="4"/>
    <x v="2"/>
    <x v="2"/>
    <n v="4"/>
    <s v="Ensino secundário"/>
    <n v="3"/>
    <s v="Vida média má"/>
    <n v="3"/>
    <s v="Aplicou-se a mim a maior parte do tempo"/>
    <n v="0"/>
    <s v="Aplicou-se a mim a maior parte do tempo"/>
    <n v="0"/>
    <s v="Não se aplicou nada a mim"/>
    <n v="2"/>
    <s v="Aplicou-se a mim muitas vezes"/>
    <n v="0"/>
    <s v="Não se aplicou nada a mim"/>
    <n v="1"/>
    <s v="Aplicou-se a mim algumas vezes"/>
    <n v="0"/>
    <s v="Não se aplicou nada a mim"/>
    <n v="4"/>
  </r>
  <r>
    <n v="730"/>
    <n v="0"/>
    <s v="Pública"/>
    <n v="101"/>
    <s v="Norte"/>
    <n v="1"/>
    <x v="1"/>
    <x v="7"/>
    <n v="4"/>
    <s v="Ensino secundário"/>
    <n v="6"/>
    <s v="Vida razoável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</r>
  <r>
    <n v="731"/>
    <n v="0"/>
    <s v="Pública"/>
    <n v="101"/>
    <s v="Norte"/>
    <n v="1"/>
    <x v="1"/>
    <x v="6"/>
    <n v="4"/>
    <s v="Ensino secundário"/>
    <n v="6"/>
    <s v="Vida razoável"/>
    <n v="0"/>
    <s v="Não se aplicou nada a mim"/>
    <n v="1"/>
    <s v="Não se aplicou nada a mim"/>
    <n v="1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0"/>
  </r>
  <r>
    <n v="732"/>
    <n v="0"/>
    <s v="Pública"/>
    <n v="101"/>
    <s v="Norte"/>
    <n v="1"/>
    <x v="1"/>
    <x v="6"/>
    <n v="4"/>
    <s v="Ensino secundári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33"/>
    <n v="0"/>
    <s v="Pública"/>
    <n v="101"/>
    <s v="Norte"/>
    <n v="1"/>
    <x v="1"/>
    <x v="7"/>
    <n v="4"/>
    <s v="Ensino secundário"/>
    <n v="9"/>
    <s v="Vida muito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34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35"/>
    <n v="0"/>
    <s v="Pública"/>
    <n v="101"/>
    <s v="Norte"/>
    <n v="1"/>
    <x v="1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36"/>
    <n v="0"/>
    <s v="Pública"/>
    <n v="101"/>
    <s v="Norte"/>
    <n v="1"/>
    <x v="1"/>
    <x v="2"/>
    <n v="4"/>
    <s v="Ensino secundário"/>
    <n v="5"/>
    <s v="Vida aceitável"/>
    <n v="2"/>
    <s v="Aplicou-se a mim muitas vezes"/>
    <n v="0"/>
    <s v="Aplicou-se a mim muit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3"/>
  </r>
  <r>
    <n v="737"/>
    <n v="0"/>
    <s v="Pública"/>
    <n v="101"/>
    <s v="Norte"/>
    <n v="2"/>
    <x v="0"/>
    <x v="3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38"/>
    <n v="0"/>
    <s v="Pública"/>
    <n v="101"/>
    <s v="Norte"/>
    <n v="1"/>
    <x v="1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39"/>
    <n v="0"/>
    <s v="Pública"/>
    <n v="101"/>
    <s v="Norte"/>
    <n v="2"/>
    <x v="0"/>
    <x v="1"/>
    <n v="3"/>
    <s v="3º Ciclo"/>
    <n v="9"/>
    <s v="Vida muito boa"/>
    <n v="1"/>
    <s v="Aplicou-se a mim algumas vezes"/>
    <n v="99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740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41"/>
    <n v="0"/>
    <s v="Pública"/>
    <n v="101"/>
    <s v="Norte"/>
    <n v="2"/>
    <x v="0"/>
    <x v="7"/>
    <n v="4"/>
    <s v="Ensino secundário"/>
    <n v="6"/>
    <s v="Vida razoável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3"/>
  </r>
  <r>
    <n v="742"/>
    <n v="0"/>
    <s v="Pública"/>
    <n v="101"/>
    <s v="Norte"/>
    <n v="2"/>
    <x v="0"/>
    <x v="7"/>
    <n v="4"/>
    <s v="Ensino secundário"/>
    <n v="5"/>
    <s v="Vida aceitável"/>
    <n v="0"/>
    <s v="Não se aplicou nada a mim"/>
    <n v="2"/>
    <s v="Não se aplicou nada a mim"/>
    <n v="2"/>
    <s v="Aplicou-se a mim muitas vezes"/>
    <n v="3"/>
    <s v="Aplicou-se a mim a maior parte do tempo"/>
    <n v="3"/>
    <s v="Aplicou-se a mim a maior parte do tempo"/>
    <n v="3"/>
    <s v="Aplicou-se a mim a maior parte do tempo"/>
    <n v="2"/>
    <s v="Aplicou-se a mim muitas vezes"/>
    <n v="4"/>
  </r>
  <r>
    <n v="743"/>
    <n v="0"/>
    <s v="Pública"/>
    <n v="101"/>
    <s v="Norte"/>
    <n v="1"/>
    <x v="1"/>
    <x v="7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44"/>
    <n v="0"/>
    <s v="Pública"/>
    <n v="101"/>
    <s v="Norte"/>
    <n v="2"/>
    <x v="0"/>
    <x v="0"/>
    <n v="4"/>
    <s v="Ensino secundário"/>
    <n v="7"/>
    <s v="Vida média boa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745"/>
    <n v="0"/>
    <s v="Pública"/>
    <n v="101"/>
    <s v="Norte"/>
    <n v="1"/>
    <x v="1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3"/>
  </r>
  <r>
    <n v="746"/>
    <n v="0"/>
    <s v="Pública"/>
    <n v="101"/>
    <s v="Norte"/>
    <n v="2"/>
    <x v="0"/>
    <x v="5"/>
    <n v="4"/>
    <s v="Ensino secundário"/>
    <n v="5"/>
    <s v="Vida aceitável"/>
    <n v="2"/>
    <s v="Aplicou-se a mim muitas vezes"/>
    <n v="0"/>
    <s v="Aplicou-se a mim muit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6"/>
  </r>
  <r>
    <n v="747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748"/>
    <n v="0"/>
    <s v="Pública"/>
    <n v="101"/>
    <s v="Norte"/>
    <n v="1"/>
    <x v="1"/>
    <x v="8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749"/>
    <n v="0"/>
    <s v="Pública"/>
    <n v="101"/>
    <s v="Norte"/>
    <n v="1"/>
    <x v="1"/>
    <x v="1"/>
    <n v="3"/>
    <s v="3º Ciclo"/>
    <n v="6"/>
    <s v="Vida razoável"/>
    <n v="0"/>
    <s v="Não se aplicou nada a mim"/>
    <n v="1"/>
    <s v="Não se aplicou nada a mim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2"/>
  </r>
  <r>
    <n v="750"/>
    <n v="0"/>
    <s v="Pública"/>
    <n v="101"/>
    <s v="Norte"/>
    <n v="2"/>
    <x v="0"/>
    <x v="1"/>
    <n v="3"/>
    <s v="3º Ciclo"/>
    <n v="6"/>
    <s v="Vida razoável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6"/>
  </r>
  <r>
    <n v="751"/>
    <n v="0"/>
    <s v="Pública"/>
    <n v="101"/>
    <s v="Norte"/>
    <n v="1"/>
    <x v="1"/>
    <x v="1"/>
    <n v="3"/>
    <s v="3º Ciclo"/>
    <n v="8"/>
    <s v="Vida Boa"/>
    <n v="2"/>
    <s v="Aplicou-se a mim muitas vezes"/>
    <n v="0"/>
    <s v="Aplicou-se a mim muitas vezes"/>
    <n v="1"/>
    <s v="Aplicou-se a mim algumas vezes"/>
    <n v="2"/>
    <s v="Aplicou-se a mim muitas vezes"/>
    <n v="2"/>
    <s v="Aplicou-se a mim muitas vezes"/>
    <n v="0"/>
    <s v="Não se aplicou nada a mim"/>
    <n v="0"/>
    <s v="Não se aplicou nada a mim"/>
    <n v="6"/>
  </r>
  <r>
    <n v="752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99"/>
    <s v="NULL"/>
    <n v="0"/>
    <s v="Não se aplicou nada a mim"/>
    <n v="0"/>
    <s v="Não se aplicou nada a mim"/>
    <n v="0"/>
    <s v="Não se aplicou nada a mim"/>
    <n v="0"/>
    <s v="Não se aplicou nada a mim"/>
    <n v="4"/>
  </r>
  <r>
    <n v="753"/>
    <n v="0"/>
    <s v="Pública"/>
    <n v="101"/>
    <s v="Norte"/>
    <n v="1"/>
    <x v="1"/>
    <x v="7"/>
    <n v="4"/>
    <s v="Ensino secundário"/>
    <n v="9"/>
    <s v="Vida muito boa"/>
    <n v="1"/>
    <s v="Aplicou-se a mim algumas vezes"/>
    <n v="0"/>
    <s v="Aplicou-se a mim algumas vezes"/>
    <n v="2"/>
    <s v="Aplicou-se a mim muitas vezes"/>
    <n v="0"/>
    <s v="Não se aplicou nada a mim"/>
    <n v="0"/>
    <s v="Não se aplicou nada a mim"/>
    <n v="1"/>
    <s v="Aplicou-se a mim algumas vezes"/>
    <n v="0"/>
    <s v="Não se aplicou nada a mim"/>
    <n v="4"/>
  </r>
  <r>
    <n v="754"/>
    <n v="0"/>
    <s v="Pública"/>
    <n v="101"/>
    <s v="Norte"/>
    <n v="2"/>
    <x v="0"/>
    <x v="7"/>
    <n v="4"/>
    <s v="Ensino secundário"/>
    <n v="5"/>
    <s v="Vida aceitável"/>
    <n v="2"/>
    <s v="Aplicou-se a mim muitas vezes"/>
    <n v="3"/>
    <s v="Aplicou-se a mim muitas vezes"/>
    <n v="1"/>
    <s v="Aplicou-se a mim algumas vezes"/>
    <n v="1"/>
    <s v="Aplicou-se a mim algumas vezes"/>
    <n v="1"/>
    <s v="Aplicou-se a mim algumas vezes"/>
    <n v="3"/>
    <s v="Aplicou-se a mim a maior parte do tempo"/>
    <n v="1"/>
    <s v="Aplicou-se a mim algumas vezes"/>
    <n v="1"/>
  </r>
  <r>
    <n v="755"/>
    <n v="0"/>
    <s v="Pública"/>
    <n v="101"/>
    <s v="Norte"/>
    <n v="1"/>
    <x v="1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56"/>
    <n v="0"/>
    <s v="Pública"/>
    <n v="101"/>
    <s v="Norte"/>
    <n v="1"/>
    <x v="1"/>
    <x v="3"/>
    <n v="3"/>
    <s v="3º Ciclo"/>
    <n v="6"/>
    <s v="Vida razoável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5"/>
  </r>
  <r>
    <n v="757"/>
    <n v="0"/>
    <s v="Pública"/>
    <n v="101"/>
    <s v="Norte"/>
    <n v="1"/>
    <x v="1"/>
    <x v="1"/>
    <n v="3"/>
    <s v="3º Ciclo"/>
    <n v="7"/>
    <s v="Vida média boa"/>
    <n v="2"/>
    <s v="Aplicou-se a mim muitas vezes"/>
    <n v="1"/>
    <s v="Aplicou-se a mim muitas vezes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3"/>
  </r>
  <r>
    <n v="758"/>
    <n v="0"/>
    <s v="Pública"/>
    <n v="101"/>
    <s v="Norte"/>
    <n v="2"/>
    <x v="0"/>
    <x v="1"/>
    <n v="3"/>
    <s v="3º Ciclo"/>
    <n v="8"/>
    <s v="Vida Boa"/>
    <n v="3"/>
    <s v="Aplicou-se a mim a maior parte do tempo"/>
    <n v="1"/>
    <s v="Aplicou-se a mim a maior parte do tempo"/>
    <n v="2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759"/>
    <n v="0"/>
    <s v="Pública"/>
    <n v="101"/>
    <s v="Norte"/>
    <n v="1"/>
    <x v="1"/>
    <x v="1"/>
    <n v="3"/>
    <s v="3º Ciclo"/>
    <n v="6"/>
    <s v="Vida razoável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760"/>
    <n v="0"/>
    <s v="Pública"/>
    <n v="101"/>
    <s v="Norte"/>
    <n v="2"/>
    <x v="0"/>
    <x v="7"/>
    <n v="4"/>
    <s v="Ensino secundário"/>
    <n v="9"/>
    <s v="Vida muito boa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4"/>
  </r>
  <r>
    <n v="761"/>
    <n v="0"/>
    <s v="Pública"/>
    <n v="101"/>
    <s v="Norte"/>
    <n v="2"/>
    <x v="0"/>
    <x v="5"/>
    <n v="4"/>
    <s v="Ensino secundário"/>
    <n v="4"/>
    <s v="Vida irrazoável"/>
    <n v="2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762"/>
    <n v="0"/>
    <s v="Pública"/>
    <n v="101"/>
    <s v="Norte"/>
    <n v="2"/>
    <x v="0"/>
    <x v="6"/>
    <n v="4"/>
    <s v="Ensino secundário"/>
    <n v="10"/>
    <s v="Vida perfeita"/>
    <n v="0"/>
    <s v="Não se aplicou nada a mim"/>
    <n v="3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1"/>
  </r>
  <r>
    <n v="763"/>
    <n v="0"/>
    <s v="Pública"/>
    <n v="101"/>
    <s v="Norte"/>
    <n v="1"/>
    <x v="1"/>
    <x v="2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64"/>
    <n v="0"/>
    <s v="Pública"/>
    <n v="101"/>
    <s v="Norte"/>
    <n v="1"/>
    <x v="1"/>
    <x v="5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65"/>
    <n v="0"/>
    <s v="Pública"/>
    <n v="101"/>
    <s v="Norte"/>
    <n v="2"/>
    <x v="0"/>
    <x v="2"/>
    <n v="4"/>
    <s v="Ensino secundário"/>
    <n v="6"/>
    <s v="Vida razoável"/>
    <n v="2"/>
    <s v="Aplicou-se a mim muitas vezes"/>
    <n v="3"/>
    <s v="Aplicou-se a mim muitas vezes"/>
    <n v="1"/>
    <s v="Aplicou-se a mim algumas vezes"/>
    <n v="2"/>
    <s v="Aplicou-se a mim muitas vezes"/>
    <n v="0"/>
    <s v="Não se aplicou nada a mim"/>
    <n v="1"/>
    <s v="Aplicou-se a mim algumas vezes"/>
    <n v="0"/>
    <s v="Não se aplicou nada a mim"/>
    <n v="2"/>
  </r>
  <r>
    <n v="766"/>
    <n v="0"/>
    <s v="Pública"/>
    <n v="101"/>
    <s v="Norte"/>
    <n v="1"/>
    <x v="1"/>
    <x v="4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767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68"/>
    <n v="0"/>
    <s v="Pública"/>
    <n v="101"/>
    <s v="Norte"/>
    <n v="2"/>
    <x v="0"/>
    <x v="7"/>
    <n v="3"/>
    <s v="3º Ciclo"/>
    <n v="7"/>
    <s v="Vida média boa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3"/>
  </r>
  <r>
    <n v="769"/>
    <n v="0"/>
    <s v="Pública"/>
    <n v="101"/>
    <s v="Norte"/>
    <n v="2"/>
    <x v="0"/>
    <x v="1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770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71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72"/>
    <n v="0"/>
    <s v="Pública"/>
    <n v="101"/>
    <s v="Norte"/>
    <n v="2"/>
    <x v="0"/>
    <x v="1"/>
    <n v="3"/>
    <s v="3º Ciclo"/>
    <n v="9"/>
    <s v="Vida muito boa"/>
    <n v="0"/>
    <s v="Não se aplicou nada a mim"/>
    <n v="1"/>
    <s v="Não se aplicou nada a mim"/>
    <n v="2"/>
    <s v="Aplicou-se a mim muitas vezes"/>
    <n v="2"/>
    <s v="Aplicou-se a mim muitas vezes"/>
    <n v="3"/>
    <s v="Aplicou-se a mim a maior parte do tempo"/>
    <n v="2"/>
    <s v="Aplicou-se a mim muitas vezes"/>
    <n v="3"/>
    <s v="Aplicou-se a mim a maior parte do tempo"/>
    <n v="4"/>
  </r>
  <r>
    <n v="773"/>
    <n v="0"/>
    <s v="Pública"/>
    <n v="101"/>
    <s v="Norte"/>
    <n v="1"/>
    <x v="1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99"/>
    <s v="NULL"/>
    <n v="0"/>
    <s v="Não se aplicou nada a mim"/>
    <n v="2"/>
  </r>
  <r>
    <n v="774"/>
    <n v="0"/>
    <s v="Pública"/>
    <n v="101"/>
    <s v="Norte"/>
    <n v="1"/>
    <x v="1"/>
    <x v="1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775"/>
    <n v="0"/>
    <s v="Pública"/>
    <n v="101"/>
    <s v="Norte"/>
    <n v="2"/>
    <x v="0"/>
    <x v="3"/>
    <n v="3"/>
    <s v="3º Cicl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776"/>
    <n v="0"/>
    <s v="Pública"/>
    <n v="101"/>
    <s v="Norte"/>
    <n v="1"/>
    <x v="1"/>
    <x v="6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777"/>
    <n v="0"/>
    <s v="Pública"/>
    <n v="101"/>
    <s v="Norte"/>
    <n v="1"/>
    <x v="1"/>
    <x v="2"/>
    <n v="3"/>
    <s v="3º Cicl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778"/>
    <n v="0"/>
    <s v="Pública"/>
    <n v="101"/>
    <s v="Norte"/>
    <n v="2"/>
    <x v="0"/>
    <x v="2"/>
    <n v="4"/>
    <s v="Ensino secundári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779"/>
    <n v="0"/>
    <s v="Pública"/>
    <n v="101"/>
    <s v="Norte"/>
    <n v="2"/>
    <x v="0"/>
    <x v="3"/>
    <n v="3"/>
    <s v="3º Cicl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2"/>
    <s v="Aplicou-se a mim muitas vezes"/>
    <n v="1"/>
    <s v="Aplicou-se a mim algumas vezes"/>
    <n v="2"/>
  </r>
  <r>
    <n v="780"/>
    <n v="0"/>
    <s v="Pública"/>
    <n v="101"/>
    <s v="Norte"/>
    <n v="2"/>
    <x v="0"/>
    <x v="4"/>
    <n v="3"/>
    <s v="3º Ciclo"/>
    <n v="8"/>
    <s v="Vid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781"/>
    <n v="0"/>
    <s v="Pública"/>
    <n v="101"/>
    <s v="Norte"/>
    <n v="2"/>
    <x v="0"/>
    <x v="4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782"/>
    <n v="0"/>
    <s v="Pública"/>
    <n v="101"/>
    <s v="Norte"/>
    <n v="1"/>
    <x v="1"/>
    <x v="5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783"/>
    <n v="0"/>
    <s v="Pública"/>
    <n v="101"/>
    <s v="Norte"/>
    <n v="1"/>
    <x v="1"/>
    <x v="3"/>
    <n v="3"/>
    <s v="3º Cicl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784"/>
    <n v="0"/>
    <s v="Pública"/>
    <n v="101"/>
    <s v="Norte"/>
    <n v="1"/>
    <x v="1"/>
    <x v="8"/>
    <n v="4"/>
    <s v="Ensino secundário"/>
    <n v="8"/>
    <s v="Vida Boa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4"/>
  </r>
  <r>
    <n v="785"/>
    <n v="0"/>
    <s v="Pública"/>
    <n v="101"/>
    <s v="Norte"/>
    <n v="2"/>
    <x v="0"/>
    <x v="3"/>
    <n v="3"/>
    <s v="3º Ciclo"/>
    <n v="5"/>
    <s v="Vida aceitável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786"/>
    <n v="0"/>
    <s v="Pública"/>
    <n v="101"/>
    <s v="Norte"/>
    <n v="2"/>
    <x v="0"/>
    <x v="7"/>
    <n v="4"/>
    <s v="Ensino secundári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6"/>
  </r>
  <r>
    <n v="787"/>
    <n v="0"/>
    <s v="Pública"/>
    <n v="101"/>
    <s v="Norte"/>
    <n v="1"/>
    <x v="1"/>
    <x v="0"/>
    <n v="4"/>
    <s v="Ensino secundário"/>
    <n v="7"/>
    <s v="Vida média boa"/>
    <n v="99"/>
    <s v="NULL"/>
    <n v="99"/>
    <s v="NULL"/>
    <n v="99"/>
    <s v="NULL"/>
    <n v="99"/>
    <s v="NULL"/>
    <n v="99"/>
    <s v="NULL"/>
    <n v="99"/>
    <s v="NULL"/>
    <n v="99"/>
    <s v="NULL"/>
    <n v="4"/>
  </r>
  <r>
    <n v="788"/>
    <n v="0"/>
    <s v="Pública"/>
    <n v="101"/>
    <s v="Norte"/>
    <n v="2"/>
    <x v="0"/>
    <x v="6"/>
    <n v="4"/>
    <s v="Ensino secundário"/>
    <n v="7"/>
    <s v="Vida média boa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789"/>
    <n v="0"/>
    <s v="Pública"/>
    <n v="101"/>
    <s v="Norte"/>
    <n v="1"/>
    <x v="1"/>
    <x v="1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790"/>
    <n v="0"/>
    <s v="Pública"/>
    <n v="101"/>
    <s v="Norte"/>
    <n v="1"/>
    <x v="1"/>
    <x v="5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91"/>
    <n v="0"/>
    <s v="Pública"/>
    <n v="101"/>
    <s v="Norte"/>
    <n v="2"/>
    <x v="0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4"/>
  </r>
  <r>
    <n v="792"/>
    <n v="0"/>
    <s v="Pública"/>
    <n v="101"/>
    <s v="Norte"/>
    <n v="1"/>
    <x v="1"/>
    <x v="1"/>
    <n v="3"/>
    <s v="3º Ciclo"/>
    <n v="7"/>
    <s v="Vida média boa"/>
    <n v="0"/>
    <s v="Não se aplicou nada a mim"/>
    <n v="2"/>
    <s v="Não se aplicou nada a mim"/>
    <n v="1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3"/>
  </r>
  <r>
    <n v="793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3"/>
  </r>
  <r>
    <n v="794"/>
    <n v="0"/>
    <s v="Pública"/>
    <n v="101"/>
    <s v="Norte"/>
    <n v="2"/>
    <x v="0"/>
    <x v="4"/>
    <n v="3"/>
    <s v="3º Ciclo"/>
    <n v="5"/>
    <s v="Vida aceitável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2"/>
  </r>
  <r>
    <n v="795"/>
    <n v="0"/>
    <s v="Pública"/>
    <n v="101"/>
    <s v="Norte"/>
    <n v="2"/>
    <x v="0"/>
    <x v="2"/>
    <n v="4"/>
    <s v="Ensino secundário"/>
    <n v="8"/>
    <s v="Vida Boa"/>
    <n v="0"/>
    <s v="Não se aplicou nada a mim"/>
    <n v="2"/>
    <s v="Não se aplicou nada a mim"/>
    <n v="3"/>
    <s v="Aplicou-se a mim a maior parte do tempo"/>
    <n v="2"/>
    <s v="Aplicou-se a mim muitas vezes"/>
    <n v="2"/>
    <s v="Aplicou-se a mim muitas vezes"/>
    <n v="2"/>
    <s v="Aplicou-se a mim muitas vezes"/>
    <n v="2"/>
    <s v="Aplicou-se a mim muitas vezes"/>
    <n v="2"/>
  </r>
  <r>
    <n v="796"/>
    <n v="0"/>
    <s v="Pública"/>
    <n v="101"/>
    <s v="Norte"/>
    <n v="1"/>
    <x v="1"/>
    <x v="4"/>
    <n v="3"/>
    <s v="3º Ciclo"/>
    <n v="10"/>
    <s v="Vida perfeita"/>
    <n v="0"/>
    <s v="Não se aplicou nada a mim"/>
    <n v="2"/>
    <s v="Não se aplicou nada a mim"/>
    <n v="2"/>
    <s v="Aplicou-se a mim muitas vezes"/>
    <n v="3"/>
    <s v="Aplicou-se a mim a maior parte do tempo"/>
    <n v="1"/>
    <s v="Aplicou-se a mim algumas vezes"/>
    <n v="1"/>
    <s v="Aplicou-se a mim algumas vezes"/>
    <n v="2"/>
    <s v="Aplicou-se a mim muitas vezes"/>
    <n v="5"/>
  </r>
  <r>
    <n v="797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798"/>
    <n v="0"/>
    <s v="Pública"/>
    <n v="101"/>
    <s v="Norte"/>
    <n v="1"/>
    <x v="1"/>
    <x v="1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799"/>
    <n v="0"/>
    <s v="Pública"/>
    <n v="101"/>
    <s v="Norte"/>
    <n v="2"/>
    <x v="0"/>
    <x v="4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00"/>
    <n v="0"/>
    <s v="Pública"/>
    <n v="101"/>
    <s v="Norte"/>
    <n v="1"/>
    <x v="1"/>
    <x v="2"/>
    <n v="4"/>
    <s v="Ensino secundário"/>
    <n v="7"/>
    <s v="Vida média boa"/>
    <n v="2"/>
    <s v="Aplicou-se a mim muitas vezes"/>
    <n v="0"/>
    <s v="Aplicou-se a mim muitas vezes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6"/>
  </r>
  <r>
    <n v="801"/>
    <n v="0"/>
    <s v="Pública"/>
    <n v="101"/>
    <s v="Norte"/>
    <n v="1"/>
    <x v="1"/>
    <x v="6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02"/>
    <n v="0"/>
    <s v="Pública"/>
    <n v="101"/>
    <s v="Norte"/>
    <n v="1"/>
    <x v="1"/>
    <x v="3"/>
    <n v="3"/>
    <s v="3º Ciclo"/>
    <n v="7"/>
    <s v="Vida médi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03"/>
    <n v="0"/>
    <s v="Pública"/>
    <n v="101"/>
    <s v="Norte"/>
    <n v="2"/>
    <x v="0"/>
    <x v="4"/>
    <n v="3"/>
    <s v="3º Cicl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  <s v="Aplicou-se a mim muitas vezes"/>
    <n v="2"/>
  </r>
  <r>
    <n v="804"/>
    <n v="0"/>
    <s v="Pública"/>
    <n v="101"/>
    <s v="Norte"/>
    <n v="2"/>
    <x v="0"/>
    <x v="3"/>
    <n v="3"/>
    <s v="3º Ciclo"/>
    <n v="7"/>
    <s v="Vida média boa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1"/>
    <s v="Aplicou-se a mim algumas vezes"/>
    <n v="5"/>
  </r>
  <r>
    <n v="805"/>
    <n v="0"/>
    <s v="Pública"/>
    <n v="101"/>
    <s v="Norte"/>
    <n v="4"/>
    <x v="2"/>
    <x v="1"/>
    <n v="3"/>
    <s v="3º Ciclo"/>
    <n v="5"/>
    <s v="Vida aceitável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</r>
  <r>
    <n v="806"/>
    <n v="0"/>
    <s v="Pública"/>
    <n v="101"/>
    <s v="Norte"/>
    <n v="2"/>
    <x v="0"/>
    <x v="3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807"/>
    <n v="0"/>
    <s v="Pública"/>
    <n v="101"/>
    <s v="Norte"/>
    <n v="1"/>
    <x v="1"/>
    <x v="8"/>
    <n v="4"/>
    <s v="Ensino secundário"/>
    <n v="7"/>
    <s v="Vida média boa"/>
    <n v="1"/>
    <s v="Aplicou-se a mim algumas vezes"/>
    <n v="2"/>
    <s v="Aplicou-se a mim algumas vezes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0"/>
  </r>
  <r>
    <n v="808"/>
    <n v="0"/>
    <s v="Pública"/>
    <n v="101"/>
    <s v="Norte"/>
    <n v="1"/>
    <x v="1"/>
    <x v="4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809"/>
    <n v="0"/>
    <s v="Pública"/>
    <n v="101"/>
    <s v="Norte"/>
    <n v="2"/>
    <x v="0"/>
    <x v="2"/>
    <n v="4"/>
    <s v="Ensino secundário"/>
    <n v="6"/>
    <s v="Vida razoável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810"/>
    <n v="0"/>
    <s v="Pública"/>
    <n v="101"/>
    <s v="Norte"/>
    <n v="1"/>
    <x v="1"/>
    <x v="5"/>
    <n v="4"/>
    <s v="Ensino secundário"/>
    <n v="3"/>
    <s v="Vida média má"/>
    <n v="3"/>
    <s v="Aplicou-se a mim a maior parte do tempo"/>
    <n v="1"/>
    <s v="Aplicou-se a mim a maior parte do tempo"/>
    <n v="2"/>
    <s v="Aplicou-se a mim muitas vezes"/>
    <n v="2"/>
    <s v="Aplicou-se a mim muitas vezes"/>
    <n v="0"/>
    <s v="Não se aplicou nada a mim"/>
    <n v="2"/>
    <s v="Aplicou-se a mim muitas vezes"/>
    <n v="1"/>
    <s v="Aplicou-se a mim algumas vezes"/>
    <n v="4"/>
  </r>
  <r>
    <n v="811"/>
    <n v="0"/>
    <s v="Pública"/>
    <n v="101"/>
    <s v="Norte"/>
    <n v="2"/>
    <x v="0"/>
    <x v="6"/>
    <n v="4"/>
    <s v="Ensino secundário"/>
    <n v="5"/>
    <s v="Vida aceitável"/>
    <n v="1"/>
    <s v="Aplicou-se a mim algumas vezes"/>
    <n v="2"/>
    <s v="Aplicou-se a mim algumas vezes"/>
    <n v="2"/>
    <s v="Aplicou-se a mim muitas vezes"/>
    <n v="1"/>
    <s v="Aplicou-se a mim algumas vezes"/>
    <n v="0"/>
    <s v="Não se aplicou nada a mim"/>
    <n v="2"/>
    <s v="Aplicou-se a mim muitas vezes"/>
    <n v="0"/>
    <s v="Não se aplicou nada a mim"/>
    <n v="2"/>
  </r>
  <r>
    <n v="812"/>
    <n v="0"/>
    <s v="Pública"/>
    <n v="101"/>
    <s v="Norte"/>
    <n v="2"/>
    <x v="0"/>
    <x v="3"/>
    <n v="3"/>
    <s v="3º Ciclo"/>
    <n v="8"/>
    <s v="Vida Boa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3"/>
  </r>
  <r>
    <n v="813"/>
    <n v="0"/>
    <s v="Pública"/>
    <n v="101"/>
    <s v="Norte"/>
    <n v="2"/>
    <x v="0"/>
    <x v="7"/>
    <n v="4"/>
    <s v="Ensino secundário"/>
    <n v="3"/>
    <s v="Vida média má"/>
    <n v="1"/>
    <s v="Aplicou-se a mim algumas vezes"/>
    <n v="3"/>
    <s v="Aplicou-se a mim algum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814"/>
    <n v="0"/>
    <s v="Pública"/>
    <n v="101"/>
    <s v="Norte"/>
    <n v="1"/>
    <x v="1"/>
    <x v="5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15"/>
    <n v="0"/>
    <s v="Pública"/>
    <n v="101"/>
    <s v="Norte"/>
    <n v="2"/>
    <x v="0"/>
    <x v="7"/>
    <n v="3"/>
    <s v="3º Ciclo"/>
    <n v="9"/>
    <s v="Vida muito boa"/>
    <n v="0"/>
    <s v="Não se aplicou nada a mim"/>
    <n v="0"/>
    <s v="Não se aplicou nada a mim"/>
    <n v="99"/>
    <s v="NULL"/>
    <n v="3"/>
    <s v="Aplicou-se a mim a maior parte do tempo"/>
    <n v="0"/>
    <s v="Não se aplicou nada a mim"/>
    <n v="0"/>
    <s v="Não se aplicou nada a mim"/>
    <n v="0"/>
    <s v="Não se aplicou nada a mim"/>
    <n v="3"/>
  </r>
  <r>
    <n v="816"/>
    <n v="0"/>
    <s v="Pública"/>
    <n v="101"/>
    <s v="Norte"/>
    <n v="2"/>
    <x v="0"/>
    <x v="7"/>
    <n v="4"/>
    <s v="Ensino secundário"/>
    <n v="8"/>
    <s v="Vida Boa"/>
    <n v="2"/>
    <s v="Aplicou-se a mim muitas vezes"/>
    <n v="1"/>
    <s v="Aplicou-se a mim muitas vezes"/>
    <n v="1"/>
    <s v="Aplicou-se a mim algumas vezes"/>
    <n v="2"/>
    <s v="Aplicou-se a mim muitas vezes"/>
    <n v="1"/>
    <s v="Aplicou-se a mim algumas vezes"/>
    <n v="2"/>
    <s v="Aplicou-se a mim muitas vezes"/>
    <n v="2"/>
    <s v="Aplicou-se a mim muitas vezes"/>
    <n v="5"/>
  </r>
  <r>
    <n v="817"/>
    <n v="0"/>
    <s v="Pública"/>
    <n v="101"/>
    <s v="Norte"/>
    <n v="2"/>
    <x v="0"/>
    <x v="2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818"/>
    <n v="0"/>
    <s v="Pública"/>
    <n v="101"/>
    <s v="Norte"/>
    <n v="1"/>
    <x v="1"/>
    <x v="4"/>
    <n v="3"/>
    <s v="3º Ciclo"/>
    <n v="9"/>
    <s v="Vida muito boa"/>
    <n v="1"/>
    <s v="Aplicou-se a mim algumas vezes"/>
    <n v="2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2"/>
    <s v="Aplicou-se a mim muitas vezes"/>
    <n v="2"/>
  </r>
  <r>
    <n v="819"/>
    <n v="0"/>
    <s v="Pública"/>
    <n v="101"/>
    <s v="Norte"/>
    <n v="1"/>
    <x v="1"/>
    <x v="2"/>
    <n v="4"/>
    <s v="Ensino secundário"/>
    <n v="8"/>
    <s v="Vida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20"/>
    <n v="0"/>
    <s v="Pública"/>
    <n v="101"/>
    <s v="Norte"/>
    <n v="1"/>
    <x v="1"/>
    <x v="5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821"/>
    <n v="0"/>
    <s v="Pública"/>
    <n v="101"/>
    <s v="Norte"/>
    <n v="3"/>
    <x v="3"/>
    <x v="2"/>
    <n v="4"/>
    <s v="Ensino secundário"/>
    <n v="5"/>
    <s v="Vida aceitável"/>
    <n v="0"/>
    <s v="Não se aplicou nada a mim"/>
    <n v="99"/>
    <s v="Não se aplicou nada a mim"/>
    <n v="0"/>
    <s v="Não se aplicou nada a mim"/>
    <n v="1"/>
    <s v="Aplicou-se a mim algumas vezes"/>
    <n v="99"/>
    <s v="NULL"/>
    <n v="2"/>
    <s v="Aplicou-se a mim muitas vezes"/>
    <n v="0"/>
    <s v="Não se aplicou nada a mim"/>
    <n v="1"/>
  </r>
  <r>
    <n v="822"/>
    <n v="0"/>
    <s v="Pública"/>
    <n v="101"/>
    <s v="Norte"/>
    <n v="2"/>
    <x v="0"/>
    <x v="2"/>
    <n v="3"/>
    <s v="3º Ciclo"/>
    <n v="4"/>
    <s v="Vida irrazoável"/>
    <n v="3"/>
    <s v="Aplicou-se a mim a maior parte do tempo"/>
    <n v="1"/>
    <s v="Aplicou-se a mim a maior parte do tempo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m/>
  </r>
  <r>
    <n v="823"/>
    <n v="0"/>
    <s v="Pública"/>
    <n v="101"/>
    <s v="Norte"/>
    <n v="2"/>
    <x v="0"/>
    <x v="2"/>
    <n v="4"/>
    <s v="Ensino secundário"/>
    <n v="6"/>
    <s v="Vida razoável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</r>
  <r>
    <n v="824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825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26"/>
    <n v="0"/>
    <s v="Pública"/>
    <n v="101"/>
    <s v="Norte"/>
    <n v="2"/>
    <x v="0"/>
    <x v="3"/>
    <n v="3"/>
    <s v="3º Ciclo"/>
    <n v="5"/>
    <s v="Vida aceitável"/>
    <n v="0"/>
    <s v="Não se aplicou nada a mim"/>
    <n v="1"/>
    <s v="Não se aplicou nada a mim"/>
    <n v="1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3"/>
  </r>
  <r>
    <n v="827"/>
    <n v="0"/>
    <s v="Pública"/>
    <n v="101"/>
    <s v="Norte"/>
    <n v="1"/>
    <x v="1"/>
    <x v="4"/>
    <n v="3"/>
    <s v="3º Ciclo"/>
    <n v="5"/>
    <s v="Vida aceitável"/>
    <n v="2"/>
    <s v="Aplicou-se a mim muitas vezes"/>
    <n v="0"/>
    <s v="Aplicou-se a mim muitas vezes"/>
    <n v="2"/>
    <s v="Aplicou-se a mim muitas vezes"/>
    <n v="1"/>
    <s v="Aplicou-se a mim algumas vezes"/>
    <n v="2"/>
    <s v="Aplicou-se a mim muitas vezes"/>
    <n v="0"/>
    <s v="Não se aplicou nada a mim"/>
    <n v="2"/>
    <s v="Aplicou-se a mim muitas vezes"/>
    <n v="3"/>
  </r>
  <r>
    <n v="828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29"/>
    <n v="0"/>
    <s v="Pública"/>
    <n v="101"/>
    <s v="Norte"/>
    <n v="2"/>
    <x v="0"/>
    <x v="6"/>
    <n v="4"/>
    <s v="Ensino secundário"/>
    <n v="6"/>
    <s v="Vida razoável"/>
    <n v="1"/>
    <s v="Aplicou-se a mim algumas vezes"/>
    <n v="2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2"/>
  </r>
  <r>
    <n v="830"/>
    <n v="0"/>
    <s v="Pública"/>
    <n v="101"/>
    <s v="Norte"/>
    <n v="2"/>
    <x v="0"/>
    <x v="4"/>
    <n v="3"/>
    <s v="3º Ciclo"/>
    <n v="6"/>
    <s v="Vida razo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31"/>
    <n v="0"/>
    <s v="Pública"/>
    <n v="101"/>
    <s v="Norte"/>
    <n v="4"/>
    <x v="2"/>
    <x v="5"/>
    <n v="4"/>
    <s v="Ensino secundário"/>
    <n v="3"/>
    <s v="Vida média má"/>
    <n v="1"/>
    <s v="Aplicou-se a mim algumas vezes"/>
    <n v="3"/>
    <s v="Aplicou-se a mim algumas vezes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7"/>
  </r>
  <r>
    <n v="832"/>
    <n v="0"/>
    <s v="Pública"/>
    <n v="101"/>
    <s v="Norte"/>
    <n v="1"/>
    <x v="1"/>
    <x v="5"/>
    <n v="4"/>
    <s v="Ensino secundári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7"/>
  </r>
  <r>
    <n v="833"/>
    <n v="0"/>
    <s v="Pública"/>
    <n v="101"/>
    <s v="Norte"/>
    <n v="2"/>
    <x v="0"/>
    <x v="3"/>
    <n v="3"/>
    <s v="3º Ciclo"/>
    <n v="8"/>
    <s v="Vida Boa"/>
    <n v="1"/>
    <s v="Aplicou-se a mim algumas vezes"/>
    <n v="2"/>
    <s v="Aplicou-se a mim algum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834"/>
    <n v="0"/>
    <s v="Pública"/>
    <n v="101"/>
    <s v="Norte"/>
    <n v="1"/>
    <x v="1"/>
    <x v="7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35"/>
    <n v="0"/>
    <s v="Pública"/>
    <n v="101"/>
    <s v="Norte"/>
    <n v="2"/>
    <x v="0"/>
    <x v="7"/>
    <n v="4"/>
    <s v="Ensino secundário"/>
    <n v="9"/>
    <s v="Vida muito boa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2"/>
    <s v="Aplicou-se a mim muitas vezes"/>
    <n v="1"/>
  </r>
  <r>
    <n v="836"/>
    <n v="0"/>
    <s v="Pública"/>
    <n v="101"/>
    <s v="Norte"/>
    <n v="1"/>
    <x v="1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837"/>
    <n v="0"/>
    <s v="Pública"/>
    <n v="101"/>
    <s v="Norte"/>
    <n v="2"/>
    <x v="0"/>
    <x v="1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38"/>
    <n v="0"/>
    <s v="Pública"/>
    <n v="101"/>
    <s v="Norte"/>
    <n v="1"/>
    <x v="1"/>
    <x v="0"/>
    <n v="3"/>
    <s v="3º Ciclo"/>
    <n v="7"/>
    <s v="Vida média boa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7"/>
  </r>
  <r>
    <n v="839"/>
    <n v="0"/>
    <s v="Pública"/>
    <n v="101"/>
    <s v="Norte"/>
    <n v="1"/>
    <x v="1"/>
    <x v="7"/>
    <n v="4"/>
    <s v="Ensino secundário"/>
    <n v="7"/>
    <s v="Vida média boa"/>
    <n v="1"/>
    <s v="Aplicou-se a mim algumas vezes"/>
    <n v="2"/>
    <s v="Aplicou-se a mim algumas vezes"/>
    <n v="1"/>
    <s v="Aplicou-se a mim algumas vezes"/>
    <n v="2"/>
    <s v="Aplicou-se a mim muitas vezes"/>
    <n v="1"/>
    <s v="Aplicou-se a mim algumas vezes"/>
    <n v="2"/>
    <s v="Aplicou-se a mim muitas vezes"/>
    <n v="1"/>
    <s v="Aplicou-se a mim algumas vezes"/>
    <n v="7"/>
  </r>
  <r>
    <n v="840"/>
    <n v="0"/>
    <s v="Pública"/>
    <n v="101"/>
    <s v="Norte"/>
    <n v="2"/>
    <x v="0"/>
    <x v="4"/>
    <n v="3"/>
    <s v="3º Ciclo"/>
    <n v="10"/>
    <s v="Vida perfeit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841"/>
    <n v="0"/>
    <s v="Pública"/>
    <n v="101"/>
    <s v="Norte"/>
    <n v="2"/>
    <x v="0"/>
    <x v="2"/>
    <n v="4"/>
    <s v="Ensino secundário"/>
    <n v="4"/>
    <s v="Vida irrazoável"/>
    <n v="1"/>
    <s v="Aplicou-se a mim algumas vezes"/>
    <n v="3"/>
    <s v="Aplicou-se a mim algumas vezes"/>
    <n v="2"/>
    <s v="Aplicou-se a mim muitas vezes"/>
    <n v="2"/>
    <s v="Aplicou-se a mim muitas vezes"/>
    <n v="3"/>
    <s v="Aplicou-se a mim a maior parte do tempo"/>
    <n v="3"/>
    <s v="Aplicou-se a mim a maior parte do tempo"/>
    <n v="2"/>
    <s v="Aplicou-se a mim muitas vezes"/>
    <n v="3"/>
  </r>
  <r>
    <n v="842"/>
    <n v="0"/>
    <s v="Pública"/>
    <n v="101"/>
    <s v="Norte"/>
    <n v="2"/>
    <x v="0"/>
    <x v="4"/>
    <n v="3"/>
    <s v="3º Ciclo"/>
    <n v="6"/>
    <s v="Vida razoável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2"/>
    <s v="Aplicou-se a mim muitas vezes"/>
    <n v="1"/>
    <s v="Aplicou-se a mim algumas vezes"/>
    <n v="2"/>
  </r>
  <r>
    <n v="843"/>
    <n v="0"/>
    <s v="Pública"/>
    <n v="101"/>
    <s v="Norte"/>
    <n v="1"/>
    <x v="1"/>
    <x v="1"/>
    <n v="3"/>
    <s v="3º Ciclo"/>
    <n v="7"/>
    <s v="Vida média boa"/>
    <n v="1"/>
    <s v="Aplicou-se a mim algumas vezes"/>
    <n v="2"/>
    <s v="Aplicou-se a mim algumas vezes"/>
    <n v="2"/>
    <s v="Aplicou-se a mim muitas vezes"/>
    <n v="2"/>
    <s v="Aplicou-se a mim muitas vezes"/>
    <n v="2"/>
    <s v="Aplicou-se a mim muitas vezes"/>
    <n v="2"/>
    <s v="Aplicou-se a mim muitas vezes"/>
    <n v="2"/>
    <s v="Aplicou-se a mim muitas vezes"/>
    <n v="5"/>
  </r>
  <r>
    <n v="844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2"/>
  </r>
  <r>
    <n v="845"/>
    <n v="0"/>
    <s v="Pública"/>
    <n v="101"/>
    <s v="Norte"/>
    <n v="1"/>
    <x v="1"/>
    <x v="1"/>
    <n v="3"/>
    <s v="3º Cicl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846"/>
    <n v="0"/>
    <s v="Pública"/>
    <n v="101"/>
    <s v="Norte"/>
    <n v="2"/>
    <x v="0"/>
    <x v="0"/>
    <n v="4"/>
    <s v="Ensino secundário"/>
    <n v="6"/>
    <s v="Vida razoável"/>
    <n v="99"/>
    <s v="NULL"/>
    <n v="99"/>
    <s v="NULL"/>
    <n v="99"/>
    <s v="NULL"/>
    <n v="99"/>
    <s v="NULL"/>
    <n v="99"/>
    <s v="NULL"/>
    <n v="99"/>
    <s v="NULL"/>
    <n v="99"/>
    <s v="NULL"/>
    <n v="2"/>
  </r>
  <r>
    <n v="847"/>
    <n v="0"/>
    <s v="Pública"/>
    <n v="101"/>
    <s v="Norte"/>
    <n v="2"/>
    <x v="0"/>
    <x v="7"/>
    <n v="4"/>
    <s v="Ensino secundári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</r>
  <r>
    <n v="848"/>
    <n v="0"/>
    <s v="Pública"/>
    <n v="101"/>
    <s v="Norte"/>
    <n v="2"/>
    <x v="0"/>
    <x v="5"/>
    <n v="4"/>
    <s v="Ensino secundário"/>
    <n v="6"/>
    <s v="Vida razoável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3"/>
  </r>
  <r>
    <n v="849"/>
    <n v="0"/>
    <s v="Pública"/>
    <n v="101"/>
    <s v="Norte"/>
    <n v="1"/>
    <x v="1"/>
    <x v="6"/>
    <n v="4"/>
    <s v="Ensino secundário"/>
    <n v="7"/>
    <s v="Vida média boa"/>
    <n v="0"/>
    <s v="Não se aplicou nada a mim"/>
    <n v="2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7"/>
  </r>
  <r>
    <n v="850"/>
    <n v="0"/>
    <s v="Pública"/>
    <n v="101"/>
    <s v="Norte"/>
    <n v="1"/>
    <x v="1"/>
    <x v="1"/>
    <n v="3"/>
    <s v="3º Ciclo"/>
    <n v="9"/>
    <s v="Vida muito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2"/>
  </r>
  <r>
    <n v="851"/>
    <n v="0"/>
    <s v="Pública"/>
    <n v="101"/>
    <s v="Norte"/>
    <n v="2"/>
    <x v="0"/>
    <x v="4"/>
    <n v="3"/>
    <s v="3º Cicl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3"/>
  </r>
  <r>
    <n v="852"/>
    <n v="0"/>
    <s v="Pública"/>
    <n v="101"/>
    <s v="Norte"/>
    <n v="2"/>
    <x v="0"/>
    <x v="3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  <s v="Aplicou-se a mim muitas vezes"/>
    <n v="2"/>
  </r>
  <r>
    <n v="853"/>
    <n v="0"/>
    <s v="Pública"/>
    <n v="101"/>
    <s v="Norte"/>
    <n v="1"/>
    <x v="1"/>
    <x v="7"/>
    <n v="4"/>
    <s v="Ensino secundário"/>
    <n v="9"/>
    <s v="Vida muito boa"/>
    <n v="0"/>
    <s v="Não se aplicou nada a mim"/>
    <n v="3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2"/>
  </r>
  <r>
    <n v="854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0"/>
    <s v="Não se aplicou nada a mim"/>
    <n v="0"/>
    <s v="Não se aplicou nada a mim"/>
    <n v="2"/>
  </r>
  <r>
    <n v="855"/>
    <n v="0"/>
    <s v="Pública"/>
    <n v="101"/>
    <s v="Norte"/>
    <n v="2"/>
    <x v="0"/>
    <x v="5"/>
    <n v="4"/>
    <s v="Ensino secundári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856"/>
    <n v="0"/>
    <s v="Pública"/>
    <n v="101"/>
    <s v="Norte"/>
    <n v="1"/>
    <x v="1"/>
    <x v="2"/>
    <n v="4"/>
    <s v="Ensino secundári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857"/>
    <n v="0"/>
    <s v="Pública"/>
    <n v="101"/>
    <s v="Norte"/>
    <n v="2"/>
    <x v="0"/>
    <x v="6"/>
    <n v="4"/>
    <s v="Ensino secundário"/>
    <n v="7"/>
    <s v="Vida média boa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0"/>
  </r>
  <r>
    <n v="858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859"/>
    <n v="0"/>
    <s v="Pública"/>
    <n v="101"/>
    <s v="Norte"/>
    <n v="2"/>
    <x v="0"/>
    <x v="3"/>
    <n v="3"/>
    <s v="3º Ciclo"/>
    <n v="8"/>
    <s v="Vida Boa"/>
    <n v="1"/>
    <s v="Aplicou-se a mim algumas vezes"/>
    <n v="0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1"/>
    <s v="Aplicou-se a mim algumas vezes"/>
    <n v="7"/>
  </r>
  <r>
    <n v="860"/>
    <n v="0"/>
    <s v="Pública"/>
    <n v="101"/>
    <s v="Norte"/>
    <n v="2"/>
    <x v="0"/>
    <x v="5"/>
    <n v="4"/>
    <s v="Ensino secundári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861"/>
    <n v="0"/>
    <s v="Pública"/>
    <n v="101"/>
    <s v="Norte"/>
    <n v="1"/>
    <x v="1"/>
    <x v="8"/>
    <n v="4"/>
    <s v="Ensino secundário"/>
    <n v="0"/>
    <s v="Pior vida possível"/>
    <n v="1"/>
    <s v="Aplicou-se a mim algumas vezes"/>
    <n v="3"/>
    <s v="Aplicou-se a mim algum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0"/>
  </r>
  <r>
    <n v="862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63"/>
    <n v="0"/>
    <s v="Pública"/>
    <n v="101"/>
    <s v="Norte"/>
    <n v="2"/>
    <x v="0"/>
    <x v="1"/>
    <n v="3"/>
    <s v="3º Ciclo"/>
    <n v="5"/>
    <s v="Vida aceitável"/>
    <n v="2"/>
    <s v="Aplicou-se a mim muitas vezes"/>
    <n v="2"/>
    <s v="Aplicou-se a mim muitas vezes"/>
    <n v="3"/>
    <s v="Aplicou-se a mim a maior parte do tempo"/>
    <n v="2"/>
    <s v="Aplicou-se a mim muitas vezes"/>
    <n v="2"/>
    <s v="Aplicou-se a mim muitas vezes"/>
    <n v="3"/>
    <s v="Aplicou-se a mim a maior parte do tempo"/>
    <n v="2"/>
    <s v="Aplicou-se a mim muitas vezes"/>
    <n v="4"/>
  </r>
  <r>
    <n v="864"/>
    <n v="0"/>
    <s v="Pública"/>
    <n v="101"/>
    <s v="Norte"/>
    <n v="1"/>
    <x v="1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865"/>
    <n v="0"/>
    <s v="Pública"/>
    <n v="101"/>
    <s v="Norte"/>
    <n v="2"/>
    <x v="0"/>
    <x v="1"/>
    <n v="3"/>
    <s v="3º Ciclo"/>
    <n v="6"/>
    <s v="Vida razoável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2"/>
  </r>
  <r>
    <n v="866"/>
    <n v="0"/>
    <s v="Pública"/>
    <n v="101"/>
    <s v="Norte"/>
    <n v="4"/>
    <x v="2"/>
    <x v="3"/>
    <n v="3"/>
    <s v="3º Cicl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867"/>
    <n v="0"/>
    <s v="Pública"/>
    <n v="101"/>
    <s v="Norte"/>
    <n v="1"/>
    <x v="1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</r>
  <r>
    <n v="868"/>
    <n v="0"/>
    <s v="Pública"/>
    <n v="101"/>
    <s v="Norte"/>
    <n v="2"/>
    <x v="0"/>
    <x v="1"/>
    <n v="3"/>
    <s v="3º Ciclo"/>
    <n v="7"/>
    <s v="Vida média boa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3"/>
    <s v="Aplicou-se a mim a maior parte do tempo"/>
    <n v="1"/>
    <s v="Aplicou-se a mim algumas vezes"/>
    <n v="1"/>
  </r>
  <r>
    <n v="869"/>
    <n v="0"/>
    <s v="Pública"/>
    <n v="101"/>
    <s v="Norte"/>
    <n v="2"/>
    <x v="0"/>
    <x v="2"/>
    <n v="4"/>
    <s v="Ensino secundário"/>
    <n v="2"/>
    <s v="Vida má"/>
    <n v="2"/>
    <s v="Aplicou-se a mim muitas vezes"/>
    <n v="3"/>
    <s v="Aplicou-se a mim muitas vezes"/>
    <n v="3"/>
    <s v="Aplicou-se a mim a maior parte do tempo"/>
    <n v="2"/>
    <s v="Aplicou-se a mim muitas vezes"/>
    <n v="3"/>
    <s v="Aplicou-se a mim a maior parte do tempo"/>
    <n v="2"/>
    <s v="Aplicou-se a mim muitas vezes"/>
    <n v="2"/>
    <s v="Aplicou-se a mim muitas vezes"/>
    <n v="2"/>
  </r>
  <r>
    <n v="870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71"/>
    <n v="0"/>
    <s v="Pública"/>
    <n v="101"/>
    <s v="Norte"/>
    <n v="1"/>
    <x v="1"/>
    <x v="5"/>
    <n v="4"/>
    <s v="Ensino secundário"/>
    <n v="6"/>
    <s v="Vida razoável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872"/>
    <n v="0"/>
    <s v="Pública"/>
    <n v="101"/>
    <s v="Norte"/>
    <n v="1"/>
    <x v="1"/>
    <x v="1"/>
    <n v="3"/>
    <s v="3º Cicl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3"/>
  </r>
  <r>
    <n v="873"/>
    <n v="0"/>
    <s v="Pública"/>
    <n v="101"/>
    <s v="Norte"/>
    <n v="2"/>
    <x v="0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74"/>
    <n v="0"/>
    <s v="Pública"/>
    <n v="101"/>
    <s v="Norte"/>
    <n v="1"/>
    <x v="1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7"/>
  </r>
  <r>
    <n v="875"/>
    <n v="0"/>
    <s v="Pública"/>
    <n v="101"/>
    <s v="Norte"/>
    <n v="1"/>
    <x v="1"/>
    <x v="3"/>
    <n v="3"/>
    <s v="3º Cicl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76"/>
    <n v="0"/>
    <s v="Pública"/>
    <n v="101"/>
    <s v="Norte"/>
    <n v="2"/>
    <x v="0"/>
    <x v="1"/>
    <n v="4"/>
    <s v="Ensino secundári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5"/>
  </r>
  <r>
    <n v="877"/>
    <n v="0"/>
    <s v="Pública"/>
    <n v="101"/>
    <s v="Norte"/>
    <n v="2"/>
    <x v="0"/>
    <x v="8"/>
    <n v="4"/>
    <s v="Ensino secundário"/>
    <n v="6"/>
    <s v="Vida razoável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878"/>
    <n v="0"/>
    <s v="Pública"/>
    <n v="101"/>
    <s v="Norte"/>
    <n v="1"/>
    <x v="1"/>
    <x v="3"/>
    <n v="3"/>
    <s v="3º Cicl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879"/>
    <n v="0"/>
    <s v="Pública"/>
    <n v="101"/>
    <s v="Norte"/>
    <n v="1"/>
    <x v="1"/>
    <x v="1"/>
    <n v="3"/>
    <s v="3º Ciclo"/>
    <n v="6"/>
    <s v="Vida razoável"/>
    <n v="1"/>
    <s v="Aplicou-se a mim algumas vezes"/>
    <n v="1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0"/>
    <s v="Não se aplicou nada a mim"/>
    <n v="3"/>
  </r>
  <r>
    <n v="880"/>
    <n v="0"/>
    <s v="Pública"/>
    <n v="101"/>
    <s v="Norte"/>
    <n v="1"/>
    <x v="1"/>
    <x v="5"/>
    <n v="4"/>
    <s v="Ensino secundário"/>
    <n v="10"/>
    <s v="Vida perfeit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81"/>
    <n v="0"/>
    <s v="Pública"/>
    <n v="101"/>
    <s v="Norte"/>
    <n v="1"/>
    <x v="1"/>
    <x v="2"/>
    <n v="4"/>
    <s v="Ensino secundário"/>
    <n v="7"/>
    <s v="Vida média boa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3"/>
  </r>
  <r>
    <n v="882"/>
    <n v="0"/>
    <s v="Pública"/>
    <n v="101"/>
    <s v="Norte"/>
    <n v="1"/>
    <x v="1"/>
    <x v="1"/>
    <n v="3"/>
    <s v="3º Cicl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0"/>
    <s v="Não se aplicou nada a mim"/>
    <n v="7"/>
  </r>
  <r>
    <n v="883"/>
    <n v="0"/>
    <s v="Pública"/>
    <n v="101"/>
    <s v="Norte"/>
    <n v="3"/>
    <x v="3"/>
    <x v="1"/>
    <n v="3"/>
    <s v="3º Ciclo"/>
    <n v="5"/>
    <s v="Vida aceitável"/>
    <n v="0"/>
    <s v="Não se aplicou nada a mim"/>
    <n v="1"/>
    <s v="Não se aplicou nada a mim"/>
    <n v="1"/>
    <s v="Aplicou-se a mim algumas vezes"/>
    <n v="3"/>
    <s v="Aplicou-se a mim a maior parte do tempo"/>
    <n v="1"/>
    <s v="Aplicou-se a mim algumas vezes"/>
    <n v="0"/>
    <s v="Não se aplicou nada a mim"/>
    <n v="3"/>
    <s v="Aplicou-se a mim a maior parte do tempo"/>
    <n v="2"/>
  </r>
  <r>
    <n v="884"/>
    <n v="0"/>
    <s v="Pública"/>
    <n v="101"/>
    <s v="Norte"/>
    <n v="2"/>
    <x v="0"/>
    <x v="5"/>
    <n v="4"/>
    <s v="Ensino secundário"/>
    <n v="7"/>
    <s v="Vida média boa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3"/>
  </r>
  <r>
    <n v="885"/>
    <n v="0"/>
    <s v="Pública"/>
    <n v="101"/>
    <s v="Norte"/>
    <n v="2"/>
    <x v="0"/>
    <x v="4"/>
    <n v="4"/>
    <s v="Ensino secundário"/>
    <n v="5"/>
    <s v="Vida aceitável"/>
    <n v="1"/>
    <s v="Aplicou-se a mim algumas vezes"/>
    <n v="3"/>
    <s v="Aplicou-se a mim algumas vezes"/>
    <n v="1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2"/>
  </r>
  <r>
    <n v="886"/>
    <n v="0"/>
    <s v="Pública"/>
    <n v="101"/>
    <s v="Norte"/>
    <n v="2"/>
    <x v="0"/>
    <x v="2"/>
    <n v="4"/>
    <s v="Ensino secundário"/>
    <n v="7"/>
    <s v="Vida média boa"/>
    <n v="2"/>
    <s v="Aplicou-se a mim muitas vezes"/>
    <n v="0"/>
    <s v="Aplicou-se a mim muitas vezes"/>
    <n v="1"/>
    <s v="Aplicou-se a mim algumas vezes"/>
    <n v="1"/>
    <s v="Aplicou-se a mim algumas vezes"/>
    <n v="2"/>
    <s v="Aplicou-se a mim muitas vezes"/>
    <n v="3"/>
    <s v="Aplicou-se a mim a maior parte do tempo"/>
    <n v="3"/>
    <s v="Aplicou-se a mim a maior parte do tempo"/>
    <n v="2"/>
  </r>
  <r>
    <n v="887"/>
    <n v="0"/>
    <s v="Pública"/>
    <n v="101"/>
    <s v="Norte"/>
    <n v="2"/>
    <x v="0"/>
    <x v="4"/>
    <n v="3"/>
    <s v="3º Cicl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2"/>
    <s v="Aplicou-se a mim muitas vezes"/>
    <n v="1"/>
    <s v="Aplicou-se a mim algumas vezes"/>
    <n v="1"/>
    <s v="Aplicou-se a mim algumas vezes"/>
    <n v="3"/>
  </r>
  <r>
    <n v="888"/>
    <n v="0"/>
    <s v="Pública"/>
    <n v="101"/>
    <s v="Norte"/>
    <n v="2"/>
    <x v="0"/>
    <x v="7"/>
    <n v="4"/>
    <s v="Ensino secundário"/>
    <n v="5"/>
    <s v="Vida aceitável"/>
    <n v="2"/>
    <s v="Aplicou-se a mim muitas vezes"/>
    <n v="2"/>
    <s v="Aplicou-se a mim muitas vezes"/>
    <n v="1"/>
    <s v="Aplicou-se a mim algumas vezes"/>
    <n v="3"/>
    <s v="Aplicou-se a mim a maior parte do tempo"/>
    <n v="3"/>
    <s v="Aplicou-se a mim a maior parte do tempo"/>
    <n v="2"/>
    <s v="Aplicou-se a mim muitas vezes"/>
    <n v="2"/>
    <s v="Aplicou-se a mim muitas vezes"/>
    <n v="2"/>
  </r>
  <r>
    <n v="889"/>
    <n v="0"/>
    <s v="Pública"/>
    <n v="101"/>
    <s v="Norte"/>
    <n v="2"/>
    <x v="0"/>
    <x v="1"/>
    <n v="3"/>
    <s v="3º Ciclo"/>
    <n v="4"/>
    <s v="Vida irrazoável"/>
    <n v="2"/>
    <s v="Aplicou-se a mim muitas vezes"/>
    <n v="2"/>
    <s v="Aplicou-se a mim muitas vezes"/>
    <n v="2"/>
    <s v="Aplicou-se a mim muitas vezes"/>
    <n v="3"/>
    <s v="Aplicou-se a mim a maior parte do tempo"/>
    <n v="2"/>
    <s v="Aplicou-se a mim muitas vezes"/>
    <n v="2"/>
    <s v="Aplicou-se a mim muitas vezes"/>
    <n v="1"/>
    <s v="Aplicou-se a mim algumas vezes"/>
    <n v="0"/>
  </r>
  <r>
    <n v="890"/>
    <n v="0"/>
    <s v="Pública"/>
    <n v="101"/>
    <s v="Norte"/>
    <n v="2"/>
    <x v="0"/>
    <x v="5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891"/>
    <n v="0"/>
    <s v="Pública"/>
    <n v="101"/>
    <s v="Norte"/>
    <n v="2"/>
    <x v="0"/>
    <x v="7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892"/>
    <n v="0"/>
    <s v="Pública"/>
    <n v="101"/>
    <s v="Norte"/>
    <n v="4"/>
    <x v="2"/>
    <x v="7"/>
    <n v="4"/>
    <s v="Ensino secundário"/>
    <n v="5"/>
    <s v="Vida aceitável"/>
    <n v="1"/>
    <s v="Aplicou-se a mim algumas vezes"/>
    <n v="0"/>
    <s v="Aplicou-se a mim algumas vezes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6"/>
  </r>
  <r>
    <n v="893"/>
    <n v="0"/>
    <s v="Pública"/>
    <n v="101"/>
    <s v="Norte"/>
    <n v="2"/>
    <x v="0"/>
    <x v="7"/>
    <n v="4"/>
    <s v="Ensino secundário"/>
    <n v="8"/>
    <s v="Vida Boa"/>
    <n v="99"/>
    <s v="NULL"/>
    <n v="0"/>
    <s v="NULL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894"/>
    <n v="0"/>
    <s v="Pública"/>
    <n v="101"/>
    <s v="Norte"/>
    <n v="1"/>
    <x v="1"/>
    <x v="3"/>
    <n v="3"/>
    <s v="3º Ciclo"/>
    <n v="7"/>
    <s v="Vida médi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895"/>
    <n v="0"/>
    <s v="Pública"/>
    <n v="101"/>
    <s v="Norte"/>
    <n v="1"/>
    <x v="1"/>
    <x v="7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896"/>
    <n v="0"/>
    <s v="Pública"/>
    <n v="101"/>
    <s v="Norte"/>
    <n v="2"/>
    <x v="0"/>
    <x v="7"/>
    <n v="4"/>
    <s v="Ensino secundário"/>
    <n v="7"/>
    <s v="Vida média boa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897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3"/>
    <s v="Aplicou-se a mim a maior parte do tempo"/>
    <n v="0"/>
    <s v="Não se aplicou nada a mim"/>
    <n v="3"/>
  </r>
  <r>
    <n v="898"/>
    <n v="0"/>
    <s v="Pública"/>
    <n v="101"/>
    <s v="Norte"/>
    <n v="2"/>
    <x v="0"/>
    <x v="6"/>
    <n v="4"/>
    <s v="Ensino secundário"/>
    <n v="9"/>
    <s v="Vida muito boa"/>
    <n v="0"/>
    <s v="Não se aplicou nada a mim"/>
    <n v="0"/>
    <s v="Não se aplicou nada a mim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6"/>
  </r>
  <r>
    <n v="899"/>
    <n v="0"/>
    <s v="Pública"/>
    <n v="101"/>
    <s v="Norte"/>
    <n v="2"/>
    <x v="0"/>
    <x v="4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00"/>
    <n v="0"/>
    <s v="Pública"/>
    <n v="101"/>
    <s v="Norte"/>
    <n v="2"/>
    <x v="0"/>
    <x v="3"/>
    <n v="3"/>
    <s v="3º Ciclo"/>
    <n v="8"/>
    <s v="Vida Boa"/>
    <n v="1"/>
    <s v="Aplicou-se a mim algumas vezes"/>
    <n v="99"/>
    <s v="Aplicou-se a mim algumas vezes"/>
    <n v="0"/>
    <s v="Não se aplicou nada a mim"/>
    <n v="1"/>
    <s v="Aplicou-se a mim algumas vezes"/>
    <n v="0"/>
    <s v="Não se aplicou nada a mim"/>
    <n v="1"/>
    <s v="Aplicou-se a mim algumas vezes"/>
    <n v="0"/>
    <s v="Não se aplicou nada a mim"/>
    <n v="3"/>
  </r>
  <r>
    <n v="901"/>
    <n v="0"/>
    <s v="Pública"/>
    <n v="101"/>
    <s v="Norte"/>
    <n v="2"/>
    <x v="0"/>
    <x v="7"/>
    <n v="4"/>
    <s v="Ensino secundário"/>
    <n v="7"/>
    <s v="Vida média boa"/>
    <n v="0"/>
    <s v="Não se aplicou nada a mim"/>
    <n v="1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1"/>
    <s v="Aplicou-se a mim algumas vezes"/>
    <n v="2"/>
  </r>
  <r>
    <n v="902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0"/>
    <s v="Não se aplicou nada a mim"/>
    <n v="1"/>
    <s v="Aplicou-se a mim algumas vezes"/>
    <n v="3"/>
  </r>
  <r>
    <n v="903"/>
    <n v="0"/>
    <s v="Pública"/>
    <n v="101"/>
    <s v="Norte"/>
    <n v="2"/>
    <x v="0"/>
    <x v="4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904"/>
    <n v="0"/>
    <s v="Pública"/>
    <n v="101"/>
    <s v="Norte"/>
    <n v="2"/>
    <x v="0"/>
    <x v="7"/>
    <n v="3"/>
    <s v="3º Cicl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905"/>
    <n v="0"/>
    <s v="Pública"/>
    <n v="101"/>
    <s v="Norte"/>
    <n v="2"/>
    <x v="0"/>
    <x v="7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5"/>
  </r>
  <r>
    <n v="906"/>
    <n v="0"/>
    <s v="Pública"/>
    <n v="101"/>
    <s v="Norte"/>
    <n v="1"/>
    <x v="1"/>
    <x v="5"/>
    <n v="4"/>
    <s v="Ensino secundário"/>
    <n v="6"/>
    <s v="Vida razoável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2"/>
  </r>
  <r>
    <n v="907"/>
    <n v="0"/>
    <s v="Pública"/>
    <n v="101"/>
    <s v="Norte"/>
    <n v="4"/>
    <x v="2"/>
    <x v="9"/>
    <n v="4"/>
    <s v="Ensino secundári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908"/>
    <n v="0"/>
    <s v="Pública"/>
    <n v="101"/>
    <s v="Norte"/>
    <n v="2"/>
    <x v="0"/>
    <x v="1"/>
    <n v="3"/>
    <s v="3º Ciclo"/>
    <n v="3"/>
    <s v="Vida média má"/>
    <n v="1"/>
    <s v="Aplicou-se a mim algumas vezes"/>
    <n v="1"/>
    <s v="Aplicou-se a mim algumas vezes"/>
    <n v="2"/>
    <s v="Aplicou-se a mim muitas vezes"/>
    <n v="3"/>
    <s v="Aplicou-se a mim a maior parte do tempo"/>
    <n v="2"/>
    <s v="Aplicou-se a mim muitas vezes"/>
    <n v="2"/>
    <s v="Aplicou-se a mim muitas vezes"/>
    <n v="2"/>
    <s v="Aplicou-se a mim muitas vezes"/>
    <n v="2"/>
  </r>
  <r>
    <n v="909"/>
    <n v="0"/>
    <s v="Pública"/>
    <n v="101"/>
    <s v="Norte"/>
    <n v="1"/>
    <x v="1"/>
    <x v="3"/>
    <n v="3"/>
    <s v="3º Ciclo"/>
    <n v="9"/>
    <s v="Vida muito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910"/>
    <n v="0"/>
    <s v="Pública"/>
    <n v="101"/>
    <s v="Norte"/>
    <n v="2"/>
    <x v="0"/>
    <x v="3"/>
    <n v="3"/>
    <s v="3º Cicl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  <s v="Aplicou-se a mim algumas vezes"/>
    <n v="1"/>
    <s v="Aplicou-se a mim algumas vezes"/>
    <n v="2"/>
  </r>
  <r>
    <n v="911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912"/>
    <n v="0"/>
    <s v="Pública"/>
    <n v="101"/>
    <s v="Norte"/>
    <n v="1"/>
    <x v="1"/>
    <x v="4"/>
    <n v="3"/>
    <s v="3º Ciclo"/>
    <n v="9"/>
    <s v="Vida muito boa"/>
    <n v="3"/>
    <s v="Aplicou-se a mim a maior parte do tempo"/>
    <n v="1"/>
    <s v="Aplicou-se a mim a maior parte do tempo"/>
    <n v="1"/>
    <s v="Aplicou-se a mim algumas vezes"/>
    <n v="2"/>
    <s v="Aplicou-se a mim muitas vezes"/>
    <n v="1"/>
    <s v="Aplicou-se a mim algumas vezes"/>
    <n v="0"/>
    <s v="Não se aplicou nada a mim"/>
    <n v="2"/>
    <s v="Aplicou-se a mim muitas vezes"/>
    <n v="3"/>
  </r>
  <r>
    <n v="913"/>
    <n v="0"/>
    <s v="Pública"/>
    <n v="101"/>
    <s v="Norte"/>
    <n v="2"/>
    <x v="0"/>
    <x v="3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14"/>
    <n v="0"/>
    <s v="Pública"/>
    <n v="101"/>
    <s v="Norte"/>
    <n v="1"/>
    <x v="1"/>
    <x v="3"/>
    <n v="3"/>
    <s v="3º Ciclo"/>
    <n v="5"/>
    <s v="Vida aceit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15"/>
    <n v="0"/>
    <s v="Pública"/>
    <n v="101"/>
    <s v="Norte"/>
    <n v="2"/>
    <x v="0"/>
    <x v="5"/>
    <n v="4"/>
    <s v="Ensino secundário"/>
    <n v="5"/>
    <s v="Vida aceitável"/>
    <n v="1"/>
    <s v="Aplicou-se a mim algumas vezes"/>
    <n v="0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3"/>
    <s v="Aplicou-se a mim a maior parte do tempo"/>
    <m/>
  </r>
  <r>
    <n v="916"/>
    <n v="0"/>
    <s v="Pública"/>
    <n v="101"/>
    <s v="Norte"/>
    <n v="1"/>
    <x v="1"/>
    <x v="4"/>
    <n v="3"/>
    <s v="3º Ciclo"/>
    <n v="3"/>
    <s v="Vida média má"/>
    <n v="1"/>
    <s v="Aplicou-se a mim algumas vezes"/>
    <n v="3"/>
    <s v="Aplicou-se a mim algumas vezes"/>
    <n v="2"/>
    <s v="Aplicou-se a mim muitas vezes"/>
    <n v="2"/>
    <s v="Aplicou-se a mim muitas vezes"/>
    <n v="3"/>
    <s v="Aplicou-se a mim a maior parte do tempo"/>
    <n v="1"/>
    <s v="Aplicou-se a mim algumas vezes"/>
    <n v="2"/>
    <s v="Aplicou-se a mim muitas vezes"/>
    <n v="3"/>
  </r>
  <r>
    <n v="917"/>
    <n v="0"/>
    <s v="Pública"/>
    <n v="101"/>
    <s v="Norte"/>
    <n v="2"/>
    <x v="0"/>
    <x v="4"/>
    <n v="4"/>
    <s v="Ensino secundário"/>
    <n v="10"/>
    <s v="Vida perfeita"/>
    <n v="99"/>
    <s v="NULL"/>
    <n v="99"/>
    <s v="NULL"/>
    <n v="99"/>
    <s v="NULL"/>
    <n v="99"/>
    <s v="NULL"/>
    <n v="99"/>
    <s v="NULL"/>
    <n v="99"/>
    <s v="NULL"/>
    <n v="99"/>
    <s v="NULL"/>
    <n v="3"/>
  </r>
  <r>
    <n v="918"/>
    <n v="0"/>
    <s v="Pública"/>
    <n v="101"/>
    <s v="Norte"/>
    <n v="2"/>
    <x v="0"/>
    <x v="7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919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920"/>
    <n v="0"/>
    <s v="Pública"/>
    <n v="101"/>
    <s v="Norte"/>
    <n v="1"/>
    <x v="1"/>
    <x v="3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21"/>
    <n v="0"/>
    <s v="Pública"/>
    <n v="101"/>
    <s v="Norte"/>
    <n v="2"/>
    <x v="0"/>
    <x v="3"/>
    <n v="3"/>
    <s v="3º Ciclo"/>
    <n v="8"/>
    <s v="Vida Boa"/>
    <n v="2"/>
    <s v="Aplicou-se a mim muitas vezes"/>
    <n v="1"/>
    <s v="Aplicou-se a mim muitas vezes"/>
    <n v="0"/>
    <s v="Não se aplicou nada a mim"/>
    <n v="3"/>
    <s v="Aplicou-se a mim a maior parte do tempo"/>
    <n v="1"/>
    <s v="Aplicou-se a mim algumas vezes"/>
    <n v="0"/>
    <s v="Não se aplicou nada a mim"/>
    <n v="0"/>
    <s v="Não se aplicou nada a mim"/>
    <m/>
  </r>
  <r>
    <n v="922"/>
    <n v="0"/>
    <s v="Pública"/>
    <n v="101"/>
    <s v="Norte"/>
    <n v="1"/>
    <x v="1"/>
    <x v="5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23"/>
    <n v="0"/>
    <s v="Pública"/>
    <n v="101"/>
    <s v="Norte"/>
    <n v="2"/>
    <x v="0"/>
    <x v="4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924"/>
    <n v="0"/>
    <s v="Pública"/>
    <n v="101"/>
    <s v="Norte"/>
    <n v="2"/>
    <x v="0"/>
    <x v="4"/>
    <n v="3"/>
    <s v="3º Ciclo"/>
    <n v="7"/>
    <s v="Vida média boa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1"/>
    <s v="Aplicou-se a mim algumas vezes"/>
    <n v="1"/>
    <s v="Aplicou-se a mim algumas vezes"/>
    <n v="6"/>
  </r>
  <r>
    <n v="925"/>
    <n v="0"/>
    <s v="Pública"/>
    <n v="101"/>
    <s v="Norte"/>
    <n v="1"/>
    <x v="1"/>
    <x v="6"/>
    <n v="4"/>
    <s v="Ensino secundário"/>
    <n v="3"/>
    <s v="Vida média má"/>
    <n v="3"/>
    <s v="Aplicou-se a mim a maior parte do tempo"/>
    <n v="0"/>
    <s v="Aplicou-se a mim a maior parte do tempo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26"/>
    <n v="0"/>
    <s v="Pública"/>
    <n v="101"/>
    <s v="Norte"/>
    <n v="1"/>
    <x v="1"/>
    <x v="7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927"/>
    <n v="0"/>
    <s v="Pública"/>
    <n v="101"/>
    <s v="Norte"/>
    <n v="2"/>
    <x v="0"/>
    <x v="4"/>
    <n v="3"/>
    <s v="3º Ciclo"/>
    <n v="7"/>
    <s v="Vida média boa"/>
    <n v="99"/>
    <s v="NULL"/>
    <n v="0"/>
    <s v="NULL"/>
    <n v="0"/>
    <s v="Não se aplicou nada a mim"/>
    <n v="2"/>
    <s v="Aplicou-se a mim muitas vezes"/>
    <n v="1"/>
    <s v="Aplicou-se a mim algumas vezes"/>
    <n v="0"/>
    <s v="Não se aplicou nada a mim"/>
    <n v="0"/>
    <s v="Não se aplicou nada a mim"/>
    <n v="1"/>
  </r>
  <r>
    <n v="928"/>
    <n v="0"/>
    <s v="Pública"/>
    <n v="101"/>
    <s v="Norte"/>
    <n v="1"/>
    <x v="1"/>
    <x v="1"/>
    <n v="4"/>
    <s v="Ensino secundário"/>
    <n v="7"/>
    <s v="Vida média boa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4"/>
  </r>
  <r>
    <n v="929"/>
    <n v="0"/>
    <s v="Pública"/>
    <n v="101"/>
    <s v="Norte"/>
    <n v="2"/>
    <x v="0"/>
    <x v="2"/>
    <n v="4"/>
    <s v="Ensino secundário"/>
    <n v="5"/>
    <s v="Vida aceitável"/>
    <n v="1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1"/>
    <s v="Aplicou-se a mim algumas vezes"/>
    <n v="2"/>
    <s v="Aplicou-se a mim muitas vezes"/>
    <m/>
  </r>
  <r>
    <n v="930"/>
    <n v="0"/>
    <s v="Pública"/>
    <n v="101"/>
    <s v="Norte"/>
    <n v="1"/>
    <x v="1"/>
    <x v="1"/>
    <n v="3"/>
    <s v="3º Ciclo"/>
    <n v="5"/>
    <s v="Vida aceitável"/>
    <n v="1"/>
    <s v="Aplicou-se a mim algumas vezes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4"/>
  </r>
  <r>
    <n v="931"/>
    <n v="0"/>
    <s v="Pública"/>
    <n v="101"/>
    <s v="Norte"/>
    <n v="2"/>
    <x v="0"/>
    <x v="2"/>
    <n v="4"/>
    <s v="Ensino secundário"/>
    <n v="10"/>
    <s v="Vida perfeita"/>
    <n v="3"/>
    <s v="Aplicou-se a mim a maior parte do tempo"/>
    <n v="1"/>
    <s v="Aplicou-se a mim a maior parte do tempo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m/>
  </r>
  <r>
    <n v="932"/>
    <n v="0"/>
    <s v="Pública"/>
    <n v="101"/>
    <s v="Norte"/>
    <n v="1"/>
    <x v="1"/>
    <x v="4"/>
    <n v="3"/>
    <s v="3º Ciclo"/>
    <n v="4"/>
    <s v="Vida irrazoável"/>
    <n v="3"/>
    <s v="Aplicou-se a mim a maior parte do tempo"/>
    <n v="1"/>
    <s v="Aplicou-se a mim a maior parte do tempo"/>
    <n v="3"/>
    <s v="Aplicou-se a mim a maior parte do tempo"/>
    <n v="2"/>
    <s v="Aplicou-se a mim muitas vezes"/>
    <n v="0"/>
    <s v="Não se aplicou nada a mim"/>
    <n v="1"/>
    <s v="Aplicou-se a mim algumas vezes"/>
    <n v="2"/>
    <s v="Aplicou-se a mim muitas vezes"/>
    <n v="3"/>
  </r>
  <r>
    <n v="933"/>
    <n v="0"/>
    <s v="Pública"/>
    <n v="101"/>
    <s v="Norte"/>
    <n v="1"/>
    <x v="1"/>
    <x v="4"/>
    <n v="3"/>
    <s v="3º Ciclo"/>
    <n v="8"/>
    <s v="Vida Boa"/>
    <n v="1"/>
    <s v="Aplicou-se a mim algumas vezes"/>
    <n v="0"/>
    <s v="Aplicou-se a mim algumas vezes"/>
    <n v="0"/>
    <s v="Não se aplicou nada a mim"/>
    <n v="3"/>
    <s v="Aplicou-se a mim a maior parte do tempo"/>
    <n v="0"/>
    <s v="Não se aplicou nada a mim"/>
    <n v="0"/>
    <s v="Não se aplicou nada a mim"/>
    <n v="0"/>
    <s v="Não se aplicou nada a mim"/>
    <n v="7"/>
  </r>
  <r>
    <n v="934"/>
    <n v="0"/>
    <s v="Pública"/>
    <n v="101"/>
    <s v="Norte"/>
    <n v="2"/>
    <x v="0"/>
    <x v="7"/>
    <n v="4"/>
    <s v="Ensino secundário"/>
    <n v="5"/>
    <s v="Vida aceitável"/>
    <n v="2"/>
    <s v="Aplicou-se a mim muitas vezes"/>
    <n v="0"/>
    <s v="Aplicou-se a mim muitas vezes"/>
    <n v="1"/>
    <s v="Aplicou-se a mim algumas vezes"/>
    <n v="1"/>
    <s v="Aplicou-se a mim algumas vezes"/>
    <n v="2"/>
    <s v="Aplicou-se a mim muitas vezes"/>
    <n v="1"/>
    <s v="Aplicou-se a mim algumas vezes"/>
    <n v="0"/>
    <s v="Não se aplicou nada a mim"/>
    <n v="2"/>
  </r>
  <r>
    <n v="935"/>
    <n v="0"/>
    <s v="Pública"/>
    <n v="101"/>
    <s v="Norte"/>
    <n v="2"/>
    <x v="0"/>
    <x v="2"/>
    <n v="4"/>
    <s v="Ensino secundário"/>
    <n v="8"/>
    <s v="Vida Boa"/>
    <n v="2"/>
    <s v="Aplicou-se a mim muitas vezes"/>
    <n v="1"/>
    <s v="Aplicou-se a mim muitas vezes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3"/>
  </r>
  <r>
    <n v="936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937"/>
    <n v="0"/>
    <s v="Pública"/>
    <n v="101"/>
    <s v="Norte"/>
    <n v="1"/>
    <x v="1"/>
    <x v="7"/>
    <n v="4"/>
    <s v="Ensino secundário"/>
    <n v="5"/>
    <s v="Vida aceitável"/>
    <n v="1"/>
    <s v="Aplicou-se a mim algumas vezes"/>
    <n v="0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0"/>
    <s v="Não se aplicou nada a mim"/>
    <n v="6"/>
  </r>
  <r>
    <n v="938"/>
    <n v="0"/>
    <s v="Pública"/>
    <n v="101"/>
    <s v="Norte"/>
    <n v="2"/>
    <x v="0"/>
    <x v="5"/>
    <n v="4"/>
    <s v="Ensino secundário"/>
    <n v="8"/>
    <s v="Vida Boa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939"/>
    <n v="0"/>
    <s v="Pública"/>
    <n v="101"/>
    <s v="Norte"/>
    <n v="1"/>
    <x v="1"/>
    <x v="1"/>
    <n v="3"/>
    <s v="3º Ciclo"/>
    <n v="7"/>
    <s v="Vida média boa"/>
    <n v="2"/>
    <s v="Aplicou-se a mim muitas vezes"/>
    <n v="2"/>
    <s v="Aplicou-se a mim muit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940"/>
    <n v="0"/>
    <s v="Pública"/>
    <n v="101"/>
    <s v="Norte"/>
    <n v="1"/>
    <x v="1"/>
    <x v="2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41"/>
    <n v="0"/>
    <s v="Pública"/>
    <n v="101"/>
    <s v="Norte"/>
    <n v="1"/>
    <x v="1"/>
    <x v="6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42"/>
    <n v="0"/>
    <s v="Pública"/>
    <n v="101"/>
    <s v="Norte"/>
    <n v="1"/>
    <x v="1"/>
    <x v="4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943"/>
    <n v="0"/>
    <s v="Pública"/>
    <n v="101"/>
    <s v="Norte"/>
    <n v="2"/>
    <x v="0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m/>
  </r>
  <r>
    <n v="944"/>
    <n v="0"/>
    <s v="Pública"/>
    <n v="101"/>
    <s v="Norte"/>
    <n v="1"/>
    <x v="1"/>
    <x v="3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45"/>
    <n v="0"/>
    <s v="Pública"/>
    <n v="101"/>
    <s v="Norte"/>
    <n v="2"/>
    <x v="0"/>
    <x v="1"/>
    <n v="3"/>
    <s v="3º Ciclo"/>
    <n v="7"/>
    <s v="Vida média boa"/>
    <n v="2"/>
    <s v="Aplicou-se a mim muitas vezes"/>
    <n v="0"/>
    <s v="Aplicou-se a mim muitas vezes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946"/>
    <n v="0"/>
    <s v="Pública"/>
    <n v="101"/>
    <s v="Norte"/>
    <n v="1"/>
    <x v="1"/>
    <x v="7"/>
    <n v="4"/>
    <s v="Ensino secundário"/>
    <n v="3"/>
    <s v="Vida média má"/>
    <n v="1"/>
    <s v="Aplicou-se a mim algumas vezes"/>
    <n v="2"/>
    <s v="Aplicou-se a mim algum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5"/>
  </r>
  <r>
    <n v="947"/>
    <n v="0"/>
    <s v="Pública"/>
    <n v="101"/>
    <s v="Norte"/>
    <n v="2"/>
    <x v="0"/>
    <x v="1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3"/>
  </r>
  <r>
    <n v="948"/>
    <n v="0"/>
    <s v="Pública"/>
    <n v="101"/>
    <s v="Norte"/>
    <n v="2"/>
    <x v="0"/>
    <x v="7"/>
    <n v="4"/>
    <s v="Ensino secundário"/>
    <n v="5"/>
    <s v="Vida aceitável"/>
    <n v="3"/>
    <s v="Aplicou-se a mim a maior parte do tempo"/>
    <n v="1"/>
    <s v="Aplicou-se a mim a maior parte do tempo"/>
    <n v="2"/>
    <s v="Aplicou-se a mim muitas vezes"/>
    <n v="2"/>
    <s v="Aplicou-se a mim muitas vezes"/>
    <n v="2"/>
    <s v="Aplicou-se a mim muitas vezes"/>
    <n v="0"/>
    <s v="Não se aplicou nada a mim"/>
    <n v="2"/>
    <s v="Aplicou-se a mim muitas vezes"/>
    <n v="0"/>
  </r>
  <r>
    <n v="949"/>
    <n v="0"/>
    <s v="Pública"/>
    <n v="101"/>
    <s v="Norte"/>
    <n v="2"/>
    <x v="0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50"/>
    <n v="0"/>
    <s v="Pública"/>
    <n v="101"/>
    <s v="Norte"/>
    <n v="2"/>
    <x v="0"/>
    <x v="1"/>
    <n v="3"/>
    <s v="3º Ciclo"/>
    <n v="9"/>
    <s v="Vida muito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6"/>
  </r>
  <r>
    <n v="951"/>
    <n v="0"/>
    <s v="Pública"/>
    <n v="101"/>
    <s v="Norte"/>
    <n v="1"/>
    <x v="1"/>
    <x v="5"/>
    <n v="4"/>
    <s v="Ensino secundário"/>
    <n v="7"/>
    <s v="Vida média boa"/>
    <n v="2"/>
    <s v="Aplicou-se a mim muitas vezes"/>
    <n v="2"/>
    <s v="Aplicou-se a mim muit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1"/>
  </r>
  <r>
    <n v="952"/>
    <n v="0"/>
    <s v="Pública"/>
    <n v="101"/>
    <s v="Norte"/>
    <n v="1"/>
    <x v="1"/>
    <x v="5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953"/>
    <n v="0"/>
    <s v="Pública"/>
    <n v="101"/>
    <s v="Norte"/>
    <n v="1"/>
    <x v="1"/>
    <x v="1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954"/>
    <n v="0"/>
    <s v="Pública"/>
    <n v="101"/>
    <s v="Norte"/>
    <n v="2"/>
    <x v="0"/>
    <x v="1"/>
    <n v="3"/>
    <s v="3º Ciclo"/>
    <n v="4"/>
    <s v="Vida irrazoável"/>
    <n v="3"/>
    <s v="Aplicou-se a mim a maior parte do tempo"/>
    <n v="1"/>
    <s v="Aplicou-se a mim a maior parte do tempo"/>
    <n v="3"/>
    <s v="Aplicou-se a mim a maior parte do tempo"/>
    <n v="2"/>
    <s v="Aplicou-se a mim muitas vezes"/>
    <n v="3"/>
    <s v="Aplicou-se a mim a maior parte do tempo"/>
    <n v="2"/>
    <s v="Aplicou-se a mim muitas vezes"/>
    <n v="2"/>
    <s v="Aplicou-se a mim muitas vezes"/>
    <n v="2"/>
  </r>
  <r>
    <n v="955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m/>
  </r>
  <r>
    <n v="956"/>
    <n v="0"/>
    <s v="Pública"/>
    <n v="101"/>
    <s v="Norte"/>
    <n v="1"/>
    <x v="1"/>
    <x v="2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957"/>
    <n v="0"/>
    <s v="Pública"/>
    <n v="101"/>
    <s v="Norte"/>
    <n v="1"/>
    <x v="1"/>
    <x v="2"/>
    <n v="4"/>
    <s v="Ensino secundário"/>
    <n v="6"/>
    <s v="Vida razoável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958"/>
    <n v="0"/>
    <s v="Pública"/>
    <n v="101"/>
    <s v="Norte"/>
    <n v="1"/>
    <x v="1"/>
    <x v="5"/>
    <n v="4"/>
    <s v="Ensino secundário"/>
    <n v="6"/>
    <s v="Vida razoável"/>
    <n v="0"/>
    <s v="Não se aplicou nada a mim"/>
    <n v="0"/>
    <s v="Não se aplicou nada a mim"/>
    <n v="99"/>
    <s v="NULL"/>
    <n v="0"/>
    <s v="Não se aplicou nada a mim"/>
    <n v="1"/>
    <s v="Aplicou-se a mim algumas vezes"/>
    <n v="0"/>
    <s v="Não se aplicou nada a mim"/>
    <n v="0"/>
    <s v="Não se aplicou nada a mim"/>
    <n v="7"/>
  </r>
  <r>
    <n v="959"/>
    <n v="0"/>
    <s v="Pública"/>
    <n v="101"/>
    <s v="Norte"/>
    <n v="2"/>
    <x v="0"/>
    <x v="3"/>
    <n v="3"/>
    <s v="3º Ciclo"/>
    <n v="8"/>
    <s v="Vida Boa"/>
    <n v="0"/>
    <s v="Não se aplicou nada a mim"/>
    <n v="1"/>
    <s v="Não se aplicou nada a mim"/>
    <n v="0"/>
    <s v="Não se aplicou nada a mim"/>
    <n v="1"/>
    <s v="Aplicou-se a mim algumas vezes"/>
    <n v="0"/>
    <s v="Não se aplicou nada a mim"/>
    <n v="2"/>
    <s v="Aplicou-se a mim muitas vezes"/>
    <n v="0"/>
    <s v="Não se aplicou nada a mim"/>
    <n v="5"/>
  </r>
  <r>
    <n v="960"/>
    <n v="0"/>
    <s v="Pública"/>
    <n v="101"/>
    <s v="Norte"/>
    <n v="1"/>
    <x v="1"/>
    <x v="4"/>
    <n v="3"/>
    <s v="3º Ciclo"/>
    <n v="7"/>
    <s v="Vida médi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3"/>
  </r>
  <r>
    <n v="961"/>
    <n v="0"/>
    <s v="Pública"/>
    <n v="101"/>
    <s v="Norte"/>
    <n v="1"/>
    <x v="1"/>
    <x v="3"/>
    <n v="4"/>
    <s v="Ensino secundário"/>
    <n v="8"/>
    <s v="Vida Boa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4"/>
  </r>
  <r>
    <n v="962"/>
    <n v="0"/>
    <s v="Pública"/>
    <n v="101"/>
    <s v="Norte"/>
    <n v="1"/>
    <x v="1"/>
    <x v="7"/>
    <n v="4"/>
    <s v="Ensino secundário"/>
    <n v="6"/>
    <s v="Vida razoável"/>
    <n v="2"/>
    <s v="Aplicou-se a mim muitas vezes"/>
    <n v="2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2"/>
  </r>
  <r>
    <n v="963"/>
    <n v="0"/>
    <s v="Pública"/>
    <n v="101"/>
    <s v="Norte"/>
    <n v="2"/>
    <x v="0"/>
    <x v="2"/>
    <n v="4"/>
    <s v="Ensino secundário"/>
    <n v="4"/>
    <s v="Vida irrazoável"/>
    <n v="1"/>
    <s v="Aplicou-se a mim algumas vezes"/>
    <n v="2"/>
    <s v="Aplicou-se a mim algumas vezes"/>
    <n v="1"/>
    <s v="Aplicou-se a mim algumas vezes"/>
    <n v="2"/>
    <s v="Aplicou-se a mim muitas vezes"/>
    <n v="1"/>
    <s v="Aplicou-se a mim algumas vezes"/>
    <n v="1"/>
    <s v="Aplicou-se a mim algumas vezes"/>
    <n v="2"/>
    <s v="Aplicou-se a mim muitas vezes"/>
    <n v="1"/>
  </r>
  <r>
    <n v="964"/>
    <n v="0"/>
    <s v="Pública"/>
    <n v="101"/>
    <s v="Norte"/>
    <n v="1"/>
    <x v="1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65"/>
    <n v="0"/>
    <s v="Pública"/>
    <n v="101"/>
    <s v="Norte"/>
    <n v="2"/>
    <x v="0"/>
    <x v="4"/>
    <n v="3"/>
    <s v="3º Ciclo"/>
    <n v="6"/>
    <s v="Vida razoável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3"/>
  </r>
  <r>
    <n v="966"/>
    <n v="0"/>
    <s v="Pública"/>
    <n v="101"/>
    <s v="Norte"/>
    <n v="1"/>
    <x v="1"/>
    <x v="4"/>
    <n v="3"/>
    <s v="3º Ciclo"/>
    <n v="8"/>
    <s v="Vida Boa"/>
    <n v="1"/>
    <s v="Aplicou-se a mim algumas vezes"/>
    <n v="1"/>
    <s v="Aplicou-se a mim algum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3"/>
    <s v="Aplicou-se a mim a maior parte do tempo"/>
    <n v="2"/>
  </r>
  <r>
    <n v="967"/>
    <n v="0"/>
    <s v="Pública"/>
    <n v="101"/>
    <s v="Norte"/>
    <n v="2"/>
    <x v="0"/>
    <x v="5"/>
    <n v="4"/>
    <s v="Ensino secundário"/>
    <n v="6"/>
    <s v="Vida razoável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3"/>
  </r>
  <r>
    <n v="968"/>
    <n v="0"/>
    <s v="Pública"/>
    <n v="101"/>
    <s v="Norte"/>
    <n v="2"/>
    <x v="0"/>
    <x v="5"/>
    <n v="4"/>
    <s v="Ensino secundário"/>
    <n v="9"/>
    <s v="Vida muito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69"/>
    <n v="0"/>
    <s v="Pública"/>
    <n v="101"/>
    <s v="Norte"/>
    <n v="2"/>
    <x v="0"/>
    <x v="7"/>
    <n v="3"/>
    <s v="3º Ciclo"/>
    <n v="4"/>
    <s v="Vida irrazoável"/>
    <n v="0"/>
    <s v="Não se aplicou nada a mim"/>
    <n v="1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m/>
  </r>
  <r>
    <n v="970"/>
    <n v="0"/>
    <s v="Pública"/>
    <n v="101"/>
    <s v="Norte"/>
    <n v="1"/>
    <x v="1"/>
    <x v="4"/>
    <n v="3"/>
    <s v="3º Ciclo"/>
    <n v="9"/>
    <s v="Vida muito boa"/>
    <n v="2"/>
    <s v="Aplicou-se a mim muitas vezes"/>
    <n v="0"/>
    <s v="Aplicou-se a mim muitas vezes"/>
    <n v="2"/>
    <s v="Aplicou-se a mim muitas vezes"/>
    <n v="2"/>
    <s v="Aplicou-se a mim muitas vezes"/>
    <n v="1"/>
    <s v="Aplicou-se a mim algumas vezes"/>
    <n v="2"/>
    <s v="Aplicou-se a mim muitas vezes"/>
    <n v="1"/>
    <s v="Aplicou-se a mim algumas vezes"/>
    <n v="4"/>
  </r>
  <r>
    <n v="971"/>
    <n v="0"/>
    <s v="Pública"/>
    <n v="101"/>
    <s v="Norte"/>
    <n v="1"/>
    <x v="1"/>
    <x v="3"/>
    <n v="4"/>
    <s v="Ensino secundário"/>
    <n v="8"/>
    <s v="Vida Boa"/>
    <n v="0"/>
    <s v="Não se aplicou nada a mim"/>
    <n v="0"/>
    <s v="Não se aplicou nada a mim"/>
    <n v="2"/>
    <s v="Aplicou-se a mim muitas vezes"/>
    <n v="3"/>
    <s v="Aplicou-se a mim a maior parte do tempo"/>
    <n v="0"/>
    <s v="Não se aplicou nada a mim"/>
    <n v="0"/>
    <s v="Não se aplicou nada a mim"/>
    <n v="0"/>
    <s v="Não se aplicou nada a mim"/>
    <n v="2"/>
  </r>
  <r>
    <n v="972"/>
    <n v="0"/>
    <s v="Pública"/>
    <n v="101"/>
    <s v="Norte"/>
    <n v="2"/>
    <x v="0"/>
    <x v="7"/>
    <n v="4"/>
    <s v="Ensino secundário"/>
    <n v="6"/>
    <s v="Vida razo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2"/>
  </r>
  <r>
    <n v="973"/>
    <n v="0"/>
    <s v="Pública"/>
    <n v="101"/>
    <s v="Norte"/>
    <n v="2"/>
    <x v="0"/>
    <x v="2"/>
    <n v="4"/>
    <s v="Ensino secundário"/>
    <n v="2"/>
    <s v="Vida má"/>
    <n v="3"/>
    <s v="Aplicou-se a mim a maior parte do tempo"/>
    <n v="1"/>
    <s v="Aplicou-se a mim a maior parte do tempo"/>
    <n v="0"/>
    <s v="Não se aplicou nada a mim"/>
    <n v="3"/>
    <s v="Aplicou-se a mim a maior parte do tempo"/>
    <n v="2"/>
    <s v="Aplicou-se a mim muitas vezes"/>
    <n v="1"/>
    <s v="Aplicou-se a mim algumas vezes"/>
    <n v="1"/>
    <s v="Aplicou-se a mim algumas vezes"/>
    <n v="1"/>
  </r>
  <r>
    <n v="974"/>
    <n v="0"/>
    <s v="Pública"/>
    <n v="101"/>
    <s v="Norte"/>
    <n v="2"/>
    <x v="0"/>
    <x v="3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975"/>
    <n v="0"/>
    <s v="Pública"/>
    <n v="101"/>
    <s v="Norte"/>
    <n v="2"/>
    <x v="0"/>
    <x v="5"/>
    <n v="4"/>
    <s v="Ensino secundári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</r>
  <r>
    <n v="976"/>
    <n v="0"/>
    <s v="Pública"/>
    <n v="101"/>
    <s v="Norte"/>
    <n v="1"/>
    <x v="1"/>
    <x v="1"/>
    <n v="3"/>
    <s v="3º Ciclo"/>
    <n v="5"/>
    <s v="Vida aceitável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6"/>
  </r>
  <r>
    <n v="977"/>
    <n v="0"/>
    <s v="Pública"/>
    <n v="101"/>
    <s v="Norte"/>
    <n v="2"/>
    <x v="0"/>
    <x v="1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78"/>
    <n v="0"/>
    <s v="Pública"/>
    <n v="101"/>
    <s v="Norte"/>
    <n v="1"/>
    <x v="1"/>
    <x v="7"/>
    <n v="4"/>
    <s v="Ensino secundário"/>
    <m/>
    <s v="Pior vida possí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</r>
  <r>
    <n v="979"/>
    <n v="0"/>
    <s v="Pública"/>
    <n v="101"/>
    <s v="Norte"/>
    <n v="4"/>
    <x v="2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2"/>
    <s v="Aplicou-se a mim muitas vezes"/>
    <n v="1"/>
    <s v="Aplicou-se a mim algumas vezes"/>
    <n v="1"/>
  </r>
  <r>
    <n v="980"/>
    <n v="0"/>
    <s v="Pública"/>
    <n v="101"/>
    <s v="Norte"/>
    <n v="1"/>
    <x v="1"/>
    <x v="6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4"/>
  </r>
  <r>
    <n v="981"/>
    <n v="0"/>
    <s v="Pública"/>
    <n v="101"/>
    <s v="Norte"/>
    <n v="1"/>
    <x v="1"/>
    <x v="3"/>
    <n v="3"/>
    <s v="3º Ciclo"/>
    <n v="4"/>
    <s v="Vida irrazoável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2"/>
  </r>
  <r>
    <n v="982"/>
    <n v="0"/>
    <s v="Pública"/>
    <n v="101"/>
    <s v="Norte"/>
    <n v="2"/>
    <x v="0"/>
    <x v="3"/>
    <n v="4"/>
    <s v="Ensino secundário"/>
    <n v="8"/>
    <s v="Vida Boa"/>
    <n v="0"/>
    <s v="Não se aplicou nada a mim"/>
    <n v="2"/>
    <s v="Não se aplicou nada a mim"/>
    <n v="0"/>
    <s v="Não se aplicou nada a mim"/>
    <n v="1"/>
    <s v="Aplicou-se a mim algumas vezes"/>
    <n v="1"/>
    <s v="Aplicou-se a mim algumas vezes"/>
    <n v="2"/>
    <s v="Aplicou-se a mim muitas vezes"/>
    <n v="0"/>
    <s v="Não se aplicou nada a mim"/>
    <n v="5"/>
  </r>
  <r>
    <n v="983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984"/>
    <n v="0"/>
    <s v="Pública"/>
    <n v="101"/>
    <s v="Norte"/>
    <n v="1"/>
    <x v="1"/>
    <x v="1"/>
    <n v="3"/>
    <s v="3º Cicl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7"/>
  </r>
  <r>
    <n v="985"/>
    <n v="0"/>
    <s v="Pública"/>
    <n v="101"/>
    <s v="Norte"/>
    <n v="1"/>
    <x v="1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4"/>
  </r>
  <r>
    <n v="986"/>
    <n v="0"/>
    <s v="Pública"/>
    <n v="101"/>
    <s v="Norte"/>
    <n v="2"/>
    <x v="0"/>
    <x v="5"/>
    <n v="4"/>
    <s v="Ensino secundário"/>
    <n v="4"/>
    <s v="Vida irrazoável"/>
    <n v="1"/>
    <s v="Aplicou-se a mim algumas vezes"/>
    <n v="1"/>
    <s v="Aplicou-se a mim algumas vezes"/>
    <n v="1"/>
    <s v="Aplicou-se a mim algumas vezes"/>
    <n v="0"/>
    <s v="Não se aplicou nada a mim"/>
    <n v="0"/>
    <s v="Não se aplicou nada a mim"/>
    <n v="1"/>
    <s v="Aplicou-se a mim algumas vezes"/>
    <n v="2"/>
    <s v="Aplicou-se a mim muitas vezes"/>
    <n v="2"/>
  </r>
  <r>
    <n v="987"/>
    <n v="0"/>
    <s v="Pública"/>
    <n v="101"/>
    <s v="Norte"/>
    <n v="2"/>
    <x v="0"/>
    <x v="4"/>
    <n v="3"/>
    <s v="3º Ciclo"/>
    <n v="7"/>
    <s v="Vida média boa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</r>
  <r>
    <n v="988"/>
    <n v="0"/>
    <s v="Pública"/>
    <n v="101"/>
    <s v="Norte"/>
    <n v="2"/>
    <x v="0"/>
    <x v="7"/>
    <n v="4"/>
    <s v="Ensino secundário"/>
    <n v="6"/>
    <s v="Vida razoável"/>
    <n v="1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3"/>
    <s v="Aplicou-se a mim a maior parte do tempo"/>
    <n v="2"/>
    <s v="Aplicou-se a mim muitas vezes"/>
    <n v="2"/>
  </r>
  <r>
    <n v="989"/>
    <n v="0"/>
    <s v="Pública"/>
    <n v="101"/>
    <s v="Norte"/>
    <n v="2"/>
    <x v="0"/>
    <x v="7"/>
    <n v="4"/>
    <s v="Ensino secundário"/>
    <n v="6"/>
    <s v="Vida razoável"/>
    <n v="3"/>
    <s v="Aplicou-se a mim a maior parte do tempo"/>
    <n v="2"/>
    <s v="Aplicou-se a mim a maior parte do tempo"/>
    <n v="3"/>
    <s v="Aplicou-se a mim a maior parte do tempo"/>
    <n v="3"/>
    <s v="Aplicou-se a mim a maior parte do tempo"/>
    <n v="2"/>
    <s v="Aplicou-se a mim muitas vezes"/>
    <n v="2"/>
    <s v="Aplicou-se a mim muitas vezes"/>
    <n v="1"/>
    <s v="Aplicou-se a mim algumas vezes"/>
    <n v="4"/>
  </r>
  <r>
    <n v="990"/>
    <n v="0"/>
    <s v="Pública"/>
    <n v="101"/>
    <s v="Norte"/>
    <n v="2"/>
    <x v="0"/>
    <x v="5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991"/>
    <n v="0"/>
    <s v="Pública"/>
    <n v="101"/>
    <s v="Norte"/>
    <n v="3"/>
    <x v="3"/>
    <x v="3"/>
    <n v="3"/>
    <s v="3º Ciclo"/>
    <n v="0"/>
    <s v="Pior vida possível"/>
    <n v="0"/>
    <s v="Não se aplicou nada a mim"/>
    <n v="0"/>
    <s v="Não se aplicou nada a mim"/>
    <n v="3"/>
    <s v="Aplicou-se a mim a maior parte do tempo"/>
    <n v="2"/>
    <s v="Aplicou-se a mim muitas vezes"/>
    <n v="3"/>
    <s v="Aplicou-se a mim a maior parte do tempo"/>
    <n v="3"/>
    <s v="Aplicou-se a mim a maior parte do tempo"/>
    <n v="3"/>
    <s v="Aplicou-se a mim a maior parte do tempo"/>
    <n v="2"/>
  </r>
  <r>
    <n v="992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2"/>
  </r>
  <r>
    <n v="993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1"/>
    <s v="Aplicou-se a mim algumas vezes"/>
    <n v="1"/>
    <s v="Aplicou-se a mim algumas vezes"/>
    <n v="0"/>
    <s v="Não se aplicou nada a mim"/>
    <n v="2"/>
  </r>
  <r>
    <n v="994"/>
    <n v="0"/>
    <s v="Pública"/>
    <n v="101"/>
    <s v="Norte"/>
    <n v="1"/>
    <x v="1"/>
    <x v="7"/>
    <n v="4"/>
    <s v="Ensino secundário"/>
    <n v="9"/>
    <s v="Vida muito boa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0"/>
    <s v="Não se aplicou nada a mim"/>
    <n v="3"/>
  </r>
  <r>
    <n v="995"/>
    <n v="0"/>
    <s v="Pública"/>
    <n v="101"/>
    <s v="Norte"/>
    <n v="2"/>
    <x v="0"/>
    <x v="1"/>
    <n v="3"/>
    <s v="3º Ciclo"/>
    <n v="9"/>
    <s v="Vida muito boa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0"/>
    <s v="Não se aplicou nada a mim"/>
    <n v="1"/>
  </r>
  <r>
    <n v="996"/>
    <n v="0"/>
    <s v="Pública"/>
    <n v="101"/>
    <s v="Norte"/>
    <n v="1"/>
    <x v="1"/>
    <x v="4"/>
    <n v="3"/>
    <s v="3º Ciclo"/>
    <n v="8"/>
    <s v="Vida Boa"/>
    <n v="1"/>
    <s v="Aplicou-se a mim algumas vezes"/>
    <n v="0"/>
    <s v="Aplicou-se a mim algumas vezes"/>
    <n v="3"/>
    <s v="Aplicou-se a mim a maior parte do tempo"/>
    <n v="3"/>
    <s v="Aplicou-se a mim a maior parte do tempo"/>
    <n v="1"/>
    <s v="Aplicou-se a mim algumas vezes"/>
    <n v="0"/>
    <s v="Não se aplicou nada a mim"/>
    <n v="0"/>
    <s v="Não se aplicou nada a mim"/>
    <n v="2"/>
  </r>
  <r>
    <n v="997"/>
    <n v="0"/>
    <s v="Pública"/>
    <n v="101"/>
    <s v="Norte"/>
    <n v="1"/>
    <x v="1"/>
    <x v="1"/>
    <n v="3"/>
    <s v="3º Ciclo"/>
    <n v="8"/>
    <s v="Vid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2"/>
    <s v="Aplicou-se a mim muitas vezes"/>
    <n v="0"/>
    <s v="Não se aplicou nada a mim"/>
    <n v="3"/>
  </r>
  <r>
    <n v="998"/>
    <n v="0"/>
    <s v="Pública"/>
    <n v="101"/>
    <s v="Norte"/>
    <n v="1"/>
    <x v="1"/>
    <x v="2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5"/>
  </r>
  <r>
    <n v="999"/>
    <n v="0"/>
    <s v="Pública"/>
    <n v="101"/>
    <s v="Norte"/>
    <n v="2"/>
    <x v="0"/>
    <x v="5"/>
    <n v="4"/>
    <s v="Ensino secundário"/>
    <n v="5"/>
    <s v="Vida aceitável"/>
    <n v="2"/>
    <s v="Aplicou-se a mim muitas vezes"/>
    <n v="1"/>
    <s v="Aplicou-se a mim muitas vezes"/>
    <n v="3"/>
    <s v="Aplicou-se a mim a maior parte do tempo"/>
    <n v="3"/>
    <s v="Aplicou-se a mim a maior parte do tempo"/>
    <n v="2"/>
    <s v="Aplicou-se a mim muitas vezes"/>
    <n v="3"/>
    <s v="Aplicou-se a mim a maior parte do tempo"/>
    <n v="3"/>
    <s v="Aplicou-se a mim a maior parte do tempo"/>
    <n v="1"/>
  </r>
  <r>
    <n v="1000"/>
    <n v="0"/>
    <s v="Pública"/>
    <n v="101"/>
    <s v="Norte"/>
    <n v="1"/>
    <x v="1"/>
    <x v="3"/>
    <n v="3"/>
    <s v="3º Cicl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01"/>
    <n v="0"/>
    <s v="Pública"/>
    <n v="101"/>
    <s v="Norte"/>
    <n v="2"/>
    <x v="0"/>
    <x v="7"/>
    <n v="4"/>
    <s v="Ensino secundário"/>
    <n v="6"/>
    <s v="Vida razoável"/>
    <n v="1"/>
    <s v="Aplicou-se a mim algumas vezes"/>
    <n v="1"/>
    <s v="Aplicou-se a mim algumas vezes"/>
    <n v="1"/>
    <s v="Aplicou-se a mim algumas vezes"/>
    <n v="2"/>
    <s v="Aplicou-se a mim muitas vezes"/>
    <n v="2"/>
    <s v="Aplicou-se a mim muitas vezes"/>
    <n v="1"/>
    <s v="Aplicou-se a mim algumas vezes"/>
    <n v="2"/>
    <s v="Aplicou-se a mim muitas vezes"/>
    <n v="3"/>
  </r>
  <r>
    <n v="1002"/>
    <n v="0"/>
    <s v="Pública"/>
    <n v="101"/>
    <s v="Norte"/>
    <n v="2"/>
    <x v="0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003"/>
    <n v="0"/>
    <s v="Pública"/>
    <n v="101"/>
    <s v="Norte"/>
    <n v="1"/>
    <x v="1"/>
    <x v="5"/>
    <n v="4"/>
    <s v="Ensino secundário"/>
    <n v="8"/>
    <s v="Vida Boa"/>
    <n v="2"/>
    <s v="Aplicou-se a mim muitas vezes"/>
    <n v="3"/>
    <s v="Aplicou-se a mim muitas vezes"/>
    <n v="2"/>
    <s v="Aplicou-se a mim muitas vezes"/>
    <n v="2"/>
    <s v="Aplicou-se a mim muitas vezes"/>
    <n v="2"/>
    <s v="Aplicou-se a mim muitas vezes"/>
    <n v="3"/>
    <s v="Aplicou-se a mim a maior parte do tempo"/>
    <n v="2"/>
    <s v="Aplicou-se a mim muitas vezes"/>
    <n v="1"/>
  </r>
  <r>
    <n v="1004"/>
    <n v="0"/>
    <s v="Pública"/>
    <n v="101"/>
    <s v="Norte"/>
    <n v="1"/>
    <x v="1"/>
    <x v="5"/>
    <n v="4"/>
    <s v="Ensino secundário"/>
    <n v="8"/>
    <s v="Vid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1"/>
  </r>
  <r>
    <n v="1005"/>
    <n v="0"/>
    <s v="Pública"/>
    <n v="101"/>
    <s v="Norte"/>
    <n v="1"/>
    <x v="1"/>
    <x v="5"/>
    <n v="4"/>
    <s v="Ensino secundário"/>
    <n v="8"/>
    <s v="Vida Boa"/>
    <n v="2"/>
    <s v="Aplicou-se a mim muitas vezes"/>
    <n v="0"/>
    <s v="Aplicou-se a mim muit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06"/>
    <n v="0"/>
    <s v="Pública"/>
    <n v="101"/>
    <s v="Norte"/>
    <n v="2"/>
    <x v="0"/>
    <x v="0"/>
    <n v="3"/>
    <s v="3º Cicl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4"/>
  </r>
  <r>
    <n v="1007"/>
    <n v="0"/>
    <s v="Pública"/>
    <n v="101"/>
    <s v="Norte"/>
    <n v="2"/>
    <x v="0"/>
    <x v="5"/>
    <n v="4"/>
    <s v="Ensino secundári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008"/>
    <n v="0"/>
    <s v="Pública"/>
    <n v="101"/>
    <s v="Norte"/>
    <n v="1"/>
    <x v="1"/>
    <x v="3"/>
    <n v="3"/>
    <s v="3º Ciclo"/>
    <n v="8"/>
    <s v="Vida Boa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3"/>
  </r>
  <r>
    <n v="1009"/>
    <n v="0"/>
    <s v="Pública"/>
    <n v="101"/>
    <s v="Norte"/>
    <n v="1"/>
    <x v="1"/>
    <x v="2"/>
    <n v="4"/>
    <s v="Ensino secundári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10"/>
    <n v="0"/>
    <s v="Pública"/>
    <n v="101"/>
    <s v="Norte"/>
    <n v="2"/>
    <x v="0"/>
    <x v="4"/>
    <n v="3"/>
    <s v="3º Ciclo"/>
    <n v="10"/>
    <s v="Vida perfeita"/>
    <n v="2"/>
    <s v="Aplicou-se a mim muitas vezes"/>
    <n v="3"/>
    <s v="Aplicou-se a mim muitas vezes"/>
    <n v="2"/>
    <s v="Aplicou-se a mim muitas vezes"/>
    <n v="3"/>
    <s v="Aplicou-se a mim a maior parte do tempo"/>
    <n v="3"/>
    <s v="Aplicou-se a mim a maior parte do tempo"/>
    <n v="3"/>
    <s v="Aplicou-se a mim a maior parte do tempo"/>
    <n v="1"/>
    <s v="Aplicou-se a mim algumas vezes"/>
    <n v="3"/>
  </r>
  <r>
    <n v="1011"/>
    <n v="0"/>
    <s v="Pública"/>
    <n v="101"/>
    <s v="Norte"/>
    <n v="2"/>
    <x v="0"/>
    <x v="7"/>
    <n v="4"/>
    <s v="Ensino secundário"/>
    <n v="10"/>
    <s v="Vida perfeit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4"/>
  </r>
  <r>
    <n v="1012"/>
    <n v="0"/>
    <s v="Pública"/>
    <n v="101"/>
    <s v="Norte"/>
    <n v="2"/>
    <x v="0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13"/>
    <n v="0"/>
    <s v="Pública"/>
    <n v="101"/>
    <s v="Norte"/>
    <n v="2"/>
    <x v="0"/>
    <x v="1"/>
    <n v="4"/>
    <s v="Ensino secundário"/>
    <n v="8"/>
    <s v="Vida Boa"/>
    <n v="0"/>
    <s v="Não se aplicou nada a mim"/>
    <n v="1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</r>
  <r>
    <n v="1014"/>
    <n v="0"/>
    <s v="Pública"/>
    <n v="101"/>
    <s v="Norte"/>
    <n v="1"/>
    <x v="1"/>
    <x v="2"/>
    <n v="4"/>
    <s v="Ensino secundário"/>
    <n v="10"/>
    <s v="Vida perfeita"/>
    <n v="2"/>
    <s v="Aplicou-se a mim muitas vezes"/>
    <n v="0"/>
    <s v="Aplicou-se a mim muitas vezes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1"/>
  </r>
  <r>
    <n v="1015"/>
    <n v="0"/>
    <s v="Pública"/>
    <n v="101"/>
    <s v="Norte"/>
    <n v="2"/>
    <x v="0"/>
    <x v="3"/>
    <n v="3"/>
    <s v="3º Ciclo"/>
    <n v="6"/>
    <s v="Vida razoável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1016"/>
    <n v="0"/>
    <s v="Pública"/>
    <n v="101"/>
    <s v="Norte"/>
    <n v="2"/>
    <x v="0"/>
    <x v="5"/>
    <n v="4"/>
    <s v="Ensino secundário"/>
    <n v="5"/>
    <s v="Vida aceitável"/>
    <n v="1"/>
    <s v="Aplicou-se a mim algumas vezes"/>
    <n v="3"/>
    <s v="Aplicou-se a mim algumas vezes"/>
    <n v="2"/>
    <s v="Aplicou-se a mim muitas vezes"/>
    <n v="3"/>
    <s v="Aplicou-se a mim a maior parte do tempo"/>
    <n v="2"/>
    <s v="Aplicou-se a mim muitas vezes"/>
    <n v="3"/>
    <s v="Aplicou-se a mim a maior parte do tempo"/>
    <n v="1"/>
    <s v="Aplicou-se a mim algumas vezes"/>
    <n v="2"/>
  </r>
  <r>
    <n v="1017"/>
    <n v="0"/>
    <s v="Pública"/>
    <n v="101"/>
    <s v="Norte"/>
    <n v="1"/>
    <x v="1"/>
    <x v="3"/>
    <n v="4"/>
    <s v="Ensino secundário"/>
    <n v="7"/>
    <s v="Vida média boa"/>
    <n v="1"/>
    <s v="Aplicou-se a mim algumas vezes"/>
    <n v="0"/>
    <s v="Aplicou-se a mim algumas vezes"/>
    <n v="0"/>
    <s v="Não se aplicou nada a mim"/>
    <n v="2"/>
    <s v="Aplicou-se a mim muitas vezes"/>
    <n v="0"/>
    <s v="Não se aplicou nada a mim"/>
    <n v="0"/>
    <s v="Não se aplicou nada a mim"/>
    <n v="1"/>
    <s v="Aplicou-se a mim algumas vezes"/>
    <n v="0"/>
  </r>
  <r>
    <n v="1018"/>
    <n v="0"/>
    <s v="Pública"/>
    <n v="101"/>
    <s v="Norte"/>
    <n v="2"/>
    <x v="0"/>
    <x v="3"/>
    <n v="3"/>
    <s v="3º Ciclo"/>
    <n v="9"/>
    <s v="Vida muito boa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</r>
  <r>
    <n v="1019"/>
    <n v="0"/>
    <s v="Pública"/>
    <n v="101"/>
    <s v="Norte"/>
    <n v="2"/>
    <x v="0"/>
    <x v="2"/>
    <n v="4"/>
    <s v="Ensino secundário"/>
    <n v="5"/>
    <s v="Vida aceitável"/>
    <n v="0"/>
    <s v="Não se aplicou nada a mim"/>
    <n v="2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0"/>
  </r>
  <r>
    <n v="1020"/>
    <n v="0"/>
    <s v="Pública"/>
    <n v="101"/>
    <s v="Norte"/>
    <n v="1"/>
    <x v="1"/>
    <x v="4"/>
    <n v="3"/>
    <s v="3º Ciclo"/>
    <n v="7"/>
    <s v="Vida médi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2"/>
  </r>
  <r>
    <n v="1021"/>
    <n v="0"/>
    <s v="Pública"/>
    <n v="101"/>
    <s v="Norte"/>
    <n v="1"/>
    <x v="1"/>
    <x v="4"/>
    <n v="3"/>
    <s v="3º Ciclo"/>
    <n v="8"/>
    <s v="Vida Boa"/>
    <n v="1"/>
    <s v="Aplicou-se a mim algumas vezes"/>
    <n v="0"/>
    <s v="Aplicou-se a mim algumas vezes"/>
    <n v="1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</r>
  <r>
    <n v="1022"/>
    <n v="0"/>
    <s v="Pública"/>
    <n v="101"/>
    <s v="Norte"/>
    <n v="2"/>
    <x v="0"/>
    <x v="3"/>
    <n v="3"/>
    <s v="3º Ciclo"/>
    <n v="8"/>
    <s v="Vida Boa"/>
    <n v="0"/>
    <s v="Não se aplicou nada a mim"/>
    <n v="1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0"/>
    <s v="Não se aplicou nada a mim"/>
    <n v="3"/>
  </r>
  <r>
    <n v="1023"/>
    <n v="0"/>
    <s v="Pública"/>
    <n v="101"/>
    <s v="Norte"/>
    <n v="2"/>
    <x v="0"/>
    <x v="7"/>
    <n v="4"/>
    <s v="Ensino secundário"/>
    <n v="7"/>
    <s v="Vida média boa"/>
    <n v="0"/>
    <s v="Não se aplicou nada a mim"/>
    <n v="2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3"/>
  </r>
  <r>
    <n v="1024"/>
    <n v="0"/>
    <s v="Pública"/>
    <n v="101"/>
    <s v="Norte"/>
    <n v="2"/>
    <x v="0"/>
    <x v="4"/>
    <n v="3"/>
    <s v="3º Ciclo"/>
    <n v="7"/>
    <s v="Vida média boa"/>
    <n v="2"/>
    <s v="Aplicou-se a mim muitas vezes"/>
    <n v="2"/>
    <s v="Aplicou-se a mim muitas vezes"/>
    <n v="1"/>
    <s v="Aplicou-se a mim algumas vezes"/>
    <n v="3"/>
    <s v="Aplicou-se a mim a maior parte do tempo"/>
    <n v="2"/>
    <s v="Aplicou-se a mim muitas vezes"/>
    <n v="3"/>
    <s v="Aplicou-se a mim a maior parte do tempo"/>
    <n v="2"/>
    <s v="Aplicou-se a mim muitas vezes"/>
    <n v="0"/>
  </r>
  <r>
    <n v="1025"/>
    <n v="0"/>
    <s v="Pública"/>
    <n v="101"/>
    <s v="Norte"/>
    <n v="1"/>
    <x v="1"/>
    <x v="3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  <s v="Aplicou-se a mim muitas vezes"/>
    <n v="0"/>
    <s v="Não se aplicou nada a mim"/>
    <n v="7"/>
  </r>
  <r>
    <n v="1026"/>
    <n v="0"/>
    <s v="Pública"/>
    <n v="101"/>
    <s v="Norte"/>
    <n v="2"/>
    <x v="0"/>
    <x v="3"/>
    <n v="3"/>
    <s v="3º Ciclo"/>
    <n v="7"/>
    <s v="Vida média boa"/>
    <n v="0"/>
    <s v="Não se aplicou nada a mim"/>
    <n v="0"/>
    <s v="Não se aplicou nada a mim"/>
    <n v="0"/>
    <s v="Não se aplicou nada a mim"/>
    <n v="2"/>
    <s v="Aplicou-se a mim muitas vezes"/>
    <n v="2"/>
    <s v="Aplicou-se a mim muitas vezes"/>
    <n v="0"/>
    <s v="Não se aplicou nada a mim"/>
    <n v="1"/>
    <s v="Aplicou-se a mim algumas vezes"/>
    <n v="1"/>
  </r>
  <r>
    <n v="1027"/>
    <n v="0"/>
    <s v="Pública"/>
    <n v="101"/>
    <s v="Norte"/>
    <n v="2"/>
    <x v="0"/>
    <x v="5"/>
    <n v="4"/>
    <s v="Ensino secundário"/>
    <n v="8"/>
    <s v="Vida Boa"/>
    <n v="1"/>
    <s v="Aplicou-se a mim algumas vezes"/>
    <n v="0"/>
    <s v="Aplicou-se a mim algumas vezes"/>
    <n v="1"/>
    <s v="Aplicou-se a mim algumas vezes"/>
    <n v="1"/>
    <s v="Aplicou-se a mim algumas vezes"/>
    <n v="0"/>
    <s v="Não se aplicou nada a mim"/>
    <n v="2"/>
    <s v="Aplicou-se a mim muitas vezes"/>
    <n v="0"/>
    <s v="Não se aplicou nada a mim"/>
    <n v="5"/>
  </r>
  <r>
    <n v="1028"/>
    <n v="0"/>
    <s v="Pública"/>
    <n v="101"/>
    <s v="Norte"/>
    <n v="1"/>
    <x v="1"/>
    <x v="1"/>
    <n v="3"/>
    <s v="3º Cicl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029"/>
    <n v="0"/>
    <s v="Pública"/>
    <n v="101"/>
    <s v="Norte"/>
    <n v="1"/>
    <x v="1"/>
    <x v="7"/>
    <n v="4"/>
    <s v="Ensino secundário"/>
    <n v="7"/>
    <s v="Vida média boa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1030"/>
    <n v="0"/>
    <s v="Pública"/>
    <n v="101"/>
    <s v="Norte"/>
    <n v="1"/>
    <x v="1"/>
    <x v="4"/>
    <n v="3"/>
    <s v="3º Ciclo"/>
    <n v="10"/>
    <s v="Vida perfeita"/>
    <n v="0"/>
    <s v="Não se aplicou nada a mim"/>
    <n v="99"/>
    <s v="Não se aplicou nada a mim"/>
    <n v="99"/>
    <s v="NULL"/>
    <n v="99"/>
    <s v="NULL"/>
    <n v="99"/>
    <s v="NULL"/>
    <n v="99"/>
    <s v="NULL"/>
    <n v="99"/>
    <s v="NULL"/>
    <m/>
  </r>
  <r>
    <n v="1031"/>
    <n v="0"/>
    <s v="Pública"/>
    <n v="101"/>
    <s v="Norte"/>
    <n v="1"/>
    <x v="1"/>
    <x v="5"/>
    <n v="4"/>
    <s v="Ensino secundário"/>
    <n v="9"/>
    <s v="Vida muito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4"/>
  </r>
  <r>
    <n v="1032"/>
    <n v="0"/>
    <s v="Pública"/>
    <n v="101"/>
    <s v="Norte"/>
    <n v="2"/>
    <x v="0"/>
    <x v="3"/>
    <n v="3"/>
    <s v="3º Ciclo"/>
    <n v="5"/>
    <s v="Vida aceitável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1"/>
    <s v="Aplicou-se a mim algumas vezes"/>
    <n v="1"/>
    <s v="Aplicou-se a mim algumas vezes"/>
    <n v="0"/>
  </r>
  <r>
    <n v="1033"/>
    <n v="0"/>
    <s v="Pública"/>
    <n v="101"/>
    <s v="Norte"/>
    <n v="1"/>
    <x v="1"/>
    <x v="2"/>
    <n v="4"/>
    <s v="Ensino secundário"/>
    <n v="6"/>
    <s v="Vida razo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34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35"/>
    <n v="0"/>
    <s v="Pública"/>
    <n v="101"/>
    <s v="Norte"/>
    <n v="1"/>
    <x v="1"/>
    <x v="6"/>
    <n v="4"/>
    <s v="Ensino secundário"/>
    <n v="5"/>
    <s v="Vida aceitável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036"/>
    <n v="0"/>
    <s v="Pública"/>
    <n v="101"/>
    <s v="Norte"/>
    <n v="2"/>
    <x v="0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37"/>
    <n v="0"/>
    <s v="Pública"/>
    <n v="101"/>
    <s v="Norte"/>
    <n v="1"/>
    <x v="1"/>
    <x v="1"/>
    <n v="4"/>
    <s v="Ensino secundári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38"/>
    <n v="0"/>
    <s v="Pública"/>
    <n v="101"/>
    <s v="Norte"/>
    <n v="2"/>
    <x v="0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2"/>
  </r>
  <r>
    <n v="1039"/>
    <n v="0"/>
    <s v="Pública"/>
    <n v="101"/>
    <s v="Norte"/>
    <n v="1"/>
    <x v="1"/>
    <x v="7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40"/>
    <n v="0"/>
    <s v="Pública"/>
    <n v="101"/>
    <s v="Norte"/>
    <n v="2"/>
    <x v="0"/>
    <x v="5"/>
    <n v="4"/>
    <s v="Ensino secundário"/>
    <n v="6"/>
    <s v="Vida razoável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1"/>
    <s v="Aplicou-se a mim algumas vezes"/>
    <n v="0"/>
    <s v="Não se aplicou nada a mim"/>
    <n v="5"/>
  </r>
  <r>
    <n v="1041"/>
    <n v="0"/>
    <s v="Pública"/>
    <n v="101"/>
    <s v="Norte"/>
    <n v="2"/>
    <x v="0"/>
    <x v="5"/>
    <n v="4"/>
    <s v="Ensino secundário"/>
    <n v="3"/>
    <s v="Vida média má"/>
    <n v="0"/>
    <s v="Não se aplicou nada a mim"/>
    <n v="1"/>
    <s v="Não se aplicou nada a mim"/>
    <n v="0"/>
    <s v="Não se aplicou nada a mim"/>
    <n v="3"/>
    <s v="Aplicou-se a mim a maior parte do tempo"/>
    <n v="1"/>
    <s v="Aplicou-se a mim algumas vezes"/>
    <n v="2"/>
    <s v="Aplicou-se a mim muitas vezes"/>
    <n v="2"/>
    <s v="Aplicou-se a mim muitas vezes"/>
    <n v="2"/>
  </r>
  <r>
    <n v="1042"/>
    <n v="0"/>
    <s v="Pública"/>
    <n v="101"/>
    <s v="Norte"/>
    <n v="1"/>
    <x v="1"/>
    <x v="3"/>
    <n v="3"/>
    <s v="3º Ciclo"/>
    <m/>
    <s v="Pior vida possível"/>
    <n v="99"/>
    <s v="NULL"/>
    <n v="99"/>
    <s v="NULL"/>
    <n v="99"/>
    <s v="NULL"/>
    <n v="99"/>
    <s v="NULL"/>
    <n v="99"/>
    <s v="NULL"/>
    <n v="99"/>
    <s v="NULL"/>
    <n v="99"/>
    <s v="NULL"/>
    <m/>
  </r>
  <r>
    <n v="1043"/>
    <n v="0"/>
    <s v="Pública"/>
    <n v="101"/>
    <s v="Norte"/>
    <n v="1"/>
    <x v="1"/>
    <x v="3"/>
    <n v="3"/>
    <s v="3º Ciclo"/>
    <n v="7"/>
    <s v="Vida média boa"/>
    <n v="0"/>
    <s v="Não se aplicou nada a mim"/>
    <n v="0"/>
    <s v="Não se aplicou nada a mim"/>
    <n v="1"/>
    <s v="Aplicou-se a mim algumas vezes"/>
    <n v="2"/>
    <s v="Aplicou-se a mim muitas vezes"/>
    <n v="0"/>
    <s v="Não se aplicou nada a mim"/>
    <n v="0"/>
    <s v="Não se aplicou nada a mim"/>
    <n v="1"/>
    <s v="Aplicou-se a mim algumas vezes"/>
    <n v="3"/>
  </r>
  <r>
    <n v="1044"/>
    <n v="0"/>
    <s v="Pública"/>
    <n v="101"/>
    <s v="Norte"/>
    <n v="2"/>
    <x v="0"/>
    <x v="6"/>
    <n v="4"/>
    <s v="Ensino secundário"/>
    <n v="5"/>
    <s v="Vida aceitável"/>
    <n v="2"/>
    <s v="Aplicou-se a mim muitas vezes"/>
    <n v="1"/>
    <s v="Aplicou-se a mim muitas vezes"/>
    <n v="0"/>
    <s v="Não se aplicou nada a mim"/>
    <n v="2"/>
    <s v="Aplicou-se a mim muitas vezes"/>
    <n v="1"/>
    <s v="Aplicou-se a mim algumas vezes"/>
    <n v="2"/>
    <s v="Aplicou-se a mim muitas vezes"/>
    <n v="2"/>
    <s v="Aplicou-se a mim muitas vezes"/>
    <n v="0"/>
  </r>
  <r>
    <n v="1045"/>
    <n v="0"/>
    <s v="Pública"/>
    <n v="101"/>
    <s v="Norte"/>
    <n v="2"/>
    <x v="0"/>
    <x v="0"/>
    <n v="4"/>
    <s v="Ensino secundário"/>
    <n v="10"/>
    <s v="Vida perfeit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46"/>
    <n v="0"/>
    <s v="Pública"/>
    <n v="101"/>
    <s v="Norte"/>
    <n v="1"/>
    <x v="1"/>
    <x v="4"/>
    <n v="3"/>
    <s v="3º Ciclo"/>
    <n v="9"/>
    <s v="Vida muito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5"/>
  </r>
  <r>
    <n v="1047"/>
    <n v="0"/>
    <s v="Pública"/>
    <n v="101"/>
    <s v="Norte"/>
    <n v="2"/>
    <x v="0"/>
    <x v="4"/>
    <n v="3"/>
    <s v="3º Ciclo"/>
    <n v="6"/>
    <s v="Vida razoável"/>
    <n v="2"/>
    <s v="Aplicou-se a mim muitas vezes"/>
    <n v="2"/>
    <s v="Aplicou-se a mim muitas vezes"/>
    <n v="3"/>
    <s v="Aplicou-se a mim a maior parte do tempo"/>
    <n v="0"/>
    <s v="Não se aplicou nada a mim"/>
    <n v="1"/>
    <s v="Aplicou-se a mim algumas vezes"/>
    <n v="2"/>
    <s v="Aplicou-se a mim muitas vezes"/>
    <n v="99"/>
    <s v="NULL"/>
    <n v="1"/>
  </r>
  <r>
    <n v="1048"/>
    <n v="0"/>
    <s v="Pública"/>
    <n v="101"/>
    <s v="Norte"/>
    <n v="1"/>
    <x v="1"/>
    <x v="7"/>
    <n v="4"/>
    <s v="Ensino secundário"/>
    <n v="1"/>
    <s v="Vida muito má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1049"/>
    <n v="0"/>
    <s v="Pública"/>
    <n v="101"/>
    <s v="Norte"/>
    <n v="2"/>
    <x v="0"/>
    <x v="1"/>
    <n v="4"/>
    <s v="Ensino secundário"/>
    <n v="6"/>
    <s v="Vida razoável"/>
    <n v="1"/>
    <s v="Aplicou-se a mim algumas vezes"/>
    <n v="1"/>
    <s v="Aplicou-se a mim algumas vezes"/>
    <n v="2"/>
    <s v="Aplicou-se a mim muitas vezes"/>
    <n v="2"/>
    <s v="Aplicou-se a mim muitas vezes"/>
    <n v="2"/>
    <s v="Aplicou-se a mim muitas vezes"/>
    <n v="1"/>
    <s v="Aplicou-se a mim algumas vezes"/>
    <n v="1"/>
    <s v="Aplicou-se a mim algumas vezes"/>
    <n v="2"/>
  </r>
  <r>
    <n v="1050"/>
    <n v="0"/>
    <s v="Pública"/>
    <n v="101"/>
    <s v="Norte"/>
    <n v="1"/>
    <x v="1"/>
    <x v="4"/>
    <n v="3"/>
    <s v="3º Ciclo"/>
    <n v="7"/>
    <s v="Vida média boa"/>
    <n v="1"/>
    <s v="Aplicou-se a mim algumas vezes"/>
    <n v="0"/>
    <s v="Aplicou-se a mim algumas vezes"/>
    <n v="2"/>
    <s v="Aplicou-se a mim muitas vezes"/>
    <n v="0"/>
    <s v="Não se aplicou nada a mim"/>
    <n v="0"/>
    <s v="Não se aplicou nada a mim"/>
    <n v="0"/>
    <s v="Não se aplicou nada a mim"/>
    <n v="0"/>
    <s v="Não se aplicou nada a mim"/>
    <n v="6"/>
  </r>
  <r>
    <n v="1051"/>
    <n v="0"/>
    <s v="Pública"/>
    <n v="101"/>
    <s v="Norte"/>
    <n v="2"/>
    <x v="0"/>
    <x v="4"/>
    <n v="3"/>
    <s v="3º Ciclo"/>
    <n v="5"/>
    <s v="Vida aceitável"/>
    <n v="0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99"/>
    <s v="NULL"/>
    <n v="5"/>
  </r>
  <r>
    <n v="1052"/>
    <n v="0"/>
    <s v="Pública"/>
    <n v="101"/>
    <s v="Norte"/>
    <n v="2"/>
    <x v="0"/>
    <x v="2"/>
    <n v="4"/>
    <s v="Ensino secundário"/>
    <n v="3"/>
    <s v="Vida média má"/>
    <n v="2"/>
    <s v="Aplicou-se a mim muitas vezes"/>
    <n v="2"/>
    <s v="Aplicou-se a mim muitas vezes"/>
    <n v="0"/>
    <s v="Não se aplicou nada a mim"/>
    <n v="2"/>
    <s v="Aplicou-se a mim muitas vezes"/>
    <n v="1"/>
    <s v="Aplicou-se a mim algumas vezes"/>
    <n v="1"/>
    <s v="Aplicou-se a mim algumas vezes"/>
    <n v="2"/>
    <s v="Aplicou-se a mim muitas vezes"/>
    <n v="7"/>
  </r>
  <r>
    <n v="1053"/>
    <n v="0"/>
    <s v="Pública"/>
    <n v="101"/>
    <s v="Norte"/>
    <n v="1"/>
    <x v="1"/>
    <x v="7"/>
    <n v="4"/>
    <s v="Ensino secundário"/>
    <n v="8"/>
    <s v="Vida Boa"/>
    <n v="0"/>
    <s v="Não se aplicou nada a mim"/>
    <n v="0"/>
    <s v="Não se aplicou nada a mim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2"/>
  </r>
  <r>
    <n v="1054"/>
    <n v="0"/>
    <s v="Pública"/>
    <n v="101"/>
    <s v="Norte"/>
    <n v="1"/>
    <x v="1"/>
    <x v="3"/>
    <n v="3"/>
    <s v="3º Ciclo"/>
    <n v="7"/>
    <s v="Vida média boa"/>
    <n v="1"/>
    <s v="Aplicou-se a mim algumas vezes"/>
    <n v="0"/>
    <s v="Aplicou-se a mim algumas vezes"/>
    <n v="0"/>
    <s v="Não se aplicou nada a mim"/>
    <n v="1"/>
    <s v="Aplicou-se a mim algumas vezes"/>
    <n v="0"/>
    <s v="Não se aplicou nada a mim"/>
    <n v="0"/>
    <s v="Não se aplicou nada a mim"/>
    <n v="1"/>
    <s v="Aplicou-se a mim algumas vezes"/>
    <n v="3"/>
  </r>
  <r>
    <n v="1055"/>
    <n v="0"/>
    <s v="Pública"/>
    <n v="101"/>
    <s v="Norte"/>
    <n v="2"/>
    <x v="0"/>
    <x v="3"/>
    <n v="3"/>
    <s v="3º Ciclo"/>
    <n v="8"/>
    <s v="Vida Boa"/>
    <n v="0"/>
    <s v="Não se aplicou nada a mim"/>
    <n v="1"/>
    <s v="Não se aplicou nada a mim"/>
    <n v="0"/>
    <s v="Não se aplicou nada a mim"/>
    <n v="0"/>
    <s v="Não se aplicou nada a mim"/>
    <n v="1"/>
    <s v="Aplicou-se a mim algumas vezes"/>
    <n v="1"/>
    <s v="Aplicou-se a mim algumas vezes"/>
    <n v="0"/>
    <s v="Não se aplicou nada a mim"/>
    <n v="6"/>
  </r>
  <r>
    <n v="1056"/>
    <n v="0"/>
    <s v="Pública"/>
    <n v="101"/>
    <s v="Norte"/>
    <n v="1"/>
    <x v="1"/>
    <x v="1"/>
    <n v="3"/>
    <s v="3º Ciclo"/>
    <n v="6"/>
    <s v="Vida razoável"/>
    <n v="1"/>
    <s v="Aplicou-se a mim algumas vezes"/>
    <n v="0"/>
    <s v="Aplicou-se a mim algumas vezes"/>
    <n v="3"/>
    <s v="Aplicou-se a mim a maior parte do tempo"/>
    <n v="2"/>
    <s v="Aplicou-se a mim muitas vezes"/>
    <n v="2"/>
    <s v="Aplicou-se a mim muitas vezes"/>
    <n v="2"/>
    <s v="Aplicou-se a mim muitas vezes"/>
    <n v="1"/>
    <s v="Aplicou-se a mim algumas vezes"/>
    <n v="3"/>
  </r>
  <r>
    <n v="1057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058"/>
    <n v="0"/>
    <s v="Pública"/>
    <n v="101"/>
    <s v="Norte"/>
    <n v="1"/>
    <x v="1"/>
    <x v="8"/>
    <n v="4"/>
    <s v="Ensino secundário"/>
    <n v="8"/>
    <s v="Vid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m/>
  </r>
  <r>
    <n v="1059"/>
    <n v="0"/>
    <s v="Pública"/>
    <n v="101"/>
    <s v="Norte"/>
    <n v="2"/>
    <x v="0"/>
    <x v="1"/>
    <n v="3"/>
    <s v="3º Ciclo"/>
    <n v="7"/>
    <s v="Vida média boa"/>
    <n v="1"/>
    <s v="Aplicou-se a mim algumas vezes"/>
    <n v="1"/>
    <s v="Aplicou-se a mim algumas vezes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3"/>
  </r>
  <r>
    <n v="1060"/>
    <n v="0"/>
    <s v="Pública"/>
    <n v="101"/>
    <s v="Norte"/>
    <n v="1"/>
    <x v="1"/>
    <x v="2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6"/>
  </r>
  <r>
    <n v="1061"/>
    <n v="0"/>
    <s v="Pública"/>
    <n v="101"/>
    <s v="Norte"/>
    <n v="1"/>
    <x v="1"/>
    <x v="5"/>
    <n v="4"/>
    <s v="Ensino secundário"/>
    <n v="7"/>
    <s v="Vida média boa"/>
    <n v="0"/>
    <s v="Não se aplicou nada a mim"/>
    <n v="1"/>
    <s v="Não se aplicou nada a mim"/>
    <n v="0"/>
    <s v="Não se aplicou nada a mim"/>
    <n v="1"/>
    <s v="Aplicou-se a mim algumas vezes"/>
    <n v="1"/>
    <s v="Aplicou-se a mim algumas vezes"/>
    <n v="1"/>
    <s v="Aplicou-se a mim algumas vezes"/>
    <n v="0"/>
    <s v="Não se aplicou nada a mim"/>
    <m/>
  </r>
  <r>
    <n v="1062"/>
    <n v="0"/>
    <s v="Pública"/>
    <n v="101"/>
    <s v="Norte"/>
    <n v="2"/>
    <x v="0"/>
    <x v="3"/>
    <n v="3"/>
    <s v="3º Ciclo"/>
    <n v="10"/>
    <s v="Vida perfeit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63"/>
    <n v="0"/>
    <s v="Pública"/>
    <n v="101"/>
    <s v="Norte"/>
    <n v="2"/>
    <x v="0"/>
    <x v="2"/>
    <n v="4"/>
    <s v="Ensino secundário"/>
    <n v="7"/>
    <s v="Vida média boa"/>
    <n v="1"/>
    <s v="Aplicou-se a mim algumas vezes"/>
    <n v="0"/>
    <s v="Aplicou-se a mim algumas vezes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</r>
  <r>
    <n v="1064"/>
    <n v="0"/>
    <s v="Pública"/>
    <n v="101"/>
    <s v="Norte"/>
    <n v="1"/>
    <x v="1"/>
    <x v="8"/>
    <n v="4"/>
    <s v="Ensino secundário"/>
    <n v="8"/>
    <s v="Vida Boa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0"/>
    <s v="Não se aplicou nada a mim"/>
    <n v="3"/>
  </r>
  <r>
    <n v="1065"/>
    <n v="0"/>
    <s v="Pública"/>
    <n v="101"/>
    <s v="Norte"/>
    <n v="2"/>
    <x v="0"/>
    <x v="1"/>
    <n v="3"/>
    <s v="3º Ciclo"/>
    <n v="6"/>
    <s v="Vida razoável"/>
    <n v="1"/>
    <s v="Aplicou-se a mim algumas vezes"/>
    <n v="1"/>
    <s v="Aplicou-se a mim algumas vezes"/>
    <n v="1"/>
    <s v="Aplicou-se a mim algumas vezes"/>
    <n v="1"/>
    <s v="Aplicou-se a mim algumas vezes"/>
    <n v="1"/>
    <s v="Aplicou-se a mim algumas vezes"/>
    <n v="2"/>
    <s v="Aplicou-se a mim muitas vezes"/>
    <n v="0"/>
    <s v="Não se aplicou nada a mim"/>
    <n v="0"/>
  </r>
  <r>
    <n v="1066"/>
    <n v="0"/>
    <s v="Pública"/>
    <n v="101"/>
    <s v="Norte"/>
    <n v="1"/>
    <x v="1"/>
    <x v="5"/>
    <n v="4"/>
    <s v="Ensino secundário"/>
    <n v="6"/>
    <s v="Vida razoável"/>
    <n v="0"/>
    <s v="Não se aplicou nada a mim"/>
    <n v="0"/>
    <s v="Não se aplicou nada a mim"/>
    <n v="99"/>
    <s v="NULL"/>
    <n v="0"/>
    <s v="Não se aplicou nada a mim"/>
    <n v="0"/>
    <s v="Não se aplicou nada a mim"/>
    <n v="0"/>
    <s v="Não se aplicou nada a mim"/>
    <n v="0"/>
    <s v="Não se aplicou nada a mim"/>
    <n v="4"/>
  </r>
  <r>
    <m/>
    <m/>
    <s v="Pública"/>
    <m/>
    <e v="#N/A"/>
    <m/>
    <x v="4"/>
    <x v="10"/>
    <m/>
    <e v="#N/A"/>
    <m/>
    <m/>
    <n v="99"/>
    <s v="NULL"/>
    <n v="99"/>
    <s v="NULL"/>
    <n v="99"/>
    <s v="NULL"/>
    <n v="99"/>
    <s v="NULL"/>
    <n v="99"/>
    <s v="NULL"/>
    <n v="99"/>
    <s v="NULL"/>
    <n v="99"/>
    <s v="NULL"/>
    <m/>
  </r>
  <r>
    <n v="1119"/>
    <n v="0"/>
    <s v="Pública"/>
    <n v="101"/>
    <s v="Norte"/>
    <n v="1"/>
    <x v="1"/>
    <x v="3"/>
    <n v="3"/>
    <s v="3º Ciclo"/>
    <n v="8"/>
    <s v="Vida Boa"/>
    <n v="0"/>
    <s v="Não se aplicou nada a mim"/>
    <n v="12"/>
    <s v="Não se aplicou nada a mim"/>
    <n v="0"/>
    <s v="Não se aplicou nada a mim"/>
    <n v="0"/>
    <s v="Não se aplicou nada a mim"/>
    <n v="0"/>
    <s v="Não se aplicou nada a mim"/>
    <n v="0"/>
    <s v="Não se aplicou nada a mim"/>
    <n v="1"/>
    <s v="Aplicou-se a mim algumas vezes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EC0E0-B0C8-334D-996E-77CDAA17819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3"/>
        <item x="2"/>
        <item h="1" x="4"/>
        <item t="default"/>
      </items>
    </pivotField>
    <pivotField name="Idades" axis="axisRow" dataField="1" showAll="0">
      <items count="12">
        <item x="0"/>
        <item x="4"/>
        <item x="3"/>
        <item x="1"/>
        <item x="7"/>
        <item x="2"/>
        <item x="5"/>
        <item x="6"/>
        <item x="8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3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2947B-47A6-A44B-8AF3-FB73E6B78B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tisfação com a vida N">
  <location ref="B3:H17" firstHeaderRow="1" firstDataRow="3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iclo" axis="axisCol" showAll="0">
      <items count="5">
        <item x="1"/>
        <item x="0"/>
        <item h="1" x="2"/>
        <item h="1" x="3"/>
        <item t="default"/>
      </items>
    </pivotField>
    <pivotField showAll="0"/>
    <pivotField axis="axisRow" dataField="1" showAll="0">
      <items count="13">
        <item x="8"/>
        <item x="0"/>
        <item x="2"/>
        <item x="6"/>
        <item x="7"/>
        <item x="1"/>
        <item x="9"/>
        <item x="3"/>
        <item x="10"/>
        <item x="5"/>
        <item x="4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9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Satisfação com a vida" fld="11" subtotal="count" baseField="0" baseItem="0"/>
    <dataField name="Count of Satisfação com a vida2" fld="11" subtotal="count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70"/>
  <sheetViews>
    <sheetView zoomScale="140" zoomScaleNormal="140"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5" x14ac:dyDescent="0.2"/>
  <cols>
    <col min="1" max="1" width="7.83203125" bestFit="1" customWidth="1"/>
    <col min="2" max="2" width="12.83203125" bestFit="1" customWidth="1"/>
    <col min="3" max="3" width="13.6640625" bestFit="1" customWidth="1"/>
    <col min="4" max="4" width="9.83203125" bestFit="1" customWidth="1"/>
    <col min="5" max="5" width="9.83203125" customWidth="1"/>
    <col min="6" max="6" width="11.33203125" bestFit="1" customWidth="1"/>
    <col min="7" max="7" width="11.33203125" customWidth="1"/>
    <col min="8" max="8" width="8.1640625" bestFit="1" customWidth="1"/>
    <col min="9" max="9" width="15.1640625" bestFit="1" customWidth="1"/>
    <col min="10" max="10" width="15.1640625" customWidth="1"/>
    <col min="11" max="11" width="11.33203125" bestFit="1" customWidth="1"/>
    <col min="12" max="12" width="22.33203125" bestFit="1" customWidth="1"/>
    <col min="13" max="13" width="17.33203125" bestFit="1" customWidth="1"/>
    <col min="14" max="14" width="17.33203125" customWidth="1"/>
    <col min="15" max="15" width="17.33203125" bestFit="1" customWidth="1"/>
    <col min="16" max="16" width="17.33203125" customWidth="1"/>
    <col min="17" max="17" width="17.33203125" bestFit="1" customWidth="1"/>
    <col min="18" max="18" width="17.33203125" customWidth="1"/>
    <col min="19" max="19" width="17.33203125" bestFit="1" customWidth="1"/>
    <col min="20" max="20" width="17.33203125" customWidth="1"/>
    <col min="21" max="21" width="17.33203125" bestFit="1" customWidth="1"/>
    <col min="22" max="22" width="17.33203125" customWidth="1"/>
    <col min="23" max="23" width="17.33203125" bestFit="1" customWidth="1"/>
    <col min="24" max="24" width="17.33203125" customWidth="1"/>
    <col min="25" max="25" width="17.33203125" bestFit="1" customWidth="1"/>
    <col min="26" max="26" width="17.33203125" customWidth="1"/>
    <col min="27" max="27" width="13" bestFit="1" customWidth="1"/>
  </cols>
  <sheetData>
    <row r="1" spans="1:27" x14ac:dyDescent="0.2">
      <c r="A1" s="25" t="s">
        <v>0</v>
      </c>
      <c r="B1" s="25" t="s">
        <v>1</v>
      </c>
      <c r="C1" s="25" t="s">
        <v>48</v>
      </c>
      <c r="D1" s="25" t="s">
        <v>2</v>
      </c>
      <c r="E1" s="25" t="s">
        <v>47</v>
      </c>
      <c r="F1" s="25" t="s">
        <v>3</v>
      </c>
      <c r="G1" s="25" t="s">
        <v>49</v>
      </c>
      <c r="H1" s="25" t="s">
        <v>4</v>
      </c>
      <c r="I1" s="25" t="s">
        <v>5</v>
      </c>
      <c r="J1" s="25" t="s">
        <v>50</v>
      </c>
      <c r="K1" s="26" t="s">
        <v>6</v>
      </c>
      <c r="L1" s="25" t="s">
        <v>58</v>
      </c>
      <c r="M1" s="25" t="s">
        <v>7</v>
      </c>
      <c r="N1" s="25" t="s">
        <v>51</v>
      </c>
      <c r="O1" s="25" t="s">
        <v>8</v>
      </c>
      <c r="P1" s="25" t="s">
        <v>52</v>
      </c>
      <c r="Q1" s="25" t="s">
        <v>9</v>
      </c>
      <c r="R1" s="25" t="s">
        <v>53</v>
      </c>
      <c r="S1" s="25" t="s">
        <v>10</v>
      </c>
      <c r="T1" s="25" t="s">
        <v>54</v>
      </c>
      <c r="U1" s="25" t="s">
        <v>11</v>
      </c>
      <c r="V1" s="25" t="s">
        <v>55</v>
      </c>
      <c r="W1" s="25" t="s">
        <v>12</v>
      </c>
      <c r="X1" s="25" t="s">
        <v>56</v>
      </c>
      <c r="Y1" s="25" t="s">
        <v>13</v>
      </c>
      <c r="Z1" s="25" t="s">
        <v>57</v>
      </c>
      <c r="AA1" s="25" t="s">
        <v>14</v>
      </c>
    </row>
    <row r="2" spans="1:27" x14ac:dyDescent="0.2">
      <c r="A2">
        <v>1</v>
      </c>
      <c r="B2" s="3">
        <v>0</v>
      </c>
      <c r="C2" s="3" t="str">
        <f>VLOOKUP($B2,'Variáveis e códigos'!$C$3:$D$4,2,FALSE)</f>
        <v>Pública</v>
      </c>
      <c r="D2" s="3">
        <v>101</v>
      </c>
      <c r="E2" s="3" t="str">
        <f>VLOOKUP($D2,'Variáveis e códigos'!$C$5:$D$5,2,FALSE)</f>
        <v>Norte</v>
      </c>
      <c r="F2" s="3">
        <v>2</v>
      </c>
      <c r="G2" s="3" t="str">
        <f>HLOOKUP(F2,'Variáveis e códigos'!$C$6:$F$7,2,FALSE)</f>
        <v>Feminino</v>
      </c>
      <c r="H2" s="3">
        <v>11</v>
      </c>
      <c r="I2" s="3">
        <v>4</v>
      </c>
      <c r="J2" s="3" t="str">
        <f>VLOOKUP(I2,'Variáveis e códigos'!$C$9:$D$10,2,FALSE)</f>
        <v>Ensino secundário</v>
      </c>
      <c r="K2">
        <v>5</v>
      </c>
      <c r="L2" s="2" t="str">
        <f>VLOOKUP(K2,'Variáveis e códigos'!$C$21:$D$31,2,FALSE)</f>
        <v>Vida aceitável</v>
      </c>
      <c r="M2">
        <f>99</f>
        <v>99</v>
      </c>
      <c r="N2" t="str">
        <f>IF(M2=99,"NULL",VLOOKUP(M2,'Variáveis e códigos'!$C$14:$D$17,2,FALSE))</f>
        <v>NULL</v>
      </c>
      <c r="O2">
        <f>99</f>
        <v>99</v>
      </c>
      <c r="P2" t="str">
        <f>IF(O2=99,"NULL",VLOOKUP(O2,'Variáveis e códigos'!$C$14:$D$17,2,FALSE))</f>
        <v>NULL</v>
      </c>
      <c r="Q2">
        <f>99</f>
        <v>99</v>
      </c>
      <c r="R2" s="1" t="str">
        <f>IF(Q2=99,"NULL",VLOOKUP(Q2,'Variáveis e códigos'!$C$14:$D$17,2,FALSE))</f>
        <v>NULL</v>
      </c>
      <c r="S2">
        <f>99</f>
        <v>99</v>
      </c>
      <c r="T2" s="1" t="str">
        <f>IF(S2=99,"NULL",VLOOKUP(S2,'Variáveis e códigos'!$C$14:$D$17,2,FALSE))</f>
        <v>NULL</v>
      </c>
      <c r="U2">
        <f>99</f>
        <v>99</v>
      </c>
      <c r="V2" s="1" t="str">
        <f>IF(U2=99,"NULL",VLOOKUP(U2,'Variáveis e códigos'!$C$14:$D$17,2,FALSE))</f>
        <v>NULL</v>
      </c>
      <c r="W2">
        <f>99</f>
        <v>99</v>
      </c>
      <c r="X2" s="1" t="str">
        <f>IF(W2=99,"NULL",VLOOKUP(W2,'Variáveis e códigos'!$C$14:$D$17,2,FALSE))</f>
        <v>NULL</v>
      </c>
      <c r="Y2">
        <f>99</f>
        <v>99</v>
      </c>
      <c r="Z2" s="1" t="str">
        <f>IF(Y2=99,"NULL",VLOOKUP(Y2,'Variáveis e códigos'!$C$14:$D$17,2,FALSE))</f>
        <v>NULL</v>
      </c>
      <c r="AA2" s="3">
        <v>7</v>
      </c>
    </row>
    <row r="3" spans="1:27" x14ac:dyDescent="0.2">
      <c r="A3">
        <v>2</v>
      </c>
      <c r="B3" s="3">
        <v>0</v>
      </c>
      <c r="C3" s="3" t="str">
        <f>VLOOKUP($B3,'Variáveis e códigos'!$C$3:$D$4,2,FALSE)</f>
        <v>Pública</v>
      </c>
      <c r="D3" s="3">
        <v>101</v>
      </c>
      <c r="E3" s="3" t="str">
        <f>VLOOKUP($D3,'Variáveis e códigos'!$C$5:$D$5,2,FALSE)</f>
        <v>Norte</v>
      </c>
      <c r="F3" s="3">
        <v>1</v>
      </c>
      <c r="G3" s="3" t="str">
        <f>HLOOKUP(F3,'Variáveis e códigos'!$C$6:$F$7,2,FALSE)</f>
        <v>Masculino</v>
      </c>
      <c r="H3" s="3">
        <v>14</v>
      </c>
      <c r="I3" s="3">
        <v>3</v>
      </c>
      <c r="J3" s="3" t="str">
        <f>VLOOKUP(I3,'Variáveis e códigos'!$C$9:$D$10,2,FALSE)</f>
        <v>3º Ciclo</v>
      </c>
      <c r="K3" s="3">
        <v>7</v>
      </c>
      <c r="L3" s="2" t="str">
        <f>VLOOKUP(K3,'Variáveis e códigos'!$C$21:$D$31,2,FALSE)</f>
        <v>Vida média boa</v>
      </c>
      <c r="M3" s="3">
        <v>0</v>
      </c>
      <c r="N3" t="str">
        <f>IF(M3=99,"NULL",VLOOKUP(M3,'Variáveis e códigos'!$C$14:$D$17,2,FALSE))</f>
        <v>Não se aplicou nada a mim</v>
      </c>
      <c r="O3" s="3">
        <v>0</v>
      </c>
      <c r="P3" t="str">
        <f>IF(M3=99,"NULL",VLOOKUP(M3,'Variáveis e códigos'!$C$14:$D$17,2,FALSE))</f>
        <v>Não se aplicou nada a mim</v>
      </c>
      <c r="Q3" s="3">
        <v>0</v>
      </c>
      <c r="R3" s="1" t="str">
        <f>IF(Q3=99,"NULL",VLOOKUP(Q3,'Variáveis e códigos'!$C$14:$D$17,2,FALSE))</f>
        <v>Não se aplicou nada a mim</v>
      </c>
      <c r="S3" s="3">
        <v>1</v>
      </c>
      <c r="T3" s="1" t="str">
        <f>IF(S3=99,"NULL",VLOOKUP(S3,'Variáveis e códigos'!$C$14:$D$17,2,FALSE))</f>
        <v>Aplicou-se a mim algumas vezes</v>
      </c>
      <c r="U3" s="3">
        <v>0</v>
      </c>
      <c r="V3" s="1" t="str">
        <f>IF(U3=99,"NULL",VLOOKUP(U3,'Variáveis e códigos'!$C$14:$D$17,2,FALSE))</f>
        <v>Não se aplicou nada a mim</v>
      </c>
      <c r="W3" s="3">
        <v>0</v>
      </c>
      <c r="X3" s="1" t="str">
        <f>IF(W3=99,"NULL",VLOOKUP(W3,'Variáveis e códigos'!$C$14:$D$17,2,FALSE))</f>
        <v>Não se aplicou nada a mim</v>
      </c>
      <c r="Y3" s="3">
        <v>0</v>
      </c>
      <c r="Z3" s="1" t="str">
        <f>IF(Y3=99,"NULL",VLOOKUP(Y3,'Variáveis e códigos'!$C$14:$D$17,2,FALSE))</f>
        <v>Não se aplicou nada a mim</v>
      </c>
      <c r="AA3" s="3">
        <v>3</v>
      </c>
    </row>
    <row r="4" spans="1:27" x14ac:dyDescent="0.2">
      <c r="A4">
        <v>3</v>
      </c>
      <c r="B4" s="3">
        <v>0</v>
      </c>
      <c r="C4" s="3" t="str">
        <f>VLOOKUP($B4,'Variáveis e códigos'!$C$3:$D$4,2,FALSE)</f>
        <v>Pública</v>
      </c>
      <c r="D4" s="3">
        <v>101</v>
      </c>
      <c r="E4" s="3" t="str">
        <f>VLOOKUP($D4,'Variáveis e códigos'!$C$5:$D$5,2,FALSE)</f>
        <v>Norte</v>
      </c>
      <c r="F4" s="3">
        <v>1</v>
      </c>
      <c r="G4" s="3" t="str">
        <f>HLOOKUP(F4,'Variáveis e códigos'!$C$6:$F$7,2,FALSE)</f>
        <v>Masculino</v>
      </c>
      <c r="H4" s="3">
        <v>11</v>
      </c>
      <c r="I4" s="3">
        <v>3</v>
      </c>
      <c r="J4" s="3" t="str">
        <f>VLOOKUP(I4,'Variáveis e códigos'!$C$9:$D$10,2,FALSE)</f>
        <v>3º Ciclo</v>
      </c>
      <c r="K4" s="3">
        <v>8</v>
      </c>
      <c r="L4" s="2" t="str">
        <f>VLOOKUP(K4,'Variáveis e códigos'!$C$21:$D$31,2,FALSE)</f>
        <v>Vida Boa</v>
      </c>
      <c r="M4" s="3">
        <v>0</v>
      </c>
      <c r="N4" t="str">
        <f>IF(M4=99,"NULL",VLOOKUP(M4,'Variáveis e códigos'!$C$14:$D$17,2,FALSE))</f>
        <v>Não se aplicou nada a mim</v>
      </c>
      <c r="O4" s="3">
        <v>0</v>
      </c>
      <c r="P4" t="str">
        <f>IF(M4=99,"NULL",VLOOKUP(M4,'Variáveis e códigos'!$C$14:$D$17,2,FALSE))</f>
        <v>Não se aplicou nada a mim</v>
      </c>
      <c r="Q4" s="3">
        <v>1</v>
      </c>
      <c r="R4" s="1" t="str">
        <f>IF(Q4=99,"NULL",VLOOKUP(Q4,'Variáveis e códigos'!$C$14:$D$17,2,FALSE))</f>
        <v>Aplicou-se a mim algumas vezes</v>
      </c>
      <c r="S4" s="3">
        <v>0</v>
      </c>
      <c r="T4" s="1" t="str">
        <f>IF(S4=99,"NULL",VLOOKUP(S4,'Variáveis e códigos'!$C$14:$D$17,2,FALSE))</f>
        <v>Não se aplicou nada a mim</v>
      </c>
      <c r="U4" s="3">
        <v>0</v>
      </c>
      <c r="V4" s="1" t="str">
        <f>IF(U4=99,"NULL",VLOOKUP(U4,'Variáveis e códigos'!$C$14:$D$17,2,FALSE))</f>
        <v>Não se aplicou nada a mim</v>
      </c>
      <c r="W4" s="3">
        <v>0</v>
      </c>
      <c r="X4" s="1" t="str">
        <f>IF(W4=99,"NULL",VLOOKUP(W4,'Variáveis e códigos'!$C$14:$D$17,2,FALSE))</f>
        <v>Não se aplicou nada a mim</v>
      </c>
      <c r="Y4" s="3">
        <v>0</v>
      </c>
      <c r="Z4" s="1" t="str">
        <f>IF(Y4=99,"NULL",VLOOKUP(Y4,'Variáveis e códigos'!$C$14:$D$17,2,FALSE))</f>
        <v>Não se aplicou nada a mim</v>
      </c>
      <c r="AA4" s="3">
        <v>4</v>
      </c>
    </row>
    <row r="5" spans="1:27" x14ac:dyDescent="0.2">
      <c r="A5">
        <v>4</v>
      </c>
      <c r="B5" s="3">
        <v>0</v>
      </c>
      <c r="C5" s="3" t="str">
        <f>VLOOKUP($B5,'Variáveis e códigos'!$C$3:$D$4,2,FALSE)</f>
        <v>Pública</v>
      </c>
      <c r="D5" s="3">
        <v>101</v>
      </c>
      <c r="E5" s="3" t="str">
        <f>VLOOKUP($D5,'Variáveis e códigos'!$C$5:$D$5,2,FALSE)</f>
        <v>Norte</v>
      </c>
      <c r="F5" s="3">
        <v>2</v>
      </c>
      <c r="G5" s="3" t="str">
        <f>HLOOKUP(F5,'Variáveis e códigos'!$C$6:$F$7,2,FALSE)</f>
        <v>Feminino</v>
      </c>
      <c r="H5" s="3">
        <v>14</v>
      </c>
      <c r="I5" s="3">
        <v>4</v>
      </c>
      <c r="J5" s="3" t="str">
        <f>VLOOKUP(I5,'Variáveis e códigos'!$C$9:$D$10,2,FALSE)</f>
        <v>Ensino secundário</v>
      </c>
      <c r="K5" s="3">
        <v>8</v>
      </c>
      <c r="L5" s="2" t="str">
        <f>VLOOKUP(K5,'Variáveis e códigos'!$C$21:$D$31,2,FALSE)</f>
        <v>Vida Boa</v>
      </c>
      <c r="M5" s="3">
        <v>0</v>
      </c>
      <c r="N5" t="str">
        <f>IF(M5=99,"NULL",VLOOKUP(M5,'Variáveis e códigos'!$C$14:$D$17,2,FALSE))</f>
        <v>Não se aplicou nada a mim</v>
      </c>
      <c r="O5" s="3">
        <v>1</v>
      </c>
      <c r="P5" t="str">
        <f>IF(M5=99,"NULL",VLOOKUP(M5,'Variáveis e códigos'!$C$14:$D$17,2,FALSE))</f>
        <v>Não se aplicou nada a mim</v>
      </c>
      <c r="Q5" s="3">
        <v>1</v>
      </c>
      <c r="R5" s="1" t="str">
        <f>IF(Q5=99,"NULL",VLOOKUP(Q5,'Variáveis e códigos'!$C$14:$D$17,2,FALSE))</f>
        <v>Aplicou-se a mim algumas vezes</v>
      </c>
      <c r="S5" s="3">
        <v>1</v>
      </c>
      <c r="T5" s="1" t="str">
        <f>IF(S5=99,"NULL",VLOOKUP(S5,'Variáveis e códigos'!$C$14:$D$17,2,FALSE))</f>
        <v>Aplicou-se a mim algumas vezes</v>
      </c>
      <c r="U5" s="3">
        <v>1</v>
      </c>
      <c r="V5" s="1" t="str">
        <f>IF(U5=99,"NULL",VLOOKUP(U5,'Variáveis e códigos'!$C$14:$D$17,2,FALSE))</f>
        <v>Aplicou-se a mim algumas vezes</v>
      </c>
      <c r="W5" s="3">
        <v>2</v>
      </c>
      <c r="X5" s="1" t="str">
        <f>IF(W5=99,"NULL",VLOOKUP(W5,'Variáveis e códigos'!$C$14:$D$17,2,FALSE))</f>
        <v>Aplicou-se a mim muitas vezes</v>
      </c>
      <c r="Y5" s="3">
        <v>0</v>
      </c>
      <c r="Z5" s="1" t="str">
        <f>IF(Y5=99,"NULL",VLOOKUP(Y5,'Variáveis e códigos'!$C$14:$D$17,2,FALSE))</f>
        <v>Não se aplicou nada a mim</v>
      </c>
      <c r="AA5" s="3">
        <v>2</v>
      </c>
    </row>
    <row r="6" spans="1:27" x14ac:dyDescent="0.2">
      <c r="A6">
        <v>5</v>
      </c>
      <c r="B6" s="3">
        <v>0</v>
      </c>
      <c r="C6" s="3" t="str">
        <f>VLOOKUP($B6,'Variáveis e códigos'!$C$3:$D$4,2,FALSE)</f>
        <v>Pública</v>
      </c>
      <c r="D6" s="3">
        <v>101</v>
      </c>
      <c r="E6" s="3" t="str">
        <f>VLOOKUP($D6,'Variáveis e códigos'!$C$5:$D$5,2,FALSE)</f>
        <v>Norte</v>
      </c>
      <c r="F6" s="3">
        <v>1</v>
      </c>
      <c r="G6" s="3" t="str">
        <f>HLOOKUP(F6,'Variáveis e códigos'!$C$6:$F$7,2,FALSE)</f>
        <v>Masculino</v>
      </c>
      <c r="H6" s="3">
        <v>11</v>
      </c>
      <c r="I6" s="3">
        <v>3</v>
      </c>
      <c r="J6" s="3" t="str">
        <f>VLOOKUP(I6,'Variáveis e códigos'!$C$9:$D$10,2,FALSE)</f>
        <v>3º Ciclo</v>
      </c>
      <c r="K6" s="3">
        <v>9</v>
      </c>
      <c r="L6" s="2" t="str">
        <f>VLOOKUP(K6,'Variáveis e códigos'!$C$21:$D$31,2,FALSE)</f>
        <v>Vida muito boa</v>
      </c>
      <c r="M6" s="3">
        <v>0</v>
      </c>
      <c r="N6" t="str">
        <f>IF(M6=99,"NULL",VLOOKUP(M6,'Variáveis e códigos'!$C$14:$D$17,2,FALSE))</f>
        <v>Não se aplicou nada a mim</v>
      </c>
      <c r="O6" s="3">
        <v>0</v>
      </c>
      <c r="P6" t="str">
        <f>IF(M6=99,"NULL",VLOOKUP(M6,'Variáveis e códigos'!$C$14:$D$17,2,FALSE))</f>
        <v>Não se aplicou nada a mim</v>
      </c>
      <c r="Q6" s="3">
        <v>0</v>
      </c>
      <c r="R6" s="1" t="str">
        <f>IF(Q6=99,"NULL",VLOOKUP(Q6,'Variáveis e códigos'!$C$14:$D$17,2,FALSE))</f>
        <v>Não se aplicou nada a mim</v>
      </c>
      <c r="S6" s="3">
        <v>0</v>
      </c>
      <c r="T6" s="1" t="str">
        <f>IF(S6=99,"NULL",VLOOKUP(S6,'Variáveis e códigos'!$C$14:$D$17,2,FALSE))</f>
        <v>Não se aplicou nada a mim</v>
      </c>
      <c r="U6" s="3">
        <v>0</v>
      </c>
      <c r="V6" s="1" t="str">
        <f>IF(U6=99,"NULL",VLOOKUP(U6,'Variáveis e códigos'!$C$14:$D$17,2,FALSE))</f>
        <v>Não se aplicou nada a mim</v>
      </c>
      <c r="W6" s="3">
        <v>0</v>
      </c>
      <c r="X6" s="1" t="str">
        <f>IF(W6=99,"NULL",VLOOKUP(W6,'Variáveis e códigos'!$C$14:$D$17,2,FALSE))</f>
        <v>Não se aplicou nada a mim</v>
      </c>
      <c r="Y6" s="3">
        <v>0</v>
      </c>
      <c r="Z6" s="1" t="str">
        <f>IF(Y6=99,"NULL",VLOOKUP(Y6,'Variáveis e códigos'!$C$14:$D$17,2,FALSE))</f>
        <v>Não se aplicou nada a mim</v>
      </c>
      <c r="AA6" s="3">
        <v>4</v>
      </c>
    </row>
    <row r="7" spans="1:27" x14ac:dyDescent="0.2">
      <c r="A7">
        <v>6</v>
      </c>
      <c r="B7" s="3">
        <v>0</v>
      </c>
      <c r="C7" s="3" t="str">
        <f>VLOOKUP($B7,'Variáveis e códigos'!$C$3:$D$4,2,FALSE)</f>
        <v>Pública</v>
      </c>
      <c r="D7" s="3">
        <v>101</v>
      </c>
      <c r="E7" s="3" t="str">
        <f>VLOOKUP($D7,'Variáveis e códigos'!$C$5:$D$5,2,FALSE)</f>
        <v>Norte</v>
      </c>
      <c r="F7" s="3">
        <v>1</v>
      </c>
      <c r="G7" s="3" t="str">
        <f>HLOOKUP(F7,'Variáveis e códigos'!$C$6:$F$7,2,FALSE)</f>
        <v>Masculino</v>
      </c>
      <c r="H7" s="3">
        <v>16</v>
      </c>
      <c r="I7" s="3">
        <v>3</v>
      </c>
      <c r="J7" s="3" t="str">
        <f>VLOOKUP(I7,'Variáveis e códigos'!$C$9:$D$10,2,FALSE)</f>
        <v>3º Ciclo</v>
      </c>
      <c r="K7" s="3">
        <v>6</v>
      </c>
      <c r="L7" s="2" t="str">
        <f>VLOOKUP(K7,'Variáveis e códigos'!$C$21:$D$31,2,FALSE)</f>
        <v>Vida razoável</v>
      </c>
      <c r="M7" s="3">
        <v>1</v>
      </c>
      <c r="N7" t="str">
        <f>IF(M7=99,"NULL",VLOOKUP(M7,'Variáveis e códigos'!$C$14:$D$17,2,FALSE))</f>
        <v>Aplicou-se a mim algumas vezes</v>
      </c>
      <c r="O7" s="3">
        <v>0</v>
      </c>
      <c r="P7" t="str">
        <f>IF(M7=99,"NULL",VLOOKUP(M7,'Variáveis e códigos'!$C$14:$D$17,2,FALSE))</f>
        <v>Aplicou-se a mim algumas vezes</v>
      </c>
      <c r="Q7" s="3">
        <v>2</v>
      </c>
      <c r="R7" s="1" t="str">
        <f>IF(Q7=99,"NULL",VLOOKUP(Q7,'Variáveis e códigos'!$C$14:$D$17,2,FALSE))</f>
        <v>Aplicou-se a mim muitas vezes</v>
      </c>
      <c r="S7" s="3">
        <v>1</v>
      </c>
      <c r="T7" s="1" t="str">
        <f>IF(S7=99,"NULL",VLOOKUP(S7,'Variáveis e códigos'!$C$14:$D$17,2,FALSE))</f>
        <v>Aplicou-se a mim algumas vezes</v>
      </c>
      <c r="U7" s="3">
        <v>0</v>
      </c>
      <c r="V7" s="1" t="str">
        <f>IF(U7=99,"NULL",VLOOKUP(U7,'Variáveis e códigos'!$C$14:$D$17,2,FALSE))</f>
        <v>Não se aplicou nada a mim</v>
      </c>
      <c r="W7" s="3">
        <v>0</v>
      </c>
      <c r="X7" s="1" t="str">
        <f>IF(W7=99,"NULL",VLOOKUP(W7,'Variáveis e códigos'!$C$14:$D$17,2,FALSE))</f>
        <v>Não se aplicou nada a mim</v>
      </c>
      <c r="Y7" s="3">
        <v>0</v>
      </c>
      <c r="Z7" s="1" t="str">
        <f>IF(Y7=99,"NULL",VLOOKUP(Y7,'Variáveis e códigos'!$C$14:$D$17,2,FALSE))</f>
        <v>Não se aplicou nada a mim</v>
      </c>
      <c r="AA7" s="3">
        <v>4</v>
      </c>
    </row>
    <row r="8" spans="1:27" x14ac:dyDescent="0.2">
      <c r="A8">
        <v>7</v>
      </c>
      <c r="B8" s="3">
        <v>0</v>
      </c>
      <c r="C8" s="3" t="str">
        <f>VLOOKUP($B8,'Variáveis e códigos'!$C$3:$D$4,2,FALSE)</f>
        <v>Pública</v>
      </c>
      <c r="D8" s="3">
        <v>101</v>
      </c>
      <c r="E8" s="3" t="str">
        <f>VLOOKUP($D8,'Variáveis e códigos'!$C$5:$D$5,2,FALSE)</f>
        <v>Norte</v>
      </c>
      <c r="F8" s="3">
        <v>2</v>
      </c>
      <c r="G8" s="3" t="str">
        <f>HLOOKUP(F8,'Variáveis e códigos'!$C$6:$F$7,2,FALSE)</f>
        <v>Feminino</v>
      </c>
      <c r="H8" s="3">
        <v>16</v>
      </c>
      <c r="I8" s="3">
        <v>4</v>
      </c>
      <c r="J8" s="3" t="str">
        <f>VLOOKUP(I8,'Variáveis e códigos'!$C$9:$D$10,2,FALSE)</f>
        <v>Ensino secundário</v>
      </c>
      <c r="K8" s="3">
        <v>8</v>
      </c>
      <c r="L8" s="2" t="str">
        <f>VLOOKUP(K8,'Variáveis e códigos'!$C$21:$D$31,2,FALSE)</f>
        <v>Vida Boa</v>
      </c>
      <c r="M8" s="3">
        <v>1</v>
      </c>
      <c r="N8" t="str">
        <f>IF(M8=99,"NULL",VLOOKUP(M8,'Variáveis e códigos'!$C$14:$D$17,2,FALSE))</f>
        <v>Aplicou-se a mim algumas vezes</v>
      </c>
      <c r="O8" s="3">
        <v>2</v>
      </c>
      <c r="P8" t="str">
        <f>IF(M8=99,"NULL",VLOOKUP(M8,'Variáveis e códigos'!$C$14:$D$17,2,FALSE))</f>
        <v>Aplicou-se a mim algumas vezes</v>
      </c>
      <c r="Q8" s="3">
        <v>0</v>
      </c>
      <c r="R8" s="1" t="str">
        <f>IF(Q8=99,"NULL",VLOOKUP(Q8,'Variáveis e códigos'!$C$14:$D$17,2,FALSE))</f>
        <v>Não se aplicou nada a mim</v>
      </c>
      <c r="S8" s="3">
        <v>0</v>
      </c>
      <c r="T8" s="1" t="str">
        <f>IF(S8=99,"NULL",VLOOKUP(S8,'Variáveis e códigos'!$C$14:$D$17,2,FALSE))</f>
        <v>Não se aplicou nada a mim</v>
      </c>
      <c r="U8" s="3">
        <v>0</v>
      </c>
      <c r="V8" s="1" t="str">
        <f>IF(U8=99,"NULL",VLOOKUP(U8,'Variáveis e códigos'!$C$14:$D$17,2,FALSE))</f>
        <v>Não se aplicou nada a mim</v>
      </c>
      <c r="W8" s="3">
        <v>1</v>
      </c>
      <c r="X8" s="1" t="str">
        <f>IF(W8=99,"NULL",VLOOKUP(W8,'Variáveis e códigos'!$C$14:$D$17,2,FALSE))</f>
        <v>Aplicou-se a mim algumas vezes</v>
      </c>
      <c r="Y8" s="3">
        <v>1</v>
      </c>
      <c r="Z8" s="1" t="str">
        <f>IF(Y8=99,"NULL",VLOOKUP(Y8,'Variáveis e códigos'!$C$14:$D$17,2,FALSE))</f>
        <v>Aplicou-se a mim algumas vezes</v>
      </c>
      <c r="AA8" s="3">
        <v>2</v>
      </c>
    </row>
    <row r="9" spans="1:27" x14ac:dyDescent="0.2">
      <c r="A9">
        <v>8</v>
      </c>
      <c r="B9" s="3">
        <v>0</v>
      </c>
      <c r="C9" s="3" t="str">
        <f>VLOOKUP($B9,'Variáveis e códigos'!$C$3:$D$4,2,FALSE)</f>
        <v>Pública</v>
      </c>
      <c r="D9" s="3">
        <v>101</v>
      </c>
      <c r="E9" s="3" t="str">
        <f>VLOOKUP($D9,'Variáveis e códigos'!$C$5:$D$5,2,FALSE)</f>
        <v>Norte</v>
      </c>
      <c r="F9" s="3">
        <v>2</v>
      </c>
      <c r="G9" s="3" t="str">
        <f>HLOOKUP(F9,'Variáveis e códigos'!$C$6:$F$7,2,FALSE)</f>
        <v>Feminino</v>
      </c>
      <c r="H9" s="3">
        <v>13</v>
      </c>
      <c r="I9" s="3">
        <v>3</v>
      </c>
      <c r="J9" s="3" t="str">
        <f>VLOOKUP(I9,'Variáveis e códigos'!$C$9:$D$10,2,FALSE)</f>
        <v>3º Ciclo</v>
      </c>
      <c r="K9" s="3">
        <v>5</v>
      </c>
      <c r="L9" s="2" t="str">
        <f>VLOOKUP(K9,'Variáveis e códigos'!$C$21:$D$31,2,FALSE)</f>
        <v>Vida aceitável</v>
      </c>
      <c r="M9" s="3">
        <v>1</v>
      </c>
      <c r="N9" t="str">
        <f>IF(M9=99,"NULL",VLOOKUP(M9,'Variáveis e códigos'!$C$14:$D$17,2,FALSE))</f>
        <v>Aplicou-se a mim algumas vezes</v>
      </c>
      <c r="O9" s="3">
        <v>0</v>
      </c>
      <c r="P9" t="str">
        <f>IF(M9=99,"NULL",VLOOKUP(M9,'Variáveis e códigos'!$C$14:$D$17,2,FALSE))</f>
        <v>Aplicou-se a mim algumas vezes</v>
      </c>
      <c r="Q9" s="3">
        <v>0</v>
      </c>
      <c r="R9" s="1" t="str">
        <f>IF(Q9=99,"NULL",VLOOKUP(Q9,'Variáveis e códigos'!$C$14:$D$17,2,FALSE))</f>
        <v>Não se aplicou nada a mim</v>
      </c>
      <c r="S9" s="3">
        <v>3</v>
      </c>
      <c r="T9" s="1" t="str">
        <f>IF(S9=99,"NULL",VLOOKUP(S9,'Variáveis e códigos'!$C$14:$D$17,2,FALSE))</f>
        <v>Aplicou-se a mim a maior parte do tempo</v>
      </c>
      <c r="U9" s="3">
        <v>1</v>
      </c>
      <c r="V9" s="1" t="str">
        <f>IF(U9=99,"NULL",VLOOKUP(U9,'Variáveis e códigos'!$C$14:$D$17,2,FALSE))</f>
        <v>Aplicou-se a mim algumas vezes</v>
      </c>
      <c r="W9" s="3">
        <v>1</v>
      </c>
      <c r="X9" s="1" t="str">
        <f>IF(W9=99,"NULL",VLOOKUP(W9,'Variáveis e códigos'!$C$14:$D$17,2,FALSE))</f>
        <v>Aplicou-se a mim algumas vezes</v>
      </c>
      <c r="Y9" s="3">
        <v>2</v>
      </c>
      <c r="Z9" s="1" t="str">
        <f>IF(Y9=99,"NULL",VLOOKUP(Y9,'Variáveis e códigos'!$C$14:$D$17,2,FALSE))</f>
        <v>Aplicou-se a mim muitas vezes</v>
      </c>
      <c r="AA9" s="3">
        <v>2</v>
      </c>
    </row>
    <row r="10" spans="1:27" x14ac:dyDescent="0.2">
      <c r="A10">
        <v>9</v>
      </c>
      <c r="B10" s="3">
        <v>0</v>
      </c>
      <c r="C10" s="3" t="str">
        <f>VLOOKUP($B10,'Variáveis e códigos'!$C$3:$D$4,2,FALSE)</f>
        <v>Pública</v>
      </c>
      <c r="D10" s="3">
        <v>101</v>
      </c>
      <c r="E10" s="3" t="str">
        <f>VLOOKUP($D10,'Variáveis e códigos'!$C$5:$D$5,2,FALSE)</f>
        <v>Norte</v>
      </c>
      <c r="F10" s="3">
        <v>2</v>
      </c>
      <c r="G10" s="3" t="str">
        <f>HLOOKUP(F10,'Variáveis e códigos'!$C$6:$F$7,2,FALSE)</f>
        <v>Feminino</v>
      </c>
      <c r="H10" s="3">
        <v>12</v>
      </c>
      <c r="I10" s="3">
        <v>3</v>
      </c>
      <c r="J10" s="3" t="str">
        <f>VLOOKUP(I10,'Variáveis e códigos'!$C$9:$D$10,2,FALSE)</f>
        <v>3º Ciclo</v>
      </c>
      <c r="K10" s="3">
        <v>9</v>
      </c>
      <c r="L10" s="2" t="str">
        <f>VLOOKUP(K10,'Variáveis e códigos'!$C$21:$D$31,2,FALSE)</f>
        <v>Vida muito boa</v>
      </c>
      <c r="M10" s="3">
        <v>1</v>
      </c>
      <c r="N10" t="str">
        <f>IF(M10=99,"NULL",VLOOKUP(M10,'Variáveis e códigos'!$C$14:$D$17,2,FALSE))</f>
        <v>Aplicou-se a mim algumas vezes</v>
      </c>
      <c r="O10" s="3">
        <v>0</v>
      </c>
      <c r="P10" t="str">
        <f>IF(M10=99,"NULL",VLOOKUP(M10,'Variáveis e códigos'!$C$14:$D$17,2,FALSE))</f>
        <v>Aplicou-se a mim algumas vezes</v>
      </c>
      <c r="Q10" s="3">
        <v>0</v>
      </c>
      <c r="R10" s="1" t="str">
        <f>IF(Q10=99,"NULL",VLOOKUP(Q10,'Variáveis e códigos'!$C$14:$D$17,2,FALSE))</f>
        <v>Não se aplicou nada a mim</v>
      </c>
      <c r="S10" s="3">
        <v>1</v>
      </c>
      <c r="T10" s="1" t="str">
        <f>IF(S10=99,"NULL",VLOOKUP(S10,'Variáveis e códigos'!$C$14:$D$17,2,FALSE))</f>
        <v>Aplicou-se a mim algumas vezes</v>
      </c>
      <c r="U10" s="3">
        <v>0</v>
      </c>
      <c r="V10" s="1" t="str">
        <f>IF(U10=99,"NULL",VLOOKUP(U10,'Variáveis e códigos'!$C$14:$D$17,2,FALSE))</f>
        <v>Não se aplicou nada a mim</v>
      </c>
      <c r="W10" s="3">
        <v>0</v>
      </c>
      <c r="X10" s="1" t="str">
        <f>IF(W10=99,"NULL",VLOOKUP(W10,'Variáveis e códigos'!$C$14:$D$17,2,FALSE))</f>
        <v>Não se aplicou nada a mim</v>
      </c>
      <c r="Y10" s="3">
        <v>0</v>
      </c>
      <c r="Z10" s="1" t="str">
        <f>IF(Y10=99,"NULL",VLOOKUP(Y10,'Variáveis e códigos'!$C$14:$D$17,2,FALSE))</f>
        <v>Não se aplicou nada a mim</v>
      </c>
      <c r="AA10" s="3">
        <v>4</v>
      </c>
    </row>
    <row r="11" spans="1:27" x14ac:dyDescent="0.2">
      <c r="A11">
        <v>10</v>
      </c>
      <c r="B11" s="3">
        <v>0</v>
      </c>
      <c r="C11" s="3" t="str">
        <f>VLOOKUP($B11,'Variáveis e códigos'!$C$3:$D$4,2,FALSE)</f>
        <v>Pública</v>
      </c>
      <c r="D11" s="3">
        <v>101</v>
      </c>
      <c r="E11" s="3" t="str">
        <f>VLOOKUP($D11,'Variáveis e códigos'!$C$5:$D$5,2,FALSE)</f>
        <v>Norte</v>
      </c>
      <c r="F11" s="3">
        <v>2</v>
      </c>
      <c r="G11" s="3" t="str">
        <f>HLOOKUP(F11,'Variáveis e códigos'!$C$6:$F$7,2,FALSE)</f>
        <v>Feminino</v>
      </c>
      <c r="H11" s="3">
        <v>17</v>
      </c>
      <c r="I11" s="3">
        <v>4</v>
      </c>
      <c r="J11" s="3" t="str">
        <f>VLOOKUP(I11,'Variáveis e códigos'!$C$9:$D$10,2,FALSE)</f>
        <v>Ensino secundário</v>
      </c>
      <c r="K11" s="3">
        <v>7</v>
      </c>
      <c r="L11" s="2" t="str">
        <f>VLOOKUP(K11,'Variáveis e códigos'!$C$21:$D$31,2,FALSE)</f>
        <v>Vida média boa</v>
      </c>
      <c r="M11" s="3">
        <v>1</v>
      </c>
      <c r="N11" t="str">
        <f>IF(M11=99,"NULL",VLOOKUP(M11,'Variáveis e códigos'!$C$14:$D$17,2,FALSE))</f>
        <v>Aplicou-se a mim algumas vezes</v>
      </c>
      <c r="O11" s="3">
        <v>1</v>
      </c>
      <c r="P11" t="str">
        <f>IF(M11=99,"NULL",VLOOKUP(M11,'Variáveis e códigos'!$C$14:$D$17,2,FALSE))</f>
        <v>Aplicou-se a mim algumas vezes</v>
      </c>
      <c r="Q11" s="3">
        <v>0</v>
      </c>
      <c r="R11" s="1" t="str">
        <f>IF(Q11=99,"NULL",VLOOKUP(Q11,'Variáveis e códigos'!$C$14:$D$17,2,FALSE))</f>
        <v>Não se aplicou nada a mim</v>
      </c>
      <c r="S11" s="3">
        <v>1</v>
      </c>
      <c r="T11" s="1" t="str">
        <f>IF(S11=99,"NULL",VLOOKUP(S11,'Variáveis e códigos'!$C$14:$D$17,2,FALSE))</f>
        <v>Aplicou-se a mim algumas vezes</v>
      </c>
      <c r="U11" s="3">
        <v>0</v>
      </c>
      <c r="V11" s="1" t="str">
        <f>IF(U11=99,"NULL",VLOOKUP(U11,'Variáveis e códigos'!$C$14:$D$17,2,FALSE))</f>
        <v>Não se aplicou nada a mim</v>
      </c>
      <c r="W11" s="3">
        <v>1</v>
      </c>
      <c r="X11" s="1" t="str">
        <f>IF(W11=99,"NULL",VLOOKUP(W11,'Variáveis e códigos'!$C$14:$D$17,2,FALSE))</f>
        <v>Aplicou-se a mim algumas vezes</v>
      </c>
      <c r="Y11" s="3">
        <v>0</v>
      </c>
      <c r="Z11" s="1" t="str">
        <f>IF(Y11=99,"NULL",VLOOKUP(Y11,'Variáveis e códigos'!$C$14:$D$17,2,FALSE))</f>
        <v>Não se aplicou nada a mim</v>
      </c>
      <c r="AA11" s="3">
        <v>3</v>
      </c>
    </row>
    <row r="12" spans="1:27" x14ac:dyDescent="0.2">
      <c r="A12">
        <v>11</v>
      </c>
      <c r="B12" s="3">
        <v>0</v>
      </c>
      <c r="C12" s="3" t="str">
        <f>VLOOKUP($B12,'Variáveis e códigos'!$C$3:$D$4,2,FALSE)</f>
        <v>Pública</v>
      </c>
      <c r="D12" s="3">
        <v>101</v>
      </c>
      <c r="E12" s="3" t="str">
        <f>VLOOKUP($D12,'Variáveis e códigos'!$C$5:$D$5,2,FALSE)</f>
        <v>Norte</v>
      </c>
      <c r="F12" s="3">
        <v>1</v>
      </c>
      <c r="G12" s="3" t="str">
        <f>HLOOKUP(F12,'Variáveis e códigos'!$C$6:$F$7,2,FALSE)</f>
        <v>Masculino</v>
      </c>
      <c r="H12" s="3">
        <v>13</v>
      </c>
      <c r="I12" s="3">
        <v>3</v>
      </c>
      <c r="J12" s="3" t="str">
        <f>VLOOKUP(I12,'Variáveis e códigos'!$C$9:$D$10,2,FALSE)</f>
        <v>3º Ciclo</v>
      </c>
      <c r="K12" s="3">
        <v>7</v>
      </c>
      <c r="L12" s="2" t="str">
        <f>VLOOKUP(K12,'Variáveis e códigos'!$C$21:$D$31,2,FALSE)</f>
        <v>Vida média boa</v>
      </c>
      <c r="M12" s="3">
        <v>2</v>
      </c>
      <c r="N12" t="str">
        <f>IF(M12=99,"NULL",VLOOKUP(M12,'Variáveis e códigos'!$C$14:$D$17,2,FALSE))</f>
        <v>Aplicou-se a mim muitas vezes</v>
      </c>
      <c r="O12" s="3">
        <v>1</v>
      </c>
      <c r="P12" t="str">
        <f>IF(M12=99,"NULL",VLOOKUP(M12,'Variáveis e códigos'!$C$14:$D$17,2,FALSE))</f>
        <v>Aplicou-se a mim muitas vezes</v>
      </c>
      <c r="Q12" s="3">
        <v>1</v>
      </c>
      <c r="R12" s="1" t="str">
        <f>IF(Q12=99,"NULL",VLOOKUP(Q12,'Variáveis e códigos'!$C$14:$D$17,2,FALSE))</f>
        <v>Aplicou-se a mim algumas vezes</v>
      </c>
      <c r="S12" s="3">
        <v>0</v>
      </c>
      <c r="T12" s="1" t="str">
        <f>IF(S12=99,"NULL",VLOOKUP(S12,'Variáveis e códigos'!$C$14:$D$17,2,FALSE))</f>
        <v>Não se aplicou nada a mim</v>
      </c>
      <c r="U12" s="3">
        <v>0</v>
      </c>
      <c r="V12" s="1" t="str">
        <f>IF(U12=99,"NULL",VLOOKUP(U12,'Variáveis e códigos'!$C$14:$D$17,2,FALSE))</f>
        <v>Não se aplicou nada a mim</v>
      </c>
      <c r="W12" s="3">
        <v>0</v>
      </c>
      <c r="X12" s="1" t="str">
        <f>IF(W12=99,"NULL",VLOOKUP(W12,'Variáveis e códigos'!$C$14:$D$17,2,FALSE))</f>
        <v>Não se aplicou nada a mim</v>
      </c>
      <c r="Y12" s="3">
        <v>1</v>
      </c>
      <c r="Z12" s="1" t="str">
        <f>IF(Y12=99,"NULL",VLOOKUP(Y12,'Variáveis e códigos'!$C$14:$D$17,2,FALSE))</f>
        <v>Aplicou-se a mim algumas vezes</v>
      </c>
      <c r="AA12" s="3">
        <v>4</v>
      </c>
    </row>
    <row r="13" spans="1:27" x14ac:dyDescent="0.2">
      <c r="A13">
        <v>12</v>
      </c>
      <c r="B13" s="3">
        <v>0</v>
      </c>
      <c r="C13" s="3" t="str">
        <f>VLOOKUP($B13,'Variáveis e códigos'!$C$3:$D$4,2,FALSE)</f>
        <v>Pública</v>
      </c>
      <c r="D13" s="3">
        <v>101</v>
      </c>
      <c r="E13" s="3" t="str">
        <f>VLOOKUP($D13,'Variáveis e códigos'!$C$5:$D$5,2,FALSE)</f>
        <v>Norte</v>
      </c>
      <c r="F13" s="3">
        <v>1</v>
      </c>
      <c r="G13" s="3" t="str">
        <f>HLOOKUP(F13,'Variáveis e códigos'!$C$6:$F$7,2,FALSE)</f>
        <v>Masculino</v>
      </c>
      <c r="H13" s="3">
        <v>12</v>
      </c>
      <c r="I13" s="3">
        <v>3</v>
      </c>
      <c r="J13" s="3" t="str">
        <f>VLOOKUP(I13,'Variáveis e códigos'!$C$9:$D$10,2,FALSE)</f>
        <v>3º Ciclo</v>
      </c>
      <c r="K13" s="3">
        <v>10</v>
      </c>
      <c r="L13" s="2" t="str">
        <f>VLOOKUP(K13,'Variáveis e códigos'!$C$21:$D$31,2,FALSE)</f>
        <v>Vida perfeita</v>
      </c>
      <c r="M13" s="3">
        <v>1</v>
      </c>
      <c r="N13" t="str">
        <f>IF(M13=99,"NULL",VLOOKUP(M13,'Variáveis e códigos'!$C$14:$D$17,2,FALSE))</f>
        <v>Aplicou-se a mim algumas vezes</v>
      </c>
      <c r="O13" s="3">
        <v>0</v>
      </c>
      <c r="P13" t="str">
        <f>IF(M13=99,"NULL",VLOOKUP(M13,'Variáveis e códigos'!$C$14:$D$17,2,FALSE))</f>
        <v>Aplicou-se a mim algumas vezes</v>
      </c>
      <c r="Q13" s="3">
        <v>1</v>
      </c>
      <c r="R13" s="1" t="str">
        <f>IF(Q13=99,"NULL",VLOOKUP(Q13,'Variáveis e códigos'!$C$14:$D$17,2,FALSE))</f>
        <v>Aplicou-se a mim algumas vezes</v>
      </c>
      <c r="S13" s="3">
        <v>1</v>
      </c>
      <c r="T13" s="1" t="str">
        <f>IF(S13=99,"NULL",VLOOKUP(S13,'Variáveis e códigos'!$C$14:$D$17,2,FALSE))</f>
        <v>Aplicou-se a mim algumas vezes</v>
      </c>
      <c r="U13" s="3">
        <v>0</v>
      </c>
      <c r="V13" s="1" t="str">
        <f>IF(U13=99,"NULL",VLOOKUP(U13,'Variáveis e códigos'!$C$14:$D$17,2,FALSE))</f>
        <v>Não se aplicou nada a mim</v>
      </c>
      <c r="W13" s="3">
        <v>0</v>
      </c>
      <c r="X13" s="1" t="str">
        <f>IF(W13=99,"NULL",VLOOKUP(W13,'Variáveis e códigos'!$C$14:$D$17,2,FALSE))</f>
        <v>Não se aplicou nada a mim</v>
      </c>
      <c r="Y13" s="3">
        <v>0</v>
      </c>
      <c r="Z13" s="1" t="str">
        <f>IF(Y13=99,"NULL",VLOOKUP(Y13,'Variáveis e códigos'!$C$14:$D$17,2,FALSE))</f>
        <v>Não se aplicou nada a mim</v>
      </c>
      <c r="AA13" s="3">
        <v>7</v>
      </c>
    </row>
    <row r="14" spans="1:27" x14ac:dyDescent="0.2">
      <c r="A14">
        <v>13</v>
      </c>
      <c r="B14" s="3">
        <v>0</v>
      </c>
      <c r="C14" s="3" t="str">
        <f>VLOOKUP($B14,'Variáveis e códigos'!$C$3:$D$4,2,FALSE)</f>
        <v>Pública</v>
      </c>
      <c r="D14" s="3">
        <v>101</v>
      </c>
      <c r="E14" s="3" t="str">
        <f>VLOOKUP($D14,'Variáveis e códigos'!$C$5:$D$5,2,FALSE)</f>
        <v>Norte</v>
      </c>
      <c r="F14" s="3">
        <v>2</v>
      </c>
      <c r="G14" s="3" t="str">
        <f>HLOOKUP(F14,'Variáveis e códigos'!$C$6:$F$7,2,FALSE)</f>
        <v>Feminino</v>
      </c>
      <c r="H14" s="3">
        <v>13</v>
      </c>
      <c r="I14" s="3">
        <v>3</v>
      </c>
      <c r="J14" s="3" t="str">
        <f>VLOOKUP(I14,'Variáveis e códigos'!$C$9:$D$10,2,FALSE)</f>
        <v>3º Ciclo</v>
      </c>
      <c r="K14" s="3">
        <v>5</v>
      </c>
      <c r="L14" s="2" t="str">
        <f>VLOOKUP(K14,'Variáveis e códigos'!$C$21:$D$31,2,FALSE)</f>
        <v>Vida aceitável</v>
      </c>
      <c r="M14" s="3">
        <v>3</v>
      </c>
      <c r="N14" t="str">
        <f>IF(M14=99,"NULL",VLOOKUP(M14,'Variáveis e códigos'!$C$14:$D$17,2,FALSE))</f>
        <v>Aplicou-se a mim a maior parte do tempo</v>
      </c>
      <c r="O14" s="3">
        <v>2</v>
      </c>
      <c r="P14" t="str">
        <f>IF(M14=99,"NULL",VLOOKUP(M14,'Variáveis e códigos'!$C$14:$D$17,2,FALSE))</f>
        <v>Aplicou-se a mim a maior parte do tempo</v>
      </c>
      <c r="Q14" s="3">
        <v>3</v>
      </c>
      <c r="R14" s="1" t="str">
        <f>IF(Q14=99,"NULL",VLOOKUP(Q14,'Variáveis e códigos'!$C$14:$D$17,2,FALSE))</f>
        <v>Aplicou-se a mim a maior parte do tempo</v>
      </c>
      <c r="S14" s="3">
        <v>3</v>
      </c>
      <c r="T14" s="1" t="str">
        <f>IF(S14=99,"NULL",VLOOKUP(S14,'Variáveis e códigos'!$C$14:$D$17,2,FALSE))</f>
        <v>Aplicou-se a mim a maior parte do tempo</v>
      </c>
      <c r="U14" s="3">
        <v>3</v>
      </c>
      <c r="V14" s="1" t="str">
        <f>IF(U14=99,"NULL",VLOOKUP(U14,'Variáveis e códigos'!$C$14:$D$17,2,FALSE))</f>
        <v>Aplicou-se a mim a maior parte do tempo</v>
      </c>
      <c r="W14" s="3">
        <v>3</v>
      </c>
      <c r="X14" s="1" t="str">
        <f>IF(W14=99,"NULL",VLOOKUP(W14,'Variáveis e códigos'!$C$14:$D$17,2,FALSE))</f>
        <v>Aplicou-se a mim a maior parte do tempo</v>
      </c>
      <c r="Y14" s="3">
        <v>3</v>
      </c>
      <c r="Z14" s="1" t="str">
        <f>IF(Y14=99,"NULL",VLOOKUP(Y14,'Variáveis e códigos'!$C$14:$D$17,2,FALSE))</f>
        <v>Aplicou-se a mim a maior parte do tempo</v>
      </c>
      <c r="AA14" s="3">
        <v>4</v>
      </c>
    </row>
    <row r="15" spans="1:27" x14ac:dyDescent="0.2">
      <c r="A15">
        <v>14</v>
      </c>
      <c r="B15" s="3">
        <v>0</v>
      </c>
      <c r="C15" s="3" t="str">
        <f>VLOOKUP($B15,'Variáveis e códigos'!$C$3:$D$4,2,FALSE)</f>
        <v>Pública</v>
      </c>
      <c r="D15" s="3">
        <v>101</v>
      </c>
      <c r="E15" s="3" t="str">
        <f>VLOOKUP($D15,'Variáveis e códigos'!$C$5:$D$5,2,FALSE)</f>
        <v>Norte</v>
      </c>
      <c r="F15" s="3">
        <v>1</v>
      </c>
      <c r="G15" s="3" t="str">
        <f>HLOOKUP(F15,'Variáveis e códigos'!$C$6:$F$7,2,FALSE)</f>
        <v>Masculino</v>
      </c>
      <c r="H15" s="3">
        <v>18</v>
      </c>
      <c r="I15" s="3">
        <v>4</v>
      </c>
      <c r="J15" s="3" t="str">
        <f>VLOOKUP(I15,'Variáveis e códigos'!$C$9:$D$10,2,FALSE)</f>
        <v>Ensino secundário</v>
      </c>
      <c r="K15" s="3">
        <v>7</v>
      </c>
      <c r="L15" s="2" t="str">
        <f>VLOOKUP(K15,'Variáveis e códigos'!$C$21:$D$31,2,FALSE)</f>
        <v>Vida média boa</v>
      </c>
      <c r="M15" s="3">
        <v>1</v>
      </c>
      <c r="N15" t="str">
        <f>IF(M15=99,"NULL",VLOOKUP(M15,'Variáveis e códigos'!$C$14:$D$17,2,FALSE))</f>
        <v>Aplicou-se a mim algumas vezes</v>
      </c>
      <c r="O15" s="3">
        <v>1</v>
      </c>
      <c r="P15" t="str">
        <f>IF(M15=99,"NULL",VLOOKUP(M15,'Variáveis e códigos'!$C$14:$D$17,2,FALSE))</f>
        <v>Aplicou-se a mim algumas vezes</v>
      </c>
      <c r="Q15" s="3">
        <v>1</v>
      </c>
      <c r="R15" s="1" t="str">
        <f>IF(Q15=99,"NULL",VLOOKUP(Q15,'Variáveis e códigos'!$C$14:$D$17,2,FALSE))</f>
        <v>Aplicou-se a mim algumas vezes</v>
      </c>
      <c r="S15" s="3">
        <v>1</v>
      </c>
      <c r="T15" s="1" t="str">
        <f>IF(S15=99,"NULL",VLOOKUP(S15,'Variáveis e códigos'!$C$14:$D$17,2,FALSE))</f>
        <v>Aplicou-se a mim algumas vezes</v>
      </c>
      <c r="U15" s="3">
        <v>2</v>
      </c>
      <c r="V15" s="1" t="str">
        <f>IF(U15=99,"NULL",VLOOKUP(U15,'Variáveis e códigos'!$C$14:$D$17,2,FALSE))</f>
        <v>Aplicou-se a mim muitas vezes</v>
      </c>
      <c r="W15" s="3">
        <v>1</v>
      </c>
      <c r="X15" s="1" t="str">
        <f>IF(W15=99,"NULL",VLOOKUP(W15,'Variáveis e códigos'!$C$14:$D$17,2,FALSE))</f>
        <v>Aplicou-se a mim algumas vezes</v>
      </c>
      <c r="Y15" s="3">
        <v>0</v>
      </c>
      <c r="Z15" s="1" t="str">
        <f>IF(Y15=99,"NULL",VLOOKUP(Y15,'Variáveis e códigos'!$C$14:$D$17,2,FALSE))</f>
        <v>Não se aplicou nada a mim</v>
      </c>
      <c r="AA15" s="3">
        <v>6</v>
      </c>
    </row>
    <row r="16" spans="1:27" x14ac:dyDescent="0.2">
      <c r="A16">
        <v>15</v>
      </c>
      <c r="B16" s="3">
        <v>0</v>
      </c>
      <c r="C16" s="3" t="str">
        <f>VLOOKUP($B16,'Variáveis e códigos'!$C$3:$D$4,2,FALSE)</f>
        <v>Pública</v>
      </c>
      <c r="D16" s="3">
        <v>101</v>
      </c>
      <c r="E16" s="3" t="str">
        <f>VLOOKUP($D16,'Variáveis e códigos'!$C$5:$D$5,2,FALSE)</f>
        <v>Norte</v>
      </c>
      <c r="F16" s="3">
        <v>2</v>
      </c>
      <c r="G16" s="3" t="str">
        <f>HLOOKUP(F16,'Variáveis e códigos'!$C$6:$F$7,2,FALSE)</f>
        <v>Feminino</v>
      </c>
      <c r="H16" s="3">
        <v>17</v>
      </c>
      <c r="I16" s="3">
        <v>4</v>
      </c>
      <c r="J16" s="3" t="str">
        <f>VLOOKUP(I16,'Variáveis e códigos'!$C$9:$D$10,2,FALSE)</f>
        <v>Ensino secundário</v>
      </c>
      <c r="K16" s="3">
        <v>6</v>
      </c>
      <c r="L16" s="2" t="str">
        <f>VLOOKUP(K16,'Variáveis e códigos'!$C$21:$D$31,2,FALSE)</f>
        <v>Vida razoável</v>
      </c>
      <c r="M16" s="3">
        <v>1</v>
      </c>
      <c r="N16" t="str">
        <f>IF(M16=99,"NULL",VLOOKUP(M16,'Variáveis e códigos'!$C$14:$D$17,2,FALSE))</f>
        <v>Aplicou-se a mim algumas vezes</v>
      </c>
      <c r="O16" s="3">
        <v>1</v>
      </c>
      <c r="P16" t="str">
        <f>IF(M16=99,"NULL",VLOOKUP(M16,'Variáveis e códigos'!$C$14:$D$17,2,FALSE))</f>
        <v>Aplicou-se a mim algumas vezes</v>
      </c>
      <c r="Q16" s="3">
        <v>0</v>
      </c>
      <c r="R16" s="1" t="str">
        <f>IF(Q16=99,"NULL",VLOOKUP(Q16,'Variáveis e códigos'!$C$14:$D$17,2,FALSE))</f>
        <v>Não se aplicou nada a mim</v>
      </c>
      <c r="S16" s="3">
        <v>0</v>
      </c>
      <c r="T16" s="1" t="str">
        <f>IF(S16=99,"NULL",VLOOKUP(S16,'Variáveis e códigos'!$C$14:$D$17,2,FALSE))</f>
        <v>Não se aplicou nada a mim</v>
      </c>
      <c r="U16" s="3">
        <v>1</v>
      </c>
      <c r="V16" s="1" t="str">
        <f>IF(U16=99,"NULL",VLOOKUP(U16,'Variáveis e códigos'!$C$14:$D$17,2,FALSE))</f>
        <v>Aplicou-se a mim algumas vezes</v>
      </c>
      <c r="W16" s="3">
        <v>2</v>
      </c>
      <c r="X16" s="1" t="str">
        <f>IF(W16=99,"NULL",VLOOKUP(W16,'Variáveis e códigos'!$C$14:$D$17,2,FALSE))</f>
        <v>Aplicou-se a mim muitas vezes</v>
      </c>
      <c r="Y16" s="3">
        <v>0</v>
      </c>
      <c r="Z16" s="1" t="str">
        <f>IF(Y16=99,"NULL",VLOOKUP(Y16,'Variáveis e códigos'!$C$14:$D$17,2,FALSE))</f>
        <v>Não se aplicou nada a mim</v>
      </c>
      <c r="AA16" s="3">
        <v>1</v>
      </c>
    </row>
    <row r="17" spans="1:27" x14ac:dyDescent="0.2">
      <c r="A17">
        <v>16</v>
      </c>
      <c r="B17" s="3">
        <v>0</v>
      </c>
      <c r="C17" s="3" t="str">
        <f>VLOOKUP($B17,'Variáveis e códigos'!$C$3:$D$4,2,FALSE)</f>
        <v>Pública</v>
      </c>
      <c r="D17" s="3">
        <v>101</v>
      </c>
      <c r="E17" s="3" t="str">
        <f>VLOOKUP($D17,'Variáveis e códigos'!$C$5:$D$5,2,FALSE)</f>
        <v>Norte</v>
      </c>
      <c r="F17" s="3">
        <v>2</v>
      </c>
      <c r="G17" s="3" t="str">
        <f>HLOOKUP(F17,'Variáveis e códigos'!$C$6:$F$7,2,FALSE)</f>
        <v>Feminino</v>
      </c>
      <c r="H17" s="3">
        <v>13</v>
      </c>
      <c r="I17" s="3">
        <v>3</v>
      </c>
      <c r="J17" s="3" t="str">
        <f>VLOOKUP(I17,'Variáveis e códigos'!$C$9:$D$10,2,FALSE)</f>
        <v>3º Ciclo</v>
      </c>
      <c r="K17" s="3">
        <v>8</v>
      </c>
      <c r="L17" s="2" t="str">
        <f>VLOOKUP(K17,'Variáveis e códigos'!$C$21:$D$31,2,FALSE)</f>
        <v>Vida Boa</v>
      </c>
      <c r="M17" s="3">
        <v>0</v>
      </c>
      <c r="N17" t="str">
        <f>IF(M17=99,"NULL",VLOOKUP(M17,'Variáveis e códigos'!$C$14:$D$17,2,FALSE))</f>
        <v>Não se aplicou nada a mim</v>
      </c>
      <c r="O17" s="3">
        <v>0</v>
      </c>
      <c r="P17" t="str">
        <f>IF(M17=99,"NULL",VLOOKUP(M17,'Variáveis e códigos'!$C$14:$D$17,2,FALSE))</f>
        <v>Não se aplicou nada a mim</v>
      </c>
      <c r="Q17" s="3">
        <v>0</v>
      </c>
      <c r="R17" s="1" t="str">
        <f>IF(Q17=99,"NULL",VLOOKUP(Q17,'Variáveis e códigos'!$C$14:$D$17,2,FALSE))</f>
        <v>Não se aplicou nada a mim</v>
      </c>
      <c r="S17" s="3">
        <v>0</v>
      </c>
      <c r="T17" s="1" t="str">
        <f>IF(S17=99,"NULL",VLOOKUP(S17,'Variáveis e códigos'!$C$14:$D$17,2,FALSE))</f>
        <v>Não se aplicou nada a mim</v>
      </c>
      <c r="U17" s="3">
        <v>0</v>
      </c>
      <c r="V17" s="1" t="str">
        <f>IF(U17=99,"NULL",VLOOKUP(U17,'Variáveis e códigos'!$C$14:$D$17,2,FALSE))</f>
        <v>Não se aplicou nada a mim</v>
      </c>
      <c r="W17" s="3">
        <v>0</v>
      </c>
      <c r="X17" s="1" t="str">
        <f>IF(W17=99,"NULL",VLOOKUP(W17,'Variáveis e códigos'!$C$14:$D$17,2,FALSE))</f>
        <v>Não se aplicou nada a mim</v>
      </c>
      <c r="Y17" s="3">
        <v>0</v>
      </c>
      <c r="Z17" s="1" t="str">
        <f>IF(Y17=99,"NULL",VLOOKUP(Y17,'Variáveis e códigos'!$C$14:$D$17,2,FALSE))</f>
        <v>Não se aplicou nada a mim</v>
      </c>
      <c r="AA17" s="3">
        <v>1</v>
      </c>
    </row>
    <row r="18" spans="1:27" x14ac:dyDescent="0.2">
      <c r="A18">
        <v>17</v>
      </c>
      <c r="B18" s="3">
        <v>0</v>
      </c>
      <c r="C18" s="3" t="str">
        <f>VLOOKUP($B18,'Variáveis e códigos'!$C$3:$D$4,2,FALSE)</f>
        <v>Pública</v>
      </c>
      <c r="D18" s="3">
        <v>101</v>
      </c>
      <c r="E18" s="3" t="str">
        <f>VLOOKUP($D18,'Variáveis e códigos'!$C$5:$D$5,2,FALSE)</f>
        <v>Norte</v>
      </c>
      <c r="F18" s="3">
        <v>1</v>
      </c>
      <c r="G18" s="3" t="str">
        <f>HLOOKUP(F18,'Variáveis e códigos'!$C$6:$F$7,2,FALSE)</f>
        <v>Masculino</v>
      </c>
      <c r="H18" s="3">
        <v>18</v>
      </c>
      <c r="I18" s="3">
        <v>4</v>
      </c>
      <c r="J18" s="3" t="str">
        <f>VLOOKUP(I18,'Variáveis e códigos'!$C$9:$D$10,2,FALSE)</f>
        <v>Ensino secundário</v>
      </c>
      <c r="K18" s="3">
        <v>7</v>
      </c>
      <c r="L18" s="2" t="str">
        <f>VLOOKUP(K18,'Variáveis e códigos'!$C$21:$D$31,2,FALSE)</f>
        <v>Vida média boa</v>
      </c>
      <c r="M18" s="3">
        <v>2</v>
      </c>
      <c r="N18" t="str">
        <f>IF(M18=99,"NULL",VLOOKUP(M18,'Variáveis e códigos'!$C$14:$D$17,2,FALSE))</f>
        <v>Aplicou-se a mim muitas vezes</v>
      </c>
      <c r="O18" s="3">
        <v>0</v>
      </c>
      <c r="P18" t="str">
        <f>IF(M18=99,"NULL",VLOOKUP(M18,'Variáveis e códigos'!$C$14:$D$17,2,FALSE))</f>
        <v>Aplicou-se a mim muitas vezes</v>
      </c>
      <c r="Q18" s="3">
        <v>0</v>
      </c>
      <c r="R18" s="1" t="str">
        <f>IF(Q18=99,"NULL",VLOOKUP(Q18,'Variáveis e códigos'!$C$14:$D$17,2,FALSE))</f>
        <v>Não se aplicou nada a mim</v>
      </c>
      <c r="S18" s="3">
        <v>0</v>
      </c>
      <c r="T18" s="1" t="str">
        <f>IF(S18=99,"NULL",VLOOKUP(S18,'Variáveis e códigos'!$C$14:$D$17,2,FALSE))</f>
        <v>Não se aplicou nada a mim</v>
      </c>
      <c r="U18" s="3">
        <v>0</v>
      </c>
      <c r="V18" s="1" t="str">
        <f>IF(U18=99,"NULL",VLOOKUP(U18,'Variáveis e códigos'!$C$14:$D$17,2,FALSE))</f>
        <v>Não se aplicou nada a mim</v>
      </c>
      <c r="W18" s="3">
        <v>0</v>
      </c>
      <c r="X18" s="1" t="str">
        <f>IF(W18=99,"NULL",VLOOKUP(W18,'Variáveis e códigos'!$C$14:$D$17,2,FALSE))</f>
        <v>Não se aplicou nada a mim</v>
      </c>
      <c r="Y18" s="3">
        <v>1</v>
      </c>
      <c r="Z18" s="1" t="str">
        <f>IF(Y18=99,"NULL",VLOOKUP(Y18,'Variáveis e códigos'!$C$14:$D$17,2,FALSE))</f>
        <v>Aplicou-se a mim algumas vezes</v>
      </c>
      <c r="AA18" s="3">
        <v>7</v>
      </c>
    </row>
    <row r="19" spans="1:27" x14ac:dyDescent="0.2">
      <c r="A19">
        <v>18</v>
      </c>
      <c r="B19" s="3">
        <v>0</v>
      </c>
      <c r="C19" s="3" t="str">
        <f>VLOOKUP($B19,'Variáveis e códigos'!$C$3:$D$4,2,FALSE)</f>
        <v>Pública</v>
      </c>
      <c r="D19" s="3">
        <v>101</v>
      </c>
      <c r="E19" s="3" t="str">
        <f>VLOOKUP($D19,'Variáveis e códigos'!$C$5:$D$5,2,FALSE)</f>
        <v>Norte</v>
      </c>
      <c r="F19" s="3">
        <v>2</v>
      </c>
      <c r="G19" s="3" t="str">
        <f>HLOOKUP(F19,'Variáveis e códigos'!$C$6:$F$7,2,FALSE)</f>
        <v>Feminino</v>
      </c>
      <c r="H19" s="3">
        <v>14</v>
      </c>
      <c r="I19" s="3">
        <v>3</v>
      </c>
      <c r="J19" s="3" t="str">
        <f>VLOOKUP(I19,'Variáveis e códigos'!$C$9:$D$10,2,FALSE)</f>
        <v>3º Ciclo</v>
      </c>
      <c r="K19" s="3">
        <v>4</v>
      </c>
      <c r="L19" s="2" t="str">
        <f>VLOOKUP(K19,'Variáveis e códigos'!$C$21:$D$31,2,FALSE)</f>
        <v>Vida irrazoável</v>
      </c>
      <c r="M19" s="3">
        <v>1</v>
      </c>
      <c r="N19" t="str">
        <f>IF(M19=99,"NULL",VLOOKUP(M19,'Variáveis e códigos'!$C$14:$D$17,2,FALSE))</f>
        <v>Aplicou-se a mim algumas vezes</v>
      </c>
      <c r="O19" s="3">
        <v>1</v>
      </c>
      <c r="P19" t="str">
        <f>IF(M19=99,"NULL",VLOOKUP(M19,'Variáveis e códigos'!$C$14:$D$17,2,FALSE))</f>
        <v>Aplicou-se a mim algumas vezes</v>
      </c>
      <c r="Q19" s="3">
        <v>1</v>
      </c>
      <c r="R19" s="1" t="str">
        <f>IF(Q19=99,"NULL",VLOOKUP(Q19,'Variáveis e códigos'!$C$14:$D$17,2,FALSE))</f>
        <v>Aplicou-se a mim algumas vezes</v>
      </c>
      <c r="S19" s="3">
        <v>1</v>
      </c>
      <c r="T19" s="1" t="str">
        <f>IF(S19=99,"NULL",VLOOKUP(S19,'Variáveis e códigos'!$C$14:$D$17,2,FALSE))</f>
        <v>Aplicou-se a mim algumas vezes</v>
      </c>
      <c r="U19" s="3">
        <v>2</v>
      </c>
      <c r="V19" s="1" t="str">
        <f>IF(U19=99,"NULL",VLOOKUP(U19,'Variáveis e códigos'!$C$14:$D$17,2,FALSE))</f>
        <v>Aplicou-se a mim muitas vezes</v>
      </c>
      <c r="W19" s="3">
        <v>1</v>
      </c>
      <c r="X19" s="1" t="str">
        <f>IF(W19=99,"NULL",VLOOKUP(W19,'Variáveis e códigos'!$C$14:$D$17,2,FALSE))</f>
        <v>Aplicou-se a mim algumas vezes</v>
      </c>
      <c r="Y19" s="3">
        <v>2</v>
      </c>
      <c r="Z19" s="1" t="str">
        <f>IF(Y19=99,"NULL",VLOOKUP(Y19,'Variáveis e códigos'!$C$14:$D$17,2,FALSE))</f>
        <v>Aplicou-se a mim muitas vezes</v>
      </c>
      <c r="AA19" s="3">
        <v>3</v>
      </c>
    </row>
    <row r="20" spans="1:27" x14ac:dyDescent="0.2">
      <c r="A20">
        <v>19</v>
      </c>
      <c r="B20" s="3">
        <v>0</v>
      </c>
      <c r="C20" s="3" t="str">
        <f>VLOOKUP($B20,'Variáveis e códigos'!$C$3:$D$4,2,FALSE)</f>
        <v>Pública</v>
      </c>
      <c r="D20" s="3">
        <v>101</v>
      </c>
      <c r="E20" s="3" t="str">
        <f>VLOOKUP($D20,'Variáveis e códigos'!$C$5:$D$5,2,FALSE)</f>
        <v>Norte</v>
      </c>
      <c r="F20" s="3">
        <v>1</v>
      </c>
      <c r="G20" s="3" t="str">
        <f>HLOOKUP(F20,'Variáveis e códigos'!$C$6:$F$7,2,FALSE)</f>
        <v>Masculino</v>
      </c>
      <c r="H20" s="3">
        <v>16</v>
      </c>
      <c r="I20" s="3">
        <v>4</v>
      </c>
      <c r="J20" s="3" t="str">
        <f>VLOOKUP(I20,'Variáveis e códigos'!$C$9:$D$10,2,FALSE)</f>
        <v>Ensino secundário</v>
      </c>
      <c r="K20" s="3">
        <v>7</v>
      </c>
      <c r="L20" s="2" t="str">
        <f>VLOOKUP(K20,'Variáveis e códigos'!$C$21:$D$31,2,FALSE)</f>
        <v>Vida média boa</v>
      </c>
      <c r="M20" s="3">
        <v>1</v>
      </c>
      <c r="N20" t="str">
        <f>IF(M20=99,"NULL",VLOOKUP(M20,'Variáveis e códigos'!$C$14:$D$17,2,FALSE))</f>
        <v>Aplicou-se a mim algumas vezes</v>
      </c>
      <c r="O20" s="3">
        <v>0</v>
      </c>
      <c r="P20" t="str">
        <f>IF(M20=99,"NULL",VLOOKUP(M20,'Variáveis e códigos'!$C$14:$D$17,2,FALSE))</f>
        <v>Aplicou-se a mim algumas vezes</v>
      </c>
      <c r="Q20" s="3">
        <v>1</v>
      </c>
      <c r="R20" s="1" t="str">
        <f>IF(Q20=99,"NULL",VLOOKUP(Q20,'Variáveis e códigos'!$C$14:$D$17,2,FALSE))</f>
        <v>Aplicou-se a mim algumas vezes</v>
      </c>
      <c r="S20" s="3">
        <v>0</v>
      </c>
      <c r="T20" s="1" t="str">
        <f>IF(S20=99,"NULL",VLOOKUP(S20,'Variáveis e códigos'!$C$14:$D$17,2,FALSE))</f>
        <v>Não se aplicou nada a mim</v>
      </c>
      <c r="U20" s="3">
        <v>1</v>
      </c>
      <c r="V20" s="1" t="str">
        <f>IF(U20=99,"NULL",VLOOKUP(U20,'Variáveis e códigos'!$C$14:$D$17,2,FALSE))</f>
        <v>Aplicou-se a mim algumas vezes</v>
      </c>
      <c r="W20" s="3">
        <v>0</v>
      </c>
      <c r="X20" s="1" t="str">
        <f>IF(W20=99,"NULL",VLOOKUP(W20,'Variáveis e códigos'!$C$14:$D$17,2,FALSE))</f>
        <v>Não se aplicou nada a mim</v>
      </c>
      <c r="Y20" s="3">
        <v>0</v>
      </c>
      <c r="Z20" s="1" t="str">
        <f>IF(Y20=99,"NULL",VLOOKUP(Y20,'Variáveis e códigos'!$C$14:$D$17,2,FALSE))</f>
        <v>Não se aplicou nada a mim</v>
      </c>
      <c r="AA20" s="3">
        <v>2</v>
      </c>
    </row>
    <row r="21" spans="1:27" x14ac:dyDescent="0.2">
      <c r="A21">
        <v>20</v>
      </c>
      <c r="B21" s="3">
        <v>0</v>
      </c>
      <c r="C21" s="3" t="str">
        <f>VLOOKUP($B21,'Variáveis e códigos'!$C$3:$D$4,2,FALSE)</f>
        <v>Pública</v>
      </c>
      <c r="D21" s="3">
        <v>101</v>
      </c>
      <c r="E21" s="3" t="str">
        <f>VLOOKUP($D21,'Variáveis e códigos'!$C$5:$D$5,2,FALSE)</f>
        <v>Norte</v>
      </c>
      <c r="F21" s="3">
        <v>1</v>
      </c>
      <c r="G21" s="3" t="str">
        <f>HLOOKUP(F21,'Variáveis e códigos'!$C$6:$F$7,2,FALSE)</f>
        <v>Masculino</v>
      </c>
      <c r="H21" s="3">
        <v>12</v>
      </c>
      <c r="I21" s="3">
        <v>3</v>
      </c>
      <c r="J21" s="3" t="str">
        <f>VLOOKUP(I21,'Variáveis e códigos'!$C$9:$D$10,2,FALSE)</f>
        <v>3º Ciclo</v>
      </c>
      <c r="K21" s="3">
        <v>2</v>
      </c>
      <c r="L21" s="2" t="str">
        <f>VLOOKUP(K21,'Variáveis e códigos'!$C$21:$D$31,2,FALSE)</f>
        <v>Vida má</v>
      </c>
      <c r="M21" s="3">
        <v>2</v>
      </c>
      <c r="N21" t="str">
        <f>IF(M21=99,"NULL",VLOOKUP(M21,'Variáveis e códigos'!$C$14:$D$17,2,FALSE))</f>
        <v>Aplicou-se a mim muitas vezes</v>
      </c>
      <c r="O21" s="3">
        <v>3</v>
      </c>
      <c r="P21" t="str">
        <f>IF(M21=99,"NULL",VLOOKUP(M21,'Variáveis e códigos'!$C$14:$D$17,2,FALSE))</f>
        <v>Aplicou-se a mim muitas vezes</v>
      </c>
      <c r="Q21" s="3">
        <v>0</v>
      </c>
      <c r="R21" s="1" t="str">
        <f>IF(Q21=99,"NULL",VLOOKUP(Q21,'Variáveis e códigos'!$C$14:$D$17,2,FALSE))</f>
        <v>Não se aplicou nada a mim</v>
      </c>
      <c r="S21" s="3">
        <v>2</v>
      </c>
      <c r="T21" s="1" t="str">
        <f>IF(S21=99,"NULL",VLOOKUP(S21,'Variáveis e códigos'!$C$14:$D$17,2,FALSE))</f>
        <v>Aplicou-se a mim muitas vezes</v>
      </c>
      <c r="U21" s="3">
        <v>2</v>
      </c>
      <c r="V21" s="1" t="str">
        <f>IF(U21=99,"NULL",VLOOKUP(U21,'Variáveis e códigos'!$C$14:$D$17,2,FALSE))</f>
        <v>Aplicou-se a mim muitas vezes</v>
      </c>
      <c r="W21" s="3">
        <v>0</v>
      </c>
      <c r="X21" s="1" t="str">
        <f>IF(W21=99,"NULL",VLOOKUP(W21,'Variáveis e códigos'!$C$14:$D$17,2,FALSE))</f>
        <v>Não se aplicou nada a mim</v>
      </c>
      <c r="Y21" s="3">
        <v>0</v>
      </c>
      <c r="Z21" s="1" t="str">
        <f>IF(Y21=99,"NULL",VLOOKUP(Y21,'Variáveis e códigos'!$C$14:$D$17,2,FALSE))</f>
        <v>Não se aplicou nada a mim</v>
      </c>
      <c r="AA21" s="3">
        <v>7</v>
      </c>
    </row>
    <row r="22" spans="1:27" x14ac:dyDescent="0.2">
      <c r="A22">
        <v>21</v>
      </c>
      <c r="B22" s="3">
        <v>0</v>
      </c>
      <c r="C22" s="3" t="str">
        <f>VLOOKUP($B22,'Variáveis e códigos'!$C$3:$D$4,2,FALSE)</f>
        <v>Pública</v>
      </c>
      <c r="D22" s="3">
        <v>101</v>
      </c>
      <c r="E22" s="3" t="str">
        <f>VLOOKUP($D22,'Variáveis e códigos'!$C$5:$D$5,2,FALSE)</f>
        <v>Norte</v>
      </c>
      <c r="F22" s="3">
        <v>2</v>
      </c>
      <c r="G22" s="3" t="str">
        <f>HLOOKUP(F22,'Variáveis e códigos'!$C$6:$F$7,2,FALSE)</f>
        <v>Feminino</v>
      </c>
      <c r="H22" s="3">
        <v>14</v>
      </c>
      <c r="I22" s="3">
        <v>3</v>
      </c>
      <c r="J22" s="3" t="str">
        <f>VLOOKUP(I22,'Variáveis e códigos'!$C$9:$D$10,2,FALSE)</f>
        <v>3º Ciclo</v>
      </c>
      <c r="K22" s="3">
        <v>6</v>
      </c>
      <c r="L22" s="2" t="str">
        <f>VLOOKUP(K22,'Variáveis e códigos'!$C$21:$D$31,2,FALSE)</f>
        <v>Vida razoável</v>
      </c>
      <c r="M22" s="3">
        <v>2</v>
      </c>
      <c r="N22" t="str">
        <f>IF(M22=99,"NULL",VLOOKUP(M22,'Variáveis e códigos'!$C$14:$D$17,2,FALSE))</f>
        <v>Aplicou-se a mim muitas vezes</v>
      </c>
      <c r="O22" s="3">
        <v>1</v>
      </c>
      <c r="P22" t="str">
        <f>IF(M22=99,"NULL",VLOOKUP(M22,'Variáveis e códigos'!$C$14:$D$17,2,FALSE))</f>
        <v>Aplicou-se a mim muitas vezes</v>
      </c>
      <c r="Q22" s="3">
        <v>2</v>
      </c>
      <c r="R22" s="1" t="str">
        <f>IF(Q22=99,"NULL",VLOOKUP(Q22,'Variáveis e códigos'!$C$14:$D$17,2,FALSE))</f>
        <v>Aplicou-se a mim muitas vezes</v>
      </c>
      <c r="S22" s="3">
        <v>2</v>
      </c>
      <c r="T22" s="1" t="str">
        <f>IF(S22=99,"NULL",VLOOKUP(S22,'Variáveis e códigos'!$C$14:$D$17,2,FALSE))</f>
        <v>Aplicou-se a mim muitas vezes</v>
      </c>
      <c r="U22" s="3">
        <v>2</v>
      </c>
      <c r="V22" s="1" t="str">
        <f>IF(U22=99,"NULL",VLOOKUP(U22,'Variáveis e códigos'!$C$14:$D$17,2,FALSE))</f>
        <v>Aplicou-se a mim muitas vezes</v>
      </c>
      <c r="W22" s="3">
        <v>3</v>
      </c>
      <c r="X22" s="1" t="str">
        <f>IF(W22=99,"NULL",VLOOKUP(W22,'Variáveis e códigos'!$C$14:$D$17,2,FALSE))</f>
        <v>Aplicou-se a mim a maior parte do tempo</v>
      </c>
      <c r="Y22" s="3">
        <v>0</v>
      </c>
      <c r="Z22" s="1" t="str">
        <f>IF(Y22=99,"NULL",VLOOKUP(Y22,'Variáveis e códigos'!$C$14:$D$17,2,FALSE))</f>
        <v>Não se aplicou nada a mim</v>
      </c>
      <c r="AA22" s="3">
        <v>5</v>
      </c>
    </row>
    <row r="23" spans="1:27" x14ac:dyDescent="0.2">
      <c r="A23">
        <v>22</v>
      </c>
      <c r="B23" s="3">
        <v>0</v>
      </c>
      <c r="C23" s="3" t="str">
        <f>VLOOKUP($B23,'Variáveis e códigos'!$C$3:$D$4,2,FALSE)</f>
        <v>Pública</v>
      </c>
      <c r="D23" s="3">
        <v>101</v>
      </c>
      <c r="E23" s="3" t="str">
        <f>VLOOKUP($D23,'Variáveis e códigos'!$C$5:$D$5,2,FALSE)</f>
        <v>Norte</v>
      </c>
      <c r="F23" s="3">
        <v>2</v>
      </c>
      <c r="G23" s="3" t="str">
        <f>HLOOKUP(F23,'Variáveis e códigos'!$C$6:$F$7,2,FALSE)</f>
        <v>Feminino</v>
      </c>
      <c r="H23" s="3">
        <v>16</v>
      </c>
      <c r="I23" s="3">
        <v>4</v>
      </c>
      <c r="J23" s="3" t="str">
        <f>VLOOKUP(I23,'Variáveis e códigos'!$C$9:$D$10,2,FALSE)</f>
        <v>Ensino secundário</v>
      </c>
      <c r="K23" s="3">
        <v>6</v>
      </c>
      <c r="L23" s="2" t="str">
        <f>VLOOKUP(K23,'Variáveis e códigos'!$C$21:$D$31,2,FALSE)</f>
        <v>Vida razoável</v>
      </c>
      <c r="M23" s="3">
        <v>1</v>
      </c>
      <c r="N23" t="str">
        <f>IF(M23=99,"NULL",VLOOKUP(M23,'Variáveis e códigos'!$C$14:$D$17,2,FALSE))</f>
        <v>Aplicou-se a mim algumas vezes</v>
      </c>
      <c r="O23" s="3">
        <v>1</v>
      </c>
      <c r="P23" t="str">
        <f>IF(M23=99,"NULL",VLOOKUP(M23,'Variáveis e códigos'!$C$14:$D$17,2,FALSE))</f>
        <v>Aplicou-se a mim algumas vezes</v>
      </c>
      <c r="Q23" s="3">
        <v>0</v>
      </c>
      <c r="R23" s="1" t="str">
        <f>IF(Q23=99,"NULL",VLOOKUP(Q23,'Variáveis e códigos'!$C$14:$D$17,2,FALSE))</f>
        <v>Não se aplicou nada a mim</v>
      </c>
      <c r="S23" s="3">
        <v>2</v>
      </c>
      <c r="T23" s="1" t="str">
        <f>IF(S23=99,"NULL",VLOOKUP(S23,'Variáveis e códigos'!$C$14:$D$17,2,FALSE))</f>
        <v>Aplicou-se a mim muitas vezes</v>
      </c>
      <c r="U23" s="3">
        <v>2</v>
      </c>
      <c r="V23" s="1" t="str">
        <f>IF(U23=99,"NULL",VLOOKUP(U23,'Variáveis e códigos'!$C$14:$D$17,2,FALSE))</f>
        <v>Aplicou-se a mim muitas vezes</v>
      </c>
      <c r="W23" s="3">
        <v>2</v>
      </c>
      <c r="X23" s="1" t="str">
        <f>IF(W23=99,"NULL",VLOOKUP(W23,'Variáveis e códigos'!$C$14:$D$17,2,FALSE))</f>
        <v>Aplicou-se a mim muitas vezes</v>
      </c>
      <c r="Y23" s="3">
        <v>0</v>
      </c>
      <c r="Z23" s="1" t="str">
        <f>IF(Y23=99,"NULL",VLOOKUP(Y23,'Variáveis e códigos'!$C$14:$D$17,2,FALSE))</f>
        <v>Não se aplicou nada a mim</v>
      </c>
      <c r="AA23" s="3">
        <v>5</v>
      </c>
    </row>
    <row r="24" spans="1:27" x14ac:dyDescent="0.2">
      <c r="A24">
        <v>23</v>
      </c>
      <c r="B24" s="3">
        <v>0</v>
      </c>
      <c r="C24" s="3" t="str">
        <f>VLOOKUP($B24,'Variáveis e códigos'!$C$3:$D$4,2,FALSE)</f>
        <v>Pública</v>
      </c>
      <c r="D24" s="3">
        <v>101</v>
      </c>
      <c r="E24" s="3" t="str">
        <f>VLOOKUP($D24,'Variáveis e códigos'!$C$5:$D$5,2,FALSE)</f>
        <v>Norte</v>
      </c>
      <c r="F24" s="3">
        <v>1</v>
      </c>
      <c r="G24" s="3" t="str">
        <f>HLOOKUP(F24,'Variáveis e códigos'!$C$6:$F$7,2,FALSE)</f>
        <v>Masculino</v>
      </c>
      <c r="H24" s="3">
        <v>13</v>
      </c>
      <c r="I24" s="3">
        <v>3</v>
      </c>
      <c r="J24" s="3" t="str">
        <f>VLOOKUP(I24,'Variáveis e códigos'!$C$9:$D$10,2,FALSE)</f>
        <v>3º Ciclo</v>
      </c>
      <c r="K24" s="3">
        <v>7</v>
      </c>
      <c r="L24" s="2" t="str">
        <f>VLOOKUP(K24,'Variáveis e códigos'!$C$21:$D$31,2,FALSE)</f>
        <v>Vida média boa</v>
      </c>
      <c r="M24" s="3">
        <v>2</v>
      </c>
      <c r="N24" t="str">
        <f>IF(M24=99,"NULL",VLOOKUP(M24,'Variáveis e códigos'!$C$14:$D$17,2,FALSE))</f>
        <v>Aplicou-se a mim muitas vezes</v>
      </c>
      <c r="O24" s="3">
        <v>3</v>
      </c>
      <c r="P24" t="str">
        <f>IF(M24=99,"NULL",VLOOKUP(M24,'Variáveis e códigos'!$C$14:$D$17,2,FALSE))</f>
        <v>Aplicou-se a mim muitas vezes</v>
      </c>
      <c r="Q24" s="3">
        <v>1</v>
      </c>
      <c r="R24" s="1" t="str">
        <f>IF(Q24=99,"NULL",VLOOKUP(Q24,'Variáveis e códigos'!$C$14:$D$17,2,FALSE))</f>
        <v>Aplicou-se a mim algumas vezes</v>
      </c>
      <c r="S24" s="3">
        <v>1</v>
      </c>
      <c r="T24" s="1" t="str">
        <f>IF(S24=99,"NULL",VLOOKUP(S24,'Variáveis e códigos'!$C$14:$D$17,2,FALSE))</f>
        <v>Aplicou-se a mim algumas vezes</v>
      </c>
      <c r="U24" s="3">
        <v>1</v>
      </c>
      <c r="V24" s="1" t="str">
        <f>IF(U24=99,"NULL",VLOOKUP(U24,'Variáveis e códigos'!$C$14:$D$17,2,FALSE))</f>
        <v>Aplicou-se a mim algumas vezes</v>
      </c>
      <c r="W24" s="3">
        <v>2</v>
      </c>
      <c r="X24" s="1" t="str">
        <f>IF(W24=99,"NULL",VLOOKUP(W24,'Variáveis e códigos'!$C$14:$D$17,2,FALSE))</f>
        <v>Aplicou-se a mim muitas vezes</v>
      </c>
      <c r="Y24" s="3">
        <v>2</v>
      </c>
      <c r="Z24" s="1" t="str">
        <f>IF(Y24=99,"NULL",VLOOKUP(Y24,'Variáveis e códigos'!$C$14:$D$17,2,FALSE))</f>
        <v>Aplicou-se a mim muitas vezes</v>
      </c>
      <c r="AA24" s="3">
        <v>1</v>
      </c>
    </row>
    <row r="25" spans="1:27" x14ac:dyDescent="0.2">
      <c r="A25">
        <v>24</v>
      </c>
      <c r="B25" s="3">
        <v>0</v>
      </c>
      <c r="C25" s="3" t="str">
        <f>VLOOKUP($B25,'Variáveis e códigos'!$C$3:$D$4,2,FALSE)</f>
        <v>Pública</v>
      </c>
      <c r="D25" s="3">
        <v>101</v>
      </c>
      <c r="E25" s="3" t="str">
        <f>VLOOKUP($D25,'Variáveis e códigos'!$C$5:$D$5,2,FALSE)</f>
        <v>Norte</v>
      </c>
      <c r="F25" s="3">
        <v>1</v>
      </c>
      <c r="G25" s="3" t="str">
        <f>HLOOKUP(F25,'Variáveis e códigos'!$C$6:$F$7,2,FALSE)</f>
        <v>Masculino</v>
      </c>
      <c r="H25" s="3">
        <v>13</v>
      </c>
      <c r="I25" s="3">
        <v>4</v>
      </c>
      <c r="J25" s="3" t="str">
        <f>VLOOKUP(I25,'Variáveis e códigos'!$C$9:$D$10,2,FALSE)</f>
        <v>Ensino secundário</v>
      </c>
      <c r="K25" s="3">
        <v>8</v>
      </c>
      <c r="L25" s="2" t="str">
        <f>VLOOKUP(K25,'Variáveis e códigos'!$C$21:$D$31,2,FALSE)</f>
        <v>Vida Boa</v>
      </c>
      <c r="M25" s="3">
        <v>2</v>
      </c>
      <c r="N25" t="str">
        <f>IF(M25=99,"NULL",VLOOKUP(M25,'Variáveis e códigos'!$C$14:$D$17,2,FALSE))</f>
        <v>Aplicou-se a mim muitas vezes</v>
      </c>
      <c r="O25" s="3">
        <v>0</v>
      </c>
      <c r="P25" t="str">
        <f>IF(M25=99,"NULL",VLOOKUP(M25,'Variáveis e códigos'!$C$14:$D$17,2,FALSE))</f>
        <v>Aplicou-se a mim muitas vezes</v>
      </c>
      <c r="Q25" s="3">
        <v>0</v>
      </c>
      <c r="R25" s="1" t="str">
        <f>IF(Q25=99,"NULL",VLOOKUP(Q25,'Variáveis e códigos'!$C$14:$D$17,2,FALSE))</f>
        <v>Não se aplicou nada a mim</v>
      </c>
      <c r="S25" s="3">
        <v>2</v>
      </c>
      <c r="T25" s="1" t="str">
        <f>IF(S25=99,"NULL",VLOOKUP(S25,'Variáveis e códigos'!$C$14:$D$17,2,FALSE))</f>
        <v>Aplicou-se a mim muitas vezes</v>
      </c>
      <c r="U25" s="3">
        <v>0</v>
      </c>
      <c r="V25" s="1" t="str">
        <f>IF(U25=99,"NULL",VLOOKUP(U25,'Variáveis e códigos'!$C$14:$D$17,2,FALSE))</f>
        <v>Não se aplicou nada a mim</v>
      </c>
      <c r="W25" s="3">
        <v>1</v>
      </c>
      <c r="X25" s="1" t="str">
        <f>IF(W25=99,"NULL",VLOOKUP(W25,'Variáveis e códigos'!$C$14:$D$17,2,FALSE))</f>
        <v>Aplicou-se a mim algumas vezes</v>
      </c>
      <c r="Y25" s="3">
        <v>2</v>
      </c>
      <c r="Z25" s="1" t="str">
        <f>IF(Y25=99,"NULL",VLOOKUP(Y25,'Variáveis e códigos'!$C$14:$D$17,2,FALSE))</f>
        <v>Aplicou-se a mim muitas vezes</v>
      </c>
      <c r="AA25" s="3">
        <v>3</v>
      </c>
    </row>
    <row r="26" spans="1:27" x14ac:dyDescent="0.2">
      <c r="A26">
        <v>25</v>
      </c>
      <c r="B26" s="3">
        <v>0</v>
      </c>
      <c r="C26" s="3" t="str">
        <f>VLOOKUP($B26,'Variáveis e códigos'!$C$3:$D$4,2,FALSE)</f>
        <v>Pública</v>
      </c>
      <c r="D26" s="3">
        <v>101</v>
      </c>
      <c r="E26" s="3" t="str">
        <f>VLOOKUP($D26,'Variáveis e códigos'!$C$5:$D$5,2,FALSE)</f>
        <v>Norte</v>
      </c>
      <c r="F26" s="3">
        <v>1</v>
      </c>
      <c r="G26" s="3" t="str">
        <f>HLOOKUP(F26,'Variáveis e códigos'!$C$6:$F$7,2,FALSE)</f>
        <v>Masculino</v>
      </c>
      <c r="H26" s="3">
        <v>14</v>
      </c>
      <c r="I26" s="3">
        <v>4</v>
      </c>
      <c r="J26" s="3" t="str">
        <f>VLOOKUP(I26,'Variáveis e códigos'!$C$9:$D$10,2,FALSE)</f>
        <v>Ensino secundário</v>
      </c>
      <c r="K26" s="3">
        <v>6</v>
      </c>
      <c r="L26" s="2" t="str">
        <f>VLOOKUP(K26,'Variáveis e códigos'!$C$21:$D$31,2,FALSE)</f>
        <v>Vida razoável</v>
      </c>
      <c r="M26" s="3">
        <v>0</v>
      </c>
      <c r="N26" t="str">
        <f>IF(M26=99,"NULL",VLOOKUP(M26,'Variáveis e códigos'!$C$14:$D$17,2,FALSE))</f>
        <v>Não se aplicou nada a mim</v>
      </c>
      <c r="O26" s="3">
        <v>1</v>
      </c>
      <c r="P26" t="str">
        <f>IF(M26=99,"NULL",VLOOKUP(M26,'Variáveis e códigos'!$C$14:$D$17,2,FALSE))</f>
        <v>Não se aplicou nada a mim</v>
      </c>
      <c r="Q26" s="3">
        <v>0</v>
      </c>
      <c r="R26" s="1" t="str">
        <f>IF(Q26=99,"NULL",VLOOKUP(Q26,'Variáveis e códigos'!$C$14:$D$17,2,FALSE))</f>
        <v>Não se aplicou nada a mim</v>
      </c>
      <c r="S26" s="3">
        <v>0</v>
      </c>
      <c r="T26" s="1" t="str">
        <f>IF(S26=99,"NULL",VLOOKUP(S26,'Variáveis e códigos'!$C$14:$D$17,2,FALSE))</f>
        <v>Não se aplicou nada a mim</v>
      </c>
      <c r="U26" s="3">
        <v>0</v>
      </c>
      <c r="V26" s="1" t="str">
        <f>IF(U26=99,"NULL",VLOOKUP(U26,'Variáveis e códigos'!$C$14:$D$17,2,FALSE))</f>
        <v>Não se aplicou nada a mim</v>
      </c>
      <c r="W26" s="3">
        <v>0</v>
      </c>
      <c r="X26" s="1" t="str">
        <f>IF(W26=99,"NULL",VLOOKUP(W26,'Variáveis e códigos'!$C$14:$D$17,2,FALSE))</f>
        <v>Não se aplicou nada a mim</v>
      </c>
      <c r="Y26" s="3">
        <v>0</v>
      </c>
      <c r="Z26" s="1" t="str">
        <f>IF(Y26=99,"NULL",VLOOKUP(Y26,'Variáveis e códigos'!$C$14:$D$17,2,FALSE))</f>
        <v>Não se aplicou nada a mim</v>
      </c>
      <c r="AA26" s="3">
        <v>5</v>
      </c>
    </row>
    <row r="27" spans="1:27" x14ac:dyDescent="0.2">
      <c r="A27">
        <v>26</v>
      </c>
      <c r="B27" s="3">
        <v>0</v>
      </c>
      <c r="C27" s="3" t="str">
        <f>VLOOKUP($B27,'Variáveis e códigos'!$C$3:$D$4,2,FALSE)</f>
        <v>Pública</v>
      </c>
      <c r="D27" s="3">
        <v>101</v>
      </c>
      <c r="E27" s="3" t="str">
        <f>VLOOKUP($D27,'Variáveis e códigos'!$C$5:$D$5,2,FALSE)</f>
        <v>Norte</v>
      </c>
      <c r="F27" s="3">
        <v>2</v>
      </c>
      <c r="G27" s="3" t="str">
        <f>HLOOKUP(F27,'Variáveis e códigos'!$C$6:$F$7,2,FALSE)</f>
        <v>Feminino</v>
      </c>
      <c r="H27" s="3">
        <v>18</v>
      </c>
      <c r="I27" s="3">
        <v>4</v>
      </c>
      <c r="J27" s="3" t="str">
        <f>VLOOKUP(I27,'Variáveis e códigos'!$C$9:$D$10,2,FALSE)</f>
        <v>Ensino secundário</v>
      </c>
      <c r="K27" s="3">
        <v>9</v>
      </c>
      <c r="L27" s="2" t="str">
        <f>VLOOKUP(K27,'Variáveis e códigos'!$C$21:$D$31,2,FALSE)</f>
        <v>Vida muito boa</v>
      </c>
      <c r="M27" s="3">
        <v>1</v>
      </c>
      <c r="N27" t="str">
        <f>IF(M27=99,"NULL",VLOOKUP(M27,'Variáveis e códigos'!$C$14:$D$17,2,FALSE))</f>
        <v>Aplicou-se a mim algumas vezes</v>
      </c>
      <c r="O27" s="3">
        <v>1</v>
      </c>
      <c r="P27" t="str">
        <f>IF(M27=99,"NULL",VLOOKUP(M27,'Variáveis e códigos'!$C$14:$D$17,2,FALSE))</f>
        <v>Aplicou-se a mim algumas vezes</v>
      </c>
      <c r="Q27" s="3">
        <v>1</v>
      </c>
      <c r="R27" s="1" t="str">
        <f>IF(Q27=99,"NULL",VLOOKUP(Q27,'Variáveis e códigos'!$C$14:$D$17,2,FALSE))</f>
        <v>Aplicou-se a mim algumas vezes</v>
      </c>
      <c r="S27" s="3">
        <v>1</v>
      </c>
      <c r="T27" s="1" t="str">
        <f>IF(S27=99,"NULL",VLOOKUP(S27,'Variáveis e códigos'!$C$14:$D$17,2,FALSE))</f>
        <v>Aplicou-se a mim algumas vezes</v>
      </c>
      <c r="U27" s="3">
        <v>1</v>
      </c>
      <c r="V27" s="1" t="str">
        <f>IF(U27=99,"NULL",VLOOKUP(U27,'Variáveis e códigos'!$C$14:$D$17,2,FALSE))</f>
        <v>Aplicou-se a mim algumas vezes</v>
      </c>
      <c r="W27" s="3">
        <v>0</v>
      </c>
      <c r="X27" s="1" t="str">
        <f>IF(W27=99,"NULL",VLOOKUP(W27,'Variáveis e códigos'!$C$14:$D$17,2,FALSE))</f>
        <v>Não se aplicou nada a mim</v>
      </c>
      <c r="Y27" s="3">
        <v>0</v>
      </c>
      <c r="Z27" s="1" t="str">
        <f>IF(Y27=99,"NULL",VLOOKUP(Y27,'Variáveis e códigos'!$C$14:$D$17,2,FALSE))</f>
        <v>Não se aplicou nada a mim</v>
      </c>
      <c r="AA27" s="3">
        <v>1</v>
      </c>
    </row>
    <row r="28" spans="1:27" x14ac:dyDescent="0.2">
      <c r="A28">
        <v>27</v>
      </c>
      <c r="B28" s="3">
        <v>0</v>
      </c>
      <c r="C28" s="3" t="str">
        <f>VLOOKUP($B28,'Variáveis e códigos'!$C$3:$D$4,2,FALSE)</f>
        <v>Pública</v>
      </c>
      <c r="D28" s="3">
        <v>101</v>
      </c>
      <c r="E28" s="3" t="str">
        <f>VLOOKUP($D28,'Variáveis e códigos'!$C$5:$D$5,2,FALSE)</f>
        <v>Norte</v>
      </c>
      <c r="F28" s="3">
        <v>2</v>
      </c>
      <c r="G28" s="3" t="str">
        <f>HLOOKUP(F28,'Variáveis e códigos'!$C$6:$F$7,2,FALSE)</f>
        <v>Feminino</v>
      </c>
      <c r="H28" s="3">
        <v>13</v>
      </c>
      <c r="I28" s="3">
        <v>3</v>
      </c>
      <c r="J28" s="3" t="str">
        <f>VLOOKUP(I28,'Variáveis e códigos'!$C$9:$D$10,2,FALSE)</f>
        <v>3º Ciclo</v>
      </c>
      <c r="K28" s="3">
        <v>7</v>
      </c>
      <c r="L28" s="2" t="str">
        <f>VLOOKUP(K28,'Variáveis e códigos'!$C$21:$D$31,2,FALSE)</f>
        <v>Vida média boa</v>
      </c>
      <c r="M28" s="3">
        <v>2</v>
      </c>
      <c r="N28" t="str">
        <f>IF(M28=99,"NULL",VLOOKUP(M28,'Variáveis e códigos'!$C$14:$D$17,2,FALSE))</f>
        <v>Aplicou-se a mim muitas vezes</v>
      </c>
      <c r="O28" s="3">
        <v>0</v>
      </c>
      <c r="P28" t="str">
        <f>IF(M28=99,"NULL",VLOOKUP(M28,'Variáveis e códigos'!$C$14:$D$17,2,FALSE))</f>
        <v>Aplicou-se a mim muitas vezes</v>
      </c>
      <c r="Q28" s="3">
        <v>2</v>
      </c>
      <c r="R28" s="1" t="str">
        <f>IF(Q28=99,"NULL",VLOOKUP(Q28,'Variáveis e códigos'!$C$14:$D$17,2,FALSE))</f>
        <v>Aplicou-se a mim muitas vezes</v>
      </c>
      <c r="S28" s="3">
        <v>2</v>
      </c>
      <c r="T28" s="1" t="str">
        <f>IF(S28=99,"NULL",VLOOKUP(S28,'Variáveis e códigos'!$C$14:$D$17,2,FALSE))</f>
        <v>Aplicou-se a mim muitas vezes</v>
      </c>
      <c r="U28" s="3">
        <v>0</v>
      </c>
      <c r="V28" s="1" t="str">
        <f>IF(U28=99,"NULL",VLOOKUP(U28,'Variáveis e códigos'!$C$14:$D$17,2,FALSE))</f>
        <v>Não se aplicou nada a mim</v>
      </c>
      <c r="W28" s="3">
        <v>0</v>
      </c>
      <c r="X28" s="1" t="str">
        <f>IF(W28=99,"NULL",VLOOKUP(W28,'Variáveis e códigos'!$C$14:$D$17,2,FALSE))</f>
        <v>Não se aplicou nada a mim</v>
      </c>
      <c r="Y28" s="3">
        <v>1</v>
      </c>
      <c r="Z28" s="1" t="str">
        <f>IF(Y28=99,"NULL",VLOOKUP(Y28,'Variáveis e códigos'!$C$14:$D$17,2,FALSE))</f>
        <v>Aplicou-se a mim algumas vezes</v>
      </c>
      <c r="AA28" s="3">
        <v>2</v>
      </c>
    </row>
    <row r="29" spans="1:27" x14ac:dyDescent="0.2">
      <c r="A29">
        <v>28</v>
      </c>
      <c r="B29" s="3">
        <v>0</v>
      </c>
      <c r="C29" s="3" t="str">
        <f>VLOOKUP($B29,'Variáveis e códigos'!$C$3:$D$4,2,FALSE)</f>
        <v>Pública</v>
      </c>
      <c r="D29" s="3">
        <v>101</v>
      </c>
      <c r="E29" s="3" t="str">
        <f>VLOOKUP($D29,'Variáveis e códigos'!$C$5:$D$5,2,FALSE)</f>
        <v>Norte</v>
      </c>
      <c r="F29" s="3">
        <v>2</v>
      </c>
      <c r="G29" s="3" t="str">
        <f>HLOOKUP(F29,'Variáveis e códigos'!$C$6:$F$7,2,FALSE)</f>
        <v>Feminino</v>
      </c>
      <c r="H29" s="3">
        <v>15</v>
      </c>
      <c r="I29" s="3">
        <v>3</v>
      </c>
      <c r="J29" s="3" t="str">
        <f>VLOOKUP(I29,'Variáveis e códigos'!$C$9:$D$10,2,FALSE)</f>
        <v>3º Ciclo</v>
      </c>
      <c r="K29" s="3">
        <v>7</v>
      </c>
      <c r="L29" s="2" t="str">
        <f>VLOOKUP(K29,'Variáveis e códigos'!$C$21:$D$31,2,FALSE)</f>
        <v>Vida média boa</v>
      </c>
      <c r="M29" s="3">
        <v>0</v>
      </c>
      <c r="N29" t="str">
        <f>IF(M29=99,"NULL",VLOOKUP(M29,'Variáveis e códigos'!$C$14:$D$17,2,FALSE))</f>
        <v>Não se aplicou nada a mim</v>
      </c>
      <c r="O29" s="3">
        <v>3</v>
      </c>
      <c r="P29" t="str">
        <f>IF(M29=99,"NULL",VLOOKUP(M29,'Variáveis e códigos'!$C$14:$D$17,2,FALSE))</f>
        <v>Não se aplicou nada a mim</v>
      </c>
      <c r="Q29" s="3">
        <v>3</v>
      </c>
      <c r="R29" s="1" t="str">
        <f>IF(Q29=99,"NULL",VLOOKUP(Q29,'Variáveis e códigos'!$C$14:$D$17,2,FALSE))</f>
        <v>Aplicou-se a mim a maior parte do tempo</v>
      </c>
      <c r="S29" s="3">
        <v>2</v>
      </c>
      <c r="T29" s="1" t="str">
        <f>IF(S29=99,"NULL",VLOOKUP(S29,'Variáveis e códigos'!$C$14:$D$17,2,FALSE))</f>
        <v>Aplicou-se a mim muitas vezes</v>
      </c>
      <c r="U29" s="3">
        <v>2</v>
      </c>
      <c r="V29" s="1" t="str">
        <f>IF(U29=99,"NULL",VLOOKUP(U29,'Variáveis e códigos'!$C$14:$D$17,2,FALSE))</f>
        <v>Aplicou-se a mim muitas vezes</v>
      </c>
      <c r="W29" s="3">
        <v>2</v>
      </c>
      <c r="X29" s="1" t="str">
        <f>IF(W29=99,"NULL",VLOOKUP(W29,'Variáveis e códigos'!$C$14:$D$17,2,FALSE))</f>
        <v>Aplicou-se a mim muitas vezes</v>
      </c>
      <c r="Y29" s="3">
        <v>2</v>
      </c>
      <c r="Z29" s="1" t="str">
        <f>IF(Y29=99,"NULL",VLOOKUP(Y29,'Variáveis e códigos'!$C$14:$D$17,2,FALSE))</f>
        <v>Aplicou-se a mim muitas vezes</v>
      </c>
      <c r="AA29" s="3">
        <v>2</v>
      </c>
    </row>
    <row r="30" spans="1:27" x14ac:dyDescent="0.2">
      <c r="A30">
        <v>29</v>
      </c>
      <c r="B30" s="3">
        <v>0</v>
      </c>
      <c r="C30" s="3" t="str">
        <f>VLOOKUP($B30,'Variáveis e códigos'!$C$3:$D$4,2,FALSE)</f>
        <v>Pública</v>
      </c>
      <c r="D30" s="3">
        <v>101</v>
      </c>
      <c r="E30" s="3" t="str">
        <f>VLOOKUP($D30,'Variáveis e códigos'!$C$5:$D$5,2,FALSE)</f>
        <v>Norte</v>
      </c>
      <c r="F30" s="3">
        <v>2</v>
      </c>
      <c r="G30" s="3" t="str">
        <f>HLOOKUP(F30,'Variáveis e códigos'!$C$6:$F$7,2,FALSE)</f>
        <v>Feminino</v>
      </c>
      <c r="H30" s="3">
        <v>15</v>
      </c>
      <c r="I30" s="3">
        <v>4</v>
      </c>
      <c r="J30" s="3" t="str">
        <f>VLOOKUP(I30,'Variáveis e códigos'!$C$9:$D$10,2,FALSE)</f>
        <v>Ensino secundário</v>
      </c>
      <c r="K30" s="3">
        <v>8</v>
      </c>
      <c r="L30" s="2" t="str">
        <f>VLOOKUP(K30,'Variáveis e códigos'!$C$21:$D$31,2,FALSE)</f>
        <v>Vida Boa</v>
      </c>
      <c r="M30" s="3">
        <v>0</v>
      </c>
      <c r="N30" t="str">
        <f>IF(M30=99,"NULL",VLOOKUP(M30,'Variáveis e códigos'!$C$14:$D$17,2,FALSE))</f>
        <v>Não se aplicou nada a mim</v>
      </c>
      <c r="O30" s="3">
        <v>0</v>
      </c>
      <c r="P30" t="str">
        <f>IF(M30=99,"NULL",VLOOKUP(M30,'Variáveis e códigos'!$C$14:$D$17,2,FALSE))</f>
        <v>Não se aplicou nada a mim</v>
      </c>
      <c r="Q30" s="3">
        <v>0</v>
      </c>
      <c r="R30" s="1" t="str">
        <f>IF(Q30=99,"NULL",VLOOKUP(Q30,'Variáveis e códigos'!$C$14:$D$17,2,FALSE))</f>
        <v>Não se aplicou nada a mim</v>
      </c>
      <c r="S30" s="3">
        <v>0</v>
      </c>
      <c r="T30" s="1" t="str">
        <f>IF(S30=99,"NULL",VLOOKUP(S30,'Variáveis e códigos'!$C$14:$D$17,2,FALSE))</f>
        <v>Não se aplicou nada a mim</v>
      </c>
      <c r="U30" s="3">
        <v>0</v>
      </c>
      <c r="V30" s="1" t="str">
        <f>IF(U30=99,"NULL",VLOOKUP(U30,'Variáveis e códigos'!$C$14:$D$17,2,FALSE))</f>
        <v>Não se aplicou nada a mim</v>
      </c>
      <c r="W30" s="3">
        <v>0</v>
      </c>
      <c r="X30" s="1" t="str">
        <f>IF(W30=99,"NULL",VLOOKUP(W30,'Variáveis e códigos'!$C$14:$D$17,2,FALSE))</f>
        <v>Não se aplicou nada a mim</v>
      </c>
      <c r="Y30" s="3">
        <v>0</v>
      </c>
      <c r="Z30" s="1" t="str">
        <f>IF(Y30=99,"NULL",VLOOKUP(Y30,'Variáveis e códigos'!$C$14:$D$17,2,FALSE))</f>
        <v>Não se aplicou nada a mim</v>
      </c>
      <c r="AA30" s="3">
        <v>3</v>
      </c>
    </row>
    <row r="31" spans="1:27" x14ac:dyDescent="0.2">
      <c r="A31">
        <v>30</v>
      </c>
      <c r="B31" s="3">
        <v>0</v>
      </c>
      <c r="C31" s="3" t="str">
        <f>VLOOKUP($B31,'Variáveis e códigos'!$C$3:$D$4,2,FALSE)</f>
        <v>Pública</v>
      </c>
      <c r="D31" s="3">
        <v>101</v>
      </c>
      <c r="E31" s="3" t="str">
        <f>VLOOKUP($D31,'Variáveis e códigos'!$C$5:$D$5,2,FALSE)</f>
        <v>Norte</v>
      </c>
      <c r="F31" s="3">
        <v>1</v>
      </c>
      <c r="G31" s="3" t="str">
        <f>HLOOKUP(F31,'Variáveis e códigos'!$C$6:$F$7,2,FALSE)</f>
        <v>Masculino</v>
      </c>
      <c r="H31" s="3">
        <v>13</v>
      </c>
      <c r="I31" s="3">
        <v>3</v>
      </c>
      <c r="J31" s="3" t="str">
        <f>VLOOKUP(I31,'Variáveis e códigos'!$C$9:$D$10,2,FALSE)</f>
        <v>3º Ciclo</v>
      </c>
      <c r="K31" s="3">
        <v>6</v>
      </c>
      <c r="L31" s="2" t="str">
        <f>VLOOKUP(K31,'Variáveis e códigos'!$C$21:$D$31,2,FALSE)</f>
        <v>Vida razoável</v>
      </c>
      <c r="M31" s="3">
        <v>0</v>
      </c>
      <c r="N31" t="str">
        <f>IF(M31=99,"NULL",VLOOKUP(M31,'Variáveis e códigos'!$C$14:$D$17,2,FALSE))</f>
        <v>Não se aplicou nada a mim</v>
      </c>
      <c r="O31" s="3">
        <v>0</v>
      </c>
      <c r="P31" t="str">
        <f>IF(M31=99,"NULL",VLOOKUP(M31,'Variáveis e códigos'!$C$14:$D$17,2,FALSE))</f>
        <v>Não se aplicou nada a mim</v>
      </c>
      <c r="Q31" s="3">
        <v>1</v>
      </c>
      <c r="R31" s="1" t="str">
        <f>IF(Q31=99,"NULL",VLOOKUP(Q31,'Variáveis e códigos'!$C$14:$D$17,2,FALSE))</f>
        <v>Aplicou-se a mim algumas vezes</v>
      </c>
      <c r="S31" s="3">
        <v>1</v>
      </c>
      <c r="T31" s="1" t="str">
        <f>IF(S31=99,"NULL",VLOOKUP(S31,'Variáveis e códigos'!$C$14:$D$17,2,FALSE))</f>
        <v>Aplicou-se a mim algumas vezes</v>
      </c>
      <c r="U31" s="3">
        <v>1</v>
      </c>
      <c r="V31" s="1" t="str">
        <f>IF(U31=99,"NULL",VLOOKUP(U31,'Variáveis e códigos'!$C$14:$D$17,2,FALSE))</f>
        <v>Aplicou-se a mim algumas vezes</v>
      </c>
      <c r="W31" s="3">
        <v>0</v>
      </c>
      <c r="X31" s="1" t="str">
        <f>IF(W31=99,"NULL",VLOOKUP(W31,'Variáveis e códigos'!$C$14:$D$17,2,FALSE))</f>
        <v>Não se aplicou nada a mim</v>
      </c>
      <c r="Y31" s="3">
        <v>0</v>
      </c>
      <c r="Z31" s="1" t="str">
        <f>IF(Y31=99,"NULL",VLOOKUP(Y31,'Variáveis e códigos'!$C$14:$D$17,2,FALSE))</f>
        <v>Não se aplicou nada a mim</v>
      </c>
      <c r="AA31" s="3">
        <v>7</v>
      </c>
    </row>
    <row r="32" spans="1:27" x14ac:dyDescent="0.2">
      <c r="A32">
        <v>31</v>
      </c>
      <c r="B32" s="3">
        <v>0</v>
      </c>
      <c r="C32" s="3" t="str">
        <f>VLOOKUP($B32,'Variáveis e códigos'!$C$3:$D$4,2,FALSE)</f>
        <v>Pública</v>
      </c>
      <c r="D32" s="3">
        <v>101</v>
      </c>
      <c r="E32" s="3" t="str">
        <f>VLOOKUP($D32,'Variáveis e códigos'!$C$5:$D$5,2,FALSE)</f>
        <v>Norte</v>
      </c>
      <c r="F32" s="3">
        <v>1</v>
      </c>
      <c r="G32" s="3" t="str">
        <f>HLOOKUP(F32,'Variáveis e códigos'!$C$6:$F$7,2,FALSE)</f>
        <v>Masculino</v>
      </c>
      <c r="H32" s="3">
        <v>13</v>
      </c>
      <c r="I32" s="3">
        <v>3</v>
      </c>
      <c r="J32" s="3" t="str">
        <f>VLOOKUP(I32,'Variáveis e códigos'!$C$9:$D$10,2,FALSE)</f>
        <v>3º Ciclo</v>
      </c>
      <c r="K32" s="3">
        <v>9</v>
      </c>
      <c r="L32" s="2" t="str">
        <f>VLOOKUP(K32,'Variáveis e códigos'!$C$21:$D$31,2,FALSE)</f>
        <v>Vida muito boa</v>
      </c>
      <c r="M32" s="3">
        <v>1</v>
      </c>
      <c r="N32" t="str">
        <f>IF(M32=99,"NULL",VLOOKUP(M32,'Variáveis e códigos'!$C$14:$D$17,2,FALSE))</f>
        <v>Aplicou-se a mim algumas vezes</v>
      </c>
      <c r="O32" s="3">
        <v>0</v>
      </c>
      <c r="P32" t="str">
        <f>IF(M32=99,"NULL",VLOOKUP(M32,'Variáveis e códigos'!$C$14:$D$17,2,FALSE))</f>
        <v>Aplicou-se a mim algumas vezes</v>
      </c>
      <c r="Q32" s="3">
        <v>0</v>
      </c>
      <c r="R32" s="1" t="str">
        <f>IF(Q32=99,"NULL",VLOOKUP(Q32,'Variáveis e códigos'!$C$14:$D$17,2,FALSE))</f>
        <v>Não se aplicou nada a mim</v>
      </c>
      <c r="S32" s="3">
        <v>1</v>
      </c>
      <c r="T32" s="1" t="str">
        <f>IF(S32=99,"NULL",VLOOKUP(S32,'Variáveis e códigos'!$C$14:$D$17,2,FALSE))</f>
        <v>Aplicou-se a mim algumas vezes</v>
      </c>
      <c r="U32" s="3">
        <v>0</v>
      </c>
      <c r="V32" s="1" t="str">
        <f>IF(U32=99,"NULL",VLOOKUP(U32,'Variáveis e códigos'!$C$14:$D$17,2,FALSE))</f>
        <v>Não se aplicou nada a mim</v>
      </c>
      <c r="W32" s="3">
        <v>0</v>
      </c>
      <c r="X32" s="1" t="str">
        <f>IF(W32=99,"NULL",VLOOKUP(W32,'Variáveis e códigos'!$C$14:$D$17,2,FALSE))</f>
        <v>Não se aplicou nada a mim</v>
      </c>
      <c r="Y32" s="3">
        <v>0</v>
      </c>
      <c r="Z32" s="1" t="str">
        <f>IF(Y32=99,"NULL",VLOOKUP(Y32,'Variáveis e códigos'!$C$14:$D$17,2,FALSE))</f>
        <v>Não se aplicou nada a mim</v>
      </c>
      <c r="AA32" s="3">
        <v>5</v>
      </c>
    </row>
    <row r="33" spans="1:27" x14ac:dyDescent="0.2">
      <c r="A33">
        <v>32</v>
      </c>
      <c r="B33" s="3">
        <v>0</v>
      </c>
      <c r="C33" s="3" t="str">
        <f>VLOOKUP($B33,'Variáveis e códigos'!$C$3:$D$4,2,FALSE)</f>
        <v>Pública</v>
      </c>
      <c r="D33" s="3">
        <v>101</v>
      </c>
      <c r="E33" s="3" t="str">
        <f>VLOOKUP($D33,'Variáveis e códigos'!$C$5:$D$5,2,FALSE)</f>
        <v>Norte</v>
      </c>
      <c r="F33" s="3">
        <v>1</v>
      </c>
      <c r="G33" s="3" t="str">
        <f>HLOOKUP(F33,'Variáveis e códigos'!$C$6:$F$7,2,FALSE)</f>
        <v>Masculino</v>
      </c>
      <c r="H33" s="3">
        <v>12</v>
      </c>
      <c r="I33" s="3">
        <v>3</v>
      </c>
      <c r="J33" s="3" t="str">
        <f>VLOOKUP(I33,'Variáveis e códigos'!$C$9:$D$10,2,FALSE)</f>
        <v>3º Ciclo</v>
      </c>
      <c r="K33" s="3"/>
      <c r="L33" s="2" t="str">
        <f>VLOOKUP(K33,'Variáveis e códigos'!$C$21:$D$31,2,FALSE)</f>
        <v>Pior vida possível</v>
      </c>
      <c r="M33">
        <f>99</f>
        <v>99</v>
      </c>
      <c r="N33" t="str">
        <f>IF(M33=99,"NULL",VLOOKUP(M33,'Variáveis e códigos'!$C$14:$D$17,2,FALSE))</f>
        <v>NULL</v>
      </c>
      <c r="O33">
        <f>99</f>
        <v>99</v>
      </c>
      <c r="P33" t="str">
        <f>IF(M33=99,"NULL",VLOOKUP(M33,'Variáveis e códigos'!$C$14:$D$17,2,FALSE))</f>
        <v>NULL</v>
      </c>
      <c r="Q33">
        <f>99</f>
        <v>99</v>
      </c>
      <c r="R33" s="1" t="str">
        <f>IF(Q33=99,"NULL",VLOOKUP(Q33,'Variáveis e códigos'!$C$14:$D$17,2,FALSE))</f>
        <v>NULL</v>
      </c>
      <c r="S33">
        <f>99</f>
        <v>99</v>
      </c>
      <c r="T33" s="1" t="str">
        <f>IF(S33=99,"NULL",VLOOKUP(S33,'Variáveis e códigos'!$C$14:$D$17,2,FALSE))</f>
        <v>NULL</v>
      </c>
      <c r="U33">
        <f>99</f>
        <v>99</v>
      </c>
      <c r="V33" s="1" t="str">
        <f>IF(U33=99,"NULL",VLOOKUP(U33,'Variáveis e códigos'!$C$14:$D$17,2,FALSE))</f>
        <v>NULL</v>
      </c>
      <c r="W33">
        <f>99</f>
        <v>99</v>
      </c>
      <c r="X33" s="1" t="str">
        <f>IF(W33=99,"NULL",VLOOKUP(W33,'Variáveis e códigos'!$C$14:$D$17,2,FALSE))</f>
        <v>NULL</v>
      </c>
      <c r="Y33">
        <f>99</f>
        <v>99</v>
      </c>
      <c r="Z33" s="1" t="str">
        <f>IF(Y33=99,"NULL",VLOOKUP(Y33,'Variáveis e códigos'!$C$14:$D$17,2,FALSE))</f>
        <v>NULL</v>
      </c>
      <c r="AA33" s="1"/>
    </row>
    <row r="34" spans="1:27" x14ac:dyDescent="0.2">
      <c r="A34">
        <v>33</v>
      </c>
      <c r="B34" s="3">
        <v>0</v>
      </c>
      <c r="C34" s="3" t="str">
        <f>VLOOKUP($B34,'Variáveis e códigos'!$C$3:$D$4,2,FALSE)</f>
        <v>Pública</v>
      </c>
      <c r="D34" s="3">
        <v>101</v>
      </c>
      <c r="E34" s="3" t="str">
        <f>VLOOKUP($D34,'Variáveis e códigos'!$C$5:$D$5,2,FALSE)</f>
        <v>Norte</v>
      </c>
      <c r="F34" s="3">
        <v>1</v>
      </c>
      <c r="G34" s="3" t="str">
        <f>HLOOKUP(F34,'Variáveis e códigos'!$C$6:$F$7,2,FALSE)</f>
        <v>Masculino</v>
      </c>
      <c r="H34" s="3">
        <v>16</v>
      </c>
      <c r="I34" s="3">
        <v>4</v>
      </c>
      <c r="J34" s="3" t="str">
        <f>VLOOKUP(I34,'Variáveis e códigos'!$C$9:$D$10,2,FALSE)</f>
        <v>Ensino secundário</v>
      </c>
      <c r="K34" s="3">
        <v>8</v>
      </c>
      <c r="L34" s="2" t="str">
        <f>VLOOKUP(K34,'Variáveis e códigos'!$C$21:$D$31,2,FALSE)</f>
        <v>Vida Boa</v>
      </c>
      <c r="M34" s="3">
        <v>1</v>
      </c>
      <c r="N34" t="str">
        <f>IF(M34=99,"NULL",VLOOKUP(M34,'Variáveis e códigos'!$C$14:$D$17,2,FALSE))</f>
        <v>Aplicou-se a mim algumas vezes</v>
      </c>
      <c r="O34" s="3">
        <v>0</v>
      </c>
      <c r="P34" t="str">
        <f>IF(M34=99,"NULL",VLOOKUP(M34,'Variáveis e códigos'!$C$14:$D$17,2,FALSE))</f>
        <v>Aplicou-se a mim algumas vezes</v>
      </c>
      <c r="Q34" s="3">
        <v>1</v>
      </c>
      <c r="R34" s="1" t="str">
        <f>IF(Q34=99,"NULL",VLOOKUP(Q34,'Variáveis e códigos'!$C$14:$D$17,2,FALSE))</f>
        <v>Aplicou-se a mim algumas vezes</v>
      </c>
      <c r="S34" s="3">
        <v>0</v>
      </c>
      <c r="T34" s="1" t="str">
        <f>IF(S34=99,"NULL",VLOOKUP(S34,'Variáveis e códigos'!$C$14:$D$17,2,FALSE))</f>
        <v>Não se aplicou nada a mim</v>
      </c>
      <c r="U34" s="3">
        <v>0</v>
      </c>
      <c r="V34" s="1" t="str">
        <f>IF(U34=99,"NULL",VLOOKUP(U34,'Variáveis e códigos'!$C$14:$D$17,2,FALSE))</f>
        <v>Não se aplicou nada a mim</v>
      </c>
      <c r="W34" s="3">
        <v>0</v>
      </c>
      <c r="X34" s="1" t="str">
        <f>IF(W34=99,"NULL",VLOOKUP(W34,'Variáveis e códigos'!$C$14:$D$17,2,FALSE))</f>
        <v>Não se aplicou nada a mim</v>
      </c>
      <c r="Y34" s="3">
        <v>0</v>
      </c>
      <c r="Z34" s="1" t="str">
        <f>IF(Y34=99,"NULL",VLOOKUP(Y34,'Variáveis e códigos'!$C$14:$D$17,2,FALSE))</f>
        <v>Não se aplicou nada a mim</v>
      </c>
      <c r="AA34" s="3">
        <v>3</v>
      </c>
    </row>
    <row r="35" spans="1:27" x14ac:dyDescent="0.2">
      <c r="A35">
        <v>34</v>
      </c>
      <c r="B35" s="3">
        <v>0</v>
      </c>
      <c r="C35" s="3" t="str">
        <f>VLOOKUP($B35,'Variáveis e códigos'!$C$3:$D$4,2,FALSE)</f>
        <v>Pública</v>
      </c>
      <c r="D35" s="3">
        <v>101</v>
      </c>
      <c r="E35" s="3" t="str">
        <f>VLOOKUP($D35,'Variáveis e códigos'!$C$5:$D$5,2,FALSE)</f>
        <v>Norte</v>
      </c>
      <c r="F35" s="3">
        <v>1</v>
      </c>
      <c r="G35" s="3" t="str">
        <f>HLOOKUP(F35,'Variáveis e códigos'!$C$6:$F$7,2,FALSE)</f>
        <v>Masculino</v>
      </c>
      <c r="H35" s="3">
        <v>17</v>
      </c>
      <c r="I35" s="3">
        <v>4</v>
      </c>
      <c r="J35" s="3" t="str">
        <f>VLOOKUP(I35,'Variáveis e códigos'!$C$9:$D$10,2,FALSE)</f>
        <v>Ensino secundário</v>
      </c>
      <c r="K35" s="3">
        <v>10</v>
      </c>
      <c r="L35" s="2" t="str">
        <f>VLOOKUP(K35,'Variáveis e códigos'!$C$21:$D$31,2,FALSE)</f>
        <v>Vida perfeita</v>
      </c>
      <c r="M35" s="3">
        <v>2</v>
      </c>
      <c r="N35" t="str">
        <f>IF(M35=99,"NULL",VLOOKUP(M35,'Variáveis e códigos'!$C$14:$D$17,2,FALSE))</f>
        <v>Aplicou-se a mim muitas vezes</v>
      </c>
      <c r="O35" s="3">
        <v>0</v>
      </c>
      <c r="P35" t="str">
        <f>IF(M35=99,"NULL",VLOOKUP(M35,'Variáveis e códigos'!$C$14:$D$17,2,FALSE))</f>
        <v>Aplicou-se a mim muitas vezes</v>
      </c>
      <c r="Q35" s="3">
        <v>0</v>
      </c>
      <c r="R35" s="1" t="str">
        <f>IF(Q35=99,"NULL",VLOOKUP(Q35,'Variáveis e códigos'!$C$14:$D$17,2,FALSE))</f>
        <v>Não se aplicou nada a mim</v>
      </c>
      <c r="S35" s="3">
        <v>0</v>
      </c>
      <c r="T35" s="1" t="str">
        <f>IF(S35=99,"NULL",VLOOKUP(S35,'Variáveis e códigos'!$C$14:$D$17,2,FALSE))</f>
        <v>Não se aplicou nada a mim</v>
      </c>
      <c r="U35" s="3">
        <v>1</v>
      </c>
      <c r="V35" s="1" t="str">
        <f>IF(U35=99,"NULL",VLOOKUP(U35,'Variáveis e códigos'!$C$14:$D$17,2,FALSE))</f>
        <v>Aplicou-se a mim algumas vezes</v>
      </c>
      <c r="W35" s="3">
        <v>0</v>
      </c>
      <c r="X35" s="1" t="str">
        <f>IF(W35=99,"NULL",VLOOKUP(W35,'Variáveis e códigos'!$C$14:$D$17,2,FALSE))</f>
        <v>Não se aplicou nada a mim</v>
      </c>
      <c r="Y35" s="3">
        <v>3</v>
      </c>
      <c r="Z35" s="1" t="str">
        <f>IF(Y35=99,"NULL",VLOOKUP(Y35,'Variáveis e códigos'!$C$14:$D$17,2,FALSE))</f>
        <v>Aplicou-se a mim a maior parte do tempo</v>
      </c>
      <c r="AA35" s="3">
        <v>2</v>
      </c>
    </row>
    <row r="36" spans="1:27" x14ac:dyDescent="0.2">
      <c r="A36">
        <v>35</v>
      </c>
      <c r="B36" s="3">
        <v>0</v>
      </c>
      <c r="C36" s="3" t="str">
        <f>VLOOKUP($B36,'Variáveis e códigos'!$C$3:$D$4,2,FALSE)</f>
        <v>Pública</v>
      </c>
      <c r="D36" s="3">
        <v>101</v>
      </c>
      <c r="E36" s="3" t="str">
        <f>VLOOKUP($D36,'Variáveis e códigos'!$C$5:$D$5,2,FALSE)</f>
        <v>Norte</v>
      </c>
      <c r="F36" s="3">
        <v>2</v>
      </c>
      <c r="G36" s="3" t="str">
        <f>HLOOKUP(F36,'Variáveis e códigos'!$C$6:$F$7,2,FALSE)</f>
        <v>Feminino</v>
      </c>
      <c r="H36" s="3">
        <v>14</v>
      </c>
      <c r="I36" s="3">
        <v>3</v>
      </c>
      <c r="J36" s="3" t="str">
        <f>VLOOKUP(I36,'Variáveis e códigos'!$C$9:$D$10,2,FALSE)</f>
        <v>3º Ciclo</v>
      </c>
      <c r="K36" s="3">
        <v>9</v>
      </c>
      <c r="L36" s="2" t="str">
        <f>VLOOKUP(K36,'Variáveis e códigos'!$C$21:$D$31,2,FALSE)</f>
        <v>Vida muito boa</v>
      </c>
      <c r="M36" s="3">
        <v>0</v>
      </c>
      <c r="N36" t="str">
        <f>IF(M36=99,"NULL",VLOOKUP(M36,'Variáveis e códigos'!$C$14:$D$17,2,FALSE))</f>
        <v>Não se aplicou nada a mim</v>
      </c>
      <c r="O36" s="3">
        <v>1</v>
      </c>
      <c r="P36" t="str">
        <f>IF(M36=99,"NULL",VLOOKUP(M36,'Variáveis e códigos'!$C$14:$D$17,2,FALSE))</f>
        <v>Não se aplicou nada a mim</v>
      </c>
      <c r="Q36" s="3">
        <v>1</v>
      </c>
      <c r="R36" s="1" t="str">
        <f>IF(Q36=99,"NULL",VLOOKUP(Q36,'Variáveis e códigos'!$C$14:$D$17,2,FALSE))</f>
        <v>Aplicou-se a mim algumas vezes</v>
      </c>
      <c r="S36" s="3">
        <v>0</v>
      </c>
      <c r="T36" s="1" t="str">
        <f>IF(S36=99,"NULL",VLOOKUP(S36,'Variáveis e códigos'!$C$14:$D$17,2,FALSE))</f>
        <v>Não se aplicou nada a mim</v>
      </c>
      <c r="U36" s="3">
        <v>1</v>
      </c>
      <c r="V36" s="1" t="str">
        <f>IF(U36=99,"NULL",VLOOKUP(U36,'Variáveis e códigos'!$C$14:$D$17,2,FALSE))</f>
        <v>Aplicou-se a mim algumas vezes</v>
      </c>
      <c r="W36" s="3">
        <v>1</v>
      </c>
      <c r="X36" s="1" t="str">
        <f>IF(W36=99,"NULL",VLOOKUP(W36,'Variáveis e códigos'!$C$14:$D$17,2,FALSE))</f>
        <v>Aplicou-se a mim algumas vezes</v>
      </c>
      <c r="Y36" s="3">
        <v>0</v>
      </c>
      <c r="Z36" s="1" t="str">
        <f>IF(Y36=99,"NULL",VLOOKUP(Y36,'Variáveis e códigos'!$C$14:$D$17,2,FALSE))</f>
        <v>Não se aplicou nada a mim</v>
      </c>
      <c r="AA36" s="3">
        <v>4</v>
      </c>
    </row>
    <row r="37" spans="1:27" x14ac:dyDescent="0.2">
      <c r="A37">
        <v>36</v>
      </c>
      <c r="B37" s="3">
        <v>0</v>
      </c>
      <c r="C37" s="3" t="str">
        <f>VLOOKUP($B37,'Variáveis e códigos'!$C$3:$D$4,2,FALSE)</f>
        <v>Pública</v>
      </c>
      <c r="D37" s="3">
        <v>101</v>
      </c>
      <c r="E37" s="3" t="str">
        <f>VLOOKUP($D37,'Variáveis e códigos'!$C$5:$D$5,2,FALSE)</f>
        <v>Norte</v>
      </c>
      <c r="F37" s="3">
        <v>1</v>
      </c>
      <c r="G37" s="3" t="str">
        <f>HLOOKUP(F37,'Variáveis e códigos'!$C$6:$F$7,2,FALSE)</f>
        <v>Masculino</v>
      </c>
      <c r="H37" s="3">
        <v>14</v>
      </c>
      <c r="I37" s="3">
        <v>3</v>
      </c>
      <c r="J37" s="3" t="str">
        <f>VLOOKUP(I37,'Variáveis e códigos'!$C$9:$D$10,2,FALSE)</f>
        <v>3º Ciclo</v>
      </c>
      <c r="K37" s="3">
        <v>8</v>
      </c>
      <c r="L37" s="2" t="str">
        <f>VLOOKUP(K37,'Variáveis e códigos'!$C$21:$D$31,2,FALSE)</f>
        <v>Vida Boa</v>
      </c>
      <c r="M37" s="3">
        <v>1</v>
      </c>
      <c r="N37" t="str">
        <f>IF(M37=99,"NULL",VLOOKUP(M37,'Variáveis e códigos'!$C$14:$D$17,2,FALSE))</f>
        <v>Aplicou-se a mim algumas vezes</v>
      </c>
      <c r="O37" s="3">
        <v>0</v>
      </c>
      <c r="P37" t="str">
        <f>IF(M37=99,"NULL",VLOOKUP(M37,'Variáveis e códigos'!$C$14:$D$17,2,FALSE))</f>
        <v>Aplicou-se a mim algumas vezes</v>
      </c>
      <c r="Q37" s="3">
        <v>1</v>
      </c>
      <c r="R37" s="1" t="str">
        <f>IF(Q37=99,"NULL",VLOOKUP(Q37,'Variáveis e códigos'!$C$14:$D$17,2,FALSE))</f>
        <v>Aplicou-se a mim algumas vezes</v>
      </c>
      <c r="S37" s="3">
        <v>0</v>
      </c>
      <c r="T37" s="1" t="str">
        <f>IF(S37=99,"NULL",VLOOKUP(S37,'Variáveis e códigos'!$C$14:$D$17,2,FALSE))</f>
        <v>Não se aplicou nada a mim</v>
      </c>
      <c r="U37" s="3">
        <v>0</v>
      </c>
      <c r="V37" s="1" t="str">
        <f>IF(U37=99,"NULL",VLOOKUP(U37,'Variáveis e códigos'!$C$14:$D$17,2,FALSE))</f>
        <v>Não se aplicou nada a mim</v>
      </c>
      <c r="W37" s="3">
        <v>0</v>
      </c>
      <c r="X37" s="1" t="str">
        <f>IF(W37=99,"NULL",VLOOKUP(W37,'Variáveis e códigos'!$C$14:$D$17,2,FALSE))</f>
        <v>Não se aplicou nada a mim</v>
      </c>
      <c r="Y37" s="3">
        <v>0</v>
      </c>
      <c r="Z37" s="1" t="str">
        <f>IF(Y37=99,"NULL",VLOOKUP(Y37,'Variáveis e códigos'!$C$14:$D$17,2,FALSE))</f>
        <v>Não se aplicou nada a mim</v>
      </c>
      <c r="AA37" s="3">
        <v>6</v>
      </c>
    </row>
    <row r="38" spans="1:27" x14ac:dyDescent="0.2">
      <c r="A38">
        <v>37</v>
      </c>
      <c r="B38" s="3">
        <v>0</v>
      </c>
      <c r="C38" s="3" t="str">
        <f>VLOOKUP($B38,'Variáveis e códigos'!$C$3:$D$4,2,FALSE)</f>
        <v>Pública</v>
      </c>
      <c r="D38" s="3">
        <v>101</v>
      </c>
      <c r="E38" s="3" t="str">
        <f>VLOOKUP($D38,'Variáveis e códigos'!$C$5:$D$5,2,FALSE)</f>
        <v>Norte</v>
      </c>
      <c r="F38" s="3">
        <v>1</v>
      </c>
      <c r="G38" s="3" t="str">
        <f>HLOOKUP(F38,'Variáveis e códigos'!$C$6:$F$7,2,FALSE)</f>
        <v>Masculino</v>
      </c>
      <c r="H38" s="3">
        <v>14</v>
      </c>
      <c r="I38" s="3">
        <v>3</v>
      </c>
      <c r="J38" s="3" t="str">
        <f>VLOOKUP(I38,'Variáveis e códigos'!$C$9:$D$10,2,FALSE)</f>
        <v>3º Ciclo</v>
      </c>
      <c r="K38" s="3">
        <v>9</v>
      </c>
      <c r="L38" s="2" t="str">
        <f>VLOOKUP(K38,'Variáveis e códigos'!$C$21:$D$31,2,FALSE)</f>
        <v>Vida muito boa</v>
      </c>
      <c r="M38" s="3">
        <v>0</v>
      </c>
      <c r="N38" t="str">
        <f>IF(M38=99,"NULL",VLOOKUP(M38,'Variáveis e códigos'!$C$14:$D$17,2,FALSE))</f>
        <v>Não se aplicou nada a mim</v>
      </c>
      <c r="O38" s="3">
        <v>0</v>
      </c>
      <c r="P38" t="str">
        <f>IF(M38=99,"NULL",VLOOKUP(M38,'Variáveis e códigos'!$C$14:$D$17,2,FALSE))</f>
        <v>Não se aplicou nada a mim</v>
      </c>
      <c r="Q38" s="3">
        <v>0</v>
      </c>
      <c r="R38" s="1" t="str">
        <f>IF(Q38=99,"NULL",VLOOKUP(Q38,'Variáveis e códigos'!$C$14:$D$17,2,FALSE))</f>
        <v>Não se aplicou nada a mim</v>
      </c>
      <c r="S38" s="3">
        <v>0</v>
      </c>
      <c r="T38" s="1" t="str">
        <f>IF(S38=99,"NULL",VLOOKUP(S38,'Variáveis e códigos'!$C$14:$D$17,2,FALSE))</f>
        <v>Não se aplicou nada a mim</v>
      </c>
      <c r="U38" s="3">
        <v>0</v>
      </c>
      <c r="V38" s="1" t="str">
        <f>IF(U38=99,"NULL",VLOOKUP(U38,'Variáveis e códigos'!$C$14:$D$17,2,FALSE))</f>
        <v>Não se aplicou nada a mim</v>
      </c>
      <c r="W38" s="3">
        <v>0</v>
      </c>
      <c r="X38" s="1" t="str">
        <f>IF(W38=99,"NULL",VLOOKUP(W38,'Variáveis e códigos'!$C$14:$D$17,2,FALSE))</f>
        <v>Não se aplicou nada a mim</v>
      </c>
      <c r="Y38" s="3">
        <v>0</v>
      </c>
      <c r="Z38" s="1" t="str">
        <f>IF(Y38=99,"NULL",VLOOKUP(Y38,'Variáveis e códigos'!$C$14:$D$17,2,FALSE))</f>
        <v>Não se aplicou nada a mim</v>
      </c>
      <c r="AA38" s="1"/>
    </row>
    <row r="39" spans="1:27" x14ac:dyDescent="0.2">
      <c r="A39">
        <v>38</v>
      </c>
      <c r="B39" s="3">
        <v>0</v>
      </c>
      <c r="C39" s="3" t="str">
        <f>VLOOKUP($B39,'Variáveis e códigos'!$C$3:$D$4,2,FALSE)</f>
        <v>Pública</v>
      </c>
      <c r="D39" s="3">
        <v>101</v>
      </c>
      <c r="E39" s="3" t="str">
        <f>VLOOKUP($D39,'Variáveis e códigos'!$C$5:$D$5,2,FALSE)</f>
        <v>Norte</v>
      </c>
      <c r="F39" s="3">
        <v>1</v>
      </c>
      <c r="G39" s="3" t="str">
        <f>HLOOKUP(F39,'Variáveis e códigos'!$C$6:$F$7,2,FALSE)</f>
        <v>Masculino</v>
      </c>
      <c r="H39" s="3">
        <v>12</v>
      </c>
      <c r="I39" s="3">
        <v>4</v>
      </c>
      <c r="J39" s="3" t="str">
        <f>VLOOKUP(I39,'Variáveis e códigos'!$C$9:$D$10,2,FALSE)</f>
        <v>Ensino secundário</v>
      </c>
      <c r="K39" s="3">
        <v>8</v>
      </c>
      <c r="L39" s="2" t="str">
        <f>VLOOKUP(K39,'Variáveis e códigos'!$C$21:$D$31,2,FALSE)</f>
        <v>Vida Boa</v>
      </c>
      <c r="M39" s="3">
        <v>1</v>
      </c>
      <c r="N39" t="str">
        <f>IF(M39=99,"NULL",VLOOKUP(M39,'Variáveis e códigos'!$C$14:$D$17,2,FALSE))</f>
        <v>Aplicou-se a mim algumas vezes</v>
      </c>
      <c r="O39" s="3">
        <v>1</v>
      </c>
      <c r="P39" t="str">
        <f>IF(M39=99,"NULL",VLOOKUP(M39,'Variáveis e códigos'!$C$14:$D$17,2,FALSE))</f>
        <v>Aplicou-se a mim algumas vezes</v>
      </c>
      <c r="Q39" s="3">
        <v>0</v>
      </c>
      <c r="R39" s="1" t="str">
        <f>IF(Q39=99,"NULL",VLOOKUP(Q39,'Variáveis e códigos'!$C$14:$D$17,2,FALSE))</f>
        <v>Não se aplicou nada a mim</v>
      </c>
      <c r="S39" s="3">
        <v>0</v>
      </c>
      <c r="T39" s="1" t="str">
        <f>IF(S39=99,"NULL",VLOOKUP(S39,'Variáveis e códigos'!$C$14:$D$17,2,FALSE))</f>
        <v>Não se aplicou nada a mim</v>
      </c>
      <c r="U39" s="3">
        <v>0</v>
      </c>
      <c r="V39" s="1" t="str">
        <f>IF(U39=99,"NULL",VLOOKUP(U39,'Variáveis e códigos'!$C$14:$D$17,2,FALSE))</f>
        <v>Não se aplicou nada a mim</v>
      </c>
      <c r="W39" s="3">
        <v>0</v>
      </c>
      <c r="X39" s="1" t="str">
        <f>IF(W39=99,"NULL",VLOOKUP(W39,'Variáveis e códigos'!$C$14:$D$17,2,FALSE))</f>
        <v>Não se aplicou nada a mim</v>
      </c>
      <c r="Y39" s="3">
        <v>0</v>
      </c>
      <c r="Z39" s="1" t="str">
        <f>IF(Y39=99,"NULL",VLOOKUP(Y39,'Variáveis e códigos'!$C$14:$D$17,2,FALSE))</f>
        <v>Não se aplicou nada a mim</v>
      </c>
      <c r="AA39" s="3">
        <v>6</v>
      </c>
    </row>
    <row r="40" spans="1:27" x14ac:dyDescent="0.2">
      <c r="A40">
        <v>39</v>
      </c>
      <c r="B40" s="3">
        <v>0</v>
      </c>
      <c r="C40" s="3" t="str">
        <f>VLOOKUP($B40,'Variáveis e códigos'!$C$3:$D$4,2,FALSE)</f>
        <v>Pública</v>
      </c>
      <c r="D40" s="3">
        <v>101</v>
      </c>
      <c r="E40" s="3" t="str">
        <f>VLOOKUP($D40,'Variáveis e códigos'!$C$5:$D$5,2,FALSE)</f>
        <v>Norte</v>
      </c>
      <c r="F40" s="3">
        <v>1</v>
      </c>
      <c r="G40" s="3" t="str">
        <f>HLOOKUP(F40,'Variáveis e códigos'!$C$6:$F$7,2,FALSE)</f>
        <v>Masculino</v>
      </c>
      <c r="H40" s="3">
        <v>13</v>
      </c>
      <c r="I40" s="3">
        <v>3</v>
      </c>
      <c r="J40" s="3" t="str">
        <f>VLOOKUP(I40,'Variáveis e códigos'!$C$9:$D$10,2,FALSE)</f>
        <v>3º Ciclo</v>
      </c>
      <c r="K40" s="3">
        <v>8</v>
      </c>
      <c r="L40" s="2" t="str">
        <f>VLOOKUP(K40,'Variáveis e códigos'!$C$21:$D$31,2,FALSE)</f>
        <v>Vida Boa</v>
      </c>
      <c r="M40" s="3">
        <v>2</v>
      </c>
      <c r="N40" t="str">
        <f>IF(M40=99,"NULL",VLOOKUP(M40,'Variáveis e códigos'!$C$14:$D$17,2,FALSE))</f>
        <v>Aplicou-se a mim muitas vezes</v>
      </c>
      <c r="O40" s="3">
        <v>1</v>
      </c>
      <c r="P40" t="str">
        <f>IF(M40=99,"NULL",VLOOKUP(M40,'Variáveis e códigos'!$C$14:$D$17,2,FALSE))</f>
        <v>Aplicou-se a mim muitas vezes</v>
      </c>
      <c r="Q40" s="3">
        <v>0</v>
      </c>
      <c r="R40" s="1" t="str">
        <f>IF(Q40=99,"NULL",VLOOKUP(Q40,'Variáveis e códigos'!$C$14:$D$17,2,FALSE))</f>
        <v>Não se aplicou nada a mim</v>
      </c>
      <c r="S40" s="3">
        <v>0</v>
      </c>
      <c r="T40" s="1" t="str">
        <f>IF(S40=99,"NULL",VLOOKUP(S40,'Variáveis e códigos'!$C$14:$D$17,2,FALSE))</f>
        <v>Não se aplicou nada a mim</v>
      </c>
      <c r="U40" s="3">
        <v>0</v>
      </c>
      <c r="V40" s="1" t="str">
        <f>IF(U40=99,"NULL",VLOOKUP(U40,'Variáveis e códigos'!$C$14:$D$17,2,FALSE))</f>
        <v>Não se aplicou nada a mim</v>
      </c>
      <c r="W40" s="3">
        <v>0</v>
      </c>
      <c r="X40" s="1" t="str">
        <f>IF(W40=99,"NULL",VLOOKUP(W40,'Variáveis e códigos'!$C$14:$D$17,2,FALSE))</f>
        <v>Não se aplicou nada a mim</v>
      </c>
      <c r="Y40" s="3">
        <v>1</v>
      </c>
      <c r="Z40" s="1" t="str">
        <f>IF(Y40=99,"NULL",VLOOKUP(Y40,'Variáveis e códigos'!$C$14:$D$17,2,FALSE))</f>
        <v>Aplicou-se a mim algumas vezes</v>
      </c>
      <c r="AA40" s="3">
        <v>7</v>
      </c>
    </row>
    <row r="41" spans="1:27" x14ac:dyDescent="0.2">
      <c r="A41">
        <v>40</v>
      </c>
      <c r="B41" s="3">
        <v>0</v>
      </c>
      <c r="C41" s="3" t="str">
        <f>VLOOKUP($B41,'Variáveis e códigos'!$C$3:$D$4,2,FALSE)</f>
        <v>Pública</v>
      </c>
      <c r="D41" s="3">
        <v>101</v>
      </c>
      <c r="E41" s="3" t="str">
        <f>VLOOKUP($D41,'Variáveis e códigos'!$C$5:$D$5,2,FALSE)</f>
        <v>Norte</v>
      </c>
      <c r="F41" s="3">
        <v>1</v>
      </c>
      <c r="G41" s="3" t="str">
        <f>HLOOKUP(F41,'Variáveis e códigos'!$C$6:$F$7,2,FALSE)</f>
        <v>Masculino</v>
      </c>
      <c r="H41" s="3">
        <v>14</v>
      </c>
      <c r="I41" s="3">
        <v>4</v>
      </c>
      <c r="J41" s="3" t="str">
        <f>VLOOKUP(I41,'Variáveis e códigos'!$C$9:$D$10,2,FALSE)</f>
        <v>Ensino secundário</v>
      </c>
      <c r="K41" s="3">
        <v>10</v>
      </c>
      <c r="L41" s="2" t="str">
        <f>VLOOKUP(K41,'Variáveis e códigos'!$C$21:$D$31,2,FALSE)</f>
        <v>Vida perfeita</v>
      </c>
      <c r="M41" s="3">
        <v>0</v>
      </c>
      <c r="N41" t="str">
        <f>IF(M41=99,"NULL",VLOOKUP(M41,'Variáveis e códigos'!$C$14:$D$17,2,FALSE))</f>
        <v>Não se aplicou nada a mim</v>
      </c>
      <c r="O41" s="3">
        <v>0</v>
      </c>
      <c r="P41" t="str">
        <f>IF(M41=99,"NULL",VLOOKUP(M41,'Variáveis e códigos'!$C$14:$D$17,2,FALSE))</f>
        <v>Não se aplicou nada a mim</v>
      </c>
      <c r="Q41" s="3">
        <v>0</v>
      </c>
      <c r="R41" s="1" t="str">
        <f>IF(Q41=99,"NULL",VLOOKUP(Q41,'Variáveis e códigos'!$C$14:$D$17,2,FALSE))</f>
        <v>Não se aplicou nada a mim</v>
      </c>
      <c r="S41" s="3">
        <v>0</v>
      </c>
      <c r="T41" s="1" t="str">
        <f>IF(S41=99,"NULL",VLOOKUP(S41,'Variáveis e códigos'!$C$14:$D$17,2,FALSE))</f>
        <v>Não se aplicou nada a mim</v>
      </c>
      <c r="U41" s="3">
        <v>0</v>
      </c>
      <c r="V41" s="1" t="str">
        <f>IF(U41=99,"NULL",VLOOKUP(U41,'Variáveis e códigos'!$C$14:$D$17,2,FALSE))</f>
        <v>Não se aplicou nada a mim</v>
      </c>
      <c r="W41" s="3">
        <v>0</v>
      </c>
      <c r="X41" s="1" t="str">
        <f>IF(W41=99,"NULL",VLOOKUP(W41,'Variáveis e códigos'!$C$14:$D$17,2,FALSE))</f>
        <v>Não se aplicou nada a mim</v>
      </c>
      <c r="Y41" s="3">
        <v>0</v>
      </c>
      <c r="Z41" s="1" t="str">
        <f>IF(Y41=99,"NULL",VLOOKUP(Y41,'Variáveis e códigos'!$C$14:$D$17,2,FALSE))</f>
        <v>Não se aplicou nada a mim</v>
      </c>
      <c r="AA41" s="3">
        <v>4</v>
      </c>
    </row>
    <row r="42" spans="1:27" x14ac:dyDescent="0.2">
      <c r="A42">
        <v>41</v>
      </c>
      <c r="B42" s="3">
        <v>0</v>
      </c>
      <c r="C42" s="3" t="str">
        <f>VLOOKUP($B42,'Variáveis e códigos'!$C$3:$D$4,2,FALSE)</f>
        <v>Pública</v>
      </c>
      <c r="D42" s="3">
        <v>101</v>
      </c>
      <c r="E42" s="3" t="str">
        <f>VLOOKUP($D42,'Variáveis e códigos'!$C$5:$D$5,2,FALSE)</f>
        <v>Norte</v>
      </c>
      <c r="F42" s="3">
        <v>1</v>
      </c>
      <c r="G42" s="3" t="str">
        <f>HLOOKUP(F42,'Variáveis e códigos'!$C$6:$F$7,2,FALSE)</f>
        <v>Masculino</v>
      </c>
      <c r="H42" s="3">
        <v>17</v>
      </c>
      <c r="I42" s="3">
        <v>4</v>
      </c>
      <c r="J42" s="3" t="str">
        <f>VLOOKUP(I42,'Variáveis e códigos'!$C$9:$D$10,2,FALSE)</f>
        <v>Ensino secundário</v>
      </c>
      <c r="K42" s="3">
        <v>10</v>
      </c>
      <c r="L42" s="2" t="str">
        <f>VLOOKUP(K42,'Variáveis e códigos'!$C$21:$D$31,2,FALSE)</f>
        <v>Vida perfeita</v>
      </c>
      <c r="M42" s="3">
        <v>1</v>
      </c>
      <c r="N42" t="str">
        <f>IF(M42=99,"NULL",VLOOKUP(M42,'Variáveis e códigos'!$C$14:$D$17,2,FALSE))</f>
        <v>Aplicou-se a mim algumas vezes</v>
      </c>
      <c r="O42" s="3">
        <v>0</v>
      </c>
      <c r="P42" t="str">
        <f>IF(M42=99,"NULL",VLOOKUP(M42,'Variáveis e códigos'!$C$14:$D$17,2,FALSE))</f>
        <v>Aplicou-se a mim algumas vezes</v>
      </c>
      <c r="Q42" s="3">
        <v>0</v>
      </c>
      <c r="R42" s="1" t="str">
        <f>IF(Q42=99,"NULL",VLOOKUP(Q42,'Variáveis e códigos'!$C$14:$D$17,2,FALSE))</f>
        <v>Não se aplicou nada a mim</v>
      </c>
      <c r="S42" s="3">
        <v>0</v>
      </c>
      <c r="T42" s="1" t="str">
        <f>IF(S42=99,"NULL",VLOOKUP(S42,'Variáveis e códigos'!$C$14:$D$17,2,FALSE))</f>
        <v>Não se aplicou nada a mim</v>
      </c>
      <c r="U42" s="3">
        <v>0</v>
      </c>
      <c r="V42" s="1" t="str">
        <f>IF(U42=99,"NULL",VLOOKUP(U42,'Variáveis e códigos'!$C$14:$D$17,2,FALSE))</f>
        <v>Não se aplicou nada a mim</v>
      </c>
      <c r="W42" s="3">
        <v>0</v>
      </c>
      <c r="X42" s="1" t="str">
        <f>IF(W42=99,"NULL",VLOOKUP(W42,'Variáveis e códigos'!$C$14:$D$17,2,FALSE))</f>
        <v>Não se aplicou nada a mim</v>
      </c>
      <c r="Y42" s="3">
        <v>0</v>
      </c>
      <c r="Z42" s="1" t="str">
        <f>IF(Y42=99,"NULL",VLOOKUP(Y42,'Variáveis e códigos'!$C$14:$D$17,2,FALSE))</f>
        <v>Não se aplicou nada a mim</v>
      </c>
      <c r="AA42" s="3">
        <v>5</v>
      </c>
    </row>
    <row r="43" spans="1:27" x14ac:dyDescent="0.2">
      <c r="A43">
        <v>42</v>
      </c>
      <c r="B43" s="3">
        <v>0</v>
      </c>
      <c r="C43" s="3" t="str">
        <f>VLOOKUP($B43,'Variáveis e códigos'!$C$3:$D$4,2,FALSE)</f>
        <v>Pública</v>
      </c>
      <c r="D43" s="3">
        <v>101</v>
      </c>
      <c r="E43" s="3" t="str">
        <f>VLOOKUP($D43,'Variáveis e códigos'!$C$5:$D$5,2,FALSE)</f>
        <v>Norte</v>
      </c>
      <c r="F43" s="3">
        <v>1</v>
      </c>
      <c r="G43" s="3" t="str">
        <f>HLOOKUP(F43,'Variáveis e códigos'!$C$6:$F$7,2,FALSE)</f>
        <v>Masculino</v>
      </c>
      <c r="H43" s="3">
        <v>18</v>
      </c>
      <c r="I43" s="3">
        <v>4</v>
      </c>
      <c r="J43" s="3" t="str">
        <f>VLOOKUP(I43,'Variáveis e códigos'!$C$9:$D$10,2,FALSE)</f>
        <v>Ensino secundário</v>
      </c>
      <c r="K43" s="3">
        <v>6</v>
      </c>
      <c r="L43" s="2" t="str">
        <f>VLOOKUP(K43,'Variáveis e códigos'!$C$21:$D$31,2,FALSE)</f>
        <v>Vida razoável</v>
      </c>
      <c r="M43" s="3">
        <v>2</v>
      </c>
      <c r="N43" t="str">
        <f>IF(M43=99,"NULL",VLOOKUP(M43,'Variáveis e códigos'!$C$14:$D$17,2,FALSE))</f>
        <v>Aplicou-se a mim muitas vezes</v>
      </c>
      <c r="O43" s="3">
        <v>2</v>
      </c>
      <c r="P43" t="str">
        <f>IF(M43=99,"NULL",VLOOKUP(M43,'Variáveis e códigos'!$C$14:$D$17,2,FALSE))</f>
        <v>Aplicou-se a mim muitas vezes</v>
      </c>
      <c r="Q43" s="3">
        <v>1</v>
      </c>
      <c r="R43" s="1" t="str">
        <f>IF(Q43=99,"NULL",VLOOKUP(Q43,'Variáveis e códigos'!$C$14:$D$17,2,FALSE))</f>
        <v>Aplicou-se a mim algumas vezes</v>
      </c>
      <c r="S43" s="3">
        <v>0</v>
      </c>
      <c r="T43" s="1" t="str">
        <f>IF(S43=99,"NULL",VLOOKUP(S43,'Variáveis e códigos'!$C$14:$D$17,2,FALSE))</f>
        <v>Não se aplicou nada a mim</v>
      </c>
      <c r="U43" s="3">
        <v>0</v>
      </c>
      <c r="V43" s="1" t="str">
        <f>IF(U43=99,"NULL",VLOOKUP(U43,'Variáveis e códigos'!$C$14:$D$17,2,FALSE))</f>
        <v>Não se aplicou nada a mim</v>
      </c>
      <c r="W43" s="3">
        <v>3</v>
      </c>
      <c r="X43" s="1" t="str">
        <f>IF(W43=99,"NULL",VLOOKUP(W43,'Variáveis e códigos'!$C$14:$D$17,2,FALSE))</f>
        <v>Aplicou-se a mim a maior parte do tempo</v>
      </c>
      <c r="Y43" s="3">
        <v>0</v>
      </c>
      <c r="Z43" s="1" t="str">
        <f>IF(Y43=99,"NULL",VLOOKUP(Y43,'Variáveis e códigos'!$C$14:$D$17,2,FALSE))</f>
        <v>Não se aplicou nada a mim</v>
      </c>
      <c r="AA43" s="1"/>
    </row>
    <row r="44" spans="1:27" x14ac:dyDescent="0.2">
      <c r="A44">
        <v>43</v>
      </c>
      <c r="B44" s="3">
        <v>0</v>
      </c>
      <c r="C44" s="3" t="str">
        <f>VLOOKUP($B44,'Variáveis e códigos'!$C$3:$D$4,2,FALSE)</f>
        <v>Pública</v>
      </c>
      <c r="D44" s="3">
        <v>101</v>
      </c>
      <c r="E44" s="3" t="str">
        <f>VLOOKUP($D44,'Variáveis e códigos'!$C$5:$D$5,2,FALSE)</f>
        <v>Norte</v>
      </c>
      <c r="F44" s="3">
        <v>2</v>
      </c>
      <c r="G44" s="3" t="str">
        <f>HLOOKUP(F44,'Variáveis e códigos'!$C$6:$F$7,2,FALSE)</f>
        <v>Feminino</v>
      </c>
      <c r="H44" s="3">
        <v>12</v>
      </c>
      <c r="I44" s="3">
        <v>3</v>
      </c>
      <c r="J44" s="3" t="str">
        <f>VLOOKUP(I44,'Variáveis e códigos'!$C$9:$D$10,2,FALSE)</f>
        <v>3º Ciclo</v>
      </c>
      <c r="K44" s="3">
        <v>8</v>
      </c>
      <c r="L44" s="2" t="str">
        <f>VLOOKUP(K44,'Variáveis e códigos'!$C$21:$D$31,2,FALSE)</f>
        <v>Vida Boa</v>
      </c>
      <c r="M44" s="3">
        <v>0</v>
      </c>
      <c r="N44" t="str">
        <f>IF(M44=99,"NULL",VLOOKUP(M44,'Variáveis e códigos'!$C$14:$D$17,2,FALSE))</f>
        <v>Não se aplicou nada a mim</v>
      </c>
      <c r="O44" s="3">
        <v>0</v>
      </c>
      <c r="P44" t="str">
        <f>IF(M44=99,"NULL",VLOOKUP(M44,'Variáveis e códigos'!$C$14:$D$17,2,FALSE))</f>
        <v>Não se aplicou nada a mim</v>
      </c>
      <c r="Q44" s="3">
        <v>0</v>
      </c>
      <c r="R44" s="1" t="str">
        <f>IF(Q44=99,"NULL",VLOOKUP(Q44,'Variáveis e códigos'!$C$14:$D$17,2,FALSE))</f>
        <v>Não se aplicou nada a mim</v>
      </c>
      <c r="S44" s="3">
        <v>0</v>
      </c>
      <c r="T44" s="1" t="str">
        <f>IF(S44=99,"NULL",VLOOKUP(S44,'Variáveis e códigos'!$C$14:$D$17,2,FALSE))</f>
        <v>Não se aplicou nada a mim</v>
      </c>
      <c r="U44" s="3">
        <v>0</v>
      </c>
      <c r="V44" s="1" t="str">
        <f>IF(U44=99,"NULL",VLOOKUP(U44,'Variáveis e códigos'!$C$14:$D$17,2,FALSE))</f>
        <v>Não se aplicou nada a mim</v>
      </c>
      <c r="W44" s="3">
        <v>0</v>
      </c>
      <c r="X44" s="1" t="str">
        <f>IF(W44=99,"NULL",VLOOKUP(W44,'Variáveis e códigos'!$C$14:$D$17,2,FALSE))</f>
        <v>Não se aplicou nada a mim</v>
      </c>
      <c r="Y44" s="3">
        <v>0</v>
      </c>
      <c r="Z44" s="1" t="str">
        <f>IF(Y44=99,"NULL",VLOOKUP(Y44,'Variáveis e códigos'!$C$14:$D$17,2,FALSE))</f>
        <v>Não se aplicou nada a mim</v>
      </c>
      <c r="AA44" s="3">
        <v>6</v>
      </c>
    </row>
    <row r="45" spans="1:27" x14ac:dyDescent="0.2">
      <c r="A45">
        <v>44</v>
      </c>
      <c r="B45" s="3">
        <v>0</v>
      </c>
      <c r="C45" s="3" t="str">
        <f>VLOOKUP($B45,'Variáveis e códigos'!$C$3:$D$4,2,FALSE)</f>
        <v>Pública</v>
      </c>
      <c r="D45" s="3">
        <v>101</v>
      </c>
      <c r="E45" s="3" t="str">
        <f>VLOOKUP($D45,'Variáveis e códigos'!$C$5:$D$5,2,FALSE)</f>
        <v>Norte</v>
      </c>
      <c r="F45" s="3">
        <v>2</v>
      </c>
      <c r="G45" s="3" t="str">
        <f>HLOOKUP(F45,'Variáveis e códigos'!$C$6:$F$7,2,FALSE)</f>
        <v>Feminino</v>
      </c>
      <c r="H45" s="3">
        <v>16</v>
      </c>
      <c r="I45" s="3">
        <v>4</v>
      </c>
      <c r="J45" s="3" t="str">
        <f>VLOOKUP(I45,'Variáveis e códigos'!$C$9:$D$10,2,FALSE)</f>
        <v>Ensino secundário</v>
      </c>
      <c r="K45" s="3">
        <v>7</v>
      </c>
      <c r="L45" s="2" t="str">
        <f>VLOOKUP(K45,'Variáveis e códigos'!$C$21:$D$31,2,FALSE)</f>
        <v>Vida média boa</v>
      </c>
      <c r="M45" s="3">
        <v>1</v>
      </c>
      <c r="N45" t="str">
        <f>IF(M45=99,"NULL",VLOOKUP(M45,'Variáveis e códigos'!$C$14:$D$17,2,FALSE))</f>
        <v>Aplicou-se a mim algumas vezes</v>
      </c>
      <c r="O45" s="3">
        <v>0</v>
      </c>
      <c r="P45" t="str">
        <f>IF(M45=99,"NULL",VLOOKUP(M45,'Variáveis e códigos'!$C$14:$D$17,2,FALSE))</f>
        <v>Aplicou-se a mim algumas vezes</v>
      </c>
      <c r="Q45" s="3">
        <v>1</v>
      </c>
      <c r="R45" s="1" t="str">
        <f>IF(Q45=99,"NULL",VLOOKUP(Q45,'Variáveis e códigos'!$C$14:$D$17,2,FALSE))</f>
        <v>Aplicou-se a mim algumas vezes</v>
      </c>
      <c r="S45" s="3">
        <v>0</v>
      </c>
      <c r="T45" s="1" t="str">
        <f>IF(S45=99,"NULL",VLOOKUP(S45,'Variáveis e códigos'!$C$14:$D$17,2,FALSE))</f>
        <v>Não se aplicou nada a mim</v>
      </c>
      <c r="U45" s="3">
        <v>1</v>
      </c>
      <c r="V45" s="1" t="str">
        <f>IF(U45=99,"NULL",VLOOKUP(U45,'Variáveis e códigos'!$C$14:$D$17,2,FALSE))</f>
        <v>Aplicou-se a mim algumas vezes</v>
      </c>
      <c r="W45" s="3">
        <v>0</v>
      </c>
      <c r="X45" s="1" t="str">
        <f>IF(W45=99,"NULL",VLOOKUP(W45,'Variáveis e códigos'!$C$14:$D$17,2,FALSE))</f>
        <v>Não se aplicou nada a mim</v>
      </c>
      <c r="Y45" s="3">
        <v>0</v>
      </c>
      <c r="Z45" s="1" t="str">
        <f>IF(Y45=99,"NULL",VLOOKUP(Y45,'Variáveis e códigos'!$C$14:$D$17,2,FALSE))</f>
        <v>Não se aplicou nada a mim</v>
      </c>
      <c r="AA45" s="3">
        <v>0</v>
      </c>
    </row>
    <row r="46" spans="1:27" x14ac:dyDescent="0.2">
      <c r="A46">
        <v>45</v>
      </c>
      <c r="B46" s="3">
        <v>0</v>
      </c>
      <c r="C46" s="3" t="str">
        <f>VLOOKUP($B46,'Variáveis e códigos'!$C$3:$D$4,2,FALSE)</f>
        <v>Pública</v>
      </c>
      <c r="D46" s="3">
        <v>101</v>
      </c>
      <c r="E46" s="3" t="str">
        <f>VLOOKUP($D46,'Variáveis e códigos'!$C$5:$D$5,2,FALSE)</f>
        <v>Norte</v>
      </c>
      <c r="F46" s="3">
        <v>2</v>
      </c>
      <c r="G46" s="3" t="str">
        <f>HLOOKUP(F46,'Variáveis e códigos'!$C$6:$F$7,2,FALSE)</f>
        <v>Feminino</v>
      </c>
      <c r="H46" s="3">
        <v>16</v>
      </c>
      <c r="I46" s="3">
        <v>4</v>
      </c>
      <c r="J46" s="3" t="str">
        <f>VLOOKUP(I46,'Variáveis e códigos'!$C$9:$D$10,2,FALSE)</f>
        <v>Ensino secundário</v>
      </c>
      <c r="K46" s="3">
        <v>5</v>
      </c>
      <c r="L46" s="2" t="str">
        <f>VLOOKUP(K46,'Variáveis e códigos'!$C$21:$D$31,2,FALSE)</f>
        <v>Vida aceitável</v>
      </c>
      <c r="M46" s="3">
        <v>1</v>
      </c>
      <c r="N46" t="str">
        <f>IF(M46=99,"NULL",VLOOKUP(M46,'Variáveis e códigos'!$C$14:$D$17,2,FALSE))</f>
        <v>Aplicou-se a mim algumas vezes</v>
      </c>
      <c r="O46" s="3">
        <v>1</v>
      </c>
      <c r="P46" t="str">
        <f>IF(M46=99,"NULL",VLOOKUP(M46,'Variáveis e códigos'!$C$14:$D$17,2,FALSE))</f>
        <v>Aplicou-se a mim algumas vezes</v>
      </c>
      <c r="Q46" s="3">
        <v>1</v>
      </c>
      <c r="R46" s="1" t="str">
        <f>IF(Q46=99,"NULL",VLOOKUP(Q46,'Variáveis e códigos'!$C$14:$D$17,2,FALSE))</f>
        <v>Aplicou-se a mim algumas vezes</v>
      </c>
      <c r="S46" s="3">
        <v>3</v>
      </c>
      <c r="T46" s="1" t="str">
        <f>IF(S46=99,"NULL",VLOOKUP(S46,'Variáveis e códigos'!$C$14:$D$17,2,FALSE))</f>
        <v>Aplicou-se a mim a maior parte do tempo</v>
      </c>
      <c r="U46" s="3">
        <v>1</v>
      </c>
      <c r="V46" s="1" t="str">
        <f>IF(U46=99,"NULL",VLOOKUP(U46,'Variáveis e códigos'!$C$14:$D$17,2,FALSE))</f>
        <v>Aplicou-se a mim algumas vezes</v>
      </c>
      <c r="W46" s="3">
        <v>2</v>
      </c>
      <c r="X46" s="1" t="str">
        <f>IF(W46=99,"NULL",VLOOKUP(W46,'Variáveis e códigos'!$C$14:$D$17,2,FALSE))</f>
        <v>Aplicou-se a mim muitas vezes</v>
      </c>
      <c r="Y46" s="3">
        <v>3</v>
      </c>
      <c r="Z46" s="1" t="str">
        <f>IF(Y46=99,"NULL",VLOOKUP(Y46,'Variáveis e códigos'!$C$14:$D$17,2,FALSE))</f>
        <v>Aplicou-se a mim a maior parte do tempo</v>
      </c>
      <c r="AA46" s="3">
        <v>2</v>
      </c>
    </row>
    <row r="47" spans="1:27" x14ac:dyDescent="0.2">
      <c r="A47">
        <v>46</v>
      </c>
      <c r="B47" s="3">
        <v>0</v>
      </c>
      <c r="C47" s="3" t="str">
        <f>VLOOKUP($B47,'Variáveis e códigos'!$C$3:$D$4,2,FALSE)</f>
        <v>Pública</v>
      </c>
      <c r="D47" s="3">
        <v>101</v>
      </c>
      <c r="E47" s="3" t="str">
        <f>VLOOKUP($D47,'Variáveis e códigos'!$C$5:$D$5,2,FALSE)</f>
        <v>Norte</v>
      </c>
      <c r="F47" s="3">
        <v>2</v>
      </c>
      <c r="G47" s="3" t="str">
        <f>HLOOKUP(F47,'Variáveis e códigos'!$C$6:$F$7,2,FALSE)</f>
        <v>Feminino</v>
      </c>
      <c r="H47" s="3">
        <v>11</v>
      </c>
      <c r="I47" s="3">
        <v>3</v>
      </c>
      <c r="J47" s="3" t="str">
        <f>VLOOKUP(I47,'Variáveis e códigos'!$C$9:$D$10,2,FALSE)</f>
        <v>3º Ciclo</v>
      </c>
      <c r="K47" s="3">
        <v>6</v>
      </c>
      <c r="L47" s="2" t="str">
        <f>VLOOKUP(K47,'Variáveis e códigos'!$C$21:$D$31,2,FALSE)</f>
        <v>Vida razoável</v>
      </c>
      <c r="M47" s="3">
        <v>1</v>
      </c>
      <c r="N47" t="str">
        <f>IF(M47=99,"NULL",VLOOKUP(M47,'Variáveis e códigos'!$C$14:$D$17,2,FALSE))</f>
        <v>Aplicou-se a mim algumas vezes</v>
      </c>
      <c r="O47" s="3">
        <v>0</v>
      </c>
      <c r="P47" t="str">
        <f>IF(M47=99,"NULL",VLOOKUP(M47,'Variáveis e códigos'!$C$14:$D$17,2,FALSE))</f>
        <v>Aplicou-se a mim algumas vezes</v>
      </c>
      <c r="Q47" s="3">
        <v>0</v>
      </c>
      <c r="R47" s="1" t="str">
        <f>IF(Q47=99,"NULL",VLOOKUP(Q47,'Variáveis e códigos'!$C$14:$D$17,2,FALSE))</f>
        <v>Não se aplicou nada a mim</v>
      </c>
      <c r="S47" s="3">
        <v>0</v>
      </c>
      <c r="T47" s="1" t="str">
        <f>IF(S47=99,"NULL",VLOOKUP(S47,'Variáveis e códigos'!$C$14:$D$17,2,FALSE))</f>
        <v>Não se aplicou nada a mim</v>
      </c>
      <c r="U47" s="3">
        <v>0</v>
      </c>
      <c r="V47" s="1" t="str">
        <f>IF(U47=99,"NULL",VLOOKUP(U47,'Variáveis e códigos'!$C$14:$D$17,2,FALSE))</f>
        <v>Não se aplicou nada a mim</v>
      </c>
      <c r="W47" s="3">
        <v>1</v>
      </c>
      <c r="X47" s="1" t="str">
        <f>IF(W47=99,"NULL",VLOOKUP(W47,'Variáveis e códigos'!$C$14:$D$17,2,FALSE))</f>
        <v>Aplicou-se a mim algumas vezes</v>
      </c>
      <c r="Y47" s="3">
        <v>0</v>
      </c>
      <c r="Z47" s="1" t="str">
        <f>IF(Y47=99,"NULL",VLOOKUP(Y47,'Variáveis e códigos'!$C$14:$D$17,2,FALSE))</f>
        <v>Não se aplicou nada a mim</v>
      </c>
      <c r="AA47" s="3">
        <v>2</v>
      </c>
    </row>
    <row r="48" spans="1:27" x14ac:dyDescent="0.2">
      <c r="A48">
        <v>47</v>
      </c>
      <c r="B48" s="3">
        <v>0</v>
      </c>
      <c r="C48" s="3" t="str">
        <f>VLOOKUP($B48,'Variáveis e códigos'!$C$3:$D$4,2,FALSE)</f>
        <v>Pública</v>
      </c>
      <c r="D48" s="3">
        <v>101</v>
      </c>
      <c r="E48" s="3" t="str">
        <f>VLOOKUP($D48,'Variáveis e códigos'!$C$5:$D$5,2,FALSE)</f>
        <v>Norte</v>
      </c>
      <c r="F48" s="3">
        <v>1</v>
      </c>
      <c r="G48" s="3" t="str">
        <f>HLOOKUP(F48,'Variáveis e códigos'!$C$6:$F$7,2,FALSE)</f>
        <v>Masculino</v>
      </c>
      <c r="H48" s="3">
        <v>13</v>
      </c>
      <c r="I48" s="3">
        <v>3</v>
      </c>
      <c r="J48" s="3" t="str">
        <f>VLOOKUP(I48,'Variáveis e códigos'!$C$9:$D$10,2,FALSE)</f>
        <v>3º Ciclo</v>
      </c>
      <c r="K48" s="3">
        <v>9</v>
      </c>
      <c r="L48" s="2" t="str">
        <f>VLOOKUP(K48,'Variáveis e códigos'!$C$21:$D$31,2,FALSE)</f>
        <v>Vida muito boa</v>
      </c>
      <c r="M48" s="3">
        <v>0</v>
      </c>
      <c r="N48" t="str">
        <f>IF(M48=99,"NULL",VLOOKUP(M48,'Variáveis e códigos'!$C$14:$D$17,2,FALSE))</f>
        <v>Não se aplicou nada a mim</v>
      </c>
      <c r="O48" s="3">
        <v>0</v>
      </c>
      <c r="P48" t="str">
        <f>IF(M48=99,"NULL",VLOOKUP(M48,'Variáveis e códigos'!$C$14:$D$17,2,FALSE))</f>
        <v>Não se aplicou nada a mim</v>
      </c>
      <c r="Q48" s="3">
        <v>0</v>
      </c>
      <c r="R48" s="1" t="str">
        <f>IF(Q48=99,"NULL",VLOOKUP(Q48,'Variáveis e códigos'!$C$14:$D$17,2,FALSE))</f>
        <v>Não se aplicou nada a mim</v>
      </c>
      <c r="S48" s="3">
        <v>0</v>
      </c>
      <c r="T48" s="1" t="str">
        <f>IF(S48=99,"NULL",VLOOKUP(S48,'Variáveis e códigos'!$C$14:$D$17,2,FALSE))</f>
        <v>Não se aplicou nada a mim</v>
      </c>
      <c r="U48" s="3">
        <v>0</v>
      </c>
      <c r="V48" s="1" t="str">
        <f>IF(U48=99,"NULL",VLOOKUP(U48,'Variáveis e códigos'!$C$14:$D$17,2,FALSE))</f>
        <v>Não se aplicou nada a mim</v>
      </c>
      <c r="W48" s="3">
        <v>0</v>
      </c>
      <c r="X48" s="1" t="str">
        <f>IF(W48=99,"NULL",VLOOKUP(W48,'Variáveis e códigos'!$C$14:$D$17,2,FALSE))</f>
        <v>Não se aplicou nada a mim</v>
      </c>
      <c r="Y48" s="3">
        <v>0</v>
      </c>
      <c r="Z48" s="1" t="str">
        <f>IF(Y48=99,"NULL",VLOOKUP(Y48,'Variáveis e códigos'!$C$14:$D$17,2,FALSE))</f>
        <v>Não se aplicou nada a mim</v>
      </c>
      <c r="AA48" s="3">
        <v>5</v>
      </c>
    </row>
    <row r="49" spans="1:27" x14ac:dyDescent="0.2">
      <c r="A49">
        <v>48</v>
      </c>
      <c r="B49" s="3">
        <v>0</v>
      </c>
      <c r="C49" s="3" t="str">
        <f>VLOOKUP($B49,'Variáveis e códigos'!$C$3:$D$4,2,FALSE)</f>
        <v>Pública</v>
      </c>
      <c r="D49" s="3">
        <v>101</v>
      </c>
      <c r="E49" s="3" t="str">
        <f>VLOOKUP($D49,'Variáveis e códigos'!$C$5:$D$5,2,FALSE)</f>
        <v>Norte</v>
      </c>
      <c r="F49" s="3">
        <v>4</v>
      </c>
      <c r="G49" s="3" t="str">
        <f>HLOOKUP(F49,'Variáveis e códigos'!$C$6:$F$7,2,FALSE)</f>
        <v>Prefiro não responder</v>
      </c>
      <c r="H49" s="3">
        <v>17</v>
      </c>
      <c r="I49" s="3">
        <v>4</v>
      </c>
      <c r="J49" s="3" t="str">
        <f>VLOOKUP(I49,'Variáveis e códigos'!$C$9:$D$10,2,FALSE)</f>
        <v>Ensino secundário</v>
      </c>
      <c r="K49" s="3">
        <v>7</v>
      </c>
      <c r="L49" s="2" t="str">
        <f>VLOOKUP(K49,'Variáveis e códigos'!$C$21:$D$31,2,FALSE)</f>
        <v>Vida média boa</v>
      </c>
      <c r="M49" s="3">
        <v>0</v>
      </c>
      <c r="N49" t="str">
        <f>IF(M49=99,"NULL",VLOOKUP(M49,'Variáveis e códigos'!$C$14:$D$17,2,FALSE))</f>
        <v>Não se aplicou nada a mim</v>
      </c>
      <c r="O49" s="3">
        <v>0</v>
      </c>
      <c r="P49" t="str">
        <f>IF(M49=99,"NULL",VLOOKUP(M49,'Variáveis e códigos'!$C$14:$D$17,2,FALSE))</f>
        <v>Não se aplicou nada a mim</v>
      </c>
      <c r="Q49" s="3">
        <v>0</v>
      </c>
      <c r="R49" s="1" t="str">
        <f>IF(Q49=99,"NULL",VLOOKUP(Q49,'Variáveis e códigos'!$C$14:$D$17,2,FALSE))</f>
        <v>Não se aplicou nada a mim</v>
      </c>
      <c r="S49" s="3">
        <v>0</v>
      </c>
      <c r="T49" s="1" t="str">
        <f>IF(S49=99,"NULL",VLOOKUP(S49,'Variáveis e códigos'!$C$14:$D$17,2,FALSE))</f>
        <v>Não se aplicou nada a mim</v>
      </c>
      <c r="U49" s="3">
        <v>0</v>
      </c>
      <c r="V49" s="1" t="str">
        <f>IF(U49=99,"NULL",VLOOKUP(U49,'Variáveis e códigos'!$C$14:$D$17,2,FALSE))</f>
        <v>Não se aplicou nada a mim</v>
      </c>
      <c r="W49" s="3">
        <v>0</v>
      </c>
      <c r="X49" s="1" t="str">
        <f>IF(W49=99,"NULL",VLOOKUP(W49,'Variáveis e códigos'!$C$14:$D$17,2,FALSE))</f>
        <v>Não se aplicou nada a mim</v>
      </c>
      <c r="Y49" s="3">
        <v>0</v>
      </c>
      <c r="Z49" s="1" t="str">
        <f>IF(Y49=99,"NULL",VLOOKUP(Y49,'Variáveis e códigos'!$C$14:$D$17,2,FALSE))</f>
        <v>Não se aplicou nada a mim</v>
      </c>
      <c r="AA49" s="3">
        <v>3</v>
      </c>
    </row>
    <row r="50" spans="1:27" x14ac:dyDescent="0.2">
      <c r="A50">
        <v>49</v>
      </c>
      <c r="B50" s="3">
        <v>0</v>
      </c>
      <c r="C50" s="3" t="str">
        <f>VLOOKUP($B50,'Variáveis e códigos'!$C$3:$D$4,2,FALSE)</f>
        <v>Pública</v>
      </c>
      <c r="D50" s="3">
        <v>101</v>
      </c>
      <c r="E50" s="3" t="str">
        <f>VLOOKUP($D50,'Variáveis e códigos'!$C$5:$D$5,2,FALSE)</f>
        <v>Norte</v>
      </c>
      <c r="F50" s="3">
        <v>1</v>
      </c>
      <c r="G50" s="3" t="str">
        <f>HLOOKUP(F50,'Variáveis e códigos'!$C$6:$F$7,2,FALSE)</f>
        <v>Masculino</v>
      </c>
      <c r="H50" s="3">
        <v>14</v>
      </c>
      <c r="I50" s="3">
        <v>3</v>
      </c>
      <c r="J50" s="3" t="str">
        <f>VLOOKUP(I50,'Variáveis e códigos'!$C$9:$D$10,2,FALSE)</f>
        <v>3º Ciclo</v>
      </c>
      <c r="K50" s="3">
        <v>6</v>
      </c>
      <c r="L50" s="2" t="str">
        <f>VLOOKUP(K50,'Variáveis e códigos'!$C$21:$D$31,2,FALSE)</f>
        <v>Vida razoável</v>
      </c>
      <c r="M50" s="3">
        <v>0</v>
      </c>
      <c r="N50" t="str">
        <f>IF(M50=99,"NULL",VLOOKUP(M50,'Variáveis e códigos'!$C$14:$D$17,2,FALSE))</f>
        <v>Não se aplicou nada a mim</v>
      </c>
      <c r="O50" s="3">
        <v>0</v>
      </c>
      <c r="P50" t="str">
        <f>IF(M50=99,"NULL",VLOOKUP(M50,'Variáveis e códigos'!$C$14:$D$17,2,FALSE))</f>
        <v>Não se aplicou nada a mim</v>
      </c>
      <c r="Q50" s="3">
        <v>0</v>
      </c>
      <c r="R50" s="1" t="str">
        <f>IF(Q50=99,"NULL",VLOOKUP(Q50,'Variáveis e códigos'!$C$14:$D$17,2,FALSE))</f>
        <v>Não se aplicou nada a mim</v>
      </c>
      <c r="S50" s="3">
        <v>0</v>
      </c>
      <c r="T50" s="1" t="str">
        <f>IF(S50=99,"NULL",VLOOKUP(S50,'Variáveis e códigos'!$C$14:$D$17,2,FALSE))</f>
        <v>Não se aplicou nada a mim</v>
      </c>
      <c r="U50" s="3">
        <v>0</v>
      </c>
      <c r="V50" s="1" t="str">
        <f>IF(U50=99,"NULL",VLOOKUP(U50,'Variáveis e códigos'!$C$14:$D$17,2,FALSE))</f>
        <v>Não se aplicou nada a mim</v>
      </c>
      <c r="W50" s="3">
        <v>0</v>
      </c>
      <c r="X50" s="1" t="str">
        <f>IF(W50=99,"NULL",VLOOKUP(W50,'Variáveis e códigos'!$C$14:$D$17,2,FALSE))</f>
        <v>Não se aplicou nada a mim</v>
      </c>
      <c r="Y50" s="3">
        <v>0</v>
      </c>
      <c r="Z50" s="1" t="str">
        <f>IF(Y50=99,"NULL",VLOOKUP(Y50,'Variáveis e códigos'!$C$14:$D$17,2,FALSE))</f>
        <v>Não se aplicou nada a mim</v>
      </c>
      <c r="AA50" s="3">
        <v>2</v>
      </c>
    </row>
    <row r="51" spans="1:27" x14ac:dyDescent="0.2">
      <c r="A51">
        <v>50</v>
      </c>
      <c r="B51" s="3">
        <v>0</v>
      </c>
      <c r="C51" s="3" t="str">
        <f>VLOOKUP($B51,'Variáveis e códigos'!$C$3:$D$4,2,FALSE)</f>
        <v>Pública</v>
      </c>
      <c r="D51" s="3">
        <v>101</v>
      </c>
      <c r="E51" s="3" t="str">
        <f>VLOOKUP($D51,'Variáveis e códigos'!$C$5:$D$5,2,FALSE)</f>
        <v>Norte</v>
      </c>
      <c r="F51" s="3">
        <v>2</v>
      </c>
      <c r="G51" s="3" t="str">
        <f>HLOOKUP(F51,'Variáveis e códigos'!$C$6:$F$7,2,FALSE)</f>
        <v>Feminino</v>
      </c>
      <c r="H51" s="3">
        <v>17</v>
      </c>
      <c r="I51" s="3">
        <v>4</v>
      </c>
      <c r="J51" s="3" t="str">
        <f>VLOOKUP(I51,'Variáveis e códigos'!$C$9:$D$10,2,FALSE)</f>
        <v>Ensino secundário</v>
      </c>
      <c r="K51" s="3">
        <v>7</v>
      </c>
      <c r="L51" s="2" t="str">
        <f>VLOOKUP(K51,'Variáveis e códigos'!$C$21:$D$31,2,FALSE)</f>
        <v>Vida média boa</v>
      </c>
      <c r="M51" s="3">
        <v>0</v>
      </c>
      <c r="N51" t="str">
        <f>IF(M51=99,"NULL",VLOOKUP(M51,'Variáveis e códigos'!$C$14:$D$17,2,FALSE))</f>
        <v>Não se aplicou nada a mim</v>
      </c>
      <c r="O51" s="3">
        <v>0</v>
      </c>
      <c r="P51" t="str">
        <f>IF(M51=99,"NULL",VLOOKUP(M51,'Variáveis e códigos'!$C$14:$D$17,2,FALSE))</f>
        <v>Não se aplicou nada a mim</v>
      </c>
      <c r="Q51" s="3">
        <v>1</v>
      </c>
      <c r="R51" s="1" t="str">
        <f>IF(Q51=99,"NULL",VLOOKUP(Q51,'Variáveis e códigos'!$C$14:$D$17,2,FALSE))</f>
        <v>Aplicou-se a mim algumas vezes</v>
      </c>
      <c r="S51" s="3">
        <v>0</v>
      </c>
      <c r="T51" s="1" t="str">
        <f>IF(S51=99,"NULL",VLOOKUP(S51,'Variáveis e códigos'!$C$14:$D$17,2,FALSE))</f>
        <v>Não se aplicou nada a mim</v>
      </c>
      <c r="U51" s="3">
        <v>0</v>
      </c>
      <c r="V51" s="1" t="str">
        <f>IF(U51=99,"NULL",VLOOKUP(U51,'Variáveis e códigos'!$C$14:$D$17,2,FALSE))</f>
        <v>Não se aplicou nada a mim</v>
      </c>
      <c r="W51" s="3">
        <v>0</v>
      </c>
      <c r="X51" s="1" t="str">
        <f>IF(W51=99,"NULL",VLOOKUP(W51,'Variáveis e códigos'!$C$14:$D$17,2,FALSE))</f>
        <v>Não se aplicou nada a mim</v>
      </c>
      <c r="Y51" s="3">
        <v>0</v>
      </c>
      <c r="Z51" s="1" t="str">
        <f>IF(Y51=99,"NULL",VLOOKUP(Y51,'Variáveis e códigos'!$C$14:$D$17,2,FALSE))</f>
        <v>Não se aplicou nada a mim</v>
      </c>
      <c r="AA51" s="3">
        <v>2</v>
      </c>
    </row>
    <row r="52" spans="1:27" x14ac:dyDescent="0.2">
      <c r="A52">
        <v>51</v>
      </c>
      <c r="B52" s="3">
        <v>0</v>
      </c>
      <c r="C52" s="3" t="str">
        <f>VLOOKUP($B52,'Variáveis e códigos'!$C$3:$D$4,2,FALSE)</f>
        <v>Pública</v>
      </c>
      <c r="D52" s="3">
        <v>101</v>
      </c>
      <c r="E52" s="3" t="str">
        <f>VLOOKUP($D52,'Variáveis e códigos'!$C$5:$D$5,2,FALSE)</f>
        <v>Norte</v>
      </c>
      <c r="F52" s="3">
        <v>2</v>
      </c>
      <c r="G52" s="3" t="str">
        <f>HLOOKUP(F52,'Variáveis e códigos'!$C$6:$F$7,2,FALSE)</f>
        <v>Feminino</v>
      </c>
      <c r="H52" s="3">
        <v>18</v>
      </c>
      <c r="I52" s="3">
        <v>4</v>
      </c>
      <c r="J52" s="3" t="str">
        <f>VLOOKUP(I52,'Variáveis e códigos'!$C$9:$D$10,2,FALSE)</f>
        <v>Ensino secundário</v>
      </c>
      <c r="K52" s="3">
        <v>8</v>
      </c>
      <c r="L52" s="2" t="str">
        <f>VLOOKUP(K52,'Variáveis e códigos'!$C$21:$D$31,2,FALSE)</f>
        <v>Vida Boa</v>
      </c>
      <c r="M52" s="3">
        <v>0</v>
      </c>
      <c r="N52" t="str">
        <f>IF(M52=99,"NULL",VLOOKUP(M52,'Variáveis e códigos'!$C$14:$D$17,2,FALSE))</f>
        <v>Não se aplicou nada a mim</v>
      </c>
      <c r="O52" s="3">
        <v>1</v>
      </c>
      <c r="P52" t="str">
        <f>IF(M52=99,"NULL",VLOOKUP(M52,'Variáveis e códigos'!$C$14:$D$17,2,FALSE))</f>
        <v>Não se aplicou nada a mim</v>
      </c>
      <c r="Q52" s="3">
        <v>0</v>
      </c>
      <c r="R52" s="1" t="str">
        <f>IF(Q52=99,"NULL",VLOOKUP(Q52,'Variáveis e códigos'!$C$14:$D$17,2,FALSE))</f>
        <v>Não se aplicou nada a mim</v>
      </c>
      <c r="S52" s="3">
        <v>0</v>
      </c>
      <c r="T52" s="1" t="str">
        <f>IF(S52=99,"NULL",VLOOKUP(S52,'Variáveis e códigos'!$C$14:$D$17,2,FALSE))</f>
        <v>Não se aplicou nada a mim</v>
      </c>
      <c r="U52" s="3">
        <v>0</v>
      </c>
      <c r="V52" s="1" t="str">
        <f>IF(U52=99,"NULL",VLOOKUP(U52,'Variáveis e códigos'!$C$14:$D$17,2,FALSE))</f>
        <v>Não se aplicou nada a mim</v>
      </c>
      <c r="W52" s="3">
        <v>1</v>
      </c>
      <c r="X52" s="1" t="str">
        <f>IF(W52=99,"NULL",VLOOKUP(W52,'Variáveis e códigos'!$C$14:$D$17,2,FALSE))</f>
        <v>Aplicou-se a mim algumas vezes</v>
      </c>
      <c r="Y52" s="3">
        <v>0</v>
      </c>
      <c r="Z52" s="1" t="str">
        <f>IF(Y52=99,"NULL",VLOOKUP(Y52,'Variáveis e códigos'!$C$14:$D$17,2,FALSE))</f>
        <v>Não se aplicou nada a mim</v>
      </c>
      <c r="AA52" s="3">
        <v>1</v>
      </c>
    </row>
    <row r="53" spans="1:27" x14ac:dyDescent="0.2">
      <c r="A53">
        <v>52</v>
      </c>
      <c r="B53" s="3">
        <v>0</v>
      </c>
      <c r="C53" s="3" t="str">
        <f>VLOOKUP($B53,'Variáveis e códigos'!$C$3:$D$4,2,FALSE)</f>
        <v>Pública</v>
      </c>
      <c r="D53" s="3">
        <v>101</v>
      </c>
      <c r="E53" s="3" t="str">
        <f>VLOOKUP($D53,'Variáveis e códigos'!$C$5:$D$5,2,FALSE)</f>
        <v>Norte</v>
      </c>
      <c r="F53" s="3">
        <v>1</v>
      </c>
      <c r="G53" s="3" t="str">
        <f>HLOOKUP(F53,'Variáveis e códigos'!$C$6:$F$7,2,FALSE)</f>
        <v>Masculino</v>
      </c>
      <c r="H53" s="3">
        <v>15</v>
      </c>
      <c r="I53" s="3">
        <v>3</v>
      </c>
      <c r="J53" s="3" t="str">
        <f>VLOOKUP(I53,'Variáveis e códigos'!$C$9:$D$10,2,FALSE)</f>
        <v>3º Ciclo</v>
      </c>
      <c r="K53" s="3">
        <v>4</v>
      </c>
      <c r="L53" s="2" t="str">
        <f>VLOOKUP(K53,'Variáveis e códigos'!$C$21:$D$31,2,FALSE)</f>
        <v>Vida irrazoável</v>
      </c>
      <c r="M53" s="3">
        <v>1</v>
      </c>
      <c r="N53" t="str">
        <f>IF(M53=99,"NULL",VLOOKUP(M53,'Variáveis e códigos'!$C$14:$D$17,2,FALSE))</f>
        <v>Aplicou-se a mim algumas vezes</v>
      </c>
      <c r="O53" s="3">
        <v>0</v>
      </c>
      <c r="P53" t="str">
        <f>IF(M53=99,"NULL",VLOOKUP(M53,'Variáveis e códigos'!$C$14:$D$17,2,FALSE))</f>
        <v>Aplicou-se a mim algumas vezes</v>
      </c>
      <c r="Q53" s="3">
        <v>0</v>
      </c>
      <c r="R53" s="1" t="str">
        <f>IF(Q53=99,"NULL",VLOOKUP(Q53,'Variáveis e códigos'!$C$14:$D$17,2,FALSE))</f>
        <v>Não se aplicou nada a mim</v>
      </c>
      <c r="S53" s="3">
        <v>1</v>
      </c>
      <c r="T53" s="1" t="str">
        <f>IF(S53=99,"NULL",VLOOKUP(S53,'Variáveis e códigos'!$C$14:$D$17,2,FALSE))</f>
        <v>Aplicou-se a mim algumas vezes</v>
      </c>
      <c r="U53" s="3">
        <v>0</v>
      </c>
      <c r="V53" s="1" t="str">
        <f>IF(U53=99,"NULL",VLOOKUP(U53,'Variáveis e códigos'!$C$14:$D$17,2,FALSE))</f>
        <v>Não se aplicou nada a mim</v>
      </c>
      <c r="W53" s="3">
        <v>1</v>
      </c>
      <c r="X53" s="1" t="str">
        <f>IF(W53=99,"NULL",VLOOKUP(W53,'Variáveis e códigos'!$C$14:$D$17,2,FALSE))</f>
        <v>Aplicou-se a mim algumas vezes</v>
      </c>
      <c r="Y53" s="3">
        <v>1</v>
      </c>
      <c r="Z53" s="1" t="str">
        <f>IF(Y53=99,"NULL",VLOOKUP(Y53,'Variáveis e códigos'!$C$14:$D$17,2,FALSE))</f>
        <v>Aplicou-se a mim algumas vezes</v>
      </c>
      <c r="AA53" s="3">
        <v>3</v>
      </c>
    </row>
    <row r="54" spans="1:27" x14ac:dyDescent="0.2">
      <c r="A54">
        <v>53</v>
      </c>
      <c r="B54" s="3">
        <v>0</v>
      </c>
      <c r="C54" s="3" t="str">
        <f>VLOOKUP($B54,'Variáveis e códigos'!$C$3:$D$4,2,FALSE)</f>
        <v>Pública</v>
      </c>
      <c r="D54" s="3">
        <v>101</v>
      </c>
      <c r="E54" s="3" t="str">
        <f>VLOOKUP($D54,'Variáveis e códigos'!$C$5:$D$5,2,FALSE)</f>
        <v>Norte</v>
      </c>
      <c r="F54" s="3">
        <v>2</v>
      </c>
      <c r="G54" s="3" t="str">
        <f>HLOOKUP(F54,'Variáveis e códigos'!$C$6:$F$7,2,FALSE)</f>
        <v>Feminino</v>
      </c>
      <c r="H54" s="3">
        <v>17</v>
      </c>
      <c r="I54" s="3">
        <v>4</v>
      </c>
      <c r="J54" s="3" t="str">
        <f>VLOOKUP(I54,'Variáveis e códigos'!$C$9:$D$10,2,FALSE)</f>
        <v>Ensino secundário</v>
      </c>
      <c r="K54" s="3">
        <v>5</v>
      </c>
      <c r="L54" s="2" t="str">
        <f>VLOOKUP(K54,'Variáveis e códigos'!$C$21:$D$31,2,FALSE)</f>
        <v>Vida aceitável</v>
      </c>
      <c r="M54" s="3">
        <v>0</v>
      </c>
      <c r="N54" t="str">
        <f>IF(M54=99,"NULL",VLOOKUP(M54,'Variáveis e códigos'!$C$14:$D$17,2,FALSE))</f>
        <v>Não se aplicou nada a mim</v>
      </c>
      <c r="O54" s="3">
        <v>0</v>
      </c>
      <c r="P54" t="str">
        <f>IF(M54=99,"NULL",VLOOKUP(M54,'Variáveis e códigos'!$C$14:$D$17,2,FALSE))</f>
        <v>Não se aplicou nada a mim</v>
      </c>
      <c r="Q54" s="3">
        <v>0</v>
      </c>
      <c r="R54" s="1" t="str">
        <f>IF(Q54=99,"NULL",VLOOKUP(Q54,'Variáveis e códigos'!$C$14:$D$17,2,FALSE))</f>
        <v>Não se aplicou nada a mim</v>
      </c>
      <c r="S54" s="3">
        <v>1</v>
      </c>
      <c r="T54" s="1" t="str">
        <f>IF(S54=99,"NULL",VLOOKUP(S54,'Variáveis e códigos'!$C$14:$D$17,2,FALSE))</f>
        <v>Aplicou-se a mim algumas vezes</v>
      </c>
      <c r="U54" s="3">
        <v>0</v>
      </c>
      <c r="V54" s="1" t="str">
        <f>IF(U54=99,"NULL",VLOOKUP(U54,'Variáveis e códigos'!$C$14:$D$17,2,FALSE))</f>
        <v>Não se aplicou nada a mim</v>
      </c>
      <c r="W54" s="3">
        <v>0</v>
      </c>
      <c r="X54" s="1" t="str">
        <f>IF(W54=99,"NULL",VLOOKUP(W54,'Variáveis e códigos'!$C$14:$D$17,2,FALSE))</f>
        <v>Não se aplicou nada a mim</v>
      </c>
      <c r="Y54" s="3">
        <v>0</v>
      </c>
      <c r="Z54" s="1" t="str">
        <f>IF(Y54=99,"NULL",VLOOKUP(Y54,'Variáveis e códigos'!$C$14:$D$17,2,FALSE))</f>
        <v>Não se aplicou nada a mim</v>
      </c>
      <c r="AA54" s="3">
        <v>2</v>
      </c>
    </row>
    <row r="55" spans="1:27" x14ac:dyDescent="0.2">
      <c r="A55">
        <v>54</v>
      </c>
      <c r="B55" s="3">
        <v>0</v>
      </c>
      <c r="C55" s="3" t="str">
        <f>VLOOKUP($B55,'Variáveis e códigos'!$C$3:$D$4,2,FALSE)</f>
        <v>Pública</v>
      </c>
      <c r="D55" s="3">
        <v>101</v>
      </c>
      <c r="E55" s="3" t="str">
        <f>VLOOKUP($D55,'Variáveis e códigos'!$C$5:$D$5,2,FALSE)</f>
        <v>Norte</v>
      </c>
      <c r="F55" s="3">
        <v>2</v>
      </c>
      <c r="G55" s="3" t="str">
        <f>HLOOKUP(F55,'Variáveis e códigos'!$C$6:$F$7,2,FALSE)</f>
        <v>Feminino</v>
      </c>
      <c r="H55" s="3">
        <v>15</v>
      </c>
      <c r="I55" s="3">
        <v>4</v>
      </c>
      <c r="J55" s="3" t="str">
        <f>VLOOKUP(I55,'Variáveis e códigos'!$C$9:$D$10,2,FALSE)</f>
        <v>Ensino secundário</v>
      </c>
      <c r="K55" s="3">
        <v>8</v>
      </c>
      <c r="L55" s="2" t="str">
        <f>VLOOKUP(K55,'Variáveis e códigos'!$C$21:$D$31,2,FALSE)</f>
        <v>Vida Boa</v>
      </c>
      <c r="M55" s="3">
        <v>2</v>
      </c>
      <c r="N55" t="str">
        <f>IF(M55=99,"NULL",VLOOKUP(M55,'Variáveis e códigos'!$C$14:$D$17,2,FALSE))</f>
        <v>Aplicou-se a mim muitas vezes</v>
      </c>
      <c r="O55" s="3">
        <v>2</v>
      </c>
      <c r="P55" t="str">
        <f>IF(M55=99,"NULL",VLOOKUP(M55,'Variáveis e códigos'!$C$14:$D$17,2,FALSE))</f>
        <v>Aplicou-se a mim muitas vezes</v>
      </c>
      <c r="Q55" s="3">
        <v>1</v>
      </c>
      <c r="R55" s="1" t="str">
        <f>IF(Q55=99,"NULL",VLOOKUP(Q55,'Variáveis e códigos'!$C$14:$D$17,2,FALSE))</f>
        <v>Aplicou-se a mim algumas vezes</v>
      </c>
      <c r="S55" s="3">
        <v>0</v>
      </c>
      <c r="T55" s="1" t="str">
        <f>IF(S55=99,"NULL",VLOOKUP(S55,'Variáveis e códigos'!$C$14:$D$17,2,FALSE))</f>
        <v>Não se aplicou nada a mim</v>
      </c>
      <c r="U55" s="3">
        <v>1</v>
      </c>
      <c r="V55" s="1" t="str">
        <f>IF(U55=99,"NULL",VLOOKUP(U55,'Variáveis e códigos'!$C$14:$D$17,2,FALSE))</f>
        <v>Aplicou-se a mim algumas vezes</v>
      </c>
      <c r="W55" s="3">
        <v>0</v>
      </c>
      <c r="X55" s="1" t="str">
        <f>IF(W55=99,"NULL",VLOOKUP(W55,'Variáveis e códigos'!$C$14:$D$17,2,FALSE))</f>
        <v>Não se aplicou nada a mim</v>
      </c>
      <c r="Y55" s="3">
        <v>1</v>
      </c>
      <c r="Z55" s="1" t="str">
        <f>IF(Y55=99,"NULL",VLOOKUP(Y55,'Variáveis e códigos'!$C$14:$D$17,2,FALSE))</f>
        <v>Aplicou-se a mim algumas vezes</v>
      </c>
      <c r="AA55" s="3">
        <v>2</v>
      </c>
    </row>
    <row r="56" spans="1:27" x14ac:dyDescent="0.2">
      <c r="A56">
        <v>55</v>
      </c>
      <c r="B56" s="3">
        <v>0</v>
      </c>
      <c r="C56" s="3" t="str">
        <f>VLOOKUP($B56,'Variáveis e códigos'!$C$3:$D$4,2,FALSE)</f>
        <v>Pública</v>
      </c>
      <c r="D56" s="3">
        <v>101</v>
      </c>
      <c r="E56" s="3" t="str">
        <f>VLOOKUP($D56,'Variáveis e códigos'!$C$5:$D$5,2,FALSE)</f>
        <v>Norte</v>
      </c>
      <c r="F56" s="3">
        <v>2</v>
      </c>
      <c r="G56" s="3" t="str">
        <f>HLOOKUP(F56,'Variáveis e códigos'!$C$6:$F$7,2,FALSE)</f>
        <v>Feminino</v>
      </c>
      <c r="H56" s="3">
        <v>15</v>
      </c>
      <c r="I56" s="3">
        <v>4</v>
      </c>
      <c r="J56" s="3" t="str">
        <f>VLOOKUP(I56,'Variáveis e códigos'!$C$9:$D$10,2,FALSE)</f>
        <v>Ensino secundário</v>
      </c>
      <c r="K56" s="3">
        <v>7</v>
      </c>
      <c r="L56" s="2" t="str">
        <f>VLOOKUP(K56,'Variáveis e códigos'!$C$21:$D$31,2,FALSE)</f>
        <v>Vida média boa</v>
      </c>
      <c r="M56" s="3">
        <v>0</v>
      </c>
      <c r="N56" t="str">
        <f>IF(M56=99,"NULL",VLOOKUP(M56,'Variáveis e códigos'!$C$14:$D$17,2,FALSE))</f>
        <v>Não se aplicou nada a mim</v>
      </c>
      <c r="O56" s="3">
        <v>0</v>
      </c>
      <c r="P56" t="str">
        <f>IF(M56=99,"NULL",VLOOKUP(M56,'Variáveis e códigos'!$C$14:$D$17,2,FALSE))</f>
        <v>Não se aplicou nada a mim</v>
      </c>
      <c r="Q56" s="3">
        <v>0</v>
      </c>
      <c r="R56" s="1" t="str">
        <f>IF(Q56=99,"NULL",VLOOKUP(Q56,'Variáveis e códigos'!$C$14:$D$17,2,FALSE))</f>
        <v>Não se aplicou nada a mim</v>
      </c>
      <c r="S56" s="3">
        <v>1</v>
      </c>
      <c r="T56" s="1" t="str">
        <f>IF(S56=99,"NULL",VLOOKUP(S56,'Variáveis e códigos'!$C$14:$D$17,2,FALSE))</f>
        <v>Aplicou-se a mim algumas vezes</v>
      </c>
      <c r="U56" s="3">
        <v>0</v>
      </c>
      <c r="V56" s="1" t="str">
        <f>IF(U56=99,"NULL",VLOOKUP(U56,'Variáveis e códigos'!$C$14:$D$17,2,FALSE))</f>
        <v>Não se aplicou nada a mim</v>
      </c>
      <c r="W56" s="3">
        <v>0</v>
      </c>
      <c r="X56" s="1" t="str">
        <f>IF(W56=99,"NULL",VLOOKUP(W56,'Variáveis e códigos'!$C$14:$D$17,2,FALSE))</f>
        <v>Não se aplicou nada a mim</v>
      </c>
      <c r="Y56" s="3">
        <v>0</v>
      </c>
      <c r="Z56" s="1" t="str">
        <f>IF(Y56=99,"NULL",VLOOKUP(Y56,'Variáveis e códigos'!$C$14:$D$17,2,FALSE))</f>
        <v>Não se aplicou nada a mim</v>
      </c>
      <c r="AA56" s="3">
        <v>4</v>
      </c>
    </row>
    <row r="57" spans="1:27" x14ac:dyDescent="0.2">
      <c r="A57">
        <v>56</v>
      </c>
      <c r="B57" s="3">
        <v>0</v>
      </c>
      <c r="C57" s="3" t="str">
        <f>VLOOKUP($B57,'Variáveis e códigos'!$C$3:$D$4,2,FALSE)</f>
        <v>Pública</v>
      </c>
      <c r="D57" s="3">
        <v>101</v>
      </c>
      <c r="E57" s="3" t="str">
        <f>VLOOKUP($D57,'Variáveis e códigos'!$C$5:$D$5,2,FALSE)</f>
        <v>Norte</v>
      </c>
      <c r="F57" s="3">
        <v>1</v>
      </c>
      <c r="G57" s="3" t="str">
        <f>HLOOKUP(F57,'Variáveis e códigos'!$C$6:$F$7,2,FALSE)</f>
        <v>Masculino</v>
      </c>
      <c r="H57" s="3">
        <v>13</v>
      </c>
      <c r="I57" s="3">
        <v>3</v>
      </c>
      <c r="J57" s="3" t="str">
        <f>VLOOKUP(I57,'Variáveis e códigos'!$C$9:$D$10,2,FALSE)</f>
        <v>3º Ciclo</v>
      </c>
      <c r="K57" s="3">
        <v>7</v>
      </c>
      <c r="L57" s="2" t="str">
        <f>VLOOKUP(K57,'Variáveis e códigos'!$C$21:$D$31,2,FALSE)</f>
        <v>Vida média boa</v>
      </c>
      <c r="M57" s="3">
        <v>0</v>
      </c>
      <c r="N57" t="str">
        <f>IF(M57=99,"NULL",VLOOKUP(M57,'Variáveis e códigos'!$C$14:$D$17,2,FALSE))</f>
        <v>Não se aplicou nada a mim</v>
      </c>
      <c r="O57" s="3">
        <v>0</v>
      </c>
      <c r="P57" t="str">
        <f>IF(M57=99,"NULL",VLOOKUP(M57,'Variáveis e códigos'!$C$14:$D$17,2,FALSE))</f>
        <v>Não se aplicou nada a mim</v>
      </c>
      <c r="Q57" s="3">
        <v>0</v>
      </c>
      <c r="R57" s="1" t="str">
        <f>IF(Q57=99,"NULL",VLOOKUP(Q57,'Variáveis e códigos'!$C$14:$D$17,2,FALSE))</f>
        <v>Não se aplicou nada a mim</v>
      </c>
      <c r="S57" s="3">
        <v>0</v>
      </c>
      <c r="T57" s="1" t="str">
        <f>IF(S57=99,"NULL",VLOOKUP(S57,'Variáveis e códigos'!$C$14:$D$17,2,FALSE))</f>
        <v>Não se aplicou nada a mim</v>
      </c>
      <c r="U57" s="3">
        <v>0</v>
      </c>
      <c r="V57" s="1" t="str">
        <f>IF(U57=99,"NULL",VLOOKUP(U57,'Variáveis e códigos'!$C$14:$D$17,2,FALSE))</f>
        <v>Não se aplicou nada a mim</v>
      </c>
      <c r="W57" s="3">
        <v>0</v>
      </c>
      <c r="X57" s="1" t="str">
        <f>IF(W57=99,"NULL",VLOOKUP(W57,'Variáveis e códigos'!$C$14:$D$17,2,FALSE))</f>
        <v>Não se aplicou nada a mim</v>
      </c>
      <c r="Y57" s="3">
        <v>0</v>
      </c>
      <c r="Z57" s="1" t="str">
        <f>IF(Y57=99,"NULL",VLOOKUP(Y57,'Variáveis e códigos'!$C$14:$D$17,2,FALSE))</f>
        <v>Não se aplicou nada a mim</v>
      </c>
      <c r="AA57" s="3">
        <v>3</v>
      </c>
    </row>
    <row r="58" spans="1:27" x14ac:dyDescent="0.2">
      <c r="A58">
        <v>57</v>
      </c>
      <c r="B58" s="3">
        <v>0</v>
      </c>
      <c r="C58" s="3" t="str">
        <f>VLOOKUP($B58,'Variáveis e códigos'!$C$3:$D$4,2,FALSE)</f>
        <v>Pública</v>
      </c>
      <c r="D58" s="3">
        <v>101</v>
      </c>
      <c r="E58" s="3" t="str">
        <f>VLOOKUP($D58,'Variáveis e códigos'!$C$5:$D$5,2,FALSE)</f>
        <v>Norte</v>
      </c>
      <c r="F58" s="3">
        <v>2</v>
      </c>
      <c r="G58" s="3" t="str">
        <f>HLOOKUP(F58,'Variáveis e códigos'!$C$6:$F$7,2,FALSE)</f>
        <v>Feminino</v>
      </c>
      <c r="H58" s="3">
        <v>14</v>
      </c>
      <c r="I58" s="3">
        <v>3</v>
      </c>
      <c r="J58" s="3" t="str">
        <f>VLOOKUP(I58,'Variáveis e códigos'!$C$9:$D$10,2,FALSE)</f>
        <v>3º Ciclo</v>
      </c>
      <c r="K58" s="3">
        <v>5</v>
      </c>
      <c r="L58" s="2" t="str">
        <f>VLOOKUP(K58,'Variáveis e códigos'!$C$21:$D$31,2,FALSE)</f>
        <v>Vida aceitável</v>
      </c>
      <c r="M58" s="3">
        <v>3</v>
      </c>
      <c r="N58" t="str">
        <f>IF(M58=99,"NULL",VLOOKUP(M58,'Variáveis e códigos'!$C$14:$D$17,2,FALSE))</f>
        <v>Aplicou-se a mim a maior parte do tempo</v>
      </c>
      <c r="O58" s="3">
        <v>2</v>
      </c>
      <c r="P58" t="str">
        <f>IF(M58=99,"NULL",VLOOKUP(M58,'Variáveis e códigos'!$C$14:$D$17,2,FALSE))</f>
        <v>Aplicou-se a mim a maior parte do tempo</v>
      </c>
      <c r="Q58" s="3">
        <v>2</v>
      </c>
      <c r="R58" s="1" t="str">
        <f>IF(Q58=99,"NULL",VLOOKUP(Q58,'Variáveis e códigos'!$C$14:$D$17,2,FALSE))</f>
        <v>Aplicou-se a mim muitas vezes</v>
      </c>
      <c r="S58" s="3">
        <v>2</v>
      </c>
      <c r="T58" s="1" t="str">
        <f>IF(S58=99,"NULL",VLOOKUP(S58,'Variáveis e códigos'!$C$14:$D$17,2,FALSE))</f>
        <v>Aplicou-se a mim muitas vezes</v>
      </c>
      <c r="U58" s="3">
        <v>2</v>
      </c>
      <c r="V58" s="1" t="str">
        <f>IF(U58=99,"NULL",VLOOKUP(U58,'Variáveis e códigos'!$C$14:$D$17,2,FALSE))</f>
        <v>Aplicou-se a mim muitas vezes</v>
      </c>
      <c r="W58" s="3">
        <v>1</v>
      </c>
      <c r="X58" s="1" t="str">
        <f>IF(W58=99,"NULL",VLOOKUP(W58,'Variáveis e códigos'!$C$14:$D$17,2,FALSE))</f>
        <v>Aplicou-se a mim algumas vezes</v>
      </c>
      <c r="Y58" s="3">
        <v>2</v>
      </c>
      <c r="Z58" s="1" t="str">
        <f>IF(Y58=99,"NULL",VLOOKUP(Y58,'Variáveis e códigos'!$C$14:$D$17,2,FALSE))</f>
        <v>Aplicou-se a mim muitas vezes</v>
      </c>
      <c r="AA58" s="3">
        <v>2</v>
      </c>
    </row>
    <row r="59" spans="1:27" x14ac:dyDescent="0.2">
      <c r="A59">
        <v>58</v>
      </c>
      <c r="B59" s="3">
        <v>0</v>
      </c>
      <c r="C59" s="3" t="str">
        <f>VLOOKUP($B59,'Variáveis e códigos'!$C$3:$D$4,2,FALSE)</f>
        <v>Pública</v>
      </c>
      <c r="D59" s="3">
        <v>101</v>
      </c>
      <c r="E59" s="3" t="str">
        <f>VLOOKUP($D59,'Variáveis e códigos'!$C$5:$D$5,2,FALSE)</f>
        <v>Norte</v>
      </c>
      <c r="F59" s="3">
        <v>2</v>
      </c>
      <c r="G59" s="3" t="str">
        <f>HLOOKUP(F59,'Variáveis e códigos'!$C$6:$F$7,2,FALSE)</f>
        <v>Feminino</v>
      </c>
      <c r="H59" s="3">
        <v>19</v>
      </c>
      <c r="I59" s="3">
        <v>4</v>
      </c>
      <c r="J59" s="3" t="str">
        <f>VLOOKUP(I59,'Variáveis e códigos'!$C$9:$D$10,2,FALSE)</f>
        <v>Ensino secundário</v>
      </c>
      <c r="K59" s="3">
        <v>7</v>
      </c>
      <c r="L59" s="2" t="str">
        <f>VLOOKUP(K59,'Variáveis e códigos'!$C$21:$D$31,2,FALSE)</f>
        <v>Vida média boa</v>
      </c>
      <c r="M59" s="3">
        <v>0</v>
      </c>
      <c r="N59" t="str">
        <f>IF(M59=99,"NULL",VLOOKUP(M59,'Variáveis e códigos'!$C$14:$D$17,2,FALSE))</f>
        <v>Não se aplicou nada a mim</v>
      </c>
      <c r="O59" s="3">
        <v>0</v>
      </c>
      <c r="P59" t="str">
        <f>IF(M59=99,"NULL",VLOOKUP(M59,'Variáveis e códigos'!$C$14:$D$17,2,FALSE))</f>
        <v>Não se aplicou nada a mim</v>
      </c>
      <c r="Q59" s="3">
        <v>0</v>
      </c>
      <c r="R59" s="1" t="str">
        <f>IF(Q59=99,"NULL",VLOOKUP(Q59,'Variáveis e códigos'!$C$14:$D$17,2,FALSE))</f>
        <v>Não se aplicou nada a mim</v>
      </c>
      <c r="S59" s="3">
        <v>0</v>
      </c>
      <c r="T59" s="1" t="str">
        <f>IF(S59=99,"NULL",VLOOKUP(S59,'Variáveis e códigos'!$C$14:$D$17,2,FALSE))</f>
        <v>Não se aplicou nada a mim</v>
      </c>
      <c r="U59" s="3">
        <v>1</v>
      </c>
      <c r="V59" s="1" t="str">
        <f>IF(U59=99,"NULL",VLOOKUP(U59,'Variáveis e códigos'!$C$14:$D$17,2,FALSE))</f>
        <v>Aplicou-se a mim algumas vezes</v>
      </c>
      <c r="W59" s="3">
        <v>1</v>
      </c>
      <c r="X59" s="1" t="str">
        <f>IF(W59=99,"NULL",VLOOKUP(W59,'Variáveis e códigos'!$C$14:$D$17,2,FALSE))</f>
        <v>Aplicou-se a mim algumas vezes</v>
      </c>
      <c r="Y59" s="3">
        <v>1</v>
      </c>
      <c r="Z59" s="1" t="str">
        <f>IF(Y59=99,"NULL",VLOOKUP(Y59,'Variáveis e códigos'!$C$14:$D$17,2,FALSE))</f>
        <v>Aplicou-se a mim algumas vezes</v>
      </c>
      <c r="AA59" s="3">
        <v>1</v>
      </c>
    </row>
    <row r="60" spans="1:27" x14ac:dyDescent="0.2">
      <c r="A60">
        <v>59</v>
      </c>
      <c r="B60" s="3">
        <v>0</v>
      </c>
      <c r="C60" s="3" t="str">
        <f>VLOOKUP($B60,'Variáveis e códigos'!$C$3:$D$4,2,FALSE)</f>
        <v>Pública</v>
      </c>
      <c r="D60" s="3">
        <v>101</v>
      </c>
      <c r="E60" s="3" t="str">
        <f>VLOOKUP($D60,'Variáveis e códigos'!$C$5:$D$5,2,FALSE)</f>
        <v>Norte</v>
      </c>
      <c r="F60" s="3">
        <v>2</v>
      </c>
      <c r="G60" s="3" t="str">
        <f>HLOOKUP(F60,'Variáveis e códigos'!$C$6:$F$7,2,FALSE)</f>
        <v>Feminino</v>
      </c>
      <c r="H60" s="3">
        <v>12</v>
      </c>
      <c r="I60" s="3">
        <v>3</v>
      </c>
      <c r="J60" s="3" t="str">
        <f>VLOOKUP(I60,'Variáveis e códigos'!$C$9:$D$10,2,FALSE)</f>
        <v>3º Ciclo</v>
      </c>
      <c r="K60" s="3">
        <v>7</v>
      </c>
      <c r="L60" s="2" t="str">
        <f>VLOOKUP(K60,'Variáveis e códigos'!$C$21:$D$31,2,FALSE)</f>
        <v>Vida média boa</v>
      </c>
      <c r="M60" s="3">
        <v>1</v>
      </c>
      <c r="N60" t="str">
        <f>IF(M60=99,"NULL",VLOOKUP(M60,'Variáveis e códigos'!$C$14:$D$17,2,FALSE))</f>
        <v>Aplicou-se a mim algumas vezes</v>
      </c>
      <c r="O60" s="3">
        <v>0</v>
      </c>
      <c r="P60" t="str">
        <f>IF(M60=99,"NULL",VLOOKUP(M60,'Variáveis e códigos'!$C$14:$D$17,2,FALSE))</f>
        <v>Aplicou-se a mim algumas vezes</v>
      </c>
      <c r="Q60" s="3">
        <v>0</v>
      </c>
      <c r="R60" s="1" t="str">
        <f>IF(Q60=99,"NULL",VLOOKUP(Q60,'Variáveis e códigos'!$C$14:$D$17,2,FALSE))</f>
        <v>Não se aplicou nada a mim</v>
      </c>
      <c r="S60" s="3">
        <v>0</v>
      </c>
      <c r="T60" s="1" t="str">
        <f>IF(S60=99,"NULL",VLOOKUP(S60,'Variáveis e códigos'!$C$14:$D$17,2,FALSE))</f>
        <v>Não se aplicou nada a mim</v>
      </c>
      <c r="U60" s="3">
        <v>0</v>
      </c>
      <c r="V60" s="1" t="str">
        <f>IF(U60=99,"NULL",VLOOKUP(U60,'Variáveis e códigos'!$C$14:$D$17,2,FALSE))</f>
        <v>Não se aplicou nada a mim</v>
      </c>
      <c r="W60" s="3">
        <v>0</v>
      </c>
      <c r="X60" s="1" t="str">
        <f>IF(W60=99,"NULL",VLOOKUP(W60,'Variáveis e códigos'!$C$14:$D$17,2,FALSE))</f>
        <v>Não se aplicou nada a mim</v>
      </c>
      <c r="Y60" s="3">
        <v>0</v>
      </c>
      <c r="Z60" s="1" t="str">
        <f>IF(Y60=99,"NULL",VLOOKUP(Y60,'Variáveis e códigos'!$C$14:$D$17,2,FALSE))</f>
        <v>Não se aplicou nada a mim</v>
      </c>
      <c r="AA60" s="3">
        <v>3</v>
      </c>
    </row>
    <row r="61" spans="1:27" x14ac:dyDescent="0.2">
      <c r="A61">
        <v>60</v>
      </c>
      <c r="B61" s="3">
        <v>0</v>
      </c>
      <c r="C61" s="3" t="str">
        <f>VLOOKUP($B61,'Variáveis e códigos'!$C$3:$D$4,2,FALSE)</f>
        <v>Pública</v>
      </c>
      <c r="D61" s="3">
        <v>101</v>
      </c>
      <c r="E61" s="3" t="str">
        <f>VLOOKUP($D61,'Variáveis e códigos'!$C$5:$D$5,2,FALSE)</f>
        <v>Norte</v>
      </c>
      <c r="F61" s="3">
        <v>2</v>
      </c>
      <c r="G61" s="3" t="str">
        <f>HLOOKUP(F61,'Variáveis e códigos'!$C$6:$F$7,2,FALSE)</f>
        <v>Feminino</v>
      </c>
      <c r="H61" s="3">
        <v>14</v>
      </c>
      <c r="I61" s="3">
        <v>4</v>
      </c>
      <c r="J61" s="3" t="str">
        <f>VLOOKUP(I61,'Variáveis e códigos'!$C$9:$D$10,2,FALSE)</f>
        <v>Ensino secundário</v>
      </c>
      <c r="K61" s="3">
        <v>9</v>
      </c>
      <c r="L61" s="2" t="str">
        <f>VLOOKUP(K61,'Variáveis e códigos'!$C$21:$D$31,2,FALSE)</f>
        <v>Vida muito boa</v>
      </c>
      <c r="M61" s="3">
        <v>2</v>
      </c>
      <c r="N61" t="str">
        <f>IF(M61=99,"NULL",VLOOKUP(M61,'Variáveis e códigos'!$C$14:$D$17,2,FALSE))</f>
        <v>Aplicou-se a mim muitas vezes</v>
      </c>
      <c r="O61" s="3">
        <v>1</v>
      </c>
      <c r="P61" t="str">
        <f>IF(M61=99,"NULL",VLOOKUP(M61,'Variáveis e códigos'!$C$14:$D$17,2,FALSE))</f>
        <v>Aplicou-se a mim muitas vezes</v>
      </c>
      <c r="Q61" s="3">
        <v>1</v>
      </c>
      <c r="R61" s="1" t="str">
        <f>IF(Q61=99,"NULL",VLOOKUP(Q61,'Variáveis e códigos'!$C$14:$D$17,2,FALSE))</f>
        <v>Aplicou-se a mim algumas vezes</v>
      </c>
      <c r="S61" s="3">
        <v>1</v>
      </c>
      <c r="T61" s="1" t="str">
        <f>IF(S61=99,"NULL",VLOOKUP(S61,'Variáveis e códigos'!$C$14:$D$17,2,FALSE))</f>
        <v>Aplicou-se a mim algumas vezes</v>
      </c>
      <c r="U61" s="3">
        <v>2</v>
      </c>
      <c r="V61" s="1" t="str">
        <f>IF(U61=99,"NULL",VLOOKUP(U61,'Variáveis e códigos'!$C$14:$D$17,2,FALSE))</f>
        <v>Aplicou-se a mim muitas vezes</v>
      </c>
      <c r="W61" s="3">
        <v>0</v>
      </c>
      <c r="X61" s="1" t="str">
        <f>IF(W61=99,"NULL",VLOOKUP(W61,'Variáveis e códigos'!$C$14:$D$17,2,FALSE))</f>
        <v>Não se aplicou nada a mim</v>
      </c>
      <c r="Y61" s="3">
        <v>2</v>
      </c>
      <c r="Z61" s="1" t="str">
        <f>IF(Y61=99,"NULL",VLOOKUP(Y61,'Variáveis e códigos'!$C$14:$D$17,2,FALSE))</f>
        <v>Aplicou-se a mim muitas vezes</v>
      </c>
      <c r="AA61" s="3">
        <v>6</v>
      </c>
    </row>
    <row r="62" spans="1:27" x14ac:dyDescent="0.2">
      <c r="A62">
        <v>61</v>
      </c>
      <c r="B62" s="3">
        <v>0</v>
      </c>
      <c r="C62" s="3" t="str">
        <f>VLOOKUP($B62,'Variáveis e códigos'!$C$3:$D$4,2,FALSE)</f>
        <v>Pública</v>
      </c>
      <c r="D62" s="3">
        <v>101</v>
      </c>
      <c r="E62" s="3" t="str">
        <f>VLOOKUP($D62,'Variáveis e códigos'!$C$5:$D$5,2,FALSE)</f>
        <v>Norte</v>
      </c>
      <c r="F62" s="3">
        <v>2</v>
      </c>
      <c r="G62" s="3" t="str">
        <f>HLOOKUP(F62,'Variáveis e códigos'!$C$6:$F$7,2,FALSE)</f>
        <v>Feminino</v>
      </c>
      <c r="H62" s="3">
        <v>15</v>
      </c>
      <c r="I62" s="3">
        <v>4</v>
      </c>
      <c r="J62" s="3" t="str">
        <f>VLOOKUP(I62,'Variáveis e códigos'!$C$9:$D$10,2,FALSE)</f>
        <v>Ensino secundário</v>
      </c>
      <c r="K62" s="3">
        <v>8</v>
      </c>
      <c r="L62" s="2" t="str">
        <f>VLOOKUP(K62,'Variáveis e códigos'!$C$21:$D$31,2,FALSE)</f>
        <v>Vida Boa</v>
      </c>
      <c r="M62" s="3">
        <v>0</v>
      </c>
      <c r="N62" t="str">
        <f>IF(M62=99,"NULL",VLOOKUP(M62,'Variáveis e códigos'!$C$14:$D$17,2,FALSE))</f>
        <v>Não se aplicou nada a mim</v>
      </c>
      <c r="O62" s="3">
        <v>0</v>
      </c>
      <c r="P62" t="str">
        <f>IF(M62=99,"NULL",VLOOKUP(M62,'Variáveis e códigos'!$C$14:$D$17,2,FALSE))</f>
        <v>Não se aplicou nada a mim</v>
      </c>
      <c r="Q62" s="3">
        <v>1</v>
      </c>
      <c r="R62" s="1" t="str">
        <f>IF(Q62=99,"NULL",VLOOKUP(Q62,'Variáveis e códigos'!$C$14:$D$17,2,FALSE))</f>
        <v>Aplicou-se a mim algumas vezes</v>
      </c>
      <c r="S62" s="3">
        <v>1</v>
      </c>
      <c r="T62" s="1" t="str">
        <f>IF(S62=99,"NULL",VLOOKUP(S62,'Variáveis e códigos'!$C$14:$D$17,2,FALSE))</f>
        <v>Aplicou-se a mim algumas vezes</v>
      </c>
      <c r="U62" s="3">
        <v>1</v>
      </c>
      <c r="V62" s="1" t="str">
        <f>IF(U62=99,"NULL",VLOOKUP(U62,'Variáveis e códigos'!$C$14:$D$17,2,FALSE))</f>
        <v>Aplicou-se a mim algumas vezes</v>
      </c>
      <c r="W62" s="3">
        <v>0</v>
      </c>
      <c r="X62" s="1" t="str">
        <f>IF(W62=99,"NULL",VLOOKUP(W62,'Variáveis e códigos'!$C$14:$D$17,2,FALSE))</f>
        <v>Não se aplicou nada a mim</v>
      </c>
      <c r="Y62" s="3">
        <v>0</v>
      </c>
      <c r="Z62" s="1" t="str">
        <f>IF(Y62=99,"NULL",VLOOKUP(Y62,'Variáveis e códigos'!$C$14:$D$17,2,FALSE))</f>
        <v>Não se aplicou nada a mim</v>
      </c>
      <c r="AA62" s="3">
        <v>2</v>
      </c>
    </row>
    <row r="63" spans="1:27" x14ac:dyDescent="0.2">
      <c r="A63">
        <v>62</v>
      </c>
      <c r="B63" s="3">
        <v>0</v>
      </c>
      <c r="C63" s="3" t="str">
        <f>VLOOKUP($B63,'Variáveis e códigos'!$C$3:$D$4,2,FALSE)</f>
        <v>Pública</v>
      </c>
      <c r="D63" s="3">
        <v>101</v>
      </c>
      <c r="E63" s="3" t="str">
        <f>VLOOKUP($D63,'Variáveis e códigos'!$C$5:$D$5,2,FALSE)</f>
        <v>Norte</v>
      </c>
      <c r="F63" s="3">
        <v>2</v>
      </c>
      <c r="G63" s="3" t="str">
        <f>HLOOKUP(F63,'Variáveis e códigos'!$C$6:$F$7,2,FALSE)</f>
        <v>Feminino</v>
      </c>
      <c r="H63" s="3">
        <v>12</v>
      </c>
      <c r="I63" s="3">
        <v>3</v>
      </c>
      <c r="J63" s="3" t="str">
        <f>VLOOKUP(I63,'Variáveis e códigos'!$C$9:$D$10,2,FALSE)</f>
        <v>3º Ciclo</v>
      </c>
      <c r="K63" s="3">
        <v>7</v>
      </c>
      <c r="L63" s="2" t="str">
        <f>VLOOKUP(K63,'Variáveis e códigos'!$C$21:$D$31,2,FALSE)</f>
        <v>Vida média boa</v>
      </c>
      <c r="M63" s="3">
        <v>0</v>
      </c>
      <c r="N63" t="str">
        <f>IF(M63=99,"NULL",VLOOKUP(M63,'Variáveis e códigos'!$C$14:$D$17,2,FALSE))</f>
        <v>Não se aplicou nada a mim</v>
      </c>
      <c r="O63" s="3">
        <v>1</v>
      </c>
      <c r="P63" t="str">
        <f>IF(M63=99,"NULL",VLOOKUP(M63,'Variáveis e códigos'!$C$14:$D$17,2,FALSE))</f>
        <v>Não se aplicou nada a mim</v>
      </c>
      <c r="Q63" s="3">
        <v>0</v>
      </c>
      <c r="R63" s="1" t="str">
        <f>IF(Q63=99,"NULL",VLOOKUP(Q63,'Variáveis e códigos'!$C$14:$D$17,2,FALSE))</f>
        <v>Não se aplicou nada a mim</v>
      </c>
      <c r="S63" s="3">
        <v>0</v>
      </c>
      <c r="T63" s="1" t="str">
        <f>IF(S63=99,"NULL",VLOOKUP(S63,'Variáveis e códigos'!$C$14:$D$17,2,FALSE))</f>
        <v>Não se aplicou nada a mim</v>
      </c>
      <c r="U63" s="3">
        <v>0</v>
      </c>
      <c r="V63" s="1" t="str">
        <f>IF(U63=99,"NULL",VLOOKUP(U63,'Variáveis e códigos'!$C$14:$D$17,2,FALSE))</f>
        <v>Não se aplicou nada a mim</v>
      </c>
      <c r="W63" s="3">
        <v>0</v>
      </c>
      <c r="X63" s="1" t="str">
        <f>IF(W63=99,"NULL",VLOOKUP(W63,'Variáveis e códigos'!$C$14:$D$17,2,FALSE))</f>
        <v>Não se aplicou nada a mim</v>
      </c>
      <c r="Y63" s="3">
        <v>1</v>
      </c>
      <c r="Z63" s="1" t="str">
        <f>IF(Y63=99,"NULL",VLOOKUP(Y63,'Variáveis e códigos'!$C$14:$D$17,2,FALSE))</f>
        <v>Aplicou-se a mim algumas vezes</v>
      </c>
      <c r="AA63" s="3">
        <v>3</v>
      </c>
    </row>
    <row r="64" spans="1:27" x14ac:dyDescent="0.2">
      <c r="A64">
        <v>63</v>
      </c>
      <c r="B64" s="3">
        <v>0</v>
      </c>
      <c r="C64" s="3" t="str">
        <f>VLOOKUP($B64,'Variáveis e códigos'!$C$3:$D$4,2,FALSE)</f>
        <v>Pública</v>
      </c>
      <c r="D64" s="3">
        <v>101</v>
      </c>
      <c r="E64" s="3" t="str">
        <f>VLOOKUP($D64,'Variáveis e códigos'!$C$5:$D$5,2,FALSE)</f>
        <v>Norte</v>
      </c>
      <c r="F64" s="3">
        <v>1</v>
      </c>
      <c r="G64" s="3" t="str">
        <f>HLOOKUP(F64,'Variáveis e códigos'!$C$6:$F$7,2,FALSE)</f>
        <v>Masculino</v>
      </c>
      <c r="H64" s="3">
        <v>15</v>
      </c>
      <c r="I64" s="3">
        <v>4</v>
      </c>
      <c r="J64" s="3" t="str">
        <f>VLOOKUP(I64,'Variáveis e códigos'!$C$9:$D$10,2,FALSE)</f>
        <v>Ensino secundário</v>
      </c>
      <c r="K64" s="3">
        <v>0</v>
      </c>
      <c r="L64" s="2" t="str">
        <f>VLOOKUP(K64,'Variáveis e códigos'!$C$21:$D$31,2,FALSE)</f>
        <v>Pior vida possível</v>
      </c>
      <c r="M64" s="3">
        <v>0</v>
      </c>
      <c r="N64" t="str">
        <f>IF(M64=99,"NULL",VLOOKUP(M64,'Variáveis e códigos'!$C$14:$D$17,2,FALSE))</f>
        <v>Não se aplicou nada a mim</v>
      </c>
      <c r="O64" s="3">
        <v>1</v>
      </c>
      <c r="P64" t="str">
        <f>IF(M64=99,"NULL",VLOOKUP(M64,'Variáveis e códigos'!$C$14:$D$17,2,FALSE))</f>
        <v>Não se aplicou nada a mim</v>
      </c>
      <c r="Q64" s="3">
        <v>3</v>
      </c>
      <c r="R64" s="1" t="str">
        <f>IF(Q64=99,"NULL",VLOOKUP(Q64,'Variáveis e códigos'!$C$14:$D$17,2,FALSE))</f>
        <v>Aplicou-se a mim a maior parte do tempo</v>
      </c>
      <c r="S64" s="3">
        <v>0</v>
      </c>
      <c r="T64" s="1" t="str">
        <f>IF(S64=99,"NULL",VLOOKUP(S64,'Variáveis e códigos'!$C$14:$D$17,2,FALSE))</f>
        <v>Não se aplicou nada a mim</v>
      </c>
      <c r="U64" s="3">
        <v>0</v>
      </c>
      <c r="V64" s="1" t="str">
        <f>IF(U64=99,"NULL",VLOOKUP(U64,'Variáveis e códigos'!$C$14:$D$17,2,FALSE))</f>
        <v>Não se aplicou nada a mim</v>
      </c>
      <c r="W64" s="3">
        <v>0</v>
      </c>
      <c r="X64" s="1" t="str">
        <f>IF(W64=99,"NULL",VLOOKUP(W64,'Variáveis e códigos'!$C$14:$D$17,2,FALSE))</f>
        <v>Não se aplicou nada a mim</v>
      </c>
      <c r="Y64" s="3">
        <v>0</v>
      </c>
      <c r="Z64" s="1" t="str">
        <f>IF(Y64=99,"NULL",VLOOKUP(Y64,'Variáveis e códigos'!$C$14:$D$17,2,FALSE))</f>
        <v>Não se aplicou nada a mim</v>
      </c>
      <c r="AA64" s="3">
        <v>2</v>
      </c>
    </row>
    <row r="65" spans="1:27" x14ac:dyDescent="0.2">
      <c r="A65">
        <v>64</v>
      </c>
      <c r="B65" s="3">
        <v>0</v>
      </c>
      <c r="C65" s="3" t="str">
        <f>VLOOKUP($B65,'Variáveis e códigos'!$C$3:$D$4,2,FALSE)</f>
        <v>Pública</v>
      </c>
      <c r="D65" s="3">
        <v>101</v>
      </c>
      <c r="E65" s="3" t="str">
        <f>VLOOKUP($D65,'Variáveis e códigos'!$C$5:$D$5,2,FALSE)</f>
        <v>Norte</v>
      </c>
      <c r="F65" s="3">
        <v>1</v>
      </c>
      <c r="G65" s="3" t="str">
        <f>HLOOKUP(F65,'Variáveis e códigos'!$C$6:$F$7,2,FALSE)</f>
        <v>Masculino</v>
      </c>
      <c r="H65" s="3">
        <v>15</v>
      </c>
      <c r="I65" s="3">
        <v>4</v>
      </c>
      <c r="J65" s="3" t="str">
        <f>VLOOKUP(I65,'Variáveis e códigos'!$C$9:$D$10,2,FALSE)</f>
        <v>Ensino secundário</v>
      </c>
      <c r="K65" s="3">
        <v>7</v>
      </c>
      <c r="L65" s="2" t="str">
        <f>VLOOKUP(K65,'Variáveis e códigos'!$C$21:$D$31,2,FALSE)</f>
        <v>Vida média boa</v>
      </c>
      <c r="M65" s="3">
        <v>2</v>
      </c>
      <c r="N65" t="str">
        <f>IF(M65=99,"NULL",VLOOKUP(M65,'Variáveis e códigos'!$C$14:$D$17,2,FALSE))</f>
        <v>Aplicou-se a mim muitas vezes</v>
      </c>
      <c r="O65" s="3">
        <v>0</v>
      </c>
      <c r="P65" t="str">
        <f>IF(M65=99,"NULL",VLOOKUP(M65,'Variáveis e códigos'!$C$14:$D$17,2,FALSE))</f>
        <v>Aplicou-se a mim muitas vezes</v>
      </c>
      <c r="Q65" s="3">
        <v>0</v>
      </c>
      <c r="R65" s="1" t="str">
        <f>IF(Q65=99,"NULL",VLOOKUP(Q65,'Variáveis e códigos'!$C$14:$D$17,2,FALSE))</f>
        <v>Não se aplicou nada a mim</v>
      </c>
      <c r="S65" s="3">
        <v>0</v>
      </c>
      <c r="T65" s="1" t="str">
        <f>IF(S65=99,"NULL",VLOOKUP(S65,'Variáveis e códigos'!$C$14:$D$17,2,FALSE))</f>
        <v>Não se aplicou nada a mim</v>
      </c>
      <c r="U65" s="3">
        <v>1</v>
      </c>
      <c r="V65" s="1" t="str">
        <f>IF(U65=99,"NULL",VLOOKUP(U65,'Variáveis e códigos'!$C$14:$D$17,2,FALSE))</f>
        <v>Aplicou-se a mim algumas vezes</v>
      </c>
      <c r="W65" s="3">
        <v>1</v>
      </c>
      <c r="X65" s="1" t="str">
        <f>IF(W65=99,"NULL",VLOOKUP(W65,'Variáveis e códigos'!$C$14:$D$17,2,FALSE))</f>
        <v>Aplicou-se a mim algumas vezes</v>
      </c>
      <c r="Y65" s="3">
        <v>0</v>
      </c>
      <c r="Z65" s="1" t="str">
        <f>IF(Y65=99,"NULL",VLOOKUP(Y65,'Variáveis e códigos'!$C$14:$D$17,2,FALSE))</f>
        <v>Não se aplicou nada a mim</v>
      </c>
      <c r="AA65" s="3">
        <v>2</v>
      </c>
    </row>
    <row r="66" spans="1:27" x14ac:dyDescent="0.2">
      <c r="A66">
        <v>65</v>
      </c>
      <c r="B66" s="3">
        <v>0</v>
      </c>
      <c r="C66" s="3" t="str">
        <f>VLOOKUP($B66,'Variáveis e códigos'!$C$3:$D$4,2,FALSE)</f>
        <v>Pública</v>
      </c>
      <c r="D66" s="3">
        <v>101</v>
      </c>
      <c r="E66" s="3" t="str">
        <f>VLOOKUP($D66,'Variáveis e códigos'!$C$5:$D$5,2,FALSE)</f>
        <v>Norte</v>
      </c>
      <c r="F66" s="3">
        <v>2</v>
      </c>
      <c r="G66" s="3" t="str">
        <f>HLOOKUP(F66,'Variáveis e códigos'!$C$6:$F$7,2,FALSE)</f>
        <v>Feminino</v>
      </c>
      <c r="H66" s="3">
        <v>16</v>
      </c>
      <c r="I66" s="3">
        <v>4</v>
      </c>
      <c r="J66" s="3" t="str">
        <f>VLOOKUP(I66,'Variáveis e códigos'!$C$9:$D$10,2,FALSE)</f>
        <v>Ensino secundário</v>
      </c>
      <c r="K66" s="3">
        <v>6</v>
      </c>
      <c r="L66" s="2" t="str">
        <f>VLOOKUP(K66,'Variáveis e códigos'!$C$21:$D$31,2,FALSE)</f>
        <v>Vida razoável</v>
      </c>
      <c r="M66" s="3">
        <v>1</v>
      </c>
      <c r="N66" t="str">
        <f>IF(M66=99,"NULL",VLOOKUP(M66,'Variáveis e códigos'!$C$14:$D$17,2,FALSE))</f>
        <v>Aplicou-se a mim algumas vezes</v>
      </c>
      <c r="O66" s="3">
        <v>1</v>
      </c>
      <c r="P66" t="str">
        <f>IF(M66=99,"NULL",VLOOKUP(M66,'Variáveis e códigos'!$C$14:$D$17,2,FALSE))</f>
        <v>Aplicou-se a mim algumas vezes</v>
      </c>
      <c r="Q66" s="3">
        <v>2</v>
      </c>
      <c r="R66" s="1" t="str">
        <f>IF(Q66=99,"NULL",VLOOKUP(Q66,'Variáveis e códigos'!$C$14:$D$17,2,FALSE))</f>
        <v>Aplicou-se a mim muitas vezes</v>
      </c>
      <c r="S66" s="3">
        <v>0</v>
      </c>
      <c r="T66" s="1" t="str">
        <f>IF(S66=99,"NULL",VLOOKUP(S66,'Variáveis e códigos'!$C$14:$D$17,2,FALSE))</f>
        <v>Não se aplicou nada a mim</v>
      </c>
      <c r="U66" s="3">
        <v>1</v>
      </c>
      <c r="V66" s="1" t="str">
        <f>IF(U66=99,"NULL",VLOOKUP(U66,'Variáveis e códigos'!$C$14:$D$17,2,FALSE))</f>
        <v>Aplicou-se a mim algumas vezes</v>
      </c>
      <c r="W66" s="3">
        <v>1</v>
      </c>
      <c r="X66" s="1" t="str">
        <f>IF(W66=99,"NULL",VLOOKUP(W66,'Variáveis e códigos'!$C$14:$D$17,2,FALSE))</f>
        <v>Aplicou-se a mim algumas vezes</v>
      </c>
      <c r="Y66" s="3">
        <v>0</v>
      </c>
      <c r="Z66" s="1" t="str">
        <f>IF(Y66=99,"NULL",VLOOKUP(Y66,'Variáveis e códigos'!$C$14:$D$17,2,FALSE))</f>
        <v>Não se aplicou nada a mim</v>
      </c>
      <c r="AA66" s="3">
        <v>2</v>
      </c>
    </row>
    <row r="67" spans="1:27" x14ac:dyDescent="0.2">
      <c r="A67">
        <v>66</v>
      </c>
      <c r="B67" s="3">
        <v>0</v>
      </c>
      <c r="C67" s="3" t="str">
        <f>VLOOKUP($B67,'Variáveis e códigos'!$C$3:$D$4,2,FALSE)</f>
        <v>Pública</v>
      </c>
      <c r="D67" s="3">
        <v>101</v>
      </c>
      <c r="E67" s="3" t="str">
        <f>VLOOKUP($D67,'Variáveis e códigos'!$C$5:$D$5,2,FALSE)</f>
        <v>Norte</v>
      </c>
      <c r="F67" s="3">
        <v>1</v>
      </c>
      <c r="G67" s="3" t="str">
        <f>HLOOKUP(F67,'Variáveis e códigos'!$C$6:$F$7,2,FALSE)</f>
        <v>Masculino</v>
      </c>
      <c r="H67" s="3">
        <v>14</v>
      </c>
      <c r="I67" s="3">
        <v>3</v>
      </c>
      <c r="J67" s="3" t="str">
        <f>VLOOKUP(I67,'Variáveis e códigos'!$C$9:$D$10,2,FALSE)</f>
        <v>3º Ciclo</v>
      </c>
      <c r="K67" s="3">
        <v>7</v>
      </c>
      <c r="L67" s="2" t="str">
        <f>VLOOKUP(K67,'Variáveis e códigos'!$C$21:$D$31,2,FALSE)</f>
        <v>Vida média boa</v>
      </c>
      <c r="M67" s="3">
        <v>1</v>
      </c>
      <c r="N67" t="str">
        <f>IF(M67=99,"NULL",VLOOKUP(M67,'Variáveis e códigos'!$C$14:$D$17,2,FALSE))</f>
        <v>Aplicou-se a mim algumas vezes</v>
      </c>
      <c r="O67" s="3">
        <v>1</v>
      </c>
      <c r="P67" t="str">
        <f>IF(M67=99,"NULL",VLOOKUP(M67,'Variáveis e códigos'!$C$14:$D$17,2,FALSE))</f>
        <v>Aplicou-se a mim algumas vezes</v>
      </c>
      <c r="Q67" s="3">
        <v>1</v>
      </c>
      <c r="R67" s="1" t="str">
        <f>IF(Q67=99,"NULL",VLOOKUP(Q67,'Variáveis e códigos'!$C$14:$D$17,2,FALSE))</f>
        <v>Aplicou-se a mim algumas vezes</v>
      </c>
      <c r="S67" s="3">
        <v>0</v>
      </c>
      <c r="T67" s="1" t="str">
        <f>IF(S67=99,"NULL",VLOOKUP(S67,'Variáveis e códigos'!$C$14:$D$17,2,FALSE))</f>
        <v>Não se aplicou nada a mim</v>
      </c>
      <c r="U67" s="3">
        <v>0</v>
      </c>
      <c r="V67" s="1" t="str">
        <f>IF(U67=99,"NULL",VLOOKUP(U67,'Variáveis e códigos'!$C$14:$D$17,2,FALSE))</f>
        <v>Não se aplicou nada a mim</v>
      </c>
      <c r="W67" s="3">
        <v>0</v>
      </c>
      <c r="X67" s="1" t="str">
        <f>IF(W67=99,"NULL",VLOOKUP(W67,'Variáveis e códigos'!$C$14:$D$17,2,FALSE))</f>
        <v>Não se aplicou nada a mim</v>
      </c>
      <c r="Y67" s="3">
        <v>0</v>
      </c>
      <c r="Z67" s="1" t="str">
        <f>IF(Y67=99,"NULL",VLOOKUP(Y67,'Variáveis e códigos'!$C$14:$D$17,2,FALSE))</f>
        <v>Não se aplicou nada a mim</v>
      </c>
      <c r="AA67" s="3">
        <v>3</v>
      </c>
    </row>
    <row r="68" spans="1:27" x14ac:dyDescent="0.2">
      <c r="A68">
        <v>67</v>
      </c>
      <c r="B68" s="3">
        <v>0</v>
      </c>
      <c r="C68" s="3" t="str">
        <f>VLOOKUP($B68,'Variáveis e códigos'!$C$3:$D$4,2,FALSE)</f>
        <v>Pública</v>
      </c>
      <c r="D68" s="3">
        <v>101</v>
      </c>
      <c r="E68" s="3" t="str">
        <f>VLOOKUP($D68,'Variáveis e códigos'!$C$5:$D$5,2,FALSE)</f>
        <v>Norte</v>
      </c>
      <c r="F68" s="3">
        <v>2</v>
      </c>
      <c r="G68" s="3" t="str">
        <f>HLOOKUP(F68,'Variáveis e códigos'!$C$6:$F$7,2,FALSE)</f>
        <v>Feminino</v>
      </c>
      <c r="H68" s="3">
        <v>13</v>
      </c>
      <c r="I68" s="3">
        <v>3</v>
      </c>
      <c r="J68" s="3" t="str">
        <f>VLOOKUP(I68,'Variáveis e códigos'!$C$9:$D$10,2,FALSE)</f>
        <v>3º Ciclo</v>
      </c>
      <c r="K68" s="3">
        <v>9</v>
      </c>
      <c r="L68" s="2" t="str">
        <f>VLOOKUP(K68,'Variáveis e códigos'!$C$21:$D$31,2,FALSE)</f>
        <v>Vida muito boa</v>
      </c>
      <c r="M68" s="3">
        <v>1</v>
      </c>
      <c r="N68" t="str">
        <f>IF(M68=99,"NULL",VLOOKUP(M68,'Variáveis e códigos'!$C$14:$D$17,2,FALSE))</f>
        <v>Aplicou-se a mim algumas vezes</v>
      </c>
      <c r="O68" s="3">
        <v>1</v>
      </c>
      <c r="P68" t="str">
        <f>IF(M68=99,"NULL",VLOOKUP(M68,'Variáveis e códigos'!$C$14:$D$17,2,FALSE))</f>
        <v>Aplicou-se a mim algumas vezes</v>
      </c>
      <c r="Q68" s="3">
        <v>0</v>
      </c>
      <c r="R68" s="1" t="str">
        <f>IF(Q68=99,"NULL",VLOOKUP(Q68,'Variáveis e códigos'!$C$14:$D$17,2,FALSE))</f>
        <v>Não se aplicou nada a mim</v>
      </c>
      <c r="S68" s="3">
        <v>1</v>
      </c>
      <c r="T68" s="1" t="str">
        <f>IF(S68=99,"NULL",VLOOKUP(S68,'Variáveis e códigos'!$C$14:$D$17,2,FALSE))</f>
        <v>Aplicou-se a mim algumas vezes</v>
      </c>
      <c r="U68" s="3">
        <v>1</v>
      </c>
      <c r="V68" s="1" t="str">
        <f>IF(U68=99,"NULL",VLOOKUP(U68,'Variáveis e códigos'!$C$14:$D$17,2,FALSE))</f>
        <v>Aplicou-se a mim algumas vezes</v>
      </c>
      <c r="W68" s="3">
        <v>1</v>
      </c>
      <c r="X68" s="1" t="str">
        <f>IF(W68=99,"NULL",VLOOKUP(W68,'Variáveis e códigos'!$C$14:$D$17,2,FALSE))</f>
        <v>Aplicou-se a mim algumas vezes</v>
      </c>
      <c r="Y68" s="3">
        <v>1</v>
      </c>
      <c r="Z68" s="1" t="str">
        <f>IF(Y68=99,"NULL",VLOOKUP(Y68,'Variáveis e códigos'!$C$14:$D$17,2,FALSE))</f>
        <v>Aplicou-se a mim algumas vezes</v>
      </c>
      <c r="AA68" s="3">
        <v>3</v>
      </c>
    </row>
    <row r="69" spans="1:27" x14ac:dyDescent="0.2">
      <c r="A69">
        <v>68</v>
      </c>
      <c r="B69" s="3">
        <v>0</v>
      </c>
      <c r="C69" s="3" t="str">
        <f>VLOOKUP($B69,'Variáveis e códigos'!$C$3:$D$4,2,FALSE)</f>
        <v>Pública</v>
      </c>
      <c r="D69" s="3">
        <v>101</v>
      </c>
      <c r="E69" s="3" t="str">
        <f>VLOOKUP($D69,'Variáveis e códigos'!$C$5:$D$5,2,FALSE)</f>
        <v>Norte</v>
      </c>
      <c r="F69" s="3">
        <v>1</v>
      </c>
      <c r="G69" s="3" t="str">
        <f>HLOOKUP(F69,'Variáveis e códigos'!$C$6:$F$7,2,FALSE)</f>
        <v>Masculino</v>
      </c>
      <c r="H69" s="3">
        <v>11</v>
      </c>
      <c r="I69" s="3">
        <v>4</v>
      </c>
      <c r="J69" s="3" t="str">
        <f>VLOOKUP(I69,'Variáveis e códigos'!$C$9:$D$10,2,FALSE)</f>
        <v>Ensino secundário</v>
      </c>
      <c r="K69" s="3">
        <v>8</v>
      </c>
      <c r="L69" s="2" t="str">
        <f>VLOOKUP(K69,'Variáveis e códigos'!$C$21:$D$31,2,FALSE)</f>
        <v>Vida Boa</v>
      </c>
      <c r="M69">
        <f>99</f>
        <v>99</v>
      </c>
      <c r="N69" t="str">
        <f>IF(M69=99,"NULL",VLOOKUP(M69,'Variáveis e códigos'!$C$14:$D$17,2,FALSE))</f>
        <v>NULL</v>
      </c>
      <c r="O69">
        <f>99</f>
        <v>99</v>
      </c>
      <c r="P69" t="str">
        <f>IF(M69=99,"NULL",VLOOKUP(M69,'Variáveis e códigos'!$C$14:$D$17,2,FALSE))</f>
        <v>NULL</v>
      </c>
      <c r="Q69">
        <f>99</f>
        <v>99</v>
      </c>
      <c r="R69" s="1" t="str">
        <f>IF(Q69=99,"NULL",VLOOKUP(Q69,'Variáveis e códigos'!$C$14:$D$17,2,FALSE))</f>
        <v>NULL</v>
      </c>
      <c r="S69">
        <f>99</f>
        <v>99</v>
      </c>
      <c r="T69" s="1" t="str">
        <f>IF(S69=99,"NULL",VLOOKUP(S69,'Variáveis e códigos'!$C$14:$D$17,2,FALSE))</f>
        <v>NULL</v>
      </c>
      <c r="U69">
        <f>99</f>
        <v>99</v>
      </c>
      <c r="V69" s="1" t="str">
        <f>IF(U69=99,"NULL",VLOOKUP(U69,'Variáveis e códigos'!$C$14:$D$17,2,FALSE))</f>
        <v>NULL</v>
      </c>
      <c r="W69">
        <f>99</f>
        <v>99</v>
      </c>
      <c r="X69" s="1" t="str">
        <f>IF(W69=99,"NULL",VLOOKUP(W69,'Variáveis e códigos'!$C$14:$D$17,2,FALSE))</f>
        <v>NULL</v>
      </c>
      <c r="Y69">
        <f>99</f>
        <v>99</v>
      </c>
      <c r="Z69" s="1" t="str">
        <f>IF(Y69=99,"NULL",VLOOKUP(Y69,'Variáveis e códigos'!$C$14:$D$17,2,FALSE))</f>
        <v>NULL</v>
      </c>
      <c r="AA69" s="3">
        <v>4</v>
      </c>
    </row>
    <row r="70" spans="1:27" x14ac:dyDescent="0.2">
      <c r="A70">
        <v>69</v>
      </c>
      <c r="B70" s="3">
        <v>0</v>
      </c>
      <c r="C70" s="3" t="str">
        <f>VLOOKUP($B70,'Variáveis e códigos'!$C$3:$D$4,2,FALSE)</f>
        <v>Pública</v>
      </c>
      <c r="D70" s="3">
        <v>101</v>
      </c>
      <c r="E70" s="3" t="str">
        <f>VLOOKUP($D70,'Variáveis e códigos'!$C$5:$D$5,2,FALSE)</f>
        <v>Norte</v>
      </c>
      <c r="F70" s="3">
        <v>4</v>
      </c>
      <c r="G70" s="3" t="str">
        <f>HLOOKUP(F70,'Variáveis e códigos'!$C$6:$F$7,2,FALSE)</f>
        <v>Prefiro não responder</v>
      </c>
      <c r="H70" s="3">
        <v>15</v>
      </c>
      <c r="I70" s="3">
        <v>4</v>
      </c>
      <c r="J70" s="3" t="str">
        <f>VLOOKUP(I70,'Variáveis e códigos'!$C$9:$D$10,2,FALSE)</f>
        <v>Ensino secundário</v>
      </c>
      <c r="K70" s="3">
        <v>7</v>
      </c>
      <c r="L70" s="2" t="str">
        <f>VLOOKUP(K70,'Variáveis e códigos'!$C$21:$D$31,2,FALSE)</f>
        <v>Vida média boa</v>
      </c>
      <c r="M70" s="3">
        <v>0</v>
      </c>
      <c r="N70" t="str">
        <f>IF(M70=99,"NULL",VLOOKUP(M70,'Variáveis e códigos'!$C$14:$D$17,2,FALSE))</f>
        <v>Não se aplicou nada a mim</v>
      </c>
      <c r="O70" s="3">
        <v>0</v>
      </c>
      <c r="P70" t="str">
        <f>IF(M70=99,"NULL",VLOOKUP(M70,'Variáveis e códigos'!$C$14:$D$17,2,FALSE))</f>
        <v>Não se aplicou nada a mim</v>
      </c>
      <c r="Q70" s="3">
        <v>0</v>
      </c>
      <c r="R70" s="1" t="str">
        <f>IF(Q70=99,"NULL",VLOOKUP(Q70,'Variáveis e códigos'!$C$14:$D$17,2,FALSE))</f>
        <v>Não se aplicou nada a mim</v>
      </c>
      <c r="S70" s="3">
        <v>0</v>
      </c>
      <c r="T70" s="1" t="str">
        <f>IF(S70=99,"NULL",VLOOKUP(S70,'Variáveis e códigos'!$C$14:$D$17,2,FALSE))</f>
        <v>Não se aplicou nada a mim</v>
      </c>
      <c r="U70" s="3">
        <v>1</v>
      </c>
      <c r="V70" s="1" t="str">
        <f>IF(U70=99,"NULL",VLOOKUP(U70,'Variáveis e códigos'!$C$14:$D$17,2,FALSE))</f>
        <v>Aplicou-se a mim algumas vezes</v>
      </c>
      <c r="W70" s="3">
        <v>1</v>
      </c>
      <c r="X70" s="1" t="str">
        <f>IF(W70=99,"NULL",VLOOKUP(W70,'Variáveis e códigos'!$C$14:$D$17,2,FALSE))</f>
        <v>Aplicou-se a mim algumas vezes</v>
      </c>
      <c r="Y70" s="3">
        <v>1</v>
      </c>
      <c r="Z70" s="1" t="str">
        <f>IF(Y70=99,"NULL",VLOOKUP(Y70,'Variáveis e códigos'!$C$14:$D$17,2,FALSE))</f>
        <v>Aplicou-se a mim algumas vezes</v>
      </c>
      <c r="AA70" s="1"/>
    </row>
    <row r="71" spans="1:27" x14ac:dyDescent="0.2">
      <c r="A71">
        <v>70</v>
      </c>
      <c r="B71" s="3">
        <v>0</v>
      </c>
      <c r="C71" s="3" t="str">
        <f>VLOOKUP($B71,'Variáveis e códigos'!$C$3:$D$4,2,FALSE)</f>
        <v>Pública</v>
      </c>
      <c r="D71" s="3">
        <v>101</v>
      </c>
      <c r="E71" s="3" t="str">
        <f>VLOOKUP($D71,'Variáveis e códigos'!$C$5:$D$5,2,FALSE)</f>
        <v>Norte</v>
      </c>
      <c r="F71" s="3">
        <v>2</v>
      </c>
      <c r="G71" s="3" t="str">
        <f>HLOOKUP(F71,'Variáveis e códigos'!$C$6:$F$7,2,FALSE)</f>
        <v>Feminino</v>
      </c>
      <c r="H71" s="3">
        <v>15</v>
      </c>
      <c r="I71" s="3">
        <v>4</v>
      </c>
      <c r="J71" s="3" t="str">
        <f>VLOOKUP(I71,'Variáveis e códigos'!$C$9:$D$10,2,FALSE)</f>
        <v>Ensino secundário</v>
      </c>
      <c r="K71" s="3">
        <v>7</v>
      </c>
      <c r="L71" s="2" t="str">
        <f>VLOOKUP(K71,'Variáveis e códigos'!$C$21:$D$31,2,FALSE)</f>
        <v>Vida média boa</v>
      </c>
      <c r="M71" s="3">
        <v>1</v>
      </c>
      <c r="N71" t="str">
        <f>IF(M71=99,"NULL",VLOOKUP(M71,'Variáveis e códigos'!$C$14:$D$17,2,FALSE))</f>
        <v>Aplicou-se a mim algumas vezes</v>
      </c>
      <c r="O71" s="3">
        <v>3</v>
      </c>
      <c r="P71" t="str">
        <f>IF(M71=99,"NULL",VLOOKUP(M71,'Variáveis e códigos'!$C$14:$D$17,2,FALSE))</f>
        <v>Aplicou-se a mim algumas vezes</v>
      </c>
      <c r="Q71" s="3">
        <v>2</v>
      </c>
      <c r="R71" s="1" t="str">
        <f>IF(Q71=99,"NULL",VLOOKUP(Q71,'Variáveis e códigos'!$C$14:$D$17,2,FALSE))</f>
        <v>Aplicou-se a mim muitas vezes</v>
      </c>
      <c r="S71" s="3">
        <v>0</v>
      </c>
      <c r="T71" s="1" t="str">
        <f>IF(S71=99,"NULL",VLOOKUP(S71,'Variáveis e códigos'!$C$14:$D$17,2,FALSE))</f>
        <v>Não se aplicou nada a mim</v>
      </c>
      <c r="U71" s="3">
        <v>0</v>
      </c>
      <c r="V71" s="1" t="str">
        <f>IF(U71=99,"NULL",VLOOKUP(U71,'Variáveis e códigos'!$C$14:$D$17,2,FALSE))</f>
        <v>Não se aplicou nada a mim</v>
      </c>
      <c r="W71" s="3">
        <v>3</v>
      </c>
      <c r="X71" s="1" t="str">
        <f>IF(W71=99,"NULL",VLOOKUP(W71,'Variáveis e códigos'!$C$14:$D$17,2,FALSE))</f>
        <v>Aplicou-se a mim a maior parte do tempo</v>
      </c>
      <c r="Y71" s="3">
        <v>0</v>
      </c>
      <c r="Z71" s="1" t="str">
        <f>IF(Y71=99,"NULL",VLOOKUP(Y71,'Variáveis e códigos'!$C$14:$D$17,2,FALSE))</f>
        <v>Não se aplicou nada a mim</v>
      </c>
      <c r="AA71" s="3">
        <v>0</v>
      </c>
    </row>
    <row r="72" spans="1:27" x14ac:dyDescent="0.2">
      <c r="A72">
        <v>71</v>
      </c>
      <c r="B72" s="3">
        <v>0</v>
      </c>
      <c r="C72" s="3" t="str">
        <f>VLOOKUP($B72,'Variáveis e códigos'!$C$3:$D$4,2,FALSE)</f>
        <v>Pública</v>
      </c>
      <c r="D72" s="3">
        <v>101</v>
      </c>
      <c r="E72" s="3" t="str">
        <f>VLOOKUP($D72,'Variáveis e códigos'!$C$5:$D$5,2,FALSE)</f>
        <v>Norte</v>
      </c>
      <c r="F72" s="3">
        <v>2</v>
      </c>
      <c r="G72" s="3" t="str">
        <f>HLOOKUP(F72,'Variáveis e códigos'!$C$6:$F$7,2,FALSE)</f>
        <v>Feminino</v>
      </c>
      <c r="H72" s="3">
        <v>13</v>
      </c>
      <c r="I72" s="3">
        <v>3</v>
      </c>
      <c r="J72" s="3" t="str">
        <f>VLOOKUP(I72,'Variáveis e códigos'!$C$9:$D$10,2,FALSE)</f>
        <v>3º Ciclo</v>
      </c>
      <c r="K72" s="3">
        <v>6</v>
      </c>
      <c r="L72" s="2" t="str">
        <f>VLOOKUP(K72,'Variáveis e códigos'!$C$21:$D$31,2,FALSE)</f>
        <v>Vida razoável</v>
      </c>
      <c r="M72" s="3">
        <v>2</v>
      </c>
      <c r="N72" t="str">
        <f>IF(M72=99,"NULL",VLOOKUP(M72,'Variáveis e códigos'!$C$14:$D$17,2,FALSE))</f>
        <v>Aplicou-se a mim muitas vezes</v>
      </c>
      <c r="O72" s="3">
        <v>0</v>
      </c>
      <c r="P72" t="str">
        <f>IF(M72=99,"NULL",VLOOKUP(M72,'Variáveis e códigos'!$C$14:$D$17,2,FALSE))</f>
        <v>Aplicou-se a mim muitas vezes</v>
      </c>
      <c r="Q72" s="3">
        <v>2</v>
      </c>
      <c r="R72" s="1" t="str">
        <f>IF(Q72=99,"NULL",VLOOKUP(Q72,'Variáveis e códigos'!$C$14:$D$17,2,FALSE))</f>
        <v>Aplicou-se a mim muitas vezes</v>
      </c>
      <c r="S72" s="3">
        <v>3</v>
      </c>
      <c r="T72" s="1" t="str">
        <f>IF(S72=99,"NULL",VLOOKUP(S72,'Variáveis e códigos'!$C$14:$D$17,2,FALSE))</f>
        <v>Aplicou-se a mim a maior parte do tempo</v>
      </c>
      <c r="U72" s="3">
        <v>2</v>
      </c>
      <c r="V72" s="1" t="str">
        <f>IF(U72=99,"NULL",VLOOKUP(U72,'Variáveis e códigos'!$C$14:$D$17,2,FALSE))</f>
        <v>Aplicou-se a mim muitas vezes</v>
      </c>
      <c r="W72" s="3">
        <v>2</v>
      </c>
      <c r="X72" s="1" t="str">
        <f>IF(W72=99,"NULL",VLOOKUP(W72,'Variáveis e códigos'!$C$14:$D$17,2,FALSE))</f>
        <v>Aplicou-se a mim muitas vezes</v>
      </c>
      <c r="Y72" s="3">
        <v>2</v>
      </c>
      <c r="Z72" s="1" t="str">
        <f>IF(Y72=99,"NULL",VLOOKUP(Y72,'Variáveis e códigos'!$C$14:$D$17,2,FALSE))</f>
        <v>Aplicou-se a mim muitas vezes</v>
      </c>
      <c r="AA72" s="3">
        <v>1</v>
      </c>
    </row>
    <row r="73" spans="1:27" x14ac:dyDescent="0.2">
      <c r="A73">
        <v>72</v>
      </c>
      <c r="B73" s="3">
        <v>0</v>
      </c>
      <c r="C73" s="3" t="str">
        <f>VLOOKUP($B73,'Variáveis e códigos'!$C$3:$D$4,2,FALSE)</f>
        <v>Pública</v>
      </c>
      <c r="D73" s="3">
        <v>101</v>
      </c>
      <c r="E73" s="3" t="str">
        <f>VLOOKUP($D73,'Variáveis e códigos'!$C$5:$D$5,2,FALSE)</f>
        <v>Norte</v>
      </c>
      <c r="F73" s="3">
        <v>2</v>
      </c>
      <c r="G73" s="3" t="str">
        <f>HLOOKUP(F73,'Variáveis e códigos'!$C$6:$F$7,2,FALSE)</f>
        <v>Feminino</v>
      </c>
      <c r="H73" s="3">
        <v>17</v>
      </c>
      <c r="I73" s="3">
        <v>4</v>
      </c>
      <c r="J73" s="3" t="str">
        <f>VLOOKUP(I73,'Variáveis e códigos'!$C$9:$D$10,2,FALSE)</f>
        <v>Ensino secundário</v>
      </c>
      <c r="K73" s="3">
        <v>7</v>
      </c>
      <c r="L73" s="2" t="str">
        <f>VLOOKUP(K73,'Variáveis e códigos'!$C$21:$D$31,2,FALSE)</f>
        <v>Vida média boa</v>
      </c>
      <c r="M73" s="3">
        <v>0</v>
      </c>
      <c r="N73" t="str">
        <f>IF(M73=99,"NULL",VLOOKUP(M73,'Variáveis e códigos'!$C$14:$D$17,2,FALSE))</f>
        <v>Não se aplicou nada a mim</v>
      </c>
      <c r="O73" s="3">
        <v>3</v>
      </c>
      <c r="P73" t="str">
        <f>IF(M73=99,"NULL",VLOOKUP(M73,'Variáveis e códigos'!$C$14:$D$17,2,FALSE))</f>
        <v>Não se aplicou nada a mim</v>
      </c>
      <c r="Q73" s="3">
        <v>1</v>
      </c>
      <c r="R73" s="1" t="str">
        <f>IF(Q73=99,"NULL",VLOOKUP(Q73,'Variáveis e códigos'!$C$14:$D$17,2,FALSE))</f>
        <v>Aplicou-se a mim algumas vezes</v>
      </c>
      <c r="S73" s="3">
        <v>0</v>
      </c>
      <c r="T73" s="1" t="str">
        <f>IF(S73=99,"NULL",VLOOKUP(S73,'Variáveis e códigos'!$C$14:$D$17,2,FALSE))</f>
        <v>Não se aplicou nada a mim</v>
      </c>
      <c r="U73" s="3">
        <v>0</v>
      </c>
      <c r="V73" s="1" t="str">
        <f>IF(U73=99,"NULL",VLOOKUP(U73,'Variáveis e códigos'!$C$14:$D$17,2,FALSE))</f>
        <v>Não se aplicou nada a mim</v>
      </c>
      <c r="W73" s="3">
        <v>0</v>
      </c>
      <c r="X73" s="1" t="str">
        <f>IF(W73=99,"NULL",VLOOKUP(W73,'Variáveis e códigos'!$C$14:$D$17,2,FALSE))</f>
        <v>Não se aplicou nada a mim</v>
      </c>
      <c r="Y73" s="3">
        <v>1</v>
      </c>
      <c r="Z73" s="1" t="str">
        <f>IF(Y73=99,"NULL",VLOOKUP(Y73,'Variáveis e códigos'!$C$14:$D$17,2,FALSE))</f>
        <v>Aplicou-se a mim algumas vezes</v>
      </c>
      <c r="AA73" s="3">
        <v>1</v>
      </c>
    </row>
    <row r="74" spans="1:27" x14ac:dyDescent="0.2">
      <c r="A74">
        <v>73</v>
      </c>
      <c r="B74" s="3">
        <v>0</v>
      </c>
      <c r="C74" s="3" t="str">
        <f>VLOOKUP($B74,'Variáveis e códigos'!$C$3:$D$4,2,FALSE)</f>
        <v>Pública</v>
      </c>
      <c r="D74" s="3">
        <v>101</v>
      </c>
      <c r="E74" s="3" t="str">
        <f>VLOOKUP($D74,'Variáveis e códigos'!$C$5:$D$5,2,FALSE)</f>
        <v>Norte</v>
      </c>
      <c r="F74" s="3">
        <v>1</v>
      </c>
      <c r="G74" s="3" t="str">
        <f>HLOOKUP(F74,'Variáveis e códigos'!$C$6:$F$7,2,FALSE)</f>
        <v>Masculino</v>
      </c>
      <c r="H74" s="3">
        <v>19</v>
      </c>
      <c r="I74" s="3">
        <v>4</v>
      </c>
      <c r="J74" s="3" t="str">
        <f>VLOOKUP(I74,'Variáveis e códigos'!$C$9:$D$10,2,FALSE)</f>
        <v>Ensino secundário</v>
      </c>
      <c r="K74" s="3">
        <v>5</v>
      </c>
      <c r="L74" s="2" t="str">
        <f>VLOOKUP(K74,'Variáveis e códigos'!$C$21:$D$31,2,FALSE)</f>
        <v>Vida aceitável</v>
      </c>
      <c r="M74" s="3">
        <v>0</v>
      </c>
      <c r="N74" t="str">
        <f>IF(M74=99,"NULL",VLOOKUP(M74,'Variáveis e códigos'!$C$14:$D$17,2,FALSE))</f>
        <v>Não se aplicou nada a mim</v>
      </c>
      <c r="O74" s="3">
        <v>0</v>
      </c>
      <c r="P74" t="str">
        <f>IF(M74=99,"NULL",VLOOKUP(M74,'Variáveis e códigos'!$C$14:$D$17,2,FALSE))</f>
        <v>Não se aplicou nada a mim</v>
      </c>
      <c r="Q74" s="3">
        <v>1</v>
      </c>
      <c r="R74" s="1" t="str">
        <f>IF(Q74=99,"NULL",VLOOKUP(Q74,'Variáveis e códigos'!$C$14:$D$17,2,FALSE))</f>
        <v>Aplicou-se a mim algumas vezes</v>
      </c>
      <c r="S74" s="3">
        <v>0</v>
      </c>
      <c r="T74" s="1" t="str">
        <f>IF(S74=99,"NULL",VLOOKUP(S74,'Variáveis e códigos'!$C$14:$D$17,2,FALSE))</f>
        <v>Não se aplicou nada a mim</v>
      </c>
      <c r="U74" s="3">
        <v>0</v>
      </c>
      <c r="V74" s="1" t="str">
        <f>IF(U74=99,"NULL",VLOOKUP(U74,'Variáveis e códigos'!$C$14:$D$17,2,FALSE))</f>
        <v>Não se aplicou nada a mim</v>
      </c>
      <c r="W74" s="3">
        <v>0</v>
      </c>
      <c r="X74" s="1" t="str">
        <f>IF(W74=99,"NULL",VLOOKUP(W74,'Variáveis e códigos'!$C$14:$D$17,2,FALSE))</f>
        <v>Não se aplicou nada a mim</v>
      </c>
      <c r="Y74" s="3">
        <v>0</v>
      </c>
      <c r="Z74" s="1" t="str">
        <f>IF(Y74=99,"NULL",VLOOKUP(Y74,'Variáveis e códigos'!$C$14:$D$17,2,FALSE))</f>
        <v>Não se aplicou nada a mim</v>
      </c>
      <c r="AA74" s="3">
        <v>5</v>
      </c>
    </row>
    <row r="75" spans="1:27" x14ac:dyDescent="0.2">
      <c r="A75">
        <v>74</v>
      </c>
      <c r="B75" s="3">
        <v>0</v>
      </c>
      <c r="C75" s="3" t="str">
        <f>VLOOKUP($B75,'Variáveis e códigos'!$C$3:$D$4,2,FALSE)</f>
        <v>Pública</v>
      </c>
      <c r="D75" s="3">
        <v>101</v>
      </c>
      <c r="E75" s="3" t="str">
        <f>VLOOKUP($D75,'Variáveis e códigos'!$C$5:$D$5,2,FALSE)</f>
        <v>Norte</v>
      </c>
      <c r="F75" s="3">
        <v>1</v>
      </c>
      <c r="G75" s="3" t="str">
        <f>HLOOKUP(F75,'Variáveis e códigos'!$C$6:$F$7,2,FALSE)</f>
        <v>Masculino</v>
      </c>
      <c r="H75" s="3">
        <v>14</v>
      </c>
      <c r="I75" s="3">
        <v>4</v>
      </c>
      <c r="J75" s="3" t="str">
        <f>VLOOKUP(I75,'Variáveis e códigos'!$C$9:$D$10,2,FALSE)</f>
        <v>Ensino secundário</v>
      </c>
      <c r="K75" s="3">
        <v>9</v>
      </c>
      <c r="L75" s="2" t="str">
        <f>VLOOKUP(K75,'Variáveis e códigos'!$C$21:$D$31,2,FALSE)</f>
        <v>Vida muito boa</v>
      </c>
      <c r="M75" s="3">
        <v>0</v>
      </c>
      <c r="N75" t="str">
        <f>IF(M75=99,"NULL",VLOOKUP(M75,'Variáveis e códigos'!$C$14:$D$17,2,FALSE))</f>
        <v>Não se aplicou nada a mim</v>
      </c>
      <c r="O75" s="3">
        <v>0</v>
      </c>
      <c r="P75" t="str">
        <f>IF(M75=99,"NULL",VLOOKUP(M75,'Variáveis e códigos'!$C$14:$D$17,2,FALSE))</f>
        <v>Não se aplicou nada a mim</v>
      </c>
      <c r="Q75" s="3">
        <v>0</v>
      </c>
      <c r="R75" s="1" t="str">
        <f>IF(Q75=99,"NULL",VLOOKUP(Q75,'Variáveis e códigos'!$C$14:$D$17,2,FALSE))</f>
        <v>Não se aplicou nada a mim</v>
      </c>
      <c r="S75" s="3">
        <v>0</v>
      </c>
      <c r="T75" s="1" t="str">
        <f>IF(S75=99,"NULL",VLOOKUP(S75,'Variáveis e códigos'!$C$14:$D$17,2,FALSE))</f>
        <v>Não se aplicou nada a mim</v>
      </c>
      <c r="U75" s="3">
        <v>0</v>
      </c>
      <c r="V75" s="1" t="str">
        <f>IF(U75=99,"NULL",VLOOKUP(U75,'Variáveis e códigos'!$C$14:$D$17,2,FALSE))</f>
        <v>Não se aplicou nada a mim</v>
      </c>
      <c r="W75" s="3">
        <v>0</v>
      </c>
      <c r="X75" s="1" t="str">
        <f>IF(W75=99,"NULL",VLOOKUP(W75,'Variáveis e códigos'!$C$14:$D$17,2,FALSE))</f>
        <v>Não se aplicou nada a mim</v>
      </c>
      <c r="Y75" s="3">
        <v>0</v>
      </c>
      <c r="Z75" s="1" t="str">
        <f>IF(Y75=99,"NULL",VLOOKUP(Y75,'Variáveis e códigos'!$C$14:$D$17,2,FALSE))</f>
        <v>Não se aplicou nada a mim</v>
      </c>
      <c r="AA75" s="3">
        <v>2</v>
      </c>
    </row>
    <row r="76" spans="1:27" x14ac:dyDescent="0.2">
      <c r="A76">
        <v>75</v>
      </c>
      <c r="B76" s="3">
        <v>0</v>
      </c>
      <c r="C76" s="3" t="str">
        <f>VLOOKUP($B76,'Variáveis e códigos'!$C$3:$D$4,2,FALSE)</f>
        <v>Pública</v>
      </c>
      <c r="D76" s="3">
        <v>101</v>
      </c>
      <c r="E76" s="3" t="str">
        <f>VLOOKUP($D76,'Variáveis e códigos'!$C$5:$D$5,2,FALSE)</f>
        <v>Norte</v>
      </c>
      <c r="F76" s="3">
        <v>1</v>
      </c>
      <c r="G76" s="3" t="str">
        <f>HLOOKUP(F76,'Variáveis e códigos'!$C$6:$F$7,2,FALSE)</f>
        <v>Masculino</v>
      </c>
      <c r="H76" s="3">
        <v>14</v>
      </c>
      <c r="I76" s="3">
        <v>3</v>
      </c>
      <c r="J76" s="3" t="str">
        <f>VLOOKUP(I76,'Variáveis e códigos'!$C$9:$D$10,2,FALSE)</f>
        <v>3º Ciclo</v>
      </c>
      <c r="K76" s="3">
        <v>8</v>
      </c>
      <c r="L76" s="2" t="str">
        <f>VLOOKUP(K76,'Variáveis e códigos'!$C$21:$D$31,2,FALSE)</f>
        <v>Vida Boa</v>
      </c>
      <c r="M76" s="3">
        <v>1</v>
      </c>
      <c r="N76" t="str">
        <f>IF(M76=99,"NULL",VLOOKUP(M76,'Variáveis e códigos'!$C$14:$D$17,2,FALSE))</f>
        <v>Aplicou-se a mim algumas vezes</v>
      </c>
      <c r="O76" s="3">
        <v>0</v>
      </c>
      <c r="P76" t="str">
        <f>IF(M76=99,"NULL",VLOOKUP(M76,'Variáveis e códigos'!$C$14:$D$17,2,FALSE))</f>
        <v>Aplicou-se a mim algumas vezes</v>
      </c>
      <c r="Q76" s="3">
        <v>0</v>
      </c>
      <c r="R76" s="1" t="str">
        <f>IF(Q76=99,"NULL",VLOOKUP(Q76,'Variáveis e códigos'!$C$14:$D$17,2,FALSE))</f>
        <v>Não se aplicou nada a mim</v>
      </c>
      <c r="S76" s="3">
        <v>1</v>
      </c>
      <c r="T76" s="1" t="str">
        <f>IF(S76=99,"NULL",VLOOKUP(S76,'Variáveis e códigos'!$C$14:$D$17,2,FALSE))</f>
        <v>Aplicou-se a mim algumas vezes</v>
      </c>
      <c r="U76" s="3">
        <v>0</v>
      </c>
      <c r="V76" s="1" t="str">
        <f>IF(U76=99,"NULL",VLOOKUP(U76,'Variáveis e códigos'!$C$14:$D$17,2,FALSE))</f>
        <v>Não se aplicou nada a mim</v>
      </c>
      <c r="W76" s="3">
        <v>0</v>
      </c>
      <c r="X76" s="1" t="str">
        <f>IF(W76=99,"NULL",VLOOKUP(W76,'Variáveis e códigos'!$C$14:$D$17,2,FALSE))</f>
        <v>Não se aplicou nada a mim</v>
      </c>
      <c r="Y76" s="3">
        <v>0</v>
      </c>
      <c r="Z76" s="1" t="str">
        <f>IF(Y76=99,"NULL",VLOOKUP(Y76,'Variáveis e códigos'!$C$14:$D$17,2,FALSE))</f>
        <v>Não se aplicou nada a mim</v>
      </c>
      <c r="AA76" s="3">
        <v>4</v>
      </c>
    </row>
    <row r="77" spans="1:27" x14ac:dyDescent="0.2">
      <c r="A77">
        <v>76</v>
      </c>
      <c r="B77" s="3">
        <v>0</v>
      </c>
      <c r="C77" s="3" t="str">
        <f>VLOOKUP($B77,'Variáveis e códigos'!$C$3:$D$4,2,FALSE)</f>
        <v>Pública</v>
      </c>
      <c r="D77" s="3">
        <v>101</v>
      </c>
      <c r="E77" s="3" t="str">
        <f>VLOOKUP($D77,'Variáveis e códigos'!$C$5:$D$5,2,FALSE)</f>
        <v>Norte</v>
      </c>
      <c r="F77" s="3">
        <v>2</v>
      </c>
      <c r="G77" s="3" t="str">
        <f>HLOOKUP(F77,'Variáveis e códigos'!$C$6:$F$7,2,FALSE)</f>
        <v>Feminino</v>
      </c>
      <c r="H77" s="3">
        <v>12</v>
      </c>
      <c r="I77" s="3">
        <v>3</v>
      </c>
      <c r="J77" s="3" t="str">
        <f>VLOOKUP(I77,'Variáveis e códigos'!$C$9:$D$10,2,FALSE)</f>
        <v>3º Ciclo</v>
      </c>
      <c r="K77" s="3">
        <v>8</v>
      </c>
      <c r="L77" s="2" t="str">
        <f>VLOOKUP(K77,'Variáveis e códigos'!$C$21:$D$31,2,FALSE)</f>
        <v>Vida Boa</v>
      </c>
      <c r="M77" s="3">
        <v>0</v>
      </c>
      <c r="N77" t="str">
        <f>IF(M77=99,"NULL",VLOOKUP(M77,'Variáveis e códigos'!$C$14:$D$17,2,FALSE))</f>
        <v>Não se aplicou nada a mim</v>
      </c>
      <c r="O77" s="3">
        <v>0</v>
      </c>
      <c r="P77" t="str">
        <f>IF(M77=99,"NULL",VLOOKUP(M77,'Variáveis e códigos'!$C$14:$D$17,2,FALSE))</f>
        <v>Não se aplicou nada a mim</v>
      </c>
      <c r="Q77" s="3">
        <v>0</v>
      </c>
      <c r="R77" s="1" t="str">
        <f>IF(Q77=99,"NULL",VLOOKUP(Q77,'Variáveis e códigos'!$C$14:$D$17,2,FALSE))</f>
        <v>Não se aplicou nada a mim</v>
      </c>
      <c r="S77" s="3">
        <v>0</v>
      </c>
      <c r="T77" s="1" t="str">
        <f>IF(S77=99,"NULL",VLOOKUP(S77,'Variáveis e códigos'!$C$14:$D$17,2,FALSE))</f>
        <v>Não se aplicou nada a mim</v>
      </c>
      <c r="U77" s="3">
        <v>0</v>
      </c>
      <c r="V77" s="1" t="str">
        <f>IF(U77=99,"NULL",VLOOKUP(U77,'Variáveis e códigos'!$C$14:$D$17,2,FALSE))</f>
        <v>Não se aplicou nada a mim</v>
      </c>
      <c r="W77" s="3">
        <v>0</v>
      </c>
      <c r="X77" s="1" t="str">
        <f>IF(W77=99,"NULL",VLOOKUP(W77,'Variáveis e códigos'!$C$14:$D$17,2,FALSE))</f>
        <v>Não se aplicou nada a mim</v>
      </c>
      <c r="Y77" s="3">
        <v>0</v>
      </c>
      <c r="Z77" s="1" t="str">
        <f>IF(Y77=99,"NULL",VLOOKUP(Y77,'Variáveis e códigos'!$C$14:$D$17,2,FALSE))</f>
        <v>Não se aplicou nada a mim</v>
      </c>
      <c r="AA77" s="3">
        <v>6</v>
      </c>
    </row>
    <row r="78" spans="1:27" x14ac:dyDescent="0.2">
      <c r="A78">
        <v>77</v>
      </c>
      <c r="B78" s="3">
        <v>0</v>
      </c>
      <c r="C78" s="3" t="str">
        <f>VLOOKUP($B78,'Variáveis e códigos'!$C$3:$D$4,2,FALSE)</f>
        <v>Pública</v>
      </c>
      <c r="D78" s="3">
        <v>101</v>
      </c>
      <c r="E78" s="3" t="str">
        <f>VLOOKUP($D78,'Variáveis e códigos'!$C$5:$D$5,2,FALSE)</f>
        <v>Norte</v>
      </c>
      <c r="F78" s="3">
        <v>1</v>
      </c>
      <c r="G78" s="3" t="str">
        <f>HLOOKUP(F78,'Variáveis e códigos'!$C$6:$F$7,2,FALSE)</f>
        <v>Masculino</v>
      </c>
      <c r="H78" s="3">
        <v>16</v>
      </c>
      <c r="I78" s="3">
        <v>4</v>
      </c>
      <c r="J78" s="3" t="str">
        <f>VLOOKUP(I78,'Variáveis e códigos'!$C$9:$D$10,2,FALSE)</f>
        <v>Ensino secundário</v>
      </c>
      <c r="K78" s="3">
        <v>8</v>
      </c>
      <c r="L78" s="2" t="str">
        <f>VLOOKUP(K78,'Variáveis e códigos'!$C$21:$D$31,2,FALSE)</f>
        <v>Vida Boa</v>
      </c>
      <c r="M78" s="3">
        <v>0</v>
      </c>
      <c r="N78" t="str">
        <f>IF(M78=99,"NULL",VLOOKUP(M78,'Variáveis e códigos'!$C$14:$D$17,2,FALSE))</f>
        <v>Não se aplicou nada a mim</v>
      </c>
      <c r="O78" s="3">
        <v>0</v>
      </c>
      <c r="P78" t="str">
        <f>IF(M78=99,"NULL",VLOOKUP(M78,'Variáveis e códigos'!$C$14:$D$17,2,FALSE))</f>
        <v>Não se aplicou nada a mim</v>
      </c>
      <c r="Q78" s="3">
        <v>0</v>
      </c>
      <c r="R78" s="1" t="str">
        <f>IF(Q78=99,"NULL",VLOOKUP(Q78,'Variáveis e códigos'!$C$14:$D$17,2,FALSE))</f>
        <v>Não se aplicou nada a mim</v>
      </c>
      <c r="S78" s="3">
        <v>0</v>
      </c>
      <c r="T78" s="1" t="str">
        <f>IF(S78=99,"NULL",VLOOKUP(S78,'Variáveis e códigos'!$C$14:$D$17,2,FALSE))</f>
        <v>Não se aplicou nada a mim</v>
      </c>
      <c r="U78" s="3">
        <v>0</v>
      </c>
      <c r="V78" s="1" t="str">
        <f>IF(U78=99,"NULL",VLOOKUP(U78,'Variáveis e códigos'!$C$14:$D$17,2,FALSE))</f>
        <v>Não se aplicou nada a mim</v>
      </c>
      <c r="W78" s="3">
        <v>0</v>
      </c>
      <c r="X78" s="1" t="str">
        <f>IF(W78=99,"NULL",VLOOKUP(W78,'Variáveis e códigos'!$C$14:$D$17,2,FALSE))</f>
        <v>Não se aplicou nada a mim</v>
      </c>
      <c r="Y78" s="3">
        <v>0</v>
      </c>
      <c r="Z78" s="1" t="str">
        <f>IF(Y78=99,"NULL",VLOOKUP(Y78,'Variáveis e códigos'!$C$14:$D$17,2,FALSE))</f>
        <v>Não se aplicou nada a mim</v>
      </c>
      <c r="AA78" s="3">
        <v>4</v>
      </c>
    </row>
    <row r="79" spans="1:27" x14ac:dyDescent="0.2">
      <c r="A79">
        <v>78</v>
      </c>
      <c r="B79" s="3">
        <v>0</v>
      </c>
      <c r="C79" s="3" t="str">
        <f>VLOOKUP($B79,'Variáveis e códigos'!$C$3:$D$4,2,FALSE)</f>
        <v>Pública</v>
      </c>
      <c r="D79" s="3">
        <v>101</v>
      </c>
      <c r="E79" s="3" t="str">
        <f>VLOOKUP($D79,'Variáveis e códigos'!$C$5:$D$5,2,FALSE)</f>
        <v>Norte</v>
      </c>
      <c r="F79" s="3">
        <v>1</v>
      </c>
      <c r="G79" s="3" t="str">
        <f>HLOOKUP(F79,'Variáveis e códigos'!$C$6:$F$7,2,FALSE)</f>
        <v>Masculino</v>
      </c>
      <c r="H79" s="3">
        <v>13</v>
      </c>
      <c r="I79" s="3">
        <v>3</v>
      </c>
      <c r="J79" s="3" t="str">
        <f>VLOOKUP(I79,'Variáveis e códigos'!$C$9:$D$10,2,FALSE)</f>
        <v>3º Ciclo</v>
      </c>
      <c r="K79" s="3">
        <v>8</v>
      </c>
      <c r="L79" s="2" t="str">
        <f>VLOOKUP(K79,'Variáveis e códigos'!$C$21:$D$31,2,FALSE)</f>
        <v>Vida Boa</v>
      </c>
      <c r="M79" s="3">
        <v>3</v>
      </c>
      <c r="N79" t="str">
        <f>IF(M79=99,"NULL",VLOOKUP(M79,'Variáveis e códigos'!$C$14:$D$17,2,FALSE))</f>
        <v>Aplicou-se a mim a maior parte do tempo</v>
      </c>
      <c r="O79" s="3">
        <v>0</v>
      </c>
      <c r="P79" t="str">
        <f>IF(M79=99,"NULL",VLOOKUP(M79,'Variáveis e códigos'!$C$14:$D$17,2,FALSE))</f>
        <v>Aplicou-se a mim a maior parte do tempo</v>
      </c>
      <c r="Q79" s="3">
        <v>3</v>
      </c>
      <c r="R79" s="1" t="str">
        <f>IF(Q79=99,"NULL",VLOOKUP(Q79,'Variáveis e códigos'!$C$14:$D$17,2,FALSE))</f>
        <v>Aplicou-se a mim a maior parte do tempo</v>
      </c>
      <c r="S79" s="3">
        <v>0</v>
      </c>
      <c r="T79" s="1" t="str">
        <f>IF(S79=99,"NULL",VLOOKUP(S79,'Variáveis e códigos'!$C$14:$D$17,2,FALSE))</f>
        <v>Não se aplicou nada a mim</v>
      </c>
      <c r="U79" s="3">
        <v>2</v>
      </c>
      <c r="V79" s="1" t="str">
        <f>IF(U79=99,"NULL",VLOOKUP(U79,'Variáveis e códigos'!$C$14:$D$17,2,FALSE))</f>
        <v>Aplicou-se a mim muitas vezes</v>
      </c>
      <c r="W79" s="3">
        <v>0</v>
      </c>
      <c r="X79" s="1" t="str">
        <f>IF(W79=99,"NULL",VLOOKUP(W79,'Variáveis e códigos'!$C$14:$D$17,2,FALSE))</f>
        <v>Não se aplicou nada a mim</v>
      </c>
      <c r="Y79" s="3">
        <v>0</v>
      </c>
      <c r="Z79" s="1" t="str">
        <f>IF(Y79=99,"NULL",VLOOKUP(Y79,'Variáveis e códigos'!$C$14:$D$17,2,FALSE))</f>
        <v>Não se aplicou nada a mim</v>
      </c>
      <c r="AA79" s="3">
        <v>3</v>
      </c>
    </row>
    <row r="80" spans="1:27" x14ac:dyDescent="0.2">
      <c r="A80">
        <v>79</v>
      </c>
      <c r="B80" s="3">
        <v>0</v>
      </c>
      <c r="C80" s="3" t="str">
        <f>VLOOKUP($B80,'Variáveis e códigos'!$C$3:$D$4,2,FALSE)</f>
        <v>Pública</v>
      </c>
      <c r="D80" s="3">
        <v>101</v>
      </c>
      <c r="E80" s="3" t="str">
        <f>VLOOKUP($D80,'Variáveis e códigos'!$C$5:$D$5,2,FALSE)</f>
        <v>Norte</v>
      </c>
      <c r="F80" s="3">
        <v>1</v>
      </c>
      <c r="G80" s="3" t="str">
        <f>HLOOKUP(F80,'Variáveis e códigos'!$C$6:$F$7,2,FALSE)</f>
        <v>Masculino</v>
      </c>
      <c r="H80" s="3">
        <v>12</v>
      </c>
      <c r="I80" s="3">
        <v>3</v>
      </c>
      <c r="J80" s="3" t="str">
        <f>VLOOKUP(I80,'Variáveis e códigos'!$C$9:$D$10,2,FALSE)</f>
        <v>3º Ciclo</v>
      </c>
      <c r="K80" s="3">
        <v>10</v>
      </c>
      <c r="L80" s="2" t="str">
        <f>VLOOKUP(K80,'Variáveis e códigos'!$C$21:$D$31,2,FALSE)</f>
        <v>Vida perfeita</v>
      </c>
      <c r="M80" s="3">
        <v>1</v>
      </c>
      <c r="N80" t="str">
        <f>IF(M80=99,"NULL",VLOOKUP(M80,'Variáveis e códigos'!$C$14:$D$17,2,FALSE))</f>
        <v>Aplicou-se a mim algumas vezes</v>
      </c>
      <c r="O80" s="3">
        <v>2</v>
      </c>
      <c r="P80" t="str">
        <f>IF(M80=99,"NULL",VLOOKUP(M80,'Variáveis e códigos'!$C$14:$D$17,2,FALSE))</f>
        <v>Aplicou-se a mim algumas vezes</v>
      </c>
      <c r="Q80" s="3">
        <v>0</v>
      </c>
      <c r="R80" s="1" t="str">
        <f>IF(Q80=99,"NULL",VLOOKUP(Q80,'Variáveis e códigos'!$C$14:$D$17,2,FALSE))</f>
        <v>Não se aplicou nada a mim</v>
      </c>
      <c r="S80" s="3">
        <v>1</v>
      </c>
      <c r="T80" s="1" t="str">
        <f>IF(S80=99,"NULL",VLOOKUP(S80,'Variáveis e códigos'!$C$14:$D$17,2,FALSE))</f>
        <v>Aplicou-se a mim algumas vezes</v>
      </c>
      <c r="U80" s="3">
        <v>0</v>
      </c>
      <c r="V80" s="1" t="str">
        <f>IF(U80=99,"NULL",VLOOKUP(U80,'Variáveis e códigos'!$C$14:$D$17,2,FALSE))</f>
        <v>Não se aplicou nada a mim</v>
      </c>
      <c r="W80" s="3">
        <v>0</v>
      </c>
      <c r="X80" s="1" t="str">
        <f>IF(W80=99,"NULL",VLOOKUP(W80,'Variáveis e códigos'!$C$14:$D$17,2,FALSE))</f>
        <v>Não se aplicou nada a mim</v>
      </c>
      <c r="Y80" s="3">
        <v>0</v>
      </c>
      <c r="Z80" s="1" t="str">
        <f>IF(Y80=99,"NULL",VLOOKUP(Y80,'Variáveis e códigos'!$C$14:$D$17,2,FALSE))</f>
        <v>Não se aplicou nada a mim</v>
      </c>
      <c r="AA80" s="3">
        <v>7</v>
      </c>
    </row>
    <row r="81" spans="1:27" x14ac:dyDescent="0.2">
      <c r="A81">
        <v>80</v>
      </c>
      <c r="B81" s="3">
        <v>0</v>
      </c>
      <c r="C81" s="3" t="str">
        <f>VLOOKUP($B81,'Variáveis e códigos'!$C$3:$D$4,2,FALSE)</f>
        <v>Pública</v>
      </c>
      <c r="D81" s="3">
        <v>101</v>
      </c>
      <c r="E81" s="3" t="str">
        <f>VLOOKUP($D81,'Variáveis e códigos'!$C$5:$D$5,2,FALSE)</f>
        <v>Norte</v>
      </c>
      <c r="F81" s="3">
        <v>2</v>
      </c>
      <c r="G81" s="3" t="str">
        <f>HLOOKUP(F81,'Variáveis e códigos'!$C$6:$F$7,2,FALSE)</f>
        <v>Feminino</v>
      </c>
      <c r="H81" s="3">
        <v>13</v>
      </c>
      <c r="I81" s="3">
        <v>3</v>
      </c>
      <c r="J81" s="3" t="str">
        <f>VLOOKUP(I81,'Variáveis e códigos'!$C$9:$D$10,2,FALSE)</f>
        <v>3º Ciclo</v>
      </c>
      <c r="K81" s="3">
        <v>7</v>
      </c>
      <c r="L81" s="2" t="str">
        <f>VLOOKUP(K81,'Variáveis e códigos'!$C$21:$D$31,2,FALSE)</f>
        <v>Vida média boa</v>
      </c>
      <c r="M81" s="3">
        <v>0</v>
      </c>
      <c r="N81" t="str">
        <f>IF(M81=99,"NULL",VLOOKUP(M81,'Variáveis e códigos'!$C$14:$D$17,2,FALSE))</f>
        <v>Não se aplicou nada a mim</v>
      </c>
      <c r="O81" s="3">
        <v>1</v>
      </c>
      <c r="P81" t="str">
        <f>IF(M81=99,"NULL",VLOOKUP(M81,'Variáveis e códigos'!$C$14:$D$17,2,FALSE))</f>
        <v>Não se aplicou nada a mim</v>
      </c>
      <c r="Q81" s="3">
        <v>0</v>
      </c>
      <c r="R81" s="1" t="str">
        <f>IF(Q81=99,"NULL",VLOOKUP(Q81,'Variáveis e códigos'!$C$14:$D$17,2,FALSE))</f>
        <v>Não se aplicou nada a mim</v>
      </c>
      <c r="S81" s="3">
        <v>2</v>
      </c>
      <c r="T81" s="1" t="str">
        <f>IF(S81=99,"NULL",VLOOKUP(S81,'Variáveis e códigos'!$C$14:$D$17,2,FALSE))</f>
        <v>Aplicou-se a mim muitas vezes</v>
      </c>
      <c r="U81" s="3">
        <v>1</v>
      </c>
      <c r="V81" s="1" t="str">
        <f>IF(U81=99,"NULL",VLOOKUP(U81,'Variáveis e códigos'!$C$14:$D$17,2,FALSE))</f>
        <v>Aplicou-se a mim algumas vezes</v>
      </c>
      <c r="W81" s="3">
        <v>0</v>
      </c>
      <c r="X81" s="1" t="str">
        <f>IF(W81=99,"NULL",VLOOKUP(W81,'Variáveis e códigos'!$C$14:$D$17,2,FALSE))</f>
        <v>Não se aplicou nada a mim</v>
      </c>
      <c r="Y81" s="3">
        <v>0</v>
      </c>
      <c r="Z81" s="1" t="str">
        <f>IF(Y81=99,"NULL",VLOOKUP(Y81,'Variáveis e códigos'!$C$14:$D$17,2,FALSE))</f>
        <v>Não se aplicou nada a mim</v>
      </c>
      <c r="AA81" s="3">
        <v>3</v>
      </c>
    </row>
    <row r="82" spans="1:27" x14ac:dyDescent="0.2">
      <c r="A82">
        <v>81</v>
      </c>
      <c r="B82" s="3">
        <v>0</v>
      </c>
      <c r="C82" s="3" t="str">
        <f>VLOOKUP($B82,'Variáveis e códigos'!$C$3:$D$4,2,FALSE)</f>
        <v>Pública</v>
      </c>
      <c r="D82" s="3">
        <v>101</v>
      </c>
      <c r="E82" s="3" t="str">
        <f>VLOOKUP($D82,'Variáveis e códigos'!$C$5:$D$5,2,FALSE)</f>
        <v>Norte</v>
      </c>
      <c r="F82" s="3">
        <v>2</v>
      </c>
      <c r="G82" s="3" t="str">
        <f>HLOOKUP(F82,'Variáveis e códigos'!$C$6:$F$7,2,FALSE)</f>
        <v>Feminino</v>
      </c>
      <c r="H82" s="3">
        <v>13</v>
      </c>
      <c r="I82" s="3">
        <v>3</v>
      </c>
      <c r="J82" s="3" t="str">
        <f>VLOOKUP(I82,'Variáveis e códigos'!$C$9:$D$10,2,FALSE)</f>
        <v>3º Ciclo</v>
      </c>
      <c r="K82" s="3">
        <v>8</v>
      </c>
      <c r="L82" s="2" t="str">
        <f>VLOOKUP(K82,'Variáveis e códigos'!$C$21:$D$31,2,FALSE)</f>
        <v>Vida Boa</v>
      </c>
      <c r="M82" s="3">
        <v>0</v>
      </c>
      <c r="N82" t="str">
        <f>IF(M82=99,"NULL",VLOOKUP(M82,'Variáveis e códigos'!$C$14:$D$17,2,FALSE))</f>
        <v>Não se aplicou nada a mim</v>
      </c>
      <c r="O82" s="3">
        <v>0</v>
      </c>
      <c r="P82" t="str">
        <f>IF(M82=99,"NULL",VLOOKUP(M82,'Variáveis e códigos'!$C$14:$D$17,2,FALSE))</f>
        <v>Não se aplicou nada a mim</v>
      </c>
      <c r="Q82" s="3">
        <v>0</v>
      </c>
      <c r="R82" s="1" t="str">
        <f>IF(Q82=99,"NULL",VLOOKUP(Q82,'Variáveis e códigos'!$C$14:$D$17,2,FALSE))</f>
        <v>Não se aplicou nada a mim</v>
      </c>
      <c r="S82" s="3">
        <v>0</v>
      </c>
      <c r="T82" s="1" t="str">
        <f>IF(S82=99,"NULL",VLOOKUP(S82,'Variáveis e códigos'!$C$14:$D$17,2,FALSE))</f>
        <v>Não se aplicou nada a mim</v>
      </c>
      <c r="U82" s="3">
        <v>0</v>
      </c>
      <c r="V82" s="1" t="str">
        <f>IF(U82=99,"NULL",VLOOKUP(U82,'Variáveis e códigos'!$C$14:$D$17,2,FALSE))</f>
        <v>Não se aplicou nada a mim</v>
      </c>
      <c r="W82" s="3">
        <v>0</v>
      </c>
      <c r="X82" s="1" t="str">
        <f>IF(W82=99,"NULL",VLOOKUP(W82,'Variáveis e códigos'!$C$14:$D$17,2,FALSE))</f>
        <v>Não se aplicou nada a mim</v>
      </c>
      <c r="Y82" s="3">
        <v>0</v>
      </c>
      <c r="Z82" s="1" t="str">
        <f>IF(Y82=99,"NULL",VLOOKUP(Y82,'Variáveis e códigos'!$C$14:$D$17,2,FALSE))</f>
        <v>Não se aplicou nada a mim</v>
      </c>
      <c r="AA82" s="3">
        <v>2</v>
      </c>
    </row>
    <row r="83" spans="1:27" x14ac:dyDescent="0.2">
      <c r="A83">
        <v>82</v>
      </c>
      <c r="B83" s="3">
        <v>0</v>
      </c>
      <c r="C83" s="3" t="str">
        <f>VLOOKUP($B83,'Variáveis e códigos'!$C$3:$D$4,2,FALSE)</f>
        <v>Pública</v>
      </c>
      <c r="D83" s="3">
        <v>101</v>
      </c>
      <c r="E83" s="3" t="str">
        <f>VLOOKUP($D83,'Variáveis e códigos'!$C$5:$D$5,2,FALSE)</f>
        <v>Norte</v>
      </c>
      <c r="F83" s="3">
        <v>1</v>
      </c>
      <c r="G83" s="3" t="str">
        <f>HLOOKUP(F83,'Variáveis e códigos'!$C$6:$F$7,2,FALSE)</f>
        <v>Masculino</v>
      </c>
      <c r="H83" s="3">
        <v>12</v>
      </c>
      <c r="I83" s="3">
        <v>3</v>
      </c>
      <c r="J83" s="3" t="str">
        <f>VLOOKUP(I83,'Variáveis e códigos'!$C$9:$D$10,2,FALSE)</f>
        <v>3º Ciclo</v>
      </c>
      <c r="K83" s="3">
        <v>8</v>
      </c>
      <c r="L83" s="2" t="str">
        <f>VLOOKUP(K83,'Variáveis e códigos'!$C$21:$D$31,2,FALSE)</f>
        <v>Vida Boa</v>
      </c>
      <c r="M83" s="3">
        <v>0</v>
      </c>
      <c r="N83" t="str">
        <f>IF(M83=99,"NULL",VLOOKUP(M83,'Variáveis e códigos'!$C$14:$D$17,2,FALSE))</f>
        <v>Não se aplicou nada a mim</v>
      </c>
      <c r="O83" s="3">
        <v>1</v>
      </c>
      <c r="P83" t="str">
        <f>IF(M83=99,"NULL",VLOOKUP(M83,'Variáveis e códigos'!$C$14:$D$17,2,FALSE))</f>
        <v>Não se aplicou nada a mim</v>
      </c>
      <c r="Q83" s="3">
        <v>1</v>
      </c>
      <c r="R83" s="1" t="str">
        <f>IF(Q83=99,"NULL",VLOOKUP(Q83,'Variáveis e códigos'!$C$14:$D$17,2,FALSE))</f>
        <v>Aplicou-se a mim algumas vezes</v>
      </c>
      <c r="S83" s="3">
        <v>3</v>
      </c>
      <c r="T83" s="1" t="str">
        <f>IF(S83=99,"NULL",VLOOKUP(S83,'Variáveis e códigos'!$C$14:$D$17,2,FALSE))</f>
        <v>Aplicou-se a mim a maior parte do tempo</v>
      </c>
      <c r="U83" s="3">
        <v>1</v>
      </c>
      <c r="V83" s="1" t="str">
        <f>IF(U83=99,"NULL",VLOOKUP(U83,'Variáveis e códigos'!$C$14:$D$17,2,FALSE))</f>
        <v>Aplicou-se a mim algumas vezes</v>
      </c>
      <c r="W83" s="3">
        <v>1</v>
      </c>
      <c r="X83" s="1" t="str">
        <f>IF(W83=99,"NULL",VLOOKUP(W83,'Variáveis e códigos'!$C$14:$D$17,2,FALSE))</f>
        <v>Aplicou-se a mim algumas vezes</v>
      </c>
      <c r="Y83" s="3">
        <v>0</v>
      </c>
      <c r="Z83" s="1" t="str">
        <f>IF(Y83=99,"NULL",VLOOKUP(Y83,'Variáveis e códigos'!$C$14:$D$17,2,FALSE))</f>
        <v>Não se aplicou nada a mim</v>
      </c>
      <c r="AA83" s="3">
        <v>4</v>
      </c>
    </row>
    <row r="84" spans="1:27" x14ac:dyDescent="0.2">
      <c r="A84">
        <v>83</v>
      </c>
      <c r="B84" s="3">
        <v>0</v>
      </c>
      <c r="C84" s="3" t="str">
        <f>VLOOKUP($B84,'Variáveis e códigos'!$C$3:$D$4,2,FALSE)</f>
        <v>Pública</v>
      </c>
      <c r="D84" s="3">
        <v>101</v>
      </c>
      <c r="E84" s="3" t="str">
        <f>VLOOKUP($D84,'Variáveis e códigos'!$C$5:$D$5,2,FALSE)</f>
        <v>Norte</v>
      </c>
      <c r="F84" s="3">
        <v>2</v>
      </c>
      <c r="G84" s="3" t="str">
        <f>HLOOKUP(F84,'Variáveis e códigos'!$C$6:$F$7,2,FALSE)</f>
        <v>Feminino</v>
      </c>
      <c r="H84" s="3">
        <v>17</v>
      </c>
      <c r="I84" s="3">
        <v>4</v>
      </c>
      <c r="J84" s="3" t="str">
        <f>VLOOKUP(I84,'Variáveis e códigos'!$C$9:$D$10,2,FALSE)</f>
        <v>Ensino secundário</v>
      </c>
      <c r="K84" s="3">
        <v>8</v>
      </c>
      <c r="L84" s="2" t="str">
        <f>VLOOKUP(K84,'Variáveis e códigos'!$C$21:$D$31,2,FALSE)</f>
        <v>Vida Boa</v>
      </c>
      <c r="M84" s="3">
        <v>0</v>
      </c>
      <c r="N84" t="str">
        <f>IF(M84=99,"NULL",VLOOKUP(M84,'Variáveis e códigos'!$C$14:$D$17,2,FALSE))</f>
        <v>Não se aplicou nada a mim</v>
      </c>
      <c r="O84" s="3">
        <v>0</v>
      </c>
      <c r="P84" t="str">
        <f>IF(M84=99,"NULL",VLOOKUP(M84,'Variáveis e códigos'!$C$14:$D$17,2,FALSE))</f>
        <v>Não se aplicou nada a mim</v>
      </c>
      <c r="Q84" s="3">
        <v>0</v>
      </c>
      <c r="R84" s="1" t="str">
        <f>IF(Q84=99,"NULL",VLOOKUP(Q84,'Variáveis e códigos'!$C$14:$D$17,2,FALSE))</f>
        <v>Não se aplicou nada a mim</v>
      </c>
      <c r="S84" s="3">
        <v>1</v>
      </c>
      <c r="T84" s="1" t="str">
        <f>IF(S84=99,"NULL",VLOOKUP(S84,'Variáveis e códigos'!$C$14:$D$17,2,FALSE))</f>
        <v>Aplicou-se a mim algumas vezes</v>
      </c>
      <c r="U84" s="3">
        <v>0</v>
      </c>
      <c r="V84" s="1" t="str">
        <f>IF(U84=99,"NULL",VLOOKUP(U84,'Variáveis e códigos'!$C$14:$D$17,2,FALSE))</f>
        <v>Não se aplicou nada a mim</v>
      </c>
      <c r="W84" s="3">
        <v>0</v>
      </c>
      <c r="X84" s="1" t="str">
        <f>IF(W84=99,"NULL",VLOOKUP(W84,'Variáveis e códigos'!$C$14:$D$17,2,FALSE))</f>
        <v>Não se aplicou nada a mim</v>
      </c>
      <c r="Y84" s="3">
        <v>1</v>
      </c>
      <c r="Z84" s="1" t="str">
        <f>IF(Y84=99,"NULL",VLOOKUP(Y84,'Variáveis e códigos'!$C$14:$D$17,2,FALSE))</f>
        <v>Aplicou-se a mim algumas vezes</v>
      </c>
      <c r="AA84" s="3">
        <v>4</v>
      </c>
    </row>
    <row r="85" spans="1:27" x14ac:dyDescent="0.2">
      <c r="A85">
        <v>84</v>
      </c>
      <c r="B85" s="3">
        <v>0</v>
      </c>
      <c r="C85" s="3" t="str">
        <f>VLOOKUP($B85,'Variáveis e códigos'!$C$3:$D$4,2,FALSE)</f>
        <v>Pública</v>
      </c>
      <c r="D85" s="3">
        <v>101</v>
      </c>
      <c r="E85" s="3" t="str">
        <f>VLOOKUP($D85,'Variáveis e códigos'!$C$5:$D$5,2,FALSE)</f>
        <v>Norte</v>
      </c>
      <c r="F85" s="3">
        <v>1</v>
      </c>
      <c r="G85" s="3" t="str">
        <f>HLOOKUP(F85,'Variáveis e códigos'!$C$6:$F$7,2,FALSE)</f>
        <v>Masculino</v>
      </c>
      <c r="H85" s="3">
        <v>19</v>
      </c>
      <c r="I85" s="3">
        <v>4</v>
      </c>
      <c r="J85" s="3" t="str">
        <f>VLOOKUP(I85,'Variáveis e códigos'!$C$9:$D$10,2,FALSE)</f>
        <v>Ensino secundário</v>
      </c>
      <c r="K85" s="3">
        <v>8</v>
      </c>
      <c r="L85" s="2" t="str">
        <f>VLOOKUP(K85,'Variáveis e códigos'!$C$21:$D$31,2,FALSE)</f>
        <v>Vida Boa</v>
      </c>
      <c r="M85" s="3">
        <v>1</v>
      </c>
      <c r="N85" t="str">
        <f>IF(M85=99,"NULL",VLOOKUP(M85,'Variáveis e códigos'!$C$14:$D$17,2,FALSE))</f>
        <v>Aplicou-se a mim algumas vezes</v>
      </c>
      <c r="O85" s="3">
        <v>1</v>
      </c>
      <c r="P85" t="str">
        <f>IF(M85=99,"NULL",VLOOKUP(M85,'Variáveis e códigos'!$C$14:$D$17,2,FALSE))</f>
        <v>Aplicou-se a mim algumas vezes</v>
      </c>
      <c r="Q85" s="3">
        <v>1</v>
      </c>
      <c r="R85" s="1" t="str">
        <f>IF(Q85=99,"NULL",VLOOKUP(Q85,'Variáveis e códigos'!$C$14:$D$17,2,FALSE))</f>
        <v>Aplicou-se a mim algumas vezes</v>
      </c>
      <c r="S85" s="3">
        <v>1</v>
      </c>
      <c r="T85" s="1" t="str">
        <f>IF(S85=99,"NULL",VLOOKUP(S85,'Variáveis e códigos'!$C$14:$D$17,2,FALSE))</f>
        <v>Aplicou-se a mim algumas vezes</v>
      </c>
      <c r="U85" s="3">
        <v>1</v>
      </c>
      <c r="V85" s="1" t="str">
        <f>IF(U85=99,"NULL",VLOOKUP(U85,'Variáveis e códigos'!$C$14:$D$17,2,FALSE))</f>
        <v>Aplicou-se a mim algumas vezes</v>
      </c>
      <c r="W85" s="3">
        <v>1</v>
      </c>
      <c r="X85" s="1" t="str">
        <f>IF(W85=99,"NULL",VLOOKUP(W85,'Variáveis e códigos'!$C$14:$D$17,2,FALSE))</f>
        <v>Aplicou-se a mim algumas vezes</v>
      </c>
      <c r="Y85" s="3">
        <v>1</v>
      </c>
      <c r="Z85" s="1" t="str">
        <f>IF(Y85=99,"NULL",VLOOKUP(Y85,'Variáveis e códigos'!$C$14:$D$17,2,FALSE))</f>
        <v>Aplicou-se a mim algumas vezes</v>
      </c>
      <c r="AA85" s="3">
        <v>7</v>
      </c>
    </row>
    <row r="86" spans="1:27" x14ac:dyDescent="0.2">
      <c r="A86">
        <v>85</v>
      </c>
      <c r="B86" s="3">
        <v>0</v>
      </c>
      <c r="C86" s="3" t="str">
        <f>VLOOKUP($B86,'Variáveis e códigos'!$C$3:$D$4,2,FALSE)</f>
        <v>Pública</v>
      </c>
      <c r="D86" s="3">
        <v>101</v>
      </c>
      <c r="E86" s="3" t="str">
        <f>VLOOKUP($D86,'Variáveis e códigos'!$C$5:$D$5,2,FALSE)</f>
        <v>Norte</v>
      </c>
      <c r="F86" s="3">
        <v>1</v>
      </c>
      <c r="G86" s="3" t="str">
        <f>HLOOKUP(F86,'Variáveis e códigos'!$C$6:$F$7,2,FALSE)</f>
        <v>Masculino</v>
      </c>
      <c r="H86" s="3">
        <v>13</v>
      </c>
      <c r="I86" s="3">
        <v>4</v>
      </c>
      <c r="J86" s="3" t="str">
        <f>VLOOKUP(I86,'Variáveis e códigos'!$C$9:$D$10,2,FALSE)</f>
        <v>Ensino secundário</v>
      </c>
      <c r="K86" s="3">
        <v>6</v>
      </c>
      <c r="L86" s="2" t="str">
        <f>VLOOKUP(K86,'Variáveis e códigos'!$C$21:$D$31,2,FALSE)</f>
        <v>Vida razoável</v>
      </c>
      <c r="M86" s="3">
        <v>0</v>
      </c>
      <c r="N86" t="str">
        <f>IF(M86=99,"NULL",VLOOKUP(M86,'Variáveis e códigos'!$C$14:$D$17,2,FALSE))</f>
        <v>Não se aplicou nada a mim</v>
      </c>
      <c r="O86" s="3">
        <v>0</v>
      </c>
      <c r="P86" t="str">
        <f>IF(M86=99,"NULL",VLOOKUP(M86,'Variáveis e códigos'!$C$14:$D$17,2,FALSE))</f>
        <v>Não se aplicou nada a mim</v>
      </c>
      <c r="Q86" s="3">
        <v>0</v>
      </c>
      <c r="R86" s="1" t="str">
        <f>IF(Q86=99,"NULL",VLOOKUP(Q86,'Variáveis e códigos'!$C$14:$D$17,2,FALSE))</f>
        <v>Não se aplicou nada a mim</v>
      </c>
      <c r="S86" s="3">
        <v>0</v>
      </c>
      <c r="T86" s="1" t="str">
        <f>IF(S86=99,"NULL",VLOOKUP(S86,'Variáveis e códigos'!$C$14:$D$17,2,FALSE))</f>
        <v>Não se aplicou nada a mim</v>
      </c>
      <c r="U86" s="3">
        <v>0</v>
      </c>
      <c r="V86" s="1" t="str">
        <f>IF(U86=99,"NULL",VLOOKUP(U86,'Variáveis e códigos'!$C$14:$D$17,2,FALSE))</f>
        <v>Não se aplicou nada a mim</v>
      </c>
      <c r="W86" s="3">
        <v>1</v>
      </c>
      <c r="X86" s="1" t="str">
        <f>IF(W86=99,"NULL",VLOOKUP(W86,'Variáveis e códigos'!$C$14:$D$17,2,FALSE))</f>
        <v>Aplicou-se a mim algumas vezes</v>
      </c>
      <c r="Y86">
        <f>99</f>
        <v>99</v>
      </c>
      <c r="Z86" s="1" t="str">
        <f>IF(Y86=99,"NULL",VLOOKUP(Y86,'Variáveis e códigos'!$C$14:$D$17,2,FALSE))</f>
        <v>NULL</v>
      </c>
      <c r="AA86" s="3">
        <v>2</v>
      </c>
    </row>
    <row r="87" spans="1:27" x14ac:dyDescent="0.2">
      <c r="A87">
        <v>86</v>
      </c>
      <c r="B87" s="3">
        <v>0</v>
      </c>
      <c r="C87" s="3" t="str">
        <f>VLOOKUP($B87,'Variáveis e códigos'!$C$3:$D$4,2,FALSE)</f>
        <v>Pública</v>
      </c>
      <c r="D87" s="3">
        <v>101</v>
      </c>
      <c r="E87" s="3" t="str">
        <f>VLOOKUP($D87,'Variáveis e códigos'!$C$5:$D$5,2,FALSE)</f>
        <v>Norte</v>
      </c>
      <c r="F87" s="3">
        <v>2</v>
      </c>
      <c r="G87" s="3" t="str">
        <f>HLOOKUP(F87,'Variáveis e códigos'!$C$6:$F$7,2,FALSE)</f>
        <v>Feminino</v>
      </c>
      <c r="H87" s="3">
        <v>13</v>
      </c>
      <c r="I87" s="3">
        <v>3</v>
      </c>
      <c r="J87" s="3" t="str">
        <f>VLOOKUP(I87,'Variáveis e códigos'!$C$9:$D$10,2,FALSE)</f>
        <v>3º Ciclo</v>
      </c>
      <c r="K87" s="3">
        <v>8</v>
      </c>
      <c r="L87" s="2" t="str">
        <f>VLOOKUP(K87,'Variáveis e códigos'!$C$21:$D$31,2,FALSE)</f>
        <v>Vida Boa</v>
      </c>
      <c r="M87" s="3">
        <v>1</v>
      </c>
      <c r="N87" t="str">
        <f>IF(M87=99,"NULL",VLOOKUP(M87,'Variáveis e códigos'!$C$14:$D$17,2,FALSE))</f>
        <v>Aplicou-se a mim algumas vezes</v>
      </c>
      <c r="O87" s="3">
        <v>0</v>
      </c>
      <c r="P87" t="str">
        <f>IF(M87=99,"NULL",VLOOKUP(M87,'Variáveis e códigos'!$C$14:$D$17,2,FALSE))</f>
        <v>Aplicou-se a mim algumas vezes</v>
      </c>
      <c r="Q87" s="3">
        <v>0</v>
      </c>
      <c r="R87" s="1" t="str">
        <f>IF(Q87=99,"NULL",VLOOKUP(Q87,'Variáveis e códigos'!$C$14:$D$17,2,FALSE))</f>
        <v>Não se aplicou nada a mim</v>
      </c>
      <c r="S87" s="3">
        <v>0</v>
      </c>
      <c r="T87" s="1" t="str">
        <f>IF(S87=99,"NULL",VLOOKUP(S87,'Variáveis e códigos'!$C$14:$D$17,2,FALSE))</f>
        <v>Não se aplicou nada a mim</v>
      </c>
      <c r="U87" s="3">
        <v>0</v>
      </c>
      <c r="V87" s="1" t="str">
        <f>IF(U87=99,"NULL",VLOOKUP(U87,'Variáveis e códigos'!$C$14:$D$17,2,FALSE))</f>
        <v>Não se aplicou nada a mim</v>
      </c>
      <c r="W87" s="3">
        <v>0</v>
      </c>
      <c r="X87" s="1" t="str">
        <f>IF(W87=99,"NULL",VLOOKUP(W87,'Variáveis e códigos'!$C$14:$D$17,2,FALSE))</f>
        <v>Não se aplicou nada a mim</v>
      </c>
      <c r="Y87" s="3">
        <v>0</v>
      </c>
      <c r="Z87" s="1" t="str">
        <f>IF(Y87=99,"NULL",VLOOKUP(Y87,'Variáveis e códigos'!$C$14:$D$17,2,FALSE))</f>
        <v>Não se aplicou nada a mim</v>
      </c>
      <c r="AA87" s="3">
        <v>2</v>
      </c>
    </row>
    <row r="88" spans="1:27" x14ac:dyDescent="0.2">
      <c r="A88">
        <v>87</v>
      </c>
      <c r="B88" s="3">
        <v>0</v>
      </c>
      <c r="C88" s="3" t="str">
        <f>VLOOKUP($B88,'Variáveis e códigos'!$C$3:$D$4,2,FALSE)</f>
        <v>Pública</v>
      </c>
      <c r="D88" s="3">
        <v>101</v>
      </c>
      <c r="E88" s="3" t="str">
        <f>VLOOKUP($D88,'Variáveis e códigos'!$C$5:$D$5,2,FALSE)</f>
        <v>Norte</v>
      </c>
      <c r="F88" s="3">
        <v>1</v>
      </c>
      <c r="G88" s="3" t="str">
        <f>HLOOKUP(F88,'Variáveis e códigos'!$C$6:$F$7,2,FALSE)</f>
        <v>Masculino</v>
      </c>
      <c r="H88" s="3">
        <v>13</v>
      </c>
      <c r="I88" s="3">
        <v>4</v>
      </c>
      <c r="J88" s="3" t="str">
        <f>VLOOKUP(I88,'Variáveis e códigos'!$C$9:$D$10,2,FALSE)</f>
        <v>Ensino secundário</v>
      </c>
      <c r="K88" s="3">
        <v>8</v>
      </c>
      <c r="L88" s="2" t="str">
        <f>VLOOKUP(K88,'Variáveis e códigos'!$C$21:$D$31,2,FALSE)</f>
        <v>Vida Boa</v>
      </c>
      <c r="M88" s="3">
        <v>1</v>
      </c>
      <c r="N88" t="str">
        <f>IF(M88=99,"NULL",VLOOKUP(M88,'Variáveis e códigos'!$C$14:$D$17,2,FALSE))</f>
        <v>Aplicou-se a mim algumas vezes</v>
      </c>
      <c r="O88" s="3">
        <v>0</v>
      </c>
      <c r="P88" t="str">
        <f>IF(M88=99,"NULL",VLOOKUP(M88,'Variáveis e códigos'!$C$14:$D$17,2,FALSE))</f>
        <v>Aplicou-se a mim algumas vezes</v>
      </c>
      <c r="Q88" s="3">
        <v>0</v>
      </c>
      <c r="R88" s="1" t="str">
        <f>IF(Q88=99,"NULL",VLOOKUP(Q88,'Variáveis e códigos'!$C$14:$D$17,2,FALSE))</f>
        <v>Não se aplicou nada a mim</v>
      </c>
      <c r="S88" s="3">
        <v>0</v>
      </c>
      <c r="T88" s="1" t="str">
        <f>IF(S88=99,"NULL",VLOOKUP(S88,'Variáveis e códigos'!$C$14:$D$17,2,FALSE))</f>
        <v>Não se aplicou nada a mim</v>
      </c>
      <c r="U88" s="3">
        <v>0</v>
      </c>
      <c r="V88" s="1" t="str">
        <f>IF(U88=99,"NULL",VLOOKUP(U88,'Variáveis e códigos'!$C$14:$D$17,2,FALSE))</f>
        <v>Não se aplicou nada a mim</v>
      </c>
      <c r="W88" s="3">
        <v>0</v>
      </c>
      <c r="X88" s="1" t="str">
        <f>IF(W88=99,"NULL",VLOOKUP(W88,'Variáveis e códigos'!$C$14:$D$17,2,FALSE))</f>
        <v>Não se aplicou nada a mim</v>
      </c>
      <c r="Y88" s="3">
        <v>0</v>
      </c>
      <c r="Z88" s="1" t="str">
        <f>IF(Y88=99,"NULL",VLOOKUP(Y88,'Variáveis e códigos'!$C$14:$D$17,2,FALSE))</f>
        <v>Não se aplicou nada a mim</v>
      </c>
      <c r="AA88" s="3">
        <v>1</v>
      </c>
    </row>
    <row r="89" spans="1:27" x14ac:dyDescent="0.2">
      <c r="A89">
        <v>88</v>
      </c>
      <c r="B89" s="3">
        <v>0</v>
      </c>
      <c r="C89" s="3" t="str">
        <f>VLOOKUP($B89,'Variáveis e códigos'!$C$3:$D$4,2,FALSE)</f>
        <v>Pública</v>
      </c>
      <c r="D89" s="3">
        <v>101</v>
      </c>
      <c r="E89" s="3" t="str">
        <f>VLOOKUP($D89,'Variáveis e códigos'!$C$5:$D$5,2,FALSE)</f>
        <v>Norte</v>
      </c>
      <c r="F89" s="3">
        <v>2</v>
      </c>
      <c r="G89" s="3" t="str">
        <f>HLOOKUP(F89,'Variáveis e códigos'!$C$6:$F$7,2,FALSE)</f>
        <v>Feminino</v>
      </c>
      <c r="H89" s="3">
        <v>16</v>
      </c>
      <c r="I89" s="3">
        <v>4</v>
      </c>
      <c r="J89" s="3" t="str">
        <f>VLOOKUP(I89,'Variáveis e códigos'!$C$9:$D$10,2,FALSE)</f>
        <v>Ensino secundário</v>
      </c>
      <c r="K89" s="3">
        <v>5</v>
      </c>
      <c r="L89" s="2" t="str">
        <f>VLOOKUP(K89,'Variáveis e códigos'!$C$21:$D$31,2,FALSE)</f>
        <v>Vida aceitável</v>
      </c>
      <c r="M89" s="3">
        <v>1</v>
      </c>
      <c r="N89" t="str">
        <f>IF(M89=99,"NULL",VLOOKUP(M89,'Variáveis e códigos'!$C$14:$D$17,2,FALSE))</f>
        <v>Aplicou-se a mim algumas vezes</v>
      </c>
      <c r="O89" s="3">
        <v>0</v>
      </c>
      <c r="P89" t="str">
        <f>IF(M89=99,"NULL",VLOOKUP(M89,'Variáveis e códigos'!$C$14:$D$17,2,FALSE))</f>
        <v>Aplicou-se a mim algumas vezes</v>
      </c>
      <c r="Q89" s="3">
        <v>0</v>
      </c>
      <c r="R89" s="1" t="str">
        <f>IF(Q89=99,"NULL",VLOOKUP(Q89,'Variáveis e códigos'!$C$14:$D$17,2,FALSE))</f>
        <v>Não se aplicou nada a mim</v>
      </c>
      <c r="S89" s="3">
        <v>0</v>
      </c>
      <c r="T89" s="1" t="str">
        <f>IF(S89=99,"NULL",VLOOKUP(S89,'Variáveis e códigos'!$C$14:$D$17,2,FALSE))</f>
        <v>Não se aplicou nada a mim</v>
      </c>
      <c r="U89" s="3">
        <v>1</v>
      </c>
      <c r="V89" s="1" t="str">
        <f>IF(U89=99,"NULL",VLOOKUP(U89,'Variáveis e códigos'!$C$14:$D$17,2,FALSE))</f>
        <v>Aplicou-se a mim algumas vezes</v>
      </c>
      <c r="W89" s="3">
        <v>1</v>
      </c>
      <c r="X89" s="1" t="str">
        <f>IF(W89=99,"NULL",VLOOKUP(W89,'Variáveis e códigos'!$C$14:$D$17,2,FALSE))</f>
        <v>Aplicou-se a mim algumas vezes</v>
      </c>
      <c r="Y89" s="3">
        <v>2</v>
      </c>
      <c r="Z89" s="1" t="str">
        <f>IF(Y89=99,"NULL",VLOOKUP(Y89,'Variáveis e códigos'!$C$14:$D$17,2,FALSE))</f>
        <v>Aplicou-se a mim muitas vezes</v>
      </c>
      <c r="AA89" s="3">
        <v>2</v>
      </c>
    </row>
    <row r="90" spans="1:27" x14ac:dyDescent="0.2">
      <c r="A90">
        <v>89</v>
      </c>
      <c r="B90" s="3">
        <v>0</v>
      </c>
      <c r="C90" s="3" t="str">
        <f>VLOOKUP($B90,'Variáveis e códigos'!$C$3:$D$4,2,FALSE)</f>
        <v>Pública</v>
      </c>
      <c r="D90" s="3">
        <v>101</v>
      </c>
      <c r="E90" s="3" t="str">
        <f>VLOOKUP($D90,'Variáveis e códigos'!$C$5:$D$5,2,FALSE)</f>
        <v>Norte</v>
      </c>
      <c r="F90" s="3">
        <v>2</v>
      </c>
      <c r="G90" s="3" t="str">
        <f>HLOOKUP(F90,'Variáveis e códigos'!$C$6:$F$7,2,FALSE)</f>
        <v>Feminino</v>
      </c>
      <c r="H90" s="3">
        <v>16</v>
      </c>
      <c r="I90" s="3">
        <v>4</v>
      </c>
      <c r="J90" s="3" t="str">
        <f>VLOOKUP(I90,'Variáveis e códigos'!$C$9:$D$10,2,FALSE)</f>
        <v>Ensino secundário</v>
      </c>
      <c r="K90" s="3">
        <v>7</v>
      </c>
      <c r="L90" s="2" t="str">
        <f>VLOOKUP(K90,'Variáveis e códigos'!$C$21:$D$31,2,FALSE)</f>
        <v>Vida média boa</v>
      </c>
      <c r="M90" s="3">
        <v>0</v>
      </c>
      <c r="N90" t="str">
        <f>IF(M90=99,"NULL",VLOOKUP(M90,'Variáveis e códigos'!$C$14:$D$17,2,FALSE))</f>
        <v>Não se aplicou nada a mim</v>
      </c>
      <c r="O90" s="3">
        <v>0</v>
      </c>
      <c r="P90" t="str">
        <f>IF(M90=99,"NULL",VLOOKUP(M90,'Variáveis e códigos'!$C$14:$D$17,2,FALSE))</f>
        <v>Não se aplicou nada a mim</v>
      </c>
      <c r="Q90" s="3">
        <v>0</v>
      </c>
      <c r="R90" s="1" t="str">
        <f>IF(Q90=99,"NULL",VLOOKUP(Q90,'Variáveis e códigos'!$C$14:$D$17,2,FALSE))</f>
        <v>Não se aplicou nada a mim</v>
      </c>
      <c r="S90" s="3">
        <v>0</v>
      </c>
      <c r="T90" s="1" t="str">
        <f>IF(S90=99,"NULL",VLOOKUP(S90,'Variáveis e códigos'!$C$14:$D$17,2,FALSE))</f>
        <v>Não se aplicou nada a mim</v>
      </c>
      <c r="U90" s="3">
        <v>0</v>
      </c>
      <c r="V90" s="1" t="str">
        <f>IF(U90=99,"NULL",VLOOKUP(U90,'Variáveis e códigos'!$C$14:$D$17,2,FALSE))</f>
        <v>Não se aplicou nada a mim</v>
      </c>
      <c r="W90" s="3">
        <v>0</v>
      </c>
      <c r="X90" s="1" t="str">
        <f>IF(W90=99,"NULL",VLOOKUP(W90,'Variáveis e códigos'!$C$14:$D$17,2,FALSE))</f>
        <v>Não se aplicou nada a mim</v>
      </c>
      <c r="Y90" s="3">
        <v>0</v>
      </c>
      <c r="Z90" s="1" t="str">
        <f>IF(Y90=99,"NULL",VLOOKUP(Y90,'Variáveis e códigos'!$C$14:$D$17,2,FALSE))</f>
        <v>Não se aplicou nada a mim</v>
      </c>
      <c r="AA90" s="3">
        <v>1</v>
      </c>
    </row>
    <row r="91" spans="1:27" x14ac:dyDescent="0.2">
      <c r="A91">
        <v>90</v>
      </c>
      <c r="B91" s="3">
        <v>0</v>
      </c>
      <c r="C91" s="3" t="str">
        <f>VLOOKUP($B91,'Variáveis e códigos'!$C$3:$D$4,2,FALSE)</f>
        <v>Pública</v>
      </c>
      <c r="D91" s="3">
        <v>101</v>
      </c>
      <c r="E91" s="3" t="str">
        <f>VLOOKUP($D91,'Variáveis e códigos'!$C$5:$D$5,2,FALSE)</f>
        <v>Norte</v>
      </c>
      <c r="F91" s="3">
        <v>1</v>
      </c>
      <c r="G91" s="3" t="str">
        <f>HLOOKUP(F91,'Variáveis e códigos'!$C$6:$F$7,2,FALSE)</f>
        <v>Masculino</v>
      </c>
      <c r="H91" s="3">
        <v>14</v>
      </c>
      <c r="I91" s="3">
        <v>3</v>
      </c>
      <c r="J91" s="3" t="str">
        <f>VLOOKUP(I91,'Variáveis e códigos'!$C$9:$D$10,2,FALSE)</f>
        <v>3º Ciclo</v>
      </c>
      <c r="K91" s="3">
        <v>8</v>
      </c>
      <c r="L91" s="2" t="str">
        <f>VLOOKUP(K91,'Variáveis e códigos'!$C$21:$D$31,2,FALSE)</f>
        <v>Vida Boa</v>
      </c>
      <c r="M91" s="3">
        <v>0</v>
      </c>
      <c r="N91" t="str">
        <f>IF(M91=99,"NULL",VLOOKUP(M91,'Variáveis e códigos'!$C$14:$D$17,2,FALSE))</f>
        <v>Não se aplicou nada a mim</v>
      </c>
      <c r="O91" s="3">
        <v>0</v>
      </c>
      <c r="P91" t="str">
        <f>IF(M91=99,"NULL",VLOOKUP(M91,'Variáveis e códigos'!$C$14:$D$17,2,FALSE))</f>
        <v>Não se aplicou nada a mim</v>
      </c>
      <c r="Q91" s="3">
        <v>0</v>
      </c>
      <c r="R91" s="1" t="str">
        <f>IF(Q91=99,"NULL",VLOOKUP(Q91,'Variáveis e códigos'!$C$14:$D$17,2,FALSE))</f>
        <v>Não se aplicou nada a mim</v>
      </c>
      <c r="S91" s="3">
        <v>1</v>
      </c>
      <c r="T91" s="1" t="str">
        <f>IF(S91=99,"NULL",VLOOKUP(S91,'Variáveis e códigos'!$C$14:$D$17,2,FALSE))</f>
        <v>Aplicou-se a mim algumas vezes</v>
      </c>
      <c r="U91" s="3">
        <v>0</v>
      </c>
      <c r="V91" s="1" t="str">
        <f>IF(U91=99,"NULL",VLOOKUP(U91,'Variáveis e códigos'!$C$14:$D$17,2,FALSE))</f>
        <v>Não se aplicou nada a mim</v>
      </c>
      <c r="W91" s="3">
        <v>0</v>
      </c>
      <c r="X91" s="1" t="str">
        <f>IF(W91=99,"NULL",VLOOKUP(W91,'Variáveis e códigos'!$C$14:$D$17,2,FALSE))</f>
        <v>Não se aplicou nada a mim</v>
      </c>
      <c r="Y91" s="3">
        <v>0</v>
      </c>
      <c r="Z91" s="1" t="str">
        <f>IF(Y91=99,"NULL",VLOOKUP(Y91,'Variáveis e códigos'!$C$14:$D$17,2,FALSE))</f>
        <v>Não se aplicou nada a mim</v>
      </c>
      <c r="AA91" s="3">
        <v>4</v>
      </c>
    </row>
    <row r="92" spans="1:27" x14ac:dyDescent="0.2">
      <c r="A92">
        <v>91</v>
      </c>
      <c r="B92" s="3">
        <v>0</v>
      </c>
      <c r="C92" s="3" t="str">
        <f>VLOOKUP($B92,'Variáveis e códigos'!$C$3:$D$4,2,FALSE)</f>
        <v>Pública</v>
      </c>
      <c r="D92" s="3">
        <v>101</v>
      </c>
      <c r="E92" s="3" t="str">
        <f>VLOOKUP($D92,'Variáveis e códigos'!$C$5:$D$5,2,FALSE)</f>
        <v>Norte</v>
      </c>
      <c r="F92" s="3">
        <v>2</v>
      </c>
      <c r="G92" s="3" t="str">
        <f>HLOOKUP(F92,'Variáveis e códigos'!$C$6:$F$7,2,FALSE)</f>
        <v>Feminino</v>
      </c>
      <c r="H92" s="3">
        <v>15</v>
      </c>
      <c r="I92" s="3">
        <v>4</v>
      </c>
      <c r="J92" s="3" t="str">
        <f>VLOOKUP(I92,'Variáveis e códigos'!$C$9:$D$10,2,FALSE)</f>
        <v>Ensino secundário</v>
      </c>
      <c r="K92" s="3">
        <v>8</v>
      </c>
      <c r="L92" s="2" t="str">
        <f>VLOOKUP(K92,'Variáveis e códigos'!$C$21:$D$31,2,FALSE)</f>
        <v>Vida Boa</v>
      </c>
      <c r="M92" s="3">
        <v>0</v>
      </c>
      <c r="N92" t="str">
        <f>IF(M92=99,"NULL",VLOOKUP(M92,'Variáveis e códigos'!$C$14:$D$17,2,FALSE))</f>
        <v>Não se aplicou nada a mim</v>
      </c>
      <c r="O92" s="3">
        <v>0</v>
      </c>
      <c r="P92" t="str">
        <f>IF(M92=99,"NULL",VLOOKUP(M92,'Variáveis e códigos'!$C$14:$D$17,2,FALSE))</f>
        <v>Não se aplicou nada a mim</v>
      </c>
      <c r="Q92" s="3">
        <v>0</v>
      </c>
      <c r="R92" s="1" t="str">
        <f>IF(Q92=99,"NULL",VLOOKUP(Q92,'Variáveis e códigos'!$C$14:$D$17,2,FALSE))</f>
        <v>Não se aplicou nada a mim</v>
      </c>
      <c r="S92" s="3">
        <v>0</v>
      </c>
      <c r="T92" s="1" t="str">
        <f>IF(S92=99,"NULL",VLOOKUP(S92,'Variáveis e códigos'!$C$14:$D$17,2,FALSE))</f>
        <v>Não se aplicou nada a mim</v>
      </c>
      <c r="U92" s="3">
        <v>0</v>
      </c>
      <c r="V92" s="1" t="str">
        <f>IF(U92=99,"NULL",VLOOKUP(U92,'Variáveis e códigos'!$C$14:$D$17,2,FALSE))</f>
        <v>Não se aplicou nada a mim</v>
      </c>
      <c r="W92" s="3">
        <v>0</v>
      </c>
      <c r="X92" s="1" t="str">
        <f>IF(W92=99,"NULL",VLOOKUP(W92,'Variáveis e códigos'!$C$14:$D$17,2,FALSE))</f>
        <v>Não se aplicou nada a mim</v>
      </c>
      <c r="Y92" s="3">
        <v>1</v>
      </c>
      <c r="Z92" s="1" t="str">
        <f>IF(Y92=99,"NULL",VLOOKUP(Y92,'Variáveis e códigos'!$C$14:$D$17,2,FALSE))</f>
        <v>Aplicou-se a mim algumas vezes</v>
      </c>
      <c r="AA92" s="3">
        <v>5</v>
      </c>
    </row>
    <row r="93" spans="1:27" x14ac:dyDescent="0.2">
      <c r="A93">
        <v>92</v>
      </c>
      <c r="B93" s="3">
        <v>0</v>
      </c>
      <c r="C93" s="3" t="str">
        <f>VLOOKUP($B93,'Variáveis e códigos'!$C$3:$D$4,2,FALSE)</f>
        <v>Pública</v>
      </c>
      <c r="D93" s="3">
        <v>101</v>
      </c>
      <c r="E93" s="3" t="str">
        <f>VLOOKUP($D93,'Variáveis e códigos'!$C$5:$D$5,2,FALSE)</f>
        <v>Norte</v>
      </c>
      <c r="F93" s="3">
        <v>1</v>
      </c>
      <c r="G93" s="3" t="str">
        <f>HLOOKUP(F93,'Variáveis e códigos'!$C$6:$F$7,2,FALSE)</f>
        <v>Masculino</v>
      </c>
      <c r="H93" s="3">
        <v>14</v>
      </c>
      <c r="I93" s="3">
        <v>4</v>
      </c>
      <c r="J93" s="3" t="str">
        <f>VLOOKUP(I93,'Variáveis e códigos'!$C$9:$D$10,2,FALSE)</f>
        <v>Ensino secundário</v>
      </c>
      <c r="K93" s="3">
        <v>7</v>
      </c>
      <c r="L93" s="2" t="str">
        <f>VLOOKUP(K93,'Variáveis e códigos'!$C$21:$D$31,2,FALSE)</f>
        <v>Vida média boa</v>
      </c>
      <c r="M93" s="3">
        <v>2</v>
      </c>
      <c r="N93" t="str">
        <f>IF(M93=99,"NULL",VLOOKUP(M93,'Variáveis e códigos'!$C$14:$D$17,2,FALSE))</f>
        <v>Aplicou-se a mim muitas vezes</v>
      </c>
      <c r="O93" s="3">
        <v>1</v>
      </c>
      <c r="P93" t="str">
        <f>IF(M93=99,"NULL",VLOOKUP(M93,'Variáveis e códigos'!$C$14:$D$17,2,FALSE))</f>
        <v>Aplicou-se a mim muitas vezes</v>
      </c>
      <c r="Q93" s="3">
        <v>1</v>
      </c>
      <c r="R93" s="1" t="str">
        <f>IF(Q93=99,"NULL",VLOOKUP(Q93,'Variáveis e códigos'!$C$14:$D$17,2,FALSE))</f>
        <v>Aplicou-se a mim algumas vezes</v>
      </c>
      <c r="S93" s="3">
        <v>0</v>
      </c>
      <c r="T93" s="1" t="str">
        <f>IF(S93=99,"NULL",VLOOKUP(S93,'Variáveis e códigos'!$C$14:$D$17,2,FALSE))</f>
        <v>Não se aplicou nada a mim</v>
      </c>
      <c r="U93" s="3">
        <v>1</v>
      </c>
      <c r="V93" s="1" t="str">
        <f>IF(U93=99,"NULL",VLOOKUP(U93,'Variáveis e códigos'!$C$14:$D$17,2,FALSE))</f>
        <v>Aplicou-se a mim algumas vezes</v>
      </c>
      <c r="W93" s="3">
        <v>1</v>
      </c>
      <c r="X93" s="1" t="str">
        <f>IF(W93=99,"NULL",VLOOKUP(W93,'Variáveis e códigos'!$C$14:$D$17,2,FALSE))</f>
        <v>Aplicou-se a mim algumas vezes</v>
      </c>
      <c r="Y93" s="3">
        <v>1</v>
      </c>
      <c r="Z93" s="1" t="str">
        <f>IF(Y93=99,"NULL",VLOOKUP(Y93,'Variáveis e códigos'!$C$14:$D$17,2,FALSE))</f>
        <v>Aplicou-se a mim algumas vezes</v>
      </c>
      <c r="AA93" s="3">
        <v>1</v>
      </c>
    </row>
    <row r="94" spans="1:27" x14ac:dyDescent="0.2">
      <c r="A94">
        <v>93</v>
      </c>
      <c r="B94" s="3">
        <v>0</v>
      </c>
      <c r="C94" s="3" t="str">
        <f>VLOOKUP($B94,'Variáveis e códigos'!$C$3:$D$4,2,FALSE)</f>
        <v>Pública</v>
      </c>
      <c r="D94" s="3">
        <v>101</v>
      </c>
      <c r="E94" s="3" t="str">
        <f>VLOOKUP($D94,'Variáveis e códigos'!$C$5:$D$5,2,FALSE)</f>
        <v>Norte</v>
      </c>
      <c r="F94" s="3">
        <v>2</v>
      </c>
      <c r="G94" s="3" t="str">
        <f>HLOOKUP(F94,'Variáveis e códigos'!$C$6:$F$7,2,FALSE)</f>
        <v>Feminino</v>
      </c>
      <c r="H94" s="3">
        <v>17</v>
      </c>
      <c r="I94" s="3">
        <v>4</v>
      </c>
      <c r="J94" s="3" t="str">
        <f>VLOOKUP(I94,'Variáveis e códigos'!$C$9:$D$10,2,FALSE)</f>
        <v>Ensino secundário</v>
      </c>
      <c r="K94" s="3">
        <v>7</v>
      </c>
      <c r="L94" s="2" t="str">
        <f>VLOOKUP(K94,'Variáveis e códigos'!$C$21:$D$31,2,FALSE)</f>
        <v>Vida média boa</v>
      </c>
      <c r="M94" s="3">
        <v>0</v>
      </c>
      <c r="N94" t="str">
        <f>IF(M94=99,"NULL",VLOOKUP(M94,'Variáveis e códigos'!$C$14:$D$17,2,FALSE))</f>
        <v>Não se aplicou nada a mim</v>
      </c>
      <c r="O94" s="3">
        <v>1</v>
      </c>
      <c r="P94" t="str">
        <f>IF(M94=99,"NULL",VLOOKUP(M94,'Variáveis e códigos'!$C$14:$D$17,2,FALSE))</f>
        <v>Não se aplicou nada a mim</v>
      </c>
      <c r="Q94" s="3">
        <v>0</v>
      </c>
      <c r="R94" s="1" t="str">
        <f>IF(Q94=99,"NULL",VLOOKUP(Q94,'Variáveis e códigos'!$C$14:$D$17,2,FALSE))</f>
        <v>Não se aplicou nada a mim</v>
      </c>
      <c r="S94" s="3">
        <v>2</v>
      </c>
      <c r="T94" s="1" t="str">
        <f>IF(S94=99,"NULL",VLOOKUP(S94,'Variáveis e códigos'!$C$14:$D$17,2,FALSE))</f>
        <v>Aplicou-se a mim muitas vezes</v>
      </c>
      <c r="U94" s="3">
        <v>2</v>
      </c>
      <c r="V94" s="1" t="str">
        <f>IF(U94=99,"NULL",VLOOKUP(U94,'Variáveis e códigos'!$C$14:$D$17,2,FALSE))</f>
        <v>Aplicou-se a mim muitas vezes</v>
      </c>
      <c r="W94" s="3">
        <v>0</v>
      </c>
      <c r="X94" s="1" t="str">
        <f>IF(W94=99,"NULL",VLOOKUP(W94,'Variáveis e códigos'!$C$14:$D$17,2,FALSE))</f>
        <v>Não se aplicou nada a mim</v>
      </c>
      <c r="Y94" s="3">
        <v>1</v>
      </c>
      <c r="Z94" s="1" t="str">
        <f>IF(Y94=99,"NULL",VLOOKUP(Y94,'Variáveis e códigos'!$C$14:$D$17,2,FALSE))</f>
        <v>Aplicou-se a mim algumas vezes</v>
      </c>
      <c r="AA94" s="3">
        <v>5</v>
      </c>
    </row>
    <row r="95" spans="1:27" x14ac:dyDescent="0.2">
      <c r="A95">
        <v>94</v>
      </c>
      <c r="B95" s="3">
        <v>0</v>
      </c>
      <c r="C95" s="3" t="str">
        <f>VLOOKUP($B95,'Variáveis e códigos'!$C$3:$D$4,2,FALSE)</f>
        <v>Pública</v>
      </c>
      <c r="D95" s="3">
        <v>101</v>
      </c>
      <c r="E95" s="3" t="str">
        <f>VLOOKUP($D95,'Variáveis e códigos'!$C$5:$D$5,2,FALSE)</f>
        <v>Norte</v>
      </c>
      <c r="F95" s="3">
        <v>2</v>
      </c>
      <c r="G95" s="3" t="str">
        <f>HLOOKUP(F95,'Variáveis e códigos'!$C$6:$F$7,2,FALSE)</f>
        <v>Feminino</v>
      </c>
      <c r="H95" s="3">
        <v>17</v>
      </c>
      <c r="I95" s="3">
        <v>4</v>
      </c>
      <c r="J95" s="3" t="str">
        <f>VLOOKUP(I95,'Variáveis e códigos'!$C$9:$D$10,2,FALSE)</f>
        <v>Ensino secundário</v>
      </c>
      <c r="K95" s="3">
        <v>5</v>
      </c>
      <c r="L95" s="2" t="str">
        <f>VLOOKUP(K95,'Variáveis e códigos'!$C$21:$D$31,2,FALSE)</f>
        <v>Vida aceitável</v>
      </c>
      <c r="M95" s="3">
        <v>3</v>
      </c>
      <c r="N95" t="str">
        <f>IF(M95=99,"NULL",VLOOKUP(M95,'Variáveis e códigos'!$C$14:$D$17,2,FALSE))</f>
        <v>Aplicou-se a mim a maior parte do tempo</v>
      </c>
      <c r="O95" s="3">
        <v>2</v>
      </c>
      <c r="P95" t="str">
        <f>IF(M95=99,"NULL",VLOOKUP(M95,'Variáveis e códigos'!$C$14:$D$17,2,FALSE))</f>
        <v>Aplicou-se a mim a maior parte do tempo</v>
      </c>
      <c r="Q95" s="3">
        <v>1</v>
      </c>
      <c r="R95" s="1" t="str">
        <f>IF(Q95=99,"NULL",VLOOKUP(Q95,'Variáveis e códigos'!$C$14:$D$17,2,FALSE))</f>
        <v>Aplicou-se a mim algumas vezes</v>
      </c>
      <c r="S95" s="3">
        <v>2</v>
      </c>
      <c r="T95" s="1" t="str">
        <f>IF(S95=99,"NULL",VLOOKUP(S95,'Variáveis e códigos'!$C$14:$D$17,2,FALSE))</f>
        <v>Aplicou-se a mim muitas vezes</v>
      </c>
      <c r="U95" s="3">
        <v>1</v>
      </c>
      <c r="V95" s="1" t="str">
        <f>IF(U95=99,"NULL",VLOOKUP(U95,'Variáveis e códigos'!$C$14:$D$17,2,FALSE))</f>
        <v>Aplicou-se a mim algumas vezes</v>
      </c>
      <c r="W95" s="3">
        <v>2</v>
      </c>
      <c r="X95" s="1" t="str">
        <f>IF(W95=99,"NULL",VLOOKUP(W95,'Variáveis e códigos'!$C$14:$D$17,2,FALSE))</f>
        <v>Aplicou-se a mim muitas vezes</v>
      </c>
      <c r="Y95" s="3">
        <v>1</v>
      </c>
      <c r="Z95" s="1" t="str">
        <f>IF(Y95=99,"NULL",VLOOKUP(Y95,'Variáveis e códigos'!$C$14:$D$17,2,FALSE))</f>
        <v>Aplicou-se a mim algumas vezes</v>
      </c>
      <c r="AA95" s="3">
        <v>0</v>
      </c>
    </row>
    <row r="96" spans="1:27" x14ac:dyDescent="0.2">
      <c r="A96">
        <v>95</v>
      </c>
      <c r="B96" s="3">
        <v>0</v>
      </c>
      <c r="C96" s="3" t="str">
        <f>VLOOKUP($B96,'Variáveis e códigos'!$C$3:$D$4,2,FALSE)</f>
        <v>Pública</v>
      </c>
      <c r="D96" s="3">
        <v>101</v>
      </c>
      <c r="E96" s="3" t="str">
        <f>VLOOKUP($D96,'Variáveis e códigos'!$C$5:$D$5,2,FALSE)</f>
        <v>Norte</v>
      </c>
      <c r="F96" s="3">
        <v>1</v>
      </c>
      <c r="G96" s="3" t="str">
        <f>HLOOKUP(F96,'Variáveis e códigos'!$C$6:$F$7,2,FALSE)</f>
        <v>Masculino</v>
      </c>
      <c r="H96" s="3">
        <v>12</v>
      </c>
      <c r="I96" s="3">
        <v>3</v>
      </c>
      <c r="J96" s="3" t="str">
        <f>VLOOKUP(I96,'Variáveis e códigos'!$C$9:$D$10,2,FALSE)</f>
        <v>3º Ciclo</v>
      </c>
      <c r="K96" s="3">
        <v>9</v>
      </c>
      <c r="L96" s="2" t="str">
        <f>VLOOKUP(K96,'Variáveis e códigos'!$C$21:$D$31,2,FALSE)</f>
        <v>Vida muito boa</v>
      </c>
      <c r="M96" s="3">
        <v>1</v>
      </c>
      <c r="N96" t="str">
        <f>IF(M96=99,"NULL",VLOOKUP(M96,'Variáveis e códigos'!$C$14:$D$17,2,FALSE))</f>
        <v>Aplicou-se a mim algumas vezes</v>
      </c>
      <c r="O96" s="3">
        <v>0</v>
      </c>
      <c r="P96" t="str">
        <f>IF(M96=99,"NULL",VLOOKUP(M96,'Variáveis e códigos'!$C$14:$D$17,2,FALSE))</f>
        <v>Aplicou-se a mim algumas vezes</v>
      </c>
      <c r="Q96" s="3">
        <v>1</v>
      </c>
      <c r="R96" s="1" t="str">
        <f>IF(Q96=99,"NULL",VLOOKUP(Q96,'Variáveis e códigos'!$C$14:$D$17,2,FALSE))</f>
        <v>Aplicou-se a mim algumas vezes</v>
      </c>
      <c r="S96" s="3">
        <v>0</v>
      </c>
      <c r="T96" s="1" t="str">
        <f>IF(S96=99,"NULL",VLOOKUP(S96,'Variáveis e códigos'!$C$14:$D$17,2,FALSE))</f>
        <v>Não se aplicou nada a mim</v>
      </c>
      <c r="U96" s="3">
        <v>0</v>
      </c>
      <c r="V96" s="1" t="str">
        <f>IF(U96=99,"NULL",VLOOKUP(U96,'Variáveis e códigos'!$C$14:$D$17,2,FALSE))</f>
        <v>Não se aplicou nada a mim</v>
      </c>
      <c r="W96" s="3">
        <v>0</v>
      </c>
      <c r="X96" s="1" t="str">
        <f>IF(W96=99,"NULL",VLOOKUP(W96,'Variáveis e códigos'!$C$14:$D$17,2,FALSE))</f>
        <v>Não se aplicou nada a mim</v>
      </c>
      <c r="Y96" s="3">
        <v>0</v>
      </c>
      <c r="Z96" s="1" t="str">
        <f>IF(Y96=99,"NULL",VLOOKUP(Y96,'Variáveis e códigos'!$C$14:$D$17,2,FALSE))</f>
        <v>Não se aplicou nada a mim</v>
      </c>
      <c r="AA96" s="3">
        <v>6</v>
      </c>
    </row>
    <row r="97" spans="1:27" x14ac:dyDescent="0.2">
      <c r="A97">
        <v>96</v>
      </c>
      <c r="B97" s="3">
        <v>0</v>
      </c>
      <c r="C97" s="3" t="str">
        <f>VLOOKUP($B97,'Variáveis e códigos'!$C$3:$D$4,2,FALSE)</f>
        <v>Pública</v>
      </c>
      <c r="D97" s="3">
        <v>101</v>
      </c>
      <c r="E97" s="3" t="str">
        <f>VLOOKUP($D97,'Variáveis e códigos'!$C$5:$D$5,2,FALSE)</f>
        <v>Norte</v>
      </c>
      <c r="F97" s="3">
        <v>1</v>
      </c>
      <c r="G97" s="3" t="str">
        <f>HLOOKUP(F97,'Variáveis e códigos'!$C$6:$F$7,2,FALSE)</f>
        <v>Masculino</v>
      </c>
      <c r="H97" s="3">
        <v>14</v>
      </c>
      <c r="I97" s="3">
        <v>3</v>
      </c>
      <c r="J97" s="3" t="str">
        <f>VLOOKUP(I97,'Variáveis e códigos'!$C$9:$D$10,2,FALSE)</f>
        <v>3º Ciclo</v>
      </c>
      <c r="K97" s="3">
        <v>8</v>
      </c>
      <c r="L97" s="2" t="str">
        <f>VLOOKUP(K97,'Variáveis e códigos'!$C$21:$D$31,2,FALSE)</f>
        <v>Vida Boa</v>
      </c>
      <c r="M97" s="3">
        <v>0</v>
      </c>
      <c r="N97" t="str">
        <f>IF(M97=99,"NULL",VLOOKUP(M97,'Variáveis e códigos'!$C$14:$D$17,2,FALSE))</f>
        <v>Não se aplicou nada a mim</v>
      </c>
      <c r="O97" s="3">
        <v>0</v>
      </c>
      <c r="P97" t="str">
        <f>IF(M97=99,"NULL",VLOOKUP(M97,'Variáveis e códigos'!$C$14:$D$17,2,FALSE))</f>
        <v>Não se aplicou nada a mim</v>
      </c>
      <c r="Q97" s="3">
        <v>0</v>
      </c>
      <c r="R97" s="1" t="str">
        <f>IF(Q97=99,"NULL",VLOOKUP(Q97,'Variáveis e códigos'!$C$14:$D$17,2,FALSE))</f>
        <v>Não se aplicou nada a mim</v>
      </c>
      <c r="S97" s="3">
        <v>0</v>
      </c>
      <c r="T97" s="1" t="str">
        <f>IF(S97=99,"NULL",VLOOKUP(S97,'Variáveis e códigos'!$C$14:$D$17,2,FALSE))</f>
        <v>Não se aplicou nada a mim</v>
      </c>
      <c r="U97" s="3">
        <v>0</v>
      </c>
      <c r="V97" s="1" t="str">
        <f>IF(U97=99,"NULL",VLOOKUP(U97,'Variáveis e códigos'!$C$14:$D$17,2,FALSE))</f>
        <v>Não se aplicou nada a mim</v>
      </c>
      <c r="W97" s="3">
        <v>0</v>
      </c>
      <c r="X97" s="1" t="str">
        <f>IF(W97=99,"NULL",VLOOKUP(W97,'Variáveis e códigos'!$C$14:$D$17,2,FALSE))</f>
        <v>Não se aplicou nada a mim</v>
      </c>
      <c r="Y97" s="3">
        <v>0</v>
      </c>
      <c r="Z97" s="1" t="str">
        <f>IF(Y97=99,"NULL",VLOOKUP(Y97,'Variáveis e códigos'!$C$14:$D$17,2,FALSE))</f>
        <v>Não se aplicou nada a mim</v>
      </c>
      <c r="AA97" s="3">
        <v>3</v>
      </c>
    </row>
    <row r="98" spans="1:27" x14ac:dyDescent="0.2">
      <c r="A98">
        <v>97</v>
      </c>
      <c r="B98" s="3">
        <v>0</v>
      </c>
      <c r="C98" s="3" t="str">
        <f>VLOOKUP($B98,'Variáveis e códigos'!$C$3:$D$4,2,FALSE)</f>
        <v>Pública</v>
      </c>
      <c r="D98" s="3">
        <v>101</v>
      </c>
      <c r="E98" s="3" t="str">
        <f>VLOOKUP($D98,'Variáveis e códigos'!$C$5:$D$5,2,FALSE)</f>
        <v>Norte</v>
      </c>
      <c r="F98" s="3">
        <v>2</v>
      </c>
      <c r="G98" s="3" t="str">
        <f>HLOOKUP(F98,'Variáveis e códigos'!$C$6:$F$7,2,FALSE)</f>
        <v>Feminino</v>
      </c>
      <c r="H98" s="3">
        <v>12</v>
      </c>
      <c r="I98" s="3">
        <v>3</v>
      </c>
      <c r="J98" s="3" t="str">
        <f>VLOOKUP(I98,'Variáveis e códigos'!$C$9:$D$10,2,FALSE)</f>
        <v>3º Ciclo</v>
      </c>
      <c r="K98" s="3">
        <v>5</v>
      </c>
      <c r="L98" s="2" t="str">
        <f>VLOOKUP(K98,'Variáveis e códigos'!$C$21:$D$31,2,FALSE)</f>
        <v>Vida aceitável</v>
      </c>
      <c r="M98" s="3">
        <v>1</v>
      </c>
      <c r="N98" t="str">
        <f>IF(M98=99,"NULL",VLOOKUP(M98,'Variáveis e códigos'!$C$14:$D$17,2,FALSE))</f>
        <v>Aplicou-se a mim algumas vezes</v>
      </c>
      <c r="O98" s="3">
        <v>0</v>
      </c>
      <c r="P98" t="str">
        <f>IF(M98=99,"NULL",VLOOKUP(M98,'Variáveis e códigos'!$C$14:$D$17,2,FALSE))</f>
        <v>Aplicou-se a mim algumas vezes</v>
      </c>
      <c r="Q98" s="3">
        <v>0</v>
      </c>
      <c r="R98" s="1" t="str">
        <f>IF(Q98=99,"NULL",VLOOKUP(Q98,'Variáveis e códigos'!$C$14:$D$17,2,FALSE))</f>
        <v>Não se aplicou nada a mim</v>
      </c>
      <c r="S98" s="3">
        <v>2</v>
      </c>
      <c r="T98" s="1" t="str">
        <f>IF(S98=99,"NULL",VLOOKUP(S98,'Variáveis e códigos'!$C$14:$D$17,2,FALSE))</f>
        <v>Aplicou-se a mim muitas vezes</v>
      </c>
      <c r="U98" s="3">
        <v>2</v>
      </c>
      <c r="V98" s="1" t="str">
        <f>IF(U98=99,"NULL",VLOOKUP(U98,'Variáveis e códigos'!$C$14:$D$17,2,FALSE))</f>
        <v>Aplicou-se a mim muitas vezes</v>
      </c>
      <c r="W98" s="3">
        <v>1</v>
      </c>
      <c r="X98" s="1" t="str">
        <f>IF(W98=99,"NULL",VLOOKUP(W98,'Variáveis e códigos'!$C$14:$D$17,2,FALSE))</f>
        <v>Aplicou-se a mim algumas vezes</v>
      </c>
      <c r="Y98">
        <f>99</f>
        <v>99</v>
      </c>
      <c r="Z98" s="1" t="str">
        <f>IF(Y98=99,"NULL",VLOOKUP(Y98,'Variáveis e códigos'!$C$14:$D$17,2,FALSE))</f>
        <v>NULL</v>
      </c>
      <c r="AA98" s="1"/>
    </row>
    <row r="99" spans="1:27" x14ac:dyDescent="0.2">
      <c r="A99">
        <v>98</v>
      </c>
      <c r="B99" s="3">
        <v>0</v>
      </c>
      <c r="C99" s="3" t="str">
        <f>VLOOKUP($B99,'Variáveis e códigos'!$C$3:$D$4,2,FALSE)</f>
        <v>Pública</v>
      </c>
      <c r="D99" s="3">
        <v>101</v>
      </c>
      <c r="E99" s="3" t="str">
        <f>VLOOKUP($D99,'Variáveis e códigos'!$C$5:$D$5,2,FALSE)</f>
        <v>Norte</v>
      </c>
      <c r="F99" s="3">
        <v>2</v>
      </c>
      <c r="G99" s="3" t="str">
        <f>HLOOKUP(F99,'Variáveis e códigos'!$C$6:$F$7,2,FALSE)</f>
        <v>Feminino</v>
      </c>
      <c r="H99" s="3">
        <v>12</v>
      </c>
      <c r="I99" s="3">
        <v>3</v>
      </c>
      <c r="J99" s="3" t="str">
        <f>VLOOKUP(I99,'Variáveis e códigos'!$C$9:$D$10,2,FALSE)</f>
        <v>3º Ciclo</v>
      </c>
      <c r="K99" s="3">
        <v>7</v>
      </c>
      <c r="L99" s="2" t="str">
        <f>VLOOKUP(K99,'Variáveis e códigos'!$C$21:$D$31,2,FALSE)</f>
        <v>Vida média boa</v>
      </c>
      <c r="M99" s="3">
        <v>1</v>
      </c>
      <c r="N99" t="str">
        <f>IF(M99=99,"NULL",VLOOKUP(M99,'Variáveis e códigos'!$C$14:$D$17,2,FALSE))</f>
        <v>Aplicou-se a mim algumas vezes</v>
      </c>
      <c r="O99" s="3">
        <v>1</v>
      </c>
      <c r="P99" t="str">
        <f>IF(M99=99,"NULL",VLOOKUP(M99,'Variáveis e códigos'!$C$14:$D$17,2,FALSE))</f>
        <v>Aplicou-se a mim algumas vezes</v>
      </c>
      <c r="Q99" s="3">
        <v>1</v>
      </c>
      <c r="R99" s="1" t="str">
        <f>IF(Q99=99,"NULL",VLOOKUP(Q99,'Variáveis e códigos'!$C$14:$D$17,2,FALSE))</f>
        <v>Aplicou-se a mim algumas vezes</v>
      </c>
      <c r="S99" s="3">
        <v>2</v>
      </c>
      <c r="T99" s="1" t="str">
        <f>IF(S99=99,"NULL",VLOOKUP(S99,'Variáveis e códigos'!$C$14:$D$17,2,FALSE))</f>
        <v>Aplicou-se a mim muitas vezes</v>
      </c>
      <c r="U99" s="3">
        <v>1</v>
      </c>
      <c r="V99" s="1" t="str">
        <f>IF(U99=99,"NULL",VLOOKUP(U99,'Variáveis e códigos'!$C$14:$D$17,2,FALSE))</f>
        <v>Aplicou-se a mim algumas vezes</v>
      </c>
      <c r="W99" s="3">
        <v>2</v>
      </c>
      <c r="X99" s="1" t="str">
        <f>IF(W99=99,"NULL",VLOOKUP(W99,'Variáveis e códigos'!$C$14:$D$17,2,FALSE))</f>
        <v>Aplicou-se a mim muitas vezes</v>
      </c>
      <c r="Y99" s="3">
        <v>2</v>
      </c>
      <c r="Z99" s="1" t="str">
        <f>IF(Y99=99,"NULL",VLOOKUP(Y99,'Variáveis e códigos'!$C$14:$D$17,2,FALSE))</f>
        <v>Aplicou-se a mim muitas vezes</v>
      </c>
      <c r="AA99" s="3">
        <v>2</v>
      </c>
    </row>
    <row r="100" spans="1:27" x14ac:dyDescent="0.2">
      <c r="A100">
        <v>99</v>
      </c>
      <c r="B100" s="3">
        <v>0</v>
      </c>
      <c r="C100" s="3" t="str">
        <f>VLOOKUP($B100,'Variáveis e códigos'!$C$3:$D$4,2,FALSE)</f>
        <v>Pública</v>
      </c>
      <c r="D100" s="3">
        <v>101</v>
      </c>
      <c r="E100" s="3" t="str">
        <f>VLOOKUP($D100,'Variáveis e códigos'!$C$5:$D$5,2,FALSE)</f>
        <v>Norte</v>
      </c>
      <c r="F100" s="3">
        <v>1</v>
      </c>
      <c r="G100" s="3" t="str">
        <f>HLOOKUP(F100,'Variáveis e códigos'!$C$6:$F$7,2,FALSE)</f>
        <v>Masculino</v>
      </c>
      <c r="H100" s="3">
        <v>15</v>
      </c>
      <c r="I100" s="3">
        <v>4</v>
      </c>
      <c r="J100" s="3" t="str">
        <f>VLOOKUP(I100,'Variáveis e códigos'!$C$9:$D$10,2,FALSE)</f>
        <v>Ensino secundário</v>
      </c>
      <c r="K100" s="3">
        <v>7</v>
      </c>
      <c r="L100" s="2" t="str">
        <f>VLOOKUP(K100,'Variáveis e códigos'!$C$21:$D$31,2,FALSE)</f>
        <v>Vida média boa</v>
      </c>
      <c r="M100" s="3">
        <v>1</v>
      </c>
      <c r="N100" t="str">
        <f>IF(M100=99,"NULL",VLOOKUP(M100,'Variáveis e códigos'!$C$14:$D$17,2,FALSE))</f>
        <v>Aplicou-se a mim algumas vezes</v>
      </c>
      <c r="O100" s="3">
        <v>0</v>
      </c>
      <c r="P100" t="str">
        <f>IF(M100=99,"NULL",VLOOKUP(M100,'Variáveis e códigos'!$C$14:$D$17,2,FALSE))</f>
        <v>Aplicou-se a mim algumas vezes</v>
      </c>
      <c r="Q100" s="3">
        <v>0</v>
      </c>
      <c r="R100" s="1" t="str">
        <f>IF(Q100=99,"NULL",VLOOKUP(Q100,'Variáveis e códigos'!$C$14:$D$17,2,FALSE))</f>
        <v>Não se aplicou nada a mim</v>
      </c>
      <c r="S100" s="3">
        <v>0</v>
      </c>
      <c r="T100" s="1" t="str">
        <f>IF(S100=99,"NULL",VLOOKUP(S100,'Variáveis e códigos'!$C$14:$D$17,2,FALSE))</f>
        <v>Não se aplicou nada a mim</v>
      </c>
      <c r="U100" s="3">
        <v>0</v>
      </c>
      <c r="V100" s="1" t="str">
        <f>IF(U100=99,"NULL",VLOOKUP(U100,'Variáveis e códigos'!$C$14:$D$17,2,FALSE))</f>
        <v>Não se aplicou nada a mim</v>
      </c>
      <c r="W100" s="3">
        <v>0</v>
      </c>
      <c r="X100" s="1" t="str">
        <f>IF(W100=99,"NULL",VLOOKUP(W100,'Variáveis e códigos'!$C$14:$D$17,2,FALSE))</f>
        <v>Não se aplicou nada a mim</v>
      </c>
      <c r="Y100" s="3">
        <v>0</v>
      </c>
      <c r="Z100" s="1" t="str">
        <f>IF(Y100=99,"NULL",VLOOKUP(Y100,'Variáveis e códigos'!$C$14:$D$17,2,FALSE))</f>
        <v>Não se aplicou nada a mim</v>
      </c>
      <c r="AA100" s="3">
        <v>3</v>
      </c>
    </row>
    <row r="101" spans="1:27" x14ac:dyDescent="0.2">
      <c r="A101">
        <v>100</v>
      </c>
      <c r="B101" s="3">
        <v>0</v>
      </c>
      <c r="C101" s="3" t="str">
        <f>VLOOKUP($B101,'Variáveis e códigos'!$C$3:$D$4,2,FALSE)</f>
        <v>Pública</v>
      </c>
      <c r="D101" s="3">
        <v>101</v>
      </c>
      <c r="E101" s="3" t="str">
        <f>VLOOKUP($D101,'Variáveis e códigos'!$C$5:$D$5,2,FALSE)</f>
        <v>Norte</v>
      </c>
      <c r="F101" s="3">
        <v>1</v>
      </c>
      <c r="G101" s="3" t="str">
        <f>HLOOKUP(F101,'Variáveis e códigos'!$C$6:$F$7,2,FALSE)</f>
        <v>Masculino</v>
      </c>
      <c r="H101" s="3">
        <v>13</v>
      </c>
      <c r="I101" s="3">
        <v>3</v>
      </c>
      <c r="J101" s="3" t="str">
        <f>VLOOKUP(I101,'Variáveis e códigos'!$C$9:$D$10,2,FALSE)</f>
        <v>3º Ciclo</v>
      </c>
      <c r="K101" s="3">
        <v>8</v>
      </c>
      <c r="L101" s="2" t="str">
        <f>VLOOKUP(K101,'Variáveis e códigos'!$C$21:$D$31,2,FALSE)</f>
        <v>Vida Boa</v>
      </c>
      <c r="M101" s="3">
        <v>0</v>
      </c>
      <c r="N101" t="str">
        <f>IF(M101=99,"NULL",VLOOKUP(M101,'Variáveis e códigos'!$C$14:$D$17,2,FALSE))</f>
        <v>Não se aplicou nada a mim</v>
      </c>
      <c r="O101" s="3">
        <v>1</v>
      </c>
      <c r="P101" t="str">
        <f>IF(M101=99,"NULL",VLOOKUP(M101,'Variáveis e códigos'!$C$14:$D$17,2,FALSE))</f>
        <v>Não se aplicou nada a mim</v>
      </c>
      <c r="Q101" s="3">
        <v>0</v>
      </c>
      <c r="R101" s="1" t="str">
        <f>IF(Q101=99,"NULL",VLOOKUP(Q101,'Variáveis e códigos'!$C$14:$D$17,2,FALSE))</f>
        <v>Não se aplicou nada a mim</v>
      </c>
      <c r="S101" s="3">
        <v>0</v>
      </c>
      <c r="T101" s="1" t="str">
        <f>IF(S101=99,"NULL",VLOOKUP(S101,'Variáveis e códigos'!$C$14:$D$17,2,FALSE))</f>
        <v>Não se aplicou nada a mim</v>
      </c>
      <c r="U101" s="3">
        <v>0</v>
      </c>
      <c r="V101" s="1" t="str">
        <f>IF(U101=99,"NULL",VLOOKUP(U101,'Variáveis e códigos'!$C$14:$D$17,2,FALSE))</f>
        <v>Não se aplicou nada a mim</v>
      </c>
      <c r="W101" s="3">
        <v>1</v>
      </c>
      <c r="X101" s="1" t="str">
        <f>IF(W101=99,"NULL",VLOOKUP(W101,'Variáveis e códigos'!$C$14:$D$17,2,FALSE))</f>
        <v>Aplicou-se a mim algumas vezes</v>
      </c>
      <c r="Y101" s="3">
        <v>1</v>
      </c>
      <c r="Z101" s="1" t="str">
        <f>IF(Y101=99,"NULL",VLOOKUP(Y101,'Variáveis e códigos'!$C$14:$D$17,2,FALSE))</f>
        <v>Aplicou-se a mim algumas vezes</v>
      </c>
      <c r="AA101" s="3">
        <v>4</v>
      </c>
    </row>
    <row r="102" spans="1:27" x14ac:dyDescent="0.2">
      <c r="A102">
        <v>101</v>
      </c>
      <c r="B102" s="3">
        <v>0</v>
      </c>
      <c r="C102" s="3" t="str">
        <f>VLOOKUP($B102,'Variáveis e códigos'!$C$3:$D$4,2,FALSE)</f>
        <v>Pública</v>
      </c>
      <c r="D102" s="3">
        <v>101</v>
      </c>
      <c r="E102" s="3" t="str">
        <f>VLOOKUP($D102,'Variáveis e códigos'!$C$5:$D$5,2,FALSE)</f>
        <v>Norte</v>
      </c>
      <c r="F102" s="3">
        <v>1</v>
      </c>
      <c r="G102" s="3" t="str">
        <f>HLOOKUP(F102,'Variáveis e códigos'!$C$6:$F$7,2,FALSE)</f>
        <v>Masculino</v>
      </c>
      <c r="H102" s="3">
        <v>14</v>
      </c>
      <c r="I102" s="3">
        <v>3</v>
      </c>
      <c r="J102" s="3" t="str">
        <f>VLOOKUP(I102,'Variáveis e códigos'!$C$9:$D$10,2,FALSE)</f>
        <v>3º Ciclo</v>
      </c>
      <c r="K102" s="3">
        <v>9</v>
      </c>
      <c r="L102" s="2" t="str">
        <f>VLOOKUP(K102,'Variáveis e códigos'!$C$21:$D$31,2,FALSE)</f>
        <v>Vida muito boa</v>
      </c>
      <c r="M102" s="3">
        <v>0</v>
      </c>
      <c r="N102" t="str">
        <f>IF(M102=99,"NULL",VLOOKUP(M102,'Variáveis e códigos'!$C$14:$D$17,2,FALSE))</f>
        <v>Não se aplicou nada a mim</v>
      </c>
      <c r="O102" s="3">
        <v>0</v>
      </c>
      <c r="P102" t="str">
        <f>IF(M102=99,"NULL",VLOOKUP(M102,'Variáveis e códigos'!$C$14:$D$17,2,FALSE))</f>
        <v>Não se aplicou nada a mim</v>
      </c>
      <c r="Q102" s="3">
        <v>0</v>
      </c>
      <c r="R102" s="1" t="str">
        <f>IF(Q102=99,"NULL",VLOOKUP(Q102,'Variáveis e códigos'!$C$14:$D$17,2,FALSE))</f>
        <v>Não se aplicou nada a mim</v>
      </c>
      <c r="S102" s="3">
        <v>0</v>
      </c>
      <c r="T102" s="1" t="str">
        <f>IF(S102=99,"NULL",VLOOKUP(S102,'Variáveis e códigos'!$C$14:$D$17,2,FALSE))</f>
        <v>Não se aplicou nada a mim</v>
      </c>
      <c r="U102" s="3">
        <v>0</v>
      </c>
      <c r="V102" s="1" t="str">
        <f>IF(U102=99,"NULL",VLOOKUP(U102,'Variáveis e códigos'!$C$14:$D$17,2,FALSE))</f>
        <v>Não se aplicou nada a mim</v>
      </c>
      <c r="W102" s="3">
        <v>0</v>
      </c>
      <c r="X102" s="1" t="str">
        <f>IF(W102=99,"NULL",VLOOKUP(W102,'Variáveis e códigos'!$C$14:$D$17,2,FALSE))</f>
        <v>Não se aplicou nada a mim</v>
      </c>
      <c r="Y102" s="3">
        <v>0</v>
      </c>
      <c r="Z102" s="1" t="str">
        <f>IF(Y102=99,"NULL",VLOOKUP(Y102,'Variáveis e códigos'!$C$14:$D$17,2,FALSE))</f>
        <v>Não se aplicou nada a mim</v>
      </c>
      <c r="AA102" s="3">
        <v>7</v>
      </c>
    </row>
    <row r="103" spans="1:27" x14ac:dyDescent="0.2">
      <c r="A103">
        <v>102</v>
      </c>
      <c r="B103" s="3">
        <v>0</v>
      </c>
      <c r="C103" s="3" t="str">
        <f>VLOOKUP($B103,'Variáveis e códigos'!$C$3:$D$4,2,FALSE)</f>
        <v>Pública</v>
      </c>
      <c r="D103" s="3">
        <v>101</v>
      </c>
      <c r="E103" s="3" t="str">
        <f>VLOOKUP($D103,'Variáveis e códigos'!$C$5:$D$5,2,FALSE)</f>
        <v>Norte</v>
      </c>
      <c r="F103" s="3">
        <v>2</v>
      </c>
      <c r="G103" s="3" t="str">
        <f>HLOOKUP(F103,'Variáveis e códigos'!$C$6:$F$7,2,FALSE)</f>
        <v>Feminino</v>
      </c>
      <c r="H103" s="3">
        <v>15</v>
      </c>
      <c r="I103" s="3">
        <v>4</v>
      </c>
      <c r="J103" s="3" t="str">
        <f>VLOOKUP(I103,'Variáveis e códigos'!$C$9:$D$10,2,FALSE)</f>
        <v>Ensino secundário</v>
      </c>
      <c r="K103" s="3">
        <v>7</v>
      </c>
      <c r="L103" s="2" t="str">
        <f>VLOOKUP(K103,'Variáveis e códigos'!$C$21:$D$31,2,FALSE)</f>
        <v>Vida média boa</v>
      </c>
      <c r="M103" s="3">
        <v>0</v>
      </c>
      <c r="N103" t="str">
        <f>IF(M103=99,"NULL",VLOOKUP(M103,'Variáveis e códigos'!$C$14:$D$17,2,FALSE))</f>
        <v>Não se aplicou nada a mim</v>
      </c>
      <c r="O103" s="3">
        <v>0</v>
      </c>
      <c r="P103" t="str">
        <f>IF(M103=99,"NULL",VLOOKUP(M103,'Variáveis e códigos'!$C$14:$D$17,2,FALSE))</f>
        <v>Não se aplicou nada a mim</v>
      </c>
      <c r="Q103" s="3">
        <v>0</v>
      </c>
      <c r="R103" s="1" t="str">
        <f>IF(Q103=99,"NULL",VLOOKUP(Q103,'Variáveis e códigos'!$C$14:$D$17,2,FALSE))</f>
        <v>Não se aplicou nada a mim</v>
      </c>
      <c r="S103" s="3">
        <v>1</v>
      </c>
      <c r="T103" s="1" t="str">
        <f>IF(S103=99,"NULL",VLOOKUP(S103,'Variáveis e códigos'!$C$14:$D$17,2,FALSE))</f>
        <v>Aplicou-se a mim algumas vezes</v>
      </c>
      <c r="U103" s="3">
        <v>0</v>
      </c>
      <c r="V103" s="1" t="str">
        <f>IF(U103=99,"NULL",VLOOKUP(U103,'Variáveis e códigos'!$C$14:$D$17,2,FALSE))</f>
        <v>Não se aplicou nada a mim</v>
      </c>
      <c r="W103" s="3">
        <v>0</v>
      </c>
      <c r="X103" s="1" t="str">
        <f>IF(W103=99,"NULL",VLOOKUP(W103,'Variáveis e códigos'!$C$14:$D$17,2,FALSE))</f>
        <v>Não se aplicou nada a mim</v>
      </c>
      <c r="Y103" s="3">
        <v>0</v>
      </c>
      <c r="Z103" s="1" t="str">
        <f>IF(Y103=99,"NULL",VLOOKUP(Y103,'Variáveis e códigos'!$C$14:$D$17,2,FALSE))</f>
        <v>Não se aplicou nada a mim</v>
      </c>
      <c r="AA103" s="3">
        <v>2</v>
      </c>
    </row>
    <row r="104" spans="1:27" x14ac:dyDescent="0.2">
      <c r="A104">
        <v>103</v>
      </c>
      <c r="B104" s="3">
        <v>0</v>
      </c>
      <c r="C104" s="3" t="str">
        <f>VLOOKUP($B104,'Variáveis e códigos'!$C$3:$D$4,2,FALSE)</f>
        <v>Pública</v>
      </c>
      <c r="D104" s="3">
        <v>101</v>
      </c>
      <c r="E104" s="3" t="str">
        <f>VLOOKUP($D104,'Variáveis e códigos'!$C$5:$D$5,2,FALSE)</f>
        <v>Norte</v>
      </c>
      <c r="F104" s="3">
        <v>2</v>
      </c>
      <c r="G104" s="3" t="str">
        <f>HLOOKUP(F104,'Variáveis e códigos'!$C$6:$F$7,2,FALSE)</f>
        <v>Feminino</v>
      </c>
      <c r="H104" s="3">
        <v>15</v>
      </c>
      <c r="I104" s="3">
        <v>3</v>
      </c>
      <c r="J104" s="3" t="str">
        <f>VLOOKUP(I104,'Variáveis e códigos'!$C$9:$D$10,2,FALSE)</f>
        <v>3º Ciclo</v>
      </c>
      <c r="K104" s="3">
        <v>4</v>
      </c>
      <c r="L104" s="2" t="str">
        <f>VLOOKUP(K104,'Variáveis e códigos'!$C$21:$D$31,2,FALSE)</f>
        <v>Vida irrazoável</v>
      </c>
      <c r="M104" s="3">
        <v>0</v>
      </c>
      <c r="N104" t="str">
        <f>IF(M104=99,"NULL",VLOOKUP(M104,'Variáveis e códigos'!$C$14:$D$17,2,FALSE))</f>
        <v>Não se aplicou nada a mim</v>
      </c>
      <c r="O104" s="3">
        <v>1</v>
      </c>
      <c r="P104" t="str">
        <f>IF(M104=99,"NULL",VLOOKUP(M104,'Variáveis e códigos'!$C$14:$D$17,2,FALSE))</f>
        <v>Não se aplicou nada a mim</v>
      </c>
      <c r="Q104" s="3">
        <v>2</v>
      </c>
      <c r="R104" s="1" t="str">
        <f>IF(Q104=99,"NULL",VLOOKUP(Q104,'Variáveis e códigos'!$C$14:$D$17,2,FALSE))</f>
        <v>Aplicou-se a mim muitas vezes</v>
      </c>
      <c r="S104" s="3">
        <v>2</v>
      </c>
      <c r="T104" s="1" t="str">
        <f>IF(S104=99,"NULL",VLOOKUP(S104,'Variáveis e códigos'!$C$14:$D$17,2,FALSE))</f>
        <v>Aplicou-se a mim muitas vezes</v>
      </c>
      <c r="U104" s="3">
        <v>2</v>
      </c>
      <c r="V104" s="1" t="str">
        <f>IF(U104=99,"NULL",VLOOKUP(U104,'Variáveis e códigos'!$C$14:$D$17,2,FALSE))</f>
        <v>Aplicou-se a mim muitas vezes</v>
      </c>
      <c r="W104" s="3">
        <v>0</v>
      </c>
      <c r="X104" s="1" t="str">
        <f>IF(W104=99,"NULL",VLOOKUP(W104,'Variáveis e códigos'!$C$14:$D$17,2,FALSE))</f>
        <v>Não se aplicou nada a mim</v>
      </c>
      <c r="Y104" s="3">
        <v>2</v>
      </c>
      <c r="Z104" s="1" t="str">
        <f>IF(Y104=99,"NULL",VLOOKUP(Y104,'Variáveis e códigos'!$C$14:$D$17,2,FALSE))</f>
        <v>Aplicou-se a mim muitas vezes</v>
      </c>
      <c r="AA104" s="3">
        <v>3</v>
      </c>
    </row>
    <row r="105" spans="1:27" x14ac:dyDescent="0.2">
      <c r="A105">
        <v>104</v>
      </c>
      <c r="B105" s="3">
        <v>0</v>
      </c>
      <c r="C105" s="3" t="str">
        <f>VLOOKUP($B105,'Variáveis e códigos'!$C$3:$D$4,2,FALSE)</f>
        <v>Pública</v>
      </c>
      <c r="D105" s="3">
        <v>101</v>
      </c>
      <c r="E105" s="3" t="str">
        <f>VLOOKUP($D105,'Variáveis e códigos'!$C$5:$D$5,2,FALSE)</f>
        <v>Norte</v>
      </c>
      <c r="F105" s="3">
        <v>2</v>
      </c>
      <c r="G105" s="3" t="str">
        <f>HLOOKUP(F105,'Variáveis e códigos'!$C$6:$F$7,2,FALSE)</f>
        <v>Feminino</v>
      </c>
      <c r="H105" s="3">
        <v>13</v>
      </c>
      <c r="I105" s="3">
        <v>3</v>
      </c>
      <c r="J105" s="3" t="str">
        <f>VLOOKUP(I105,'Variáveis e códigos'!$C$9:$D$10,2,FALSE)</f>
        <v>3º Ciclo</v>
      </c>
      <c r="K105" s="3"/>
      <c r="L105" s="2" t="str">
        <f>VLOOKUP(K105,'Variáveis e códigos'!$C$21:$D$31,2,FALSE)</f>
        <v>Pior vida possível</v>
      </c>
      <c r="M105">
        <f>99</f>
        <v>99</v>
      </c>
      <c r="N105" t="str">
        <f>IF(M105=99,"NULL",VLOOKUP(M105,'Variáveis e códigos'!$C$14:$D$17,2,FALSE))</f>
        <v>NULL</v>
      </c>
      <c r="O105">
        <f>99</f>
        <v>99</v>
      </c>
      <c r="P105" t="str">
        <f>IF(M105=99,"NULL",VLOOKUP(M105,'Variáveis e códigos'!$C$14:$D$17,2,FALSE))</f>
        <v>NULL</v>
      </c>
      <c r="Q105">
        <f>99</f>
        <v>99</v>
      </c>
      <c r="R105" s="1" t="str">
        <f>IF(Q105=99,"NULL",VLOOKUP(Q105,'Variáveis e códigos'!$C$14:$D$17,2,FALSE))</f>
        <v>NULL</v>
      </c>
      <c r="S105">
        <f>99</f>
        <v>99</v>
      </c>
      <c r="T105" s="1" t="str">
        <f>IF(S105=99,"NULL",VLOOKUP(S105,'Variáveis e códigos'!$C$14:$D$17,2,FALSE))</f>
        <v>NULL</v>
      </c>
      <c r="U105">
        <f>99</f>
        <v>99</v>
      </c>
      <c r="V105" s="1" t="str">
        <f>IF(U105=99,"NULL",VLOOKUP(U105,'Variáveis e códigos'!$C$14:$D$17,2,FALSE))</f>
        <v>NULL</v>
      </c>
      <c r="W105">
        <f>99</f>
        <v>99</v>
      </c>
      <c r="X105" s="1" t="str">
        <f>IF(W105=99,"NULL",VLOOKUP(W105,'Variáveis e códigos'!$C$14:$D$17,2,FALSE))</f>
        <v>NULL</v>
      </c>
      <c r="Y105">
        <f>99</f>
        <v>99</v>
      </c>
      <c r="Z105" s="1" t="str">
        <f>IF(Y105=99,"NULL",VLOOKUP(Y105,'Variáveis e códigos'!$C$14:$D$17,2,FALSE))</f>
        <v>NULL</v>
      </c>
      <c r="AA105" s="1"/>
    </row>
    <row r="106" spans="1:27" x14ac:dyDescent="0.2">
      <c r="A106">
        <v>105</v>
      </c>
      <c r="B106" s="3">
        <v>0</v>
      </c>
      <c r="C106" s="3" t="str">
        <f>VLOOKUP($B106,'Variáveis e códigos'!$C$3:$D$4,2,FALSE)</f>
        <v>Pública</v>
      </c>
      <c r="D106" s="3">
        <v>101</v>
      </c>
      <c r="E106" s="3" t="str">
        <f>VLOOKUP($D106,'Variáveis e códigos'!$C$5:$D$5,2,FALSE)</f>
        <v>Norte</v>
      </c>
      <c r="F106" s="3">
        <v>2</v>
      </c>
      <c r="G106" s="3" t="str">
        <f>HLOOKUP(F106,'Variáveis e códigos'!$C$6:$F$7,2,FALSE)</f>
        <v>Feminino</v>
      </c>
      <c r="H106" s="3">
        <v>17</v>
      </c>
      <c r="I106" s="3">
        <v>4</v>
      </c>
      <c r="J106" s="3" t="str">
        <f>VLOOKUP(I106,'Variáveis e códigos'!$C$9:$D$10,2,FALSE)</f>
        <v>Ensino secundário</v>
      </c>
      <c r="K106" s="3">
        <v>7</v>
      </c>
      <c r="L106" s="2" t="str">
        <f>VLOOKUP(K106,'Variáveis e códigos'!$C$21:$D$31,2,FALSE)</f>
        <v>Vida média boa</v>
      </c>
      <c r="M106" s="3">
        <v>0</v>
      </c>
      <c r="N106" t="str">
        <f>IF(M106=99,"NULL",VLOOKUP(M106,'Variáveis e códigos'!$C$14:$D$17,2,FALSE))</f>
        <v>Não se aplicou nada a mim</v>
      </c>
      <c r="O106" s="3">
        <v>0</v>
      </c>
      <c r="P106" t="str">
        <f>IF(M106=99,"NULL",VLOOKUP(M106,'Variáveis e códigos'!$C$14:$D$17,2,FALSE))</f>
        <v>Não se aplicou nada a mim</v>
      </c>
      <c r="Q106" s="3">
        <v>0</v>
      </c>
      <c r="R106" s="1" t="str">
        <f>IF(Q106=99,"NULL",VLOOKUP(Q106,'Variáveis e códigos'!$C$14:$D$17,2,FALSE))</f>
        <v>Não se aplicou nada a mim</v>
      </c>
      <c r="S106" s="3">
        <v>1</v>
      </c>
      <c r="T106" s="1" t="str">
        <f>IF(S106=99,"NULL",VLOOKUP(S106,'Variáveis e códigos'!$C$14:$D$17,2,FALSE))</f>
        <v>Aplicou-se a mim algumas vezes</v>
      </c>
      <c r="U106" s="3">
        <v>0</v>
      </c>
      <c r="V106" s="1" t="str">
        <f>IF(U106=99,"NULL",VLOOKUP(U106,'Variáveis e códigos'!$C$14:$D$17,2,FALSE))</f>
        <v>Não se aplicou nada a mim</v>
      </c>
      <c r="W106" s="3">
        <v>1</v>
      </c>
      <c r="X106" s="1" t="str">
        <f>IF(W106=99,"NULL",VLOOKUP(W106,'Variáveis e códigos'!$C$14:$D$17,2,FALSE))</f>
        <v>Aplicou-se a mim algumas vezes</v>
      </c>
      <c r="Y106" s="3">
        <v>1</v>
      </c>
      <c r="Z106" s="1" t="str">
        <f>IF(Y106=99,"NULL",VLOOKUP(Y106,'Variáveis e códigos'!$C$14:$D$17,2,FALSE))</f>
        <v>Aplicou-se a mim algumas vezes</v>
      </c>
      <c r="AA106" s="3">
        <v>3</v>
      </c>
    </row>
    <row r="107" spans="1:27" x14ac:dyDescent="0.2">
      <c r="A107">
        <v>106</v>
      </c>
      <c r="B107" s="3">
        <v>0</v>
      </c>
      <c r="C107" s="3" t="str">
        <f>VLOOKUP($B107,'Variáveis e códigos'!$C$3:$D$4,2,FALSE)</f>
        <v>Pública</v>
      </c>
      <c r="D107" s="3">
        <v>101</v>
      </c>
      <c r="E107" s="3" t="str">
        <f>VLOOKUP($D107,'Variáveis e códigos'!$C$5:$D$5,2,FALSE)</f>
        <v>Norte</v>
      </c>
      <c r="F107" s="3">
        <v>2</v>
      </c>
      <c r="G107" s="3" t="str">
        <f>HLOOKUP(F107,'Variáveis e códigos'!$C$6:$F$7,2,FALSE)</f>
        <v>Feminino</v>
      </c>
      <c r="H107" s="3">
        <v>12</v>
      </c>
      <c r="I107" s="3">
        <v>3</v>
      </c>
      <c r="J107" s="3" t="str">
        <f>VLOOKUP(I107,'Variáveis e códigos'!$C$9:$D$10,2,FALSE)</f>
        <v>3º Ciclo</v>
      </c>
      <c r="K107" s="3">
        <v>7</v>
      </c>
      <c r="L107" s="2" t="str">
        <f>VLOOKUP(K107,'Variáveis e códigos'!$C$21:$D$31,2,FALSE)</f>
        <v>Vida média boa</v>
      </c>
      <c r="M107" s="3">
        <v>1</v>
      </c>
      <c r="N107" t="str">
        <f>IF(M107=99,"NULL",VLOOKUP(M107,'Variáveis e códigos'!$C$14:$D$17,2,FALSE))</f>
        <v>Aplicou-se a mim algumas vezes</v>
      </c>
      <c r="O107" s="3">
        <v>0</v>
      </c>
      <c r="P107" t="str">
        <f>IF(M107=99,"NULL",VLOOKUP(M107,'Variáveis e códigos'!$C$14:$D$17,2,FALSE))</f>
        <v>Aplicou-se a mim algumas vezes</v>
      </c>
      <c r="Q107" s="3">
        <v>0</v>
      </c>
      <c r="R107" s="1" t="str">
        <f>IF(Q107=99,"NULL",VLOOKUP(Q107,'Variáveis e códigos'!$C$14:$D$17,2,FALSE))</f>
        <v>Não se aplicou nada a mim</v>
      </c>
      <c r="S107" s="3">
        <v>0</v>
      </c>
      <c r="T107" s="1" t="str">
        <f>IF(S107=99,"NULL",VLOOKUP(S107,'Variáveis e códigos'!$C$14:$D$17,2,FALSE))</f>
        <v>Não se aplicou nada a mim</v>
      </c>
      <c r="U107" s="3">
        <v>0</v>
      </c>
      <c r="V107" s="1" t="str">
        <f>IF(U107=99,"NULL",VLOOKUP(U107,'Variáveis e códigos'!$C$14:$D$17,2,FALSE))</f>
        <v>Não se aplicou nada a mim</v>
      </c>
      <c r="W107" s="3">
        <v>0</v>
      </c>
      <c r="X107" s="1" t="str">
        <f>IF(W107=99,"NULL",VLOOKUP(W107,'Variáveis e códigos'!$C$14:$D$17,2,FALSE))</f>
        <v>Não se aplicou nada a mim</v>
      </c>
      <c r="Y107" s="3">
        <v>0</v>
      </c>
      <c r="Z107" s="1" t="str">
        <f>IF(Y107=99,"NULL",VLOOKUP(Y107,'Variáveis e códigos'!$C$14:$D$17,2,FALSE))</f>
        <v>Não se aplicou nada a mim</v>
      </c>
      <c r="AA107" s="3">
        <v>4</v>
      </c>
    </row>
    <row r="108" spans="1:27" x14ac:dyDescent="0.2">
      <c r="A108">
        <v>107</v>
      </c>
      <c r="B108" s="3">
        <v>0</v>
      </c>
      <c r="C108" s="3" t="str">
        <f>VLOOKUP($B108,'Variáveis e códigos'!$C$3:$D$4,2,FALSE)</f>
        <v>Pública</v>
      </c>
      <c r="D108" s="3">
        <v>101</v>
      </c>
      <c r="E108" s="3" t="str">
        <f>VLOOKUP($D108,'Variáveis e códigos'!$C$5:$D$5,2,FALSE)</f>
        <v>Norte</v>
      </c>
      <c r="F108" s="3">
        <v>1</v>
      </c>
      <c r="G108" s="3" t="str">
        <f>HLOOKUP(F108,'Variáveis e códigos'!$C$6:$F$7,2,FALSE)</f>
        <v>Masculino</v>
      </c>
      <c r="H108" s="3">
        <v>12</v>
      </c>
      <c r="I108" s="3">
        <v>3</v>
      </c>
      <c r="J108" s="3" t="str">
        <f>VLOOKUP(I108,'Variáveis e códigos'!$C$9:$D$10,2,FALSE)</f>
        <v>3º Ciclo</v>
      </c>
      <c r="K108" s="3">
        <v>8</v>
      </c>
      <c r="L108" s="2" t="str">
        <f>VLOOKUP(K108,'Variáveis e códigos'!$C$21:$D$31,2,FALSE)</f>
        <v>Vida Boa</v>
      </c>
      <c r="M108" s="3">
        <v>1</v>
      </c>
      <c r="N108" t="str">
        <f>IF(M108=99,"NULL",VLOOKUP(M108,'Variáveis e códigos'!$C$14:$D$17,2,FALSE))</f>
        <v>Aplicou-se a mim algumas vezes</v>
      </c>
      <c r="O108" s="3">
        <v>1</v>
      </c>
      <c r="P108" t="str">
        <f>IF(M108=99,"NULL",VLOOKUP(M108,'Variáveis e códigos'!$C$14:$D$17,2,FALSE))</f>
        <v>Aplicou-se a mim algumas vezes</v>
      </c>
      <c r="Q108" s="3">
        <v>1</v>
      </c>
      <c r="R108" s="1" t="str">
        <f>IF(Q108=99,"NULL",VLOOKUP(Q108,'Variáveis e códigos'!$C$14:$D$17,2,FALSE))</f>
        <v>Aplicou-se a mim algumas vezes</v>
      </c>
      <c r="S108" s="3">
        <v>0</v>
      </c>
      <c r="T108" s="1" t="str">
        <f>IF(S108=99,"NULL",VLOOKUP(S108,'Variáveis e códigos'!$C$14:$D$17,2,FALSE))</f>
        <v>Não se aplicou nada a mim</v>
      </c>
      <c r="U108" s="3">
        <v>1</v>
      </c>
      <c r="V108" s="1" t="str">
        <f>IF(U108=99,"NULL",VLOOKUP(U108,'Variáveis e códigos'!$C$14:$D$17,2,FALSE))</f>
        <v>Aplicou-se a mim algumas vezes</v>
      </c>
      <c r="W108" s="3">
        <v>0</v>
      </c>
      <c r="X108" s="1" t="str">
        <f>IF(W108=99,"NULL",VLOOKUP(W108,'Variáveis e códigos'!$C$14:$D$17,2,FALSE))</f>
        <v>Não se aplicou nada a mim</v>
      </c>
      <c r="Y108" s="3">
        <v>0</v>
      </c>
      <c r="Z108" s="1" t="str">
        <f>IF(Y108=99,"NULL",VLOOKUP(Y108,'Variáveis e códigos'!$C$14:$D$17,2,FALSE))</f>
        <v>Não se aplicou nada a mim</v>
      </c>
      <c r="AA108" s="3">
        <v>3</v>
      </c>
    </row>
    <row r="109" spans="1:27" x14ac:dyDescent="0.2">
      <c r="A109">
        <v>108</v>
      </c>
      <c r="B109" s="3">
        <v>0</v>
      </c>
      <c r="C109" s="3" t="str">
        <f>VLOOKUP($B109,'Variáveis e códigos'!$C$3:$D$4,2,FALSE)</f>
        <v>Pública</v>
      </c>
      <c r="D109" s="3">
        <v>101</v>
      </c>
      <c r="E109" s="3" t="str">
        <f>VLOOKUP($D109,'Variáveis e códigos'!$C$5:$D$5,2,FALSE)</f>
        <v>Norte</v>
      </c>
      <c r="F109" s="3">
        <v>1</v>
      </c>
      <c r="G109" s="3" t="str">
        <f>HLOOKUP(F109,'Variáveis e códigos'!$C$6:$F$7,2,FALSE)</f>
        <v>Masculino</v>
      </c>
      <c r="H109" s="3">
        <v>19</v>
      </c>
      <c r="I109" s="3">
        <v>4</v>
      </c>
      <c r="J109" s="3" t="str">
        <f>VLOOKUP(I109,'Variáveis e códigos'!$C$9:$D$10,2,FALSE)</f>
        <v>Ensino secundário</v>
      </c>
      <c r="K109" s="3">
        <v>8</v>
      </c>
      <c r="L109" s="2" t="str">
        <f>VLOOKUP(K109,'Variáveis e códigos'!$C$21:$D$31,2,FALSE)</f>
        <v>Vida Boa</v>
      </c>
      <c r="M109" s="3">
        <v>0</v>
      </c>
      <c r="N109" t="str">
        <f>IF(M109=99,"NULL",VLOOKUP(M109,'Variáveis e códigos'!$C$14:$D$17,2,FALSE))</f>
        <v>Não se aplicou nada a mim</v>
      </c>
      <c r="O109" s="3">
        <v>0</v>
      </c>
      <c r="P109" t="str">
        <f>IF(M109=99,"NULL",VLOOKUP(M109,'Variáveis e códigos'!$C$14:$D$17,2,FALSE))</f>
        <v>Não se aplicou nada a mim</v>
      </c>
      <c r="Q109" s="3">
        <v>0</v>
      </c>
      <c r="R109" s="1" t="str">
        <f>IF(Q109=99,"NULL",VLOOKUP(Q109,'Variáveis e códigos'!$C$14:$D$17,2,FALSE))</f>
        <v>Não se aplicou nada a mim</v>
      </c>
      <c r="S109" s="3">
        <v>0</v>
      </c>
      <c r="T109" s="1" t="str">
        <f>IF(S109=99,"NULL",VLOOKUP(S109,'Variáveis e códigos'!$C$14:$D$17,2,FALSE))</f>
        <v>Não se aplicou nada a mim</v>
      </c>
      <c r="U109" s="3">
        <v>0</v>
      </c>
      <c r="V109" s="1" t="str">
        <f>IF(U109=99,"NULL",VLOOKUP(U109,'Variáveis e códigos'!$C$14:$D$17,2,FALSE))</f>
        <v>Não se aplicou nada a mim</v>
      </c>
      <c r="W109" s="3">
        <v>0</v>
      </c>
      <c r="X109" s="1" t="str">
        <f>IF(W109=99,"NULL",VLOOKUP(W109,'Variáveis e códigos'!$C$14:$D$17,2,FALSE))</f>
        <v>Não se aplicou nada a mim</v>
      </c>
      <c r="Y109" s="3">
        <v>0</v>
      </c>
      <c r="Z109" s="1" t="str">
        <f>IF(Y109=99,"NULL",VLOOKUP(Y109,'Variáveis e códigos'!$C$14:$D$17,2,FALSE))</f>
        <v>Não se aplicou nada a mim</v>
      </c>
      <c r="AA109" s="3">
        <v>3</v>
      </c>
    </row>
    <row r="110" spans="1:27" x14ac:dyDescent="0.2">
      <c r="A110">
        <v>109</v>
      </c>
      <c r="B110" s="3">
        <v>0</v>
      </c>
      <c r="C110" s="3" t="str">
        <f>VLOOKUP($B110,'Variáveis e códigos'!$C$3:$D$4,2,FALSE)</f>
        <v>Pública</v>
      </c>
      <c r="D110" s="3">
        <v>101</v>
      </c>
      <c r="E110" s="3" t="str">
        <f>VLOOKUP($D110,'Variáveis e códigos'!$C$5:$D$5,2,FALSE)</f>
        <v>Norte</v>
      </c>
      <c r="F110" s="3">
        <v>1</v>
      </c>
      <c r="G110" s="3" t="str">
        <f>HLOOKUP(F110,'Variáveis e códigos'!$C$6:$F$7,2,FALSE)</f>
        <v>Masculino</v>
      </c>
      <c r="H110" s="3">
        <v>12</v>
      </c>
      <c r="I110" s="3">
        <v>3</v>
      </c>
      <c r="J110" s="3" t="str">
        <f>VLOOKUP(I110,'Variáveis e códigos'!$C$9:$D$10,2,FALSE)</f>
        <v>3º Ciclo</v>
      </c>
      <c r="K110" s="3">
        <v>7</v>
      </c>
      <c r="L110" s="2" t="str">
        <f>VLOOKUP(K110,'Variáveis e códigos'!$C$21:$D$31,2,FALSE)</f>
        <v>Vida média boa</v>
      </c>
      <c r="M110" s="3">
        <v>0</v>
      </c>
      <c r="N110" t="str">
        <f>IF(M110=99,"NULL",VLOOKUP(M110,'Variáveis e códigos'!$C$14:$D$17,2,FALSE))</f>
        <v>Não se aplicou nada a mim</v>
      </c>
      <c r="O110" s="3">
        <v>0</v>
      </c>
      <c r="P110" t="str">
        <f>IF(M110=99,"NULL",VLOOKUP(M110,'Variáveis e códigos'!$C$14:$D$17,2,FALSE))</f>
        <v>Não se aplicou nada a mim</v>
      </c>
      <c r="Q110" s="3">
        <v>0</v>
      </c>
      <c r="R110" s="1" t="str">
        <f>IF(Q110=99,"NULL",VLOOKUP(Q110,'Variáveis e códigos'!$C$14:$D$17,2,FALSE))</f>
        <v>Não se aplicou nada a mim</v>
      </c>
      <c r="S110" s="3">
        <v>2</v>
      </c>
      <c r="T110" s="1" t="str">
        <f>IF(S110=99,"NULL",VLOOKUP(S110,'Variáveis e códigos'!$C$14:$D$17,2,FALSE))</f>
        <v>Aplicou-se a mim muitas vezes</v>
      </c>
      <c r="U110" s="3">
        <v>0</v>
      </c>
      <c r="V110" s="1" t="str">
        <f>IF(U110=99,"NULL",VLOOKUP(U110,'Variáveis e códigos'!$C$14:$D$17,2,FALSE))</f>
        <v>Não se aplicou nada a mim</v>
      </c>
      <c r="W110" s="3">
        <v>0</v>
      </c>
      <c r="X110" s="1" t="str">
        <f>IF(W110=99,"NULL",VLOOKUP(W110,'Variáveis e códigos'!$C$14:$D$17,2,FALSE))</f>
        <v>Não se aplicou nada a mim</v>
      </c>
      <c r="Y110" s="3">
        <v>1</v>
      </c>
      <c r="Z110" s="1" t="str">
        <f>IF(Y110=99,"NULL",VLOOKUP(Y110,'Variáveis e códigos'!$C$14:$D$17,2,FALSE))</f>
        <v>Aplicou-se a mim algumas vezes</v>
      </c>
      <c r="AA110" s="3">
        <v>0</v>
      </c>
    </row>
    <row r="111" spans="1:27" x14ac:dyDescent="0.2">
      <c r="A111">
        <v>110</v>
      </c>
      <c r="B111" s="3">
        <v>0</v>
      </c>
      <c r="C111" s="3" t="str">
        <f>VLOOKUP($B111,'Variáveis e códigos'!$C$3:$D$4,2,FALSE)</f>
        <v>Pública</v>
      </c>
      <c r="D111" s="3">
        <v>101</v>
      </c>
      <c r="E111" s="3" t="str">
        <f>VLOOKUP($D111,'Variáveis e códigos'!$C$5:$D$5,2,FALSE)</f>
        <v>Norte</v>
      </c>
      <c r="F111" s="3">
        <v>2</v>
      </c>
      <c r="G111" s="3" t="str">
        <f>HLOOKUP(F111,'Variáveis e códigos'!$C$6:$F$7,2,FALSE)</f>
        <v>Feminino</v>
      </c>
      <c r="H111" s="3">
        <v>17</v>
      </c>
      <c r="I111" s="3">
        <v>4</v>
      </c>
      <c r="J111" s="3" t="str">
        <f>VLOOKUP(I111,'Variáveis e códigos'!$C$9:$D$10,2,FALSE)</f>
        <v>Ensino secundário</v>
      </c>
      <c r="K111" s="3">
        <v>5</v>
      </c>
      <c r="L111" s="2" t="str">
        <f>VLOOKUP(K111,'Variáveis e códigos'!$C$21:$D$31,2,FALSE)</f>
        <v>Vida aceitável</v>
      </c>
      <c r="M111" s="3">
        <v>1</v>
      </c>
      <c r="N111" t="str">
        <f>IF(M111=99,"NULL",VLOOKUP(M111,'Variáveis e códigos'!$C$14:$D$17,2,FALSE))</f>
        <v>Aplicou-se a mim algumas vezes</v>
      </c>
      <c r="O111" s="3">
        <v>0</v>
      </c>
      <c r="P111" t="str">
        <f>IF(M111=99,"NULL",VLOOKUP(M111,'Variáveis e códigos'!$C$14:$D$17,2,FALSE))</f>
        <v>Aplicou-se a mim algumas vezes</v>
      </c>
      <c r="Q111" s="3">
        <v>1</v>
      </c>
      <c r="R111" s="1" t="str">
        <f>IF(Q111=99,"NULL",VLOOKUP(Q111,'Variáveis e códigos'!$C$14:$D$17,2,FALSE))</f>
        <v>Aplicou-se a mim algumas vezes</v>
      </c>
      <c r="S111" s="3">
        <v>2</v>
      </c>
      <c r="T111" s="1" t="str">
        <f>IF(S111=99,"NULL",VLOOKUP(S111,'Variáveis e códigos'!$C$14:$D$17,2,FALSE))</f>
        <v>Aplicou-se a mim muitas vezes</v>
      </c>
      <c r="U111" s="3">
        <v>1</v>
      </c>
      <c r="V111" s="1" t="str">
        <f>IF(U111=99,"NULL",VLOOKUP(U111,'Variáveis e códigos'!$C$14:$D$17,2,FALSE))</f>
        <v>Aplicou-se a mim algumas vezes</v>
      </c>
      <c r="W111" s="3">
        <v>1</v>
      </c>
      <c r="X111" s="1" t="str">
        <f>IF(W111=99,"NULL",VLOOKUP(W111,'Variáveis e códigos'!$C$14:$D$17,2,FALSE))</f>
        <v>Aplicou-se a mim algumas vezes</v>
      </c>
      <c r="Y111" s="3">
        <v>1</v>
      </c>
      <c r="Z111" s="1" t="str">
        <f>IF(Y111=99,"NULL",VLOOKUP(Y111,'Variáveis e códigos'!$C$14:$D$17,2,FALSE))</f>
        <v>Aplicou-se a mim algumas vezes</v>
      </c>
      <c r="AA111" s="3">
        <v>1</v>
      </c>
    </row>
    <row r="112" spans="1:27" x14ac:dyDescent="0.2">
      <c r="A112">
        <v>111</v>
      </c>
      <c r="B112" s="3">
        <v>0</v>
      </c>
      <c r="C112" s="3" t="str">
        <f>VLOOKUP($B112,'Variáveis e códigos'!$C$3:$D$4,2,FALSE)</f>
        <v>Pública</v>
      </c>
      <c r="D112" s="3">
        <v>101</v>
      </c>
      <c r="E112" s="3" t="str">
        <f>VLOOKUP($D112,'Variáveis e códigos'!$C$5:$D$5,2,FALSE)</f>
        <v>Norte</v>
      </c>
      <c r="F112" s="3">
        <v>1</v>
      </c>
      <c r="G112" s="3" t="str">
        <f>HLOOKUP(F112,'Variáveis e códigos'!$C$6:$F$7,2,FALSE)</f>
        <v>Masculino</v>
      </c>
      <c r="H112" s="3">
        <v>18</v>
      </c>
      <c r="I112" s="3">
        <v>4</v>
      </c>
      <c r="J112" s="3" t="str">
        <f>VLOOKUP(I112,'Variáveis e códigos'!$C$9:$D$10,2,FALSE)</f>
        <v>Ensino secundário</v>
      </c>
      <c r="K112" s="3">
        <v>7</v>
      </c>
      <c r="L112" s="2" t="str">
        <f>VLOOKUP(K112,'Variáveis e códigos'!$C$21:$D$31,2,FALSE)</f>
        <v>Vida média boa</v>
      </c>
      <c r="M112" s="3">
        <v>1</v>
      </c>
      <c r="N112" t="str">
        <f>IF(M112=99,"NULL",VLOOKUP(M112,'Variáveis e códigos'!$C$14:$D$17,2,FALSE))</f>
        <v>Aplicou-se a mim algumas vezes</v>
      </c>
      <c r="O112" s="3">
        <v>0</v>
      </c>
      <c r="P112" t="str">
        <f>IF(M112=99,"NULL",VLOOKUP(M112,'Variáveis e códigos'!$C$14:$D$17,2,FALSE))</f>
        <v>Aplicou-se a mim algumas vezes</v>
      </c>
      <c r="Q112" s="3">
        <v>0</v>
      </c>
      <c r="R112" s="1" t="str">
        <f>IF(Q112=99,"NULL",VLOOKUP(Q112,'Variáveis e códigos'!$C$14:$D$17,2,FALSE))</f>
        <v>Não se aplicou nada a mim</v>
      </c>
      <c r="S112" s="3">
        <v>1</v>
      </c>
      <c r="T112" s="1" t="str">
        <f>IF(S112=99,"NULL",VLOOKUP(S112,'Variáveis e códigos'!$C$14:$D$17,2,FALSE))</f>
        <v>Aplicou-se a mim algumas vezes</v>
      </c>
      <c r="U112" s="3">
        <v>0</v>
      </c>
      <c r="V112" s="1" t="str">
        <f>IF(U112=99,"NULL",VLOOKUP(U112,'Variáveis e códigos'!$C$14:$D$17,2,FALSE))</f>
        <v>Não se aplicou nada a mim</v>
      </c>
      <c r="W112" s="3">
        <v>0</v>
      </c>
      <c r="X112" s="1" t="str">
        <f>IF(W112=99,"NULL",VLOOKUP(W112,'Variáveis e códigos'!$C$14:$D$17,2,FALSE))</f>
        <v>Não se aplicou nada a mim</v>
      </c>
      <c r="Y112" s="3">
        <v>2</v>
      </c>
      <c r="Z112" s="1" t="str">
        <f>IF(Y112=99,"NULL",VLOOKUP(Y112,'Variáveis e códigos'!$C$14:$D$17,2,FALSE))</f>
        <v>Aplicou-se a mim muitas vezes</v>
      </c>
      <c r="AA112" s="3">
        <v>0</v>
      </c>
    </row>
    <row r="113" spans="1:27" x14ac:dyDescent="0.2">
      <c r="A113">
        <v>112</v>
      </c>
      <c r="B113" s="3">
        <v>0</v>
      </c>
      <c r="C113" s="3" t="str">
        <f>VLOOKUP($B113,'Variáveis e códigos'!$C$3:$D$4,2,FALSE)</f>
        <v>Pública</v>
      </c>
      <c r="D113" s="3">
        <v>101</v>
      </c>
      <c r="E113" s="3" t="str">
        <f>VLOOKUP($D113,'Variáveis e códigos'!$C$5:$D$5,2,FALSE)</f>
        <v>Norte</v>
      </c>
      <c r="F113" s="3">
        <v>1</v>
      </c>
      <c r="G113" s="3" t="str">
        <f>HLOOKUP(F113,'Variáveis e códigos'!$C$6:$F$7,2,FALSE)</f>
        <v>Masculino</v>
      </c>
      <c r="H113" s="3">
        <v>16</v>
      </c>
      <c r="I113" s="3">
        <v>4</v>
      </c>
      <c r="J113" s="3" t="str">
        <f>VLOOKUP(I113,'Variáveis e códigos'!$C$9:$D$10,2,FALSE)</f>
        <v>Ensino secundário</v>
      </c>
      <c r="K113" s="3">
        <v>7</v>
      </c>
      <c r="L113" s="2" t="str">
        <f>VLOOKUP(K113,'Variáveis e códigos'!$C$21:$D$31,2,FALSE)</f>
        <v>Vida média boa</v>
      </c>
      <c r="M113" s="3">
        <v>0</v>
      </c>
      <c r="N113" t="str">
        <f>IF(M113=99,"NULL",VLOOKUP(M113,'Variáveis e códigos'!$C$14:$D$17,2,FALSE))</f>
        <v>Não se aplicou nada a mim</v>
      </c>
      <c r="O113" s="3">
        <v>0</v>
      </c>
      <c r="P113" t="str">
        <f>IF(M113=99,"NULL",VLOOKUP(M113,'Variáveis e códigos'!$C$14:$D$17,2,FALSE))</f>
        <v>Não se aplicou nada a mim</v>
      </c>
      <c r="Q113" s="3">
        <v>3</v>
      </c>
      <c r="R113" s="1" t="str">
        <f>IF(Q113=99,"NULL",VLOOKUP(Q113,'Variáveis e códigos'!$C$14:$D$17,2,FALSE))</f>
        <v>Aplicou-se a mim a maior parte do tempo</v>
      </c>
      <c r="S113" s="3">
        <v>0</v>
      </c>
      <c r="T113" s="1" t="str">
        <f>IF(S113=99,"NULL",VLOOKUP(S113,'Variáveis e códigos'!$C$14:$D$17,2,FALSE))</f>
        <v>Não se aplicou nada a mim</v>
      </c>
      <c r="U113" s="3">
        <v>0</v>
      </c>
      <c r="V113" s="1" t="str">
        <f>IF(U113=99,"NULL",VLOOKUP(U113,'Variáveis e códigos'!$C$14:$D$17,2,FALSE))</f>
        <v>Não se aplicou nada a mim</v>
      </c>
      <c r="W113" s="3">
        <v>0</v>
      </c>
      <c r="X113" s="1" t="str">
        <f>IF(W113=99,"NULL",VLOOKUP(W113,'Variáveis e códigos'!$C$14:$D$17,2,FALSE))</f>
        <v>Não se aplicou nada a mim</v>
      </c>
      <c r="Y113" s="3">
        <v>0</v>
      </c>
      <c r="Z113" s="1" t="str">
        <f>IF(Y113=99,"NULL",VLOOKUP(Y113,'Variáveis e códigos'!$C$14:$D$17,2,FALSE))</f>
        <v>Não se aplicou nada a mim</v>
      </c>
      <c r="AA113" s="3">
        <v>0</v>
      </c>
    </row>
    <row r="114" spans="1:27" x14ac:dyDescent="0.2">
      <c r="A114">
        <v>113</v>
      </c>
      <c r="B114" s="3">
        <v>0</v>
      </c>
      <c r="C114" s="3" t="str">
        <f>VLOOKUP($B114,'Variáveis e códigos'!$C$3:$D$4,2,FALSE)</f>
        <v>Pública</v>
      </c>
      <c r="D114" s="3">
        <v>101</v>
      </c>
      <c r="E114" s="3" t="str">
        <f>VLOOKUP($D114,'Variáveis e códigos'!$C$5:$D$5,2,FALSE)</f>
        <v>Norte</v>
      </c>
      <c r="F114" s="3">
        <v>1</v>
      </c>
      <c r="G114" s="3" t="str">
        <f>HLOOKUP(F114,'Variáveis e códigos'!$C$6:$F$7,2,FALSE)</f>
        <v>Masculino</v>
      </c>
      <c r="H114" s="3">
        <v>17</v>
      </c>
      <c r="I114" s="3">
        <v>4</v>
      </c>
      <c r="J114" s="3" t="str">
        <f>VLOOKUP(I114,'Variáveis e códigos'!$C$9:$D$10,2,FALSE)</f>
        <v>Ensino secundário</v>
      </c>
      <c r="K114" s="3">
        <v>6</v>
      </c>
      <c r="L114" s="2" t="str">
        <f>VLOOKUP(K114,'Variáveis e códigos'!$C$21:$D$31,2,FALSE)</f>
        <v>Vida razoável</v>
      </c>
      <c r="M114" s="3">
        <v>2</v>
      </c>
      <c r="N114" t="str">
        <f>IF(M114=99,"NULL",VLOOKUP(M114,'Variáveis e códigos'!$C$14:$D$17,2,FALSE))</f>
        <v>Aplicou-se a mim muitas vezes</v>
      </c>
      <c r="O114" s="3">
        <v>0</v>
      </c>
      <c r="P114" t="str">
        <f>IF(M114=99,"NULL",VLOOKUP(M114,'Variáveis e códigos'!$C$14:$D$17,2,FALSE))</f>
        <v>Aplicou-se a mim muitas vezes</v>
      </c>
      <c r="Q114" s="3">
        <v>0</v>
      </c>
      <c r="R114" s="1" t="str">
        <f>IF(Q114=99,"NULL",VLOOKUP(Q114,'Variáveis e códigos'!$C$14:$D$17,2,FALSE))</f>
        <v>Não se aplicou nada a mim</v>
      </c>
      <c r="S114" s="3">
        <v>2</v>
      </c>
      <c r="T114" s="1" t="str">
        <f>IF(S114=99,"NULL",VLOOKUP(S114,'Variáveis e códigos'!$C$14:$D$17,2,FALSE))</f>
        <v>Aplicou-se a mim muitas vezes</v>
      </c>
      <c r="U114" s="3">
        <v>0</v>
      </c>
      <c r="V114" s="1" t="str">
        <f>IF(U114=99,"NULL",VLOOKUP(U114,'Variáveis e códigos'!$C$14:$D$17,2,FALSE))</f>
        <v>Não se aplicou nada a mim</v>
      </c>
      <c r="W114" s="3">
        <v>0</v>
      </c>
      <c r="X114" s="1" t="str">
        <f>IF(W114=99,"NULL",VLOOKUP(W114,'Variáveis e códigos'!$C$14:$D$17,2,FALSE))</f>
        <v>Não se aplicou nada a mim</v>
      </c>
      <c r="Y114" s="3">
        <v>2</v>
      </c>
      <c r="Z114" s="1" t="str">
        <f>IF(Y114=99,"NULL",VLOOKUP(Y114,'Variáveis e códigos'!$C$14:$D$17,2,FALSE))</f>
        <v>Aplicou-se a mim muitas vezes</v>
      </c>
      <c r="AA114" s="3">
        <v>3</v>
      </c>
    </row>
    <row r="115" spans="1:27" x14ac:dyDescent="0.2">
      <c r="A115">
        <v>114</v>
      </c>
      <c r="B115" s="3">
        <v>0</v>
      </c>
      <c r="C115" s="3" t="str">
        <f>VLOOKUP($B115,'Variáveis e códigos'!$C$3:$D$4,2,FALSE)</f>
        <v>Pública</v>
      </c>
      <c r="D115" s="3">
        <v>101</v>
      </c>
      <c r="E115" s="3" t="str">
        <f>VLOOKUP($D115,'Variáveis e códigos'!$C$5:$D$5,2,FALSE)</f>
        <v>Norte</v>
      </c>
      <c r="F115" s="3">
        <v>1</v>
      </c>
      <c r="G115" s="3" t="str">
        <f>HLOOKUP(F115,'Variáveis e códigos'!$C$6:$F$7,2,FALSE)</f>
        <v>Masculino</v>
      </c>
      <c r="H115" s="3">
        <v>13</v>
      </c>
      <c r="I115" s="3">
        <v>4</v>
      </c>
      <c r="J115" s="3" t="str">
        <f>VLOOKUP(I115,'Variáveis e códigos'!$C$9:$D$10,2,FALSE)</f>
        <v>Ensino secundário</v>
      </c>
      <c r="K115" s="3">
        <v>8</v>
      </c>
      <c r="L115" s="2" t="str">
        <f>VLOOKUP(K115,'Variáveis e códigos'!$C$21:$D$31,2,FALSE)</f>
        <v>Vida Boa</v>
      </c>
      <c r="M115" s="3">
        <v>1</v>
      </c>
      <c r="N115" t="str">
        <f>IF(M115=99,"NULL",VLOOKUP(M115,'Variáveis e códigos'!$C$14:$D$17,2,FALSE))</f>
        <v>Aplicou-se a mim algumas vezes</v>
      </c>
      <c r="O115" s="3">
        <v>0</v>
      </c>
      <c r="P115" t="str">
        <f>IF(M115=99,"NULL",VLOOKUP(M115,'Variáveis e códigos'!$C$14:$D$17,2,FALSE))</f>
        <v>Aplicou-se a mim algumas vezes</v>
      </c>
      <c r="Q115" s="3">
        <v>2</v>
      </c>
      <c r="R115" s="1" t="str">
        <f>IF(Q115=99,"NULL",VLOOKUP(Q115,'Variáveis e códigos'!$C$14:$D$17,2,FALSE))</f>
        <v>Aplicou-se a mim muitas vezes</v>
      </c>
      <c r="S115" s="3">
        <v>1</v>
      </c>
      <c r="T115" s="1" t="str">
        <f>IF(S115=99,"NULL",VLOOKUP(S115,'Variáveis e códigos'!$C$14:$D$17,2,FALSE))</f>
        <v>Aplicou-se a mim algumas vezes</v>
      </c>
      <c r="U115" s="3">
        <v>1</v>
      </c>
      <c r="V115" s="1" t="str">
        <f>IF(U115=99,"NULL",VLOOKUP(U115,'Variáveis e códigos'!$C$14:$D$17,2,FALSE))</f>
        <v>Aplicou-se a mim algumas vezes</v>
      </c>
      <c r="W115" s="3">
        <v>0</v>
      </c>
      <c r="X115" s="1" t="str">
        <f>IF(W115=99,"NULL",VLOOKUP(W115,'Variáveis e códigos'!$C$14:$D$17,2,FALSE))</f>
        <v>Não se aplicou nada a mim</v>
      </c>
      <c r="Y115" s="3">
        <v>0</v>
      </c>
      <c r="Z115" s="1" t="str">
        <f>IF(Y115=99,"NULL",VLOOKUP(Y115,'Variáveis e códigos'!$C$14:$D$17,2,FALSE))</f>
        <v>Não se aplicou nada a mim</v>
      </c>
      <c r="AA115" s="3">
        <v>3</v>
      </c>
    </row>
    <row r="116" spans="1:27" x14ac:dyDescent="0.2">
      <c r="A116">
        <v>115</v>
      </c>
      <c r="B116" s="3">
        <v>0</v>
      </c>
      <c r="C116" s="3" t="str">
        <f>VLOOKUP($B116,'Variáveis e códigos'!$C$3:$D$4,2,FALSE)</f>
        <v>Pública</v>
      </c>
      <c r="D116" s="3">
        <v>101</v>
      </c>
      <c r="E116" s="3" t="str">
        <f>VLOOKUP($D116,'Variáveis e códigos'!$C$5:$D$5,2,FALSE)</f>
        <v>Norte</v>
      </c>
      <c r="F116" s="3">
        <v>2</v>
      </c>
      <c r="G116" s="3" t="str">
        <f>HLOOKUP(F116,'Variáveis e códigos'!$C$6:$F$7,2,FALSE)</f>
        <v>Feminino</v>
      </c>
      <c r="H116" s="3">
        <v>17</v>
      </c>
      <c r="I116" s="3">
        <v>4</v>
      </c>
      <c r="J116" s="3" t="str">
        <f>VLOOKUP(I116,'Variáveis e códigos'!$C$9:$D$10,2,FALSE)</f>
        <v>Ensino secundário</v>
      </c>
      <c r="K116" s="3">
        <v>8</v>
      </c>
      <c r="L116" s="2" t="str">
        <f>VLOOKUP(K116,'Variáveis e códigos'!$C$21:$D$31,2,FALSE)</f>
        <v>Vida Boa</v>
      </c>
      <c r="M116" s="3">
        <v>0</v>
      </c>
      <c r="N116" t="str">
        <f>IF(M116=99,"NULL",VLOOKUP(M116,'Variáveis e códigos'!$C$14:$D$17,2,FALSE))</f>
        <v>Não se aplicou nada a mim</v>
      </c>
      <c r="O116" s="3">
        <v>0</v>
      </c>
      <c r="P116" t="str">
        <f>IF(M116=99,"NULL",VLOOKUP(M116,'Variáveis e códigos'!$C$14:$D$17,2,FALSE))</f>
        <v>Não se aplicou nada a mim</v>
      </c>
      <c r="Q116" s="3">
        <v>0</v>
      </c>
      <c r="R116" s="1" t="str">
        <f>IF(Q116=99,"NULL",VLOOKUP(Q116,'Variáveis e códigos'!$C$14:$D$17,2,FALSE))</f>
        <v>Não se aplicou nada a mim</v>
      </c>
      <c r="S116" s="3">
        <v>3</v>
      </c>
      <c r="T116" s="1" t="str">
        <f>IF(S116=99,"NULL",VLOOKUP(S116,'Variáveis e códigos'!$C$14:$D$17,2,FALSE))</f>
        <v>Aplicou-se a mim a maior parte do tempo</v>
      </c>
      <c r="U116" s="3">
        <v>0</v>
      </c>
      <c r="V116" s="1" t="str">
        <f>IF(U116=99,"NULL",VLOOKUP(U116,'Variáveis e códigos'!$C$14:$D$17,2,FALSE))</f>
        <v>Não se aplicou nada a mim</v>
      </c>
      <c r="W116" s="3">
        <v>0</v>
      </c>
      <c r="X116" s="1" t="str">
        <f>IF(W116=99,"NULL",VLOOKUP(W116,'Variáveis e códigos'!$C$14:$D$17,2,FALSE))</f>
        <v>Não se aplicou nada a mim</v>
      </c>
      <c r="Y116" s="3">
        <v>0</v>
      </c>
      <c r="Z116" s="1" t="str">
        <f>IF(Y116=99,"NULL",VLOOKUP(Y116,'Variáveis e códigos'!$C$14:$D$17,2,FALSE))</f>
        <v>Não se aplicou nada a mim</v>
      </c>
      <c r="AA116" s="3">
        <v>3</v>
      </c>
    </row>
    <row r="117" spans="1:27" x14ac:dyDescent="0.2">
      <c r="A117">
        <v>116</v>
      </c>
      <c r="B117" s="3">
        <v>0</v>
      </c>
      <c r="C117" s="3" t="str">
        <f>VLOOKUP($B117,'Variáveis e códigos'!$C$3:$D$4,2,FALSE)</f>
        <v>Pública</v>
      </c>
      <c r="D117" s="3">
        <v>101</v>
      </c>
      <c r="E117" s="3" t="str">
        <f>VLOOKUP($D117,'Variáveis e códigos'!$C$5:$D$5,2,FALSE)</f>
        <v>Norte</v>
      </c>
      <c r="F117" s="3">
        <v>2</v>
      </c>
      <c r="G117" s="3" t="str">
        <f>HLOOKUP(F117,'Variáveis e códigos'!$C$6:$F$7,2,FALSE)</f>
        <v>Feminino</v>
      </c>
      <c r="H117" s="3">
        <v>11</v>
      </c>
      <c r="I117" s="3">
        <v>4</v>
      </c>
      <c r="J117" s="3" t="str">
        <f>VLOOKUP(I117,'Variáveis e códigos'!$C$9:$D$10,2,FALSE)</f>
        <v>Ensino secundário</v>
      </c>
      <c r="K117" s="3">
        <v>5</v>
      </c>
      <c r="L117" s="2" t="str">
        <f>VLOOKUP(K117,'Variáveis e códigos'!$C$21:$D$31,2,FALSE)</f>
        <v>Vida aceitável</v>
      </c>
      <c r="M117">
        <f>99</f>
        <v>99</v>
      </c>
      <c r="N117" t="str">
        <f>IF(M117=99,"NULL",VLOOKUP(M117,'Variáveis e códigos'!$C$14:$D$17,2,FALSE))</f>
        <v>NULL</v>
      </c>
      <c r="O117">
        <f>99</f>
        <v>99</v>
      </c>
      <c r="P117" t="str">
        <f>IF(M117=99,"NULL",VLOOKUP(M117,'Variáveis e códigos'!$C$14:$D$17,2,FALSE))</f>
        <v>NULL</v>
      </c>
      <c r="Q117">
        <f>99</f>
        <v>99</v>
      </c>
      <c r="R117" s="1" t="str">
        <f>IF(Q117=99,"NULL",VLOOKUP(Q117,'Variáveis e códigos'!$C$14:$D$17,2,FALSE))</f>
        <v>NULL</v>
      </c>
      <c r="S117">
        <f>99</f>
        <v>99</v>
      </c>
      <c r="T117" s="1" t="str">
        <f>IF(S117=99,"NULL",VLOOKUP(S117,'Variáveis e códigos'!$C$14:$D$17,2,FALSE))</f>
        <v>NULL</v>
      </c>
      <c r="U117">
        <f>99</f>
        <v>99</v>
      </c>
      <c r="V117" s="1" t="str">
        <f>IF(U117=99,"NULL",VLOOKUP(U117,'Variáveis e códigos'!$C$14:$D$17,2,FALSE))</f>
        <v>NULL</v>
      </c>
      <c r="W117">
        <f>99</f>
        <v>99</v>
      </c>
      <c r="X117" s="1" t="str">
        <f>IF(W117=99,"NULL",VLOOKUP(W117,'Variáveis e códigos'!$C$14:$D$17,2,FALSE))</f>
        <v>NULL</v>
      </c>
      <c r="Y117">
        <f>99</f>
        <v>99</v>
      </c>
      <c r="Z117" s="1" t="str">
        <f>IF(Y117=99,"NULL",VLOOKUP(Y117,'Variáveis e códigos'!$C$14:$D$17,2,FALSE))</f>
        <v>NULL</v>
      </c>
      <c r="AA117" s="3">
        <v>6</v>
      </c>
    </row>
    <row r="118" spans="1:27" x14ac:dyDescent="0.2">
      <c r="A118">
        <v>117</v>
      </c>
      <c r="B118" s="3">
        <v>0</v>
      </c>
      <c r="C118" s="3" t="str">
        <f>VLOOKUP($B118,'Variáveis e códigos'!$C$3:$D$4,2,FALSE)</f>
        <v>Pública</v>
      </c>
      <c r="D118" s="3">
        <v>101</v>
      </c>
      <c r="E118" s="3" t="str">
        <f>VLOOKUP($D118,'Variáveis e códigos'!$C$5:$D$5,2,FALSE)</f>
        <v>Norte</v>
      </c>
      <c r="F118" s="3">
        <v>1</v>
      </c>
      <c r="G118" s="3" t="str">
        <f>HLOOKUP(F118,'Variáveis e códigos'!$C$6:$F$7,2,FALSE)</f>
        <v>Masculino</v>
      </c>
      <c r="H118" s="3">
        <v>13</v>
      </c>
      <c r="I118" s="3">
        <v>3</v>
      </c>
      <c r="J118" s="3" t="str">
        <f>VLOOKUP(I118,'Variáveis e códigos'!$C$9:$D$10,2,FALSE)</f>
        <v>3º Ciclo</v>
      </c>
      <c r="K118" s="3">
        <v>7</v>
      </c>
      <c r="L118" s="2" t="str">
        <f>VLOOKUP(K118,'Variáveis e códigos'!$C$21:$D$31,2,FALSE)</f>
        <v>Vida média boa</v>
      </c>
      <c r="M118" s="3">
        <v>0</v>
      </c>
      <c r="N118" t="str">
        <f>IF(M118=99,"NULL",VLOOKUP(M118,'Variáveis e códigos'!$C$14:$D$17,2,FALSE))</f>
        <v>Não se aplicou nada a mim</v>
      </c>
      <c r="O118" s="3">
        <v>0</v>
      </c>
      <c r="P118" t="str">
        <f>IF(M118=99,"NULL",VLOOKUP(M118,'Variáveis e códigos'!$C$14:$D$17,2,FALSE))</f>
        <v>Não se aplicou nada a mim</v>
      </c>
      <c r="Q118" s="3">
        <v>1</v>
      </c>
      <c r="R118" s="1" t="str">
        <f>IF(Q118=99,"NULL",VLOOKUP(Q118,'Variáveis e códigos'!$C$14:$D$17,2,FALSE))</f>
        <v>Aplicou-se a mim algumas vezes</v>
      </c>
      <c r="S118" s="3">
        <v>0</v>
      </c>
      <c r="T118" s="1" t="str">
        <f>IF(S118=99,"NULL",VLOOKUP(S118,'Variáveis e códigos'!$C$14:$D$17,2,FALSE))</f>
        <v>Não se aplicou nada a mim</v>
      </c>
      <c r="U118" s="3">
        <v>0</v>
      </c>
      <c r="V118" s="1" t="str">
        <f>IF(U118=99,"NULL",VLOOKUP(U118,'Variáveis e códigos'!$C$14:$D$17,2,FALSE))</f>
        <v>Não se aplicou nada a mim</v>
      </c>
      <c r="W118" s="3">
        <v>0</v>
      </c>
      <c r="X118" s="1" t="str">
        <f>IF(W118=99,"NULL",VLOOKUP(W118,'Variáveis e códigos'!$C$14:$D$17,2,FALSE))</f>
        <v>Não se aplicou nada a mim</v>
      </c>
      <c r="Y118" s="3">
        <v>0</v>
      </c>
      <c r="Z118" s="1" t="str">
        <f>IF(Y118=99,"NULL",VLOOKUP(Y118,'Variáveis e códigos'!$C$14:$D$17,2,FALSE))</f>
        <v>Não se aplicou nada a mim</v>
      </c>
      <c r="AA118" s="3">
        <v>2</v>
      </c>
    </row>
    <row r="119" spans="1:27" x14ac:dyDescent="0.2">
      <c r="A119">
        <v>118</v>
      </c>
      <c r="B119" s="3">
        <v>0</v>
      </c>
      <c r="C119" s="3" t="str">
        <f>VLOOKUP($B119,'Variáveis e códigos'!$C$3:$D$4,2,FALSE)</f>
        <v>Pública</v>
      </c>
      <c r="D119" s="3">
        <v>101</v>
      </c>
      <c r="E119" s="3" t="str">
        <f>VLOOKUP($D119,'Variáveis e códigos'!$C$5:$D$5,2,FALSE)</f>
        <v>Norte</v>
      </c>
      <c r="F119" s="3">
        <v>2</v>
      </c>
      <c r="G119" s="3" t="str">
        <f>HLOOKUP(F119,'Variáveis e códigos'!$C$6:$F$7,2,FALSE)</f>
        <v>Feminino</v>
      </c>
      <c r="H119" s="3">
        <v>14</v>
      </c>
      <c r="I119" s="3">
        <v>3</v>
      </c>
      <c r="J119" s="3" t="str">
        <f>VLOOKUP(I119,'Variáveis e códigos'!$C$9:$D$10,2,FALSE)</f>
        <v>3º Ciclo</v>
      </c>
      <c r="K119" s="3">
        <v>7</v>
      </c>
      <c r="L119" s="2" t="str">
        <f>VLOOKUP(K119,'Variáveis e códigos'!$C$21:$D$31,2,FALSE)</f>
        <v>Vida média boa</v>
      </c>
      <c r="M119" s="3">
        <v>0</v>
      </c>
      <c r="N119" t="str">
        <f>IF(M119=99,"NULL",VLOOKUP(M119,'Variáveis e códigos'!$C$14:$D$17,2,FALSE))</f>
        <v>Não se aplicou nada a mim</v>
      </c>
      <c r="O119" s="3">
        <v>2</v>
      </c>
      <c r="P119" t="str">
        <f>IF(M119=99,"NULL",VLOOKUP(M119,'Variáveis e códigos'!$C$14:$D$17,2,FALSE))</f>
        <v>Não se aplicou nada a mim</v>
      </c>
      <c r="Q119" s="3">
        <v>1</v>
      </c>
      <c r="R119" s="1" t="str">
        <f>IF(Q119=99,"NULL",VLOOKUP(Q119,'Variáveis e códigos'!$C$14:$D$17,2,FALSE))</f>
        <v>Aplicou-se a mim algumas vezes</v>
      </c>
      <c r="S119" s="3">
        <v>2</v>
      </c>
      <c r="T119" s="1" t="str">
        <f>IF(S119=99,"NULL",VLOOKUP(S119,'Variáveis e códigos'!$C$14:$D$17,2,FALSE))</f>
        <v>Aplicou-se a mim muitas vezes</v>
      </c>
      <c r="U119" s="3">
        <v>0</v>
      </c>
      <c r="V119" s="1" t="str">
        <f>IF(U119=99,"NULL",VLOOKUP(U119,'Variáveis e códigos'!$C$14:$D$17,2,FALSE))</f>
        <v>Não se aplicou nada a mim</v>
      </c>
      <c r="W119" s="3">
        <v>3</v>
      </c>
      <c r="X119" s="1" t="str">
        <f>IF(W119=99,"NULL",VLOOKUP(W119,'Variáveis e códigos'!$C$14:$D$17,2,FALSE))</f>
        <v>Aplicou-se a mim a maior parte do tempo</v>
      </c>
      <c r="Y119" s="3">
        <v>3</v>
      </c>
      <c r="Z119" s="1" t="str">
        <f>IF(Y119=99,"NULL",VLOOKUP(Y119,'Variáveis e códigos'!$C$14:$D$17,2,FALSE))</f>
        <v>Aplicou-se a mim a maior parte do tempo</v>
      </c>
      <c r="AA119" s="3">
        <v>2</v>
      </c>
    </row>
    <row r="120" spans="1:27" x14ac:dyDescent="0.2">
      <c r="A120">
        <v>119</v>
      </c>
      <c r="B120" s="3">
        <v>0</v>
      </c>
      <c r="C120" s="3" t="str">
        <f>VLOOKUP($B120,'Variáveis e códigos'!$C$3:$D$4,2,FALSE)</f>
        <v>Pública</v>
      </c>
      <c r="D120" s="3">
        <v>101</v>
      </c>
      <c r="E120" s="3" t="str">
        <f>VLOOKUP($D120,'Variáveis e códigos'!$C$5:$D$5,2,FALSE)</f>
        <v>Norte</v>
      </c>
      <c r="F120" s="3">
        <v>2</v>
      </c>
      <c r="G120" s="3" t="str">
        <f>HLOOKUP(F120,'Variáveis e códigos'!$C$6:$F$7,2,FALSE)</f>
        <v>Feminino</v>
      </c>
      <c r="H120" s="3">
        <v>14</v>
      </c>
      <c r="I120" s="3">
        <v>3</v>
      </c>
      <c r="J120" s="3" t="str">
        <f>VLOOKUP(I120,'Variáveis e códigos'!$C$9:$D$10,2,FALSE)</f>
        <v>3º Ciclo</v>
      </c>
      <c r="K120" s="3">
        <v>8</v>
      </c>
      <c r="L120" s="2" t="str">
        <f>VLOOKUP(K120,'Variáveis e códigos'!$C$21:$D$31,2,FALSE)</f>
        <v>Vida Boa</v>
      </c>
      <c r="M120" s="3">
        <v>1</v>
      </c>
      <c r="N120" t="str">
        <f>IF(M120=99,"NULL",VLOOKUP(M120,'Variáveis e códigos'!$C$14:$D$17,2,FALSE))</f>
        <v>Aplicou-se a mim algumas vezes</v>
      </c>
      <c r="O120" s="3">
        <v>0</v>
      </c>
      <c r="P120" t="str">
        <f>IF(M120=99,"NULL",VLOOKUP(M120,'Variáveis e códigos'!$C$14:$D$17,2,FALSE))</f>
        <v>Aplicou-se a mim algumas vezes</v>
      </c>
      <c r="Q120" s="3">
        <v>0</v>
      </c>
      <c r="R120" s="1" t="str">
        <f>IF(Q120=99,"NULL",VLOOKUP(Q120,'Variáveis e códigos'!$C$14:$D$17,2,FALSE))</f>
        <v>Não se aplicou nada a mim</v>
      </c>
      <c r="S120" s="3">
        <v>1</v>
      </c>
      <c r="T120" s="1" t="str">
        <f>IF(S120=99,"NULL",VLOOKUP(S120,'Variáveis e códigos'!$C$14:$D$17,2,FALSE))</f>
        <v>Aplicou-se a mim algumas vezes</v>
      </c>
      <c r="U120" s="3">
        <v>0</v>
      </c>
      <c r="V120" s="1" t="str">
        <f>IF(U120=99,"NULL",VLOOKUP(U120,'Variáveis e códigos'!$C$14:$D$17,2,FALSE))</f>
        <v>Não se aplicou nada a mim</v>
      </c>
      <c r="W120" s="3">
        <v>0</v>
      </c>
      <c r="X120" s="1" t="str">
        <f>IF(W120=99,"NULL",VLOOKUP(W120,'Variáveis e códigos'!$C$14:$D$17,2,FALSE))</f>
        <v>Não se aplicou nada a mim</v>
      </c>
      <c r="Y120" s="3">
        <v>0</v>
      </c>
      <c r="Z120" s="1" t="str">
        <f>IF(Y120=99,"NULL",VLOOKUP(Y120,'Variáveis e códigos'!$C$14:$D$17,2,FALSE))</f>
        <v>Não se aplicou nada a mim</v>
      </c>
      <c r="AA120" s="3">
        <v>3</v>
      </c>
    </row>
    <row r="121" spans="1:27" x14ac:dyDescent="0.2">
      <c r="A121">
        <v>120</v>
      </c>
      <c r="B121" s="3">
        <v>0</v>
      </c>
      <c r="C121" s="3" t="str">
        <f>VLOOKUP($B121,'Variáveis e códigos'!$C$3:$D$4,2,FALSE)</f>
        <v>Pública</v>
      </c>
      <c r="D121" s="3">
        <v>101</v>
      </c>
      <c r="E121" s="3" t="str">
        <f>VLOOKUP($D121,'Variáveis e códigos'!$C$5:$D$5,2,FALSE)</f>
        <v>Norte</v>
      </c>
      <c r="F121" s="3">
        <v>2</v>
      </c>
      <c r="G121" s="3" t="str">
        <f>HLOOKUP(F121,'Variáveis e códigos'!$C$6:$F$7,2,FALSE)</f>
        <v>Feminino</v>
      </c>
      <c r="H121" s="3">
        <v>14</v>
      </c>
      <c r="I121" s="3">
        <v>4</v>
      </c>
      <c r="J121" s="3" t="str">
        <f>VLOOKUP(I121,'Variáveis e códigos'!$C$9:$D$10,2,FALSE)</f>
        <v>Ensino secundário</v>
      </c>
      <c r="K121" s="3">
        <v>6</v>
      </c>
      <c r="L121" s="2" t="str">
        <f>VLOOKUP(K121,'Variáveis e códigos'!$C$21:$D$31,2,FALSE)</f>
        <v>Vida razoável</v>
      </c>
      <c r="M121" s="3">
        <v>0</v>
      </c>
      <c r="N121" t="str">
        <f>IF(M121=99,"NULL",VLOOKUP(M121,'Variáveis e códigos'!$C$14:$D$17,2,FALSE))</f>
        <v>Não se aplicou nada a mim</v>
      </c>
      <c r="O121" s="3">
        <v>0</v>
      </c>
      <c r="P121" t="str">
        <f>IF(M121=99,"NULL",VLOOKUP(M121,'Variáveis e códigos'!$C$14:$D$17,2,FALSE))</f>
        <v>Não se aplicou nada a mim</v>
      </c>
      <c r="Q121" s="3">
        <v>0</v>
      </c>
      <c r="R121" s="1" t="str">
        <f>IF(Q121=99,"NULL",VLOOKUP(Q121,'Variáveis e códigos'!$C$14:$D$17,2,FALSE))</f>
        <v>Não se aplicou nada a mim</v>
      </c>
      <c r="S121" s="3">
        <v>0</v>
      </c>
      <c r="T121" s="1" t="str">
        <f>IF(S121=99,"NULL",VLOOKUP(S121,'Variáveis e códigos'!$C$14:$D$17,2,FALSE))</f>
        <v>Não se aplicou nada a mim</v>
      </c>
      <c r="U121" s="3">
        <v>0</v>
      </c>
      <c r="V121" s="1" t="str">
        <f>IF(U121=99,"NULL",VLOOKUP(U121,'Variáveis e códigos'!$C$14:$D$17,2,FALSE))</f>
        <v>Não se aplicou nada a mim</v>
      </c>
      <c r="W121" s="3">
        <v>0</v>
      </c>
      <c r="X121" s="1" t="str">
        <f>IF(W121=99,"NULL",VLOOKUP(W121,'Variáveis e códigos'!$C$14:$D$17,2,FALSE))</f>
        <v>Não se aplicou nada a mim</v>
      </c>
      <c r="Y121" s="3">
        <v>0</v>
      </c>
      <c r="Z121" s="1" t="str">
        <f>IF(Y121=99,"NULL",VLOOKUP(Y121,'Variáveis e códigos'!$C$14:$D$17,2,FALSE))</f>
        <v>Não se aplicou nada a mim</v>
      </c>
      <c r="AA121" s="3">
        <v>5</v>
      </c>
    </row>
    <row r="122" spans="1:27" x14ac:dyDescent="0.2">
      <c r="A122">
        <v>121</v>
      </c>
      <c r="B122" s="3">
        <v>0</v>
      </c>
      <c r="C122" s="3" t="str">
        <f>VLOOKUP($B122,'Variáveis e códigos'!$C$3:$D$4,2,FALSE)</f>
        <v>Pública</v>
      </c>
      <c r="D122" s="3">
        <v>101</v>
      </c>
      <c r="E122" s="3" t="str">
        <f>VLOOKUP($D122,'Variáveis e códigos'!$C$5:$D$5,2,FALSE)</f>
        <v>Norte</v>
      </c>
      <c r="F122" s="3">
        <v>2</v>
      </c>
      <c r="G122" s="3" t="str">
        <f>HLOOKUP(F122,'Variáveis e códigos'!$C$6:$F$7,2,FALSE)</f>
        <v>Feminino</v>
      </c>
      <c r="H122" s="3">
        <v>18</v>
      </c>
      <c r="I122" s="3">
        <v>4</v>
      </c>
      <c r="J122" s="3" t="str">
        <f>VLOOKUP(I122,'Variáveis e códigos'!$C$9:$D$10,2,FALSE)</f>
        <v>Ensino secundário</v>
      </c>
      <c r="K122" s="3">
        <v>5</v>
      </c>
      <c r="L122" s="2" t="str">
        <f>VLOOKUP(K122,'Variáveis e códigos'!$C$21:$D$31,2,FALSE)</f>
        <v>Vida aceitável</v>
      </c>
      <c r="M122" s="3">
        <v>0</v>
      </c>
      <c r="N122" t="str">
        <f>IF(M122=99,"NULL",VLOOKUP(M122,'Variáveis e códigos'!$C$14:$D$17,2,FALSE))</f>
        <v>Não se aplicou nada a mim</v>
      </c>
      <c r="O122" s="3">
        <v>0</v>
      </c>
      <c r="P122" t="str">
        <f>IF(M122=99,"NULL",VLOOKUP(M122,'Variáveis e códigos'!$C$14:$D$17,2,FALSE))</f>
        <v>Não se aplicou nada a mim</v>
      </c>
      <c r="Q122" s="3">
        <v>0</v>
      </c>
      <c r="R122" s="1" t="str">
        <f>IF(Q122=99,"NULL",VLOOKUP(Q122,'Variáveis e códigos'!$C$14:$D$17,2,FALSE))</f>
        <v>Não se aplicou nada a mim</v>
      </c>
      <c r="S122" s="3">
        <v>0</v>
      </c>
      <c r="T122" s="1" t="str">
        <f>IF(S122=99,"NULL",VLOOKUP(S122,'Variáveis e códigos'!$C$14:$D$17,2,FALSE))</f>
        <v>Não se aplicou nada a mim</v>
      </c>
      <c r="U122" s="3">
        <v>0</v>
      </c>
      <c r="V122" s="1" t="str">
        <f>IF(U122=99,"NULL",VLOOKUP(U122,'Variáveis e códigos'!$C$14:$D$17,2,FALSE))</f>
        <v>Não se aplicou nada a mim</v>
      </c>
      <c r="W122" s="3">
        <v>1</v>
      </c>
      <c r="X122" s="1" t="str">
        <f>IF(W122=99,"NULL",VLOOKUP(W122,'Variáveis e códigos'!$C$14:$D$17,2,FALSE))</f>
        <v>Aplicou-se a mim algumas vezes</v>
      </c>
      <c r="Y122" s="3">
        <v>1</v>
      </c>
      <c r="Z122" s="1" t="str">
        <f>IF(Y122=99,"NULL",VLOOKUP(Y122,'Variáveis e códigos'!$C$14:$D$17,2,FALSE))</f>
        <v>Aplicou-se a mim algumas vezes</v>
      </c>
      <c r="AA122" s="3">
        <v>0</v>
      </c>
    </row>
    <row r="123" spans="1:27" x14ac:dyDescent="0.2">
      <c r="A123">
        <v>122</v>
      </c>
      <c r="B123" s="3">
        <v>0</v>
      </c>
      <c r="C123" s="3" t="str">
        <f>VLOOKUP($B123,'Variáveis e códigos'!$C$3:$D$4,2,FALSE)</f>
        <v>Pública</v>
      </c>
      <c r="D123" s="3">
        <v>101</v>
      </c>
      <c r="E123" s="3" t="str">
        <f>VLOOKUP($D123,'Variáveis e códigos'!$C$5:$D$5,2,FALSE)</f>
        <v>Norte</v>
      </c>
      <c r="F123" s="3">
        <v>2</v>
      </c>
      <c r="G123" s="3" t="str">
        <f>HLOOKUP(F123,'Variáveis e códigos'!$C$6:$F$7,2,FALSE)</f>
        <v>Feminino</v>
      </c>
      <c r="H123" s="3">
        <v>13</v>
      </c>
      <c r="I123" s="3">
        <v>3</v>
      </c>
      <c r="J123" s="3" t="str">
        <f>VLOOKUP(I123,'Variáveis e códigos'!$C$9:$D$10,2,FALSE)</f>
        <v>3º Ciclo</v>
      </c>
      <c r="K123" s="3">
        <v>7</v>
      </c>
      <c r="L123" s="2" t="str">
        <f>VLOOKUP(K123,'Variáveis e códigos'!$C$21:$D$31,2,FALSE)</f>
        <v>Vida média boa</v>
      </c>
      <c r="M123" s="3">
        <v>1</v>
      </c>
      <c r="N123" t="str">
        <f>IF(M123=99,"NULL",VLOOKUP(M123,'Variáveis e códigos'!$C$14:$D$17,2,FALSE))</f>
        <v>Aplicou-se a mim algumas vezes</v>
      </c>
      <c r="O123" s="3">
        <v>1</v>
      </c>
      <c r="P123" t="str">
        <f>IF(M123=99,"NULL",VLOOKUP(M123,'Variáveis e códigos'!$C$14:$D$17,2,FALSE))</f>
        <v>Aplicou-se a mim algumas vezes</v>
      </c>
      <c r="Q123" s="3">
        <v>0</v>
      </c>
      <c r="R123" s="1" t="str">
        <f>IF(Q123=99,"NULL",VLOOKUP(Q123,'Variáveis e códigos'!$C$14:$D$17,2,FALSE))</f>
        <v>Não se aplicou nada a mim</v>
      </c>
      <c r="S123" s="3">
        <v>2</v>
      </c>
      <c r="T123" s="1" t="str">
        <f>IF(S123=99,"NULL",VLOOKUP(S123,'Variáveis e códigos'!$C$14:$D$17,2,FALSE))</f>
        <v>Aplicou-se a mim muitas vezes</v>
      </c>
      <c r="U123" s="3">
        <v>1</v>
      </c>
      <c r="V123" s="1" t="str">
        <f>IF(U123=99,"NULL",VLOOKUP(U123,'Variáveis e códigos'!$C$14:$D$17,2,FALSE))</f>
        <v>Aplicou-se a mim algumas vezes</v>
      </c>
      <c r="W123" s="3">
        <v>0</v>
      </c>
      <c r="X123" s="1" t="str">
        <f>IF(W123=99,"NULL",VLOOKUP(W123,'Variáveis e códigos'!$C$14:$D$17,2,FALSE))</f>
        <v>Não se aplicou nada a mim</v>
      </c>
      <c r="Y123" s="3">
        <v>1</v>
      </c>
      <c r="Z123" s="1" t="str">
        <f>IF(Y123=99,"NULL",VLOOKUP(Y123,'Variáveis e códigos'!$C$14:$D$17,2,FALSE))</f>
        <v>Aplicou-se a mim algumas vezes</v>
      </c>
      <c r="AA123" s="3">
        <v>1</v>
      </c>
    </row>
    <row r="124" spans="1:27" x14ac:dyDescent="0.2">
      <c r="A124">
        <v>123</v>
      </c>
      <c r="B124" s="3">
        <v>0</v>
      </c>
      <c r="C124" s="3" t="str">
        <f>VLOOKUP($B124,'Variáveis e códigos'!$C$3:$D$4,2,FALSE)</f>
        <v>Pública</v>
      </c>
      <c r="D124" s="3">
        <v>101</v>
      </c>
      <c r="E124" s="3" t="str">
        <f>VLOOKUP($D124,'Variáveis e códigos'!$C$5:$D$5,2,FALSE)</f>
        <v>Norte</v>
      </c>
      <c r="F124" s="3">
        <v>2</v>
      </c>
      <c r="G124" s="3" t="str">
        <f>HLOOKUP(F124,'Variáveis e códigos'!$C$6:$F$7,2,FALSE)</f>
        <v>Feminino</v>
      </c>
      <c r="H124" s="3">
        <v>14</v>
      </c>
      <c r="I124" s="3">
        <v>3</v>
      </c>
      <c r="J124" s="3" t="str">
        <f>VLOOKUP(I124,'Variáveis e códigos'!$C$9:$D$10,2,FALSE)</f>
        <v>3º Ciclo</v>
      </c>
      <c r="K124" s="3">
        <v>10</v>
      </c>
      <c r="L124" s="2" t="str">
        <f>VLOOKUP(K124,'Variáveis e códigos'!$C$21:$D$31,2,FALSE)</f>
        <v>Vida perfeita</v>
      </c>
      <c r="M124" s="3">
        <v>0</v>
      </c>
      <c r="N124" t="str">
        <f>IF(M124=99,"NULL",VLOOKUP(M124,'Variáveis e códigos'!$C$14:$D$17,2,FALSE))</f>
        <v>Não se aplicou nada a mim</v>
      </c>
      <c r="O124" s="3">
        <v>0</v>
      </c>
      <c r="P124" t="str">
        <f>IF(M124=99,"NULL",VLOOKUP(M124,'Variáveis e códigos'!$C$14:$D$17,2,FALSE))</f>
        <v>Não se aplicou nada a mim</v>
      </c>
      <c r="Q124" s="3">
        <v>0</v>
      </c>
      <c r="R124" s="1" t="str">
        <f>IF(Q124=99,"NULL",VLOOKUP(Q124,'Variáveis e códigos'!$C$14:$D$17,2,FALSE))</f>
        <v>Não se aplicou nada a mim</v>
      </c>
      <c r="S124" s="3">
        <v>0</v>
      </c>
      <c r="T124" s="1" t="str">
        <f>IF(S124=99,"NULL",VLOOKUP(S124,'Variáveis e códigos'!$C$14:$D$17,2,FALSE))</f>
        <v>Não se aplicou nada a mim</v>
      </c>
      <c r="U124" s="3">
        <v>0</v>
      </c>
      <c r="V124" s="1" t="str">
        <f>IF(U124=99,"NULL",VLOOKUP(U124,'Variáveis e códigos'!$C$14:$D$17,2,FALSE))</f>
        <v>Não se aplicou nada a mim</v>
      </c>
      <c r="W124" s="3">
        <v>1</v>
      </c>
      <c r="X124" s="1" t="str">
        <f>IF(W124=99,"NULL",VLOOKUP(W124,'Variáveis e códigos'!$C$14:$D$17,2,FALSE))</f>
        <v>Aplicou-se a mim algumas vezes</v>
      </c>
      <c r="Y124" s="3">
        <v>0</v>
      </c>
      <c r="Z124" s="1" t="str">
        <f>IF(Y124=99,"NULL",VLOOKUP(Y124,'Variáveis e códigos'!$C$14:$D$17,2,FALSE))</f>
        <v>Não se aplicou nada a mim</v>
      </c>
      <c r="AA124" s="3">
        <v>2</v>
      </c>
    </row>
    <row r="125" spans="1:27" x14ac:dyDescent="0.2">
      <c r="A125">
        <v>124</v>
      </c>
      <c r="B125" s="3">
        <v>0</v>
      </c>
      <c r="C125" s="3" t="str">
        <f>VLOOKUP($B125,'Variáveis e códigos'!$C$3:$D$4,2,FALSE)</f>
        <v>Pública</v>
      </c>
      <c r="D125" s="3">
        <v>101</v>
      </c>
      <c r="E125" s="3" t="str">
        <f>VLOOKUP($D125,'Variáveis e códigos'!$C$5:$D$5,2,FALSE)</f>
        <v>Norte</v>
      </c>
      <c r="F125" s="3">
        <v>1</v>
      </c>
      <c r="G125" s="3" t="str">
        <f>HLOOKUP(F125,'Variáveis e códigos'!$C$6:$F$7,2,FALSE)</f>
        <v>Masculino</v>
      </c>
      <c r="H125" s="3">
        <v>13</v>
      </c>
      <c r="I125" s="3">
        <v>3</v>
      </c>
      <c r="J125" s="3" t="str">
        <f>VLOOKUP(I125,'Variáveis e códigos'!$C$9:$D$10,2,FALSE)</f>
        <v>3º Ciclo</v>
      </c>
      <c r="K125" s="3">
        <v>7</v>
      </c>
      <c r="L125" s="2" t="str">
        <f>VLOOKUP(K125,'Variáveis e códigos'!$C$21:$D$31,2,FALSE)</f>
        <v>Vida média boa</v>
      </c>
      <c r="M125" s="3">
        <v>1</v>
      </c>
      <c r="N125" t="str">
        <f>IF(M125=99,"NULL",VLOOKUP(M125,'Variáveis e códigos'!$C$14:$D$17,2,FALSE))</f>
        <v>Aplicou-se a mim algumas vezes</v>
      </c>
      <c r="O125" s="3">
        <v>0</v>
      </c>
      <c r="P125" t="str">
        <f>IF(M125=99,"NULL",VLOOKUP(M125,'Variáveis e códigos'!$C$14:$D$17,2,FALSE))</f>
        <v>Aplicou-se a mim algumas vezes</v>
      </c>
      <c r="Q125" s="3">
        <v>1</v>
      </c>
      <c r="R125" s="1" t="str">
        <f>IF(Q125=99,"NULL",VLOOKUP(Q125,'Variáveis e códigos'!$C$14:$D$17,2,FALSE))</f>
        <v>Aplicou-se a mim algumas vezes</v>
      </c>
      <c r="S125" s="3">
        <v>3</v>
      </c>
      <c r="T125" s="1" t="str">
        <f>IF(S125=99,"NULL",VLOOKUP(S125,'Variáveis e códigos'!$C$14:$D$17,2,FALSE))</f>
        <v>Aplicou-se a mim a maior parte do tempo</v>
      </c>
      <c r="U125" s="3">
        <v>3</v>
      </c>
      <c r="V125" s="1" t="str">
        <f>IF(U125=99,"NULL",VLOOKUP(U125,'Variáveis e códigos'!$C$14:$D$17,2,FALSE))</f>
        <v>Aplicou-se a mim a maior parte do tempo</v>
      </c>
      <c r="W125" s="3">
        <v>0</v>
      </c>
      <c r="X125" s="1" t="str">
        <f>IF(W125=99,"NULL",VLOOKUP(W125,'Variáveis e códigos'!$C$14:$D$17,2,FALSE))</f>
        <v>Não se aplicou nada a mim</v>
      </c>
      <c r="Y125" s="3">
        <v>2</v>
      </c>
      <c r="Z125" s="1" t="str">
        <f>IF(Y125=99,"NULL",VLOOKUP(Y125,'Variáveis e códigos'!$C$14:$D$17,2,FALSE))</f>
        <v>Aplicou-se a mim muitas vezes</v>
      </c>
      <c r="AA125" s="3">
        <v>2</v>
      </c>
    </row>
    <row r="126" spans="1:27" x14ac:dyDescent="0.2">
      <c r="A126">
        <v>125</v>
      </c>
      <c r="B126" s="3">
        <v>0</v>
      </c>
      <c r="C126" s="3" t="str">
        <f>VLOOKUP($B126,'Variáveis e códigos'!$C$3:$D$4,2,FALSE)</f>
        <v>Pública</v>
      </c>
      <c r="D126" s="3">
        <v>101</v>
      </c>
      <c r="E126" s="3" t="str">
        <f>VLOOKUP($D126,'Variáveis e códigos'!$C$5:$D$5,2,FALSE)</f>
        <v>Norte</v>
      </c>
      <c r="F126" s="3">
        <v>2</v>
      </c>
      <c r="G126" s="3" t="str">
        <f>HLOOKUP(F126,'Variáveis e códigos'!$C$6:$F$7,2,FALSE)</f>
        <v>Feminino</v>
      </c>
      <c r="H126" s="3">
        <v>14</v>
      </c>
      <c r="I126" s="3">
        <v>4</v>
      </c>
      <c r="J126" s="3" t="str">
        <f>VLOOKUP(I126,'Variáveis e códigos'!$C$9:$D$10,2,FALSE)</f>
        <v>Ensino secundário</v>
      </c>
      <c r="K126" s="3">
        <v>7</v>
      </c>
      <c r="L126" s="2" t="str">
        <f>VLOOKUP(K126,'Variáveis e códigos'!$C$21:$D$31,2,FALSE)</f>
        <v>Vida média boa</v>
      </c>
      <c r="M126" s="3">
        <v>0</v>
      </c>
      <c r="N126" t="str">
        <f>IF(M126=99,"NULL",VLOOKUP(M126,'Variáveis e códigos'!$C$14:$D$17,2,FALSE))</f>
        <v>Não se aplicou nada a mim</v>
      </c>
      <c r="O126" s="3">
        <v>1</v>
      </c>
      <c r="P126" t="str">
        <f>IF(M126=99,"NULL",VLOOKUP(M126,'Variáveis e códigos'!$C$14:$D$17,2,FALSE))</f>
        <v>Não se aplicou nada a mim</v>
      </c>
      <c r="Q126" s="3">
        <v>1</v>
      </c>
      <c r="R126" s="1" t="str">
        <f>IF(Q126=99,"NULL",VLOOKUP(Q126,'Variáveis e códigos'!$C$14:$D$17,2,FALSE))</f>
        <v>Aplicou-se a mim algumas vezes</v>
      </c>
      <c r="S126" s="3">
        <v>1</v>
      </c>
      <c r="T126" s="1" t="str">
        <f>IF(S126=99,"NULL",VLOOKUP(S126,'Variáveis e códigos'!$C$14:$D$17,2,FALSE))</f>
        <v>Aplicou-se a mim algumas vezes</v>
      </c>
      <c r="U126" s="3">
        <v>2</v>
      </c>
      <c r="V126" s="1" t="str">
        <f>IF(U126=99,"NULL",VLOOKUP(U126,'Variáveis e códigos'!$C$14:$D$17,2,FALSE))</f>
        <v>Aplicou-se a mim muitas vezes</v>
      </c>
      <c r="W126" s="3">
        <v>2</v>
      </c>
      <c r="X126" s="1" t="str">
        <f>IF(W126=99,"NULL",VLOOKUP(W126,'Variáveis e códigos'!$C$14:$D$17,2,FALSE))</f>
        <v>Aplicou-se a mim muitas vezes</v>
      </c>
      <c r="Y126" s="3">
        <v>2</v>
      </c>
      <c r="Z126" s="1" t="str">
        <f>IF(Y126=99,"NULL",VLOOKUP(Y126,'Variáveis e códigos'!$C$14:$D$17,2,FALSE))</f>
        <v>Aplicou-se a mim muitas vezes</v>
      </c>
      <c r="AA126" s="3">
        <v>0</v>
      </c>
    </row>
    <row r="127" spans="1:27" x14ac:dyDescent="0.2">
      <c r="A127">
        <v>126</v>
      </c>
      <c r="B127" s="3">
        <v>0</v>
      </c>
      <c r="C127" s="3" t="str">
        <f>VLOOKUP($B127,'Variáveis e códigos'!$C$3:$D$4,2,FALSE)</f>
        <v>Pública</v>
      </c>
      <c r="D127" s="3">
        <v>101</v>
      </c>
      <c r="E127" s="3" t="str">
        <f>VLOOKUP($D127,'Variáveis e códigos'!$C$5:$D$5,2,FALSE)</f>
        <v>Norte</v>
      </c>
      <c r="F127" s="3">
        <v>1</v>
      </c>
      <c r="G127" s="3" t="str">
        <f>HLOOKUP(F127,'Variáveis e códigos'!$C$6:$F$7,2,FALSE)</f>
        <v>Masculino</v>
      </c>
      <c r="H127" s="3">
        <v>17</v>
      </c>
      <c r="I127" s="3">
        <v>4</v>
      </c>
      <c r="J127" s="3" t="str">
        <f>VLOOKUP(I127,'Variáveis e códigos'!$C$9:$D$10,2,FALSE)</f>
        <v>Ensino secundário</v>
      </c>
      <c r="K127" s="3">
        <v>8</v>
      </c>
      <c r="L127" s="2" t="str">
        <f>VLOOKUP(K127,'Variáveis e códigos'!$C$21:$D$31,2,FALSE)</f>
        <v>Vida Boa</v>
      </c>
      <c r="M127" s="3">
        <v>0</v>
      </c>
      <c r="N127" t="str">
        <f>IF(M127=99,"NULL",VLOOKUP(M127,'Variáveis e códigos'!$C$14:$D$17,2,FALSE))</f>
        <v>Não se aplicou nada a mim</v>
      </c>
      <c r="O127" s="3">
        <v>0</v>
      </c>
      <c r="P127" t="str">
        <f>IF(M127=99,"NULL",VLOOKUP(M127,'Variáveis e códigos'!$C$14:$D$17,2,FALSE))</f>
        <v>Não se aplicou nada a mim</v>
      </c>
      <c r="Q127" s="3">
        <v>0</v>
      </c>
      <c r="R127" s="1" t="str">
        <f>IF(Q127=99,"NULL",VLOOKUP(Q127,'Variáveis e códigos'!$C$14:$D$17,2,FALSE))</f>
        <v>Não se aplicou nada a mim</v>
      </c>
      <c r="S127" s="3">
        <v>1</v>
      </c>
      <c r="T127" s="1" t="str">
        <f>IF(S127=99,"NULL",VLOOKUP(S127,'Variáveis e códigos'!$C$14:$D$17,2,FALSE))</f>
        <v>Aplicou-se a mim algumas vezes</v>
      </c>
      <c r="U127" s="3">
        <v>0</v>
      </c>
      <c r="V127" s="1" t="str">
        <f>IF(U127=99,"NULL",VLOOKUP(U127,'Variáveis e códigos'!$C$14:$D$17,2,FALSE))</f>
        <v>Não se aplicou nada a mim</v>
      </c>
      <c r="W127" s="3">
        <v>1</v>
      </c>
      <c r="X127" s="1" t="str">
        <f>IF(W127=99,"NULL",VLOOKUP(W127,'Variáveis e códigos'!$C$14:$D$17,2,FALSE))</f>
        <v>Aplicou-se a mim algumas vezes</v>
      </c>
      <c r="Y127" s="3">
        <v>0</v>
      </c>
      <c r="Z127" s="1" t="str">
        <f>IF(Y127=99,"NULL",VLOOKUP(Y127,'Variáveis e códigos'!$C$14:$D$17,2,FALSE))</f>
        <v>Não se aplicou nada a mim</v>
      </c>
      <c r="AA127" s="3">
        <v>1</v>
      </c>
    </row>
    <row r="128" spans="1:27" x14ac:dyDescent="0.2">
      <c r="A128">
        <v>127</v>
      </c>
      <c r="B128" s="3">
        <v>0</v>
      </c>
      <c r="C128" s="3" t="str">
        <f>VLOOKUP($B128,'Variáveis e códigos'!$C$3:$D$4,2,FALSE)</f>
        <v>Pública</v>
      </c>
      <c r="D128" s="3">
        <v>101</v>
      </c>
      <c r="E128" s="3" t="str">
        <f>VLOOKUP($D128,'Variáveis e códigos'!$C$5:$D$5,2,FALSE)</f>
        <v>Norte</v>
      </c>
      <c r="F128" s="3">
        <v>1</v>
      </c>
      <c r="G128" s="3" t="str">
        <f>HLOOKUP(F128,'Variáveis e códigos'!$C$6:$F$7,2,FALSE)</f>
        <v>Masculino</v>
      </c>
      <c r="H128" s="3">
        <v>12</v>
      </c>
      <c r="I128" s="3">
        <v>3</v>
      </c>
      <c r="J128" s="3" t="str">
        <f>VLOOKUP(I128,'Variáveis e códigos'!$C$9:$D$10,2,FALSE)</f>
        <v>3º Ciclo</v>
      </c>
      <c r="K128" s="3">
        <v>7</v>
      </c>
      <c r="L128" s="2" t="str">
        <f>VLOOKUP(K128,'Variáveis e códigos'!$C$21:$D$31,2,FALSE)</f>
        <v>Vida média boa</v>
      </c>
      <c r="M128" s="3">
        <v>2</v>
      </c>
      <c r="N128" t="str">
        <f>IF(M128=99,"NULL",VLOOKUP(M128,'Variáveis e códigos'!$C$14:$D$17,2,FALSE))</f>
        <v>Aplicou-se a mim muitas vezes</v>
      </c>
      <c r="O128" s="3">
        <v>1</v>
      </c>
      <c r="P128" t="str">
        <f>IF(M128=99,"NULL",VLOOKUP(M128,'Variáveis e códigos'!$C$14:$D$17,2,FALSE))</f>
        <v>Aplicou-se a mim muitas vezes</v>
      </c>
      <c r="Q128" s="3">
        <v>1</v>
      </c>
      <c r="R128" s="1" t="str">
        <f>IF(Q128=99,"NULL",VLOOKUP(Q128,'Variáveis e códigos'!$C$14:$D$17,2,FALSE))</f>
        <v>Aplicou-se a mim algumas vezes</v>
      </c>
      <c r="S128" s="3">
        <v>0</v>
      </c>
      <c r="T128" s="1" t="str">
        <f>IF(S128=99,"NULL",VLOOKUP(S128,'Variáveis e códigos'!$C$14:$D$17,2,FALSE))</f>
        <v>Não se aplicou nada a mim</v>
      </c>
      <c r="U128" s="3">
        <v>1</v>
      </c>
      <c r="V128" s="1" t="str">
        <f>IF(U128=99,"NULL",VLOOKUP(U128,'Variáveis e códigos'!$C$14:$D$17,2,FALSE))</f>
        <v>Aplicou-se a mim algumas vezes</v>
      </c>
      <c r="W128" s="3">
        <v>1</v>
      </c>
      <c r="X128" s="1" t="str">
        <f>IF(W128=99,"NULL",VLOOKUP(W128,'Variáveis e códigos'!$C$14:$D$17,2,FALSE))</f>
        <v>Aplicou-se a mim algumas vezes</v>
      </c>
      <c r="Y128" s="3">
        <v>1</v>
      </c>
      <c r="Z128" s="1" t="str">
        <f>IF(Y128=99,"NULL",VLOOKUP(Y128,'Variáveis e códigos'!$C$14:$D$17,2,FALSE))</f>
        <v>Aplicou-se a mim algumas vezes</v>
      </c>
      <c r="AA128" s="3">
        <v>4</v>
      </c>
    </row>
    <row r="129" spans="1:27" x14ac:dyDescent="0.2">
      <c r="A129">
        <v>128</v>
      </c>
      <c r="B129" s="3">
        <v>0</v>
      </c>
      <c r="C129" s="3" t="str">
        <f>VLOOKUP($B129,'Variáveis e códigos'!$C$3:$D$4,2,FALSE)</f>
        <v>Pública</v>
      </c>
      <c r="D129" s="3">
        <v>101</v>
      </c>
      <c r="E129" s="3" t="str">
        <f>VLOOKUP($D129,'Variáveis e códigos'!$C$5:$D$5,2,FALSE)</f>
        <v>Norte</v>
      </c>
      <c r="F129" s="3">
        <v>1</v>
      </c>
      <c r="G129" s="3" t="str">
        <f>HLOOKUP(F129,'Variáveis e códigos'!$C$6:$F$7,2,FALSE)</f>
        <v>Masculino</v>
      </c>
      <c r="H129" s="3">
        <v>15</v>
      </c>
      <c r="I129" s="3">
        <v>4</v>
      </c>
      <c r="J129" s="3" t="str">
        <f>VLOOKUP(I129,'Variáveis e códigos'!$C$9:$D$10,2,FALSE)</f>
        <v>Ensino secundário</v>
      </c>
      <c r="K129" s="3">
        <v>7</v>
      </c>
      <c r="L129" s="2" t="str">
        <f>VLOOKUP(K129,'Variáveis e códigos'!$C$21:$D$31,2,FALSE)</f>
        <v>Vida média boa</v>
      </c>
      <c r="M129" s="3">
        <v>0</v>
      </c>
      <c r="N129" t="str">
        <f>IF(M129=99,"NULL",VLOOKUP(M129,'Variáveis e códigos'!$C$14:$D$17,2,FALSE))</f>
        <v>Não se aplicou nada a mim</v>
      </c>
      <c r="O129" s="3">
        <v>0</v>
      </c>
      <c r="P129" t="str">
        <f>IF(M129=99,"NULL",VLOOKUP(M129,'Variáveis e códigos'!$C$14:$D$17,2,FALSE))</f>
        <v>Não se aplicou nada a mim</v>
      </c>
      <c r="Q129" s="3">
        <v>0</v>
      </c>
      <c r="R129" s="1" t="str">
        <f>IF(Q129=99,"NULL",VLOOKUP(Q129,'Variáveis e códigos'!$C$14:$D$17,2,FALSE))</f>
        <v>Não se aplicou nada a mim</v>
      </c>
      <c r="S129" s="3">
        <v>0</v>
      </c>
      <c r="T129" s="1" t="str">
        <f>IF(S129=99,"NULL",VLOOKUP(S129,'Variáveis e códigos'!$C$14:$D$17,2,FALSE))</f>
        <v>Não se aplicou nada a mim</v>
      </c>
      <c r="U129" s="3">
        <v>0</v>
      </c>
      <c r="V129" s="1" t="str">
        <f>IF(U129=99,"NULL",VLOOKUP(U129,'Variáveis e códigos'!$C$14:$D$17,2,FALSE))</f>
        <v>Não se aplicou nada a mim</v>
      </c>
      <c r="W129" s="3">
        <v>0</v>
      </c>
      <c r="X129" s="1" t="str">
        <f>IF(W129=99,"NULL",VLOOKUP(W129,'Variáveis e códigos'!$C$14:$D$17,2,FALSE))</f>
        <v>Não se aplicou nada a mim</v>
      </c>
      <c r="Y129" s="3">
        <v>0</v>
      </c>
      <c r="Z129" s="1" t="str">
        <f>IF(Y129=99,"NULL",VLOOKUP(Y129,'Variáveis e códigos'!$C$14:$D$17,2,FALSE))</f>
        <v>Não se aplicou nada a mim</v>
      </c>
      <c r="AA129" s="3">
        <v>4</v>
      </c>
    </row>
    <row r="130" spans="1:27" x14ac:dyDescent="0.2">
      <c r="A130">
        <v>129</v>
      </c>
      <c r="B130" s="3">
        <v>0</v>
      </c>
      <c r="C130" s="3" t="str">
        <f>VLOOKUP($B130,'Variáveis e códigos'!$C$3:$D$4,2,FALSE)</f>
        <v>Pública</v>
      </c>
      <c r="D130" s="3">
        <v>101</v>
      </c>
      <c r="E130" s="3" t="str">
        <f>VLOOKUP($D130,'Variáveis e códigos'!$C$5:$D$5,2,FALSE)</f>
        <v>Norte</v>
      </c>
      <c r="F130" s="3">
        <v>2</v>
      </c>
      <c r="G130" s="3" t="str">
        <f>HLOOKUP(F130,'Variáveis e códigos'!$C$6:$F$7,2,FALSE)</f>
        <v>Feminino</v>
      </c>
      <c r="H130" s="3">
        <v>11</v>
      </c>
      <c r="I130" s="3">
        <v>3</v>
      </c>
      <c r="J130" s="3" t="str">
        <f>VLOOKUP(I130,'Variáveis e códigos'!$C$9:$D$10,2,FALSE)</f>
        <v>3º Ciclo</v>
      </c>
      <c r="K130" s="3">
        <v>10</v>
      </c>
      <c r="L130" s="2" t="str">
        <f>VLOOKUP(K130,'Variáveis e códigos'!$C$21:$D$31,2,FALSE)</f>
        <v>Vida perfeita</v>
      </c>
      <c r="M130" s="3">
        <v>2</v>
      </c>
      <c r="N130" t="str">
        <f>IF(M130=99,"NULL",VLOOKUP(M130,'Variáveis e códigos'!$C$14:$D$17,2,FALSE))</f>
        <v>Aplicou-se a mim muitas vezes</v>
      </c>
      <c r="O130" s="3">
        <v>2</v>
      </c>
      <c r="P130" t="str">
        <f>IF(M130=99,"NULL",VLOOKUP(M130,'Variáveis e códigos'!$C$14:$D$17,2,FALSE))</f>
        <v>Aplicou-se a mim muitas vezes</v>
      </c>
      <c r="Q130" s="3">
        <v>0</v>
      </c>
      <c r="R130" s="1" t="str">
        <f>IF(Q130=99,"NULL",VLOOKUP(Q130,'Variáveis e códigos'!$C$14:$D$17,2,FALSE))</f>
        <v>Não se aplicou nada a mim</v>
      </c>
      <c r="S130" s="3">
        <v>0</v>
      </c>
      <c r="T130" s="1" t="str">
        <f>IF(S130=99,"NULL",VLOOKUP(S130,'Variáveis e códigos'!$C$14:$D$17,2,FALSE))</f>
        <v>Não se aplicou nada a mim</v>
      </c>
      <c r="U130" s="3">
        <v>1</v>
      </c>
      <c r="V130" s="1" t="str">
        <f>IF(U130=99,"NULL",VLOOKUP(U130,'Variáveis e códigos'!$C$14:$D$17,2,FALSE))</f>
        <v>Aplicou-se a mim algumas vezes</v>
      </c>
      <c r="W130" s="3">
        <v>0</v>
      </c>
      <c r="X130" s="1" t="str">
        <f>IF(W130=99,"NULL",VLOOKUP(W130,'Variáveis e códigos'!$C$14:$D$17,2,FALSE))</f>
        <v>Não se aplicou nada a mim</v>
      </c>
      <c r="Y130" s="3">
        <v>0</v>
      </c>
      <c r="Z130" s="1" t="str">
        <f>IF(Y130=99,"NULL",VLOOKUP(Y130,'Variáveis e códigos'!$C$14:$D$17,2,FALSE))</f>
        <v>Não se aplicou nada a mim</v>
      </c>
      <c r="AA130" s="3">
        <v>2</v>
      </c>
    </row>
    <row r="131" spans="1:27" x14ac:dyDescent="0.2">
      <c r="A131">
        <v>130</v>
      </c>
      <c r="B131" s="3">
        <v>0</v>
      </c>
      <c r="C131" s="3" t="str">
        <f>VLOOKUP($B131,'Variáveis e códigos'!$C$3:$D$4,2,FALSE)</f>
        <v>Pública</v>
      </c>
      <c r="D131" s="3">
        <v>101</v>
      </c>
      <c r="E131" s="3" t="str">
        <f>VLOOKUP($D131,'Variáveis e códigos'!$C$5:$D$5,2,FALSE)</f>
        <v>Norte</v>
      </c>
      <c r="F131" s="3">
        <v>1</v>
      </c>
      <c r="G131" s="3" t="str">
        <f>HLOOKUP(F131,'Variáveis e códigos'!$C$6:$F$7,2,FALSE)</f>
        <v>Masculino</v>
      </c>
      <c r="H131" s="3">
        <v>17</v>
      </c>
      <c r="I131" s="3">
        <v>4</v>
      </c>
      <c r="J131" s="3" t="str">
        <f>VLOOKUP(I131,'Variáveis e códigos'!$C$9:$D$10,2,FALSE)</f>
        <v>Ensino secundário</v>
      </c>
      <c r="K131" s="3">
        <v>7</v>
      </c>
      <c r="L131" s="2" t="str">
        <f>VLOOKUP(K131,'Variáveis e códigos'!$C$21:$D$31,2,FALSE)</f>
        <v>Vida média boa</v>
      </c>
      <c r="M131" s="3">
        <v>0</v>
      </c>
      <c r="N131" t="str">
        <f>IF(M131=99,"NULL",VLOOKUP(M131,'Variáveis e códigos'!$C$14:$D$17,2,FALSE))</f>
        <v>Não se aplicou nada a mim</v>
      </c>
      <c r="O131" s="3">
        <v>1</v>
      </c>
      <c r="P131" t="str">
        <f>IF(M131=99,"NULL",VLOOKUP(M131,'Variáveis e códigos'!$C$14:$D$17,2,FALSE))</f>
        <v>Não se aplicou nada a mim</v>
      </c>
      <c r="Q131" s="3">
        <v>0</v>
      </c>
      <c r="R131" s="1" t="str">
        <f>IF(Q131=99,"NULL",VLOOKUP(Q131,'Variáveis e códigos'!$C$14:$D$17,2,FALSE))</f>
        <v>Não se aplicou nada a mim</v>
      </c>
      <c r="S131" s="3">
        <v>0</v>
      </c>
      <c r="T131" s="1" t="str">
        <f>IF(S131=99,"NULL",VLOOKUP(S131,'Variáveis e códigos'!$C$14:$D$17,2,FALSE))</f>
        <v>Não se aplicou nada a mim</v>
      </c>
      <c r="U131" s="3">
        <v>0</v>
      </c>
      <c r="V131" s="1" t="str">
        <f>IF(U131=99,"NULL",VLOOKUP(U131,'Variáveis e códigos'!$C$14:$D$17,2,FALSE))</f>
        <v>Não se aplicou nada a mim</v>
      </c>
      <c r="W131" s="3">
        <v>1</v>
      </c>
      <c r="X131" s="1" t="str">
        <f>IF(W131=99,"NULL",VLOOKUP(W131,'Variáveis e códigos'!$C$14:$D$17,2,FALSE))</f>
        <v>Aplicou-se a mim algumas vezes</v>
      </c>
      <c r="Y131" s="3">
        <v>0</v>
      </c>
      <c r="Z131" s="1" t="str">
        <f>IF(Y131=99,"NULL",VLOOKUP(Y131,'Variáveis e códigos'!$C$14:$D$17,2,FALSE))</f>
        <v>Não se aplicou nada a mim</v>
      </c>
      <c r="AA131" s="3">
        <v>5</v>
      </c>
    </row>
    <row r="132" spans="1:27" x14ac:dyDescent="0.2">
      <c r="A132">
        <v>131</v>
      </c>
      <c r="B132" s="3">
        <v>0</v>
      </c>
      <c r="C132" s="3" t="str">
        <f>VLOOKUP($B132,'Variáveis e códigos'!$C$3:$D$4,2,FALSE)</f>
        <v>Pública</v>
      </c>
      <c r="D132" s="3">
        <v>101</v>
      </c>
      <c r="E132" s="3" t="str">
        <f>VLOOKUP($D132,'Variáveis e códigos'!$C$5:$D$5,2,FALSE)</f>
        <v>Norte</v>
      </c>
      <c r="F132" s="3">
        <v>4</v>
      </c>
      <c r="G132" s="3" t="str">
        <f>HLOOKUP(F132,'Variáveis e códigos'!$C$6:$F$7,2,FALSE)</f>
        <v>Prefiro não responder</v>
      </c>
      <c r="H132" s="3">
        <v>16</v>
      </c>
      <c r="I132" s="3">
        <v>4</v>
      </c>
      <c r="J132" s="3" t="str">
        <f>VLOOKUP(I132,'Variáveis e códigos'!$C$9:$D$10,2,FALSE)</f>
        <v>Ensino secundário</v>
      </c>
      <c r="K132" s="3">
        <v>6</v>
      </c>
      <c r="L132" s="2" t="str">
        <f>VLOOKUP(K132,'Variáveis e códigos'!$C$21:$D$31,2,FALSE)</f>
        <v>Vida razoável</v>
      </c>
      <c r="M132" s="3">
        <v>0</v>
      </c>
      <c r="N132" t="str">
        <f>IF(M132=99,"NULL",VLOOKUP(M132,'Variáveis e códigos'!$C$14:$D$17,2,FALSE))</f>
        <v>Não se aplicou nada a mim</v>
      </c>
      <c r="O132" s="3">
        <v>1</v>
      </c>
      <c r="P132" t="str">
        <f>IF(M132=99,"NULL",VLOOKUP(M132,'Variáveis e códigos'!$C$14:$D$17,2,FALSE))</f>
        <v>Não se aplicou nada a mim</v>
      </c>
      <c r="Q132" s="3">
        <v>0</v>
      </c>
      <c r="R132" s="1" t="str">
        <f>IF(Q132=99,"NULL",VLOOKUP(Q132,'Variáveis e códigos'!$C$14:$D$17,2,FALSE))</f>
        <v>Não se aplicou nada a mim</v>
      </c>
      <c r="S132" s="3">
        <v>0</v>
      </c>
      <c r="T132" s="1" t="str">
        <f>IF(S132=99,"NULL",VLOOKUP(S132,'Variáveis e códigos'!$C$14:$D$17,2,FALSE))</f>
        <v>Não se aplicou nada a mim</v>
      </c>
      <c r="U132" s="3">
        <v>0</v>
      </c>
      <c r="V132" s="1" t="str">
        <f>IF(U132=99,"NULL",VLOOKUP(U132,'Variáveis e códigos'!$C$14:$D$17,2,FALSE))</f>
        <v>Não se aplicou nada a mim</v>
      </c>
      <c r="W132" s="3">
        <v>0</v>
      </c>
      <c r="X132" s="1" t="str">
        <f>IF(W132=99,"NULL",VLOOKUP(W132,'Variáveis e códigos'!$C$14:$D$17,2,FALSE))</f>
        <v>Não se aplicou nada a mim</v>
      </c>
      <c r="Y132" s="3">
        <v>0</v>
      </c>
      <c r="Z132" s="1" t="str">
        <f>IF(Y132=99,"NULL",VLOOKUP(Y132,'Variáveis e códigos'!$C$14:$D$17,2,FALSE))</f>
        <v>Não se aplicou nada a mim</v>
      </c>
      <c r="AA132" s="3">
        <v>1</v>
      </c>
    </row>
    <row r="133" spans="1:27" x14ac:dyDescent="0.2">
      <c r="A133">
        <v>132</v>
      </c>
      <c r="B133" s="3">
        <v>0</v>
      </c>
      <c r="C133" s="3" t="str">
        <f>VLOOKUP($B133,'Variáveis e códigos'!$C$3:$D$4,2,FALSE)</f>
        <v>Pública</v>
      </c>
      <c r="D133" s="3">
        <v>101</v>
      </c>
      <c r="E133" s="3" t="str">
        <f>VLOOKUP($D133,'Variáveis e códigos'!$C$5:$D$5,2,FALSE)</f>
        <v>Norte</v>
      </c>
      <c r="F133" s="3">
        <v>2</v>
      </c>
      <c r="G133" s="3" t="str">
        <f>HLOOKUP(F133,'Variáveis e códigos'!$C$6:$F$7,2,FALSE)</f>
        <v>Feminino</v>
      </c>
      <c r="H133" s="3">
        <v>16</v>
      </c>
      <c r="I133" s="3">
        <v>4</v>
      </c>
      <c r="J133" s="3" t="str">
        <f>VLOOKUP(I133,'Variáveis e códigos'!$C$9:$D$10,2,FALSE)</f>
        <v>Ensino secundário</v>
      </c>
      <c r="K133" s="3">
        <v>8</v>
      </c>
      <c r="L133" s="2" t="str">
        <f>VLOOKUP(K133,'Variáveis e códigos'!$C$21:$D$31,2,FALSE)</f>
        <v>Vida Boa</v>
      </c>
      <c r="M133" s="3">
        <v>0</v>
      </c>
      <c r="N133" t="str">
        <f>IF(M133=99,"NULL",VLOOKUP(M133,'Variáveis e códigos'!$C$14:$D$17,2,FALSE))</f>
        <v>Não se aplicou nada a mim</v>
      </c>
      <c r="O133" s="3">
        <v>0</v>
      </c>
      <c r="P133" t="str">
        <f>IF(M133=99,"NULL",VLOOKUP(M133,'Variáveis e códigos'!$C$14:$D$17,2,FALSE))</f>
        <v>Não se aplicou nada a mim</v>
      </c>
      <c r="Q133" s="3">
        <v>0</v>
      </c>
      <c r="R133" s="1" t="str">
        <f>IF(Q133=99,"NULL",VLOOKUP(Q133,'Variáveis e códigos'!$C$14:$D$17,2,FALSE))</f>
        <v>Não se aplicou nada a mim</v>
      </c>
      <c r="S133" s="3">
        <v>0</v>
      </c>
      <c r="T133" s="1" t="str">
        <f>IF(S133=99,"NULL",VLOOKUP(S133,'Variáveis e códigos'!$C$14:$D$17,2,FALSE))</f>
        <v>Não se aplicou nada a mim</v>
      </c>
      <c r="U133" s="3">
        <v>0</v>
      </c>
      <c r="V133" s="1" t="str">
        <f>IF(U133=99,"NULL",VLOOKUP(U133,'Variáveis e códigos'!$C$14:$D$17,2,FALSE))</f>
        <v>Não se aplicou nada a mim</v>
      </c>
      <c r="W133" s="3">
        <v>0</v>
      </c>
      <c r="X133" s="1" t="str">
        <f>IF(W133=99,"NULL",VLOOKUP(W133,'Variáveis e códigos'!$C$14:$D$17,2,FALSE))</f>
        <v>Não se aplicou nada a mim</v>
      </c>
      <c r="Y133" s="3">
        <v>0</v>
      </c>
      <c r="Z133" s="1" t="str">
        <f>IF(Y133=99,"NULL",VLOOKUP(Y133,'Variáveis e códigos'!$C$14:$D$17,2,FALSE))</f>
        <v>Não se aplicou nada a mim</v>
      </c>
      <c r="AA133" s="3">
        <v>2</v>
      </c>
    </row>
    <row r="134" spans="1:27" x14ac:dyDescent="0.2">
      <c r="A134">
        <v>133</v>
      </c>
      <c r="B134" s="3">
        <v>0</v>
      </c>
      <c r="C134" s="3" t="str">
        <f>VLOOKUP($B134,'Variáveis e códigos'!$C$3:$D$4,2,FALSE)</f>
        <v>Pública</v>
      </c>
      <c r="D134" s="3">
        <v>101</v>
      </c>
      <c r="E134" s="3" t="str">
        <f>VLOOKUP($D134,'Variáveis e códigos'!$C$5:$D$5,2,FALSE)</f>
        <v>Norte</v>
      </c>
      <c r="F134" s="3">
        <v>1</v>
      </c>
      <c r="G134" s="3" t="str">
        <f>HLOOKUP(F134,'Variáveis e códigos'!$C$6:$F$7,2,FALSE)</f>
        <v>Masculino</v>
      </c>
      <c r="H134" s="3">
        <v>12</v>
      </c>
      <c r="I134" s="3">
        <v>3</v>
      </c>
      <c r="J134" s="3" t="str">
        <f>VLOOKUP(I134,'Variáveis e códigos'!$C$9:$D$10,2,FALSE)</f>
        <v>3º Ciclo</v>
      </c>
      <c r="K134" s="3">
        <v>8</v>
      </c>
      <c r="L134" s="2" t="str">
        <f>VLOOKUP(K134,'Variáveis e códigos'!$C$21:$D$31,2,FALSE)</f>
        <v>Vida Boa</v>
      </c>
      <c r="M134" s="3">
        <v>0</v>
      </c>
      <c r="N134" t="str">
        <f>IF(M134=99,"NULL",VLOOKUP(M134,'Variáveis e códigos'!$C$14:$D$17,2,FALSE))</f>
        <v>Não se aplicou nada a mim</v>
      </c>
      <c r="O134" s="3">
        <v>0</v>
      </c>
      <c r="P134" t="str">
        <f>IF(M134=99,"NULL",VLOOKUP(M134,'Variáveis e códigos'!$C$14:$D$17,2,FALSE))</f>
        <v>Não se aplicou nada a mim</v>
      </c>
      <c r="Q134" s="3">
        <v>0</v>
      </c>
      <c r="R134" s="1" t="str">
        <f>IF(Q134=99,"NULL",VLOOKUP(Q134,'Variáveis e códigos'!$C$14:$D$17,2,FALSE))</f>
        <v>Não se aplicou nada a mim</v>
      </c>
      <c r="S134" s="3">
        <v>0</v>
      </c>
      <c r="T134" s="1" t="str">
        <f>IF(S134=99,"NULL",VLOOKUP(S134,'Variáveis e códigos'!$C$14:$D$17,2,FALSE))</f>
        <v>Não se aplicou nada a mim</v>
      </c>
      <c r="U134" s="3">
        <v>0</v>
      </c>
      <c r="V134" s="1" t="str">
        <f>IF(U134=99,"NULL",VLOOKUP(U134,'Variáveis e códigos'!$C$14:$D$17,2,FALSE))</f>
        <v>Não se aplicou nada a mim</v>
      </c>
      <c r="W134" s="3">
        <v>1</v>
      </c>
      <c r="X134" s="1" t="str">
        <f>IF(W134=99,"NULL",VLOOKUP(W134,'Variáveis e códigos'!$C$14:$D$17,2,FALSE))</f>
        <v>Aplicou-se a mim algumas vezes</v>
      </c>
      <c r="Y134" s="3">
        <v>1</v>
      </c>
      <c r="Z134" s="1" t="str">
        <f>IF(Y134=99,"NULL",VLOOKUP(Y134,'Variáveis e códigos'!$C$14:$D$17,2,FALSE))</f>
        <v>Aplicou-se a mim algumas vezes</v>
      </c>
      <c r="AA134" s="3">
        <v>3</v>
      </c>
    </row>
    <row r="135" spans="1:27" x14ac:dyDescent="0.2">
      <c r="A135">
        <v>134</v>
      </c>
      <c r="B135" s="3">
        <v>0</v>
      </c>
      <c r="C135" s="3" t="str">
        <f>VLOOKUP($B135,'Variáveis e códigos'!$C$3:$D$4,2,FALSE)</f>
        <v>Pública</v>
      </c>
      <c r="D135" s="3">
        <v>101</v>
      </c>
      <c r="E135" s="3" t="str">
        <f>VLOOKUP($D135,'Variáveis e códigos'!$C$5:$D$5,2,FALSE)</f>
        <v>Norte</v>
      </c>
      <c r="F135" s="3">
        <v>1</v>
      </c>
      <c r="G135" s="3" t="str">
        <f>HLOOKUP(F135,'Variáveis e códigos'!$C$6:$F$7,2,FALSE)</f>
        <v>Masculino</v>
      </c>
      <c r="H135" s="3">
        <v>17</v>
      </c>
      <c r="I135" s="3">
        <v>4</v>
      </c>
      <c r="J135" s="3" t="str">
        <f>VLOOKUP(I135,'Variáveis e códigos'!$C$9:$D$10,2,FALSE)</f>
        <v>Ensino secundário</v>
      </c>
      <c r="K135" s="3">
        <v>9</v>
      </c>
      <c r="L135" s="2" t="str">
        <f>VLOOKUP(K135,'Variáveis e códigos'!$C$21:$D$31,2,FALSE)</f>
        <v>Vida muito boa</v>
      </c>
      <c r="M135" s="3">
        <v>0</v>
      </c>
      <c r="N135" t="str">
        <f>IF(M135=99,"NULL",VLOOKUP(M135,'Variáveis e códigos'!$C$14:$D$17,2,FALSE))</f>
        <v>Não se aplicou nada a mim</v>
      </c>
      <c r="O135" s="3">
        <v>0</v>
      </c>
      <c r="P135" t="str">
        <f>IF(M135=99,"NULL",VLOOKUP(M135,'Variáveis e códigos'!$C$14:$D$17,2,FALSE))</f>
        <v>Não se aplicou nada a mim</v>
      </c>
      <c r="Q135" s="3">
        <v>0</v>
      </c>
      <c r="R135" s="1" t="str">
        <f>IF(Q135=99,"NULL",VLOOKUP(Q135,'Variáveis e códigos'!$C$14:$D$17,2,FALSE))</f>
        <v>Não se aplicou nada a mim</v>
      </c>
      <c r="S135" s="3">
        <v>0</v>
      </c>
      <c r="T135" s="1" t="str">
        <f>IF(S135=99,"NULL",VLOOKUP(S135,'Variáveis e códigos'!$C$14:$D$17,2,FALSE))</f>
        <v>Não se aplicou nada a mim</v>
      </c>
      <c r="U135" s="3">
        <v>0</v>
      </c>
      <c r="V135" s="1" t="str">
        <f>IF(U135=99,"NULL",VLOOKUP(U135,'Variáveis e códigos'!$C$14:$D$17,2,FALSE))</f>
        <v>Não se aplicou nada a mim</v>
      </c>
      <c r="W135" s="3">
        <v>0</v>
      </c>
      <c r="X135" s="1" t="str">
        <f>IF(W135=99,"NULL",VLOOKUP(W135,'Variáveis e códigos'!$C$14:$D$17,2,FALSE))</f>
        <v>Não se aplicou nada a mim</v>
      </c>
      <c r="Y135" s="3">
        <v>0</v>
      </c>
      <c r="Z135" s="1" t="str">
        <f>IF(Y135=99,"NULL",VLOOKUP(Y135,'Variáveis e códigos'!$C$14:$D$17,2,FALSE))</f>
        <v>Não se aplicou nada a mim</v>
      </c>
      <c r="AA135" s="3">
        <v>4</v>
      </c>
    </row>
    <row r="136" spans="1:27" x14ac:dyDescent="0.2">
      <c r="A136">
        <v>135</v>
      </c>
      <c r="B136" s="3">
        <v>0</v>
      </c>
      <c r="C136" s="3" t="str">
        <f>VLOOKUP($B136,'Variáveis e códigos'!$C$3:$D$4,2,FALSE)</f>
        <v>Pública</v>
      </c>
      <c r="D136" s="3">
        <v>101</v>
      </c>
      <c r="E136" s="3" t="str">
        <f>VLOOKUP($D136,'Variáveis e códigos'!$C$5:$D$5,2,FALSE)</f>
        <v>Norte</v>
      </c>
      <c r="F136" s="3">
        <v>2</v>
      </c>
      <c r="G136" s="3" t="str">
        <f>HLOOKUP(F136,'Variáveis e códigos'!$C$6:$F$7,2,FALSE)</f>
        <v>Feminino</v>
      </c>
      <c r="H136" s="3">
        <v>15</v>
      </c>
      <c r="I136" s="3">
        <v>4</v>
      </c>
      <c r="J136" s="3" t="str">
        <f>VLOOKUP(I136,'Variáveis e códigos'!$C$9:$D$10,2,FALSE)</f>
        <v>Ensino secundário</v>
      </c>
      <c r="K136" s="3">
        <v>6</v>
      </c>
      <c r="L136" s="2" t="str">
        <f>VLOOKUP(K136,'Variáveis e códigos'!$C$21:$D$31,2,FALSE)</f>
        <v>Vida razoável</v>
      </c>
      <c r="M136" s="3">
        <v>1</v>
      </c>
      <c r="N136" t="str">
        <f>IF(M136=99,"NULL",VLOOKUP(M136,'Variáveis e códigos'!$C$14:$D$17,2,FALSE))</f>
        <v>Aplicou-se a mim algumas vezes</v>
      </c>
      <c r="O136" s="3">
        <v>2</v>
      </c>
      <c r="P136" t="str">
        <f>IF(M136=99,"NULL",VLOOKUP(M136,'Variáveis e códigos'!$C$14:$D$17,2,FALSE))</f>
        <v>Aplicou-se a mim algumas vezes</v>
      </c>
      <c r="Q136" s="3">
        <v>0</v>
      </c>
      <c r="R136" s="1" t="str">
        <f>IF(Q136=99,"NULL",VLOOKUP(Q136,'Variáveis e códigos'!$C$14:$D$17,2,FALSE))</f>
        <v>Não se aplicou nada a mim</v>
      </c>
      <c r="S136" s="3">
        <v>2</v>
      </c>
      <c r="T136" s="1" t="str">
        <f>IF(S136=99,"NULL",VLOOKUP(S136,'Variáveis e códigos'!$C$14:$D$17,2,FALSE))</f>
        <v>Aplicou-se a mim muitas vezes</v>
      </c>
      <c r="U136" s="3">
        <v>2</v>
      </c>
      <c r="V136" s="1" t="str">
        <f>IF(U136=99,"NULL",VLOOKUP(U136,'Variáveis e códigos'!$C$14:$D$17,2,FALSE))</f>
        <v>Aplicou-se a mim muitas vezes</v>
      </c>
      <c r="W136" s="3">
        <v>0</v>
      </c>
      <c r="X136" s="1" t="str">
        <f>IF(W136=99,"NULL",VLOOKUP(W136,'Variáveis e códigos'!$C$14:$D$17,2,FALSE))</f>
        <v>Não se aplicou nada a mim</v>
      </c>
      <c r="Y136" s="3">
        <v>1</v>
      </c>
      <c r="Z136" s="1" t="str">
        <f>IF(Y136=99,"NULL",VLOOKUP(Y136,'Variáveis e códigos'!$C$14:$D$17,2,FALSE))</f>
        <v>Aplicou-se a mim algumas vezes</v>
      </c>
      <c r="AA136" s="1"/>
    </row>
    <row r="137" spans="1:27" x14ac:dyDescent="0.2">
      <c r="A137">
        <v>136</v>
      </c>
      <c r="B137" s="3">
        <v>0</v>
      </c>
      <c r="C137" s="3" t="str">
        <f>VLOOKUP($B137,'Variáveis e códigos'!$C$3:$D$4,2,FALSE)</f>
        <v>Pública</v>
      </c>
      <c r="D137" s="3">
        <v>101</v>
      </c>
      <c r="E137" s="3" t="str">
        <f>VLOOKUP($D137,'Variáveis e códigos'!$C$5:$D$5,2,FALSE)</f>
        <v>Norte</v>
      </c>
      <c r="F137" s="3">
        <v>2</v>
      </c>
      <c r="G137" s="3" t="str">
        <f>HLOOKUP(F137,'Variáveis e códigos'!$C$6:$F$7,2,FALSE)</f>
        <v>Feminino</v>
      </c>
      <c r="H137" s="3">
        <v>14</v>
      </c>
      <c r="I137" s="3">
        <v>3</v>
      </c>
      <c r="J137" s="3" t="str">
        <f>VLOOKUP(I137,'Variáveis e códigos'!$C$9:$D$10,2,FALSE)</f>
        <v>3º Ciclo</v>
      </c>
      <c r="K137" s="3">
        <v>7</v>
      </c>
      <c r="L137" s="2" t="str">
        <f>VLOOKUP(K137,'Variáveis e códigos'!$C$21:$D$31,2,FALSE)</f>
        <v>Vida média boa</v>
      </c>
      <c r="M137" s="3">
        <v>1</v>
      </c>
      <c r="N137" t="str">
        <f>IF(M137=99,"NULL",VLOOKUP(M137,'Variáveis e códigos'!$C$14:$D$17,2,FALSE))</f>
        <v>Aplicou-se a mim algumas vezes</v>
      </c>
      <c r="O137" s="3">
        <v>0</v>
      </c>
      <c r="P137" t="str">
        <f>IF(M137=99,"NULL",VLOOKUP(M137,'Variáveis e códigos'!$C$14:$D$17,2,FALSE))</f>
        <v>Aplicou-se a mim algumas vezes</v>
      </c>
      <c r="Q137" s="3">
        <v>1</v>
      </c>
      <c r="R137" s="1" t="str">
        <f>IF(Q137=99,"NULL",VLOOKUP(Q137,'Variáveis e códigos'!$C$14:$D$17,2,FALSE))</f>
        <v>Aplicou-se a mim algumas vezes</v>
      </c>
      <c r="S137" s="3">
        <v>0</v>
      </c>
      <c r="T137" s="1" t="str">
        <f>IF(S137=99,"NULL",VLOOKUP(S137,'Variáveis e códigos'!$C$14:$D$17,2,FALSE))</f>
        <v>Não se aplicou nada a mim</v>
      </c>
      <c r="U137" s="3">
        <v>0</v>
      </c>
      <c r="V137" s="1" t="str">
        <f>IF(U137=99,"NULL",VLOOKUP(U137,'Variáveis e códigos'!$C$14:$D$17,2,FALSE))</f>
        <v>Não se aplicou nada a mim</v>
      </c>
      <c r="W137" s="3">
        <v>0</v>
      </c>
      <c r="X137" s="1" t="str">
        <f>IF(W137=99,"NULL",VLOOKUP(W137,'Variáveis e códigos'!$C$14:$D$17,2,FALSE))</f>
        <v>Não se aplicou nada a mim</v>
      </c>
      <c r="Y137" s="3">
        <v>0</v>
      </c>
      <c r="Z137" s="1" t="str">
        <f>IF(Y137=99,"NULL",VLOOKUP(Y137,'Variáveis e códigos'!$C$14:$D$17,2,FALSE))</f>
        <v>Não se aplicou nada a mim</v>
      </c>
      <c r="AA137" s="3">
        <v>2</v>
      </c>
    </row>
    <row r="138" spans="1:27" x14ac:dyDescent="0.2">
      <c r="A138">
        <v>137</v>
      </c>
      <c r="B138" s="3">
        <v>0</v>
      </c>
      <c r="C138" s="3" t="str">
        <f>VLOOKUP($B138,'Variáveis e códigos'!$C$3:$D$4,2,FALSE)</f>
        <v>Pública</v>
      </c>
      <c r="D138" s="3">
        <v>101</v>
      </c>
      <c r="E138" s="3" t="str">
        <f>VLOOKUP($D138,'Variáveis e códigos'!$C$5:$D$5,2,FALSE)</f>
        <v>Norte</v>
      </c>
      <c r="F138" s="3">
        <v>2</v>
      </c>
      <c r="G138" s="3" t="str">
        <f>HLOOKUP(F138,'Variáveis e códigos'!$C$6:$F$7,2,FALSE)</f>
        <v>Feminino</v>
      </c>
      <c r="H138" s="3">
        <v>15</v>
      </c>
      <c r="I138" s="3">
        <v>4</v>
      </c>
      <c r="J138" s="3" t="str">
        <f>VLOOKUP(I138,'Variáveis e códigos'!$C$9:$D$10,2,FALSE)</f>
        <v>Ensino secundário</v>
      </c>
      <c r="K138" s="3">
        <v>9</v>
      </c>
      <c r="L138" s="2" t="str">
        <f>VLOOKUP(K138,'Variáveis e códigos'!$C$21:$D$31,2,FALSE)</f>
        <v>Vida muito boa</v>
      </c>
      <c r="M138" s="3">
        <v>0</v>
      </c>
      <c r="N138" t="str">
        <f>IF(M138=99,"NULL",VLOOKUP(M138,'Variáveis e códigos'!$C$14:$D$17,2,FALSE))</f>
        <v>Não se aplicou nada a mim</v>
      </c>
      <c r="O138" s="3">
        <v>0</v>
      </c>
      <c r="P138" t="str">
        <f>IF(M138=99,"NULL",VLOOKUP(M138,'Variáveis e códigos'!$C$14:$D$17,2,FALSE))</f>
        <v>Não se aplicou nada a mim</v>
      </c>
      <c r="Q138" s="3">
        <v>0</v>
      </c>
      <c r="R138" s="1" t="str">
        <f>IF(Q138=99,"NULL",VLOOKUP(Q138,'Variáveis e códigos'!$C$14:$D$17,2,FALSE))</f>
        <v>Não se aplicou nada a mim</v>
      </c>
      <c r="S138" s="3">
        <v>0</v>
      </c>
      <c r="T138" s="1" t="str">
        <f>IF(S138=99,"NULL",VLOOKUP(S138,'Variáveis e códigos'!$C$14:$D$17,2,FALSE))</f>
        <v>Não se aplicou nada a mim</v>
      </c>
      <c r="U138" s="3">
        <v>2</v>
      </c>
      <c r="V138" s="1" t="str">
        <f>IF(U138=99,"NULL",VLOOKUP(U138,'Variáveis e códigos'!$C$14:$D$17,2,FALSE))</f>
        <v>Aplicou-se a mim muitas vezes</v>
      </c>
      <c r="W138" s="3">
        <v>0</v>
      </c>
      <c r="X138" s="1" t="str">
        <f>IF(W138=99,"NULL",VLOOKUP(W138,'Variáveis e códigos'!$C$14:$D$17,2,FALSE))</f>
        <v>Não se aplicou nada a mim</v>
      </c>
      <c r="Y138" s="3">
        <v>0</v>
      </c>
      <c r="Z138" s="1" t="str">
        <f>IF(Y138=99,"NULL",VLOOKUP(Y138,'Variáveis e códigos'!$C$14:$D$17,2,FALSE))</f>
        <v>Não se aplicou nada a mim</v>
      </c>
      <c r="AA138" s="3">
        <v>7</v>
      </c>
    </row>
    <row r="139" spans="1:27" x14ac:dyDescent="0.2">
      <c r="A139">
        <v>138</v>
      </c>
      <c r="B139" s="3">
        <v>0</v>
      </c>
      <c r="C139" s="3" t="str">
        <f>VLOOKUP($B139,'Variáveis e códigos'!$C$3:$D$4,2,FALSE)</f>
        <v>Pública</v>
      </c>
      <c r="D139" s="3">
        <v>101</v>
      </c>
      <c r="E139" s="3" t="str">
        <f>VLOOKUP($D139,'Variáveis e códigos'!$C$5:$D$5,2,FALSE)</f>
        <v>Norte</v>
      </c>
      <c r="F139" s="3">
        <v>2</v>
      </c>
      <c r="G139" s="3" t="str">
        <f>HLOOKUP(F139,'Variáveis e códigos'!$C$6:$F$7,2,FALSE)</f>
        <v>Feminino</v>
      </c>
      <c r="H139" s="3">
        <v>12</v>
      </c>
      <c r="I139" s="3">
        <v>3</v>
      </c>
      <c r="J139" s="3" t="str">
        <f>VLOOKUP(I139,'Variáveis e códigos'!$C$9:$D$10,2,FALSE)</f>
        <v>3º Ciclo</v>
      </c>
      <c r="K139" s="3">
        <v>8</v>
      </c>
      <c r="L139" s="2" t="str">
        <f>VLOOKUP(K139,'Variáveis e códigos'!$C$21:$D$31,2,FALSE)</f>
        <v>Vida Boa</v>
      </c>
      <c r="M139" s="3">
        <v>2</v>
      </c>
      <c r="N139" t="str">
        <f>IF(M139=99,"NULL",VLOOKUP(M139,'Variáveis e códigos'!$C$14:$D$17,2,FALSE))</f>
        <v>Aplicou-se a mim muitas vezes</v>
      </c>
      <c r="O139" s="3">
        <v>1</v>
      </c>
      <c r="P139" t="str">
        <f>IF(M139=99,"NULL",VLOOKUP(M139,'Variáveis e códigos'!$C$14:$D$17,2,FALSE))</f>
        <v>Aplicou-se a mim muitas vezes</v>
      </c>
      <c r="Q139" s="3">
        <v>1</v>
      </c>
      <c r="R139" s="1" t="str">
        <f>IF(Q139=99,"NULL",VLOOKUP(Q139,'Variáveis e códigos'!$C$14:$D$17,2,FALSE))</f>
        <v>Aplicou-se a mim algumas vezes</v>
      </c>
      <c r="S139" s="3">
        <v>0</v>
      </c>
      <c r="T139" s="1" t="str">
        <f>IF(S139=99,"NULL",VLOOKUP(S139,'Variáveis e códigos'!$C$14:$D$17,2,FALSE))</f>
        <v>Não se aplicou nada a mim</v>
      </c>
      <c r="U139" s="3">
        <v>0</v>
      </c>
      <c r="V139" s="1" t="str">
        <f>IF(U139=99,"NULL",VLOOKUP(U139,'Variáveis e códigos'!$C$14:$D$17,2,FALSE))</f>
        <v>Não se aplicou nada a mim</v>
      </c>
      <c r="W139" s="3">
        <v>2</v>
      </c>
      <c r="X139" s="1" t="str">
        <f>IF(W139=99,"NULL",VLOOKUP(W139,'Variáveis e códigos'!$C$14:$D$17,2,FALSE))</f>
        <v>Aplicou-se a mim muitas vezes</v>
      </c>
      <c r="Y139" s="3">
        <v>0</v>
      </c>
      <c r="Z139" s="1" t="str">
        <f>IF(Y139=99,"NULL",VLOOKUP(Y139,'Variáveis e códigos'!$C$14:$D$17,2,FALSE))</f>
        <v>Não se aplicou nada a mim</v>
      </c>
      <c r="AA139" s="3">
        <v>5</v>
      </c>
    </row>
    <row r="140" spans="1:27" x14ac:dyDescent="0.2">
      <c r="A140">
        <v>139</v>
      </c>
      <c r="B140" s="3">
        <v>0</v>
      </c>
      <c r="C140" s="3" t="str">
        <f>VLOOKUP($B140,'Variáveis e códigos'!$C$3:$D$4,2,FALSE)</f>
        <v>Pública</v>
      </c>
      <c r="D140" s="3">
        <v>101</v>
      </c>
      <c r="E140" s="3" t="str">
        <f>VLOOKUP($D140,'Variáveis e códigos'!$C$5:$D$5,2,FALSE)</f>
        <v>Norte</v>
      </c>
      <c r="F140" s="3">
        <v>2</v>
      </c>
      <c r="G140" s="3" t="str">
        <f>HLOOKUP(F140,'Variáveis e códigos'!$C$6:$F$7,2,FALSE)</f>
        <v>Feminino</v>
      </c>
      <c r="H140" s="3">
        <v>12</v>
      </c>
      <c r="I140" s="3">
        <v>3</v>
      </c>
      <c r="J140" s="3" t="str">
        <f>VLOOKUP(I140,'Variáveis e códigos'!$C$9:$D$10,2,FALSE)</f>
        <v>3º Ciclo</v>
      </c>
      <c r="K140" s="3">
        <v>8</v>
      </c>
      <c r="L140" s="2" t="str">
        <f>VLOOKUP(K140,'Variáveis e códigos'!$C$21:$D$31,2,FALSE)</f>
        <v>Vida Boa</v>
      </c>
      <c r="M140" s="3">
        <v>0</v>
      </c>
      <c r="N140" t="str">
        <f>IF(M140=99,"NULL",VLOOKUP(M140,'Variáveis e códigos'!$C$14:$D$17,2,FALSE))</f>
        <v>Não se aplicou nada a mim</v>
      </c>
      <c r="O140" s="3">
        <v>1</v>
      </c>
      <c r="P140" t="str">
        <f>IF(M140=99,"NULL",VLOOKUP(M140,'Variáveis e códigos'!$C$14:$D$17,2,FALSE))</f>
        <v>Não se aplicou nada a mim</v>
      </c>
      <c r="Q140" s="3">
        <v>0</v>
      </c>
      <c r="R140" s="1" t="str">
        <f>IF(Q140=99,"NULL",VLOOKUP(Q140,'Variáveis e códigos'!$C$14:$D$17,2,FALSE))</f>
        <v>Não se aplicou nada a mim</v>
      </c>
      <c r="S140" s="3">
        <v>0</v>
      </c>
      <c r="T140" s="1" t="str">
        <f>IF(S140=99,"NULL",VLOOKUP(S140,'Variáveis e códigos'!$C$14:$D$17,2,FALSE))</f>
        <v>Não se aplicou nada a mim</v>
      </c>
      <c r="U140" s="3">
        <v>0</v>
      </c>
      <c r="V140" s="1" t="str">
        <f>IF(U140=99,"NULL",VLOOKUP(U140,'Variáveis e códigos'!$C$14:$D$17,2,FALSE))</f>
        <v>Não se aplicou nada a mim</v>
      </c>
      <c r="W140" s="3">
        <v>0</v>
      </c>
      <c r="X140" s="1" t="str">
        <f>IF(W140=99,"NULL",VLOOKUP(W140,'Variáveis e códigos'!$C$14:$D$17,2,FALSE))</f>
        <v>Não se aplicou nada a mim</v>
      </c>
      <c r="Y140" s="3">
        <v>0</v>
      </c>
      <c r="Z140" s="1" t="str">
        <f>IF(Y140=99,"NULL",VLOOKUP(Y140,'Variáveis e códigos'!$C$14:$D$17,2,FALSE))</f>
        <v>Não se aplicou nada a mim</v>
      </c>
      <c r="AA140" s="3">
        <v>3</v>
      </c>
    </row>
    <row r="141" spans="1:27" x14ac:dyDescent="0.2">
      <c r="A141">
        <v>140</v>
      </c>
      <c r="B141" s="3">
        <v>0</v>
      </c>
      <c r="C141" s="3" t="str">
        <f>VLOOKUP($B141,'Variáveis e códigos'!$C$3:$D$4,2,FALSE)</f>
        <v>Pública</v>
      </c>
      <c r="D141" s="3">
        <v>101</v>
      </c>
      <c r="E141" s="3" t="str">
        <f>VLOOKUP($D141,'Variáveis e códigos'!$C$5:$D$5,2,FALSE)</f>
        <v>Norte</v>
      </c>
      <c r="F141" s="3">
        <v>2</v>
      </c>
      <c r="G141" s="3" t="str">
        <f>HLOOKUP(F141,'Variáveis e códigos'!$C$6:$F$7,2,FALSE)</f>
        <v>Feminino</v>
      </c>
      <c r="H141" s="3">
        <v>18</v>
      </c>
      <c r="I141" s="3">
        <v>4</v>
      </c>
      <c r="J141" s="3" t="str">
        <f>VLOOKUP(I141,'Variáveis e códigos'!$C$9:$D$10,2,FALSE)</f>
        <v>Ensino secundário</v>
      </c>
      <c r="K141" s="3">
        <v>5</v>
      </c>
      <c r="L141" s="2" t="str">
        <f>VLOOKUP(K141,'Variáveis e códigos'!$C$21:$D$31,2,FALSE)</f>
        <v>Vida aceitável</v>
      </c>
      <c r="M141" s="3">
        <v>0</v>
      </c>
      <c r="N141" t="str">
        <f>IF(M141=99,"NULL",VLOOKUP(M141,'Variáveis e códigos'!$C$14:$D$17,2,FALSE))</f>
        <v>Não se aplicou nada a mim</v>
      </c>
      <c r="O141" s="3">
        <v>0</v>
      </c>
      <c r="P141" t="str">
        <f>IF(M141=99,"NULL",VLOOKUP(M141,'Variáveis e códigos'!$C$14:$D$17,2,FALSE))</f>
        <v>Não se aplicou nada a mim</v>
      </c>
      <c r="Q141" s="3">
        <v>1</v>
      </c>
      <c r="R141" s="1" t="str">
        <f>IF(Q141=99,"NULL",VLOOKUP(Q141,'Variáveis e códigos'!$C$14:$D$17,2,FALSE))</f>
        <v>Aplicou-se a mim algumas vezes</v>
      </c>
      <c r="S141">
        <f>99</f>
        <v>99</v>
      </c>
      <c r="T141" s="1" t="str">
        <f>IF(S141=99,"NULL",VLOOKUP(S141,'Variáveis e códigos'!$C$14:$D$17,2,FALSE))</f>
        <v>NULL</v>
      </c>
      <c r="U141" s="3">
        <v>1</v>
      </c>
      <c r="V141" s="1" t="str">
        <f>IF(U141=99,"NULL",VLOOKUP(U141,'Variáveis e códigos'!$C$14:$D$17,2,FALSE))</f>
        <v>Aplicou-se a mim algumas vezes</v>
      </c>
      <c r="W141" s="3">
        <v>0</v>
      </c>
      <c r="X141" s="1" t="str">
        <f>IF(W141=99,"NULL",VLOOKUP(W141,'Variáveis e códigos'!$C$14:$D$17,2,FALSE))</f>
        <v>Não se aplicou nada a mim</v>
      </c>
      <c r="Y141" s="3">
        <v>2</v>
      </c>
      <c r="Z141" s="1" t="str">
        <f>IF(Y141=99,"NULL",VLOOKUP(Y141,'Variáveis e códigos'!$C$14:$D$17,2,FALSE))</f>
        <v>Aplicou-se a mim muitas vezes</v>
      </c>
      <c r="AA141" s="3">
        <v>2</v>
      </c>
    </row>
    <row r="142" spans="1:27" x14ac:dyDescent="0.2">
      <c r="A142">
        <v>141</v>
      </c>
      <c r="B142" s="3">
        <v>0</v>
      </c>
      <c r="C142" s="3" t="str">
        <f>VLOOKUP($B142,'Variáveis e códigos'!$C$3:$D$4,2,FALSE)</f>
        <v>Pública</v>
      </c>
      <c r="D142" s="3">
        <v>101</v>
      </c>
      <c r="E142" s="3" t="str">
        <f>VLOOKUP($D142,'Variáveis e códigos'!$C$5:$D$5,2,FALSE)</f>
        <v>Norte</v>
      </c>
      <c r="F142" s="3">
        <v>2</v>
      </c>
      <c r="G142" s="3" t="str">
        <f>HLOOKUP(F142,'Variáveis e códigos'!$C$6:$F$7,2,FALSE)</f>
        <v>Feminino</v>
      </c>
      <c r="H142" s="3">
        <v>13</v>
      </c>
      <c r="I142" s="3">
        <v>3</v>
      </c>
      <c r="J142" s="3" t="str">
        <f>VLOOKUP(I142,'Variáveis e códigos'!$C$9:$D$10,2,FALSE)</f>
        <v>3º Ciclo</v>
      </c>
      <c r="K142" s="3">
        <v>4</v>
      </c>
      <c r="L142" s="2" t="str">
        <f>VLOOKUP(K142,'Variáveis e códigos'!$C$21:$D$31,2,FALSE)</f>
        <v>Vida irrazoável</v>
      </c>
      <c r="M142" s="3">
        <v>1</v>
      </c>
      <c r="N142" t="str">
        <f>IF(M142=99,"NULL",VLOOKUP(M142,'Variáveis e códigos'!$C$14:$D$17,2,FALSE))</f>
        <v>Aplicou-se a mim algumas vezes</v>
      </c>
      <c r="O142" s="3">
        <v>2</v>
      </c>
      <c r="P142" t="str">
        <f>IF(M142=99,"NULL",VLOOKUP(M142,'Variáveis e códigos'!$C$14:$D$17,2,FALSE))</f>
        <v>Aplicou-se a mim algumas vezes</v>
      </c>
      <c r="Q142" s="3">
        <v>2</v>
      </c>
      <c r="R142" s="1" t="str">
        <f>IF(Q142=99,"NULL",VLOOKUP(Q142,'Variáveis e códigos'!$C$14:$D$17,2,FALSE))</f>
        <v>Aplicou-se a mim muitas vezes</v>
      </c>
      <c r="S142" s="3">
        <v>3</v>
      </c>
      <c r="T142" s="1" t="str">
        <f>IF(S142=99,"NULL",VLOOKUP(S142,'Variáveis e códigos'!$C$14:$D$17,2,FALSE))</f>
        <v>Aplicou-se a mim a maior parte do tempo</v>
      </c>
      <c r="U142" s="3">
        <v>3</v>
      </c>
      <c r="V142" s="1" t="str">
        <f>IF(U142=99,"NULL",VLOOKUP(U142,'Variáveis e códigos'!$C$14:$D$17,2,FALSE))</f>
        <v>Aplicou-se a mim a maior parte do tempo</v>
      </c>
      <c r="W142" s="3">
        <v>1</v>
      </c>
      <c r="X142" s="1" t="str">
        <f>IF(W142=99,"NULL",VLOOKUP(W142,'Variáveis e códigos'!$C$14:$D$17,2,FALSE))</f>
        <v>Aplicou-se a mim algumas vezes</v>
      </c>
      <c r="Y142" s="3">
        <v>3</v>
      </c>
      <c r="Z142" s="1" t="str">
        <f>IF(Y142=99,"NULL",VLOOKUP(Y142,'Variáveis e códigos'!$C$14:$D$17,2,FALSE))</f>
        <v>Aplicou-se a mim a maior parte do tempo</v>
      </c>
      <c r="AA142" s="3">
        <v>4</v>
      </c>
    </row>
    <row r="143" spans="1:27" x14ac:dyDescent="0.2">
      <c r="A143">
        <v>142</v>
      </c>
      <c r="B143" s="3">
        <v>0</v>
      </c>
      <c r="C143" s="3" t="str">
        <f>VLOOKUP($B143,'Variáveis e códigos'!$C$3:$D$4,2,FALSE)</f>
        <v>Pública</v>
      </c>
      <c r="D143" s="3">
        <v>101</v>
      </c>
      <c r="E143" s="3" t="str">
        <f>VLOOKUP($D143,'Variáveis e códigos'!$C$5:$D$5,2,FALSE)</f>
        <v>Norte</v>
      </c>
      <c r="F143" s="3">
        <v>1</v>
      </c>
      <c r="G143" s="3" t="str">
        <f>HLOOKUP(F143,'Variáveis e códigos'!$C$6:$F$7,2,FALSE)</f>
        <v>Masculino</v>
      </c>
      <c r="H143" s="3">
        <v>13</v>
      </c>
      <c r="I143" s="3">
        <v>3</v>
      </c>
      <c r="J143" s="3" t="str">
        <f>VLOOKUP(I143,'Variáveis e códigos'!$C$9:$D$10,2,FALSE)</f>
        <v>3º Ciclo</v>
      </c>
      <c r="K143" s="3">
        <v>9</v>
      </c>
      <c r="L143" s="2" t="str">
        <f>VLOOKUP(K143,'Variáveis e códigos'!$C$21:$D$31,2,FALSE)</f>
        <v>Vida muito boa</v>
      </c>
      <c r="M143" s="3">
        <v>0</v>
      </c>
      <c r="N143" t="str">
        <f>IF(M143=99,"NULL",VLOOKUP(M143,'Variáveis e códigos'!$C$14:$D$17,2,FALSE))</f>
        <v>Não se aplicou nada a mim</v>
      </c>
      <c r="O143" s="3">
        <v>0</v>
      </c>
      <c r="P143" t="str">
        <f>IF(M143=99,"NULL",VLOOKUP(M143,'Variáveis e códigos'!$C$14:$D$17,2,FALSE))</f>
        <v>Não se aplicou nada a mim</v>
      </c>
      <c r="Q143" s="3">
        <v>0</v>
      </c>
      <c r="R143" s="1" t="str">
        <f>IF(Q143=99,"NULL",VLOOKUP(Q143,'Variáveis e códigos'!$C$14:$D$17,2,FALSE))</f>
        <v>Não se aplicou nada a mim</v>
      </c>
      <c r="S143" s="3">
        <v>0</v>
      </c>
      <c r="T143" s="1" t="str">
        <f>IF(S143=99,"NULL",VLOOKUP(S143,'Variáveis e códigos'!$C$14:$D$17,2,FALSE))</f>
        <v>Não se aplicou nada a mim</v>
      </c>
      <c r="U143" s="3">
        <v>0</v>
      </c>
      <c r="V143" s="1" t="str">
        <f>IF(U143=99,"NULL",VLOOKUP(U143,'Variáveis e códigos'!$C$14:$D$17,2,FALSE))</f>
        <v>Não se aplicou nada a mim</v>
      </c>
      <c r="W143" s="3">
        <v>0</v>
      </c>
      <c r="X143" s="1" t="str">
        <f>IF(W143=99,"NULL",VLOOKUP(W143,'Variáveis e códigos'!$C$14:$D$17,2,FALSE))</f>
        <v>Não se aplicou nada a mim</v>
      </c>
      <c r="Y143" s="3">
        <v>0</v>
      </c>
      <c r="Z143" s="1" t="str">
        <f>IF(Y143=99,"NULL",VLOOKUP(Y143,'Variáveis e códigos'!$C$14:$D$17,2,FALSE))</f>
        <v>Não se aplicou nada a mim</v>
      </c>
      <c r="AA143" s="3">
        <v>7</v>
      </c>
    </row>
    <row r="144" spans="1:27" x14ac:dyDescent="0.2">
      <c r="A144">
        <v>143</v>
      </c>
      <c r="B144" s="3">
        <v>0</v>
      </c>
      <c r="C144" s="3" t="str">
        <f>VLOOKUP($B144,'Variáveis e códigos'!$C$3:$D$4,2,FALSE)</f>
        <v>Pública</v>
      </c>
      <c r="D144" s="3">
        <v>101</v>
      </c>
      <c r="E144" s="3" t="str">
        <f>VLOOKUP($D144,'Variáveis e códigos'!$C$5:$D$5,2,FALSE)</f>
        <v>Norte</v>
      </c>
      <c r="F144" s="3">
        <v>2</v>
      </c>
      <c r="G144" s="3" t="str">
        <f>HLOOKUP(F144,'Variáveis e códigos'!$C$6:$F$7,2,FALSE)</f>
        <v>Feminino</v>
      </c>
      <c r="H144" s="3">
        <v>14</v>
      </c>
      <c r="I144" s="3">
        <v>3</v>
      </c>
      <c r="J144" s="3" t="str">
        <f>VLOOKUP(I144,'Variáveis e códigos'!$C$9:$D$10,2,FALSE)</f>
        <v>3º Ciclo</v>
      </c>
      <c r="K144" s="3">
        <v>7</v>
      </c>
      <c r="L144" s="2" t="str">
        <f>VLOOKUP(K144,'Variáveis e códigos'!$C$21:$D$31,2,FALSE)</f>
        <v>Vida média boa</v>
      </c>
      <c r="M144" s="3">
        <v>1</v>
      </c>
      <c r="N144" t="str">
        <f>IF(M144=99,"NULL",VLOOKUP(M144,'Variáveis e códigos'!$C$14:$D$17,2,FALSE))</f>
        <v>Aplicou-se a mim algumas vezes</v>
      </c>
      <c r="O144" s="3">
        <v>1</v>
      </c>
      <c r="P144" t="str">
        <f>IF(M144=99,"NULL",VLOOKUP(M144,'Variáveis e códigos'!$C$14:$D$17,2,FALSE))</f>
        <v>Aplicou-se a mim algumas vezes</v>
      </c>
      <c r="Q144" s="3">
        <v>1</v>
      </c>
      <c r="R144" s="1" t="str">
        <f>IF(Q144=99,"NULL",VLOOKUP(Q144,'Variáveis e códigos'!$C$14:$D$17,2,FALSE))</f>
        <v>Aplicou-se a mim algumas vezes</v>
      </c>
      <c r="S144" s="3">
        <v>1</v>
      </c>
      <c r="T144" s="1" t="str">
        <f>IF(S144=99,"NULL",VLOOKUP(S144,'Variáveis e códigos'!$C$14:$D$17,2,FALSE))</f>
        <v>Aplicou-se a mim algumas vezes</v>
      </c>
      <c r="U144" s="3">
        <v>0</v>
      </c>
      <c r="V144" s="1" t="str">
        <f>IF(U144=99,"NULL",VLOOKUP(U144,'Variáveis e códigos'!$C$14:$D$17,2,FALSE))</f>
        <v>Não se aplicou nada a mim</v>
      </c>
      <c r="W144" s="3">
        <v>2</v>
      </c>
      <c r="X144" s="1" t="str">
        <f>IF(W144=99,"NULL",VLOOKUP(W144,'Variáveis e códigos'!$C$14:$D$17,2,FALSE))</f>
        <v>Aplicou-se a mim muitas vezes</v>
      </c>
      <c r="Y144" s="3">
        <v>1</v>
      </c>
      <c r="Z144" s="1" t="str">
        <f>IF(Y144=99,"NULL",VLOOKUP(Y144,'Variáveis e códigos'!$C$14:$D$17,2,FALSE))</f>
        <v>Aplicou-se a mim algumas vezes</v>
      </c>
      <c r="AA144" s="3">
        <v>3</v>
      </c>
    </row>
    <row r="145" spans="1:27" x14ac:dyDescent="0.2">
      <c r="A145">
        <v>144</v>
      </c>
      <c r="B145" s="3">
        <v>0</v>
      </c>
      <c r="C145" s="3" t="str">
        <f>VLOOKUP($B145,'Variáveis e códigos'!$C$3:$D$4,2,FALSE)</f>
        <v>Pública</v>
      </c>
      <c r="D145" s="3">
        <v>101</v>
      </c>
      <c r="E145" s="3" t="str">
        <f>VLOOKUP($D145,'Variáveis e códigos'!$C$5:$D$5,2,FALSE)</f>
        <v>Norte</v>
      </c>
      <c r="F145" s="3">
        <v>2</v>
      </c>
      <c r="G145" s="3" t="str">
        <f>HLOOKUP(F145,'Variáveis e códigos'!$C$6:$F$7,2,FALSE)</f>
        <v>Feminino</v>
      </c>
      <c r="H145" s="3">
        <v>17</v>
      </c>
      <c r="I145" s="3">
        <v>4</v>
      </c>
      <c r="J145" s="3" t="str">
        <f>VLOOKUP(I145,'Variáveis e códigos'!$C$9:$D$10,2,FALSE)</f>
        <v>Ensino secundário</v>
      </c>
      <c r="K145" s="3">
        <v>7</v>
      </c>
      <c r="L145" s="2" t="str">
        <f>VLOOKUP(K145,'Variáveis e códigos'!$C$21:$D$31,2,FALSE)</f>
        <v>Vida média boa</v>
      </c>
      <c r="M145" s="3">
        <v>2</v>
      </c>
      <c r="N145" t="str">
        <f>IF(M145=99,"NULL",VLOOKUP(M145,'Variáveis e códigos'!$C$14:$D$17,2,FALSE))</f>
        <v>Aplicou-se a mim muitas vezes</v>
      </c>
      <c r="O145" s="3">
        <v>2</v>
      </c>
      <c r="P145" t="str">
        <f>IF(M145=99,"NULL",VLOOKUP(M145,'Variáveis e códigos'!$C$14:$D$17,2,FALSE))</f>
        <v>Aplicou-se a mim muitas vezes</v>
      </c>
      <c r="Q145" s="3">
        <v>0</v>
      </c>
      <c r="R145" s="1" t="str">
        <f>IF(Q145=99,"NULL",VLOOKUP(Q145,'Variáveis e códigos'!$C$14:$D$17,2,FALSE))</f>
        <v>Não se aplicou nada a mim</v>
      </c>
      <c r="S145" s="3">
        <v>3</v>
      </c>
      <c r="T145" s="1" t="str">
        <f>IF(S145=99,"NULL",VLOOKUP(S145,'Variáveis e códigos'!$C$14:$D$17,2,FALSE))</f>
        <v>Aplicou-se a mim a maior parte do tempo</v>
      </c>
      <c r="U145" s="3">
        <v>1</v>
      </c>
      <c r="V145" s="1" t="str">
        <f>IF(U145=99,"NULL",VLOOKUP(U145,'Variáveis e códigos'!$C$14:$D$17,2,FALSE))</f>
        <v>Aplicou-se a mim algumas vezes</v>
      </c>
      <c r="W145" s="3">
        <v>0</v>
      </c>
      <c r="X145" s="1" t="str">
        <f>IF(W145=99,"NULL",VLOOKUP(W145,'Variáveis e códigos'!$C$14:$D$17,2,FALSE))</f>
        <v>Não se aplicou nada a mim</v>
      </c>
      <c r="Y145" s="3">
        <v>2</v>
      </c>
      <c r="Z145" s="1" t="str">
        <f>IF(Y145=99,"NULL",VLOOKUP(Y145,'Variáveis e códigos'!$C$14:$D$17,2,FALSE))</f>
        <v>Aplicou-se a mim muitas vezes</v>
      </c>
      <c r="AA145" s="3">
        <v>2</v>
      </c>
    </row>
    <row r="146" spans="1:27" x14ac:dyDescent="0.2">
      <c r="A146">
        <v>145</v>
      </c>
      <c r="B146" s="3">
        <v>0</v>
      </c>
      <c r="C146" s="3" t="str">
        <f>VLOOKUP($B146,'Variáveis e códigos'!$C$3:$D$4,2,FALSE)</f>
        <v>Pública</v>
      </c>
      <c r="D146" s="3">
        <v>101</v>
      </c>
      <c r="E146" s="3" t="str">
        <f>VLOOKUP($D146,'Variáveis e códigos'!$C$5:$D$5,2,FALSE)</f>
        <v>Norte</v>
      </c>
      <c r="F146" s="3">
        <v>2</v>
      </c>
      <c r="G146" s="3" t="str">
        <f>HLOOKUP(F146,'Variáveis e códigos'!$C$6:$F$7,2,FALSE)</f>
        <v>Feminino</v>
      </c>
      <c r="H146" s="3">
        <v>15</v>
      </c>
      <c r="I146" s="3">
        <v>3</v>
      </c>
      <c r="J146" s="3" t="str">
        <f>VLOOKUP(I146,'Variáveis e códigos'!$C$9:$D$10,2,FALSE)</f>
        <v>3º Ciclo</v>
      </c>
      <c r="K146" s="3">
        <v>5</v>
      </c>
      <c r="L146" s="2" t="str">
        <f>VLOOKUP(K146,'Variáveis e códigos'!$C$21:$D$31,2,FALSE)</f>
        <v>Vida aceitável</v>
      </c>
      <c r="M146" s="3">
        <v>1</v>
      </c>
      <c r="N146" t="str">
        <f>IF(M146=99,"NULL",VLOOKUP(M146,'Variáveis e códigos'!$C$14:$D$17,2,FALSE))</f>
        <v>Aplicou-se a mim algumas vezes</v>
      </c>
      <c r="O146" s="3">
        <v>0</v>
      </c>
      <c r="P146" t="str">
        <f>IF(M146=99,"NULL",VLOOKUP(M146,'Variáveis e códigos'!$C$14:$D$17,2,FALSE))</f>
        <v>Aplicou-se a mim algumas vezes</v>
      </c>
      <c r="Q146" s="3">
        <v>0</v>
      </c>
      <c r="R146" s="1" t="str">
        <f>IF(Q146=99,"NULL",VLOOKUP(Q146,'Variáveis e códigos'!$C$14:$D$17,2,FALSE))</f>
        <v>Não se aplicou nada a mim</v>
      </c>
      <c r="S146" s="3">
        <v>0</v>
      </c>
      <c r="T146" s="1" t="str">
        <f>IF(S146=99,"NULL",VLOOKUP(S146,'Variáveis e códigos'!$C$14:$D$17,2,FALSE))</f>
        <v>Não se aplicou nada a mim</v>
      </c>
      <c r="U146" s="3">
        <v>0</v>
      </c>
      <c r="V146" s="1" t="str">
        <f>IF(U146=99,"NULL",VLOOKUP(U146,'Variáveis e códigos'!$C$14:$D$17,2,FALSE))</f>
        <v>Não se aplicou nada a mim</v>
      </c>
      <c r="W146" s="3">
        <v>1</v>
      </c>
      <c r="X146" s="1" t="str">
        <f>IF(W146=99,"NULL",VLOOKUP(W146,'Variáveis e códigos'!$C$14:$D$17,2,FALSE))</f>
        <v>Aplicou-se a mim algumas vezes</v>
      </c>
      <c r="Y146" s="3">
        <v>0</v>
      </c>
      <c r="Z146" s="1" t="str">
        <f>IF(Y146=99,"NULL",VLOOKUP(Y146,'Variáveis e códigos'!$C$14:$D$17,2,FALSE))</f>
        <v>Não se aplicou nada a mim</v>
      </c>
      <c r="AA146" s="3">
        <v>6</v>
      </c>
    </row>
    <row r="147" spans="1:27" x14ac:dyDescent="0.2">
      <c r="A147">
        <v>146</v>
      </c>
      <c r="B147" s="3">
        <v>0</v>
      </c>
      <c r="C147" s="3" t="str">
        <f>VLOOKUP($B147,'Variáveis e códigos'!$C$3:$D$4,2,FALSE)</f>
        <v>Pública</v>
      </c>
      <c r="D147" s="3">
        <v>101</v>
      </c>
      <c r="E147" s="3" t="str">
        <f>VLOOKUP($D147,'Variáveis e códigos'!$C$5:$D$5,2,FALSE)</f>
        <v>Norte</v>
      </c>
      <c r="F147" s="3">
        <v>2</v>
      </c>
      <c r="G147" s="3" t="str">
        <f>HLOOKUP(F147,'Variáveis e códigos'!$C$6:$F$7,2,FALSE)</f>
        <v>Feminino</v>
      </c>
      <c r="H147" s="3">
        <v>15</v>
      </c>
      <c r="I147" s="3">
        <v>4</v>
      </c>
      <c r="J147" s="3" t="str">
        <f>VLOOKUP(I147,'Variáveis e códigos'!$C$9:$D$10,2,FALSE)</f>
        <v>Ensino secundário</v>
      </c>
      <c r="K147" s="3">
        <v>8</v>
      </c>
      <c r="L147" s="2" t="str">
        <f>VLOOKUP(K147,'Variáveis e códigos'!$C$21:$D$31,2,FALSE)</f>
        <v>Vida Boa</v>
      </c>
      <c r="M147" s="3">
        <v>0</v>
      </c>
      <c r="N147" t="str">
        <f>IF(M147=99,"NULL",VLOOKUP(M147,'Variáveis e códigos'!$C$14:$D$17,2,FALSE))</f>
        <v>Não se aplicou nada a mim</v>
      </c>
      <c r="O147" s="3">
        <v>0</v>
      </c>
      <c r="P147" t="str">
        <f>IF(M147=99,"NULL",VLOOKUP(M147,'Variáveis e códigos'!$C$14:$D$17,2,FALSE))</f>
        <v>Não se aplicou nada a mim</v>
      </c>
      <c r="Q147" s="3">
        <v>1</v>
      </c>
      <c r="R147" s="1" t="str">
        <f>IF(Q147=99,"NULL",VLOOKUP(Q147,'Variáveis e códigos'!$C$14:$D$17,2,FALSE))</f>
        <v>Aplicou-se a mim algumas vezes</v>
      </c>
      <c r="S147" s="3">
        <v>0</v>
      </c>
      <c r="T147" s="1" t="str">
        <f>IF(S147=99,"NULL",VLOOKUP(S147,'Variáveis e códigos'!$C$14:$D$17,2,FALSE))</f>
        <v>Não se aplicou nada a mim</v>
      </c>
      <c r="U147" s="3">
        <v>0</v>
      </c>
      <c r="V147" s="1" t="str">
        <f>IF(U147=99,"NULL",VLOOKUP(U147,'Variáveis e códigos'!$C$14:$D$17,2,FALSE))</f>
        <v>Não se aplicou nada a mim</v>
      </c>
      <c r="W147" s="3">
        <v>0</v>
      </c>
      <c r="X147" s="1" t="str">
        <f>IF(W147=99,"NULL",VLOOKUP(W147,'Variáveis e códigos'!$C$14:$D$17,2,FALSE))</f>
        <v>Não se aplicou nada a mim</v>
      </c>
      <c r="Y147" s="3">
        <v>0</v>
      </c>
      <c r="Z147" s="1" t="str">
        <f>IF(Y147=99,"NULL",VLOOKUP(Y147,'Variáveis e códigos'!$C$14:$D$17,2,FALSE))</f>
        <v>Não se aplicou nada a mim</v>
      </c>
      <c r="AA147" s="3">
        <v>2</v>
      </c>
    </row>
    <row r="148" spans="1:27" x14ac:dyDescent="0.2">
      <c r="A148">
        <v>147</v>
      </c>
      <c r="B148" s="3">
        <v>0</v>
      </c>
      <c r="C148" s="3" t="str">
        <f>VLOOKUP($B148,'Variáveis e códigos'!$C$3:$D$4,2,FALSE)</f>
        <v>Pública</v>
      </c>
      <c r="D148" s="3">
        <v>101</v>
      </c>
      <c r="E148" s="3" t="str">
        <f>VLOOKUP($D148,'Variáveis e códigos'!$C$5:$D$5,2,FALSE)</f>
        <v>Norte</v>
      </c>
      <c r="F148" s="3">
        <v>2</v>
      </c>
      <c r="G148" s="3" t="str">
        <f>HLOOKUP(F148,'Variáveis e códigos'!$C$6:$F$7,2,FALSE)</f>
        <v>Feminino</v>
      </c>
      <c r="H148" s="3">
        <v>13</v>
      </c>
      <c r="I148" s="3">
        <v>3</v>
      </c>
      <c r="J148" s="3" t="str">
        <f>VLOOKUP(I148,'Variáveis e códigos'!$C$9:$D$10,2,FALSE)</f>
        <v>3º Ciclo</v>
      </c>
      <c r="K148" s="3">
        <v>8</v>
      </c>
      <c r="L148" s="2" t="str">
        <f>VLOOKUP(K148,'Variáveis e códigos'!$C$21:$D$31,2,FALSE)</f>
        <v>Vida Boa</v>
      </c>
      <c r="M148" s="3">
        <v>1</v>
      </c>
      <c r="N148" t="str">
        <f>IF(M148=99,"NULL",VLOOKUP(M148,'Variáveis e códigos'!$C$14:$D$17,2,FALSE))</f>
        <v>Aplicou-se a mim algumas vezes</v>
      </c>
      <c r="O148" s="3">
        <v>0</v>
      </c>
      <c r="P148" t="str">
        <f>IF(M148=99,"NULL",VLOOKUP(M148,'Variáveis e códigos'!$C$14:$D$17,2,FALSE))</f>
        <v>Aplicou-se a mim algumas vezes</v>
      </c>
      <c r="Q148" s="3">
        <v>0</v>
      </c>
      <c r="R148" s="1" t="str">
        <f>IF(Q148=99,"NULL",VLOOKUP(Q148,'Variáveis e códigos'!$C$14:$D$17,2,FALSE))</f>
        <v>Não se aplicou nada a mim</v>
      </c>
      <c r="S148" s="3">
        <v>0</v>
      </c>
      <c r="T148" s="1" t="str">
        <f>IF(S148=99,"NULL",VLOOKUP(S148,'Variáveis e códigos'!$C$14:$D$17,2,FALSE))</f>
        <v>Não se aplicou nada a mim</v>
      </c>
      <c r="U148" s="3">
        <v>0</v>
      </c>
      <c r="V148" s="1" t="str">
        <f>IF(U148=99,"NULL",VLOOKUP(U148,'Variáveis e códigos'!$C$14:$D$17,2,FALSE))</f>
        <v>Não se aplicou nada a mim</v>
      </c>
      <c r="W148" s="3">
        <v>0</v>
      </c>
      <c r="X148" s="1" t="str">
        <f>IF(W148=99,"NULL",VLOOKUP(W148,'Variáveis e códigos'!$C$14:$D$17,2,FALSE))</f>
        <v>Não se aplicou nada a mim</v>
      </c>
      <c r="Y148" s="3">
        <v>0</v>
      </c>
      <c r="Z148" s="1" t="str">
        <f>IF(Y148=99,"NULL",VLOOKUP(Y148,'Variáveis e códigos'!$C$14:$D$17,2,FALSE))</f>
        <v>Não se aplicou nada a mim</v>
      </c>
      <c r="AA148" s="3">
        <v>2</v>
      </c>
    </row>
    <row r="149" spans="1:27" x14ac:dyDescent="0.2">
      <c r="A149">
        <v>148</v>
      </c>
      <c r="B149" s="3">
        <v>0</v>
      </c>
      <c r="C149" s="3" t="str">
        <f>VLOOKUP($B149,'Variáveis e códigos'!$C$3:$D$4,2,FALSE)</f>
        <v>Pública</v>
      </c>
      <c r="D149" s="3">
        <v>101</v>
      </c>
      <c r="E149" s="3" t="str">
        <f>VLOOKUP($D149,'Variáveis e códigos'!$C$5:$D$5,2,FALSE)</f>
        <v>Norte</v>
      </c>
      <c r="F149" s="3">
        <v>2</v>
      </c>
      <c r="G149" s="3" t="str">
        <f>HLOOKUP(F149,'Variáveis e códigos'!$C$6:$F$7,2,FALSE)</f>
        <v>Feminino</v>
      </c>
      <c r="H149" s="3">
        <v>16</v>
      </c>
      <c r="I149" s="3">
        <v>4</v>
      </c>
      <c r="J149" s="3" t="str">
        <f>VLOOKUP(I149,'Variáveis e códigos'!$C$9:$D$10,2,FALSE)</f>
        <v>Ensino secundário</v>
      </c>
      <c r="K149" s="3">
        <v>5</v>
      </c>
      <c r="L149" s="2" t="str">
        <f>VLOOKUP(K149,'Variáveis e códigos'!$C$21:$D$31,2,FALSE)</f>
        <v>Vida aceitável</v>
      </c>
      <c r="M149" s="3">
        <v>1</v>
      </c>
      <c r="N149" t="str">
        <f>IF(M149=99,"NULL",VLOOKUP(M149,'Variáveis e códigos'!$C$14:$D$17,2,FALSE))</f>
        <v>Aplicou-se a mim algumas vezes</v>
      </c>
      <c r="O149" s="3">
        <v>1</v>
      </c>
      <c r="P149" t="str">
        <f>IF(M149=99,"NULL",VLOOKUP(M149,'Variáveis e códigos'!$C$14:$D$17,2,FALSE))</f>
        <v>Aplicou-se a mim algumas vezes</v>
      </c>
      <c r="Q149" s="3">
        <v>1</v>
      </c>
      <c r="R149" s="1" t="str">
        <f>IF(Q149=99,"NULL",VLOOKUP(Q149,'Variáveis e códigos'!$C$14:$D$17,2,FALSE))</f>
        <v>Aplicou-se a mim algumas vezes</v>
      </c>
      <c r="S149" s="3">
        <v>0</v>
      </c>
      <c r="T149" s="1" t="str">
        <f>IF(S149=99,"NULL",VLOOKUP(S149,'Variáveis e códigos'!$C$14:$D$17,2,FALSE))</f>
        <v>Não se aplicou nada a mim</v>
      </c>
      <c r="U149" s="3">
        <v>1</v>
      </c>
      <c r="V149" s="1" t="str">
        <f>IF(U149=99,"NULL",VLOOKUP(U149,'Variáveis e códigos'!$C$14:$D$17,2,FALSE))</f>
        <v>Aplicou-se a mim algumas vezes</v>
      </c>
      <c r="W149" s="3">
        <v>0</v>
      </c>
      <c r="X149" s="1" t="str">
        <f>IF(W149=99,"NULL",VLOOKUP(W149,'Variáveis e códigos'!$C$14:$D$17,2,FALSE))</f>
        <v>Não se aplicou nada a mim</v>
      </c>
      <c r="Y149" s="3">
        <v>0</v>
      </c>
      <c r="Z149" s="1" t="str">
        <f>IF(Y149=99,"NULL",VLOOKUP(Y149,'Variáveis e códigos'!$C$14:$D$17,2,FALSE))</f>
        <v>Não se aplicou nada a mim</v>
      </c>
      <c r="AA149" s="3">
        <v>2</v>
      </c>
    </row>
    <row r="150" spans="1:27" x14ac:dyDescent="0.2">
      <c r="A150">
        <v>149</v>
      </c>
      <c r="B150" s="3">
        <v>0</v>
      </c>
      <c r="C150" s="3" t="str">
        <f>VLOOKUP($B150,'Variáveis e códigos'!$C$3:$D$4,2,FALSE)</f>
        <v>Pública</v>
      </c>
      <c r="D150" s="3">
        <v>101</v>
      </c>
      <c r="E150" s="3" t="str">
        <f>VLOOKUP($D150,'Variáveis e códigos'!$C$5:$D$5,2,FALSE)</f>
        <v>Norte</v>
      </c>
      <c r="F150" s="3">
        <v>1</v>
      </c>
      <c r="G150" s="3" t="str">
        <f>HLOOKUP(F150,'Variáveis e códigos'!$C$6:$F$7,2,FALSE)</f>
        <v>Masculino</v>
      </c>
      <c r="H150" s="3">
        <v>14</v>
      </c>
      <c r="I150" s="3">
        <v>4</v>
      </c>
      <c r="J150" s="3" t="str">
        <f>VLOOKUP(I150,'Variáveis e códigos'!$C$9:$D$10,2,FALSE)</f>
        <v>Ensino secundário</v>
      </c>
      <c r="K150" s="3">
        <v>6</v>
      </c>
      <c r="L150" s="2" t="str">
        <f>VLOOKUP(K150,'Variáveis e códigos'!$C$21:$D$31,2,FALSE)</f>
        <v>Vida razoável</v>
      </c>
      <c r="M150" s="3">
        <v>1</v>
      </c>
      <c r="N150" t="str">
        <f>IF(M150=99,"NULL",VLOOKUP(M150,'Variáveis e códigos'!$C$14:$D$17,2,FALSE))</f>
        <v>Aplicou-se a mim algumas vezes</v>
      </c>
      <c r="O150" s="3">
        <v>1</v>
      </c>
      <c r="P150" t="str">
        <f>IF(M150=99,"NULL",VLOOKUP(M150,'Variáveis e códigos'!$C$14:$D$17,2,FALSE))</f>
        <v>Aplicou-se a mim algumas vezes</v>
      </c>
      <c r="Q150" s="3">
        <v>2</v>
      </c>
      <c r="R150" s="1" t="str">
        <f>IF(Q150=99,"NULL",VLOOKUP(Q150,'Variáveis e códigos'!$C$14:$D$17,2,FALSE))</f>
        <v>Aplicou-se a mim muitas vezes</v>
      </c>
      <c r="S150" s="3">
        <v>2</v>
      </c>
      <c r="T150" s="1" t="str">
        <f>IF(S150=99,"NULL",VLOOKUP(S150,'Variáveis e códigos'!$C$14:$D$17,2,FALSE))</f>
        <v>Aplicou-se a mim muitas vezes</v>
      </c>
      <c r="U150" s="3">
        <v>2</v>
      </c>
      <c r="V150" s="1" t="str">
        <f>IF(U150=99,"NULL",VLOOKUP(U150,'Variáveis e códigos'!$C$14:$D$17,2,FALSE))</f>
        <v>Aplicou-se a mim muitas vezes</v>
      </c>
      <c r="W150" s="3">
        <v>1</v>
      </c>
      <c r="X150" s="1" t="str">
        <f>IF(W150=99,"NULL",VLOOKUP(W150,'Variáveis e códigos'!$C$14:$D$17,2,FALSE))</f>
        <v>Aplicou-se a mim algumas vezes</v>
      </c>
      <c r="Y150" s="3">
        <v>2</v>
      </c>
      <c r="Z150" s="1" t="str">
        <f>IF(Y150=99,"NULL",VLOOKUP(Y150,'Variáveis e códigos'!$C$14:$D$17,2,FALSE))</f>
        <v>Aplicou-se a mim muitas vezes</v>
      </c>
      <c r="AA150" s="3">
        <v>1</v>
      </c>
    </row>
    <row r="151" spans="1:27" x14ac:dyDescent="0.2">
      <c r="A151">
        <v>150</v>
      </c>
      <c r="B151" s="3">
        <v>0</v>
      </c>
      <c r="C151" s="3" t="str">
        <f>VLOOKUP($B151,'Variáveis e códigos'!$C$3:$D$4,2,FALSE)</f>
        <v>Pública</v>
      </c>
      <c r="D151" s="3">
        <v>101</v>
      </c>
      <c r="E151" s="3" t="str">
        <f>VLOOKUP($D151,'Variáveis e códigos'!$C$5:$D$5,2,FALSE)</f>
        <v>Norte</v>
      </c>
      <c r="F151" s="3">
        <v>1</v>
      </c>
      <c r="G151" s="3" t="str">
        <f>HLOOKUP(F151,'Variáveis e códigos'!$C$6:$F$7,2,FALSE)</f>
        <v>Masculino</v>
      </c>
      <c r="H151" s="3">
        <v>12</v>
      </c>
      <c r="I151" s="3">
        <v>3</v>
      </c>
      <c r="J151" s="3" t="str">
        <f>VLOOKUP(I151,'Variáveis e códigos'!$C$9:$D$10,2,FALSE)</f>
        <v>3º Ciclo</v>
      </c>
      <c r="K151" s="3">
        <v>9</v>
      </c>
      <c r="L151" s="2" t="str">
        <f>VLOOKUP(K151,'Variáveis e códigos'!$C$21:$D$31,2,FALSE)</f>
        <v>Vida muito boa</v>
      </c>
      <c r="M151" s="3">
        <v>1</v>
      </c>
      <c r="N151" t="str">
        <f>IF(M151=99,"NULL",VLOOKUP(M151,'Variáveis e códigos'!$C$14:$D$17,2,FALSE))</f>
        <v>Aplicou-se a mim algumas vezes</v>
      </c>
      <c r="O151" s="3">
        <v>0</v>
      </c>
      <c r="P151" t="str">
        <f>IF(M151=99,"NULL",VLOOKUP(M151,'Variáveis e códigos'!$C$14:$D$17,2,FALSE))</f>
        <v>Aplicou-se a mim algumas vezes</v>
      </c>
      <c r="Q151" s="3">
        <v>0</v>
      </c>
      <c r="R151" s="1" t="str">
        <f>IF(Q151=99,"NULL",VLOOKUP(Q151,'Variáveis e códigos'!$C$14:$D$17,2,FALSE))</f>
        <v>Não se aplicou nada a mim</v>
      </c>
      <c r="S151" s="3">
        <v>0</v>
      </c>
      <c r="T151" s="1" t="str">
        <f>IF(S151=99,"NULL",VLOOKUP(S151,'Variáveis e códigos'!$C$14:$D$17,2,FALSE))</f>
        <v>Não se aplicou nada a mim</v>
      </c>
      <c r="U151" s="3">
        <v>0</v>
      </c>
      <c r="V151" s="1" t="str">
        <f>IF(U151=99,"NULL",VLOOKUP(U151,'Variáveis e códigos'!$C$14:$D$17,2,FALSE))</f>
        <v>Não se aplicou nada a mim</v>
      </c>
      <c r="W151" s="3">
        <v>0</v>
      </c>
      <c r="X151" s="1" t="str">
        <f>IF(W151=99,"NULL",VLOOKUP(W151,'Variáveis e códigos'!$C$14:$D$17,2,FALSE))</f>
        <v>Não se aplicou nada a mim</v>
      </c>
      <c r="Y151" s="3">
        <v>0</v>
      </c>
      <c r="Z151" s="1" t="str">
        <f>IF(Y151=99,"NULL",VLOOKUP(Y151,'Variáveis e códigos'!$C$14:$D$17,2,FALSE))</f>
        <v>Não se aplicou nada a mim</v>
      </c>
      <c r="AA151" s="3">
        <v>7</v>
      </c>
    </row>
    <row r="152" spans="1:27" x14ac:dyDescent="0.2">
      <c r="A152">
        <v>151</v>
      </c>
      <c r="B152" s="3">
        <v>0</v>
      </c>
      <c r="C152" s="3" t="str">
        <f>VLOOKUP($B152,'Variáveis e códigos'!$C$3:$D$4,2,FALSE)</f>
        <v>Pública</v>
      </c>
      <c r="D152" s="3">
        <v>101</v>
      </c>
      <c r="E152" s="3" t="str">
        <f>VLOOKUP($D152,'Variáveis e códigos'!$C$5:$D$5,2,FALSE)</f>
        <v>Norte</v>
      </c>
      <c r="F152" s="3">
        <v>2</v>
      </c>
      <c r="G152" s="3" t="str">
        <f>HLOOKUP(F152,'Variáveis e códigos'!$C$6:$F$7,2,FALSE)</f>
        <v>Feminino</v>
      </c>
      <c r="H152" s="3">
        <v>13</v>
      </c>
      <c r="I152" s="3">
        <v>3</v>
      </c>
      <c r="J152" s="3" t="str">
        <f>VLOOKUP(I152,'Variáveis e códigos'!$C$9:$D$10,2,FALSE)</f>
        <v>3º Ciclo</v>
      </c>
      <c r="K152" s="3">
        <v>5</v>
      </c>
      <c r="L152" s="2" t="str">
        <f>VLOOKUP(K152,'Variáveis e códigos'!$C$21:$D$31,2,FALSE)</f>
        <v>Vida aceitável</v>
      </c>
      <c r="M152" s="3">
        <v>0</v>
      </c>
      <c r="N152" t="str">
        <f>IF(M152=99,"NULL",VLOOKUP(M152,'Variáveis e códigos'!$C$14:$D$17,2,FALSE))</f>
        <v>Não se aplicou nada a mim</v>
      </c>
      <c r="O152" s="3">
        <v>0</v>
      </c>
      <c r="P152" t="str">
        <f>IF(M152=99,"NULL",VLOOKUP(M152,'Variáveis e códigos'!$C$14:$D$17,2,FALSE))</f>
        <v>Não se aplicou nada a mim</v>
      </c>
      <c r="Q152" s="3">
        <v>1</v>
      </c>
      <c r="R152" s="1" t="str">
        <f>IF(Q152=99,"NULL",VLOOKUP(Q152,'Variáveis e códigos'!$C$14:$D$17,2,FALSE))</f>
        <v>Aplicou-se a mim algumas vezes</v>
      </c>
      <c r="S152" s="3">
        <v>1</v>
      </c>
      <c r="T152" s="1" t="str">
        <f>IF(S152=99,"NULL",VLOOKUP(S152,'Variáveis e códigos'!$C$14:$D$17,2,FALSE))</f>
        <v>Aplicou-se a mim algumas vezes</v>
      </c>
      <c r="U152" s="3">
        <v>1</v>
      </c>
      <c r="V152" s="1" t="str">
        <f>IF(U152=99,"NULL",VLOOKUP(U152,'Variáveis e códigos'!$C$14:$D$17,2,FALSE))</f>
        <v>Aplicou-se a mim algumas vezes</v>
      </c>
      <c r="W152" s="3">
        <v>0</v>
      </c>
      <c r="X152" s="1" t="str">
        <f>IF(W152=99,"NULL",VLOOKUP(W152,'Variáveis e códigos'!$C$14:$D$17,2,FALSE))</f>
        <v>Não se aplicou nada a mim</v>
      </c>
      <c r="Y152" s="3">
        <v>0</v>
      </c>
      <c r="Z152" s="1" t="str">
        <f>IF(Y152=99,"NULL",VLOOKUP(Y152,'Variáveis e códigos'!$C$14:$D$17,2,FALSE))</f>
        <v>Não se aplicou nada a mim</v>
      </c>
      <c r="AA152" s="3">
        <v>4</v>
      </c>
    </row>
    <row r="153" spans="1:27" x14ac:dyDescent="0.2">
      <c r="A153">
        <v>152</v>
      </c>
      <c r="B153" s="3">
        <v>0</v>
      </c>
      <c r="C153" s="3" t="str">
        <f>VLOOKUP($B153,'Variáveis e códigos'!$C$3:$D$4,2,FALSE)</f>
        <v>Pública</v>
      </c>
      <c r="D153" s="3">
        <v>101</v>
      </c>
      <c r="E153" s="3" t="str">
        <f>VLOOKUP($D153,'Variáveis e códigos'!$C$5:$D$5,2,FALSE)</f>
        <v>Norte</v>
      </c>
      <c r="F153" s="3">
        <v>2</v>
      </c>
      <c r="G153" s="3" t="str">
        <f>HLOOKUP(F153,'Variáveis e códigos'!$C$6:$F$7,2,FALSE)</f>
        <v>Feminino</v>
      </c>
      <c r="H153" s="3">
        <v>14</v>
      </c>
      <c r="I153" s="3">
        <v>3</v>
      </c>
      <c r="J153" s="3" t="str">
        <f>VLOOKUP(I153,'Variáveis e códigos'!$C$9:$D$10,2,FALSE)</f>
        <v>3º Ciclo</v>
      </c>
      <c r="K153" s="3">
        <v>6</v>
      </c>
      <c r="L153" s="2" t="str">
        <f>VLOOKUP(K153,'Variáveis e códigos'!$C$21:$D$31,2,FALSE)</f>
        <v>Vida razoável</v>
      </c>
      <c r="M153" s="3">
        <v>0</v>
      </c>
      <c r="N153" t="str">
        <f>IF(M153=99,"NULL",VLOOKUP(M153,'Variáveis e códigos'!$C$14:$D$17,2,FALSE))</f>
        <v>Não se aplicou nada a mim</v>
      </c>
      <c r="O153" s="3">
        <v>0</v>
      </c>
      <c r="P153" t="str">
        <f>IF(M153=99,"NULL",VLOOKUP(M153,'Variáveis e códigos'!$C$14:$D$17,2,FALSE))</f>
        <v>Não se aplicou nada a mim</v>
      </c>
      <c r="Q153" s="3">
        <v>0</v>
      </c>
      <c r="R153" s="1" t="str">
        <f>IF(Q153=99,"NULL",VLOOKUP(Q153,'Variáveis e códigos'!$C$14:$D$17,2,FALSE))</f>
        <v>Não se aplicou nada a mim</v>
      </c>
      <c r="S153" s="3">
        <v>0</v>
      </c>
      <c r="T153" s="1" t="str">
        <f>IF(S153=99,"NULL",VLOOKUP(S153,'Variáveis e códigos'!$C$14:$D$17,2,FALSE))</f>
        <v>Não se aplicou nada a mim</v>
      </c>
      <c r="U153" s="3">
        <v>0</v>
      </c>
      <c r="V153" s="1" t="str">
        <f>IF(U153=99,"NULL",VLOOKUP(U153,'Variáveis e códigos'!$C$14:$D$17,2,FALSE))</f>
        <v>Não se aplicou nada a mim</v>
      </c>
      <c r="W153" s="3">
        <v>0</v>
      </c>
      <c r="X153" s="1" t="str">
        <f>IF(W153=99,"NULL",VLOOKUP(W153,'Variáveis e códigos'!$C$14:$D$17,2,FALSE))</f>
        <v>Não se aplicou nada a mim</v>
      </c>
      <c r="Y153" s="3">
        <v>0</v>
      </c>
      <c r="Z153" s="1" t="str">
        <f>IF(Y153=99,"NULL",VLOOKUP(Y153,'Variáveis e códigos'!$C$14:$D$17,2,FALSE))</f>
        <v>Não se aplicou nada a mim</v>
      </c>
      <c r="AA153" s="3">
        <v>4</v>
      </c>
    </row>
    <row r="154" spans="1:27" x14ac:dyDescent="0.2">
      <c r="A154">
        <v>153</v>
      </c>
      <c r="B154" s="3">
        <v>0</v>
      </c>
      <c r="C154" s="3" t="str">
        <f>VLOOKUP($B154,'Variáveis e códigos'!$C$3:$D$4,2,FALSE)</f>
        <v>Pública</v>
      </c>
      <c r="D154" s="3">
        <v>101</v>
      </c>
      <c r="E154" s="3" t="str">
        <f>VLOOKUP($D154,'Variáveis e códigos'!$C$5:$D$5,2,FALSE)</f>
        <v>Norte</v>
      </c>
      <c r="F154" s="3">
        <v>2</v>
      </c>
      <c r="G154" s="3" t="str">
        <f>HLOOKUP(F154,'Variáveis e códigos'!$C$6:$F$7,2,FALSE)</f>
        <v>Feminino</v>
      </c>
      <c r="H154" s="3">
        <v>20</v>
      </c>
      <c r="I154" s="3">
        <v>4</v>
      </c>
      <c r="J154" s="3" t="str">
        <f>VLOOKUP(I154,'Variáveis e códigos'!$C$9:$D$10,2,FALSE)</f>
        <v>Ensino secundário</v>
      </c>
      <c r="K154" s="3">
        <v>4</v>
      </c>
      <c r="L154" s="2" t="str">
        <f>VLOOKUP(K154,'Variáveis e códigos'!$C$21:$D$31,2,FALSE)</f>
        <v>Vida irrazoável</v>
      </c>
      <c r="M154" s="3">
        <v>1</v>
      </c>
      <c r="N154" t="str">
        <f>IF(M154=99,"NULL",VLOOKUP(M154,'Variáveis e códigos'!$C$14:$D$17,2,FALSE))</f>
        <v>Aplicou-se a mim algumas vezes</v>
      </c>
      <c r="O154" s="3">
        <v>2</v>
      </c>
      <c r="P154" t="str">
        <f>IF(M154=99,"NULL",VLOOKUP(M154,'Variáveis e códigos'!$C$14:$D$17,2,FALSE))</f>
        <v>Aplicou-se a mim algumas vezes</v>
      </c>
      <c r="Q154" s="3">
        <v>2</v>
      </c>
      <c r="R154" s="1" t="str">
        <f>IF(Q154=99,"NULL",VLOOKUP(Q154,'Variáveis e códigos'!$C$14:$D$17,2,FALSE))</f>
        <v>Aplicou-se a mim muitas vezes</v>
      </c>
      <c r="S154" s="3">
        <v>3</v>
      </c>
      <c r="T154" s="1" t="str">
        <f>IF(S154=99,"NULL",VLOOKUP(S154,'Variáveis e códigos'!$C$14:$D$17,2,FALSE))</f>
        <v>Aplicou-se a mim a maior parte do tempo</v>
      </c>
      <c r="U154" s="3">
        <v>3</v>
      </c>
      <c r="V154" s="1" t="str">
        <f>IF(U154=99,"NULL",VLOOKUP(U154,'Variáveis e códigos'!$C$14:$D$17,2,FALSE))</f>
        <v>Aplicou-se a mim a maior parte do tempo</v>
      </c>
      <c r="W154" s="3">
        <v>2</v>
      </c>
      <c r="X154" s="1" t="str">
        <f>IF(W154=99,"NULL",VLOOKUP(W154,'Variáveis e códigos'!$C$14:$D$17,2,FALSE))</f>
        <v>Aplicou-se a mim muitas vezes</v>
      </c>
      <c r="Y154" s="3">
        <v>2</v>
      </c>
      <c r="Z154" s="1" t="str">
        <f>IF(Y154=99,"NULL",VLOOKUP(Y154,'Variáveis e códigos'!$C$14:$D$17,2,FALSE))</f>
        <v>Aplicou-se a mim muitas vezes</v>
      </c>
      <c r="AA154" s="3">
        <v>4</v>
      </c>
    </row>
    <row r="155" spans="1:27" x14ac:dyDescent="0.2">
      <c r="A155">
        <v>154</v>
      </c>
      <c r="B155" s="3">
        <v>0</v>
      </c>
      <c r="C155" s="3" t="str">
        <f>VLOOKUP($B155,'Variáveis e códigos'!$C$3:$D$4,2,FALSE)</f>
        <v>Pública</v>
      </c>
      <c r="D155" s="3">
        <v>101</v>
      </c>
      <c r="E155" s="3" t="str">
        <f>VLOOKUP($D155,'Variáveis e códigos'!$C$5:$D$5,2,FALSE)</f>
        <v>Norte</v>
      </c>
      <c r="F155" s="3">
        <v>2</v>
      </c>
      <c r="G155" s="3" t="str">
        <f>HLOOKUP(F155,'Variáveis e códigos'!$C$6:$F$7,2,FALSE)</f>
        <v>Feminino</v>
      </c>
      <c r="H155" s="3">
        <v>14</v>
      </c>
      <c r="I155" s="3">
        <v>3</v>
      </c>
      <c r="J155" s="3" t="str">
        <f>VLOOKUP(I155,'Variáveis e códigos'!$C$9:$D$10,2,FALSE)</f>
        <v>3º Ciclo</v>
      </c>
      <c r="K155" s="3">
        <v>8</v>
      </c>
      <c r="L155" s="2" t="str">
        <f>VLOOKUP(K155,'Variáveis e códigos'!$C$21:$D$31,2,FALSE)</f>
        <v>Vida Boa</v>
      </c>
      <c r="M155" s="3">
        <v>3</v>
      </c>
      <c r="N155" t="str">
        <f>IF(M155=99,"NULL",VLOOKUP(M155,'Variáveis e códigos'!$C$14:$D$17,2,FALSE))</f>
        <v>Aplicou-se a mim a maior parte do tempo</v>
      </c>
      <c r="O155" s="3">
        <v>2</v>
      </c>
      <c r="P155" t="str">
        <f>IF(M155=99,"NULL",VLOOKUP(M155,'Variáveis e códigos'!$C$14:$D$17,2,FALSE))</f>
        <v>Aplicou-se a mim a maior parte do tempo</v>
      </c>
      <c r="Q155" s="3">
        <v>2</v>
      </c>
      <c r="R155" s="1" t="str">
        <f>IF(Q155=99,"NULL",VLOOKUP(Q155,'Variáveis e códigos'!$C$14:$D$17,2,FALSE))</f>
        <v>Aplicou-se a mim muitas vezes</v>
      </c>
      <c r="S155" s="3">
        <v>0</v>
      </c>
      <c r="T155" s="1" t="str">
        <f>IF(S155=99,"NULL",VLOOKUP(S155,'Variáveis e códigos'!$C$14:$D$17,2,FALSE))</f>
        <v>Não se aplicou nada a mim</v>
      </c>
      <c r="U155" s="3">
        <v>0</v>
      </c>
      <c r="V155" s="1" t="str">
        <f>IF(U155=99,"NULL",VLOOKUP(U155,'Variáveis e códigos'!$C$14:$D$17,2,FALSE))</f>
        <v>Não se aplicou nada a mim</v>
      </c>
      <c r="W155" s="3">
        <v>3</v>
      </c>
      <c r="X155" s="1" t="str">
        <f>IF(W155=99,"NULL",VLOOKUP(W155,'Variáveis e códigos'!$C$14:$D$17,2,FALSE))</f>
        <v>Aplicou-se a mim a maior parte do tempo</v>
      </c>
      <c r="Y155" s="3">
        <v>1</v>
      </c>
      <c r="Z155" s="1" t="str">
        <f>IF(Y155=99,"NULL",VLOOKUP(Y155,'Variáveis e códigos'!$C$14:$D$17,2,FALSE))</f>
        <v>Aplicou-se a mim algumas vezes</v>
      </c>
      <c r="AA155" s="3">
        <v>7</v>
      </c>
    </row>
    <row r="156" spans="1:27" x14ac:dyDescent="0.2">
      <c r="A156">
        <v>155</v>
      </c>
      <c r="B156" s="3">
        <v>0</v>
      </c>
      <c r="C156" s="3" t="str">
        <f>VLOOKUP($B156,'Variáveis e códigos'!$C$3:$D$4,2,FALSE)</f>
        <v>Pública</v>
      </c>
      <c r="D156" s="3">
        <v>101</v>
      </c>
      <c r="E156" s="3" t="str">
        <f>VLOOKUP($D156,'Variáveis e códigos'!$C$5:$D$5,2,FALSE)</f>
        <v>Norte</v>
      </c>
      <c r="F156" s="3">
        <v>1</v>
      </c>
      <c r="G156" s="3" t="str">
        <f>HLOOKUP(F156,'Variáveis e códigos'!$C$6:$F$7,2,FALSE)</f>
        <v>Masculino</v>
      </c>
      <c r="H156" s="3">
        <v>14</v>
      </c>
      <c r="I156" s="3">
        <v>3</v>
      </c>
      <c r="J156" s="3" t="str">
        <f>VLOOKUP(I156,'Variáveis e códigos'!$C$9:$D$10,2,FALSE)</f>
        <v>3º Ciclo</v>
      </c>
      <c r="K156" s="3">
        <v>7</v>
      </c>
      <c r="L156" s="2" t="str">
        <f>VLOOKUP(K156,'Variáveis e códigos'!$C$21:$D$31,2,FALSE)</f>
        <v>Vida média boa</v>
      </c>
      <c r="M156" s="3">
        <v>1</v>
      </c>
      <c r="N156" t="str">
        <f>IF(M156=99,"NULL",VLOOKUP(M156,'Variáveis e códigos'!$C$14:$D$17,2,FALSE))</f>
        <v>Aplicou-se a mim algumas vezes</v>
      </c>
      <c r="O156" s="3">
        <v>0</v>
      </c>
      <c r="P156" t="str">
        <f>IF(M156=99,"NULL",VLOOKUP(M156,'Variáveis e códigos'!$C$14:$D$17,2,FALSE))</f>
        <v>Aplicou-se a mim algumas vezes</v>
      </c>
      <c r="Q156" s="3">
        <v>1</v>
      </c>
      <c r="R156" s="1" t="str">
        <f>IF(Q156=99,"NULL",VLOOKUP(Q156,'Variáveis e códigos'!$C$14:$D$17,2,FALSE))</f>
        <v>Aplicou-se a mim algumas vezes</v>
      </c>
      <c r="S156" s="3">
        <v>1</v>
      </c>
      <c r="T156" s="1" t="str">
        <f>IF(S156=99,"NULL",VLOOKUP(S156,'Variáveis e códigos'!$C$14:$D$17,2,FALSE))</f>
        <v>Aplicou-se a mim algumas vezes</v>
      </c>
      <c r="U156" s="3">
        <v>0</v>
      </c>
      <c r="V156" s="1" t="str">
        <f>IF(U156=99,"NULL",VLOOKUP(U156,'Variáveis e códigos'!$C$14:$D$17,2,FALSE))</f>
        <v>Não se aplicou nada a mim</v>
      </c>
      <c r="W156" s="3">
        <v>0</v>
      </c>
      <c r="X156" s="1" t="str">
        <f>IF(W156=99,"NULL",VLOOKUP(W156,'Variáveis e códigos'!$C$14:$D$17,2,FALSE))</f>
        <v>Não se aplicou nada a mim</v>
      </c>
      <c r="Y156" s="3">
        <v>0</v>
      </c>
      <c r="Z156" s="1" t="str">
        <f>IF(Y156=99,"NULL",VLOOKUP(Y156,'Variáveis e códigos'!$C$14:$D$17,2,FALSE))</f>
        <v>Não se aplicou nada a mim</v>
      </c>
      <c r="AA156" s="3">
        <v>4</v>
      </c>
    </row>
    <row r="157" spans="1:27" x14ac:dyDescent="0.2">
      <c r="A157">
        <v>156</v>
      </c>
      <c r="B157" s="3">
        <v>0</v>
      </c>
      <c r="C157" s="3" t="str">
        <f>VLOOKUP($B157,'Variáveis e códigos'!$C$3:$D$4,2,FALSE)</f>
        <v>Pública</v>
      </c>
      <c r="D157" s="3">
        <v>101</v>
      </c>
      <c r="E157" s="3" t="str">
        <f>VLOOKUP($D157,'Variáveis e códigos'!$C$5:$D$5,2,FALSE)</f>
        <v>Norte</v>
      </c>
      <c r="F157" s="3">
        <v>2</v>
      </c>
      <c r="G157" s="3" t="str">
        <f>HLOOKUP(F157,'Variáveis e códigos'!$C$6:$F$7,2,FALSE)</f>
        <v>Feminino</v>
      </c>
      <c r="H157" s="3">
        <v>13</v>
      </c>
      <c r="I157" s="3">
        <v>3</v>
      </c>
      <c r="J157" s="3" t="str">
        <f>VLOOKUP(I157,'Variáveis e códigos'!$C$9:$D$10,2,FALSE)</f>
        <v>3º Ciclo</v>
      </c>
      <c r="K157" s="3">
        <v>10</v>
      </c>
      <c r="L157" s="2" t="str">
        <f>VLOOKUP(K157,'Variáveis e códigos'!$C$21:$D$31,2,FALSE)</f>
        <v>Vida perfeita</v>
      </c>
      <c r="M157" s="3">
        <v>0</v>
      </c>
      <c r="N157" t="str">
        <f>IF(M157=99,"NULL",VLOOKUP(M157,'Variáveis e códigos'!$C$14:$D$17,2,FALSE))</f>
        <v>Não se aplicou nada a mim</v>
      </c>
      <c r="O157" s="3">
        <v>0</v>
      </c>
      <c r="P157" t="str">
        <f>IF(M157=99,"NULL",VLOOKUP(M157,'Variáveis e códigos'!$C$14:$D$17,2,FALSE))</f>
        <v>Não se aplicou nada a mim</v>
      </c>
      <c r="Q157" s="3">
        <v>0</v>
      </c>
      <c r="R157" s="1" t="str">
        <f>IF(Q157=99,"NULL",VLOOKUP(Q157,'Variáveis e códigos'!$C$14:$D$17,2,FALSE))</f>
        <v>Não se aplicou nada a mim</v>
      </c>
      <c r="S157" s="3">
        <v>0</v>
      </c>
      <c r="T157" s="1" t="str">
        <f>IF(S157=99,"NULL",VLOOKUP(S157,'Variáveis e códigos'!$C$14:$D$17,2,FALSE))</f>
        <v>Não se aplicou nada a mim</v>
      </c>
      <c r="U157" s="3">
        <v>0</v>
      </c>
      <c r="V157" s="1" t="str">
        <f>IF(U157=99,"NULL",VLOOKUP(U157,'Variáveis e códigos'!$C$14:$D$17,2,FALSE))</f>
        <v>Não se aplicou nada a mim</v>
      </c>
      <c r="W157" s="3">
        <v>0</v>
      </c>
      <c r="X157" s="1" t="str">
        <f>IF(W157=99,"NULL",VLOOKUP(W157,'Variáveis e códigos'!$C$14:$D$17,2,FALSE))</f>
        <v>Não se aplicou nada a mim</v>
      </c>
      <c r="Y157" s="3">
        <v>0</v>
      </c>
      <c r="Z157" s="1" t="str">
        <f>IF(Y157=99,"NULL",VLOOKUP(Y157,'Variáveis e códigos'!$C$14:$D$17,2,FALSE))</f>
        <v>Não se aplicou nada a mim</v>
      </c>
      <c r="AA157" s="3">
        <v>2</v>
      </c>
    </row>
    <row r="158" spans="1:27" x14ac:dyDescent="0.2">
      <c r="A158">
        <v>157</v>
      </c>
      <c r="B158" s="3">
        <v>0</v>
      </c>
      <c r="C158" s="3" t="str">
        <f>VLOOKUP($B158,'Variáveis e códigos'!$C$3:$D$4,2,FALSE)</f>
        <v>Pública</v>
      </c>
      <c r="D158" s="3">
        <v>101</v>
      </c>
      <c r="E158" s="3" t="str">
        <f>VLOOKUP($D158,'Variáveis e códigos'!$C$5:$D$5,2,FALSE)</f>
        <v>Norte</v>
      </c>
      <c r="F158" s="3">
        <v>2</v>
      </c>
      <c r="G158" s="3" t="str">
        <f>HLOOKUP(F158,'Variáveis e códigos'!$C$6:$F$7,2,FALSE)</f>
        <v>Feminino</v>
      </c>
      <c r="H158" s="3">
        <v>14</v>
      </c>
      <c r="I158" s="3">
        <v>3</v>
      </c>
      <c r="J158" s="3" t="str">
        <f>VLOOKUP(I158,'Variáveis e códigos'!$C$9:$D$10,2,FALSE)</f>
        <v>3º Ciclo</v>
      </c>
      <c r="K158" s="3">
        <v>8</v>
      </c>
      <c r="L158" s="2" t="str">
        <f>VLOOKUP(K158,'Variáveis e códigos'!$C$21:$D$31,2,FALSE)</f>
        <v>Vida Boa</v>
      </c>
      <c r="M158" s="3">
        <v>0</v>
      </c>
      <c r="N158" t="str">
        <f>IF(M158=99,"NULL",VLOOKUP(M158,'Variáveis e códigos'!$C$14:$D$17,2,FALSE))</f>
        <v>Não se aplicou nada a mim</v>
      </c>
      <c r="O158" s="3">
        <v>3</v>
      </c>
      <c r="P158" t="str">
        <f>IF(M158=99,"NULL",VLOOKUP(M158,'Variáveis e códigos'!$C$14:$D$17,2,FALSE))</f>
        <v>Não se aplicou nada a mim</v>
      </c>
      <c r="Q158" s="3">
        <v>3</v>
      </c>
      <c r="R158" s="1" t="str">
        <f>IF(Q158=99,"NULL",VLOOKUP(Q158,'Variáveis e códigos'!$C$14:$D$17,2,FALSE))</f>
        <v>Aplicou-se a mim a maior parte do tempo</v>
      </c>
      <c r="S158" s="3">
        <v>0</v>
      </c>
      <c r="T158" s="1" t="str">
        <f>IF(S158=99,"NULL",VLOOKUP(S158,'Variáveis e códigos'!$C$14:$D$17,2,FALSE))</f>
        <v>Não se aplicou nada a mim</v>
      </c>
      <c r="U158" s="3">
        <v>0</v>
      </c>
      <c r="V158" s="1" t="str">
        <f>IF(U158=99,"NULL",VLOOKUP(U158,'Variáveis e códigos'!$C$14:$D$17,2,FALSE))</f>
        <v>Não se aplicou nada a mim</v>
      </c>
      <c r="W158" s="3">
        <v>1</v>
      </c>
      <c r="X158" s="1" t="str">
        <f>IF(W158=99,"NULL",VLOOKUP(W158,'Variáveis e códigos'!$C$14:$D$17,2,FALSE))</f>
        <v>Aplicou-se a mim algumas vezes</v>
      </c>
      <c r="Y158" s="3">
        <v>0</v>
      </c>
      <c r="Z158" s="1" t="str">
        <f>IF(Y158=99,"NULL",VLOOKUP(Y158,'Variáveis e códigos'!$C$14:$D$17,2,FALSE))</f>
        <v>Não se aplicou nada a mim</v>
      </c>
      <c r="AA158" s="3">
        <v>3</v>
      </c>
    </row>
    <row r="159" spans="1:27" x14ac:dyDescent="0.2">
      <c r="A159">
        <v>158</v>
      </c>
      <c r="B159" s="3">
        <v>0</v>
      </c>
      <c r="C159" s="3" t="str">
        <f>VLOOKUP($B159,'Variáveis e códigos'!$C$3:$D$4,2,FALSE)</f>
        <v>Pública</v>
      </c>
      <c r="D159" s="3">
        <v>101</v>
      </c>
      <c r="E159" s="3" t="str">
        <f>VLOOKUP($D159,'Variáveis e códigos'!$C$5:$D$5,2,FALSE)</f>
        <v>Norte</v>
      </c>
      <c r="F159" s="3">
        <v>2</v>
      </c>
      <c r="G159" s="3" t="str">
        <f>HLOOKUP(F159,'Variáveis e códigos'!$C$6:$F$7,2,FALSE)</f>
        <v>Feminino</v>
      </c>
      <c r="H159" s="3">
        <v>17</v>
      </c>
      <c r="I159" s="3">
        <v>4</v>
      </c>
      <c r="J159" s="3" t="str">
        <f>VLOOKUP(I159,'Variáveis e códigos'!$C$9:$D$10,2,FALSE)</f>
        <v>Ensino secundário</v>
      </c>
      <c r="K159" s="3">
        <v>10</v>
      </c>
      <c r="L159" s="2" t="str">
        <f>VLOOKUP(K159,'Variáveis e códigos'!$C$21:$D$31,2,FALSE)</f>
        <v>Vida perfeita</v>
      </c>
      <c r="M159" s="3">
        <v>1</v>
      </c>
      <c r="N159" t="str">
        <f>IF(M159=99,"NULL",VLOOKUP(M159,'Variáveis e códigos'!$C$14:$D$17,2,FALSE))</f>
        <v>Aplicou-se a mim algumas vezes</v>
      </c>
      <c r="O159" s="3">
        <v>0</v>
      </c>
      <c r="P159" t="str">
        <f>IF(M159=99,"NULL",VLOOKUP(M159,'Variáveis e códigos'!$C$14:$D$17,2,FALSE))</f>
        <v>Aplicou-se a mim algumas vezes</v>
      </c>
      <c r="Q159" s="3">
        <v>0</v>
      </c>
      <c r="R159" s="1" t="str">
        <f>IF(Q159=99,"NULL",VLOOKUP(Q159,'Variáveis e códigos'!$C$14:$D$17,2,FALSE))</f>
        <v>Não se aplicou nada a mim</v>
      </c>
      <c r="S159" s="3">
        <v>0</v>
      </c>
      <c r="T159" s="1" t="str">
        <f>IF(S159=99,"NULL",VLOOKUP(S159,'Variáveis e códigos'!$C$14:$D$17,2,FALSE))</f>
        <v>Não se aplicou nada a mim</v>
      </c>
      <c r="U159" s="3">
        <v>0</v>
      </c>
      <c r="V159" s="1" t="str">
        <f>IF(U159=99,"NULL",VLOOKUP(U159,'Variáveis e códigos'!$C$14:$D$17,2,FALSE))</f>
        <v>Não se aplicou nada a mim</v>
      </c>
      <c r="W159" s="3">
        <v>0</v>
      </c>
      <c r="X159" s="1" t="str">
        <f>IF(W159=99,"NULL",VLOOKUP(W159,'Variáveis e códigos'!$C$14:$D$17,2,FALSE))</f>
        <v>Não se aplicou nada a mim</v>
      </c>
      <c r="Y159" s="3">
        <v>0</v>
      </c>
      <c r="Z159" s="1" t="str">
        <f>IF(Y159=99,"NULL",VLOOKUP(Y159,'Variáveis e códigos'!$C$14:$D$17,2,FALSE))</f>
        <v>Não se aplicou nada a mim</v>
      </c>
      <c r="AA159" s="3">
        <v>3</v>
      </c>
    </row>
    <row r="160" spans="1:27" x14ac:dyDescent="0.2">
      <c r="A160">
        <v>159</v>
      </c>
      <c r="B160" s="3">
        <v>0</v>
      </c>
      <c r="C160" s="3" t="str">
        <f>VLOOKUP($B160,'Variáveis e códigos'!$C$3:$D$4,2,FALSE)</f>
        <v>Pública</v>
      </c>
      <c r="D160" s="3">
        <v>101</v>
      </c>
      <c r="E160" s="3" t="str">
        <f>VLOOKUP($D160,'Variáveis e códigos'!$C$5:$D$5,2,FALSE)</f>
        <v>Norte</v>
      </c>
      <c r="F160" s="3">
        <v>4</v>
      </c>
      <c r="G160" s="3" t="str">
        <f>HLOOKUP(F160,'Variáveis e códigos'!$C$6:$F$7,2,FALSE)</f>
        <v>Prefiro não responder</v>
      </c>
      <c r="H160" s="3">
        <v>13</v>
      </c>
      <c r="I160" s="3">
        <v>3</v>
      </c>
      <c r="J160" s="3" t="str">
        <f>VLOOKUP(I160,'Variáveis e códigos'!$C$9:$D$10,2,FALSE)</f>
        <v>3º Ciclo</v>
      </c>
      <c r="K160" s="3">
        <v>2</v>
      </c>
      <c r="L160" s="2" t="str">
        <f>VLOOKUP(K160,'Variáveis e códigos'!$C$21:$D$31,2,FALSE)</f>
        <v>Vida má</v>
      </c>
      <c r="M160" s="3">
        <v>3</v>
      </c>
      <c r="N160" t="str">
        <f>IF(M160=99,"NULL",VLOOKUP(M160,'Variáveis e códigos'!$C$14:$D$17,2,FALSE))</f>
        <v>Aplicou-se a mim a maior parte do tempo</v>
      </c>
      <c r="O160" s="3">
        <v>1</v>
      </c>
      <c r="P160" t="str">
        <f>IF(M160=99,"NULL",VLOOKUP(M160,'Variáveis e códigos'!$C$14:$D$17,2,FALSE))</f>
        <v>Aplicou-se a mim a maior parte do tempo</v>
      </c>
      <c r="Q160" s="3">
        <v>2</v>
      </c>
      <c r="R160" s="1" t="str">
        <f>IF(Q160=99,"NULL",VLOOKUP(Q160,'Variáveis e códigos'!$C$14:$D$17,2,FALSE))</f>
        <v>Aplicou-se a mim muitas vezes</v>
      </c>
      <c r="S160" s="3">
        <v>1</v>
      </c>
      <c r="T160" s="1" t="str">
        <f>IF(S160=99,"NULL",VLOOKUP(S160,'Variáveis e códigos'!$C$14:$D$17,2,FALSE))</f>
        <v>Aplicou-se a mim algumas vezes</v>
      </c>
      <c r="U160" s="3">
        <v>1</v>
      </c>
      <c r="V160" s="1" t="str">
        <f>IF(U160=99,"NULL",VLOOKUP(U160,'Variáveis e códigos'!$C$14:$D$17,2,FALSE))</f>
        <v>Aplicou-se a mim algumas vezes</v>
      </c>
      <c r="W160" s="3">
        <v>3</v>
      </c>
      <c r="X160" s="1" t="str">
        <f>IF(W160=99,"NULL",VLOOKUP(W160,'Variáveis e códigos'!$C$14:$D$17,2,FALSE))</f>
        <v>Aplicou-se a mim a maior parte do tempo</v>
      </c>
      <c r="Y160" s="3">
        <v>1</v>
      </c>
      <c r="Z160" s="1" t="str">
        <f>IF(Y160=99,"NULL",VLOOKUP(Y160,'Variáveis e códigos'!$C$14:$D$17,2,FALSE))</f>
        <v>Aplicou-se a mim algumas vezes</v>
      </c>
      <c r="AA160" s="3">
        <v>2</v>
      </c>
    </row>
    <row r="161" spans="1:27" x14ac:dyDescent="0.2">
      <c r="A161">
        <v>160</v>
      </c>
      <c r="B161" s="3">
        <v>0</v>
      </c>
      <c r="C161" s="3" t="str">
        <f>VLOOKUP($B161,'Variáveis e códigos'!$C$3:$D$4,2,FALSE)</f>
        <v>Pública</v>
      </c>
      <c r="D161" s="3">
        <v>101</v>
      </c>
      <c r="E161" s="3" t="str">
        <f>VLOOKUP($D161,'Variáveis e códigos'!$C$5:$D$5,2,FALSE)</f>
        <v>Norte</v>
      </c>
      <c r="F161" s="3">
        <v>2</v>
      </c>
      <c r="G161" s="3" t="str">
        <f>HLOOKUP(F161,'Variáveis e códigos'!$C$6:$F$7,2,FALSE)</f>
        <v>Feminino</v>
      </c>
      <c r="H161" s="3">
        <v>14</v>
      </c>
      <c r="I161" s="3">
        <v>3</v>
      </c>
      <c r="J161" s="3" t="str">
        <f>VLOOKUP(I161,'Variáveis e códigos'!$C$9:$D$10,2,FALSE)</f>
        <v>3º Ciclo</v>
      </c>
      <c r="K161" s="3">
        <v>7</v>
      </c>
      <c r="L161" s="2" t="str">
        <f>VLOOKUP(K161,'Variáveis e códigos'!$C$21:$D$31,2,FALSE)</f>
        <v>Vida média boa</v>
      </c>
      <c r="M161" s="3">
        <v>1</v>
      </c>
      <c r="N161" t="str">
        <f>IF(M161=99,"NULL",VLOOKUP(M161,'Variáveis e códigos'!$C$14:$D$17,2,FALSE))</f>
        <v>Aplicou-se a mim algumas vezes</v>
      </c>
      <c r="O161" s="3">
        <v>0</v>
      </c>
      <c r="P161" t="str">
        <f>IF(M161=99,"NULL",VLOOKUP(M161,'Variáveis e códigos'!$C$14:$D$17,2,FALSE))</f>
        <v>Aplicou-se a mim algumas vezes</v>
      </c>
      <c r="Q161" s="3">
        <v>0</v>
      </c>
      <c r="R161" s="1" t="str">
        <f>IF(Q161=99,"NULL",VLOOKUP(Q161,'Variáveis e códigos'!$C$14:$D$17,2,FALSE))</f>
        <v>Não se aplicou nada a mim</v>
      </c>
      <c r="S161" s="3">
        <v>0</v>
      </c>
      <c r="T161" s="1" t="str">
        <f>IF(S161=99,"NULL",VLOOKUP(S161,'Variáveis e códigos'!$C$14:$D$17,2,FALSE))</f>
        <v>Não se aplicou nada a mim</v>
      </c>
      <c r="U161" s="3">
        <v>0</v>
      </c>
      <c r="V161" s="1" t="str">
        <f>IF(U161=99,"NULL",VLOOKUP(U161,'Variáveis e códigos'!$C$14:$D$17,2,FALSE))</f>
        <v>Não se aplicou nada a mim</v>
      </c>
      <c r="W161" s="3">
        <v>0</v>
      </c>
      <c r="X161" s="1" t="str">
        <f>IF(W161=99,"NULL",VLOOKUP(W161,'Variáveis e códigos'!$C$14:$D$17,2,FALSE))</f>
        <v>Não se aplicou nada a mim</v>
      </c>
      <c r="Y161" s="3">
        <v>0</v>
      </c>
      <c r="Z161" s="1" t="str">
        <f>IF(Y161=99,"NULL",VLOOKUP(Y161,'Variáveis e códigos'!$C$14:$D$17,2,FALSE))</f>
        <v>Não se aplicou nada a mim</v>
      </c>
      <c r="AA161" s="3">
        <v>2</v>
      </c>
    </row>
    <row r="162" spans="1:27" x14ac:dyDescent="0.2">
      <c r="A162">
        <v>161</v>
      </c>
      <c r="B162" s="3">
        <v>0</v>
      </c>
      <c r="C162" s="3" t="str">
        <f>VLOOKUP($B162,'Variáveis e códigos'!$C$3:$D$4,2,FALSE)</f>
        <v>Pública</v>
      </c>
      <c r="D162" s="3">
        <v>101</v>
      </c>
      <c r="E162" s="3" t="str">
        <f>VLOOKUP($D162,'Variáveis e códigos'!$C$5:$D$5,2,FALSE)</f>
        <v>Norte</v>
      </c>
      <c r="F162" s="3">
        <v>1</v>
      </c>
      <c r="G162" s="3" t="str">
        <f>HLOOKUP(F162,'Variáveis e códigos'!$C$6:$F$7,2,FALSE)</f>
        <v>Masculino</v>
      </c>
      <c r="H162" s="3">
        <v>16</v>
      </c>
      <c r="I162" s="3">
        <v>4</v>
      </c>
      <c r="J162" s="3" t="str">
        <f>VLOOKUP(I162,'Variáveis e códigos'!$C$9:$D$10,2,FALSE)</f>
        <v>Ensino secundário</v>
      </c>
      <c r="K162" s="3">
        <v>7</v>
      </c>
      <c r="L162" s="2" t="str">
        <f>VLOOKUP(K162,'Variáveis e códigos'!$C$21:$D$31,2,FALSE)</f>
        <v>Vida média boa</v>
      </c>
      <c r="M162" s="3">
        <v>0</v>
      </c>
      <c r="N162" t="str">
        <f>IF(M162=99,"NULL",VLOOKUP(M162,'Variáveis e códigos'!$C$14:$D$17,2,FALSE))</f>
        <v>Não se aplicou nada a mim</v>
      </c>
      <c r="O162" s="3">
        <v>0</v>
      </c>
      <c r="P162" t="str">
        <f>IF(M162=99,"NULL",VLOOKUP(M162,'Variáveis e códigos'!$C$14:$D$17,2,FALSE))</f>
        <v>Não se aplicou nada a mim</v>
      </c>
      <c r="Q162" s="3">
        <v>1</v>
      </c>
      <c r="R162" s="1" t="str">
        <f>IF(Q162=99,"NULL",VLOOKUP(Q162,'Variáveis e códigos'!$C$14:$D$17,2,FALSE))</f>
        <v>Aplicou-se a mim algumas vezes</v>
      </c>
      <c r="S162" s="3">
        <v>1</v>
      </c>
      <c r="T162" s="1" t="str">
        <f>IF(S162=99,"NULL",VLOOKUP(S162,'Variáveis e códigos'!$C$14:$D$17,2,FALSE))</f>
        <v>Aplicou-se a mim algumas vezes</v>
      </c>
      <c r="U162" s="3">
        <v>1</v>
      </c>
      <c r="V162" s="1" t="str">
        <f>IF(U162=99,"NULL",VLOOKUP(U162,'Variáveis e códigos'!$C$14:$D$17,2,FALSE))</f>
        <v>Aplicou-se a mim algumas vezes</v>
      </c>
      <c r="W162" s="3">
        <v>0</v>
      </c>
      <c r="X162" s="1" t="str">
        <f>IF(W162=99,"NULL",VLOOKUP(W162,'Variáveis e códigos'!$C$14:$D$17,2,FALSE))</f>
        <v>Não se aplicou nada a mim</v>
      </c>
      <c r="Y162" s="3">
        <v>0</v>
      </c>
      <c r="Z162" s="1" t="str">
        <f>IF(Y162=99,"NULL",VLOOKUP(Y162,'Variáveis e códigos'!$C$14:$D$17,2,FALSE))</f>
        <v>Não se aplicou nada a mim</v>
      </c>
      <c r="AA162" s="1"/>
    </row>
    <row r="163" spans="1:27" x14ac:dyDescent="0.2">
      <c r="A163">
        <v>162</v>
      </c>
      <c r="B163" s="3">
        <v>0</v>
      </c>
      <c r="C163" s="3" t="str">
        <f>VLOOKUP($B163,'Variáveis e códigos'!$C$3:$D$4,2,FALSE)</f>
        <v>Pública</v>
      </c>
      <c r="D163" s="3">
        <v>101</v>
      </c>
      <c r="E163" s="3" t="str">
        <f>VLOOKUP($D163,'Variáveis e códigos'!$C$5:$D$5,2,FALSE)</f>
        <v>Norte</v>
      </c>
      <c r="F163" s="3">
        <v>1</v>
      </c>
      <c r="G163" s="3" t="str">
        <f>HLOOKUP(F163,'Variáveis e códigos'!$C$6:$F$7,2,FALSE)</f>
        <v>Masculino</v>
      </c>
      <c r="H163" s="3">
        <v>17</v>
      </c>
      <c r="I163" s="3">
        <v>4</v>
      </c>
      <c r="J163" s="3" t="str">
        <f>VLOOKUP(I163,'Variáveis e códigos'!$C$9:$D$10,2,FALSE)</f>
        <v>Ensino secundário</v>
      </c>
      <c r="K163" s="3">
        <v>4</v>
      </c>
      <c r="L163" s="2" t="str">
        <f>VLOOKUP(K163,'Variáveis e códigos'!$C$21:$D$31,2,FALSE)</f>
        <v>Vida irrazoável</v>
      </c>
      <c r="M163" s="3">
        <v>0</v>
      </c>
      <c r="N163" t="str">
        <f>IF(M163=99,"NULL",VLOOKUP(M163,'Variáveis e códigos'!$C$14:$D$17,2,FALSE))</f>
        <v>Não se aplicou nada a mim</v>
      </c>
      <c r="O163" s="3">
        <v>1</v>
      </c>
      <c r="P163" t="str">
        <f>IF(M163=99,"NULL",VLOOKUP(M163,'Variáveis e códigos'!$C$14:$D$17,2,FALSE))</f>
        <v>Não se aplicou nada a mim</v>
      </c>
      <c r="Q163" s="3">
        <v>0</v>
      </c>
      <c r="R163" s="1" t="str">
        <f>IF(Q163=99,"NULL",VLOOKUP(Q163,'Variáveis e códigos'!$C$14:$D$17,2,FALSE))</f>
        <v>Não se aplicou nada a mim</v>
      </c>
      <c r="S163" s="3">
        <v>0</v>
      </c>
      <c r="T163" s="1" t="str">
        <f>IF(S163=99,"NULL",VLOOKUP(S163,'Variáveis e códigos'!$C$14:$D$17,2,FALSE))</f>
        <v>Não se aplicou nada a mim</v>
      </c>
      <c r="U163" s="3">
        <v>0</v>
      </c>
      <c r="V163" s="1" t="str">
        <f>IF(U163=99,"NULL",VLOOKUP(U163,'Variáveis e códigos'!$C$14:$D$17,2,FALSE))</f>
        <v>Não se aplicou nada a mim</v>
      </c>
      <c r="W163" s="3">
        <v>1</v>
      </c>
      <c r="X163" s="1" t="str">
        <f>IF(W163=99,"NULL",VLOOKUP(W163,'Variáveis e códigos'!$C$14:$D$17,2,FALSE))</f>
        <v>Aplicou-se a mim algumas vezes</v>
      </c>
      <c r="Y163" s="3">
        <v>0</v>
      </c>
      <c r="Z163" s="1" t="str">
        <f>IF(Y163=99,"NULL",VLOOKUP(Y163,'Variáveis e códigos'!$C$14:$D$17,2,FALSE))</f>
        <v>Não se aplicou nada a mim</v>
      </c>
      <c r="AA163" s="3">
        <v>3</v>
      </c>
    </row>
    <row r="164" spans="1:27" x14ac:dyDescent="0.2">
      <c r="A164">
        <v>163</v>
      </c>
      <c r="B164" s="3">
        <v>0</v>
      </c>
      <c r="C164" s="3" t="str">
        <f>VLOOKUP($B164,'Variáveis e códigos'!$C$3:$D$4,2,FALSE)</f>
        <v>Pública</v>
      </c>
      <c r="D164" s="3">
        <v>101</v>
      </c>
      <c r="E164" s="3" t="str">
        <f>VLOOKUP($D164,'Variáveis e códigos'!$C$5:$D$5,2,FALSE)</f>
        <v>Norte</v>
      </c>
      <c r="F164" s="3">
        <v>2</v>
      </c>
      <c r="G164" s="3" t="str">
        <f>HLOOKUP(F164,'Variáveis e códigos'!$C$6:$F$7,2,FALSE)</f>
        <v>Feminino</v>
      </c>
      <c r="H164" s="3">
        <v>16</v>
      </c>
      <c r="I164" s="3">
        <v>4</v>
      </c>
      <c r="J164" s="3" t="str">
        <f>VLOOKUP(I164,'Variáveis e códigos'!$C$9:$D$10,2,FALSE)</f>
        <v>Ensino secundário</v>
      </c>
      <c r="K164" s="3">
        <v>7</v>
      </c>
      <c r="L164" s="2" t="str">
        <f>VLOOKUP(K164,'Variáveis e códigos'!$C$21:$D$31,2,FALSE)</f>
        <v>Vida média boa</v>
      </c>
      <c r="M164" s="3">
        <v>3</v>
      </c>
      <c r="N164" t="str">
        <f>IF(M164=99,"NULL",VLOOKUP(M164,'Variáveis e códigos'!$C$14:$D$17,2,FALSE))</f>
        <v>Aplicou-se a mim a maior parte do tempo</v>
      </c>
      <c r="O164" s="3">
        <v>2</v>
      </c>
      <c r="P164" t="str">
        <f>IF(M164=99,"NULL",VLOOKUP(M164,'Variáveis e códigos'!$C$14:$D$17,2,FALSE))</f>
        <v>Aplicou-se a mim a maior parte do tempo</v>
      </c>
      <c r="Q164" s="3">
        <v>1</v>
      </c>
      <c r="R164" s="1" t="str">
        <f>IF(Q164=99,"NULL",VLOOKUP(Q164,'Variáveis e códigos'!$C$14:$D$17,2,FALSE))</f>
        <v>Aplicou-se a mim algumas vezes</v>
      </c>
      <c r="S164" s="3">
        <v>3</v>
      </c>
      <c r="T164" s="1" t="str">
        <f>IF(S164=99,"NULL",VLOOKUP(S164,'Variáveis e códigos'!$C$14:$D$17,2,FALSE))</f>
        <v>Aplicou-se a mim a maior parte do tempo</v>
      </c>
      <c r="U164" s="3">
        <v>2</v>
      </c>
      <c r="V164" s="1" t="str">
        <f>IF(U164=99,"NULL",VLOOKUP(U164,'Variáveis e códigos'!$C$14:$D$17,2,FALSE))</f>
        <v>Aplicou-se a mim muitas vezes</v>
      </c>
      <c r="W164" s="3">
        <v>1</v>
      </c>
      <c r="X164" s="1" t="str">
        <f>IF(W164=99,"NULL",VLOOKUP(W164,'Variáveis e códigos'!$C$14:$D$17,2,FALSE))</f>
        <v>Aplicou-se a mim algumas vezes</v>
      </c>
      <c r="Y164" s="3">
        <v>1</v>
      </c>
      <c r="Z164" s="1" t="str">
        <f>IF(Y164=99,"NULL",VLOOKUP(Y164,'Variáveis e códigos'!$C$14:$D$17,2,FALSE))</f>
        <v>Aplicou-se a mim algumas vezes</v>
      </c>
      <c r="AA164" s="3">
        <v>2</v>
      </c>
    </row>
    <row r="165" spans="1:27" x14ac:dyDescent="0.2">
      <c r="A165">
        <v>164</v>
      </c>
      <c r="B165" s="3">
        <v>0</v>
      </c>
      <c r="C165" s="3" t="str">
        <f>VLOOKUP($B165,'Variáveis e códigos'!$C$3:$D$4,2,FALSE)</f>
        <v>Pública</v>
      </c>
      <c r="D165" s="3">
        <v>101</v>
      </c>
      <c r="E165" s="3" t="str">
        <f>VLOOKUP($D165,'Variáveis e códigos'!$C$5:$D$5,2,FALSE)</f>
        <v>Norte</v>
      </c>
      <c r="F165" s="3">
        <v>1</v>
      </c>
      <c r="G165" s="3" t="str">
        <f>HLOOKUP(F165,'Variáveis e códigos'!$C$6:$F$7,2,FALSE)</f>
        <v>Masculino</v>
      </c>
      <c r="H165" s="3">
        <v>16</v>
      </c>
      <c r="I165" s="3">
        <v>4</v>
      </c>
      <c r="J165" s="3" t="str">
        <f>VLOOKUP(I165,'Variáveis e códigos'!$C$9:$D$10,2,FALSE)</f>
        <v>Ensino secundário</v>
      </c>
      <c r="K165" s="3">
        <v>6</v>
      </c>
      <c r="L165" s="2" t="str">
        <f>VLOOKUP(K165,'Variáveis e códigos'!$C$21:$D$31,2,FALSE)</f>
        <v>Vida razoável</v>
      </c>
      <c r="M165" s="3">
        <v>1</v>
      </c>
      <c r="N165" t="str">
        <f>IF(M165=99,"NULL",VLOOKUP(M165,'Variáveis e códigos'!$C$14:$D$17,2,FALSE))</f>
        <v>Aplicou-se a mim algumas vezes</v>
      </c>
      <c r="O165" s="3">
        <v>0</v>
      </c>
      <c r="P165" t="str">
        <f>IF(M165=99,"NULL",VLOOKUP(M165,'Variáveis e códigos'!$C$14:$D$17,2,FALSE))</f>
        <v>Aplicou-se a mim algumas vezes</v>
      </c>
      <c r="Q165" s="3">
        <v>1</v>
      </c>
      <c r="R165" s="1" t="str">
        <f>IF(Q165=99,"NULL",VLOOKUP(Q165,'Variáveis e códigos'!$C$14:$D$17,2,FALSE))</f>
        <v>Aplicou-se a mim algumas vezes</v>
      </c>
      <c r="S165" s="3">
        <v>1</v>
      </c>
      <c r="T165" s="1" t="str">
        <f>IF(S165=99,"NULL",VLOOKUP(S165,'Variáveis e códigos'!$C$14:$D$17,2,FALSE))</f>
        <v>Aplicou-se a mim algumas vezes</v>
      </c>
      <c r="U165" s="3">
        <v>0</v>
      </c>
      <c r="V165" s="1" t="str">
        <f>IF(U165=99,"NULL",VLOOKUP(U165,'Variáveis e códigos'!$C$14:$D$17,2,FALSE))</f>
        <v>Não se aplicou nada a mim</v>
      </c>
      <c r="W165" s="3">
        <v>0</v>
      </c>
      <c r="X165" s="1" t="str">
        <f>IF(W165=99,"NULL",VLOOKUP(W165,'Variáveis e códigos'!$C$14:$D$17,2,FALSE))</f>
        <v>Não se aplicou nada a mim</v>
      </c>
      <c r="Y165" s="3">
        <v>0</v>
      </c>
      <c r="Z165" s="1" t="str">
        <f>IF(Y165=99,"NULL",VLOOKUP(Y165,'Variáveis e códigos'!$C$14:$D$17,2,FALSE))</f>
        <v>Não se aplicou nada a mim</v>
      </c>
      <c r="AA165" s="3">
        <v>6</v>
      </c>
    </row>
    <row r="166" spans="1:27" x14ac:dyDescent="0.2">
      <c r="A166">
        <v>165</v>
      </c>
      <c r="B166" s="3">
        <v>0</v>
      </c>
      <c r="C166" s="3" t="str">
        <f>VLOOKUP($B166,'Variáveis e códigos'!$C$3:$D$4,2,FALSE)</f>
        <v>Pública</v>
      </c>
      <c r="D166" s="3">
        <v>101</v>
      </c>
      <c r="E166" s="3" t="str">
        <f>VLOOKUP($D166,'Variáveis e códigos'!$C$5:$D$5,2,FALSE)</f>
        <v>Norte</v>
      </c>
      <c r="F166" s="3">
        <v>2</v>
      </c>
      <c r="G166" s="3" t="str">
        <f>HLOOKUP(F166,'Variáveis e códigos'!$C$6:$F$7,2,FALSE)</f>
        <v>Feminino</v>
      </c>
      <c r="H166" s="3">
        <v>12</v>
      </c>
      <c r="I166" s="3">
        <v>3</v>
      </c>
      <c r="J166" s="3" t="str">
        <f>VLOOKUP(I166,'Variáveis e códigos'!$C$9:$D$10,2,FALSE)</f>
        <v>3º Ciclo</v>
      </c>
      <c r="K166" s="3">
        <v>10</v>
      </c>
      <c r="L166" s="2" t="str">
        <f>VLOOKUP(K166,'Variáveis e códigos'!$C$21:$D$31,2,FALSE)</f>
        <v>Vida perfeita</v>
      </c>
      <c r="M166" s="3">
        <v>0</v>
      </c>
      <c r="N166" t="str">
        <f>IF(M166=99,"NULL",VLOOKUP(M166,'Variáveis e códigos'!$C$14:$D$17,2,FALSE))</f>
        <v>Não se aplicou nada a mim</v>
      </c>
      <c r="O166" s="3">
        <v>0</v>
      </c>
      <c r="P166" t="str">
        <f>IF(M166=99,"NULL",VLOOKUP(M166,'Variáveis e códigos'!$C$14:$D$17,2,FALSE))</f>
        <v>Não se aplicou nada a mim</v>
      </c>
      <c r="Q166" s="3">
        <v>0</v>
      </c>
      <c r="R166" s="1" t="str">
        <f>IF(Q166=99,"NULL",VLOOKUP(Q166,'Variáveis e códigos'!$C$14:$D$17,2,FALSE))</f>
        <v>Não se aplicou nada a mim</v>
      </c>
      <c r="S166" s="3">
        <v>0</v>
      </c>
      <c r="T166" s="1" t="str">
        <f>IF(S166=99,"NULL",VLOOKUP(S166,'Variáveis e códigos'!$C$14:$D$17,2,FALSE))</f>
        <v>Não se aplicou nada a mim</v>
      </c>
      <c r="U166" s="3">
        <v>0</v>
      </c>
      <c r="V166" s="1" t="str">
        <f>IF(U166=99,"NULL",VLOOKUP(U166,'Variáveis e códigos'!$C$14:$D$17,2,FALSE))</f>
        <v>Não se aplicou nada a mim</v>
      </c>
      <c r="W166" s="3">
        <v>0</v>
      </c>
      <c r="X166" s="1" t="str">
        <f>IF(W166=99,"NULL",VLOOKUP(W166,'Variáveis e códigos'!$C$14:$D$17,2,FALSE))</f>
        <v>Não se aplicou nada a mim</v>
      </c>
      <c r="Y166" s="3">
        <v>0</v>
      </c>
      <c r="Z166" s="1" t="str">
        <f>IF(Y166=99,"NULL",VLOOKUP(Y166,'Variáveis e códigos'!$C$14:$D$17,2,FALSE))</f>
        <v>Não se aplicou nada a mim</v>
      </c>
      <c r="AA166" s="3">
        <v>3</v>
      </c>
    </row>
    <row r="167" spans="1:27" x14ac:dyDescent="0.2">
      <c r="A167">
        <v>166</v>
      </c>
      <c r="B167" s="3">
        <v>0</v>
      </c>
      <c r="C167" s="3" t="str">
        <f>VLOOKUP($B167,'Variáveis e códigos'!$C$3:$D$4,2,FALSE)</f>
        <v>Pública</v>
      </c>
      <c r="D167" s="3">
        <v>101</v>
      </c>
      <c r="E167" s="3" t="str">
        <f>VLOOKUP($D167,'Variáveis e códigos'!$C$5:$D$5,2,FALSE)</f>
        <v>Norte</v>
      </c>
      <c r="F167" s="3">
        <v>2</v>
      </c>
      <c r="G167" s="3" t="str">
        <f>HLOOKUP(F167,'Variáveis e códigos'!$C$6:$F$7,2,FALSE)</f>
        <v>Feminino</v>
      </c>
      <c r="H167" s="3">
        <v>16</v>
      </c>
      <c r="I167" s="3">
        <v>4</v>
      </c>
      <c r="J167" s="3" t="str">
        <f>VLOOKUP(I167,'Variáveis e códigos'!$C$9:$D$10,2,FALSE)</f>
        <v>Ensino secundário</v>
      </c>
      <c r="K167" s="3">
        <v>9</v>
      </c>
      <c r="L167" s="2" t="str">
        <f>VLOOKUP(K167,'Variáveis e códigos'!$C$21:$D$31,2,FALSE)</f>
        <v>Vida muito boa</v>
      </c>
      <c r="M167" s="3">
        <v>0</v>
      </c>
      <c r="N167" t="str">
        <f>IF(M167=99,"NULL",VLOOKUP(M167,'Variáveis e códigos'!$C$14:$D$17,2,FALSE))</f>
        <v>Não se aplicou nada a mim</v>
      </c>
      <c r="O167" s="3">
        <v>1</v>
      </c>
      <c r="P167" t="str">
        <f>IF(M167=99,"NULL",VLOOKUP(M167,'Variáveis e códigos'!$C$14:$D$17,2,FALSE))</f>
        <v>Não se aplicou nada a mim</v>
      </c>
      <c r="Q167" s="3">
        <v>0</v>
      </c>
      <c r="R167" s="1" t="str">
        <f>IF(Q167=99,"NULL",VLOOKUP(Q167,'Variáveis e códigos'!$C$14:$D$17,2,FALSE))</f>
        <v>Não se aplicou nada a mim</v>
      </c>
      <c r="S167" s="3">
        <v>0</v>
      </c>
      <c r="T167" s="1" t="str">
        <f>IF(S167=99,"NULL",VLOOKUP(S167,'Variáveis e códigos'!$C$14:$D$17,2,FALSE))</f>
        <v>Não se aplicou nada a mim</v>
      </c>
      <c r="U167" s="3">
        <v>0</v>
      </c>
      <c r="V167" s="1" t="str">
        <f>IF(U167=99,"NULL",VLOOKUP(U167,'Variáveis e códigos'!$C$14:$D$17,2,FALSE))</f>
        <v>Não se aplicou nada a mim</v>
      </c>
      <c r="W167" s="3">
        <v>0</v>
      </c>
      <c r="X167" s="1" t="str">
        <f>IF(W167=99,"NULL",VLOOKUP(W167,'Variáveis e códigos'!$C$14:$D$17,2,FALSE))</f>
        <v>Não se aplicou nada a mim</v>
      </c>
      <c r="Y167" s="3">
        <v>0</v>
      </c>
      <c r="Z167" s="1" t="str">
        <f>IF(Y167=99,"NULL",VLOOKUP(Y167,'Variáveis e códigos'!$C$14:$D$17,2,FALSE))</f>
        <v>Não se aplicou nada a mim</v>
      </c>
      <c r="AA167" s="3">
        <v>2</v>
      </c>
    </row>
    <row r="168" spans="1:27" x14ac:dyDescent="0.2">
      <c r="A168">
        <v>167</v>
      </c>
      <c r="B168" s="3">
        <v>0</v>
      </c>
      <c r="C168" s="3" t="str">
        <f>VLOOKUP($B168,'Variáveis e códigos'!$C$3:$D$4,2,FALSE)</f>
        <v>Pública</v>
      </c>
      <c r="D168" s="3">
        <v>101</v>
      </c>
      <c r="E168" s="3" t="str">
        <f>VLOOKUP($D168,'Variáveis e códigos'!$C$5:$D$5,2,FALSE)</f>
        <v>Norte</v>
      </c>
      <c r="F168" s="3">
        <v>1</v>
      </c>
      <c r="G168" s="3" t="str">
        <f>HLOOKUP(F168,'Variáveis e códigos'!$C$6:$F$7,2,FALSE)</f>
        <v>Masculino</v>
      </c>
      <c r="H168" s="3">
        <v>14</v>
      </c>
      <c r="I168" s="3">
        <v>3</v>
      </c>
      <c r="J168" s="3" t="str">
        <f>VLOOKUP(I168,'Variáveis e códigos'!$C$9:$D$10,2,FALSE)</f>
        <v>3º Ciclo</v>
      </c>
      <c r="K168" s="3">
        <v>6</v>
      </c>
      <c r="L168" s="2" t="str">
        <f>VLOOKUP(K168,'Variáveis e códigos'!$C$21:$D$31,2,FALSE)</f>
        <v>Vida razoável</v>
      </c>
      <c r="M168" s="3">
        <v>1</v>
      </c>
      <c r="N168" t="str">
        <f>IF(M168=99,"NULL",VLOOKUP(M168,'Variáveis e códigos'!$C$14:$D$17,2,FALSE))</f>
        <v>Aplicou-se a mim algumas vezes</v>
      </c>
      <c r="O168" s="3">
        <v>0</v>
      </c>
      <c r="P168" t="str">
        <f>IF(M168=99,"NULL",VLOOKUP(M168,'Variáveis e códigos'!$C$14:$D$17,2,FALSE))</f>
        <v>Aplicou-se a mim algumas vezes</v>
      </c>
      <c r="Q168" s="3">
        <v>0</v>
      </c>
      <c r="R168" s="1" t="str">
        <f>IF(Q168=99,"NULL",VLOOKUP(Q168,'Variáveis e códigos'!$C$14:$D$17,2,FALSE))</f>
        <v>Não se aplicou nada a mim</v>
      </c>
      <c r="S168" s="3">
        <v>0</v>
      </c>
      <c r="T168" s="1" t="str">
        <f>IF(S168=99,"NULL",VLOOKUP(S168,'Variáveis e códigos'!$C$14:$D$17,2,FALSE))</f>
        <v>Não se aplicou nada a mim</v>
      </c>
      <c r="U168" s="3">
        <v>0</v>
      </c>
      <c r="V168" s="1" t="str">
        <f>IF(U168=99,"NULL",VLOOKUP(U168,'Variáveis e códigos'!$C$14:$D$17,2,FALSE))</f>
        <v>Não se aplicou nada a mim</v>
      </c>
      <c r="W168" s="3">
        <v>3</v>
      </c>
      <c r="X168" s="1" t="str">
        <f>IF(W168=99,"NULL",VLOOKUP(W168,'Variáveis e códigos'!$C$14:$D$17,2,FALSE))</f>
        <v>Aplicou-se a mim a maior parte do tempo</v>
      </c>
      <c r="Y168" s="3">
        <v>1</v>
      </c>
      <c r="Z168" s="1" t="str">
        <f>IF(Y168=99,"NULL",VLOOKUP(Y168,'Variáveis e códigos'!$C$14:$D$17,2,FALSE))</f>
        <v>Aplicou-se a mim algumas vezes</v>
      </c>
      <c r="AA168" s="3">
        <v>5</v>
      </c>
    </row>
    <row r="169" spans="1:27" x14ac:dyDescent="0.2">
      <c r="A169">
        <v>168</v>
      </c>
      <c r="B169" s="3">
        <v>0</v>
      </c>
      <c r="C169" s="3" t="str">
        <f>VLOOKUP($B169,'Variáveis e códigos'!$C$3:$D$4,2,FALSE)</f>
        <v>Pública</v>
      </c>
      <c r="D169" s="3">
        <v>101</v>
      </c>
      <c r="E169" s="3" t="str">
        <f>VLOOKUP($D169,'Variáveis e códigos'!$C$5:$D$5,2,FALSE)</f>
        <v>Norte</v>
      </c>
      <c r="F169" s="3">
        <v>1</v>
      </c>
      <c r="G169" s="3" t="str">
        <f>HLOOKUP(F169,'Variáveis e códigos'!$C$6:$F$7,2,FALSE)</f>
        <v>Masculino</v>
      </c>
      <c r="H169" s="3">
        <v>17</v>
      </c>
      <c r="I169" s="3">
        <v>4</v>
      </c>
      <c r="J169" s="3" t="str">
        <f>VLOOKUP(I169,'Variáveis e códigos'!$C$9:$D$10,2,FALSE)</f>
        <v>Ensino secundário</v>
      </c>
      <c r="K169" s="3">
        <v>8</v>
      </c>
      <c r="L169" s="2" t="str">
        <f>VLOOKUP(K169,'Variáveis e códigos'!$C$21:$D$31,2,FALSE)</f>
        <v>Vida Boa</v>
      </c>
      <c r="M169" s="3">
        <v>0</v>
      </c>
      <c r="N169" t="str">
        <f>IF(M169=99,"NULL",VLOOKUP(M169,'Variáveis e códigos'!$C$14:$D$17,2,FALSE))</f>
        <v>Não se aplicou nada a mim</v>
      </c>
      <c r="O169" s="3">
        <v>0</v>
      </c>
      <c r="P169" t="str">
        <f>IF(M169=99,"NULL",VLOOKUP(M169,'Variáveis e códigos'!$C$14:$D$17,2,FALSE))</f>
        <v>Não se aplicou nada a mim</v>
      </c>
      <c r="Q169" s="3">
        <v>0</v>
      </c>
      <c r="R169" s="1" t="str">
        <f>IF(Q169=99,"NULL",VLOOKUP(Q169,'Variáveis e códigos'!$C$14:$D$17,2,FALSE))</f>
        <v>Não se aplicou nada a mim</v>
      </c>
      <c r="S169" s="3">
        <v>0</v>
      </c>
      <c r="T169" s="1" t="str">
        <f>IF(S169=99,"NULL",VLOOKUP(S169,'Variáveis e códigos'!$C$14:$D$17,2,FALSE))</f>
        <v>Não se aplicou nada a mim</v>
      </c>
      <c r="U169" s="3">
        <v>0</v>
      </c>
      <c r="V169" s="1" t="str">
        <f>IF(U169=99,"NULL",VLOOKUP(U169,'Variáveis e códigos'!$C$14:$D$17,2,FALSE))</f>
        <v>Não se aplicou nada a mim</v>
      </c>
      <c r="W169" s="3">
        <v>0</v>
      </c>
      <c r="X169" s="1" t="str">
        <f>IF(W169=99,"NULL",VLOOKUP(W169,'Variáveis e códigos'!$C$14:$D$17,2,FALSE))</f>
        <v>Não se aplicou nada a mim</v>
      </c>
      <c r="Y169" s="3">
        <v>0</v>
      </c>
      <c r="Z169" s="1" t="str">
        <f>IF(Y169=99,"NULL",VLOOKUP(Y169,'Variáveis e códigos'!$C$14:$D$17,2,FALSE))</f>
        <v>Não se aplicou nada a mim</v>
      </c>
      <c r="AA169" s="3">
        <v>6</v>
      </c>
    </row>
    <row r="170" spans="1:27" x14ac:dyDescent="0.2">
      <c r="A170">
        <v>169</v>
      </c>
      <c r="B170" s="3">
        <v>0</v>
      </c>
      <c r="C170" s="3" t="str">
        <f>VLOOKUP($B170,'Variáveis e códigos'!$C$3:$D$4,2,FALSE)</f>
        <v>Pública</v>
      </c>
      <c r="D170" s="3">
        <v>101</v>
      </c>
      <c r="E170" s="3" t="str">
        <f>VLOOKUP($D170,'Variáveis e códigos'!$C$5:$D$5,2,FALSE)</f>
        <v>Norte</v>
      </c>
      <c r="F170" s="3">
        <v>2</v>
      </c>
      <c r="G170" s="3" t="str">
        <f>HLOOKUP(F170,'Variáveis e códigos'!$C$6:$F$7,2,FALSE)</f>
        <v>Feminino</v>
      </c>
      <c r="H170" s="3">
        <v>14</v>
      </c>
      <c r="I170" s="3">
        <v>4</v>
      </c>
      <c r="J170" s="3" t="str">
        <f>VLOOKUP(I170,'Variáveis e códigos'!$C$9:$D$10,2,FALSE)</f>
        <v>Ensino secundário</v>
      </c>
      <c r="K170" s="3">
        <v>6</v>
      </c>
      <c r="L170" s="2" t="str">
        <f>VLOOKUP(K170,'Variáveis e códigos'!$C$21:$D$31,2,FALSE)</f>
        <v>Vida razoável</v>
      </c>
      <c r="M170" s="3">
        <v>1</v>
      </c>
      <c r="N170" t="str">
        <f>IF(M170=99,"NULL",VLOOKUP(M170,'Variáveis e códigos'!$C$14:$D$17,2,FALSE))</f>
        <v>Aplicou-se a mim algumas vezes</v>
      </c>
      <c r="O170" s="3">
        <v>2</v>
      </c>
      <c r="P170" t="str">
        <f>IF(M170=99,"NULL",VLOOKUP(M170,'Variáveis e códigos'!$C$14:$D$17,2,FALSE))</f>
        <v>Aplicou-se a mim algumas vezes</v>
      </c>
      <c r="Q170" s="3">
        <v>0</v>
      </c>
      <c r="R170" s="1" t="str">
        <f>IF(Q170=99,"NULL",VLOOKUP(Q170,'Variáveis e códigos'!$C$14:$D$17,2,FALSE))</f>
        <v>Não se aplicou nada a mim</v>
      </c>
      <c r="S170" s="3">
        <v>0</v>
      </c>
      <c r="T170" s="1" t="str">
        <f>IF(S170=99,"NULL",VLOOKUP(S170,'Variáveis e códigos'!$C$14:$D$17,2,FALSE))</f>
        <v>Não se aplicou nada a mim</v>
      </c>
      <c r="U170" s="3">
        <v>0</v>
      </c>
      <c r="V170" s="1" t="str">
        <f>IF(U170=99,"NULL",VLOOKUP(U170,'Variáveis e códigos'!$C$14:$D$17,2,FALSE))</f>
        <v>Não se aplicou nada a mim</v>
      </c>
      <c r="W170" s="3">
        <v>2</v>
      </c>
      <c r="X170" s="1" t="str">
        <f>IF(W170=99,"NULL",VLOOKUP(W170,'Variáveis e códigos'!$C$14:$D$17,2,FALSE))</f>
        <v>Aplicou-se a mim muitas vezes</v>
      </c>
      <c r="Y170" s="3">
        <v>1</v>
      </c>
      <c r="Z170" s="1" t="str">
        <f>IF(Y170=99,"NULL",VLOOKUP(Y170,'Variáveis e códigos'!$C$14:$D$17,2,FALSE))</f>
        <v>Aplicou-se a mim algumas vezes</v>
      </c>
      <c r="AA170" s="3">
        <v>2</v>
      </c>
    </row>
    <row r="171" spans="1:27" x14ac:dyDescent="0.2">
      <c r="A171">
        <v>170</v>
      </c>
      <c r="B171" s="3">
        <v>0</v>
      </c>
      <c r="C171" s="3" t="str">
        <f>VLOOKUP($B171,'Variáveis e códigos'!$C$3:$D$4,2,FALSE)</f>
        <v>Pública</v>
      </c>
      <c r="D171" s="3">
        <v>101</v>
      </c>
      <c r="E171" s="3" t="str">
        <f>VLOOKUP($D171,'Variáveis e códigos'!$C$5:$D$5,2,FALSE)</f>
        <v>Norte</v>
      </c>
      <c r="F171" s="3">
        <v>2</v>
      </c>
      <c r="G171" s="3" t="str">
        <f>HLOOKUP(F171,'Variáveis e códigos'!$C$6:$F$7,2,FALSE)</f>
        <v>Feminino</v>
      </c>
      <c r="H171" s="3">
        <v>17</v>
      </c>
      <c r="I171" s="3">
        <v>4</v>
      </c>
      <c r="J171" s="3" t="str">
        <f>VLOOKUP(I171,'Variáveis e códigos'!$C$9:$D$10,2,FALSE)</f>
        <v>Ensino secundário</v>
      </c>
      <c r="K171" s="3">
        <v>10</v>
      </c>
      <c r="L171" s="2" t="str">
        <f>VLOOKUP(K171,'Variáveis e códigos'!$C$21:$D$31,2,FALSE)</f>
        <v>Vida perfeita</v>
      </c>
      <c r="M171" s="3">
        <v>0</v>
      </c>
      <c r="N171" t="str">
        <f>IF(M171=99,"NULL",VLOOKUP(M171,'Variáveis e códigos'!$C$14:$D$17,2,FALSE))</f>
        <v>Não se aplicou nada a mim</v>
      </c>
      <c r="O171" s="3">
        <v>0</v>
      </c>
      <c r="P171" t="str">
        <f>IF(M171=99,"NULL",VLOOKUP(M171,'Variáveis e códigos'!$C$14:$D$17,2,FALSE))</f>
        <v>Não se aplicou nada a mim</v>
      </c>
      <c r="Q171" s="3">
        <v>0</v>
      </c>
      <c r="R171" s="1" t="str">
        <f>IF(Q171=99,"NULL",VLOOKUP(Q171,'Variáveis e códigos'!$C$14:$D$17,2,FALSE))</f>
        <v>Não se aplicou nada a mim</v>
      </c>
      <c r="S171" s="3">
        <v>0</v>
      </c>
      <c r="T171" s="1" t="str">
        <f>IF(S171=99,"NULL",VLOOKUP(S171,'Variáveis e códigos'!$C$14:$D$17,2,FALSE))</f>
        <v>Não se aplicou nada a mim</v>
      </c>
      <c r="U171" s="3">
        <v>0</v>
      </c>
      <c r="V171" s="1" t="str">
        <f>IF(U171=99,"NULL",VLOOKUP(U171,'Variáveis e códigos'!$C$14:$D$17,2,FALSE))</f>
        <v>Não se aplicou nada a mim</v>
      </c>
      <c r="W171" s="3">
        <v>0</v>
      </c>
      <c r="X171" s="1" t="str">
        <f>IF(W171=99,"NULL",VLOOKUP(W171,'Variáveis e códigos'!$C$14:$D$17,2,FALSE))</f>
        <v>Não se aplicou nada a mim</v>
      </c>
      <c r="Y171" s="3">
        <v>0</v>
      </c>
      <c r="Z171" s="1" t="str">
        <f>IF(Y171=99,"NULL",VLOOKUP(Y171,'Variáveis e códigos'!$C$14:$D$17,2,FALSE))</f>
        <v>Não se aplicou nada a mim</v>
      </c>
      <c r="AA171" s="3">
        <v>3</v>
      </c>
    </row>
    <row r="172" spans="1:27" x14ac:dyDescent="0.2">
      <c r="A172">
        <v>171</v>
      </c>
      <c r="B172" s="3">
        <v>0</v>
      </c>
      <c r="C172" s="3" t="str">
        <f>VLOOKUP($B172,'Variáveis e códigos'!$C$3:$D$4,2,FALSE)</f>
        <v>Pública</v>
      </c>
      <c r="D172" s="3">
        <v>101</v>
      </c>
      <c r="E172" s="3" t="str">
        <f>VLOOKUP($D172,'Variáveis e códigos'!$C$5:$D$5,2,FALSE)</f>
        <v>Norte</v>
      </c>
      <c r="F172" s="3">
        <v>2</v>
      </c>
      <c r="G172" s="3" t="str">
        <f>HLOOKUP(F172,'Variáveis e códigos'!$C$6:$F$7,2,FALSE)</f>
        <v>Feminino</v>
      </c>
      <c r="H172" s="3">
        <v>13</v>
      </c>
      <c r="I172" s="3">
        <v>3</v>
      </c>
      <c r="J172" s="3" t="str">
        <f>VLOOKUP(I172,'Variáveis e códigos'!$C$9:$D$10,2,FALSE)</f>
        <v>3º Ciclo</v>
      </c>
      <c r="K172" s="3">
        <v>5</v>
      </c>
      <c r="L172" s="2" t="str">
        <f>VLOOKUP(K172,'Variáveis e códigos'!$C$21:$D$31,2,FALSE)</f>
        <v>Vida aceitável</v>
      </c>
      <c r="M172" s="3">
        <v>1</v>
      </c>
      <c r="N172" t="str">
        <f>IF(M172=99,"NULL",VLOOKUP(M172,'Variáveis e códigos'!$C$14:$D$17,2,FALSE))</f>
        <v>Aplicou-se a mim algumas vezes</v>
      </c>
      <c r="O172" s="3">
        <v>1</v>
      </c>
      <c r="P172" t="str">
        <f>IF(M172=99,"NULL",VLOOKUP(M172,'Variáveis e códigos'!$C$14:$D$17,2,FALSE))</f>
        <v>Aplicou-se a mim algumas vezes</v>
      </c>
      <c r="Q172" s="3">
        <v>3</v>
      </c>
      <c r="R172" s="1" t="str">
        <f>IF(Q172=99,"NULL",VLOOKUP(Q172,'Variáveis e códigos'!$C$14:$D$17,2,FALSE))</f>
        <v>Aplicou-se a mim a maior parte do tempo</v>
      </c>
      <c r="S172" s="3">
        <v>2</v>
      </c>
      <c r="T172" s="1" t="str">
        <f>IF(S172=99,"NULL",VLOOKUP(S172,'Variáveis e códigos'!$C$14:$D$17,2,FALSE))</f>
        <v>Aplicou-se a mim muitas vezes</v>
      </c>
      <c r="U172" s="3">
        <v>2</v>
      </c>
      <c r="V172" s="1" t="str">
        <f>IF(U172=99,"NULL",VLOOKUP(U172,'Variáveis e códigos'!$C$14:$D$17,2,FALSE))</f>
        <v>Aplicou-se a mim muitas vezes</v>
      </c>
      <c r="W172" s="3">
        <v>1</v>
      </c>
      <c r="X172" s="1" t="str">
        <f>IF(W172=99,"NULL",VLOOKUP(W172,'Variáveis e códigos'!$C$14:$D$17,2,FALSE))</f>
        <v>Aplicou-se a mim algumas vezes</v>
      </c>
      <c r="Y172" s="3">
        <v>3</v>
      </c>
      <c r="Z172" s="1" t="str">
        <f>IF(Y172=99,"NULL",VLOOKUP(Y172,'Variáveis e códigos'!$C$14:$D$17,2,FALSE))</f>
        <v>Aplicou-se a mim a maior parte do tempo</v>
      </c>
      <c r="AA172" s="3">
        <v>4</v>
      </c>
    </row>
    <row r="173" spans="1:27" x14ac:dyDescent="0.2">
      <c r="A173">
        <v>172</v>
      </c>
      <c r="B173" s="3">
        <v>0</v>
      </c>
      <c r="C173" s="3" t="str">
        <f>VLOOKUP($B173,'Variáveis e códigos'!$C$3:$D$4,2,FALSE)</f>
        <v>Pública</v>
      </c>
      <c r="D173" s="3">
        <v>101</v>
      </c>
      <c r="E173" s="3" t="str">
        <f>VLOOKUP($D173,'Variáveis e códigos'!$C$5:$D$5,2,FALSE)</f>
        <v>Norte</v>
      </c>
      <c r="F173" s="3">
        <v>1</v>
      </c>
      <c r="G173" s="3" t="str">
        <f>HLOOKUP(F173,'Variáveis e códigos'!$C$6:$F$7,2,FALSE)</f>
        <v>Masculino</v>
      </c>
      <c r="H173" s="3">
        <v>15</v>
      </c>
      <c r="I173" s="3">
        <v>4</v>
      </c>
      <c r="J173" s="3" t="str">
        <f>VLOOKUP(I173,'Variáveis e códigos'!$C$9:$D$10,2,FALSE)</f>
        <v>Ensino secundário</v>
      </c>
      <c r="K173" s="3">
        <v>10</v>
      </c>
      <c r="L173" s="2" t="str">
        <f>VLOOKUP(K173,'Variáveis e códigos'!$C$21:$D$31,2,FALSE)</f>
        <v>Vida perfeita</v>
      </c>
      <c r="M173" s="3">
        <v>0</v>
      </c>
      <c r="N173" t="str">
        <f>IF(M173=99,"NULL",VLOOKUP(M173,'Variáveis e códigos'!$C$14:$D$17,2,FALSE))</f>
        <v>Não se aplicou nada a mim</v>
      </c>
      <c r="O173" s="3">
        <v>0</v>
      </c>
      <c r="P173" t="str">
        <f>IF(M173=99,"NULL",VLOOKUP(M173,'Variáveis e códigos'!$C$14:$D$17,2,FALSE))</f>
        <v>Não se aplicou nada a mim</v>
      </c>
      <c r="Q173" s="3">
        <v>0</v>
      </c>
      <c r="R173" s="1" t="str">
        <f>IF(Q173=99,"NULL",VLOOKUP(Q173,'Variáveis e códigos'!$C$14:$D$17,2,FALSE))</f>
        <v>Não se aplicou nada a mim</v>
      </c>
      <c r="S173" s="3">
        <v>0</v>
      </c>
      <c r="T173" s="1" t="str">
        <f>IF(S173=99,"NULL",VLOOKUP(S173,'Variáveis e códigos'!$C$14:$D$17,2,FALSE))</f>
        <v>Não se aplicou nada a mim</v>
      </c>
      <c r="U173" s="3">
        <v>0</v>
      </c>
      <c r="V173" s="1" t="str">
        <f>IF(U173=99,"NULL",VLOOKUP(U173,'Variáveis e códigos'!$C$14:$D$17,2,FALSE))</f>
        <v>Não se aplicou nada a mim</v>
      </c>
      <c r="W173" s="3">
        <v>0</v>
      </c>
      <c r="X173" s="1" t="str">
        <f>IF(W173=99,"NULL",VLOOKUP(W173,'Variáveis e códigos'!$C$14:$D$17,2,FALSE))</f>
        <v>Não se aplicou nada a mim</v>
      </c>
      <c r="Y173" s="3">
        <v>0</v>
      </c>
      <c r="Z173" s="1" t="str">
        <f>IF(Y173=99,"NULL",VLOOKUP(Y173,'Variáveis e códigos'!$C$14:$D$17,2,FALSE))</f>
        <v>Não se aplicou nada a mim</v>
      </c>
      <c r="AA173" s="3">
        <v>5</v>
      </c>
    </row>
    <row r="174" spans="1:27" x14ac:dyDescent="0.2">
      <c r="A174">
        <v>173</v>
      </c>
      <c r="B174" s="3">
        <v>0</v>
      </c>
      <c r="C174" s="3" t="str">
        <f>VLOOKUP($B174,'Variáveis e códigos'!$C$3:$D$4,2,FALSE)</f>
        <v>Pública</v>
      </c>
      <c r="D174" s="3">
        <v>101</v>
      </c>
      <c r="E174" s="3" t="str">
        <f>VLOOKUP($D174,'Variáveis e códigos'!$C$5:$D$5,2,FALSE)</f>
        <v>Norte</v>
      </c>
      <c r="F174" s="3">
        <v>2</v>
      </c>
      <c r="G174" s="3" t="str">
        <f>HLOOKUP(F174,'Variáveis e códigos'!$C$6:$F$7,2,FALSE)</f>
        <v>Feminino</v>
      </c>
      <c r="H174" s="3">
        <v>15</v>
      </c>
      <c r="I174" s="3">
        <v>4</v>
      </c>
      <c r="J174" s="3" t="str">
        <f>VLOOKUP(I174,'Variáveis e códigos'!$C$9:$D$10,2,FALSE)</f>
        <v>Ensino secundário</v>
      </c>
      <c r="K174" s="3">
        <v>4</v>
      </c>
      <c r="L174" s="2" t="str">
        <f>VLOOKUP(K174,'Variáveis e códigos'!$C$21:$D$31,2,FALSE)</f>
        <v>Vida irrazoável</v>
      </c>
      <c r="M174" s="3">
        <v>2</v>
      </c>
      <c r="N174" t="str">
        <f>IF(M174=99,"NULL",VLOOKUP(M174,'Variáveis e códigos'!$C$14:$D$17,2,FALSE))</f>
        <v>Aplicou-se a mim muitas vezes</v>
      </c>
      <c r="O174" s="3">
        <v>0</v>
      </c>
      <c r="P174" t="str">
        <f>IF(M174=99,"NULL",VLOOKUP(M174,'Variáveis e códigos'!$C$14:$D$17,2,FALSE))</f>
        <v>Aplicou-se a mim muitas vezes</v>
      </c>
      <c r="Q174" s="3">
        <v>0</v>
      </c>
      <c r="R174" s="1" t="str">
        <f>IF(Q174=99,"NULL",VLOOKUP(Q174,'Variáveis e códigos'!$C$14:$D$17,2,FALSE))</f>
        <v>Não se aplicou nada a mim</v>
      </c>
      <c r="S174" s="3">
        <v>0</v>
      </c>
      <c r="T174" s="1" t="str">
        <f>IF(S174=99,"NULL",VLOOKUP(S174,'Variáveis e códigos'!$C$14:$D$17,2,FALSE))</f>
        <v>Não se aplicou nada a mim</v>
      </c>
      <c r="U174" s="3">
        <v>2</v>
      </c>
      <c r="V174" s="1" t="str">
        <f>IF(U174=99,"NULL",VLOOKUP(U174,'Variáveis e códigos'!$C$14:$D$17,2,FALSE))</f>
        <v>Aplicou-se a mim muitas vezes</v>
      </c>
      <c r="W174" s="3">
        <v>0</v>
      </c>
      <c r="X174" s="1" t="str">
        <f>IF(W174=99,"NULL",VLOOKUP(W174,'Variáveis e códigos'!$C$14:$D$17,2,FALSE))</f>
        <v>Não se aplicou nada a mim</v>
      </c>
      <c r="Y174" s="3">
        <v>0</v>
      </c>
      <c r="Z174" s="1" t="str">
        <f>IF(Y174=99,"NULL",VLOOKUP(Y174,'Variáveis e códigos'!$C$14:$D$17,2,FALSE))</f>
        <v>Não se aplicou nada a mim</v>
      </c>
      <c r="AA174" s="3">
        <v>5</v>
      </c>
    </row>
    <row r="175" spans="1:27" x14ac:dyDescent="0.2">
      <c r="A175">
        <v>174</v>
      </c>
      <c r="B175" s="3">
        <v>0</v>
      </c>
      <c r="C175" s="3" t="str">
        <f>VLOOKUP($B175,'Variáveis e códigos'!$C$3:$D$4,2,FALSE)</f>
        <v>Pública</v>
      </c>
      <c r="D175" s="3">
        <v>101</v>
      </c>
      <c r="E175" s="3" t="str">
        <f>VLOOKUP($D175,'Variáveis e códigos'!$C$5:$D$5,2,FALSE)</f>
        <v>Norte</v>
      </c>
      <c r="F175" s="3">
        <v>1</v>
      </c>
      <c r="G175" s="3" t="str">
        <f>HLOOKUP(F175,'Variáveis e códigos'!$C$6:$F$7,2,FALSE)</f>
        <v>Masculino</v>
      </c>
      <c r="H175" s="3">
        <v>16</v>
      </c>
      <c r="I175" s="3">
        <v>3</v>
      </c>
      <c r="J175" s="3" t="str">
        <f>VLOOKUP(I175,'Variáveis e códigos'!$C$9:$D$10,2,FALSE)</f>
        <v>3º Ciclo</v>
      </c>
      <c r="K175" s="3">
        <v>2</v>
      </c>
      <c r="L175" s="2" t="str">
        <f>VLOOKUP(K175,'Variáveis e códigos'!$C$21:$D$31,2,FALSE)</f>
        <v>Vida má</v>
      </c>
      <c r="M175" s="3">
        <v>1</v>
      </c>
      <c r="N175" t="str">
        <f>IF(M175=99,"NULL",VLOOKUP(M175,'Variáveis e códigos'!$C$14:$D$17,2,FALSE))</f>
        <v>Aplicou-se a mim algumas vezes</v>
      </c>
      <c r="O175" s="3">
        <v>1</v>
      </c>
      <c r="P175" t="str">
        <f>IF(M175=99,"NULL",VLOOKUP(M175,'Variáveis e códigos'!$C$14:$D$17,2,FALSE))</f>
        <v>Aplicou-se a mim algumas vezes</v>
      </c>
      <c r="Q175" s="3">
        <v>1</v>
      </c>
      <c r="R175" s="1" t="str">
        <f>IF(Q175=99,"NULL",VLOOKUP(Q175,'Variáveis e códigos'!$C$14:$D$17,2,FALSE))</f>
        <v>Aplicou-se a mim algumas vezes</v>
      </c>
      <c r="S175" s="3">
        <v>1</v>
      </c>
      <c r="T175" s="1" t="str">
        <f>IF(S175=99,"NULL",VLOOKUP(S175,'Variáveis e códigos'!$C$14:$D$17,2,FALSE))</f>
        <v>Aplicou-se a mim algumas vezes</v>
      </c>
      <c r="U175" s="3">
        <v>1</v>
      </c>
      <c r="V175" s="1" t="str">
        <f>IF(U175=99,"NULL",VLOOKUP(U175,'Variáveis e códigos'!$C$14:$D$17,2,FALSE))</f>
        <v>Aplicou-se a mim algumas vezes</v>
      </c>
      <c r="W175" s="3">
        <v>1</v>
      </c>
      <c r="X175" s="1" t="str">
        <f>IF(W175=99,"NULL",VLOOKUP(W175,'Variáveis e códigos'!$C$14:$D$17,2,FALSE))</f>
        <v>Aplicou-se a mim algumas vezes</v>
      </c>
      <c r="Y175" s="3">
        <v>1</v>
      </c>
      <c r="Z175" s="1" t="str">
        <f>IF(Y175=99,"NULL",VLOOKUP(Y175,'Variáveis e códigos'!$C$14:$D$17,2,FALSE))</f>
        <v>Aplicou-se a mim algumas vezes</v>
      </c>
      <c r="AA175" s="3">
        <v>7</v>
      </c>
    </row>
    <row r="176" spans="1:27" x14ac:dyDescent="0.2">
      <c r="A176">
        <v>175</v>
      </c>
      <c r="B176" s="3">
        <v>0</v>
      </c>
      <c r="C176" s="3" t="str">
        <f>VLOOKUP($B176,'Variáveis e códigos'!$C$3:$D$4,2,FALSE)</f>
        <v>Pública</v>
      </c>
      <c r="D176" s="3">
        <v>101</v>
      </c>
      <c r="E176" s="3" t="str">
        <f>VLOOKUP($D176,'Variáveis e códigos'!$C$5:$D$5,2,FALSE)</f>
        <v>Norte</v>
      </c>
      <c r="F176" s="3">
        <v>1</v>
      </c>
      <c r="G176" s="3" t="str">
        <f>HLOOKUP(F176,'Variáveis e códigos'!$C$6:$F$7,2,FALSE)</f>
        <v>Masculino</v>
      </c>
      <c r="H176" s="3">
        <v>18</v>
      </c>
      <c r="I176" s="3">
        <v>4</v>
      </c>
      <c r="J176" s="3" t="str">
        <f>VLOOKUP(I176,'Variáveis e códigos'!$C$9:$D$10,2,FALSE)</f>
        <v>Ensino secundário</v>
      </c>
      <c r="K176" s="3">
        <v>7</v>
      </c>
      <c r="L176" s="2" t="str">
        <f>VLOOKUP(K176,'Variáveis e códigos'!$C$21:$D$31,2,FALSE)</f>
        <v>Vida média boa</v>
      </c>
      <c r="M176" s="3">
        <v>0</v>
      </c>
      <c r="N176" t="str">
        <f>IF(M176=99,"NULL",VLOOKUP(M176,'Variáveis e códigos'!$C$14:$D$17,2,FALSE))</f>
        <v>Não se aplicou nada a mim</v>
      </c>
      <c r="O176" s="3">
        <v>0</v>
      </c>
      <c r="P176" t="str">
        <f>IF(M176=99,"NULL",VLOOKUP(M176,'Variáveis e códigos'!$C$14:$D$17,2,FALSE))</f>
        <v>Não se aplicou nada a mim</v>
      </c>
      <c r="Q176" s="3">
        <v>0</v>
      </c>
      <c r="R176" s="1" t="str">
        <f>IF(Q176=99,"NULL",VLOOKUP(Q176,'Variáveis e códigos'!$C$14:$D$17,2,FALSE))</f>
        <v>Não se aplicou nada a mim</v>
      </c>
      <c r="S176" s="3">
        <v>0</v>
      </c>
      <c r="T176" s="1" t="str">
        <f>IF(S176=99,"NULL",VLOOKUP(S176,'Variáveis e códigos'!$C$14:$D$17,2,FALSE))</f>
        <v>Não se aplicou nada a mim</v>
      </c>
      <c r="U176" s="3">
        <v>0</v>
      </c>
      <c r="V176" s="1" t="str">
        <f>IF(U176=99,"NULL",VLOOKUP(U176,'Variáveis e códigos'!$C$14:$D$17,2,FALSE))</f>
        <v>Não se aplicou nada a mim</v>
      </c>
      <c r="W176" s="3">
        <v>0</v>
      </c>
      <c r="X176" s="1" t="str">
        <f>IF(W176=99,"NULL",VLOOKUP(W176,'Variáveis e códigos'!$C$14:$D$17,2,FALSE))</f>
        <v>Não se aplicou nada a mim</v>
      </c>
      <c r="Y176" s="3">
        <v>0</v>
      </c>
      <c r="Z176" s="1" t="str">
        <f>IF(Y176=99,"NULL",VLOOKUP(Y176,'Variáveis e códigos'!$C$14:$D$17,2,FALSE))</f>
        <v>Não se aplicou nada a mim</v>
      </c>
      <c r="AA176" s="3">
        <v>5</v>
      </c>
    </row>
    <row r="177" spans="1:27" x14ac:dyDescent="0.2">
      <c r="A177">
        <v>176</v>
      </c>
      <c r="B177" s="3">
        <v>0</v>
      </c>
      <c r="C177" s="3" t="str">
        <f>VLOOKUP($B177,'Variáveis e códigos'!$C$3:$D$4,2,FALSE)</f>
        <v>Pública</v>
      </c>
      <c r="D177" s="3">
        <v>101</v>
      </c>
      <c r="E177" s="3" t="str">
        <f>VLOOKUP($D177,'Variáveis e códigos'!$C$5:$D$5,2,FALSE)</f>
        <v>Norte</v>
      </c>
      <c r="F177" s="3">
        <v>1</v>
      </c>
      <c r="G177" s="3" t="str">
        <f>HLOOKUP(F177,'Variáveis e códigos'!$C$6:$F$7,2,FALSE)</f>
        <v>Masculino</v>
      </c>
      <c r="H177" s="3">
        <v>12</v>
      </c>
      <c r="I177" s="3">
        <v>3</v>
      </c>
      <c r="J177" s="3" t="str">
        <f>VLOOKUP(I177,'Variáveis e códigos'!$C$9:$D$10,2,FALSE)</f>
        <v>3º Ciclo</v>
      </c>
      <c r="K177" s="3">
        <v>8</v>
      </c>
      <c r="L177" s="2" t="str">
        <f>VLOOKUP(K177,'Variáveis e códigos'!$C$21:$D$31,2,FALSE)</f>
        <v>Vida Boa</v>
      </c>
      <c r="M177" s="3">
        <v>1</v>
      </c>
      <c r="N177" t="str">
        <f>IF(M177=99,"NULL",VLOOKUP(M177,'Variáveis e códigos'!$C$14:$D$17,2,FALSE))</f>
        <v>Aplicou-se a mim algumas vezes</v>
      </c>
      <c r="O177" s="3">
        <v>1</v>
      </c>
      <c r="P177" t="str">
        <f>IF(M177=99,"NULL",VLOOKUP(M177,'Variáveis e códigos'!$C$14:$D$17,2,FALSE))</f>
        <v>Aplicou-se a mim algumas vezes</v>
      </c>
      <c r="Q177" s="3">
        <v>0</v>
      </c>
      <c r="R177" s="1" t="str">
        <f>IF(Q177=99,"NULL",VLOOKUP(Q177,'Variáveis e códigos'!$C$14:$D$17,2,FALSE))</f>
        <v>Não se aplicou nada a mim</v>
      </c>
      <c r="S177" s="3">
        <v>0</v>
      </c>
      <c r="T177" s="1" t="str">
        <f>IF(S177=99,"NULL",VLOOKUP(S177,'Variáveis e códigos'!$C$14:$D$17,2,FALSE))</f>
        <v>Não se aplicou nada a mim</v>
      </c>
      <c r="U177" s="3">
        <v>1</v>
      </c>
      <c r="V177" s="1" t="str">
        <f>IF(U177=99,"NULL",VLOOKUP(U177,'Variáveis e códigos'!$C$14:$D$17,2,FALSE))</f>
        <v>Aplicou-se a mim algumas vezes</v>
      </c>
      <c r="W177" s="3">
        <v>0</v>
      </c>
      <c r="X177" s="1" t="str">
        <f>IF(W177=99,"NULL",VLOOKUP(W177,'Variáveis e códigos'!$C$14:$D$17,2,FALSE))</f>
        <v>Não se aplicou nada a mim</v>
      </c>
      <c r="Y177" s="3">
        <v>0</v>
      </c>
      <c r="Z177" s="1" t="str">
        <f>IF(Y177=99,"NULL",VLOOKUP(Y177,'Variáveis e códigos'!$C$14:$D$17,2,FALSE))</f>
        <v>Não se aplicou nada a mim</v>
      </c>
      <c r="AA177" s="3">
        <v>3</v>
      </c>
    </row>
    <row r="178" spans="1:27" x14ac:dyDescent="0.2">
      <c r="A178">
        <v>177</v>
      </c>
      <c r="B178" s="3">
        <v>0</v>
      </c>
      <c r="C178" s="3" t="str">
        <f>VLOOKUP($B178,'Variáveis e códigos'!$C$3:$D$4,2,FALSE)</f>
        <v>Pública</v>
      </c>
      <c r="D178" s="3">
        <v>101</v>
      </c>
      <c r="E178" s="3" t="str">
        <f>VLOOKUP($D178,'Variáveis e códigos'!$C$5:$D$5,2,FALSE)</f>
        <v>Norte</v>
      </c>
      <c r="F178" s="3">
        <v>2</v>
      </c>
      <c r="G178" s="3" t="str">
        <f>HLOOKUP(F178,'Variáveis e códigos'!$C$6:$F$7,2,FALSE)</f>
        <v>Feminino</v>
      </c>
      <c r="H178" s="3">
        <v>17</v>
      </c>
      <c r="I178" s="3">
        <v>4</v>
      </c>
      <c r="J178" s="3" t="str">
        <f>VLOOKUP(I178,'Variáveis e códigos'!$C$9:$D$10,2,FALSE)</f>
        <v>Ensino secundário</v>
      </c>
      <c r="K178" s="3">
        <v>6</v>
      </c>
      <c r="L178" s="2" t="str">
        <f>VLOOKUP(K178,'Variáveis e códigos'!$C$21:$D$31,2,FALSE)</f>
        <v>Vida razoável</v>
      </c>
      <c r="M178" s="3">
        <v>2</v>
      </c>
      <c r="N178" t="str">
        <f>IF(M178=99,"NULL",VLOOKUP(M178,'Variáveis e códigos'!$C$14:$D$17,2,FALSE))</f>
        <v>Aplicou-se a mim muitas vezes</v>
      </c>
      <c r="O178" s="3">
        <v>0</v>
      </c>
      <c r="P178" t="str">
        <f>IF(M178=99,"NULL",VLOOKUP(M178,'Variáveis e códigos'!$C$14:$D$17,2,FALSE))</f>
        <v>Aplicou-se a mim muitas vezes</v>
      </c>
      <c r="Q178" s="3">
        <v>2</v>
      </c>
      <c r="R178" s="1" t="str">
        <f>IF(Q178=99,"NULL",VLOOKUP(Q178,'Variáveis e códigos'!$C$14:$D$17,2,FALSE))</f>
        <v>Aplicou-se a mim muitas vezes</v>
      </c>
      <c r="S178" s="3">
        <v>1</v>
      </c>
      <c r="T178" s="1" t="str">
        <f>IF(S178=99,"NULL",VLOOKUP(S178,'Variáveis e códigos'!$C$14:$D$17,2,FALSE))</f>
        <v>Aplicou-se a mim algumas vezes</v>
      </c>
      <c r="U178" s="3">
        <v>1</v>
      </c>
      <c r="V178" s="1" t="str">
        <f>IF(U178=99,"NULL",VLOOKUP(U178,'Variáveis e códigos'!$C$14:$D$17,2,FALSE))</f>
        <v>Aplicou-se a mim algumas vezes</v>
      </c>
      <c r="W178" s="3">
        <v>0</v>
      </c>
      <c r="X178" s="1" t="str">
        <f>IF(W178=99,"NULL",VLOOKUP(W178,'Variáveis e códigos'!$C$14:$D$17,2,FALSE))</f>
        <v>Não se aplicou nada a mim</v>
      </c>
      <c r="Y178" s="3">
        <v>0</v>
      </c>
      <c r="Z178" s="1" t="str">
        <f>IF(Y178=99,"NULL",VLOOKUP(Y178,'Variáveis e códigos'!$C$14:$D$17,2,FALSE))</f>
        <v>Não se aplicou nada a mim</v>
      </c>
      <c r="AA178" s="3">
        <v>2</v>
      </c>
    </row>
    <row r="179" spans="1:27" x14ac:dyDescent="0.2">
      <c r="A179">
        <v>178</v>
      </c>
      <c r="B179" s="3">
        <v>0</v>
      </c>
      <c r="C179" s="3" t="str">
        <f>VLOOKUP($B179,'Variáveis e códigos'!$C$3:$D$4,2,FALSE)</f>
        <v>Pública</v>
      </c>
      <c r="D179" s="3">
        <v>101</v>
      </c>
      <c r="E179" s="3" t="str">
        <f>VLOOKUP($D179,'Variáveis e códigos'!$C$5:$D$5,2,FALSE)</f>
        <v>Norte</v>
      </c>
      <c r="F179" s="3">
        <v>1</v>
      </c>
      <c r="G179" s="3" t="str">
        <f>HLOOKUP(F179,'Variáveis e códigos'!$C$6:$F$7,2,FALSE)</f>
        <v>Masculino</v>
      </c>
      <c r="H179" s="3">
        <v>12</v>
      </c>
      <c r="I179" s="3">
        <v>3</v>
      </c>
      <c r="J179" s="3" t="str">
        <f>VLOOKUP(I179,'Variáveis e códigos'!$C$9:$D$10,2,FALSE)</f>
        <v>3º Ciclo</v>
      </c>
      <c r="K179" s="3">
        <v>8</v>
      </c>
      <c r="L179" s="2" t="str">
        <f>VLOOKUP(K179,'Variáveis e códigos'!$C$21:$D$31,2,FALSE)</f>
        <v>Vida Boa</v>
      </c>
      <c r="M179" s="3">
        <v>0</v>
      </c>
      <c r="N179" t="str">
        <f>IF(M179=99,"NULL",VLOOKUP(M179,'Variáveis e códigos'!$C$14:$D$17,2,FALSE))</f>
        <v>Não se aplicou nada a mim</v>
      </c>
      <c r="O179" s="3">
        <v>0</v>
      </c>
      <c r="P179" t="str">
        <f>IF(M179=99,"NULL",VLOOKUP(M179,'Variáveis e códigos'!$C$14:$D$17,2,FALSE))</f>
        <v>Não se aplicou nada a mim</v>
      </c>
      <c r="Q179" s="3">
        <v>0</v>
      </c>
      <c r="R179" s="1" t="str">
        <f>IF(Q179=99,"NULL",VLOOKUP(Q179,'Variáveis e códigos'!$C$14:$D$17,2,FALSE))</f>
        <v>Não se aplicou nada a mim</v>
      </c>
      <c r="S179" s="3">
        <v>1</v>
      </c>
      <c r="T179" s="1" t="str">
        <f>IF(S179=99,"NULL",VLOOKUP(S179,'Variáveis e códigos'!$C$14:$D$17,2,FALSE))</f>
        <v>Aplicou-se a mim algumas vezes</v>
      </c>
      <c r="U179" s="3">
        <v>0</v>
      </c>
      <c r="V179" s="1" t="str">
        <f>IF(U179=99,"NULL",VLOOKUP(U179,'Variáveis e códigos'!$C$14:$D$17,2,FALSE))</f>
        <v>Não se aplicou nada a mim</v>
      </c>
      <c r="W179" s="3">
        <v>1</v>
      </c>
      <c r="X179" s="1" t="str">
        <f>IF(W179=99,"NULL",VLOOKUP(W179,'Variáveis e códigos'!$C$14:$D$17,2,FALSE))</f>
        <v>Aplicou-se a mim algumas vezes</v>
      </c>
      <c r="Y179" s="3">
        <v>0</v>
      </c>
      <c r="Z179" s="1" t="str">
        <f>IF(Y179=99,"NULL",VLOOKUP(Y179,'Variáveis e códigos'!$C$14:$D$17,2,FALSE))</f>
        <v>Não se aplicou nada a mim</v>
      </c>
      <c r="AA179" s="3">
        <v>4</v>
      </c>
    </row>
    <row r="180" spans="1:27" x14ac:dyDescent="0.2">
      <c r="A180">
        <v>179</v>
      </c>
      <c r="B180" s="3">
        <v>0</v>
      </c>
      <c r="C180" s="3" t="str">
        <f>VLOOKUP($B180,'Variáveis e códigos'!$C$3:$D$4,2,FALSE)</f>
        <v>Pública</v>
      </c>
      <c r="D180" s="3">
        <v>101</v>
      </c>
      <c r="E180" s="3" t="str">
        <f>VLOOKUP($D180,'Variáveis e códigos'!$C$5:$D$5,2,FALSE)</f>
        <v>Norte</v>
      </c>
      <c r="F180" s="3">
        <v>2</v>
      </c>
      <c r="G180" s="3" t="str">
        <f>HLOOKUP(F180,'Variáveis e códigos'!$C$6:$F$7,2,FALSE)</f>
        <v>Feminino</v>
      </c>
      <c r="H180" s="3">
        <v>12</v>
      </c>
      <c r="I180" s="3">
        <v>3</v>
      </c>
      <c r="J180" s="3" t="str">
        <f>VLOOKUP(I180,'Variáveis e códigos'!$C$9:$D$10,2,FALSE)</f>
        <v>3º Ciclo</v>
      </c>
      <c r="K180" s="3">
        <v>0</v>
      </c>
      <c r="L180" s="2" t="str">
        <f>VLOOKUP(K180,'Variáveis e códigos'!$C$21:$D$31,2,FALSE)</f>
        <v>Pior vida possível</v>
      </c>
      <c r="M180" s="3">
        <v>0</v>
      </c>
      <c r="N180" t="str">
        <f>IF(M180=99,"NULL",VLOOKUP(M180,'Variáveis e códigos'!$C$14:$D$17,2,FALSE))</f>
        <v>Não se aplicou nada a mim</v>
      </c>
      <c r="O180" s="3">
        <v>0</v>
      </c>
      <c r="P180" t="str">
        <f>IF(M180=99,"NULL",VLOOKUP(M180,'Variáveis e códigos'!$C$14:$D$17,2,FALSE))</f>
        <v>Não se aplicou nada a mim</v>
      </c>
      <c r="Q180" s="3">
        <v>1</v>
      </c>
      <c r="R180" s="1" t="str">
        <f>IF(Q180=99,"NULL",VLOOKUP(Q180,'Variáveis e códigos'!$C$14:$D$17,2,FALSE))</f>
        <v>Aplicou-se a mim algumas vezes</v>
      </c>
      <c r="S180" s="3">
        <v>0</v>
      </c>
      <c r="T180" s="1" t="str">
        <f>IF(S180=99,"NULL",VLOOKUP(S180,'Variáveis e códigos'!$C$14:$D$17,2,FALSE))</f>
        <v>Não se aplicou nada a mim</v>
      </c>
      <c r="U180" s="3">
        <v>0</v>
      </c>
      <c r="V180" s="1" t="str">
        <f>IF(U180=99,"NULL",VLOOKUP(U180,'Variáveis e códigos'!$C$14:$D$17,2,FALSE))</f>
        <v>Não se aplicou nada a mim</v>
      </c>
      <c r="W180" s="3">
        <v>0</v>
      </c>
      <c r="X180" s="1" t="str">
        <f>IF(W180=99,"NULL",VLOOKUP(W180,'Variáveis e códigos'!$C$14:$D$17,2,FALSE))</f>
        <v>Não se aplicou nada a mim</v>
      </c>
      <c r="Y180" s="3">
        <v>0</v>
      </c>
      <c r="Z180" s="1" t="str">
        <f>IF(Y180=99,"NULL",VLOOKUP(Y180,'Variáveis e códigos'!$C$14:$D$17,2,FALSE))</f>
        <v>Não se aplicou nada a mim</v>
      </c>
      <c r="AA180" s="1"/>
    </row>
    <row r="181" spans="1:27" x14ac:dyDescent="0.2">
      <c r="A181">
        <v>180</v>
      </c>
      <c r="B181" s="3">
        <v>0</v>
      </c>
      <c r="C181" s="3" t="str">
        <f>VLOOKUP($B181,'Variáveis e códigos'!$C$3:$D$4,2,FALSE)</f>
        <v>Pública</v>
      </c>
      <c r="D181" s="3">
        <v>101</v>
      </c>
      <c r="E181" s="3" t="str">
        <f>VLOOKUP($D181,'Variáveis e códigos'!$C$5:$D$5,2,FALSE)</f>
        <v>Norte</v>
      </c>
      <c r="F181" s="3">
        <v>2</v>
      </c>
      <c r="G181" s="3" t="str">
        <f>HLOOKUP(F181,'Variáveis e códigos'!$C$6:$F$7,2,FALSE)</f>
        <v>Feminino</v>
      </c>
      <c r="H181" s="3">
        <v>13</v>
      </c>
      <c r="I181" s="3">
        <v>3</v>
      </c>
      <c r="J181" s="3" t="str">
        <f>VLOOKUP(I181,'Variáveis e códigos'!$C$9:$D$10,2,FALSE)</f>
        <v>3º Ciclo</v>
      </c>
      <c r="K181" s="3">
        <v>6</v>
      </c>
      <c r="L181" s="2" t="str">
        <f>VLOOKUP(K181,'Variáveis e códigos'!$C$21:$D$31,2,FALSE)</f>
        <v>Vida razoável</v>
      </c>
      <c r="M181" s="3">
        <v>1</v>
      </c>
      <c r="N181" t="str">
        <f>IF(M181=99,"NULL",VLOOKUP(M181,'Variáveis e códigos'!$C$14:$D$17,2,FALSE))</f>
        <v>Aplicou-se a mim algumas vezes</v>
      </c>
      <c r="O181" s="3">
        <v>0</v>
      </c>
      <c r="P181" t="str">
        <f>IF(M181=99,"NULL",VLOOKUP(M181,'Variáveis e códigos'!$C$14:$D$17,2,FALSE))</f>
        <v>Aplicou-se a mim algumas vezes</v>
      </c>
      <c r="Q181" s="3">
        <v>0</v>
      </c>
      <c r="R181" s="1" t="str">
        <f>IF(Q181=99,"NULL",VLOOKUP(Q181,'Variáveis e códigos'!$C$14:$D$17,2,FALSE))</f>
        <v>Não se aplicou nada a mim</v>
      </c>
      <c r="S181" s="3">
        <v>1</v>
      </c>
      <c r="T181" s="1" t="str">
        <f>IF(S181=99,"NULL",VLOOKUP(S181,'Variáveis e códigos'!$C$14:$D$17,2,FALSE))</f>
        <v>Aplicou-se a mim algumas vezes</v>
      </c>
      <c r="U181" s="3">
        <v>1</v>
      </c>
      <c r="V181" s="1" t="str">
        <f>IF(U181=99,"NULL",VLOOKUP(U181,'Variáveis e códigos'!$C$14:$D$17,2,FALSE))</f>
        <v>Aplicou-se a mim algumas vezes</v>
      </c>
      <c r="W181" s="3">
        <v>0</v>
      </c>
      <c r="X181" s="1" t="str">
        <f>IF(W181=99,"NULL",VLOOKUP(W181,'Variáveis e códigos'!$C$14:$D$17,2,FALSE))</f>
        <v>Não se aplicou nada a mim</v>
      </c>
      <c r="Y181" s="3">
        <v>1</v>
      </c>
      <c r="Z181" s="1" t="str">
        <f>IF(Y181=99,"NULL",VLOOKUP(Y181,'Variáveis e códigos'!$C$14:$D$17,2,FALSE))</f>
        <v>Aplicou-se a mim algumas vezes</v>
      </c>
      <c r="AA181" s="3">
        <v>3</v>
      </c>
    </row>
    <row r="182" spans="1:27" x14ac:dyDescent="0.2">
      <c r="A182">
        <v>181</v>
      </c>
      <c r="B182" s="3">
        <v>0</v>
      </c>
      <c r="C182" s="3" t="str">
        <f>VLOOKUP($B182,'Variáveis e códigos'!$C$3:$D$4,2,FALSE)</f>
        <v>Pública</v>
      </c>
      <c r="D182" s="3">
        <v>101</v>
      </c>
      <c r="E182" s="3" t="str">
        <f>VLOOKUP($D182,'Variáveis e códigos'!$C$5:$D$5,2,FALSE)</f>
        <v>Norte</v>
      </c>
      <c r="F182" s="3">
        <v>1</v>
      </c>
      <c r="G182" s="3" t="str">
        <f>HLOOKUP(F182,'Variáveis e códigos'!$C$6:$F$7,2,FALSE)</f>
        <v>Masculino</v>
      </c>
      <c r="H182" s="3">
        <v>14</v>
      </c>
      <c r="I182" s="3">
        <v>3</v>
      </c>
      <c r="J182" s="3" t="str">
        <f>VLOOKUP(I182,'Variáveis e códigos'!$C$9:$D$10,2,FALSE)</f>
        <v>3º Ciclo</v>
      </c>
      <c r="K182" s="3">
        <v>7</v>
      </c>
      <c r="L182" s="2" t="str">
        <f>VLOOKUP(K182,'Variáveis e códigos'!$C$21:$D$31,2,FALSE)</f>
        <v>Vida média boa</v>
      </c>
      <c r="M182" s="3">
        <v>1</v>
      </c>
      <c r="N182" t="str">
        <f>IF(M182=99,"NULL",VLOOKUP(M182,'Variáveis e códigos'!$C$14:$D$17,2,FALSE))</f>
        <v>Aplicou-se a mim algumas vezes</v>
      </c>
      <c r="O182" s="3">
        <v>0</v>
      </c>
      <c r="P182" t="str">
        <f>IF(M182=99,"NULL",VLOOKUP(M182,'Variáveis e códigos'!$C$14:$D$17,2,FALSE))</f>
        <v>Aplicou-se a mim algumas vezes</v>
      </c>
      <c r="Q182" s="3">
        <v>0</v>
      </c>
      <c r="R182" s="1" t="str">
        <f>IF(Q182=99,"NULL",VLOOKUP(Q182,'Variáveis e códigos'!$C$14:$D$17,2,FALSE))</f>
        <v>Não se aplicou nada a mim</v>
      </c>
      <c r="S182" s="3">
        <v>0</v>
      </c>
      <c r="T182" s="1" t="str">
        <f>IF(S182=99,"NULL",VLOOKUP(S182,'Variáveis e códigos'!$C$14:$D$17,2,FALSE))</f>
        <v>Não se aplicou nada a mim</v>
      </c>
      <c r="U182" s="3">
        <v>0</v>
      </c>
      <c r="V182" s="1" t="str">
        <f>IF(U182=99,"NULL",VLOOKUP(U182,'Variáveis e códigos'!$C$14:$D$17,2,FALSE))</f>
        <v>Não se aplicou nada a mim</v>
      </c>
      <c r="W182" s="3">
        <v>0</v>
      </c>
      <c r="X182" s="1" t="str">
        <f>IF(W182=99,"NULL",VLOOKUP(W182,'Variáveis e códigos'!$C$14:$D$17,2,FALSE))</f>
        <v>Não se aplicou nada a mim</v>
      </c>
      <c r="Y182" s="3">
        <v>0</v>
      </c>
      <c r="Z182" s="1" t="str">
        <f>IF(Y182=99,"NULL",VLOOKUP(Y182,'Variáveis e códigos'!$C$14:$D$17,2,FALSE))</f>
        <v>Não se aplicou nada a mim</v>
      </c>
      <c r="AA182" s="3">
        <v>7</v>
      </c>
    </row>
    <row r="183" spans="1:27" x14ac:dyDescent="0.2">
      <c r="A183">
        <v>182</v>
      </c>
      <c r="B183" s="3">
        <v>0</v>
      </c>
      <c r="C183" s="3" t="str">
        <f>VLOOKUP($B183,'Variáveis e códigos'!$C$3:$D$4,2,FALSE)</f>
        <v>Pública</v>
      </c>
      <c r="D183" s="3">
        <v>101</v>
      </c>
      <c r="E183" s="3" t="str">
        <f>VLOOKUP($D183,'Variáveis e códigos'!$C$5:$D$5,2,FALSE)</f>
        <v>Norte</v>
      </c>
      <c r="F183" s="3">
        <v>2</v>
      </c>
      <c r="G183" s="3" t="str">
        <f>HLOOKUP(F183,'Variáveis e códigos'!$C$6:$F$7,2,FALSE)</f>
        <v>Feminino</v>
      </c>
      <c r="H183" s="3">
        <v>18</v>
      </c>
      <c r="I183" s="3">
        <v>4</v>
      </c>
      <c r="J183" s="3" t="str">
        <f>VLOOKUP(I183,'Variáveis e códigos'!$C$9:$D$10,2,FALSE)</f>
        <v>Ensino secundário</v>
      </c>
      <c r="K183" s="3">
        <v>5</v>
      </c>
      <c r="L183" s="2" t="str">
        <f>VLOOKUP(K183,'Variáveis e códigos'!$C$21:$D$31,2,FALSE)</f>
        <v>Vida aceitável</v>
      </c>
      <c r="M183" s="3">
        <v>1</v>
      </c>
      <c r="N183" t="str">
        <f>IF(M183=99,"NULL",VLOOKUP(M183,'Variáveis e códigos'!$C$14:$D$17,2,FALSE))</f>
        <v>Aplicou-se a mim algumas vezes</v>
      </c>
      <c r="O183" s="3">
        <v>0</v>
      </c>
      <c r="P183" t="str">
        <f>IF(M183=99,"NULL",VLOOKUP(M183,'Variáveis e códigos'!$C$14:$D$17,2,FALSE))</f>
        <v>Aplicou-se a mim algumas vezes</v>
      </c>
      <c r="Q183" s="3">
        <v>0</v>
      </c>
      <c r="R183" s="1" t="str">
        <f>IF(Q183=99,"NULL",VLOOKUP(Q183,'Variáveis e códigos'!$C$14:$D$17,2,FALSE))</f>
        <v>Não se aplicou nada a mim</v>
      </c>
      <c r="S183" s="3">
        <v>0</v>
      </c>
      <c r="T183" s="1" t="str">
        <f>IF(S183=99,"NULL",VLOOKUP(S183,'Variáveis e códigos'!$C$14:$D$17,2,FALSE))</f>
        <v>Não se aplicou nada a mim</v>
      </c>
      <c r="U183" s="3">
        <v>0</v>
      </c>
      <c r="V183" s="1" t="str">
        <f>IF(U183=99,"NULL",VLOOKUP(U183,'Variáveis e códigos'!$C$14:$D$17,2,FALSE))</f>
        <v>Não se aplicou nada a mim</v>
      </c>
      <c r="W183" s="3">
        <v>0</v>
      </c>
      <c r="X183" s="1" t="str">
        <f>IF(W183=99,"NULL",VLOOKUP(W183,'Variáveis e códigos'!$C$14:$D$17,2,FALSE))</f>
        <v>Não se aplicou nada a mim</v>
      </c>
      <c r="Y183" s="3">
        <v>0</v>
      </c>
      <c r="Z183" s="1" t="str">
        <f>IF(Y183=99,"NULL",VLOOKUP(Y183,'Variáveis e códigos'!$C$14:$D$17,2,FALSE))</f>
        <v>Não se aplicou nada a mim</v>
      </c>
      <c r="AA183" s="3">
        <v>6</v>
      </c>
    </row>
    <row r="184" spans="1:27" x14ac:dyDescent="0.2">
      <c r="A184">
        <v>183</v>
      </c>
      <c r="B184" s="3">
        <v>0</v>
      </c>
      <c r="C184" s="3" t="str">
        <f>VLOOKUP($B184,'Variáveis e códigos'!$C$3:$D$4,2,FALSE)</f>
        <v>Pública</v>
      </c>
      <c r="D184" s="3">
        <v>101</v>
      </c>
      <c r="E184" s="3" t="str">
        <f>VLOOKUP($D184,'Variáveis e códigos'!$C$5:$D$5,2,FALSE)</f>
        <v>Norte</v>
      </c>
      <c r="F184" s="3">
        <v>1</v>
      </c>
      <c r="G184" s="3" t="str">
        <f>HLOOKUP(F184,'Variáveis e códigos'!$C$6:$F$7,2,FALSE)</f>
        <v>Masculino</v>
      </c>
      <c r="H184" s="3">
        <v>18</v>
      </c>
      <c r="I184" s="3">
        <v>4</v>
      </c>
      <c r="J184" s="3" t="str">
        <f>VLOOKUP(I184,'Variáveis e códigos'!$C$9:$D$10,2,FALSE)</f>
        <v>Ensino secundário</v>
      </c>
      <c r="K184" s="3">
        <v>8</v>
      </c>
      <c r="L184" s="2" t="str">
        <f>VLOOKUP(K184,'Variáveis e códigos'!$C$21:$D$31,2,FALSE)</f>
        <v>Vida Boa</v>
      </c>
      <c r="M184" s="3">
        <v>0</v>
      </c>
      <c r="N184" t="str">
        <f>IF(M184=99,"NULL",VLOOKUP(M184,'Variáveis e códigos'!$C$14:$D$17,2,FALSE))</f>
        <v>Não se aplicou nada a mim</v>
      </c>
      <c r="O184" s="3">
        <v>0</v>
      </c>
      <c r="P184" t="str">
        <f>IF(M184=99,"NULL",VLOOKUP(M184,'Variáveis e códigos'!$C$14:$D$17,2,FALSE))</f>
        <v>Não se aplicou nada a mim</v>
      </c>
      <c r="Q184" s="3">
        <v>1</v>
      </c>
      <c r="R184" s="1" t="str">
        <f>IF(Q184=99,"NULL",VLOOKUP(Q184,'Variáveis e códigos'!$C$14:$D$17,2,FALSE))</f>
        <v>Aplicou-se a mim algumas vezes</v>
      </c>
      <c r="S184" s="3">
        <v>0</v>
      </c>
      <c r="T184" s="1" t="str">
        <f>IF(S184=99,"NULL",VLOOKUP(S184,'Variáveis e códigos'!$C$14:$D$17,2,FALSE))</f>
        <v>Não se aplicou nada a mim</v>
      </c>
      <c r="U184" s="3">
        <v>0</v>
      </c>
      <c r="V184" s="1" t="str">
        <f>IF(U184=99,"NULL",VLOOKUP(U184,'Variáveis e códigos'!$C$14:$D$17,2,FALSE))</f>
        <v>Não se aplicou nada a mim</v>
      </c>
      <c r="W184" s="3">
        <v>0</v>
      </c>
      <c r="X184" s="1" t="str">
        <f>IF(W184=99,"NULL",VLOOKUP(W184,'Variáveis e códigos'!$C$14:$D$17,2,FALSE))</f>
        <v>Não se aplicou nada a mim</v>
      </c>
      <c r="Y184" s="3">
        <v>2</v>
      </c>
      <c r="Z184" s="1" t="str">
        <f>IF(Y184=99,"NULL",VLOOKUP(Y184,'Variáveis e códigos'!$C$14:$D$17,2,FALSE))</f>
        <v>Aplicou-se a mim muitas vezes</v>
      </c>
      <c r="AA184" s="3">
        <v>0</v>
      </c>
    </row>
    <row r="185" spans="1:27" x14ac:dyDescent="0.2">
      <c r="A185">
        <v>184</v>
      </c>
      <c r="B185" s="3">
        <v>0</v>
      </c>
      <c r="C185" s="3" t="str">
        <f>VLOOKUP($B185,'Variáveis e códigos'!$C$3:$D$4,2,FALSE)</f>
        <v>Pública</v>
      </c>
      <c r="D185" s="3">
        <v>101</v>
      </c>
      <c r="E185" s="3" t="str">
        <f>VLOOKUP($D185,'Variáveis e códigos'!$C$5:$D$5,2,FALSE)</f>
        <v>Norte</v>
      </c>
      <c r="F185" s="3">
        <v>2</v>
      </c>
      <c r="G185" s="3" t="str">
        <f>HLOOKUP(F185,'Variáveis e códigos'!$C$6:$F$7,2,FALSE)</f>
        <v>Feminino</v>
      </c>
      <c r="H185" s="3">
        <v>13</v>
      </c>
      <c r="I185" s="3">
        <v>3</v>
      </c>
      <c r="J185" s="3" t="str">
        <f>VLOOKUP(I185,'Variáveis e códigos'!$C$9:$D$10,2,FALSE)</f>
        <v>3º Ciclo</v>
      </c>
      <c r="K185" s="3">
        <v>5</v>
      </c>
      <c r="L185" s="2" t="str">
        <f>VLOOKUP(K185,'Variáveis e códigos'!$C$21:$D$31,2,FALSE)</f>
        <v>Vida aceitável</v>
      </c>
      <c r="M185" s="3">
        <v>0</v>
      </c>
      <c r="N185" t="str">
        <f>IF(M185=99,"NULL",VLOOKUP(M185,'Variáveis e códigos'!$C$14:$D$17,2,FALSE))</f>
        <v>Não se aplicou nada a mim</v>
      </c>
      <c r="O185" s="3">
        <v>0</v>
      </c>
      <c r="P185" t="str">
        <f>IF(M185=99,"NULL",VLOOKUP(M185,'Variáveis e códigos'!$C$14:$D$17,2,FALSE))</f>
        <v>Não se aplicou nada a mim</v>
      </c>
      <c r="Q185" s="3">
        <v>0</v>
      </c>
      <c r="R185" s="1" t="str">
        <f>IF(Q185=99,"NULL",VLOOKUP(Q185,'Variáveis e códigos'!$C$14:$D$17,2,FALSE))</f>
        <v>Não se aplicou nada a mim</v>
      </c>
      <c r="S185" s="3">
        <v>2</v>
      </c>
      <c r="T185" s="1" t="str">
        <f>IF(S185=99,"NULL",VLOOKUP(S185,'Variáveis e códigos'!$C$14:$D$17,2,FALSE))</f>
        <v>Aplicou-se a mim muitas vezes</v>
      </c>
      <c r="U185" s="3">
        <v>1</v>
      </c>
      <c r="V185" s="1" t="str">
        <f>IF(U185=99,"NULL",VLOOKUP(U185,'Variáveis e códigos'!$C$14:$D$17,2,FALSE))</f>
        <v>Aplicou-se a mim algumas vezes</v>
      </c>
      <c r="W185" s="3">
        <v>1</v>
      </c>
      <c r="X185" s="1" t="str">
        <f>IF(W185=99,"NULL",VLOOKUP(W185,'Variáveis e códigos'!$C$14:$D$17,2,FALSE))</f>
        <v>Aplicou-se a mim algumas vezes</v>
      </c>
      <c r="Y185" s="3">
        <v>0</v>
      </c>
      <c r="Z185" s="1" t="str">
        <f>IF(Y185=99,"NULL",VLOOKUP(Y185,'Variáveis e códigos'!$C$14:$D$17,2,FALSE))</f>
        <v>Não se aplicou nada a mim</v>
      </c>
      <c r="AA185" s="3">
        <v>3</v>
      </c>
    </row>
    <row r="186" spans="1:27" x14ac:dyDescent="0.2">
      <c r="A186">
        <v>185</v>
      </c>
      <c r="B186" s="3">
        <v>0</v>
      </c>
      <c r="C186" s="3" t="str">
        <f>VLOOKUP($B186,'Variáveis e códigos'!$C$3:$D$4,2,FALSE)</f>
        <v>Pública</v>
      </c>
      <c r="D186" s="3">
        <v>101</v>
      </c>
      <c r="E186" s="3" t="str">
        <f>VLOOKUP($D186,'Variáveis e códigos'!$C$5:$D$5,2,FALSE)</f>
        <v>Norte</v>
      </c>
      <c r="F186" s="3">
        <v>1</v>
      </c>
      <c r="G186" s="3" t="str">
        <f>HLOOKUP(F186,'Variáveis e códigos'!$C$6:$F$7,2,FALSE)</f>
        <v>Masculino</v>
      </c>
      <c r="H186" s="3">
        <v>15</v>
      </c>
      <c r="I186" s="3">
        <v>4</v>
      </c>
      <c r="J186" s="3" t="str">
        <f>VLOOKUP(I186,'Variáveis e códigos'!$C$9:$D$10,2,FALSE)</f>
        <v>Ensino secundário</v>
      </c>
      <c r="K186" s="3">
        <v>7</v>
      </c>
      <c r="L186" s="2" t="str">
        <f>VLOOKUP(K186,'Variáveis e códigos'!$C$21:$D$31,2,FALSE)</f>
        <v>Vida média boa</v>
      </c>
      <c r="M186" s="3">
        <v>0</v>
      </c>
      <c r="N186" t="str">
        <f>IF(M186=99,"NULL",VLOOKUP(M186,'Variáveis e códigos'!$C$14:$D$17,2,FALSE))</f>
        <v>Não se aplicou nada a mim</v>
      </c>
      <c r="O186" s="3">
        <v>1</v>
      </c>
      <c r="P186" t="str">
        <f>IF(M186=99,"NULL",VLOOKUP(M186,'Variáveis e códigos'!$C$14:$D$17,2,FALSE))</f>
        <v>Não se aplicou nada a mim</v>
      </c>
      <c r="Q186" s="3">
        <v>0</v>
      </c>
      <c r="R186" s="1" t="str">
        <f>IF(Q186=99,"NULL",VLOOKUP(Q186,'Variáveis e códigos'!$C$14:$D$17,2,FALSE))</f>
        <v>Não se aplicou nada a mim</v>
      </c>
      <c r="S186" s="3">
        <v>2</v>
      </c>
      <c r="T186" s="1" t="str">
        <f>IF(S186=99,"NULL",VLOOKUP(S186,'Variáveis e códigos'!$C$14:$D$17,2,FALSE))</f>
        <v>Aplicou-se a mim muitas vezes</v>
      </c>
      <c r="U186" s="3">
        <v>1</v>
      </c>
      <c r="V186" s="1" t="str">
        <f>IF(U186=99,"NULL",VLOOKUP(U186,'Variáveis e códigos'!$C$14:$D$17,2,FALSE))</f>
        <v>Aplicou-se a mim algumas vezes</v>
      </c>
      <c r="W186" s="3">
        <v>1</v>
      </c>
      <c r="X186" s="1" t="str">
        <f>IF(W186=99,"NULL",VLOOKUP(W186,'Variáveis e códigos'!$C$14:$D$17,2,FALSE))</f>
        <v>Aplicou-se a mim algumas vezes</v>
      </c>
      <c r="Y186" s="3">
        <v>0</v>
      </c>
      <c r="Z186" s="1" t="str">
        <f>IF(Y186=99,"NULL",VLOOKUP(Y186,'Variáveis e códigos'!$C$14:$D$17,2,FALSE))</f>
        <v>Não se aplicou nada a mim</v>
      </c>
      <c r="AA186" s="3">
        <v>2</v>
      </c>
    </row>
    <row r="187" spans="1:27" x14ac:dyDescent="0.2">
      <c r="A187">
        <v>186</v>
      </c>
      <c r="B187" s="3">
        <v>0</v>
      </c>
      <c r="C187" s="3" t="str">
        <f>VLOOKUP($B187,'Variáveis e códigos'!$C$3:$D$4,2,FALSE)</f>
        <v>Pública</v>
      </c>
      <c r="D187" s="3">
        <v>101</v>
      </c>
      <c r="E187" s="3" t="str">
        <f>VLOOKUP($D187,'Variáveis e códigos'!$C$5:$D$5,2,FALSE)</f>
        <v>Norte</v>
      </c>
      <c r="F187" s="3">
        <v>2</v>
      </c>
      <c r="G187" s="3" t="str">
        <f>HLOOKUP(F187,'Variáveis e códigos'!$C$6:$F$7,2,FALSE)</f>
        <v>Feminino</v>
      </c>
      <c r="H187" s="3">
        <v>12</v>
      </c>
      <c r="I187" s="3">
        <v>3</v>
      </c>
      <c r="J187" s="3" t="str">
        <f>VLOOKUP(I187,'Variáveis e códigos'!$C$9:$D$10,2,FALSE)</f>
        <v>3º Ciclo</v>
      </c>
      <c r="K187" s="3">
        <v>10</v>
      </c>
      <c r="L187" s="2" t="str">
        <f>VLOOKUP(K187,'Variáveis e códigos'!$C$21:$D$31,2,FALSE)</f>
        <v>Vida perfeita</v>
      </c>
      <c r="M187">
        <f>99</f>
        <v>99</v>
      </c>
      <c r="N187" t="str">
        <f>IF(M187=99,"NULL",VLOOKUP(M187,'Variáveis e códigos'!$C$14:$D$17,2,FALSE))</f>
        <v>NULL</v>
      </c>
      <c r="O187">
        <f>99</f>
        <v>99</v>
      </c>
      <c r="P187" t="str">
        <f>IF(M187=99,"NULL",VLOOKUP(M187,'Variáveis e códigos'!$C$14:$D$17,2,FALSE))</f>
        <v>NULL</v>
      </c>
      <c r="Q187">
        <f>99</f>
        <v>99</v>
      </c>
      <c r="R187" s="1" t="str">
        <f>IF(Q187=99,"NULL",VLOOKUP(Q187,'Variáveis e códigos'!$C$14:$D$17,2,FALSE))</f>
        <v>NULL</v>
      </c>
      <c r="S187">
        <f>99</f>
        <v>99</v>
      </c>
      <c r="T187" s="1" t="str">
        <f>IF(S187=99,"NULL",VLOOKUP(S187,'Variáveis e códigos'!$C$14:$D$17,2,FALSE))</f>
        <v>NULL</v>
      </c>
      <c r="U187">
        <f>99</f>
        <v>99</v>
      </c>
      <c r="V187" s="1" t="str">
        <f>IF(U187=99,"NULL",VLOOKUP(U187,'Variáveis e códigos'!$C$14:$D$17,2,FALSE))</f>
        <v>NULL</v>
      </c>
      <c r="W187">
        <f>99</f>
        <v>99</v>
      </c>
      <c r="X187" s="1" t="str">
        <f>IF(W187=99,"NULL",VLOOKUP(W187,'Variáveis e códigos'!$C$14:$D$17,2,FALSE))</f>
        <v>NULL</v>
      </c>
      <c r="Y187">
        <f>99</f>
        <v>99</v>
      </c>
      <c r="Z187" s="1" t="str">
        <f>IF(Y187=99,"NULL",VLOOKUP(Y187,'Variáveis e códigos'!$C$14:$D$17,2,FALSE))</f>
        <v>NULL</v>
      </c>
      <c r="AA187" s="1"/>
    </row>
    <row r="188" spans="1:27" x14ac:dyDescent="0.2">
      <c r="A188">
        <v>187</v>
      </c>
      <c r="B188" s="3">
        <v>0</v>
      </c>
      <c r="C188" s="3" t="str">
        <f>VLOOKUP($B188,'Variáveis e códigos'!$C$3:$D$4,2,FALSE)</f>
        <v>Pública</v>
      </c>
      <c r="D188" s="3">
        <v>101</v>
      </c>
      <c r="E188" s="3" t="str">
        <f>VLOOKUP($D188,'Variáveis e códigos'!$C$5:$D$5,2,FALSE)</f>
        <v>Norte</v>
      </c>
      <c r="F188" s="3">
        <v>1</v>
      </c>
      <c r="G188" s="3" t="str">
        <f>HLOOKUP(F188,'Variáveis e códigos'!$C$6:$F$7,2,FALSE)</f>
        <v>Masculino</v>
      </c>
      <c r="H188" s="3">
        <v>14</v>
      </c>
      <c r="I188" s="3">
        <v>4</v>
      </c>
      <c r="J188" s="3" t="str">
        <f>VLOOKUP(I188,'Variáveis e códigos'!$C$9:$D$10,2,FALSE)</f>
        <v>Ensino secundário</v>
      </c>
      <c r="K188" s="3">
        <v>9</v>
      </c>
      <c r="L188" s="2" t="str">
        <f>VLOOKUP(K188,'Variáveis e códigos'!$C$21:$D$31,2,FALSE)</f>
        <v>Vida muito boa</v>
      </c>
      <c r="M188" s="3">
        <v>0</v>
      </c>
      <c r="N188" t="str">
        <f>IF(M188=99,"NULL",VLOOKUP(M188,'Variáveis e códigos'!$C$14:$D$17,2,FALSE))</f>
        <v>Não se aplicou nada a mim</v>
      </c>
      <c r="O188" s="3">
        <v>0</v>
      </c>
      <c r="P188" t="str">
        <f>IF(M188=99,"NULL",VLOOKUP(M188,'Variáveis e códigos'!$C$14:$D$17,2,FALSE))</f>
        <v>Não se aplicou nada a mim</v>
      </c>
      <c r="Q188" s="3">
        <v>0</v>
      </c>
      <c r="R188" s="1" t="str">
        <f>IF(Q188=99,"NULL",VLOOKUP(Q188,'Variáveis e códigos'!$C$14:$D$17,2,FALSE))</f>
        <v>Não se aplicou nada a mim</v>
      </c>
      <c r="S188" s="3">
        <v>0</v>
      </c>
      <c r="T188" s="1" t="str">
        <f>IF(S188=99,"NULL",VLOOKUP(S188,'Variáveis e códigos'!$C$14:$D$17,2,FALSE))</f>
        <v>Não se aplicou nada a mim</v>
      </c>
      <c r="U188" s="3">
        <v>0</v>
      </c>
      <c r="V188" s="1" t="str">
        <f>IF(U188=99,"NULL",VLOOKUP(U188,'Variáveis e códigos'!$C$14:$D$17,2,FALSE))</f>
        <v>Não se aplicou nada a mim</v>
      </c>
      <c r="W188" s="3">
        <v>0</v>
      </c>
      <c r="X188" s="1" t="str">
        <f>IF(W188=99,"NULL",VLOOKUP(W188,'Variáveis e códigos'!$C$14:$D$17,2,FALSE))</f>
        <v>Não se aplicou nada a mim</v>
      </c>
      <c r="Y188" s="3">
        <v>0</v>
      </c>
      <c r="Z188" s="1" t="str">
        <f>IF(Y188=99,"NULL",VLOOKUP(Y188,'Variáveis e códigos'!$C$14:$D$17,2,FALSE))</f>
        <v>Não se aplicou nada a mim</v>
      </c>
      <c r="AA188" s="3">
        <v>2</v>
      </c>
    </row>
    <row r="189" spans="1:27" x14ac:dyDescent="0.2">
      <c r="A189">
        <v>188</v>
      </c>
      <c r="B189" s="3">
        <v>0</v>
      </c>
      <c r="C189" s="3" t="str">
        <f>VLOOKUP($B189,'Variáveis e códigos'!$C$3:$D$4,2,FALSE)</f>
        <v>Pública</v>
      </c>
      <c r="D189" s="3">
        <v>101</v>
      </c>
      <c r="E189" s="3" t="str">
        <f>VLOOKUP($D189,'Variáveis e códigos'!$C$5:$D$5,2,FALSE)</f>
        <v>Norte</v>
      </c>
      <c r="F189" s="3">
        <v>2</v>
      </c>
      <c r="G189" s="3" t="str">
        <f>HLOOKUP(F189,'Variáveis e códigos'!$C$6:$F$7,2,FALSE)</f>
        <v>Feminino</v>
      </c>
      <c r="H189" s="3">
        <v>16</v>
      </c>
      <c r="I189" s="3">
        <v>4</v>
      </c>
      <c r="J189" s="3" t="str">
        <f>VLOOKUP(I189,'Variáveis e códigos'!$C$9:$D$10,2,FALSE)</f>
        <v>Ensino secundário</v>
      </c>
      <c r="K189" s="3">
        <v>10</v>
      </c>
      <c r="L189" s="2" t="str">
        <f>VLOOKUP(K189,'Variáveis e códigos'!$C$21:$D$31,2,FALSE)</f>
        <v>Vida perfeita</v>
      </c>
      <c r="M189" s="3">
        <v>0</v>
      </c>
      <c r="N189" t="str">
        <f>IF(M189=99,"NULL",VLOOKUP(M189,'Variáveis e códigos'!$C$14:$D$17,2,FALSE))</f>
        <v>Não se aplicou nada a mim</v>
      </c>
      <c r="O189" s="3">
        <v>0</v>
      </c>
      <c r="P189" t="str">
        <f>IF(M189=99,"NULL",VLOOKUP(M189,'Variáveis e códigos'!$C$14:$D$17,2,FALSE))</f>
        <v>Não se aplicou nada a mim</v>
      </c>
      <c r="Q189" s="3">
        <v>0</v>
      </c>
      <c r="R189" s="1" t="str">
        <f>IF(Q189=99,"NULL",VLOOKUP(Q189,'Variáveis e códigos'!$C$14:$D$17,2,FALSE))</f>
        <v>Não se aplicou nada a mim</v>
      </c>
      <c r="S189" s="3">
        <v>1</v>
      </c>
      <c r="T189" s="1" t="str">
        <f>IF(S189=99,"NULL",VLOOKUP(S189,'Variáveis e códigos'!$C$14:$D$17,2,FALSE))</f>
        <v>Aplicou-se a mim algumas vezes</v>
      </c>
      <c r="U189" s="3">
        <v>1</v>
      </c>
      <c r="V189" s="1" t="str">
        <f>IF(U189=99,"NULL",VLOOKUP(U189,'Variáveis e códigos'!$C$14:$D$17,2,FALSE))</f>
        <v>Aplicou-se a mim algumas vezes</v>
      </c>
      <c r="W189" s="3">
        <v>0</v>
      </c>
      <c r="X189" s="1" t="str">
        <f>IF(W189=99,"NULL",VLOOKUP(W189,'Variáveis e códigos'!$C$14:$D$17,2,FALSE))</f>
        <v>Não se aplicou nada a mim</v>
      </c>
      <c r="Y189" s="3">
        <v>0</v>
      </c>
      <c r="Z189" s="1" t="str">
        <f>IF(Y189=99,"NULL",VLOOKUP(Y189,'Variáveis e códigos'!$C$14:$D$17,2,FALSE))</f>
        <v>Não se aplicou nada a mim</v>
      </c>
      <c r="AA189" s="3">
        <v>3</v>
      </c>
    </row>
    <row r="190" spans="1:27" x14ac:dyDescent="0.2">
      <c r="A190">
        <v>189</v>
      </c>
      <c r="B190" s="3">
        <v>0</v>
      </c>
      <c r="C190" s="3" t="str">
        <f>VLOOKUP($B190,'Variáveis e códigos'!$C$3:$D$4,2,FALSE)</f>
        <v>Pública</v>
      </c>
      <c r="D190" s="3">
        <v>101</v>
      </c>
      <c r="E190" s="3" t="str">
        <f>VLOOKUP($D190,'Variáveis e códigos'!$C$5:$D$5,2,FALSE)</f>
        <v>Norte</v>
      </c>
      <c r="F190" s="3">
        <v>1</v>
      </c>
      <c r="G190" s="3" t="str">
        <f>HLOOKUP(F190,'Variáveis e códigos'!$C$6:$F$7,2,FALSE)</f>
        <v>Masculino</v>
      </c>
      <c r="H190" s="3">
        <v>19</v>
      </c>
      <c r="I190" s="3">
        <v>4</v>
      </c>
      <c r="J190" s="3" t="str">
        <f>VLOOKUP(I190,'Variáveis e códigos'!$C$9:$D$10,2,FALSE)</f>
        <v>Ensino secundário</v>
      </c>
      <c r="K190" s="3">
        <v>8</v>
      </c>
      <c r="L190" s="2" t="str">
        <f>VLOOKUP(K190,'Variáveis e códigos'!$C$21:$D$31,2,FALSE)</f>
        <v>Vida Boa</v>
      </c>
      <c r="M190" s="3">
        <v>1</v>
      </c>
      <c r="N190" t="str">
        <f>IF(M190=99,"NULL",VLOOKUP(M190,'Variáveis e códigos'!$C$14:$D$17,2,FALSE))</f>
        <v>Aplicou-se a mim algumas vezes</v>
      </c>
      <c r="O190" s="3">
        <v>0</v>
      </c>
      <c r="P190" t="str">
        <f>IF(M190=99,"NULL",VLOOKUP(M190,'Variáveis e códigos'!$C$14:$D$17,2,FALSE))</f>
        <v>Aplicou-se a mim algumas vezes</v>
      </c>
      <c r="Q190" s="3">
        <v>1</v>
      </c>
      <c r="R190" s="1" t="str">
        <f>IF(Q190=99,"NULL",VLOOKUP(Q190,'Variáveis e códigos'!$C$14:$D$17,2,FALSE))</f>
        <v>Aplicou-se a mim algumas vezes</v>
      </c>
      <c r="S190" s="3">
        <v>1</v>
      </c>
      <c r="T190" s="1" t="str">
        <f>IF(S190=99,"NULL",VLOOKUP(S190,'Variáveis e códigos'!$C$14:$D$17,2,FALSE))</f>
        <v>Aplicou-se a mim algumas vezes</v>
      </c>
      <c r="U190" s="3">
        <v>1</v>
      </c>
      <c r="V190" s="1" t="str">
        <f>IF(U190=99,"NULL",VLOOKUP(U190,'Variáveis e códigos'!$C$14:$D$17,2,FALSE))</f>
        <v>Aplicou-se a mim algumas vezes</v>
      </c>
      <c r="W190" s="3">
        <v>0</v>
      </c>
      <c r="X190" s="1" t="str">
        <f>IF(W190=99,"NULL",VLOOKUP(W190,'Variáveis e códigos'!$C$14:$D$17,2,FALSE))</f>
        <v>Não se aplicou nada a mim</v>
      </c>
      <c r="Y190" s="3">
        <v>0</v>
      </c>
      <c r="Z190" s="1" t="str">
        <f>IF(Y190=99,"NULL",VLOOKUP(Y190,'Variáveis e códigos'!$C$14:$D$17,2,FALSE))</f>
        <v>Não se aplicou nada a mim</v>
      </c>
      <c r="AA190" s="3">
        <v>4</v>
      </c>
    </row>
    <row r="191" spans="1:27" x14ac:dyDescent="0.2">
      <c r="A191">
        <v>190</v>
      </c>
      <c r="B191" s="3">
        <v>0</v>
      </c>
      <c r="C191" s="3" t="str">
        <f>VLOOKUP($B191,'Variáveis e códigos'!$C$3:$D$4,2,FALSE)</f>
        <v>Pública</v>
      </c>
      <c r="D191" s="3">
        <v>101</v>
      </c>
      <c r="E191" s="3" t="str">
        <f>VLOOKUP($D191,'Variáveis e códigos'!$C$5:$D$5,2,FALSE)</f>
        <v>Norte</v>
      </c>
      <c r="F191" s="3">
        <v>1</v>
      </c>
      <c r="G191" s="3" t="str">
        <f>HLOOKUP(F191,'Variáveis e códigos'!$C$6:$F$7,2,FALSE)</f>
        <v>Masculino</v>
      </c>
      <c r="H191" s="3">
        <v>16</v>
      </c>
      <c r="I191" s="3">
        <v>4</v>
      </c>
      <c r="J191" s="3" t="str">
        <f>VLOOKUP(I191,'Variáveis e códigos'!$C$9:$D$10,2,FALSE)</f>
        <v>Ensino secundário</v>
      </c>
      <c r="K191" s="3">
        <v>7</v>
      </c>
      <c r="L191" s="2" t="str">
        <f>VLOOKUP(K191,'Variáveis e códigos'!$C$21:$D$31,2,FALSE)</f>
        <v>Vida média boa</v>
      </c>
      <c r="M191" s="3">
        <v>1</v>
      </c>
      <c r="N191" t="str">
        <f>IF(M191=99,"NULL",VLOOKUP(M191,'Variáveis e códigos'!$C$14:$D$17,2,FALSE))</f>
        <v>Aplicou-se a mim algumas vezes</v>
      </c>
      <c r="O191" s="3">
        <v>0</v>
      </c>
      <c r="P191" t="str">
        <f>IF(M191=99,"NULL",VLOOKUP(M191,'Variáveis e códigos'!$C$14:$D$17,2,FALSE))</f>
        <v>Aplicou-se a mim algumas vezes</v>
      </c>
      <c r="Q191" s="3">
        <v>0</v>
      </c>
      <c r="R191" s="1" t="str">
        <f>IF(Q191=99,"NULL",VLOOKUP(Q191,'Variáveis e códigos'!$C$14:$D$17,2,FALSE))</f>
        <v>Não se aplicou nada a mim</v>
      </c>
      <c r="S191" s="3">
        <v>1</v>
      </c>
      <c r="T191" s="1" t="str">
        <f>IF(S191=99,"NULL",VLOOKUP(S191,'Variáveis e códigos'!$C$14:$D$17,2,FALSE))</f>
        <v>Aplicou-se a mim algumas vezes</v>
      </c>
      <c r="U191" s="3">
        <v>0</v>
      </c>
      <c r="V191" s="1" t="str">
        <f>IF(U191=99,"NULL",VLOOKUP(U191,'Variáveis e códigos'!$C$14:$D$17,2,FALSE))</f>
        <v>Não se aplicou nada a mim</v>
      </c>
      <c r="W191" s="3">
        <v>0</v>
      </c>
      <c r="X191" s="1" t="str">
        <f>IF(W191=99,"NULL",VLOOKUP(W191,'Variáveis e códigos'!$C$14:$D$17,2,FALSE))</f>
        <v>Não se aplicou nada a mim</v>
      </c>
      <c r="Y191" s="3">
        <v>0</v>
      </c>
      <c r="Z191" s="1" t="str">
        <f>IF(Y191=99,"NULL",VLOOKUP(Y191,'Variáveis e códigos'!$C$14:$D$17,2,FALSE))</f>
        <v>Não se aplicou nada a mim</v>
      </c>
      <c r="AA191" s="3">
        <v>4</v>
      </c>
    </row>
    <row r="192" spans="1:27" x14ac:dyDescent="0.2">
      <c r="A192">
        <v>191</v>
      </c>
      <c r="B192" s="3">
        <v>0</v>
      </c>
      <c r="C192" s="3" t="str">
        <f>VLOOKUP($B192,'Variáveis e códigos'!$C$3:$D$4,2,FALSE)</f>
        <v>Pública</v>
      </c>
      <c r="D192" s="3">
        <v>101</v>
      </c>
      <c r="E192" s="3" t="str">
        <f>VLOOKUP($D192,'Variáveis e códigos'!$C$5:$D$5,2,FALSE)</f>
        <v>Norte</v>
      </c>
      <c r="F192" s="3">
        <v>1</v>
      </c>
      <c r="G192" s="3" t="str">
        <f>HLOOKUP(F192,'Variáveis e códigos'!$C$6:$F$7,2,FALSE)</f>
        <v>Masculino</v>
      </c>
      <c r="H192" s="3">
        <v>14</v>
      </c>
      <c r="I192" s="3">
        <v>3</v>
      </c>
      <c r="J192" s="3" t="str">
        <f>VLOOKUP(I192,'Variáveis e códigos'!$C$9:$D$10,2,FALSE)</f>
        <v>3º Ciclo</v>
      </c>
      <c r="K192" s="3">
        <v>6</v>
      </c>
      <c r="L192" s="2" t="str">
        <f>VLOOKUP(K192,'Variáveis e códigos'!$C$21:$D$31,2,FALSE)</f>
        <v>Vida razoável</v>
      </c>
      <c r="M192">
        <f>99</f>
        <v>99</v>
      </c>
      <c r="N192" t="str">
        <f>IF(M192=99,"NULL",VLOOKUP(M192,'Variáveis e códigos'!$C$14:$D$17,2,FALSE))</f>
        <v>NULL</v>
      </c>
      <c r="O192" s="3">
        <v>1</v>
      </c>
      <c r="P192" t="str">
        <f>IF(M192=99,"NULL",VLOOKUP(M192,'Variáveis e códigos'!$C$14:$D$17,2,FALSE))</f>
        <v>NULL</v>
      </c>
      <c r="Q192" s="3">
        <v>1</v>
      </c>
      <c r="R192" s="1" t="str">
        <f>IF(Q192=99,"NULL",VLOOKUP(Q192,'Variáveis e códigos'!$C$14:$D$17,2,FALSE))</f>
        <v>Aplicou-se a mim algumas vezes</v>
      </c>
      <c r="S192" s="3">
        <v>1</v>
      </c>
      <c r="T192" s="1" t="str">
        <f>IF(S192=99,"NULL",VLOOKUP(S192,'Variáveis e códigos'!$C$14:$D$17,2,FALSE))</f>
        <v>Aplicou-se a mim algumas vezes</v>
      </c>
      <c r="U192" s="3">
        <v>1</v>
      </c>
      <c r="V192" s="1" t="str">
        <f>IF(U192=99,"NULL",VLOOKUP(U192,'Variáveis e códigos'!$C$14:$D$17,2,FALSE))</f>
        <v>Aplicou-se a mim algumas vezes</v>
      </c>
      <c r="W192" s="3">
        <v>1</v>
      </c>
      <c r="X192" s="1" t="str">
        <f>IF(W192=99,"NULL",VLOOKUP(W192,'Variáveis e códigos'!$C$14:$D$17,2,FALSE))</f>
        <v>Aplicou-se a mim algumas vezes</v>
      </c>
      <c r="Y192" s="3">
        <v>2</v>
      </c>
      <c r="Z192" s="1" t="str">
        <f>IF(Y192=99,"NULL",VLOOKUP(Y192,'Variáveis e códigos'!$C$14:$D$17,2,FALSE))</f>
        <v>Aplicou-se a mim muitas vezes</v>
      </c>
      <c r="AA192" s="3">
        <v>6</v>
      </c>
    </row>
    <row r="193" spans="1:27" x14ac:dyDescent="0.2">
      <c r="A193">
        <v>192</v>
      </c>
      <c r="B193" s="3">
        <v>0</v>
      </c>
      <c r="C193" s="3" t="str">
        <f>VLOOKUP($B193,'Variáveis e códigos'!$C$3:$D$4,2,FALSE)</f>
        <v>Pública</v>
      </c>
      <c r="D193" s="3">
        <v>101</v>
      </c>
      <c r="E193" s="3" t="str">
        <f>VLOOKUP($D193,'Variáveis e códigos'!$C$5:$D$5,2,FALSE)</f>
        <v>Norte</v>
      </c>
      <c r="F193" s="3">
        <v>2</v>
      </c>
      <c r="G193" s="3" t="str">
        <f>HLOOKUP(F193,'Variáveis e códigos'!$C$6:$F$7,2,FALSE)</f>
        <v>Feminino</v>
      </c>
      <c r="H193" s="3">
        <v>17</v>
      </c>
      <c r="I193" s="3">
        <v>4</v>
      </c>
      <c r="J193" s="3" t="str">
        <f>VLOOKUP(I193,'Variáveis e códigos'!$C$9:$D$10,2,FALSE)</f>
        <v>Ensino secundário</v>
      </c>
      <c r="K193" s="3">
        <v>7</v>
      </c>
      <c r="L193" s="2" t="str">
        <f>VLOOKUP(K193,'Variáveis e códigos'!$C$21:$D$31,2,FALSE)</f>
        <v>Vida média boa</v>
      </c>
      <c r="M193" s="3">
        <v>0</v>
      </c>
      <c r="N193" t="str">
        <f>IF(M193=99,"NULL",VLOOKUP(M193,'Variáveis e códigos'!$C$14:$D$17,2,FALSE))</f>
        <v>Não se aplicou nada a mim</v>
      </c>
      <c r="O193" s="3">
        <v>0</v>
      </c>
      <c r="P193" t="str">
        <f>IF(M193=99,"NULL",VLOOKUP(M193,'Variáveis e códigos'!$C$14:$D$17,2,FALSE))</f>
        <v>Não se aplicou nada a mim</v>
      </c>
      <c r="Q193" s="3">
        <v>0</v>
      </c>
      <c r="R193" s="1" t="str">
        <f>IF(Q193=99,"NULL",VLOOKUP(Q193,'Variáveis e códigos'!$C$14:$D$17,2,FALSE))</f>
        <v>Não se aplicou nada a mim</v>
      </c>
      <c r="S193" s="3">
        <v>2</v>
      </c>
      <c r="T193" s="1" t="str">
        <f>IF(S193=99,"NULL",VLOOKUP(S193,'Variáveis e códigos'!$C$14:$D$17,2,FALSE))</f>
        <v>Aplicou-se a mim muitas vezes</v>
      </c>
      <c r="U193" s="3">
        <v>3</v>
      </c>
      <c r="V193" s="1" t="str">
        <f>IF(U193=99,"NULL",VLOOKUP(U193,'Variáveis e códigos'!$C$14:$D$17,2,FALSE))</f>
        <v>Aplicou-se a mim a maior parte do tempo</v>
      </c>
      <c r="W193" s="3">
        <v>0</v>
      </c>
      <c r="X193" s="1" t="str">
        <f>IF(W193=99,"NULL",VLOOKUP(W193,'Variáveis e códigos'!$C$14:$D$17,2,FALSE))</f>
        <v>Não se aplicou nada a mim</v>
      </c>
      <c r="Y193" s="3">
        <v>1</v>
      </c>
      <c r="Z193" s="1" t="str">
        <f>IF(Y193=99,"NULL",VLOOKUP(Y193,'Variáveis e códigos'!$C$14:$D$17,2,FALSE))</f>
        <v>Aplicou-se a mim algumas vezes</v>
      </c>
      <c r="AA193" s="3">
        <v>2</v>
      </c>
    </row>
    <row r="194" spans="1:27" x14ac:dyDescent="0.2">
      <c r="A194">
        <v>193</v>
      </c>
      <c r="B194" s="3">
        <v>0</v>
      </c>
      <c r="C194" s="3" t="str">
        <f>VLOOKUP($B194,'Variáveis e códigos'!$C$3:$D$4,2,FALSE)</f>
        <v>Pública</v>
      </c>
      <c r="D194" s="3">
        <v>101</v>
      </c>
      <c r="E194" s="3" t="str">
        <f>VLOOKUP($D194,'Variáveis e códigos'!$C$5:$D$5,2,FALSE)</f>
        <v>Norte</v>
      </c>
      <c r="F194" s="3">
        <v>2</v>
      </c>
      <c r="G194" s="3" t="str">
        <f>HLOOKUP(F194,'Variáveis e códigos'!$C$6:$F$7,2,FALSE)</f>
        <v>Feminino</v>
      </c>
      <c r="H194" s="3">
        <v>17</v>
      </c>
      <c r="I194" s="3">
        <v>4</v>
      </c>
      <c r="J194" s="3" t="str">
        <f>VLOOKUP(I194,'Variáveis e códigos'!$C$9:$D$10,2,FALSE)</f>
        <v>Ensino secundário</v>
      </c>
      <c r="K194" s="3">
        <v>7</v>
      </c>
      <c r="L194" s="2" t="str">
        <f>VLOOKUP(K194,'Variáveis e códigos'!$C$21:$D$31,2,FALSE)</f>
        <v>Vida média boa</v>
      </c>
      <c r="M194" s="3">
        <v>0</v>
      </c>
      <c r="N194" t="str">
        <f>IF(M194=99,"NULL",VLOOKUP(M194,'Variáveis e códigos'!$C$14:$D$17,2,FALSE))</f>
        <v>Não se aplicou nada a mim</v>
      </c>
      <c r="O194" s="3">
        <v>0</v>
      </c>
      <c r="P194" t="str">
        <f>IF(M194=99,"NULL",VLOOKUP(M194,'Variáveis e códigos'!$C$14:$D$17,2,FALSE))</f>
        <v>Não se aplicou nada a mim</v>
      </c>
      <c r="Q194" s="3">
        <v>0</v>
      </c>
      <c r="R194" s="1" t="str">
        <f>IF(Q194=99,"NULL",VLOOKUP(Q194,'Variáveis e códigos'!$C$14:$D$17,2,FALSE))</f>
        <v>Não se aplicou nada a mim</v>
      </c>
      <c r="S194" s="3">
        <v>0</v>
      </c>
      <c r="T194" s="1" t="str">
        <f>IF(S194=99,"NULL",VLOOKUP(S194,'Variáveis e códigos'!$C$14:$D$17,2,FALSE))</f>
        <v>Não se aplicou nada a mim</v>
      </c>
      <c r="U194" s="3">
        <v>0</v>
      </c>
      <c r="V194" s="1" t="str">
        <f>IF(U194=99,"NULL",VLOOKUP(U194,'Variáveis e códigos'!$C$14:$D$17,2,FALSE))</f>
        <v>Não se aplicou nada a mim</v>
      </c>
      <c r="W194" s="3">
        <v>0</v>
      </c>
      <c r="X194" s="1" t="str">
        <f>IF(W194=99,"NULL",VLOOKUP(W194,'Variáveis e códigos'!$C$14:$D$17,2,FALSE))</f>
        <v>Não se aplicou nada a mim</v>
      </c>
      <c r="Y194" s="3">
        <v>0</v>
      </c>
      <c r="Z194" s="1" t="str">
        <f>IF(Y194=99,"NULL",VLOOKUP(Y194,'Variáveis e códigos'!$C$14:$D$17,2,FALSE))</f>
        <v>Não se aplicou nada a mim</v>
      </c>
      <c r="AA194" s="3">
        <v>2</v>
      </c>
    </row>
    <row r="195" spans="1:27" x14ac:dyDescent="0.2">
      <c r="A195">
        <v>194</v>
      </c>
      <c r="B195" s="3">
        <v>0</v>
      </c>
      <c r="C195" s="3" t="str">
        <f>VLOOKUP($B195,'Variáveis e códigos'!$C$3:$D$4,2,FALSE)</f>
        <v>Pública</v>
      </c>
      <c r="D195" s="3">
        <v>101</v>
      </c>
      <c r="E195" s="3" t="str">
        <f>VLOOKUP($D195,'Variáveis e códigos'!$C$5:$D$5,2,FALSE)</f>
        <v>Norte</v>
      </c>
      <c r="F195" s="3">
        <v>4</v>
      </c>
      <c r="G195" s="3" t="str">
        <f>HLOOKUP(F195,'Variáveis e códigos'!$C$6:$F$7,2,FALSE)</f>
        <v>Prefiro não responder</v>
      </c>
      <c r="H195" s="3">
        <v>13</v>
      </c>
      <c r="I195" s="3">
        <v>3</v>
      </c>
      <c r="J195" s="3" t="str">
        <f>VLOOKUP(I195,'Variáveis e códigos'!$C$9:$D$10,2,FALSE)</f>
        <v>3º Ciclo</v>
      </c>
      <c r="K195" s="3">
        <v>9</v>
      </c>
      <c r="L195" s="2" t="str">
        <f>VLOOKUP(K195,'Variáveis e códigos'!$C$21:$D$31,2,FALSE)</f>
        <v>Vida muito boa</v>
      </c>
      <c r="M195" s="3">
        <v>2</v>
      </c>
      <c r="N195" t="str">
        <f>IF(M195=99,"NULL",VLOOKUP(M195,'Variáveis e códigos'!$C$14:$D$17,2,FALSE))</f>
        <v>Aplicou-se a mim muitas vezes</v>
      </c>
      <c r="O195" s="3">
        <v>1</v>
      </c>
      <c r="P195" t="str">
        <f>IF(M195=99,"NULL",VLOOKUP(M195,'Variáveis e códigos'!$C$14:$D$17,2,FALSE))</f>
        <v>Aplicou-se a mim muitas vezes</v>
      </c>
      <c r="Q195" s="3">
        <v>1</v>
      </c>
      <c r="R195" s="1" t="str">
        <f>IF(Q195=99,"NULL",VLOOKUP(Q195,'Variáveis e códigos'!$C$14:$D$17,2,FALSE))</f>
        <v>Aplicou-se a mim algumas vezes</v>
      </c>
      <c r="S195" s="3">
        <v>2</v>
      </c>
      <c r="T195" s="1" t="str">
        <f>IF(S195=99,"NULL",VLOOKUP(S195,'Variáveis e códigos'!$C$14:$D$17,2,FALSE))</f>
        <v>Aplicou-se a mim muitas vezes</v>
      </c>
      <c r="U195" s="3">
        <v>1</v>
      </c>
      <c r="V195" s="1" t="str">
        <f>IF(U195=99,"NULL",VLOOKUP(U195,'Variáveis e códigos'!$C$14:$D$17,2,FALSE))</f>
        <v>Aplicou-se a mim algumas vezes</v>
      </c>
      <c r="W195" s="3">
        <v>1</v>
      </c>
      <c r="X195" s="1" t="str">
        <f>IF(W195=99,"NULL",VLOOKUP(W195,'Variáveis e códigos'!$C$14:$D$17,2,FALSE))</f>
        <v>Aplicou-se a mim algumas vezes</v>
      </c>
      <c r="Y195" s="3">
        <v>1</v>
      </c>
      <c r="Z195" s="1" t="str">
        <f>IF(Y195=99,"NULL",VLOOKUP(Y195,'Variáveis e códigos'!$C$14:$D$17,2,FALSE))</f>
        <v>Aplicou-se a mim algumas vezes</v>
      </c>
      <c r="AA195" s="3">
        <v>2</v>
      </c>
    </row>
    <row r="196" spans="1:27" x14ac:dyDescent="0.2">
      <c r="A196">
        <v>195</v>
      </c>
      <c r="B196" s="3">
        <v>0</v>
      </c>
      <c r="C196" s="3" t="str">
        <f>VLOOKUP($B196,'Variáveis e códigos'!$C$3:$D$4,2,FALSE)</f>
        <v>Pública</v>
      </c>
      <c r="D196" s="3">
        <v>101</v>
      </c>
      <c r="E196" s="3" t="str">
        <f>VLOOKUP($D196,'Variáveis e códigos'!$C$5:$D$5,2,FALSE)</f>
        <v>Norte</v>
      </c>
      <c r="F196" s="3">
        <v>2</v>
      </c>
      <c r="G196" s="3" t="str">
        <f>HLOOKUP(F196,'Variáveis e códigos'!$C$6:$F$7,2,FALSE)</f>
        <v>Feminino</v>
      </c>
      <c r="H196" s="3">
        <v>14</v>
      </c>
      <c r="I196" s="3">
        <v>3</v>
      </c>
      <c r="J196" s="3" t="str">
        <f>VLOOKUP(I196,'Variáveis e códigos'!$C$9:$D$10,2,FALSE)</f>
        <v>3º Ciclo</v>
      </c>
      <c r="K196" s="3">
        <v>4</v>
      </c>
      <c r="L196" s="2" t="str">
        <f>VLOOKUP(K196,'Variáveis e códigos'!$C$21:$D$31,2,FALSE)</f>
        <v>Vida irrazoável</v>
      </c>
      <c r="M196" s="3">
        <v>2</v>
      </c>
      <c r="N196" t="str">
        <f>IF(M196=99,"NULL",VLOOKUP(M196,'Variáveis e códigos'!$C$14:$D$17,2,FALSE))</f>
        <v>Aplicou-se a mim muitas vezes</v>
      </c>
      <c r="O196" s="3">
        <v>0</v>
      </c>
      <c r="P196" t="str">
        <f>IF(M196=99,"NULL",VLOOKUP(M196,'Variáveis e códigos'!$C$14:$D$17,2,FALSE))</f>
        <v>Aplicou-se a mim muitas vezes</v>
      </c>
      <c r="Q196" s="3">
        <v>0</v>
      </c>
      <c r="R196" s="1" t="str">
        <f>IF(Q196=99,"NULL",VLOOKUP(Q196,'Variáveis e códigos'!$C$14:$D$17,2,FALSE))</f>
        <v>Não se aplicou nada a mim</v>
      </c>
      <c r="S196" s="3">
        <v>1</v>
      </c>
      <c r="T196" s="1" t="str">
        <f>IF(S196=99,"NULL",VLOOKUP(S196,'Variáveis e códigos'!$C$14:$D$17,2,FALSE))</f>
        <v>Aplicou-se a mim algumas vezes</v>
      </c>
      <c r="U196" s="3">
        <v>2</v>
      </c>
      <c r="V196" s="1" t="str">
        <f>IF(U196=99,"NULL",VLOOKUP(U196,'Variáveis e códigos'!$C$14:$D$17,2,FALSE))</f>
        <v>Aplicou-se a mim muitas vezes</v>
      </c>
      <c r="W196" s="3">
        <v>1</v>
      </c>
      <c r="X196" s="1" t="str">
        <f>IF(W196=99,"NULL",VLOOKUP(W196,'Variáveis e códigos'!$C$14:$D$17,2,FALSE))</f>
        <v>Aplicou-se a mim algumas vezes</v>
      </c>
      <c r="Y196" s="3">
        <v>2</v>
      </c>
      <c r="Z196" s="1" t="str">
        <f>IF(Y196=99,"NULL",VLOOKUP(Y196,'Variáveis e códigos'!$C$14:$D$17,2,FALSE))</f>
        <v>Aplicou-se a mim muitas vezes</v>
      </c>
      <c r="AA196" s="3">
        <v>2</v>
      </c>
    </row>
    <row r="197" spans="1:27" x14ac:dyDescent="0.2">
      <c r="A197">
        <v>196</v>
      </c>
      <c r="B197" s="3">
        <v>0</v>
      </c>
      <c r="C197" s="3" t="str">
        <f>VLOOKUP($B197,'Variáveis e códigos'!$C$3:$D$4,2,FALSE)</f>
        <v>Pública</v>
      </c>
      <c r="D197" s="3">
        <v>101</v>
      </c>
      <c r="E197" s="3" t="str">
        <f>VLOOKUP($D197,'Variáveis e códigos'!$C$5:$D$5,2,FALSE)</f>
        <v>Norte</v>
      </c>
      <c r="F197" s="3">
        <v>2</v>
      </c>
      <c r="G197" s="3" t="str">
        <f>HLOOKUP(F197,'Variáveis e códigos'!$C$6:$F$7,2,FALSE)</f>
        <v>Feminino</v>
      </c>
      <c r="H197" s="3">
        <v>16</v>
      </c>
      <c r="I197" s="3">
        <v>4</v>
      </c>
      <c r="J197" s="3" t="str">
        <f>VLOOKUP(I197,'Variáveis e códigos'!$C$9:$D$10,2,FALSE)</f>
        <v>Ensino secundário</v>
      </c>
      <c r="K197" s="3">
        <v>8</v>
      </c>
      <c r="L197" s="2" t="str">
        <f>VLOOKUP(K197,'Variáveis e códigos'!$C$21:$D$31,2,FALSE)</f>
        <v>Vida Boa</v>
      </c>
      <c r="M197" s="3">
        <v>0</v>
      </c>
      <c r="N197" t="str">
        <f>IF(M197=99,"NULL",VLOOKUP(M197,'Variáveis e códigos'!$C$14:$D$17,2,FALSE))</f>
        <v>Não se aplicou nada a mim</v>
      </c>
      <c r="O197" s="3">
        <v>0</v>
      </c>
      <c r="P197" t="str">
        <f>IF(M197=99,"NULL",VLOOKUP(M197,'Variáveis e códigos'!$C$14:$D$17,2,FALSE))</f>
        <v>Não se aplicou nada a mim</v>
      </c>
      <c r="Q197" s="3">
        <v>0</v>
      </c>
      <c r="R197" s="1" t="str">
        <f>IF(Q197=99,"NULL",VLOOKUP(Q197,'Variáveis e códigos'!$C$14:$D$17,2,FALSE))</f>
        <v>Não se aplicou nada a mim</v>
      </c>
      <c r="S197" s="3">
        <v>0</v>
      </c>
      <c r="T197" s="1" t="str">
        <f>IF(S197=99,"NULL",VLOOKUP(S197,'Variáveis e códigos'!$C$14:$D$17,2,FALSE))</f>
        <v>Não se aplicou nada a mim</v>
      </c>
      <c r="U197" s="3">
        <v>0</v>
      </c>
      <c r="V197" s="1" t="str">
        <f>IF(U197=99,"NULL",VLOOKUP(U197,'Variáveis e códigos'!$C$14:$D$17,2,FALSE))</f>
        <v>Não se aplicou nada a mim</v>
      </c>
      <c r="W197" s="3">
        <v>0</v>
      </c>
      <c r="X197" s="1" t="str">
        <f>IF(W197=99,"NULL",VLOOKUP(W197,'Variáveis e códigos'!$C$14:$D$17,2,FALSE))</f>
        <v>Não se aplicou nada a mim</v>
      </c>
      <c r="Y197" s="3">
        <v>0</v>
      </c>
      <c r="Z197" s="1" t="str">
        <f>IF(Y197=99,"NULL",VLOOKUP(Y197,'Variáveis e códigos'!$C$14:$D$17,2,FALSE))</f>
        <v>Não se aplicou nada a mim</v>
      </c>
      <c r="AA197" s="3">
        <v>3</v>
      </c>
    </row>
    <row r="198" spans="1:27" x14ac:dyDescent="0.2">
      <c r="A198">
        <v>197</v>
      </c>
      <c r="B198" s="3">
        <v>0</v>
      </c>
      <c r="C198" s="3" t="str">
        <f>VLOOKUP($B198,'Variáveis e códigos'!$C$3:$D$4,2,FALSE)</f>
        <v>Pública</v>
      </c>
      <c r="D198" s="3">
        <v>101</v>
      </c>
      <c r="E198" s="3" t="str">
        <f>VLOOKUP($D198,'Variáveis e códigos'!$C$5:$D$5,2,FALSE)</f>
        <v>Norte</v>
      </c>
      <c r="F198" s="3">
        <v>1</v>
      </c>
      <c r="G198" s="3" t="str">
        <f>HLOOKUP(F198,'Variáveis e códigos'!$C$6:$F$7,2,FALSE)</f>
        <v>Masculino</v>
      </c>
      <c r="H198" s="3">
        <v>11</v>
      </c>
      <c r="I198" s="3">
        <v>3</v>
      </c>
      <c r="J198" s="3" t="str">
        <f>VLOOKUP(I198,'Variáveis e códigos'!$C$9:$D$10,2,FALSE)</f>
        <v>3º Ciclo</v>
      </c>
      <c r="K198" s="3">
        <v>8</v>
      </c>
      <c r="L198" s="2" t="str">
        <f>VLOOKUP(K198,'Variáveis e códigos'!$C$21:$D$31,2,FALSE)</f>
        <v>Vida Boa</v>
      </c>
      <c r="M198" s="3">
        <v>1</v>
      </c>
      <c r="N198" t="str">
        <f>IF(M198=99,"NULL",VLOOKUP(M198,'Variáveis e códigos'!$C$14:$D$17,2,FALSE))</f>
        <v>Aplicou-se a mim algumas vezes</v>
      </c>
      <c r="O198" s="3">
        <v>0</v>
      </c>
      <c r="P198" t="str">
        <f>IF(M198=99,"NULL",VLOOKUP(M198,'Variáveis e códigos'!$C$14:$D$17,2,FALSE))</f>
        <v>Aplicou-se a mim algumas vezes</v>
      </c>
      <c r="Q198" s="3">
        <v>1</v>
      </c>
      <c r="R198" s="1" t="str">
        <f>IF(Q198=99,"NULL",VLOOKUP(Q198,'Variáveis e códigos'!$C$14:$D$17,2,FALSE))</f>
        <v>Aplicou-se a mim algumas vezes</v>
      </c>
      <c r="S198" s="3">
        <v>0</v>
      </c>
      <c r="T198" s="1" t="str">
        <f>IF(S198=99,"NULL",VLOOKUP(S198,'Variáveis e códigos'!$C$14:$D$17,2,FALSE))</f>
        <v>Não se aplicou nada a mim</v>
      </c>
      <c r="U198" s="3">
        <v>0</v>
      </c>
      <c r="V198" s="1" t="str">
        <f>IF(U198=99,"NULL",VLOOKUP(U198,'Variáveis e códigos'!$C$14:$D$17,2,FALSE))</f>
        <v>Não se aplicou nada a mim</v>
      </c>
      <c r="W198" s="3">
        <v>0</v>
      </c>
      <c r="X198" s="1" t="str">
        <f>IF(W198=99,"NULL",VLOOKUP(W198,'Variáveis e códigos'!$C$14:$D$17,2,FALSE))</f>
        <v>Não se aplicou nada a mim</v>
      </c>
      <c r="Y198" s="3">
        <v>0</v>
      </c>
      <c r="Z198" s="1" t="str">
        <f>IF(Y198=99,"NULL",VLOOKUP(Y198,'Variáveis e códigos'!$C$14:$D$17,2,FALSE))</f>
        <v>Não se aplicou nada a mim</v>
      </c>
      <c r="AA198" s="3">
        <v>1</v>
      </c>
    </row>
    <row r="199" spans="1:27" x14ac:dyDescent="0.2">
      <c r="A199">
        <v>198</v>
      </c>
      <c r="B199" s="3">
        <v>0</v>
      </c>
      <c r="C199" s="3" t="str">
        <f>VLOOKUP($B199,'Variáveis e códigos'!$C$3:$D$4,2,FALSE)</f>
        <v>Pública</v>
      </c>
      <c r="D199" s="3">
        <v>101</v>
      </c>
      <c r="E199" s="3" t="str">
        <f>VLOOKUP($D199,'Variáveis e códigos'!$C$5:$D$5,2,FALSE)</f>
        <v>Norte</v>
      </c>
      <c r="F199" s="3">
        <v>2</v>
      </c>
      <c r="G199" s="3" t="str">
        <f>HLOOKUP(F199,'Variáveis e códigos'!$C$6:$F$7,2,FALSE)</f>
        <v>Feminino</v>
      </c>
      <c r="H199" s="3">
        <v>13</v>
      </c>
      <c r="I199" s="3">
        <v>3</v>
      </c>
      <c r="J199" s="3" t="str">
        <f>VLOOKUP(I199,'Variáveis e códigos'!$C$9:$D$10,2,FALSE)</f>
        <v>3º Ciclo</v>
      </c>
      <c r="K199" s="3">
        <v>7</v>
      </c>
      <c r="L199" s="2" t="str">
        <f>VLOOKUP(K199,'Variáveis e códigos'!$C$21:$D$31,2,FALSE)</f>
        <v>Vida média boa</v>
      </c>
      <c r="M199" s="3">
        <v>0</v>
      </c>
      <c r="N199" t="str">
        <f>IF(M199=99,"NULL",VLOOKUP(M199,'Variáveis e códigos'!$C$14:$D$17,2,FALSE))</f>
        <v>Não se aplicou nada a mim</v>
      </c>
      <c r="O199" s="3">
        <v>0</v>
      </c>
      <c r="P199" t="str">
        <f>IF(M199=99,"NULL",VLOOKUP(M199,'Variáveis e códigos'!$C$14:$D$17,2,FALSE))</f>
        <v>Não se aplicou nada a mim</v>
      </c>
      <c r="Q199" s="3">
        <v>0</v>
      </c>
      <c r="R199" s="1" t="str">
        <f>IF(Q199=99,"NULL",VLOOKUP(Q199,'Variáveis e códigos'!$C$14:$D$17,2,FALSE))</f>
        <v>Não se aplicou nada a mim</v>
      </c>
      <c r="S199" s="3">
        <v>2</v>
      </c>
      <c r="T199" s="1" t="str">
        <f>IF(S199=99,"NULL",VLOOKUP(S199,'Variáveis e códigos'!$C$14:$D$17,2,FALSE))</f>
        <v>Aplicou-se a mim muitas vezes</v>
      </c>
      <c r="U199" s="3">
        <v>1</v>
      </c>
      <c r="V199" s="1" t="str">
        <f>IF(U199=99,"NULL",VLOOKUP(U199,'Variáveis e códigos'!$C$14:$D$17,2,FALSE))</f>
        <v>Aplicou-se a mim algumas vezes</v>
      </c>
      <c r="W199" s="3">
        <v>0</v>
      </c>
      <c r="X199" s="1" t="str">
        <f>IF(W199=99,"NULL",VLOOKUP(W199,'Variáveis e códigos'!$C$14:$D$17,2,FALSE))</f>
        <v>Não se aplicou nada a mim</v>
      </c>
      <c r="Y199" s="3">
        <v>1</v>
      </c>
      <c r="Z199" s="1" t="str">
        <f>IF(Y199=99,"NULL",VLOOKUP(Y199,'Variáveis e códigos'!$C$14:$D$17,2,FALSE))</f>
        <v>Aplicou-se a mim algumas vezes</v>
      </c>
      <c r="AA199" s="3">
        <v>1</v>
      </c>
    </row>
    <row r="200" spans="1:27" x14ac:dyDescent="0.2">
      <c r="A200">
        <v>199</v>
      </c>
      <c r="B200" s="3">
        <v>0</v>
      </c>
      <c r="C200" s="3" t="str">
        <f>VLOOKUP($B200,'Variáveis e códigos'!$C$3:$D$4,2,FALSE)</f>
        <v>Pública</v>
      </c>
      <c r="D200" s="3">
        <v>101</v>
      </c>
      <c r="E200" s="3" t="str">
        <f>VLOOKUP($D200,'Variáveis e códigos'!$C$5:$D$5,2,FALSE)</f>
        <v>Norte</v>
      </c>
      <c r="F200" s="3">
        <v>1</v>
      </c>
      <c r="G200" s="3" t="str">
        <f>HLOOKUP(F200,'Variáveis e códigos'!$C$6:$F$7,2,FALSE)</f>
        <v>Masculino</v>
      </c>
      <c r="H200" s="3">
        <v>15</v>
      </c>
      <c r="I200" s="3">
        <v>4</v>
      </c>
      <c r="J200" s="3" t="str">
        <f>VLOOKUP(I200,'Variáveis e códigos'!$C$9:$D$10,2,FALSE)</f>
        <v>Ensino secundário</v>
      </c>
      <c r="K200" s="3">
        <v>6</v>
      </c>
      <c r="L200" s="2" t="str">
        <f>VLOOKUP(K200,'Variáveis e códigos'!$C$21:$D$31,2,FALSE)</f>
        <v>Vida razoável</v>
      </c>
      <c r="M200" s="3">
        <v>0</v>
      </c>
      <c r="N200" t="str">
        <f>IF(M200=99,"NULL",VLOOKUP(M200,'Variáveis e códigos'!$C$14:$D$17,2,FALSE))</f>
        <v>Não se aplicou nada a mim</v>
      </c>
      <c r="O200" s="3">
        <v>0</v>
      </c>
      <c r="P200" t="str">
        <f>IF(M200=99,"NULL",VLOOKUP(M200,'Variáveis e códigos'!$C$14:$D$17,2,FALSE))</f>
        <v>Não se aplicou nada a mim</v>
      </c>
      <c r="Q200" s="3">
        <v>0</v>
      </c>
      <c r="R200" s="1" t="str">
        <f>IF(Q200=99,"NULL",VLOOKUP(Q200,'Variáveis e códigos'!$C$14:$D$17,2,FALSE))</f>
        <v>Não se aplicou nada a mim</v>
      </c>
      <c r="S200" s="3">
        <v>0</v>
      </c>
      <c r="T200" s="1" t="str">
        <f>IF(S200=99,"NULL",VLOOKUP(S200,'Variáveis e códigos'!$C$14:$D$17,2,FALSE))</f>
        <v>Não se aplicou nada a mim</v>
      </c>
      <c r="U200" s="3">
        <v>0</v>
      </c>
      <c r="V200" s="1" t="str">
        <f>IF(U200=99,"NULL",VLOOKUP(U200,'Variáveis e códigos'!$C$14:$D$17,2,FALSE))</f>
        <v>Não se aplicou nada a mim</v>
      </c>
      <c r="W200" s="3">
        <v>0</v>
      </c>
      <c r="X200" s="1" t="str">
        <f>IF(W200=99,"NULL",VLOOKUP(W200,'Variáveis e códigos'!$C$14:$D$17,2,FALSE))</f>
        <v>Não se aplicou nada a mim</v>
      </c>
      <c r="Y200" s="3">
        <v>0</v>
      </c>
      <c r="Z200" s="1" t="str">
        <f>IF(Y200=99,"NULL",VLOOKUP(Y200,'Variáveis e códigos'!$C$14:$D$17,2,FALSE))</f>
        <v>Não se aplicou nada a mim</v>
      </c>
      <c r="AA200" s="3">
        <v>6</v>
      </c>
    </row>
    <row r="201" spans="1:27" x14ac:dyDescent="0.2">
      <c r="A201">
        <v>200</v>
      </c>
      <c r="B201" s="3">
        <v>0</v>
      </c>
      <c r="C201" s="3" t="str">
        <f>VLOOKUP($B201,'Variáveis e códigos'!$C$3:$D$4,2,FALSE)</f>
        <v>Pública</v>
      </c>
      <c r="D201" s="3">
        <v>101</v>
      </c>
      <c r="E201" s="3" t="str">
        <f>VLOOKUP($D201,'Variáveis e códigos'!$C$5:$D$5,2,FALSE)</f>
        <v>Norte</v>
      </c>
      <c r="F201" s="3">
        <v>1</v>
      </c>
      <c r="G201" s="3" t="str">
        <f>HLOOKUP(F201,'Variáveis e códigos'!$C$6:$F$7,2,FALSE)</f>
        <v>Masculino</v>
      </c>
      <c r="H201" s="3">
        <v>14</v>
      </c>
      <c r="I201" s="3">
        <v>3</v>
      </c>
      <c r="J201" s="3" t="str">
        <f>VLOOKUP(I201,'Variáveis e códigos'!$C$9:$D$10,2,FALSE)</f>
        <v>3º Ciclo</v>
      </c>
      <c r="K201" s="3">
        <v>9</v>
      </c>
      <c r="L201" s="2" t="str">
        <f>VLOOKUP(K201,'Variáveis e códigos'!$C$21:$D$31,2,FALSE)</f>
        <v>Vida muito boa</v>
      </c>
      <c r="M201" s="3">
        <v>0</v>
      </c>
      <c r="N201" t="str">
        <f>IF(M201=99,"NULL",VLOOKUP(M201,'Variáveis e códigos'!$C$14:$D$17,2,FALSE))</f>
        <v>Não se aplicou nada a mim</v>
      </c>
      <c r="O201" s="3">
        <v>0</v>
      </c>
      <c r="P201" t="str">
        <f>IF(M201=99,"NULL",VLOOKUP(M201,'Variáveis e códigos'!$C$14:$D$17,2,FALSE))</f>
        <v>Não se aplicou nada a mim</v>
      </c>
      <c r="Q201" s="3">
        <v>0</v>
      </c>
      <c r="R201" s="1" t="str">
        <f>IF(Q201=99,"NULL",VLOOKUP(Q201,'Variáveis e códigos'!$C$14:$D$17,2,FALSE))</f>
        <v>Não se aplicou nada a mim</v>
      </c>
      <c r="S201" s="3">
        <v>0</v>
      </c>
      <c r="T201" s="1" t="str">
        <f>IF(S201=99,"NULL",VLOOKUP(S201,'Variáveis e códigos'!$C$14:$D$17,2,FALSE))</f>
        <v>Não se aplicou nada a mim</v>
      </c>
      <c r="U201" s="3">
        <v>0</v>
      </c>
      <c r="V201" s="1" t="str">
        <f>IF(U201=99,"NULL",VLOOKUP(U201,'Variáveis e códigos'!$C$14:$D$17,2,FALSE))</f>
        <v>Não se aplicou nada a mim</v>
      </c>
      <c r="W201" s="3">
        <v>0</v>
      </c>
      <c r="X201" s="1" t="str">
        <f>IF(W201=99,"NULL",VLOOKUP(W201,'Variáveis e códigos'!$C$14:$D$17,2,FALSE))</f>
        <v>Não se aplicou nada a mim</v>
      </c>
      <c r="Y201" s="3">
        <v>0</v>
      </c>
      <c r="Z201" s="1" t="str">
        <f>IF(Y201=99,"NULL",VLOOKUP(Y201,'Variáveis e códigos'!$C$14:$D$17,2,FALSE))</f>
        <v>Não se aplicou nada a mim</v>
      </c>
      <c r="AA201" s="1"/>
    </row>
    <row r="202" spans="1:27" x14ac:dyDescent="0.2">
      <c r="A202">
        <v>201</v>
      </c>
      <c r="B202" s="3">
        <v>0</v>
      </c>
      <c r="C202" s="3" t="str">
        <f>VLOOKUP($B202,'Variáveis e códigos'!$C$3:$D$4,2,FALSE)</f>
        <v>Pública</v>
      </c>
      <c r="D202" s="3">
        <v>101</v>
      </c>
      <c r="E202" s="3" t="str">
        <f>VLOOKUP($D202,'Variáveis e códigos'!$C$5:$D$5,2,FALSE)</f>
        <v>Norte</v>
      </c>
      <c r="F202" s="3">
        <v>1</v>
      </c>
      <c r="G202" s="3" t="str">
        <f>HLOOKUP(F202,'Variáveis e códigos'!$C$6:$F$7,2,FALSE)</f>
        <v>Masculino</v>
      </c>
      <c r="H202" s="3">
        <v>14</v>
      </c>
      <c r="I202" s="3">
        <v>4</v>
      </c>
      <c r="J202" s="3" t="str">
        <f>VLOOKUP(I202,'Variáveis e códigos'!$C$9:$D$10,2,FALSE)</f>
        <v>Ensino secundário</v>
      </c>
      <c r="K202" s="3">
        <v>7</v>
      </c>
      <c r="L202" s="2" t="str">
        <f>VLOOKUP(K202,'Variáveis e códigos'!$C$21:$D$31,2,FALSE)</f>
        <v>Vida média boa</v>
      </c>
      <c r="M202" s="3">
        <v>3</v>
      </c>
      <c r="N202" t="str">
        <f>IF(M202=99,"NULL",VLOOKUP(M202,'Variáveis e códigos'!$C$14:$D$17,2,FALSE))</f>
        <v>Aplicou-se a mim a maior parte do tempo</v>
      </c>
      <c r="O202">
        <f>99</f>
        <v>99</v>
      </c>
      <c r="P202" t="str">
        <f>IF(M202=99,"NULL",VLOOKUP(M202,'Variáveis e códigos'!$C$14:$D$17,2,FALSE))</f>
        <v>Aplicou-se a mim a maior parte do tempo</v>
      </c>
      <c r="Q202">
        <f>99</f>
        <v>99</v>
      </c>
      <c r="R202" s="1" t="str">
        <f>IF(Q202=99,"NULL",VLOOKUP(Q202,'Variáveis e códigos'!$C$14:$D$17,2,FALSE))</f>
        <v>NULL</v>
      </c>
      <c r="S202">
        <f>99</f>
        <v>99</v>
      </c>
      <c r="T202" s="1" t="str">
        <f>IF(S202=99,"NULL",VLOOKUP(S202,'Variáveis e códigos'!$C$14:$D$17,2,FALSE))</f>
        <v>NULL</v>
      </c>
      <c r="U202" s="3">
        <v>1</v>
      </c>
      <c r="V202" s="1" t="str">
        <f>IF(U202=99,"NULL",VLOOKUP(U202,'Variáveis e códigos'!$C$14:$D$17,2,FALSE))</f>
        <v>Aplicou-se a mim algumas vezes</v>
      </c>
      <c r="W202" s="3">
        <v>1</v>
      </c>
      <c r="X202" s="1" t="str">
        <f>IF(W202=99,"NULL",VLOOKUP(W202,'Variáveis e códigos'!$C$14:$D$17,2,FALSE))</f>
        <v>Aplicou-se a mim algumas vezes</v>
      </c>
      <c r="Y202" s="3">
        <v>1</v>
      </c>
      <c r="Z202" s="1" t="str">
        <f>IF(Y202=99,"NULL",VLOOKUP(Y202,'Variáveis e códigos'!$C$14:$D$17,2,FALSE))</f>
        <v>Aplicou-se a mim algumas vezes</v>
      </c>
      <c r="AA202" s="3">
        <v>3</v>
      </c>
    </row>
    <row r="203" spans="1:27" x14ac:dyDescent="0.2">
      <c r="A203">
        <v>202</v>
      </c>
      <c r="B203" s="3">
        <v>0</v>
      </c>
      <c r="C203" s="3" t="str">
        <f>VLOOKUP($B203,'Variáveis e códigos'!$C$3:$D$4,2,FALSE)</f>
        <v>Pública</v>
      </c>
      <c r="D203" s="3">
        <v>101</v>
      </c>
      <c r="E203" s="3" t="str">
        <f>VLOOKUP($D203,'Variáveis e códigos'!$C$5:$D$5,2,FALSE)</f>
        <v>Norte</v>
      </c>
      <c r="F203" s="3">
        <v>2</v>
      </c>
      <c r="G203" s="3" t="str">
        <f>HLOOKUP(F203,'Variáveis e códigos'!$C$6:$F$7,2,FALSE)</f>
        <v>Feminino</v>
      </c>
      <c r="H203" s="3">
        <v>15</v>
      </c>
      <c r="I203" s="3">
        <v>4</v>
      </c>
      <c r="J203" s="3" t="str">
        <f>VLOOKUP(I203,'Variáveis e códigos'!$C$9:$D$10,2,FALSE)</f>
        <v>Ensino secundário</v>
      </c>
      <c r="K203" s="3">
        <v>7</v>
      </c>
      <c r="L203" s="2" t="str">
        <f>VLOOKUP(K203,'Variáveis e códigos'!$C$21:$D$31,2,FALSE)</f>
        <v>Vida média boa</v>
      </c>
      <c r="M203" s="3">
        <v>1</v>
      </c>
      <c r="N203" t="str">
        <f>IF(M203=99,"NULL",VLOOKUP(M203,'Variáveis e códigos'!$C$14:$D$17,2,FALSE))</f>
        <v>Aplicou-se a mim algumas vezes</v>
      </c>
      <c r="O203" s="3">
        <v>0</v>
      </c>
      <c r="P203" t="str">
        <f>IF(M203=99,"NULL",VLOOKUP(M203,'Variáveis e códigos'!$C$14:$D$17,2,FALSE))</f>
        <v>Aplicou-se a mim algumas vezes</v>
      </c>
      <c r="Q203" s="3">
        <v>0</v>
      </c>
      <c r="R203" s="1" t="str">
        <f>IF(Q203=99,"NULL",VLOOKUP(Q203,'Variáveis e códigos'!$C$14:$D$17,2,FALSE))</f>
        <v>Não se aplicou nada a mim</v>
      </c>
      <c r="S203" s="3">
        <v>0</v>
      </c>
      <c r="T203" s="1" t="str">
        <f>IF(S203=99,"NULL",VLOOKUP(S203,'Variáveis e códigos'!$C$14:$D$17,2,FALSE))</f>
        <v>Não se aplicou nada a mim</v>
      </c>
      <c r="U203" s="3">
        <v>0</v>
      </c>
      <c r="V203" s="1" t="str">
        <f>IF(U203=99,"NULL",VLOOKUP(U203,'Variáveis e códigos'!$C$14:$D$17,2,FALSE))</f>
        <v>Não se aplicou nada a mim</v>
      </c>
      <c r="W203" s="3">
        <v>0</v>
      </c>
      <c r="X203" s="1" t="str">
        <f>IF(W203=99,"NULL",VLOOKUP(W203,'Variáveis e códigos'!$C$14:$D$17,2,FALSE))</f>
        <v>Não se aplicou nada a mim</v>
      </c>
      <c r="Y203" s="3">
        <v>1</v>
      </c>
      <c r="Z203" s="1" t="str">
        <f>IF(Y203=99,"NULL",VLOOKUP(Y203,'Variáveis e códigos'!$C$14:$D$17,2,FALSE))</f>
        <v>Aplicou-se a mim algumas vezes</v>
      </c>
      <c r="AA203" s="3">
        <v>4</v>
      </c>
    </row>
    <row r="204" spans="1:27" x14ac:dyDescent="0.2">
      <c r="A204">
        <v>203</v>
      </c>
      <c r="B204" s="3">
        <v>0</v>
      </c>
      <c r="C204" s="3" t="str">
        <f>VLOOKUP($B204,'Variáveis e códigos'!$C$3:$D$4,2,FALSE)</f>
        <v>Pública</v>
      </c>
      <c r="D204" s="3">
        <v>101</v>
      </c>
      <c r="E204" s="3" t="str">
        <f>VLOOKUP($D204,'Variáveis e códigos'!$C$5:$D$5,2,FALSE)</f>
        <v>Norte</v>
      </c>
      <c r="F204" s="3">
        <v>1</v>
      </c>
      <c r="G204" s="3" t="str">
        <f>HLOOKUP(F204,'Variáveis e códigos'!$C$6:$F$7,2,FALSE)</f>
        <v>Masculino</v>
      </c>
      <c r="H204" s="3">
        <v>15</v>
      </c>
      <c r="I204" s="3">
        <v>4</v>
      </c>
      <c r="J204" s="3" t="str">
        <f>VLOOKUP(I204,'Variáveis e códigos'!$C$9:$D$10,2,FALSE)</f>
        <v>Ensino secundário</v>
      </c>
      <c r="K204" s="3">
        <v>7</v>
      </c>
      <c r="L204" s="2" t="str">
        <f>VLOOKUP(K204,'Variáveis e códigos'!$C$21:$D$31,2,FALSE)</f>
        <v>Vida média boa</v>
      </c>
      <c r="M204" s="3">
        <v>0</v>
      </c>
      <c r="N204" t="str">
        <f>IF(M204=99,"NULL",VLOOKUP(M204,'Variáveis e códigos'!$C$14:$D$17,2,FALSE))</f>
        <v>Não se aplicou nada a mim</v>
      </c>
      <c r="O204" s="3">
        <v>0</v>
      </c>
      <c r="P204" t="str">
        <f>IF(M204=99,"NULL",VLOOKUP(M204,'Variáveis e códigos'!$C$14:$D$17,2,FALSE))</f>
        <v>Não se aplicou nada a mim</v>
      </c>
      <c r="Q204" s="3">
        <v>0</v>
      </c>
      <c r="R204" s="1" t="str">
        <f>IF(Q204=99,"NULL",VLOOKUP(Q204,'Variáveis e códigos'!$C$14:$D$17,2,FALSE))</f>
        <v>Não se aplicou nada a mim</v>
      </c>
      <c r="S204" s="3">
        <v>0</v>
      </c>
      <c r="T204" s="1" t="str">
        <f>IF(S204=99,"NULL",VLOOKUP(S204,'Variáveis e códigos'!$C$14:$D$17,2,FALSE))</f>
        <v>Não se aplicou nada a mim</v>
      </c>
      <c r="U204" s="3">
        <v>1</v>
      </c>
      <c r="V204" s="1" t="str">
        <f>IF(U204=99,"NULL",VLOOKUP(U204,'Variáveis e códigos'!$C$14:$D$17,2,FALSE))</f>
        <v>Aplicou-se a mim algumas vezes</v>
      </c>
      <c r="W204" s="3">
        <v>0</v>
      </c>
      <c r="X204" s="1" t="str">
        <f>IF(W204=99,"NULL",VLOOKUP(W204,'Variáveis e códigos'!$C$14:$D$17,2,FALSE))</f>
        <v>Não se aplicou nada a mim</v>
      </c>
      <c r="Y204" s="3">
        <v>0</v>
      </c>
      <c r="Z204" s="1" t="str">
        <f>IF(Y204=99,"NULL",VLOOKUP(Y204,'Variáveis e códigos'!$C$14:$D$17,2,FALSE))</f>
        <v>Não se aplicou nada a mim</v>
      </c>
      <c r="AA204" s="3">
        <v>4</v>
      </c>
    </row>
    <row r="205" spans="1:27" x14ac:dyDescent="0.2">
      <c r="A205">
        <v>204</v>
      </c>
      <c r="B205" s="3">
        <v>0</v>
      </c>
      <c r="C205" s="3" t="str">
        <f>VLOOKUP($B205,'Variáveis e códigos'!$C$3:$D$4,2,FALSE)</f>
        <v>Pública</v>
      </c>
      <c r="D205" s="3">
        <v>101</v>
      </c>
      <c r="E205" s="3" t="str">
        <f>VLOOKUP($D205,'Variáveis e códigos'!$C$5:$D$5,2,FALSE)</f>
        <v>Norte</v>
      </c>
      <c r="F205" s="3">
        <v>2</v>
      </c>
      <c r="G205" s="3" t="str">
        <f>HLOOKUP(F205,'Variáveis e códigos'!$C$6:$F$7,2,FALSE)</f>
        <v>Feminino</v>
      </c>
      <c r="H205" s="3">
        <v>12</v>
      </c>
      <c r="I205" s="3">
        <v>3</v>
      </c>
      <c r="J205" s="3" t="str">
        <f>VLOOKUP(I205,'Variáveis e códigos'!$C$9:$D$10,2,FALSE)</f>
        <v>3º Ciclo</v>
      </c>
      <c r="K205" s="3">
        <v>8</v>
      </c>
      <c r="L205" s="2" t="str">
        <f>VLOOKUP(K205,'Variáveis e códigos'!$C$21:$D$31,2,FALSE)</f>
        <v>Vida Boa</v>
      </c>
      <c r="M205" s="3">
        <v>1</v>
      </c>
      <c r="N205" t="str">
        <f>IF(M205=99,"NULL",VLOOKUP(M205,'Variáveis e códigos'!$C$14:$D$17,2,FALSE))</f>
        <v>Aplicou-se a mim algumas vezes</v>
      </c>
      <c r="O205" s="3">
        <v>0</v>
      </c>
      <c r="P205" t="str">
        <f>IF(M205=99,"NULL",VLOOKUP(M205,'Variáveis e códigos'!$C$14:$D$17,2,FALSE))</f>
        <v>Aplicou-se a mim algumas vezes</v>
      </c>
      <c r="Q205" s="3">
        <v>0</v>
      </c>
      <c r="R205" s="1" t="str">
        <f>IF(Q205=99,"NULL",VLOOKUP(Q205,'Variáveis e códigos'!$C$14:$D$17,2,FALSE))</f>
        <v>Não se aplicou nada a mim</v>
      </c>
      <c r="S205" s="3">
        <v>1</v>
      </c>
      <c r="T205" s="1" t="str">
        <f>IF(S205=99,"NULL",VLOOKUP(S205,'Variáveis e códigos'!$C$14:$D$17,2,FALSE))</f>
        <v>Aplicou-se a mim algumas vezes</v>
      </c>
      <c r="U205" s="3">
        <v>0</v>
      </c>
      <c r="V205" s="1" t="str">
        <f>IF(U205=99,"NULL",VLOOKUP(U205,'Variáveis e códigos'!$C$14:$D$17,2,FALSE))</f>
        <v>Não se aplicou nada a mim</v>
      </c>
      <c r="W205" s="3">
        <v>0</v>
      </c>
      <c r="X205" s="1" t="str">
        <f>IF(W205=99,"NULL",VLOOKUP(W205,'Variáveis e códigos'!$C$14:$D$17,2,FALSE))</f>
        <v>Não se aplicou nada a mim</v>
      </c>
      <c r="Y205" s="3">
        <v>1</v>
      </c>
      <c r="Z205" s="1" t="str">
        <f>IF(Y205=99,"NULL",VLOOKUP(Y205,'Variáveis e códigos'!$C$14:$D$17,2,FALSE))</f>
        <v>Aplicou-se a mim algumas vezes</v>
      </c>
      <c r="AA205" s="3">
        <v>3</v>
      </c>
    </row>
    <row r="206" spans="1:27" x14ac:dyDescent="0.2">
      <c r="A206">
        <v>205</v>
      </c>
      <c r="B206" s="3">
        <v>0</v>
      </c>
      <c r="C206" s="3" t="str">
        <f>VLOOKUP($B206,'Variáveis e códigos'!$C$3:$D$4,2,FALSE)</f>
        <v>Pública</v>
      </c>
      <c r="D206" s="3">
        <v>101</v>
      </c>
      <c r="E206" s="3" t="str">
        <f>VLOOKUP($D206,'Variáveis e códigos'!$C$5:$D$5,2,FALSE)</f>
        <v>Norte</v>
      </c>
      <c r="F206" s="3">
        <v>1</v>
      </c>
      <c r="G206" s="3" t="str">
        <f>HLOOKUP(F206,'Variáveis e códigos'!$C$6:$F$7,2,FALSE)</f>
        <v>Masculino</v>
      </c>
      <c r="H206" s="3">
        <v>13</v>
      </c>
      <c r="I206" s="3">
        <v>4</v>
      </c>
      <c r="J206" s="3" t="str">
        <f>VLOOKUP(I206,'Variáveis e códigos'!$C$9:$D$10,2,FALSE)</f>
        <v>Ensino secundário</v>
      </c>
      <c r="K206" s="3">
        <v>7</v>
      </c>
      <c r="L206" s="2" t="str">
        <f>VLOOKUP(K206,'Variáveis e códigos'!$C$21:$D$31,2,FALSE)</f>
        <v>Vida média boa</v>
      </c>
      <c r="M206" s="3">
        <v>0</v>
      </c>
      <c r="N206" t="str">
        <f>IF(M206=99,"NULL",VLOOKUP(M206,'Variáveis e códigos'!$C$14:$D$17,2,FALSE))</f>
        <v>Não se aplicou nada a mim</v>
      </c>
      <c r="O206" s="3">
        <v>0</v>
      </c>
      <c r="P206" t="str">
        <f>IF(M206=99,"NULL",VLOOKUP(M206,'Variáveis e códigos'!$C$14:$D$17,2,FALSE))</f>
        <v>Não se aplicou nada a mim</v>
      </c>
      <c r="Q206" s="3">
        <v>0</v>
      </c>
      <c r="R206" s="1" t="str">
        <f>IF(Q206=99,"NULL",VLOOKUP(Q206,'Variáveis e códigos'!$C$14:$D$17,2,FALSE))</f>
        <v>Não se aplicou nada a mim</v>
      </c>
      <c r="S206" s="3">
        <v>0</v>
      </c>
      <c r="T206" s="1" t="str">
        <f>IF(S206=99,"NULL",VLOOKUP(S206,'Variáveis e códigos'!$C$14:$D$17,2,FALSE))</f>
        <v>Não se aplicou nada a mim</v>
      </c>
      <c r="U206" s="3">
        <v>0</v>
      </c>
      <c r="V206" s="1" t="str">
        <f>IF(U206=99,"NULL",VLOOKUP(U206,'Variáveis e códigos'!$C$14:$D$17,2,FALSE))</f>
        <v>Não se aplicou nada a mim</v>
      </c>
      <c r="W206" s="3">
        <v>0</v>
      </c>
      <c r="X206" s="1" t="str">
        <f>IF(W206=99,"NULL",VLOOKUP(W206,'Variáveis e códigos'!$C$14:$D$17,2,FALSE))</f>
        <v>Não se aplicou nada a mim</v>
      </c>
      <c r="Y206" s="3">
        <v>0</v>
      </c>
      <c r="Z206" s="1" t="str">
        <f>IF(Y206=99,"NULL",VLOOKUP(Y206,'Variáveis e códigos'!$C$14:$D$17,2,FALSE))</f>
        <v>Não se aplicou nada a mim</v>
      </c>
      <c r="AA206" s="3">
        <v>4</v>
      </c>
    </row>
    <row r="207" spans="1:27" x14ac:dyDescent="0.2">
      <c r="A207">
        <v>206</v>
      </c>
      <c r="B207" s="3">
        <v>0</v>
      </c>
      <c r="C207" s="3" t="str">
        <f>VLOOKUP($B207,'Variáveis e códigos'!$C$3:$D$4,2,FALSE)</f>
        <v>Pública</v>
      </c>
      <c r="D207" s="3">
        <v>101</v>
      </c>
      <c r="E207" s="3" t="str">
        <f>VLOOKUP($D207,'Variáveis e códigos'!$C$5:$D$5,2,FALSE)</f>
        <v>Norte</v>
      </c>
      <c r="F207" s="3">
        <v>2</v>
      </c>
      <c r="G207" s="3" t="str">
        <f>HLOOKUP(F207,'Variáveis e códigos'!$C$6:$F$7,2,FALSE)</f>
        <v>Feminino</v>
      </c>
      <c r="H207" s="3">
        <v>13</v>
      </c>
      <c r="I207" s="3">
        <v>3</v>
      </c>
      <c r="J207" s="3" t="str">
        <f>VLOOKUP(I207,'Variáveis e códigos'!$C$9:$D$10,2,FALSE)</f>
        <v>3º Ciclo</v>
      </c>
      <c r="K207" s="3">
        <v>9</v>
      </c>
      <c r="L207" s="2" t="str">
        <f>VLOOKUP(K207,'Variáveis e códigos'!$C$21:$D$31,2,FALSE)</f>
        <v>Vida muito boa</v>
      </c>
      <c r="M207" s="3">
        <v>0</v>
      </c>
      <c r="N207" t="str">
        <f>IF(M207=99,"NULL",VLOOKUP(M207,'Variáveis e códigos'!$C$14:$D$17,2,FALSE))</f>
        <v>Não se aplicou nada a mim</v>
      </c>
      <c r="O207" s="3">
        <v>0</v>
      </c>
      <c r="P207" t="str">
        <f>IF(M207=99,"NULL",VLOOKUP(M207,'Variáveis e códigos'!$C$14:$D$17,2,FALSE))</f>
        <v>Não se aplicou nada a mim</v>
      </c>
      <c r="Q207" s="3">
        <v>0</v>
      </c>
      <c r="R207" s="1" t="str">
        <f>IF(Q207=99,"NULL",VLOOKUP(Q207,'Variáveis e códigos'!$C$14:$D$17,2,FALSE))</f>
        <v>Não se aplicou nada a mim</v>
      </c>
      <c r="S207" s="3">
        <v>0</v>
      </c>
      <c r="T207" s="1" t="str">
        <f>IF(S207=99,"NULL",VLOOKUP(S207,'Variáveis e códigos'!$C$14:$D$17,2,FALSE))</f>
        <v>Não se aplicou nada a mim</v>
      </c>
      <c r="U207" s="3">
        <v>1</v>
      </c>
      <c r="V207" s="1" t="str">
        <f>IF(U207=99,"NULL",VLOOKUP(U207,'Variáveis e códigos'!$C$14:$D$17,2,FALSE))</f>
        <v>Aplicou-se a mim algumas vezes</v>
      </c>
      <c r="W207" s="3">
        <v>2</v>
      </c>
      <c r="X207" s="1" t="str">
        <f>IF(W207=99,"NULL",VLOOKUP(W207,'Variáveis e códigos'!$C$14:$D$17,2,FALSE))</f>
        <v>Aplicou-se a mim muitas vezes</v>
      </c>
      <c r="Y207" s="3">
        <v>0</v>
      </c>
      <c r="Z207" s="1" t="str">
        <f>IF(Y207=99,"NULL",VLOOKUP(Y207,'Variáveis e códigos'!$C$14:$D$17,2,FALSE))</f>
        <v>Não se aplicou nada a mim</v>
      </c>
      <c r="AA207" s="3">
        <v>4</v>
      </c>
    </row>
    <row r="208" spans="1:27" x14ac:dyDescent="0.2">
      <c r="A208">
        <v>207</v>
      </c>
      <c r="B208" s="3">
        <v>0</v>
      </c>
      <c r="C208" s="3" t="str">
        <f>VLOOKUP($B208,'Variáveis e códigos'!$C$3:$D$4,2,FALSE)</f>
        <v>Pública</v>
      </c>
      <c r="D208" s="3">
        <v>101</v>
      </c>
      <c r="E208" s="3" t="str">
        <f>VLOOKUP($D208,'Variáveis e códigos'!$C$5:$D$5,2,FALSE)</f>
        <v>Norte</v>
      </c>
      <c r="F208" s="3">
        <v>1</v>
      </c>
      <c r="G208" s="3" t="str">
        <f>HLOOKUP(F208,'Variáveis e códigos'!$C$6:$F$7,2,FALSE)</f>
        <v>Masculino</v>
      </c>
      <c r="H208" s="3">
        <v>12</v>
      </c>
      <c r="I208" s="3">
        <v>3</v>
      </c>
      <c r="J208" s="3" t="str">
        <f>VLOOKUP(I208,'Variáveis e códigos'!$C$9:$D$10,2,FALSE)</f>
        <v>3º Ciclo</v>
      </c>
      <c r="K208" s="3">
        <v>7</v>
      </c>
      <c r="L208" s="2" t="str">
        <f>VLOOKUP(K208,'Variáveis e códigos'!$C$21:$D$31,2,FALSE)</f>
        <v>Vida média boa</v>
      </c>
      <c r="M208" s="3">
        <v>0</v>
      </c>
      <c r="N208" t="str">
        <f>IF(M208=99,"NULL",VLOOKUP(M208,'Variáveis e códigos'!$C$14:$D$17,2,FALSE))</f>
        <v>Não se aplicou nada a mim</v>
      </c>
      <c r="O208" s="3">
        <v>0</v>
      </c>
      <c r="P208" t="str">
        <f>IF(M208=99,"NULL",VLOOKUP(M208,'Variáveis e códigos'!$C$14:$D$17,2,FALSE))</f>
        <v>Não se aplicou nada a mim</v>
      </c>
      <c r="Q208" s="3">
        <v>0</v>
      </c>
      <c r="R208" s="1" t="str">
        <f>IF(Q208=99,"NULL",VLOOKUP(Q208,'Variáveis e códigos'!$C$14:$D$17,2,FALSE))</f>
        <v>Não se aplicou nada a mim</v>
      </c>
      <c r="S208" s="3">
        <v>0</v>
      </c>
      <c r="T208" s="1" t="str">
        <f>IF(S208=99,"NULL",VLOOKUP(S208,'Variáveis e códigos'!$C$14:$D$17,2,FALSE))</f>
        <v>Não se aplicou nada a mim</v>
      </c>
      <c r="U208" s="3">
        <v>0</v>
      </c>
      <c r="V208" s="1" t="str">
        <f>IF(U208=99,"NULL",VLOOKUP(U208,'Variáveis e códigos'!$C$14:$D$17,2,FALSE))</f>
        <v>Não se aplicou nada a mim</v>
      </c>
      <c r="W208">
        <f>99</f>
        <v>99</v>
      </c>
      <c r="X208" s="1" t="str">
        <f>IF(W208=99,"NULL",VLOOKUP(W208,'Variáveis e códigos'!$C$14:$D$17,2,FALSE))</f>
        <v>NULL</v>
      </c>
      <c r="Y208" s="3">
        <v>0</v>
      </c>
      <c r="Z208" s="1" t="str">
        <f>IF(Y208=99,"NULL",VLOOKUP(Y208,'Variáveis e códigos'!$C$14:$D$17,2,FALSE))</f>
        <v>Não se aplicou nada a mim</v>
      </c>
      <c r="AA208" s="3">
        <v>6</v>
      </c>
    </row>
    <row r="209" spans="1:27" x14ac:dyDescent="0.2">
      <c r="A209">
        <v>208</v>
      </c>
      <c r="B209" s="3">
        <v>0</v>
      </c>
      <c r="C209" s="3" t="str">
        <f>VLOOKUP($B209,'Variáveis e códigos'!$C$3:$D$4,2,FALSE)</f>
        <v>Pública</v>
      </c>
      <c r="D209" s="3">
        <v>101</v>
      </c>
      <c r="E209" s="3" t="str">
        <f>VLOOKUP($D209,'Variáveis e códigos'!$C$5:$D$5,2,FALSE)</f>
        <v>Norte</v>
      </c>
      <c r="F209" s="3">
        <v>2</v>
      </c>
      <c r="G209" s="3" t="str">
        <f>HLOOKUP(F209,'Variáveis e códigos'!$C$6:$F$7,2,FALSE)</f>
        <v>Feminino</v>
      </c>
      <c r="H209" s="3">
        <v>12</v>
      </c>
      <c r="I209" s="3">
        <v>3</v>
      </c>
      <c r="J209" s="3" t="str">
        <f>VLOOKUP(I209,'Variáveis e códigos'!$C$9:$D$10,2,FALSE)</f>
        <v>3º Ciclo</v>
      </c>
      <c r="K209" s="3">
        <v>9</v>
      </c>
      <c r="L209" s="2" t="str">
        <f>VLOOKUP(K209,'Variáveis e códigos'!$C$21:$D$31,2,FALSE)</f>
        <v>Vida muito boa</v>
      </c>
      <c r="M209" s="3">
        <v>0</v>
      </c>
      <c r="N209" t="str">
        <f>IF(M209=99,"NULL",VLOOKUP(M209,'Variáveis e códigos'!$C$14:$D$17,2,FALSE))</f>
        <v>Não se aplicou nada a mim</v>
      </c>
      <c r="O209" s="3">
        <v>0</v>
      </c>
      <c r="P209" t="str">
        <f>IF(M209=99,"NULL",VLOOKUP(M209,'Variáveis e códigos'!$C$14:$D$17,2,FALSE))</f>
        <v>Não se aplicou nada a mim</v>
      </c>
      <c r="Q209" s="3">
        <v>0</v>
      </c>
      <c r="R209" s="1" t="str">
        <f>IF(Q209=99,"NULL",VLOOKUP(Q209,'Variáveis e códigos'!$C$14:$D$17,2,FALSE))</f>
        <v>Não se aplicou nada a mim</v>
      </c>
      <c r="S209" s="3">
        <v>1</v>
      </c>
      <c r="T209" s="1" t="str">
        <f>IF(S209=99,"NULL",VLOOKUP(S209,'Variáveis e códigos'!$C$14:$D$17,2,FALSE))</f>
        <v>Aplicou-se a mim algumas vezes</v>
      </c>
      <c r="U209" s="3">
        <v>0</v>
      </c>
      <c r="V209" s="1" t="str">
        <f>IF(U209=99,"NULL",VLOOKUP(U209,'Variáveis e códigos'!$C$14:$D$17,2,FALSE))</f>
        <v>Não se aplicou nada a mim</v>
      </c>
      <c r="W209" s="3">
        <v>0</v>
      </c>
      <c r="X209" s="1" t="str">
        <f>IF(W209=99,"NULL",VLOOKUP(W209,'Variáveis e códigos'!$C$14:$D$17,2,FALSE))</f>
        <v>Não se aplicou nada a mim</v>
      </c>
      <c r="Y209" s="3">
        <v>0</v>
      </c>
      <c r="Z209" s="1" t="str">
        <f>IF(Y209=99,"NULL",VLOOKUP(Y209,'Variáveis e códigos'!$C$14:$D$17,2,FALSE))</f>
        <v>Não se aplicou nada a mim</v>
      </c>
      <c r="AA209" s="3">
        <v>3</v>
      </c>
    </row>
    <row r="210" spans="1:27" x14ac:dyDescent="0.2">
      <c r="A210">
        <v>209</v>
      </c>
      <c r="B210" s="3">
        <v>0</v>
      </c>
      <c r="C210" s="3" t="str">
        <f>VLOOKUP($B210,'Variáveis e códigos'!$C$3:$D$4,2,FALSE)</f>
        <v>Pública</v>
      </c>
      <c r="D210" s="3">
        <v>101</v>
      </c>
      <c r="E210" s="3" t="str">
        <f>VLOOKUP($D210,'Variáveis e códigos'!$C$5:$D$5,2,FALSE)</f>
        <v>Norte</v>
      </c>
      <c r="F210" s="3">
        <v>1</v>
      </c>
      <c r="G210" s="3" t="str">
        <f>HLOOKUP(F210,'Variáveis e códigos'!$C$6:$F$7,2,FALSE)</f>
        <v>Masculino</v>
      </c>
      <c r="H210" s="3">
        <v>12</v>
      </c>
      <c r="I210" s="3">
        <v>3</v>
      </c>
      <c r="J210" s="3" t="str">
        <f>VLOOKUP(I210,'Variáveis e códigos'!$C$9:$D$10,2,FALSE)</f>
        <v>3º Ciclo</v>
      </c>
      <c r="K210" s="3">
        <v>8</v>
      </c>
      <c r="L210" s="2" t="str">
        <f>VLOOKUP(K210,'Variáveis e códigos'!$C$21:$D$31,2,FALSE)</f>
        <v>Vida Boa</v>
      </c>
      <c r="M210" s="3">
        <v>2</v>
      </c>
      <c r="N210" t="str">
        <f>IF(M210=99,"NULL",VLOOKUP(M210,'Variáveis e códigos'!$C$14:$D$17,2,FALSE))</f>
        <v>Aplicou-se a mim muitas vezes</v>
      </c>
      <c r="O210" s="3">
        <v>1</v>
      </c>
      <c r="P210" t="str">
        <f>IF(M210=99,"NULL",VLOOKUP(M210,'Variáveis e códigos'!$C$14:$D$17,2,FALSE))</f>
        <v>Aplicou-se a mim muitas vezes</v>
      </c>
      <c r="Q210" s="3">
        <v>0</v>
      </c>
      <c r="R210" s="1" t="str">
        <f>IF(Q210=99,"NULL",VLOOKUP(Q210,'Variáveis e códigos'!$C$14:$D$17,2,FALSE))</f>
        <v>Não se aplicou nada a mim</v>
      </c>
      <c r="S210" s="3">
        <v>0</v>
      </c>
      <c r="T210" s="1" t="str">
        <f>IF(S210=99,"NULL",VLOOKUP(S210,'Variáveis e códigos'!$C$14:$D$17,2,FALSE))</f>
        <v>Não se aplicou nada a mim</v>
      </c>
      <c r="U210" s="3">
        <v>0</v>
      </c>
      <c r="V210" s="1" t="str">
        <f>IF(U210=99,"NULL",VLOOKUP(U210,'Variáveis e códigos'!$C$14:$D$17,2,FALSE))</f>
        <v>Não se aplicou nada a mim</v>
      </c>
      <c r="W210" s="3">
        <v>1</v>
      </c>
      <c r="X210" s="1" t="str">
        <f>IF(W210=99,"NULL",VLOOKUP(W210,'Variáveis e códigos'!$C$14:$D$17,2,FALSE))</f>
        <v>Aplicou-se a mim algumas vezes</v>
      </c>
      <c r="Y210" s="3">
        <v>0</v>
      </c>
      <c r="Z210" s="1" t="str">
        <f>IF(Y210=99,"NULL",VLOOKUP(Y210,'Variáveis e códigos'!$C$14:$D$17,2,FALSE))</f>
        <v>Não se aplicou nada a mim</v>
      </c>
      <c r="AA210" s="3">
        <v>6</v>
      </c>
    </row>
    <row r="211" spans="1:27" x14ac:dyDescent="0.2">
      <c r="A211">
        <v>210</v>
      </c>
      <c r="B211" s="3">
        <v>0</v>
      </c>
      <c r="C211" s="3" t="str">
        <f>VLOOKUP($B211,'Variáveis e códigos'!$C$3:$D$4,2,FALSE)</f>
        <v>Pública</v>
      </c>
      <c r="D211" s="3">
        <v>101</v>
      </c>
      <c r="E211" s="3" t="str">
        <f>VLOOKUP($D211,'Variáveis e códigos'!$C$5:$D$5,2,FALSE)</f>
        <v>Norte</v>
      </c>
      <c r="F211" s="3">
        <v>1</v>
      </c>
      <c r="G211" s="3" t="str">
        <f>HLOOKUP(F211,'Variáveis e códigos'!$C$6:$F$7,2,FALSE)</f>
        <v>Masculino</v>
      </c>
      <c r="H211" s="3">
        <v>13</v>
      </c>
      <c r="I211" s="3">
        <v>3</v>
      </c>
      <c r="J211" s="3" t="str">
        <f>VLOOKUP(I211,'Variáveis e códigos'!$C$9:$D$10,2,FALSE)</f>
        <v>3º Ciclo</v>
      </c>
      <c r="K211" s="3">
        <v>10</v>
      </c>
      <c r="L211" s="2" t="str">
        <f>VLOOKUP(K211,'Variáveis e códigos'!$C$21:$D$31,2,FALSE)</f>
        <v>Vida perfeita</v>
      </c>
      <c r="M211" s="3">
        <v>0</v>
      </c>
      <c r="N211" t="str">
        <f>IF(M211=99,"NULL",VLOOKUP(M211,'Variáveis e códigos'!$C$14:$D$17,2,FALSE))</f>
        <v>Não se aplicou nada a mim</v>
      </c>
      <c r="O211" s="3">
        <v>1</v>
      </c>
      <c r="P211" t="str">
        <f>IF(M211=99,"NULL",VLOOKUP(M211,'Variáveis e códigos'!$C$14:$D$17,2,FALSE))</f>
        <v>Não se aplicou nada a mim</v>
      </c>
      <c r="Q211" s="3">
        <v>0</v>
      </c>
      <c r="R211" s="1" t="str">
        <f>IF(Q211=99,"NULL",VLOOKUP(Q211,'Variáveis e códigos'!$C$14:$D$17,2,FALSE))</f>
        <v>Não se aplicou nada a mim</v>
      </c>
      <c r="S211" s="3">
        <v>0</v>
      </c>
      <c r="T211" s="1" t="str">
        <f>IF(S211=99,"NULL",VLOOKUP(S211,'Variáveis e códigos'!$C$14:$D$17,2,FALSE))</f>
        <v>Não se aplicou nada a mim</v>
      </c>
      <c r="U211" s="3">
        <v>0</v>
      </c>
      <c r="V211" s="1" t="str">
        <f>IF(U211=99,"NULL",VLOOKUP(U211,'Variáveis e códigos'!$C$14:$D$17,2,FALSE))</f>
        <v>Não se aplicou nada a mim</v>
      </c>
      <c r="W211" s="3">
        <v>0</v>
      </c>
      <c r="X211" s="1" t="str">
        <f>IF(W211=99,"NULL",VLOOKUP(W211,'Variáveis e códigos'!$C$14:$D$17,2,FALSE))</f>
        <v>Não se aplicou nada a mim</v>
      </c>
      <c r="Y211" s="3">
        <v>0</v>
      </c>
      <c r="Z211" s="1" t="str">
        <f>IF(Y211=99,"NULL",VLOOKUP(Y211,'Variáveis e códigos'!$C$14:$D$17,2,FALSE))</f>
        <v>Não se aplicou nada a mim</v>
      </c>
      <c r="AA211" s="3">
        <v>7</v>
      </c>
    </row>
    <row r="212" spans="1:27" x14ac:dyDescent="0.2">
      <c r="A212">
        <v>211</v>
      </c>
      <c r="B212" s="3">
        <v>0</v>
      </c>
      <c r="C212" s="3" t="str">
        <f>VLOOKUP($B212,'Variáveis e códigos'!$C$3:$D$4,2,FALSE)</f>
        <v>Pública</v>
      </c>
      <c r="D212" s="3">
        <v>101</v>
      </c>
      <c r="E212" s="3" t="str">
        <f>VLOOKUP($D212,'Variáveis e códigos'!$C$5:$D$5,2,FALSE)</f>
        <v>Norte</v>
      </c>
      <c r="F212" s="3">
        <v>2</v>
      </c>
      <c r="G212" s="3" t="str">
        <f>HLOOKUP(F212,'Variáveis e códigos'!$C$6:$F$7,2,FALSE)</f>
        <v>Feminino</v>
      </c>
      <c r="H212" s="3">
        <v>13</v>
      </c>
      <c r="I212" s="3">
        <v>3</v>
      </c>
      <c r="J212" s="3" t="str">
        <f>VLOOKUP(I212,'Variáveis e códigos'!$C$9:$D$10,2,FALSE)</f>
        <v>3º Ciclo</v>
      </c>
      <c r="K212" s="3">
        <v>6</v>
      </c>
      <c r="L212" s="2" t="str">
        <f>VLOOKUP(K212,'Variáveis e códigos'!$C$21:$D$31,2,FALSE)</f>
        <v>Vida razoável</v>
      </c>
      <c r="M212" s="3">
        <v>0</v>
      </c>
      <c r="N212" t="str">
        <f>IF(M212=99,"NULL",VLOOKUP(M212,'Variáveis e códigos'!$C$14:$D$17,2,FALSE))</f>
        <v>Não se aplicou nada a mim</v>
      </c>
      <c r="O212" s="3">
        <v>0</v>
      </c>
      <c r="P212" t="str">
        <f>IF(M212=99,"NULL",VLOOKUP(M212,'Variáveis e códigos'!$C$14:$D$17,2,FALSE))</f>
        <v>Não se aplicou nada a mim</v>
      </c>
      <c r="Q212" s="3">
        <v>0</v>
      </c>
      <c r="R212" s="1" t="str">
        <f>IF(Q212=99,"NULL",VLOOKUP(Q212,'Variáveis e códigos'!$C$14:$D$17,2,FALSE))</f>
        <v>Não se aplicou nada a mim</v>
      </c>
      <c r="S212" s="3">
        <v>3</v>
      </c>
      <c r="T212" s="1" t="str">
        <f>IF(S212=99,"NULL",VLOOKUP(S212,'Variáveis e códigos'!$C$14:$D$17,2,FALSE))</f>
        <v>Aplicou-se a mim a maior parte do tempo</v>
      </c>
      <c r="U212" s="3">
        <v>0</v>
      </c>
      <c r="V212" s="1" t="str">
        <f>IF(U212=99,"NULL",VLOOKUP(U212,'Variáveis e códigos'!$C$14:$D$17,2,FALSE))</f>
        <v>Não se aplicou nada a mim</v>
      </c>
      <c r="W212" s="3">
        <v>0</v>
      </c>
      <c r="X212" s="1" t="str">
        <f>IF(W212=99,"NULL",VLOOKUP(W212,'Variáveis e códigos'!$C$14:$D$17,2,FALSE))</f>
        <v>Não se aplicou nada a mim</v>
      </c>
      <c r="Y212" s="3">
        <v>2</v>
      </c>
      <c r="Z212" s="1" t="str">
        <f>IF(Y212=99,"NULL",VLOOKUP(Y212,'Variáveis e códigos'!$C$14:$D$17,2,FALSE))</f>
        <v>Aplicou-se a mim muitas vezes</v>
      </c>
      <c r="AA212" s="3">
        <v>4</v>
      </c>
    </row>
    <row r="213" spans="1:27" x14ac:dyDescent="0.2">
      <c r="A213">
        <v>212</v>
      </c>
      <c r="B213" s="3">
        <v>0</v>
      </c>
      <c r="C213" s="3" t="str">
        <f>VLOOKUP($B213,'Variáveis e códigos'!$C$3:$D$4,2,FALSE)</f>
        <v>Pública</v>
      </c>
      <c r="D213" s="3">
        <v>101</v>
      </c>
      <c r="E213" s="3" t="str">
        <f>VLOOKUP($D213,'Variáveis e códigos'!$C$5:$D$5,2,FALSE)</f>
        <v>Norte</v>
      </c>
      <c r="F213" s="3">
        <v>2</v>
      </c>
      <c r="G213" s="3" t="str">
        <f>HLOOKUP(F213,'Variáveis e códigos'!$C$6:$F$7,2,FALSE)</f>
        <v>Feminino</v>
      </c>
      <c r="H213" s="3">
        <v>14</v>
      </c>
      <c r="I213" s="3">
        <v>4</v>
      </c>
      <c r="J213" s="3" t="str">
        <f>VLOOKUP(I213,'Variáveis e códigos'!$C$9:$D$10,2,FALSE)</f>
        <v>Ensino secundário</v>
      </c>
      <c r="K213" s="3">
        <v>5</v>
      </c>
      <c r="L213" s="2" t="str">
        <f>VLOOKUP(K213,'Variáveis e códigos'!$C$21:$D$31,2,FALSE)</f>
        <v>Vida aceitável</v>
      </c>
      <c r="M213" s="3">
        <v>2</v>
      </c>
      <c r="N213" t="str">
        <f>IF(M213=99,"NULL",VLOOKUP(M213,'Variáveis e códigos'!$C$14:$D$17,2,FALSE))</f>
        <v>Aplicou-se a mim muitas vezes</v>
      </c>
      <c r="O213" s="3">
        <v>2</v>
      </c>
      <c r="P213" t="str">
        <f>IF(M213=99,"NULL",VLOOKUP(M213,'Variáveis e códigos'!$C$14:$D$17,2,FALSE))</f>
        <v>Aplicou-se a mim muitas vezes</v>
      </c>
      <c r="Q213" s="3">
        <v>2</v>
      </c>
      <c r="R213" s="1" t="str">
        <f>IF(Q213=99,"NULL",VLOOKUP(Q213,'Variáveis e códigos'!$C$14:$D$17,2,FALSE))</f>
        <v>Aplicou-se a mim muitas vezes</v>
      </c>
      <c r="S213" s="3">
        <v>3</v>
      </c>
      <c r="T213" s="1" t="str">
        <f>IF(S213=99,"NULL",VLOOKUP(S213,'Variáveis e códigos'!$C$14:$D$17,2,FALSE))</f>
        <v>Aplicou-se a mim a maior parte do tempo</v>
      </c>
      <c r="U213" s="3">
        <v>3</v>
      </c>
      <c r="V213" s="1" t="str">
        <f>IF(U213=99,"NULL",VLOOKUP(U213,'Variáveis e códigos'!$C$14:$D$17,2,FALSE))</f>
        <v>Aplicou-se a mim a maior parte do tempo</v>
      </c>
      <c r="W213" s="3">
        <v>3</v>
      </c>
      <c r="X213" s="1" t="str">
        <f>IF(W213=99,"NULL",VLOOKUP(W213,'Variáveis e códigos'!$C$14:$D$17,2,FALSE))</f>
        <v>Aplicou-se a mim a maior parte do tempo</v>
      </c>
      <c r="Y213" s="3">
        <v>1</v>
      </c>
      <c r="Z213" s="1" t="str">
        <f>IF(Y213=99,"NULL",VLOOKUP(Y213,'Variáveis e códigos'!$C$14:$D$17,2,FALSE))</f>
        <v>Aplicou-se a mim algumas vezes</v>
      </c>
      <c r="AA213" s="3">
        <v>2</v>
      </c>
    </row>
    <row r="214" spans="1:27" x14ac:dyDescent="0.2">
      <c r="A214">
        <v>213</v>
      </c>
      <c r="B214" s="3">
        <v>0</v>
      </c>
      <c r="C214" s="3" t="str">
        <f>VLOOKUP($B214,'Variáveis e códigos'!$C$3:$D$4,2,FALSE)</f>
        <v>Pública</v>
      </c>
      <c r="D214" s="3">
        <v>101</v>
      </c>
      <c r="E214" s="3" t="str">
        <f>VLOOKUP($D214,'Variáveis e códigos'!$C$5:$D$5,2,FALSE)</f>
        <v>Norte</v>
      </c>
      <c r="F214" s="3">
        <v>2</v>
      </c>
      <c r="G214" s="3" t="str">
        <f>HLOOKUP(F214,'Variáveis e códigos'!$C$6:$F$7,2,FALSE)</f>
        <v>Feminino</v>
      </c>
      <c r="H214" s="3">
        <v>15</v>
      </c>
      <c r="I214" s="3">
        <v>4</v>
      </c>
      <c r="J214" s="3" t="str">
        <f>VLOOKUP(I214,'Variáveis e códigos'!$C$9:$D$10,2,FALSE)</f>
        <v>Ensino secundário</v>
      </c>
      <c r="K214" s="3">
        <v>7</v>
      </c>
      <c r="L214" s="2" t="str">
        <f>VLOOKUP(K214,'Variáveis e códigos'!$C$21:$D$31,2,FALSE)</f>
        <v>Vida média boa</v>
      </c>
      <c r="M214" s="3">
        <v>0</v>
      </c>
      <c r="N214" t="str">
        <f>IF(M214=99,"NULL",VLOOKUP(M214,'Variáveis e códigos'!$C$14:$D$17,2,FALSE))</f>
        <v>Não se aplicou nada a mim</v>
      </c>
      <c r="O214" s="3">
        <v>0</v>
      </c>
      <c r="P214" t="str">
        <f>IF(M214=99,"NULL",VLOOKUP(M214,'Variáveis e códigos'!$C$14:$D$17,2,FALSE))</f>
        <v>Não se aplicou nada a mim</v>
      </c>
      <c r="Q214" s="3">
        <v>0</v>
      </c>
      <c r="R214" s="1" t="str">
        <f>IF(Q214=99,"NULL",VLOOKUP(Q214,'Variáveis e códigos'!$C$14:$D$17,2,FALSE))</f>
        <v>Não se aplicou nada a mim</v>
      </c>
      <c r="S214" s="3">
        <v>0</v>
      </c>
      <c r="T214" s="1" t="str">
        <f>IF(S214=99,"NULL",VLOOKUP(S214,'Variáveis e códigos'!$C$14:$D$17,2,FALSE))</f>
        <v>Não se aplicou nada a mim</v>
      </c>
      <c r="U214" s="3">
        <v>0</v>
      </c>
      <c r="V214" s="1" t="str">
        <f>IF(U214=99,"NULL",VLOOKUP(U214,'Variáveis e códigos'!$C$14:$D$17,2,FALSE))</f>
        <v>Não se aplicou nada a mim</v>
      </c>
      <c r="W214" s="3">
        <v>0</v>
      </c>
      <c r="X214" s="1" t="str">
        <f>IF(W214=99,"NULL",VLOOKUP(W214,'Variáveis e códigos'!$C$14:$D$17,2,FALSE))</f>
        <v>Não se aplicou nada a mim</v>
      </c>
      <c r="Y214" s="3">
        <v>0</v>
      </c>
      <c r="Z214" s="1" t="str">
        <f>IF(Y214=99,"NULL",VLOOKUP(Y214,'Variáveis e códigos'!$C$14:$D$17,2,FALSE))</f>
        <v>Não se aplicou nada a mim</v>
      </c>
      <c r="AA214" s="3">
        <v>5</v>
      </c>
    </row>
    <row r="215" spans="1:27" x14ac:dyDescent="0.2">
      <c r="A215">
        <v>214</v>
      </c>
      <c r="B215" s="3">
        <v>0</v>
      </c>
      <c r="C215" s="3" t="str">
        <f>VLOOKUP($B215,'Variáveis e códigos'!$C$3:$D$4,2,FALSE)</f>
        <v>Pública</v>
      </c>
      <c r="D215" s="3">
        <v>101</v>
      </c>
      <c r="E215" s="3" t="str">
        <f>VLOOKUP($D215,'Variáveis e códigos'!$C$5:$D$5,2,FALSE)</f>
        <v>Norte</v>
      </c>
      <c r="F215" s="3">
        <v>1</v>
      </c>
      <c r="G215" s="3" t="str">
        <f>HLOOKUP(F215,'Variáveis e códigos'!$C$6:$F$7,2,FALSE)</f>
        <v>Masculino</v>
      </c>
      <c r="H215" s="3">
        <v>17</v>
      </c>
      <c r="I215" s="3">
        <v>4</v>
      </c>
      <c r="J215" s="3" t="str">
        <f>VLOOKUP(I215,'Variáveis e códigos'!$C$9:$D$10,2,FALSE)</f>
        <v>Ensino secundário</v>
      </c>
      <c r="K215" s="3">
        <v>10</v>
      </c>
      <c r="L215" s="2" t="str">
        <f>VLOOKUP(K215,'Variáveis e códigos'!$C$21:$D$31,2,FALSE)</f>
        <v>Vida perfeita</v>
      </c>
      <c r="M215" s="3">
        <v>1</v>
      </c>
      <c r="N215" t="str">
        <f>IF(M215=99,"NULL",VLOOKUP(M215,'Variáveis e códigos'!$C$14:$D$17,2,FALSE))</f>
        <v>Aplicou-se a mim algumas vezes</v>
      </c>
      <c r="O215" s="3">
        <v>0</v>
      </c>
      <c r="P215" t="str">
        <f>IF(M215=99,"NULL",VLOOKUP(M215,'Variáveis e códigos'!$C$14:$D$17,2,FALSE))</f>
        <v>Aplicou-se a mim algumas vezes</v>
      </c>
      <c r="Q215" s="3">
        <v>0</v>
      </c>
      <c r="R215" s="1" t="str">
        <f>IF(Q215=99,"NULL",VLOOKUP(Q215,'Variáveis e códigos'!$C$14:$D$17,2,FALSE))</f>
        <v>Não se aplicou nada a mim</v>
      </c>
      <c r="S215" s="3">
        <v>1</v>
      </c>
      <c r="T215" s="1" t="str">
        <f>IF(S215=99,"NULL",VLOOKUP(S215,'Variáveis e códigos'!$C$14:$D$17,2,FALSE))</f>
        <v>Aplicou-se a mim algumas vezes</v>
      </c>
      <c r="U215" s="3">
        <v>0</v>
      </c>
      <c r="V215" s="1" t="str">
        <f>IF(U215=99,"NULL",VLOOKUP(U215,'Variáveis e códigos'!$C$14:$D$17,2,FALSE))</f>
        <v>Não se aplicou nada a mim</v>
      </c>
      <c r="W215" s="3">
        <v>0</v>
      </c>
      <c r="X215" s="1" t="str">
        <f>IF(W215=99,"NULL",VLOOKUP(W215,'Variáveis e códigos'!$C$14:$D$17,2,FALSE))</f>
        <v>Não se aplicou nada a mim</v>
      </c>
      <c r="Y215" s="3">
        <v>0</v>
      </c>
      <c r="Z215" s="1" t="str">
        <f>IF(Y215=99,"NULL",VLOOKUP(Y215,'Variáveis e códigos'!$C$14:$D$17,2,FALSE))</f>
        <v>Não se aplicou nada a mim</v>
      </c>
      <c r="AA215" s="3">
        <v>3</v>
      </c>
    </row>
    <row r="216" spans="1:27" x14ac:dyDescent="0.2">
      <c r="A216">
        <v>215</v>
      </c>
      <c r="B216" s="3">
        <v>0</v>
      </c>
      <c r="C216" s="3" t="str">
        <f>VLOOKUP($B216,'Variáveis e códigos'!$C$3:$D$4,2,FALSE)</f>
        <v>Pública</v>
      </c>
      <c r="D216" s="3">
        <v>101</v>
      </c>
      <c r="E216" s="3" t="str">
        <f>VLOOKUP($D216,'Variáveis e códigos'!$C$5:$D$5,2,FALSE)</f>
        <v>Norte</v>
      </c>
      <c r="F216" s="3">
        <v>2</v>
      </c>
      <c r="G216" s="3" t="str">
        <f>HLOOKUP(F216,'Variáveis e códigos'!$C$6:$F$7,2,FALSE)</f>
        <v>Feminino</v>
      </c>
      <c r="H216" s="3">
        <v>17</v>
      </c>
      <c r="I216" s="3">
        <v>4</v>
      </c>
      <c r="J216" s="3" t="str">
        <f>VLOOKUP(I216,'Variáveis e códigos'!$C$9:$D$10,2,FALSE)</f>
        <v>Ensino secundário</v>
      </c>
      <c r="K216" s="3">
        <v>8</v>
      </c>
      <c r="L216" s="2" t="str">
        <f>VLOOKUP(K216,'Variáveis e códigos'!$C$21:$D$31,2,FALSE)</f>
        <v>Vida Boa</v>
      </c>
      <c r="M216" s="3">
        <v>0</v>
      </c>
      <c r="N216" t="str">
        <f>IF(M216=99,"NULL",VLOOKUP(M216,'Variáveis e códigos'!$C$14:$D$17,2,FALSE))</f>
        <v>Não se aplicou nada a mim</v>
      </c>
      <c r="O216" s="3">
        <v>0</v>
      </c>
      <c r="P216" t="str">
        <f>IF(M216=99,"NULL",VLOOKUP(M216,'Variáveis e códigos'!$C$14:$D$17,2,FALSE))</f>
        <v>Não se aplicou nada a mim</v>
      </c>
      <c r="Q216" s="3">
        <v>0</v>
      </c>
      <c r="R216" s="1" t="str">
        <f>IF(Q216=99,"NULL",VLOOKUP(Q216,'Variáveis e códigos'!$C$14:$D$17,2,FALSE))</f>
        <v>Não se aplicou nada a mim</v>
      </c>
      <c r="S216" s="3">
        <v>0</v>
      </c>
      <c r="T216" s="1" t="str">
        <f>IF(S216=99,"NULL",VLOOKUP(S216,'Variáveis e códigos'!$C$14:$D$17,2,FALSE))</f>
        <v>Não se aplicou nada a mim</v>
      </c>
      <c r="U216" s="3">
        <v>0</v>
      </c>
      <c r="V216" s="1" t="str">
        <f>IF(U216=99,"NULL",VLOOKUP(U216,'Variáveis e códigos'!$C$14:$D$17,2,FALSE))</f>
        <v>Não se aplicou nada a mim</v>
      </c>
      <c r="W216" s="3">
        <v>0</v>
      </c>
      <c r="X216" s="1" t="str">
        <f>IF(W216=99,"NULL",VLOOKUP(W216,'Variáveis e códigos'!$C$14:$D$17,2,FALSE))</f>
        <v>Não se aplicou nada a mim</v>
      </c>
      <c r="Y216" s="3">
        <v>0</v>
      </c>
      <c r="Z216" s="1" t="str">
        <f>IF(Y216=99,"NULL",VLOOKUP(Y216,'Variáveis e códigos'!$C$14:$D$17,2,FALSE))</f>
        <v>Não se aplicou nada a mim</v>
      </c>
      <c r="AA216" s="3">
        <v>2</v>
      </c>
    </row>
    <row r="217" spans="1:27" x14ac:dyDescent="0.2">
      <c r="A217">
        <v>216</v>
      </c>
      <c r="B217" s="3">
        <v>0</v>
      </c>
      <c r="C217" s="3" t="str">
        <f>VLOOKUP($B217,'Variáveis e códigos'!$C$3:$D$4,2,FALSE)</f>
        <v>Pública</v>
      </c>
      <c r="D217" s="3">
        <v>101</v>
      </c>
      <c r="E217" s="3" t="str">
        <f>VLOOKUP($D217,'Variáveis e códigos'!$C$5:$D$5,2,FALSE)</f>
        <v>Norte</v>
      </c>
      <c r="F217" s="3">
        <v>1</v>
      </c>
      <c r="G217" s="3" t="str">
        <f>HLOOKUP(F217,'Variáveis e códigos'!$C$6:$F$7,2,FALSE)</f>
        <v>Masculino</v>
      </c>
      <c r="H217" s="3">
        <v>13</v>
      </c>
      <c r="I217" s="3">
        <v>4</v>
      </c>
      <c r="J217" s="3" t="str">
        <f>VLOOKUP(I217,'Variáveis e códigos'!$C$9:$D$10,2,FALSE)</f>
        <v>Ensino secundário</v>
      </c>
      <c r="K217" s="3">
        <v>6</v>
      </c>
      <c r="L217" s="2" t="str">
        <f>VLOOKUP(K217,'Variáveis e códigos'!$C$21:$D$31,2,FALSE)</f>
        <v>Vida razoável</v>
      </c>
      <c r="M217" s="3">
        <v>0</v>
      </c>
      <c r="N217" t="str">
        <f>IF(M217=99,"NULL",VLOOKUP(M217,'Variáveis e códigos'!$C$14:$D$17,2,FALSE))</f>
        <v>Não se aplicou nada a mim</v>
      </c>
      <c r="O217" s="3">
        <v>1</v>
      </c>
      <c r="P217" t="str">
        <f>IF(M217=99,"NULL",VLOOKUP(M217,'Variáveis e códigos'!$C$14:$D$17,2,FALSE))</f>
        <v>Não se aplicou nada a mim</v>
      </c>
      <c r="Q217" s="3">
        <v>0</v>
      </c>
      <c r="R217" s="1" t="str">
        <f>IF(Q217=99,"NULL",VLOOKUP(Q217,'Variáveis e códigos'!$C$14:$D$17,2,FALSE))</f>
        <v>Não se aplicou nada a mim</v>
      </c>
      <c r="S217" s="3">
        <v>0</v>
      </c>
      <c r="T217" s="1" t="str">
        <f>IF(S217=99,"NULL",VLOOKUP(S217,'Variáveis e códigos'!$C$14:$D$17,2,FALSE))</f>
        <v>Não se aplicou nada a mim</v>
      </c>
      <c r="U217" s="3">
        <v>1</v>
      </c>
      <c r="V217" s="1" t="str">
        <f>IF(U217=99,"NULL",VLOOKUP(U217,'Variáveis e códigos'!$C$14:$D$17,2,FALSE))</f>
        <v>Aplicou-se a mim algumas vezes</v>
      </c>
      <c r="W217" s="3">
        <v>0</v>
      </c>
      <c r="X217" s="1" t="str">
        <f>IF(W217=99,"NULL",VLOOKUP(W217,'Variáveis e códigos'!$C$14:$D$17,2,FALSE))</f>
        <v>Não se aplicou nada a mim</v>
      </c>
      <c r="Y217" s="3">
        <v>0</v>
      </c>
      <c r="Z217" s="1" t="str">
        <f>IF(Y217=99,"NULL",VLOOKUP(Y217,'Variáveis e códigos'!$C$14:$D$17,2,FALSE))</f>
        <v>Não se aplicou nada a mim</v>
      </c>
      <c r="AA217" s="3">
        <v>4</v>
      </c>
    </row>
    <row r="218" spans="1:27" x14ac:dyDescent="0.2">
      <c r="A218">
        <v>217</v>
      </c>
      <c r="B218" s="3">
        <v>0</v>
      </c>
      <c r="C218" s="3" t="str">
        <f>VLOOKUP($B218,'Variáveis e códigos'!$C$3:$D$4,2,FALSE)</f>
        <v>Pública</v>
      </c>
      <c r="D218" s="3">
        <v>101</v>
      </c>
      <c r="E218" s="3" t="str">
        <f>VLOOKUP($D218,'Variáveis e códigos'!$C$5:$D$5,2,FALSE)</f>
        <v>Norte</v>
      </c>
      <c r="F218" s="3">
        <v>2</v>
      </c>
      <c r="G218" s="3" t="str">
        <f>HLOOKUP(F218,'Variáveis e códigos'!$C$6:$F$7,2,FALSE)</f>
        <v>Feminino</v>
      </c>
      <c r="H218" s="3">
        <v>16</v>
      </c>
      <c r="I218" s="3">
        <v>4</v>
      </c>
      <c r="J218" s="3" t="str">
        <f>VLOOKUP(I218,'Variáveis e códigos'!$C$9:$D$10,2,FALSE)</f>
        <v>Ensino secundário</v>
      </c>
      <c r="K218" s="3">
        <v>8</v>
      </c>
      <c r="L218" s="2" t="str">
        <f>VLOOKUP(K218,'Variáveis e códigos'!$C$21:$D$31,2,FALSE)</f>
        <v>Vida Boa</v>
      </c>
      <c r="M218" s="3">
        <v>0</v>
      </c>
      <c r="N218" t="str">
        <f>IF(M218=99,"NULL",VLOOKUP(M218,'Variáveis e códigos'!$C$14:$D$17,2,FALSE))</f>
        <v>Não se aplicou nada a mim</v>
      </c>
      <c r="O218" s="3">
        <v>0</v>
      </c>
      <c r="P218" t="str">
        <f>IF(M218=99,"NULL",VLOOKUP(M218,'Variáveis e códigos'!$C$14:$D$17,2,FALSE))</f>
        <v>Não se aplicou nada a mim</v>
      </c>
      <c r="Q218" s="3">
        <v>0</v>
      </c>
      <c r="R218" s="1" t="str">
        <f>IF(Q218=99,"NULL",VLOOKUP(Q218,'Variáveis e códigos'!$C$14:$D$17,2,FALSE))</f>
        <v>Não se aplicou nada a mim</v>
      </c>
      <c r="S218" s="3">
        <v>0</v>
      </c>
      <c r="T218" s="1" t="str">
        <f>IF(S218=99,"NULL",VLOOKUP(S218,'Variáveis e códigos'!$C$14:$D$17,2,FALSE))</f>
        <v>Não se aplicou nada a mim</v>
      </c>
      <c r="U218" s="3">
        <v>0</v>
      </c>
      <c r="V218" s="1" t="str">
        <f>IF(U218=99,"NULL",VLOOKUP(U218,'Variáveis e códigos'!$C$14:$D$17,2,FALSE))</f>
        <v>Não se aplicou nada a mim</v>
      </c>
      <c r="W218" s="3">
        <v>1</v>
      </c>
      <c r="X218" s="1" t="str">
        <f>IF(W218=99,"NULL",VLOOKUP(W218,'Variáveis e códigos'!$C$14:$D$17,2,FALSE))</f>
        <v>Aplicou-se a mim algumas vezes</v>
      </c>
      <c r="Y218" s="3">
        <v>0</v>
      </c>
      <c r="Z218" s="1" t="str">
        <f>IF(Y218=99,"NULL",VLOOKUP(Y218,'Variáveis e códigos'!$C$14:$D$17,2,FALSE))</f>
        <v>Não se aplicou nada a mim</v>
      </c>
      <c r="AA218" s="3">
        <v>3</v>
      </c>
    </row>
    <row r="219" spans="1:27" x14ac:dyDescent="0.2">
      <c r="A219">
        <v>218</v>
      </c>
      <c r="B219" s="3">
        <v>0</v>
      </c>
      <c r="C219" s="3" t="str">
        <f>VLOOKUP($B219,'Variáveis e códigos'!$C$3:$D$4,2,FALSE)</f>
        <v>Pública</v>
      </c>
      <c r="D219" s="3">
        <v>101</v>
      </c>
      <c r="E219" s="3" t="str">
        <f>VLOOKUP($D219,'Variáveis e códigos'!$C$5:$D$5,2,FALSE)</f>
        <v>Norte</v>
      </c>
      <c r="F219" s="3">
        <v>2</v>
      </c>
      <c r="G219" s="3" t="str">
        <f>HLOOKUP(F219,'Variáveis e códigos'!$C$6:$F$7,2,FALSE)</f>
        <v>Feminino</v>
      </c>
      <c r="H219" s="3">
        <v>16</v>
      </c>
      <c r="I219" s="3">
        <v>4</v>
      </c>
      <c r="J219" s="3" t="str">
        <f>VLOOKUP(I219,'Variáveis e códigos'!$C$9:$D$10,2,FALSE)</f>
        <v>Ensino secundário</v>
      </c>
      <c r="K219" s="3">
        <v>7</v>
      </c>
      <c r="L219" s="2" t="str">
        <f>VLOOKUP(K219,'Variáveis e códigos'!$C$21:$D$31,2,FALSE)</f>
        <v>Vida média boa</v>
      </c>
      <c r="M219" s="3">
        <v>0</v>
      </c>
      <c r="N219" t="str">
        <f>IF(M219=99,"NULL",VLOOKUP(M219,'Variáveis e códigos'!$C$14:$D$17,2,FALSE))</f>
        <v>Não se aplicou nada a mim</v>
      </c>
      <c r="O219" s="3">
        <v>1</v>
      </c>
      <c r="P219" t="str">
        <f>IF(M219=99,"NULL",VLOOKUP(M219,'Variáveis e códigos'!$C$14:$D$17,2,FALSE))</f>
        <v>Não se aplicou nada a mim</v>
      </c>
      <c r="Q219" s="3">
        <v>1</v>
      </c>
      <c r="R219" s="1" t="str">
        <f>IF(Q219=99,"NULL",VLOOKUP(Q219,'Variáveis e códigos'!$C$14:$D$17,2,FALSE))</f>
        <v>Aplicou-se a mim algumas vezes</v>
      </c>
      <c r="S219" s="3">
        <v>3</v>
      </c>
      <c r="T219" s="1" t="str">
        <f>IF(S219=99,"NULL",VLOOKUP(S219,'Variáveis e códigos'!$C$14:$D$17,2,FALSE))</f>
        <v>Aplicou-se a mim a maior parte do tempo</v>
      </c>
      <c r="U219" s="3">
        <v>2</v>
      </c>
      <c r="V219" s="1" t="str">
        <f>IF(U219=99,"NULL",VLOOKUP(U219,'Variáveis e códigos'!$C$14:$D$17,2,FALSE))</f>
        <v>Aplicou-se a mim muitas vezes</v>
      </c>
      <c r="W219" s="3">
        <v>2</v>
      </c>
      <c r="X219" s="1" t="str">
        <f>IF(W219=99,"NULL",VLOOKUP(W219,'Variáveis e códigos'!$C$14:$D$17,2,FALSE))</f>
        <v>Aplicou-se a mim muitas vezes</v>
      </c>
      <c r="Y219" s="3">
        <v>3</v>
      </c>
      <c r="Z219" s="1" t="str">
        <f>IF(Y219=99,"NULL",VLOOKUP(Y219,'Variáveis e códigos'!$C$14:$D$17,2,FALSE))</f>
        <v>Aplicou-se a mim a maior parte do tempo</v>
      </c>
      <c r="AA219" s="3">
        <v>3</v>
      </c>
    </row>
    <row r="220" spans="1:27" x14ac:dyDescent="0.2">
      <c r="A220">
        <v>219</v>
      </c>
      <c r="B220" s="3">
        <v>0</v>
      </c>
      <c r="C220" s="3" t="str">
        <f>VLOOKUP($B220,'Variáveis e códigos'!$C$3:$D$4,2,FALSE)</f>
        <v>Pública</v>
      </c>
      <c r="D220" s="3">
        <v>101</v>
      </c>
      <c r="E220" s="3" t="str">
        <f>VLOOKUP($D220,'Variáveis e códigos'!$C$5:$D$5,2,FALSE)</f>
        <v>Norte</v>
      </c>
      <c r="F220" s="3">
        <v>2</v>
      </c>
      <c r="G220" s="3" t="str">
        <f>HLOOKUP(F220,'Variáveis e códigos'!$C$6:$F$7,2,FALSE)</f>
        <v>Feminino</v>
      </c>
      <c r="H220" s="3">
        <v>17</v>
      </c>
      <c r="I220" s="3">
        <v>4</v>
      </c>
      <c r="J220" s="3" t="str">
        <f>VLOOKUP(I220,'Variáveis e códigos'!$C$9:$D$10,2,FALSE)</f>
        <v>Ensino secundário</v>
      </c>
      <c r="K220" s="3">
        <v>7</v>
      </c>
      <c r="L220" s="2" t="str">
        <f>VLOOKUP(K220,'Variáveis e códigos'!$C$21:$D$31,2,FALSE)</f>
        <v>Vida média boa</v>
      </c>
      <c r="M220" s="3">
        <v>0</v>
      </c>
      <c r="N220" t="str">
        <f>IF(M220=99,"NULL",VLOOKUP(M220,'Variáveis e códigos'!$C$14:$D$17,2,FALSE))</f>
        <v>Não se aplicou nada a mim</v>
      </c>
      <c r="O220" s="3">
        <v>0</v>
      </c>
      <c r="P220" t="str">
        <f>IF(M220=99,"NULL",VLOOKUP(M220,'Variáveis e códigos'!$C$14:$D$17,2,FALSE))</f>
        <v>Não se aplicou nada a mim</v>
      </c>
      <c r="Q220" s="3">
        <v>0</v>
      </c>
      <c r="R220" s="1" t="str">
        <f>IF(Q220=99,"NULL",VLOOKUP(Q220,'Variáveis e códigos'!$C$14:$D$17,2,FALSE))</f>
        <v>Não se aplicou nada a mim</v>
      </c>
      <c r="S220" s="3">
        <v>1</v>
      </c>
      <c r="T220" s="1" t="str">
        <f>IF(S220=99,"NULL",VLOOKUP(S220,'Variáveis e códigos'!$C$14:$D$17,2,FALSE))</f>
        <v>Aplicou-se a mim algumas vezes</v>
      </c>
      <c r="U220" s="3">
        <v>0</v>
      </c>
      <c r="V220" s="1" t="str">
        <f>IF(U220=99,"NULL",VLOOKUP(U220,'Variáveis e códigos'!$C$14:$D$17,2,FALSE))</f>
        <v>Não se aplicou nada a mim</v>
      </c>
      <c r="W220" s="3">
        <v>0</v>
      </c>
      <c r="X220" s="1" t="str">
        <f>IF(W220=99,"NULL",VLOOKUP(W220,'Variáveis e códigos'!$C$14:$D$17,2,FALSE))</f>
        <v>Não se aplicou nada a mim</v>
      </c>
      <c r="Y220" s="3">
        <v>0</v>
      </c>
      <c r="Z220" s="1" t="str">
        <f>IF(Y220=99,"NULL",VLOOKUP(Y220,'Variáveis e códigos'!$C$14:$D$17,2,FALSE))</f>
        <v>Não se aplicou nada a mim</v>
      </c>
      <c r="AA220" s="3">
        <v>2</v>
      </c>
    </row>
    <row r="221" spans="1:27" x14ac:dyDescent="0.2">
      <c r="A221">
        <v>220</v>
      </c>
      <c r="B221" s="3">
        <v>0</v>
      </c>
      <c r="C221" s="3" t="str">
        <f>VLOOKUP($B221,'Variáveis e códigos'!$C$3:$D$4,2,FALSE)</f>
        <v>Pública</v>
      </c>
      <c r="D221" s="3">
        <v>101</v>
      </c>
      <c r="E221" s="3" t="str">
        <f>VLOOKUP($D221,'Variáveis e códigos'!$C$5:$D$5,2,FALSE)</f>
        <v>Norte</v>
      </c>
      <c r="F221" s="3">
        <v>1</v>
      </c>
      <c r="G221" s="3" t="str">
        <f>HLOOKUP(F221,'Variáveis e códigos'!$C$6:$F$7,2,FALSE)</f>
        <v>Masculino</v>
      </c>
      <c r="H221" s="3">
        <v>15</v>
      </c>
      <c r="I221" s="3">
        <v>4</v>
      </c>
      <c r="J221" s="3" t="str">
        <f>VLOOKUP(I221,'Variáveis e códigos'!$C$9:$D$10,2,FALSE)</f>
        <v>Ensino secundário</v>
      </c>
      <c r="K221" s="3">
        <v>10</v>
      </c>
      <c r="L221" s="2" t="str">
        <f>VLOOKUP(K221,'Variáveis e códigos'!$C$21:$D$31,2,FALSE)</f>
        <v>Vida perfeita</v>
      </c>
      <c r="M221" s="3">
        <v>0</v>
      </c>
      <c r="N221" t="str">
        <f>IF(M221=99,"NULL",VLOOKUP(M221,'Variáveis e códigos'!$C$14:$D$17,2,FALSE))</f>
        <v>Não se aplicou nada a mim</v>
      </c>
      <c r="O221" s="3">
        <v>0</v>
      </c>
      <c r="P221" t="str">
        <f>IF(M221=99,"NULL",VLOOKUP(M221,'Variáveis e códigos'!$C$14:$D$17,2,FALSE))</f>
        <v>Não se aplicou nada a mim</v>
      </c>
      <c r="Q221" s="3">
        <v>0</v>
      </c>
      <c r="R221" s="1" t="str">
        <f>IF(Q221=99,"NULL",VLOOKUP(Q221,'Variáveis e códigos'!$C$14:$D$17,2,FALSE))</f>
        <v>Não se aplicou nada a mim</v>
      </c>
      <c r="S221" s="3">
        <v>0</v>
      </c>
      <c r="T221" s="1" t="str">
        <f>IF(S221=99,"NULL",VLOOKUP(S221,'Variáveis e códigos'!$C$14:$D$17,2,FALSE))</f>
        <v>Não se aplicou nada a mim</v>
      </c>
      <c r="U221" s="3">
        <v>0</v>
      </c>
      <c r="V221" s="1" t="str">
        <f>IF(U221=99,"NULL",VLOOKUP(U221,'Variáveis e códigos'!$C$14:$D$17,2,FALSE))</f>
        <v>Não se aplicou nada a mim</v>
      </c>
      <c r="W221" s="3">
        <v>0</v>
      </c>
      <c r="X221" s="1" t="str">
        <f>IF(W221=99,"NULL",VLOOKUP(W221,'Variáveis e códigos'!$C$14:$D$17,2,FALSE))</f>
        <v>Não se aplicou nada a mim</v>
      </c>
      <c r="Y221" s="3">
        <v>0</v>
      </c>
      <c r="Z221" s="1" t="str">
        <f>IF(Y221=99,"NULL",VLOOKUP(Y221,'Variáveis e códigos'!$C$14:$D$17,2,FALSE))</f>
        <v>Não se aplicou nada a mim</v>
      </c>
      <c r="AA221" s="3">
        <v>3</v>
      </c>
    </row>
    <row r="222" spans="1:27" x14ac:dyDescent="0.2">
      <c r="A222">
        <v>221</v>
      </c>
      <c r="B222" s="3">
        <v>0</v>
      </c>
      <c r="C222" s="3" t="str">
        <f>VLOOKUP($B222,'Variáveis e códigos'!$C$3:$D$4,2,FALSE)</f>
        <v>Pública</v>
      </c>
      <c r="D222" s="3">
        <v>101</v>
      </c>
      <c r="E222" s="3" t="str">
        <f>VLOOKUP($D222,'Variáveis e códigos'!$C$5:$D$5,2,FALSE)</f>
        <v>Norte</v>
      </c>
      <c r="F222" s="3">
        <v>1</v>
      </c>
      <c r="G222" s="3" t="str">
        <f>HLOOKUP(F222,'Variáveis e códigos'!$C$6:$F$7,2,FALSE)</f>
        <v>Masculino</v>
      </c>
      <c r="H222" s="3">
        <v>18</v>
      </c>
      <c r="I222" s="3">
        <v>4</v>
      </c>
      <c r="J222" s="3" t="str">
        <f>VLOOKUP(I222,'Variáveis e códigos'!$C$9:$D$10,2,FALSE)</f>
        <v>Ensino secundário</v>
      </c>
      <c r="K222" s="3">
        <v>8</v>
      </c>
      <c r="L222" s="2" t="str">
        <f>VLOOKUP(K222,'Variáveis e códigos'!$C$21:$D$31,2,FALSE)</f>
        <v>Vida Boa</v>
      </c>
      <c r="M222" s="3">
        <v>1</v>
      </c>
      <c r="N222" t="str">
        <f>IF(M222=99,"NULL",VLOOKUP(M222,'Variáveis e códigos'!$C$14:$D$17,2,FALSE))</f>
        <v>Aplicou-se a mim algumas vezes</v>
      </c>
      <c r="O222" s="3">
        <v>0</v>
      </c>
      <c r="P222" t="str">
        <f>IF(M222=99,"NULL",VLOOKUP(M222,'Variáveis e códigos'!$C$14:$D$17,2,FALSE))</f>
        <v>Aplicou-se a mim algumas vezes</v>
      </c>
      <c r="Q222" s="3">
        <v>0</v>
      </c>
      <c r="R222" s="1" t="str">
        <f>IF(Q222=99,"NULL",VLOOKUP(Q222,'Variáveis e códigos'!$C$14:$D$17,2,FALSE))</f>
        <v>Não se aplicou nada a mim</v>
      </c>
      <c r="S222" s="3">
        <v>1</v>
      </c>
      <c r="T222" s="1" t="str">
        <f>IF(S222=99,"NULL",VLOOKUP(S222,'Variáveis e códigos'!$C$14:$D$17,2,FALSE))</f>
        <v>Aplicou-se a mim algumas vezes</v>
      </c>
      <c r="U222" s="3">
        <v>1</v>
      </c>
      <c r="V222" s="1" t="str">
        <f>IF(U222=99,"NULL",VLOOKUP(U222,'Variáveis e códigos'!$C$14:$D$17,2,FALSE))</f>
        <v>Aplicou-se a mim algumas vezes</v>
      </c>
      <c r="W222" s="3">
        <v>1</v>
      </c>
      <c r="X222" s="1" t="str">
        <f>IF(W222=99,"NULL",VLOOKUP(W222,'Variáveis e códigos'!$C$14:$D$17,2,FALSE))</f>
        <v>Aplicou-se a mim algumas vezes</v>
      </c>
      <c r="Y222" s="3">
        <v>1</v>
      </c>
      <c r="Z222" s="1" t="str">
        <f>IF(Y222=99,"NULL",VLOOKUP(Y222,'Variáveis e códigos'!$C$14:$D$17,2,FALSE))</f>
        <v>Aplicou-se a mim algumas vezes</v>
      </c>
      <c r="AA222" s="3">
        <v>5</v>
      </c>
    </row>
    <row r="223" spans="1:27" x14ac:dyDescent="0.2">
      <c r="A223">
        <v>222</v>
      </c>
      <c r="B223" s="3">
        <v>0</v>
      </c>
      <c r="C223" s="3" t="str">
        <f>VLOOKUP($B223,'Variáveis e códigos'!$C$3:$D$4,2,FALSE)</f>
        <v>Pública</v>
      </c>
      <c r="D223" s="3">
        <v>101</v>
      </c>
      <c r="E223" s="3" t="str">
        <f>VLOOKUP($D223,'Variáveis e códigos'!$C$5:$D$5,2,FALSE)</f>
        <v>Norte</v>
      </c>
      <c r="F223" s="3">
        <v>2</v>
      </c>
      <c r="G223" s="3" t="str">
        <f>HLOOKUP(F223,'Variáveis e códigos'!$C$6:$F$7,2,FALSE)</f>
        <v>Feminino</v>
      </c>
      <c r="H223" s="3">
        <v>17</v>
      </c>
      <c r="I223" s="3">
        <v>4</v>
      </c>
      <c r="J223" s="3" t="str">
        <f>VLOOKUP(I223,'Variáveis e códigos'!$C$9:$D$10,2,FALSE)</f>
        <v>Ensino secundário</v>
      </c>
      <c r="K223" s="3">
        <v>7</v>
      </c>
      <c r="L223" s="2" t="str">
        <f>VLOOKUP(K223,'Variáveis e códigos'!$C$21:$D$31,2,FALSE)</f>
        <v>Vida média boa</v>
      </c>
      <c r="M223" s="3">
        <v>1</v>
      </c>
      <c r="N223" t="str">
        <f>IF(M223=99,"NULL",VLOOKUP(M223,'Variáveis e códigos'!$C$14:$D$17,2,FALSE))</f>
        <v>Aplicou-se a mim algumas vezes</v>
      </c>
      <c r="O223" s="3">
        <v>1</v>
      </c>
      <c r="P223" t="str">
        <f>IF(M223=99,"NULL",VLOOKUP(M223,'Variáveis e códigos'!$C$14:$D$17,2,FALSE))</f>
        <v>Aplicou-se a mim algumas vezes</v>
      </c>
      <c r="Q223" s="3">
        <v>1</v>
      </c>
      <c r="R223" s="1" t="str">
        <f>IF(Q223=99,"NULL",VLOOKUP(Q223,'Variáveis e códigos'!$C$14:$D$17,2,FALSE))</f>
        <v>Aplicou-se a mim algumas vezes</v>
      </c>
      <c r="S223" s="3">
        <v>3</v>
      </c>
      <c r="T223" s="1" t="str">
        <f>IF(S223=99,"NULL",VLOOKUP(S223,'Variáveis e códigos'!$C$14:$D$17,2,FALSE))</f>
        <v>Aplicou-se a mim a maior parte do tempo</v>
      </c>
      <c r="U223" s="3">
        <v>0</v>
      </c>
      <c r="V223" s="1" t="str">
        <f>IF(U223=99,"NULL",VLOOKUP(U223,'Variáveis e códigos'!$C$14:$D$17,2,FALSE))</f>
        <v>Não se aplicou nada a mim</v>
      </c>
      <c r="W223" s="3">
        <v>0</v>
      </c>
      <c r="X223" s="1" t="str">
        <f>IF(W223=99,"NULL",VLOOKUP(W223,'Variáveis e códigos'!$C$14:$D$17,2,FALSE))</f>
        <v>Não se aplicou nada a mim</v>
      </c>
      <c r="Y223" s="3">
        <v>0</v>
      </c>
      <c r="Z223" s="1" t="str">
        <f>IF(Y223=99,"NULL",VLOOKUP(Y223,'Variáveis e códigos'!$C$14:$D$17,2,FALSE))</f>
        <v>Não se aplicou nada a mim</v>
      </c>
      <c r="AA223" s="3">
        <v>3</v>
      </c>
    </row>
    <row r="224" spans="1:27" x14ac:dyDescent="0.2">
      <c r="A224">
        <v>223</v>
      </c>
      <c r="B224" s="3">
        <v>0</v>
      </c>
      <c r="C224" s="3" t="str">
        <f>VLOOKUP($B224,'Variáveis e códigos'!$C$3:$D$4,2,FALSE)</f>
        <v>Pública</v>
      </c>
      <c r="D224" s="3">
        <v>101</v>
      </c>
      <c r="E224" s="3" t="str">
        <f>VLOOKUP($D224,'Variáveis e códigos'!$C$5:$D$5,2,FALSE)</f>
        <v>Norte</v>
      </c>
      <c r="F224" s="3">
        <v>2</v>
      </c>
      <c r="G224" s="3" t="str">
        <f>HLOOKUP(F224,'Variáveis e códigos'!$C$6:$F$7,2,FALSE)</f>
        <v>Feminino</v>
      </c>
      <c r="H224" s="3">
        <v>13</v>
      </c>
      <c r="I224" s="3">
        <v>3</v>
      </c>
      <c r="J224" s="3" t="str">
        <f>VLOOKUP(I224,'Variáveis e códigos'!$C$9:$D$10,2,FALSE)</f>
        <v>3º Ciclo</v>
      </c>
      <c r="K224" s="3">
        <v>8</v>
      </c>
      <c r="L224" s="2" t="str">
        <f>VLOOKUP(K224,'Variáveis e códigos'!$C$21:$D$31,2,FALSE)</f>
        <v>Vida Boa</v>
      </c>
      <c r="M224" s="3">
        <v>1</v>
      </c>
      <c r="N224" t="str">
        <f>IF(M224=99,"NULL",VLOOKUP(M224,'Variáveis e códigos'!$C$14:$D$17,2,FALSE))</f>
        <v>Aplicou-se a mim algumas vezes</v>
      </c>
      <c r="O224" s="3">
        <v>1</v>
      </c>
      <c r="P224" t="str">
        <f>IF(M224=99,"NULL",VLOOKUP(M224,'Variáveis e códigos'!$C$14:$D$17,2,FALSE))</f>
        <v>Aplicou-se a mim algumas vezes</v>
      </c>
      <c r="Q224" s="3">
        <v>0</v>
      </c>
      <c r="R224" s="1" t="str">
        <f>IF(Q224=99,"NULL",VLOOKUP(Q224,'Variáveis e códigos'!$C$14:$D$17,2,FALSE))</f>
        <v>Não se aplicou nada a mim</v>
      </c>
      <c r="S224" s="3">
        <v>1</v>
      </c>
      <c r="T224" s="1" t="str">
        <f>IF(S224=99,"NULL",VLOOKUP(S224,'Variáveis e códigos'!$C$14:$D$17,2,FALSE))</f>
        <v>Aplicou-se a mim algumas vezes</v>
      </c>
      <c r="U224" s="3">
        <v>1</v>
      </c>
      <c r="V224" s="1" t="str">
        <f>IF(U224=99,"NULL",VLOOKUP(U224,'Variáveis e códigos'!$C$14:$D$17,2,FALSE))</f>
        <v>Aplicou-se a mim algumas vezes</v>
      </c>
      <c r="W224" s="3">
        <v>1</v>
      </c>
      <c r="X224" s="1" t="str">
        <f>IF(W224=99,"NULL",VLOOKUP(W224,'Variáveis e códigos'!$C$14:$D$17,2,FALSE))</f>
        <v>Aplicou-se a mim algumas vezes</v>
      </c>
      <c r="Y224" s="3">
        <v>0</v>
      </c>
      <c r="Z224" s="1" t="str">
        <f>IF(Y224=99,"NULL",VLOOKUP(Y224,'Variáveis e códigos'!$C$14:$D$17,2,FALSE))</f>
        <v>Não se aplicou nada a mim</v>
      </c>
      <c r="AA224" s="3">
        <v>1</v>
      </c>
    </row>
    <row r="225" spans="1:27" x14ac:dyDescent="0.2">
      <c r="A225">
        <v>224</v>
      </c>
      <c r="B225" s="3">
        <v>0</v>
      </c>
      <c r="C225" s="3" t="str">
        <f>VLOOKUP($B225,'Variáveis e códigos'!$C$3:$D$4,2,FALSE)</f>
        <v>Pública</v>
      </c>
      <c r="D225" s="3">
        <v>101</v>
      </c>
      <c r="E225" s="3" t="str">
        <f>VLOOKUP($D225,'Variáveis e códigos'!$C$5:$D$5,2,FALSE)</f>
        <v>Norte</v>
      </c>
      <c r="F225" s="3">
        <v>4</v>
      </c>
      <c r="G225" s="3" t="str">
        <f>HLOOKUP(F225,'Variáveis e códigos'!$C$6:$F$7,2,FALSE)</f>
        <v>Prefiro não responder</v>
      </c>
      <c r="H225" s="3">
        <v>17</v>
      </c>
      <c r="I225" s="3">
        <v>4</v>
      </c>
      <c r="J225" s="3" t="str">
        <f>VLOOKUP(I225,'Variáveis e códigos'!$C$9:$D$10,2,FALSE)</f>
        <v>Ensino secundário</v>
      </c>
      <c r="K225" s="3">
        <v>7</v>
      </c>
      <c r="L225" s="2" t="str">
        <f>VLOOKUP(K225,'Variáveis e códigos'!$C$21:$D$31,2,FALSE)</f>
        <v>Vida média boa</v>
      </c>
      <c r="M225" s="3">
        <v>0</v>
      </c>
      <c r="N225" t="str">
        <f>IF(M225=99,"NULL",VLOOKUP(M225,'Variáveis e códigos'!$C$14:$D$17,2,FALSE))</f>
        <v>Não se aplicou nada a mim</v>
      </c>
      <c r="O225" s="3">
        <v>0</v>
      </c>
      <c r="P225" t="str">
        <f>IF(M225=99,"NULL",VLOOKUP(M225,'Variáveis e códigos'!$C$14:$D$17,2,FALSE))</f>
        <v>Não se aplicou nada a mim</v>
      </c>
      <c r="Q225" s="3">
        <v>0</v>
      </c>
      <c r="R225" s="1" t="str">
        <f>IF(Q225=99,"NULL",VLOOKUP(Q225,'Variáveis e códigos'!$C$14:$D$17,2,FALSE))</f>
        <v>Não se aplicou nada a mim</v>
      </c>
      <c r="S225" s="3">
        <v>0</v>
      </c>
      <c r="T225" s="1" t="str">
        <f>IF(S225=99,"NULL",VLOOKUP(S225,'Variáveis e códigos'!$C$14:$D$17,2,FALSE))</f>
        <v>Não se aplicou nada a mim</v>
      </c>
      <c r="U225" s="3">
        <v>0</v>
      </c>
      <c r="V225" s="1" t="str">
        <f>IF(U225=99,"NULL",VLOOKUP(U225,'Variáveis e códigos'!$C$14:$D$17,2,FALSE))</f>
        <v>Não se aplicou nada a mim</v>
      </c>
      <c r="W225" s="3">
        <v>0</v>
      </c>
      <c r="X225" s="1" t="str">
        <f>IF(W225=99,"NULL",VLOOKUP(W225,'Variáveis e códigos'!$C$14:$D$17,2,FALSE))</f>
        <v>Não se aplicou nada a mim</v>
      </c>
      <c r="Y225" s="3">
        <v>0</v>
      </c>
      <c r="Z225" s="1" t="str">
        <f>IF(Y225=99,"NULL",VLOOKUP(Y225,'Variáveis e códigos'!$C$14:$D$17,2,FALSE))</f>
        <v>Não se aplicou nada a mim</v>
      </c>
      <c r="AA225" s="3">
        <v>2</v>
      </c>
    </row>
    <row r="226" spans="1:27" x14ac:dyDescent="0.2">
      <c r="A226">
        <v>225</v>
      </c>
      <c r="B226" s="3">
        <v>0</v>
      </c>
      <c r="C226" s="3" t="str">
        <f>VLOOKUP($B226,'Variáveis e códigos'!$C$3:$D$4,2,FALSE)</f>
        <v>Pública</v>
      </c>
      <c r="D226" s="3">
        <v>101</v>
      </c>
      <c r="E226" s="3" t="str">
        <f>VLOOKUP($D226,'Variáveis e códigos'!$C$5:$D$5,2,FALSE)</f>
        <v>Norte</v>
      </c>
      <c r="F226" s="3">
        <v>2</v>
      </c>
      <c r="G226" s="3" t="str">
        <f>HLOOKUP(F226,'Variáveis e códigos'!$C$6:$F$7,2,FALSE)</f>
        <v>Feminino</v>
      </c>
      <c r="H226" s="3">
        <v>15</v>
      </c>
      <c r="I226" s="3">
        <v>4</v>
      </c>
      <c r="J226" s="3" t="str">
        <f>VLOOKUP(I226,'Variáveis e códigos'!$C$9:$D$10,2,FALSE)</f>
        <v>Ensino secundário</v>
      </c>
      <c r="K226" s="3">
        <v>8</v>
      </c>
      <c r="L226" s="2" t="str">
        <f>VLOOKUP(K226,'Variáveis e códigos'!$C$21:$D$31,2,FALSE)</f>
        <v>Vida Boa</v>
      </c>
      <c r="M226" s="3">
        <v>0</v>
      </c>
      <c r="N226" t="str">
        <f>IF(M226=99,"NULL",VLOOKUP(M226,'Variáveis e códigos'!$C$14:$D$17,2,FALSE))</f>
        <v>Não se aplicou nada a mim</v>
      </c>
      <c r="O226" s="3">
        <v>0</v>
      </c>
      <c r="P226" t="str">
        <f>IF(M226=99,"NULL",VLOOKUP(M226,'Variáveis e códigos'!$C$14:$D$17,2,FALSE))</f>
        <v>Não se aplicou nada a mim</v>
      </c>
      <c r="Q226" s="3">
        <v>0</v>
      </c>
      <c r="R226" s="1" t="str">
        <f>IF(Q226=99,"NULL",VLOOKUP(Q226,'Variáveis e códigos'!$C$14:$D$17,2,FALSE))</f>
        <v>Não se aplicou nada a mim</v>
      </c>
      <c r="S226" s="3">
        <v>0</v>
      </c>
      <c r="T226" s="1" t="str">
        <f>IF(S226=99,"NULL",VLOOKUP(S226,'Variáveis e códigos'!$C$14:$D$17,2,FALSE))</f>
        <v>Não se aplicou nada a mim</v>
      </c>
      <c r="U226" s="3">
        <v>0</v>
      </c>
      <c r="V226" s="1" t="str">
        <f>IF(U226=99,"NULL",VLOOKUP(U226,'Variáveis e códigos'!$C$14:$D$17,2,FALSE))</f>
        <v>Não se aplicou nada a mim</v>
      </c>
      <c r="W226" s="3">
        <v>0</v>
      </c>
      <c r="X226" s="1" t="str">
        <f>IF(W226=99,"NULL",VLOOKUP(W226,'Variáveis e códigos'!$C$14:$D$17,2,FALSE))</f>
        <v>Não se aplicou nada a mim</v>
      </c>
      <c r="Y226" s="3">
        <v>0</v>
      </c>
      <c r="Z226" s="1" t="str">
        <f>IF(Y226=99,"NULL",VLOOKUP(Y226,'Variáveis e códigos'!$C$14:$D$17,2,FALSE))</f>
        <v>Não se aplicou nada a mim</v>
      </c>
      <c r="AA226" s="3">
        <v>0</v>
      </c>
    </row>
    <row r="227" spans="1:27" x14ac:dyDescent="0.2">
      <c r="A227">
        <v>226</v>
      </c>
      <c r="B227" s="3">
        <v>0</v>
      </c>
      <c r="C227" s="3" t="str">
        <f>VLOOKUP($B227,'Variáveis e códigos'!$C$3:$D$4,2,FALSE)</f>
        <v>Pública</v>
      </c>
      <c r="D227" s="3">
        <v>101</v>
      </c>
      <c r="E227" s="3" t="str">
        <f>VLOOKUP($D227,'Variáveis e códigos'!$C$5:$D$5,2,FALSE)</f>
        <v>Norte</v>
      </c>
      <c r="F227" s="3">
        <v>2</v>
      </c>
      <c r="G227" s="3" t="str">
        <f>HLOOKUP(F227,'Variáveis e códigos'!$C$6:$F$7,2,FALSE)</f>
        <v>Feminino</v>
      </c>
      <c r="H227" s="3">
        <v>16</v>
      </c>
      <c r="I227" s="3">
        <v>4</v>
      </c>
      <c r="J227" s="3" t="str">
        <f>VLOOKUP(I227,'Variáveis e códigos'!$C$9:$D$10,2,FALSE)</f>
        <v>Ensino secundário</v>
      </c>
      <c r="K227" s="3">
        <v>8</v>
      </c>
      <c r="L227" s="2" t="str">
        <f>VLOOKUP(K227,'Variáveis e códigos'!$C$21:$D$31,2,FALSE)</f>
        <v>Vida Boa</v>
      </c>
      <c r="M227" s="3">
        <v>1</v>
      </c>
      <c r="N227" t="str">
        <f>IF(M227=99,"NULL",VLOOKUP(M227,'Variáveis e códigos'!$C$14:$D$17,2,FALSE))</f>
        <v>Aplicou-se a mim algumas vezes</v>
      </c>
      <c r="O227" s="3">
        <v>1</v>
      </c>
      <c r="P227" t="str">
        <f>IF(M227=99,"NULL",VLOOKUP(M227,'Variáveis e códigos'!$C$14:$D$17,2,FALSE))</f>
        <v>Aplicou-se a mim algumas vezes</v>
      </c>
      <c r="Q227" s="3">
        <v>2</v>
      </c>
      <c r="R227" s="1" t="str">
        <f>IF(Q227=99,"NULL",VLOOKUP(Q227,'Variáveis e códigos'!$C$14:$D$17,2,FALSE))</f>
        <v>Aplicou-se a mim muitas vezes</v>
      </c>
      <c r="S227" s="3">
        <v>2</v>
      </c>
      <c r="T227" s="1" t="str">
        <f>IF(S227=99,"NULL",VLOOKUP(S227,'Variáveis e códigos'!$C$14:$D$17,2,FALSE))</f>
        <v>Aplicou-se a mim muitas vezes</v>
      </c>
      <c r="U227" s="3">
        <v>0</v>
      </c>
      <c r="V227" s="1" t="str">
        <f>IF(U227=99,"NULL",VLOOKUP(U227,'Variáveis e códigos'!$C$14:$D$17,2,FALSE))</f>
        <v>Não se aplicou nada a mim</v>
      </c>
      <c r="W227" s="3">
        <v>2</v>
      </c>
      <c r="X227" s="1" t="str">
        <f>IF(W227=99,"NULL",VLOOKUP(W227,'Variáveis e códigos'!$C$14:$D$17,2,FALSE))</f>
        <v>Aplicou-se a mim muitas vezes</v>
      </c>
      <c r="Y227" s="3">
        <v>0</v>
      </c>
      <c r="Z227" s="1" t="str">
        <f>IF(Y227=99,"NULL",VLOOKUP(Y227,'Variáveis e códigos'!$C$14:$D$17,2,FALSE))</f>
        <v>Não se aplicou nada a mim</v>
      </c>
      <c r="AA227" s="3">
        <v>2</v>
      </c>
    </row>
    <row r="228" spans="1:27" x14ac:dyDescent="0.2">
      <c r="A228">
        <v>227</v>
      </c>
      <c r="B228" s="3">
        <v>0</v>
      </c>
      <c r="C228" s="3" t="str">
        <f>VLOOKUP($B228,'Variáveis e códigos'!$C$3:$D$4,2,FALSE)</f>
        <v>Pública</v>
      </c>
      <c r="D228" s="3">
        <v>101</v>
      </c>
      <c r="E228" s="3" t="str">
        <f>VLOOKUP($D228,'Variáveis e códigos'!$C$5:$D$5,2,FALSE)</f>
        <v>Norte</v>
      </c>
      <c r="F228" s="3">
        <v>2</v>
      </c>
      <c r="G228" s="3" t="str">
        <f>HLOOKUP(F228,'Variáveis e códigos'!$C$6:$F$7,2,FALSE)</f>
        <v>Feminino</v>
      </c>
      <c r="H228" s="3">
        <v>12</v>
      </c>
      <c r="I228" s="3">
        <v>3</v>
      </c>
      <c r="J228" s="3" t="str">
        <f>VLOOKUP(I228,'Variáveis e códigos'!$C$9:$D$10,2,FALSE)</f>
        <v>3º Ciclo</v>
      </c>
      <c r="K228" s="3">
        <v>7</v>
      </c>
      <c r="L228" s="2" t="str">
        <f>VLOOKUP(K228,'Variáveis e códigos'!$C$21:$D$31,2,FALSE)</f>
        <v>Vida média boa</v>
      </c>
      <c r="M228" s="3">
        <v>1</v>
      </c>
      <c r="N228" t="str">
        <f>IF(M228=99,"NULL",VLOOKUP(M228,'Variáveis e códigos'!$C$14:$D$17,2,FALSE))</f>
        <v>Aplicou-se a mim algumas vezes</v>
      </c>
      <c r="O228" s="3">
        <v>0</v>
      </c>
      <c r="P228" t="str">
        <f>IF(M228=99,"NULL",VLOOKUP(M228,'Variáveis e códigos'!$C$14:$D$17,2,FALSE))</f>
        <v>Aplicou-se a mim algumas vezes</v>
      </c>
      <c r="Q228" s="3">
        <v>1</v>
      </c>
      <c r="R228" s="1" t="str">
        <f>IF(Q228=99,"NULL",VLOOKUP(Q228,'Variáveis e códigos'!$C$14:$D$17,2,FALSE))</f>
        <v>Aplicou-se a mim algumas vezes</v>
      </c>
      <c r="S228" s="3">
        <v>1</v>
      </c>
      <c r="T228" s="1" t="str">
        <f>IF(S228=99,"NULL",VLOOKUP(S228,'Variáveis e códigos'!$C$14:$D$17,2,FALSE))</f>
        <v>Aplicou-se a mim algumas vezes</v>
      </c>
      <c r="U228" s="3">
        <v>1</v>
      </c>
      <c r="V228" s="1" t="str">
        <f>IF(U228=99,"NULL",VLOOKUP(U228,'Variáveis e códigos'!$C$14:$D$17,2,FALSE))</f>
        <v>Aplicou-se a mim algumas vezes</v>
      </c>
      <c r="W228" s="3">
        <v>1</v>
      </c>
      <c r="X228" s="1" t="str">
        <f>IF(W228=99,"NULL",VLOOKUP(W228,'Variáveis e códigos'!$C$14:$D$17,2,FALSE))</f>
        <v>Aplicou-se a mim algumas vezes</v>
      </c>
      <c r="Y228" s="3">
        <v>0</v>
      </c>
      <c r="Z228" s="1" t="str">
        <f>IF(Y228=99,"NULL",VLOOKUP(Y228,'Variáveis e códigos'!$C$14:$D$17,2,FALSE))</f>
        <v>Não se aplicou nada a mim</v>
      </c>
      <c r="AA228" s="3">
        <v>2</v>
      </c>
    </row>
    <row r="229" spans="1:27" x14ac:dyDescent="0.2">
      <c r="A229">
        <v>228</v>
      </c>
      <c r="B229" s="3">
        <v>0</v>
      </c>
      <c r="C229" s="3" t="str">
        <f>VLOOKUP($B229,'Variáveis e códigos'!$C$3:$D$4,2,FALSE)</f>
        <v>Pública</v>
      </c>
      <c r="D229" s="3">
        <v>101</v>
      </c>
      <c r="E229" s="3" t="str">
        <f>VLOOKUP($D229,'Variáveis e códigos'!$C$5:$D$5,2,FALSE)</f>
        <v>Norte</v>
      </c>
      <c r="F229" s="3">
        <v>1</v>
      </c>
      <c r="G229" s="3" t="str">
        <f>HLOOKUP(F229,'Variáveis e códigos'!$C$6:$F$7,2,FALSE)</f>
        <v>Masculino</v>
      </c>
      <c r="H229" s="3">
        <v>15</v>
      </c>
      <c r="I229" s="3">
        <v>3</v>
      </c>
      <c r="J229" s="3" t="str">
        <f>VLOOKUP(I229,'Variáveis e códigos'!$C$9:$D$10,2,FALSE)</f>
        <v>3º Ciclo</v>
      </c>
      <c r="K229" s="3">
        <v>4</v>
      </c>
      <c r="L229" s="2" t="str">
        <f>VLOOKUP(K229,'Variáveis e códigos'!$C$21:$D$31,2,FALSE)</f>
        <v>Vida irrazoável</v>
      </c>
      <c r="M229">
        <f>99</f>
        <v>99</v>
      </c>
      <c r="N229" t="str">
        <f>IF(M229=99,"NULL",VLOOKUP(M229,'Variáveis e códigos'!$C$14:$D$17,2,FALSE))</f>
        <v>NULL</v>
      </c>
      <c r="O229">
        <f>99</f>
        <v>99</v>
      </c>
      <c r="P229" t="str">
        <f>IF(M229=99,"NULL",VLOOKUP(M229,'Variáveis e códigos'!$C$14:$D$17,2,FALSE))</f>
        <v>NULL</v>
      </c>
      <c r="Q229">
        <f>99</f>
        <v>99</v>
      </c>
      <c r="R229" s="1" t="str">
        <f>IF(Q229=99,"NULL",VLOOKUP(Q229,'Variáveis e códigos'!$C$14:$D$17,2,FALSE))</f>
        <v>NULL</v>
      </c>
      <c r="S229">
        <f>99</f>
        <v>99</v>
      </c>
      <c r="T229" s="1" t="str">
        <f>IF(S229=99,"NULL",VLOOKUP(S229,'Variáveis e códigos'!$C$14:$D$17,2,FALSE))</f>
        <v>NULL</v>
      </c>
      <c r="U229">
        <f>99</f>
        <v>99</v>
      </c>
      <c r="V229" s="1" t="str">
        <f>IF(U229=99,"NULL",VLOOKUP(U229,'Variáveis e códigos'!$C$14:$D$17,2,FALSE))</f>
        <v>NULL</v>
      </c>
      <c r="W229">
        <f>99</f>
        <v>99</v>
      </c>
      <c r="X229" s="1" t="str">
        <f>IF(W229=99,"NULL",VLOOKUP(W229,'Variáveis e códigos'!$C$14:$D$17,2,FALSE))</f>
        <v>NULL</v>
      </c>
      <c r="Y229">
        <f>99</f>
        <v>99</v>
      </c>
      <c r="Z229" s="1" t="str">
        <f>IF(Y229=99,"NULL",VLOOKUP(Y229,'Variáveis e códigos'!$C$14:$D$17,2,FALSE))</f>
        <v>NULL</v>
      </c>
      <c r="AA229" s="1"/>
    </row>
    <row r="230" spans="1:27" x14ac:dyDescent="0.2">
      <c r="A230">
        <v>229</v>
      </c>
      <c r="B230" s="3">
        <v>0</v>
      </c>
      <c r="C230" s="3" t="str">
        <f>VLOOKUP($B230,'Variáveis e códigos'!$C$3:$D$4,2,FALSE)</f>
        <v>Pública</v>
      </c>
      <c r="D230" s="3">
        <v>101</v>
      </c>
      <c r="E230" s="3" t="str">
        <f>VLOOKUP($D230,'Variáveis e códigos'!$C$5:$D$5,2,FALSE)</f>
        <v>Norte</v>
      </c>
      <c r="F230" s="3">
        <v>1</v>
      </c>
      <c r="G230" s="3" t="str">
        <f>HLOOKUP(F230,'Variáveis e códigos'!$C$6:$F$7,2,FALSE)</f>
        <v>Masculino</v>
      </c>
      <c r="H230" s="3">
        <v>17</v>
      </c>
      <c r="I230" s="3">
        <v>4</v>
      </c>
      <c r="J230" s="3" t="str">
        <f>VLOOKUP(I230,'Variáveis e códigos'!$C$9:$D$10,2,FALSE)</f>
        <v>Ensino secundário</v>
      </c>
      <c r="K230" s="3">
        <v>6</v>
      </c>
      <c r="L230" s="2" t="str">
        <f>VLOOKUP(K230,'Variáveis e códigos'!$C$21:$D$31,2,FALSE)</f>
        <v>Vida razoável</v>
      </c>
      <c r="M230" s="3">
        <v>0</v>
      </c>
      <c r="N230" t="str">
        <f>IF(M230=99,"NULL",VLOOKUP(M230,'Variáveis e códigos'!$C$14:$D$17,2,FALSE))</f>
        <v>Não se aplicou nada a mim</v>
      </c>
      <c r="O230" s="3">
        <v>0</v>
      </c>
      <c r="P230" t="str">
        <f>IF(M230=99,"NULL",VLOOKUP(M230,'Variáveis e códigos'!$C$14:$D$17,2,FALSE))</f>
        <v>Não se aplicou nada a mim</v>
      </c>
      <c r="Q230" s="3">
        <v>0</v>
      </c>
      <c r="R230" s="1" t="str">
        <f>IF(Q230=99,"NULL",VLOOKUP(Q230,'Variáveis e códigos'!$C$14:$D$17,2,FALSE))</f>
        <v>Não se aplicou nada a mim</v>
      </c>
      <c r="S230" s="3">
        <v>2</v>
      </c>
      <c r="T230" s="1" t="str">
        <f>IF(S230=99,"NULL",VLOOKUP(S230,'Variáveis e códigos'!$C$14:$D$17,2,FALSE))</f>
        <v>Aplicou-se a mim muitas vezes</v>
      </c>
      <c r="U230" s="3">
        <v>0</v>
      </c>
      <c r="V230" s="1" t="str">
        <f>IF(U230=99,"NULL",VLOOKUP(U230,'Variáveis e códigos'!$C$14:$D$17,2,FALSE))</f>
        <v>Não se aplicou nada a mim</v>
      </c>
      <c r="W230" s="3">
        <v>0</v>
      </c>
      <c r="X230" s="1" t="str">
        <f>IF(W230=99,"NULL",VLOOKUP(W230,'Variáveis e códigos'!$C$14:$D$17,2,FALSE))</f>
        <v>Não se aplicou nada a mim</v>
      </c>
      <c r="Y230" s="3">
        <v>1</v>
      </c>
      <c r="Z230" s="1" t="str">
        <f>IF(Y230=99,"NULL",VLOOKUP(Y230,'Variáveis e códigos'!$C$14:$D$17,2,FALSE))</f>
        <v>Aplicou-se a mim algumas vezes</v>
      </c>
      <c r="AA230" s="3">
        <v>4</v>
      </c>
    </row>
    <row r="231" spans="1:27" x14ac:dyDescent="0.2">
      <c r="A231">
        <v>230</v>
      </c>
      <c r="B231" s="3">
        <v>0</v>
      </c>
      <c r="C231" s="3" t="str">
        <f>VLOOKUP($B231,'Variáveis e códigos'!$C$3:$D$4,2,FALSE)</f>
        <v>Pública</v>
      </c>
      <c r="D231" s="3">
        <v>101</v>
      </c>
      <c r="E231" s="3" t="str">
        <f>VLOOKUP($D231,'Variáveis e códigos'!$C$5:$D$5,2,FALSE)</f>
        <v>Norte</v>
      </c>
      <c r="F231" s="3">
        <v>2</v>
      </c>
      <c r="G231" s="3" t="str">
        <f>HLOOKUP(F231,'Variáveis e códigos'!$C$6:$F$7,2,FALSE)</f>
        <v>Feminino</v>
      </c>
      <c r="H231" s="3">
        <v>12</v>
      </c>
      <c r="I231" s="3">
        <v>3</v>
      </c>
      <c r="J231" s="3" t="str">
        <f>VLOOKUP(I231,'Variáveis e códigos'!$C$9:$D$10,2,FALSE)</f>
        <v>3º Ciclo</v>
      </c>
      <c r="K231" s="3">
        <v>6</v>
      </c>
      <c r="L231" s="2" t="str">
        <f>VLOOKUP(K231,'Variáveis e códigos'!$C$21:$D$31,2,FALSE)</f>
        <v>Vida razoável</v>
      </c>
      <c r="M231" s="3">
        <v>1</v>
      </c>
      <c r="N231" t="str">
        <f>IF(M231=99,"NULL",VLOOKUP(M231,'Variáveis e códigos'!$C$14:$D$17,2,FALSE))</f>
        <v>Aplicou-se a mim algumas vezes</v>
      </c>
      <c r="O231" s="3">
        <v>1</v>
      </c>
      <c r="P231" t="str">
        <f>IF(M231=99,"NULL",VLOOKUP(M231,'Variáveis e códigos'!$C$14:$D$17,2,FALSE))</f>
        <v>Aplicou-se a mim algumas vezes</v>
      </c>
      <c r="Q231" s="3">
        <v>1</v>
      </c>
      <c r="R231" s="1" t="str">
        <f>IF(Q231=99,"NULL",VLOOKUP(Q231,'Variáveis e códigos'!$C$14:$D$17,2,FALSE))</f>
        <v>Aplicou-se a mim algumas vezes</v>
      </c>
      <c r="S231" s="3">
        <v>3</v>
      </c>
      <c r="T231" s="1" t="str">
        <f>IF(S231=99,"NULL",VLOOKUP(S231,'Variáveis e códigos'!$C$14:$D$17,2,FALSE))</f>
        <v>Aplicou-se a mim a maior parte do tempo</v>
      </c>
      <c r="U231" s="3">
        <v>2</v>
      </c>
      <c r="V231" s="1" t="str">
        <f>IF(U231=99,"NULL",VLOOKUP(U231,'Variáveis e códigos'!$C$14:$D$17,2,FALSE))</f>
        <v>Aplicou-se a mim muitas vezes</v>
      </c>
      <c r="W231" s="3">
        <v>0</v>
      </c>
      <c r="X231" s="1" t="str">
        <f>IF(W231=99,"NULL",VLOOKUP(W231,'Variáveis e códigos'!$C$14:$D$17,2,FALSE))</f>
        <v>Não se aplicou nada a mim</v>
      </c>
      <c r="Y231" s="3">
        <v>3</v>
      </c>
      <c r="Z231" s="1" t="str">
        <f>IF(Y231=99,"NULL",VLOOKUP(Y231,'Variáveis e códigos'!$C$14:$D$17,2,FALSE))</f>
        <v>Aplicou-se a mim a maior parte do tempo</v>
      </c>
      <c r="AA231" s="3">
        <v>0</v>
      </c>
    </row>
    <row r="232" spans="1:27" x14ac:dyDescent="0.2">
      <c r="A232">
        <v>231</v>
      </c>
      <c r="B232" s="3">
        <v>0</v>
      </c>
      <c r="C232" s="3" t="str">
        <f>VLOOKUP($B232,'Variáveis e códigos'!$C$3:$D$4,2,FALSE)</f>
        <v>Pública</v>
      </c>
      <c r="D232" s="3">
        <v>101</v>
      </c>
      <c r="E232" s="3" t="str">
        <f>VLOOKUP($D232,'Variáveis e códigos'!$C$5:$D$5,2,FALSE)</f>
        <v>Norte</v>
      </c>
      <c r="F232" s="3">
        <v>1</v>
      </c>
      <c r="G232" s="3" t="str">
        <f>HLOOKUP(F232,'Variáveis e códigos'!$C$6:$F$7,2,FALSE)</f>
        <v>Masculino</v>
      </c>
      <c r="H232" s="3">
        <v>15</v>
      </c>
      <c r="I232" s="3">
        <v>4</v>
      </c>
      <c r="J232" s="3" t="str">
        <f>VLOOKUP(I232,'Variáveis e códigos'!$C$9:$D$10,2,FALSE)</f>
        <v>Ensino secundário</v>
      </c>
      <c r="K232" s="3">
        <v>7</v>
      </c>
      <c r="L232" s="2" t="str">
        <f>VLOOKUP(K232,'Variáveis e códigos'!$C$21:$D$31,2,FALSE)</f>
        <v>Vida média boa</v>
      </c>
      <c r="M232" s="3">
        <v>0</v>
      </c>
      <c r="N232" t="str">
        <f>IF(M232=99,"NULL",VLOOKUP(M232,'Variáveis e códigos'!$C$14:$D$17,2,FALSE))</f>
        <v>Não se aplicou nada a mim</v>
      </c>
      <c r="O232" s="3">
        <v>0</v>
      </c>
      <c r="P232" t="str">
        <f>IF(M232=99,"NULL",VLOOKUP(M232,'Variáveis e códigos'!$C$14:$D$17,2,FALSE))</f>
        <v>Não se aplicou nada a mim</v>
      </c>
      <c r="Q232" s="3">
        <v>0</v>
      </c>
      <c r="R232" s="1" t="str">
        <f>IF(Q232=99,"NULL",VLOOKUP(Q232,'Variáveis e códigos'!$C$14:$D$17,2,FALSE))</f>
        <v>Não se aplicou nada a mim</v>
      </c>
      <c r="S232" s="3">
        <v>1</v>
      </c>
      <c r="T232" s="1" t="str">
        <f>IF(S232=99,"NULL",VLOOKUP(S232,'Variáveis e códigos'!$C$14:$D$17,2,FALSE))</f>
        <v>Aplicou-se a mim algumas vezes</v>
      </c>
      <c r="U232" s="3">
        <v>0</v>
      </c>
      <c r="V232" s="1" t="str">
        <f>IF(U232=99,"NULL",VLOOKUP(U232,'Variáveis e códigos'!$C$14:$D$17,2,FALSE))</f>
        <v>Não se aplicou nada a mim</v>
      </c>
      <c r="W232" s="3">
        <v>0</v>
      </c>
      <c r="X232" s="1" t="str">
        <f>IF(W232=99,"NULL",VLOOKUP(W232,'Variáveis e códigos'!$C$14:$D$17,2,FALSE))</f>
        <v>Não se aplicou nada a mim</v>
      </c>
      <c r="Y232" s="3">
        <v>0</v>
      </c>
      <c r="Z232" s="1" t="str">
        <f>IF(Y232=99,"NULL",VLOOKUP(Y232,'Variáveis e códigos'!$C$14:$D$17,2,FALSE))</f>
        <v>Não se aplicou nada a mim</v>
      </c>
      <c r="AA232" s="3">
        <v>4</v>
      </c>
    </row>
    <row r="233" spans="1:27" x14ac:dyDescent="0.2">
      <c r="A233">
        <v>232</v>
      </c>
      <c r="B233" s="3">
        <v>0</v>
      </c>
      <c r="C233" s="3" t="str">
        <f>VLOOKUP($B233,'Variáveis e códigos'!$C$3:$D$4,2,FALSE)</f>
        <v>Pública</v>
      </c>
      <c r="D233" s="3">
        <v>101</v>
      </c>
      <c r="E233" s="3" t="str">
        <f>VLOOKUP($D233,'Variáveis e códigos'!$C$5:$D$5,2,FALSE)</f>
        <v>Norte</v>
      </c>
      <c r="F233" s="3">
        <v>1</v>
      </c>
      <c r="G233" s="3" t="str">
        <f>HLOOKUP(F233,'Variáveis e códigos'!$C$6:$F$7,2,FALSE)</f>
        <v>Masculino</v>
      </c>
      <c r="H233" s="3">
        <v>11</v>
      </c>
      <c r="I233" s="3">
        <v>3</v>
      </c>
      <c r="J233" s="3" t="str">
        <f>VLOOKUP(I233,'Variáveis e códigos'!$C$9:$D$10,2,FALSE)</f>
        <v>3º Ciclo</v>
      </c>
      <c r="K233" s="3">
        <v>8</v>
      </c>
      <c r="L233" s="2" t="str">
        <f>VLOOKUP(K233,'Variáveis e códigos'!$C$21:$D$31,2,FALSE)</f>
        <v>Vida Boa</v>
      </c>
      <c r="M233" s="3">
        <v>1</v>
      </c>
      <c r="N233" t="str">
        <f>IF(M233=99,"NULL",VLOOKUP(M233,'Variáveis e códigos'!$C$14:$D$17,2,FALSE))</f>
        <v>Aplicou-se a mim algumas vezes</v>
      </c>
      <c r="O233" s="3">
        <v>0</v>
      </c>
      <c r="P233" t="str">
        <f>IF(M233=99,"NULL",VLOOKUP(M233,'Variáveis e códigos'!$C$14:$D$17,2,FALSE))</f>
        <v>Aplicou-se a mim algumas vezes</v>
      </c>
      <c r="Q233" s="3">
        <v>0</v>
      </c>
      <c r="R233" s="1" t="str">
        <f>IF(Q233=99,"NULL",VLOOKUP(Q233,'Variáveis e códigos'!$C$14:$D$17,2,FALSE))</f>
        <v>Não se aplicou nada a mim</v>
      </c>
      <c r="S233" s="3">
        <v>0</v>
      </c>
      <c r="T233" s="1" t="str">
        <f>IF(S233=99,"NULL",VLOOKUP(S233,'Variáveis e códigos'!$C$14:$D$17,2,FALSE))</f>
        <v>Não se aplicou nada a mim</v>
      </c>
      <c r="U233" s="3">
        <v>0</v>
      </c>
      <c r="V233" s="1" t="str">
        <f>IF(U233=99,"NULL",VLOOKUP(U233,'Variáveis e códigos'!$C$14:$D$17,2,FALSE))</f>
        <v>Não se aplicou nada a mim</v>
      </c>
      <c r="W233" s="3">
        <v>0</v>
      </c>
      <c r="X233" s="1" t="str">
        <f>IF(W233=99,"NULL",VLOOKUP(W233,'Variáveis e códigos'!$C$14:$D$17,2,FALSE))</f>
        <v>Não se aplicou nada a mim</v>
      </c>
      <c r="Y233" s="3">
        <v>0</v>
      </c>
      <c r="Z233" s="1" t="str">
        <f>IF(Y233=99,"NULL",VLOOKUP(Y233,'Variáveis e códigos'!$C$14:$D$17,2,FALSE))</f>
        <v>Não se aplicou nada a mim</v>
      </c>
      <c r="AA233" s="3">
        <v>5</v>
      </c>
    </row>
    <row r="234" spans="1:27" x14ac:dyDescent="0.2">
      <c r="A234">
        <v>233</v>
      </c>
      <c r="B234" s="3">
        <v>0</v>
      </c>
      <c r="C234" s="3" t="str">
        <f>VLOOKUP($B234,'Variáveis e códigos'!$C$3:$D$4,2,FALSE)</f>
        <v>Pública</v>
      </c>
      <c r="D234" s="3">
        <v>101</v>
      </c>
      <c r="E234" s="3" t="str">
        <f>VLOOKUP($D234,'Variáveis e códigos'!$C$5:$D$5,2,FALSE)</f>
        <v>Norte</v>
      </c>
      <c r="F234" s="3">
        <v>1</v>
      </c>
      <c r="G234" s="3" t="str">
        <f>HLOOKUP(F234,'Variáveis e códigos'!$C$6:$F$7,2,FALSE)</f>
        <v>Masculino</v>
      </c>
      <c r="H234" s="3">
        <v>15</v>
      </c>
      <c r="I234" s="3">
        <v>3</v>
      </c>
      <c r="J234" s="3" t="str">
        <f>VLOOKUP(I234,'Variáveis e códigos'!$C$9:$D$10,2,FALSE)</f>
        <v>3º Ciclo</v>
      </c>
      <c r="K234" s="3">
        <v>8</v>
      </c>
      <c r="L234" s="2" t="str">
        <f>VLOOKUP(K234,'Variáveis e códigos'!$C$21:$D$31,2,FALSE)</f>
        <v>Vida Boa</v>
      </c>
      <c r="M234" s="3">
        <v>1</v>
      </c>
      <c r="N234" t="str">
        <f>IF(M234=99,"NULL",VLOOKUP(M234,'Variáveis e códigos'!$C$14:$D$17,2,FALSE))</f>
        <v>Aplicou-se a mim algumas vezes</v>
      </c>
      <c r="O234" s="3">
        <v>1</v>
      </c>
      <c r="P234" t="str">
        <f>IF(M234=99,"NULL",VLOOKUP(M234,'Variáveis e códigos'!$C$14:$D$17,2,FALSE))</f>
        <v>Aplicou-se a mim algumas vezes</v>
      </c>
      <c r="Q234" s="3">
        <v>1</v>
      </c>
      <c r="R234" s="1" t="str">
        <f>IF(Q234=99,"NULL",VLOOKUP(Q234,'Variáveis e códigos'!$C$14:$D$17,2,FALSE))</f>
        <v>Aplicou-se a mim algumas vezes</v>
      </c>
      <c r="S234" s="3">
        <v>0</v>
      </c>
      <c r="T234" s="1" t="str">
        <f>IF(S234=99,"NULL",VLOOKUP(S234,'Variáveis e códigos'!$C$14:$D$17,2,FALSE))</f>
        <v>Não se aplicou nada a mim</v>
      </c>
      <c r="U234" s="3">
        <v>1</v>
      </c>
      <c r="V234" s="1" t="str">
        <f>IF(U234=99,"NULL",VLOOKUP(U234,'Variáveis e códigos'!$C$14:$D$17,2,FALSE))</f>
        <v>Aplicou-se a mim algumas vezes</v>
      </c>
      <c r="W234" s="3">
        <v>0</v>
      </c>
      <c r="X234" s="1" t="str">
        <f>IF(W234=99,"NULL",VLOOKUP(W234,'Variáveis e códigos'!$C$14:$D$17,2,FALSE))</f>
        <v>Não se aplicou nada a mim</v>
      </c>
      <c r="Y234" s="3">
        <v>0</v>
      </c>
      <c r="Z234" s="1" t="str">
        <f>IF(Y234=99,"NULL",VLOOKUP(Y234,'Variáveis e códigos'!$C$14:$D$17,2,FALSE))</f>
        <v>Não se aplicou nada a mim</v>
      </c>
      <c r="AA234" s="3">
        <v>7</v>
      </c>
    </row>
    <row r="235" spans="1:27" x14ac:dyDescent="0.2">
      <c r="A235">
        <v>234</v>
      </c>
      <c r="B235" s="3">
        <v>0</v>
      </c>
      <c r="C235" s="3" t="str">
        <f>VLOOKUP($B235,'Variáveis e códigos'!$C$3:$D$4,2,FALSE)</f>
        <v>Pública</v>
      </c>
      <c r="D235" s="3">
        <v>101</v>
      </c>
      <c r="E235" s="3" t="str">
        <f>VLOOKUP($D235,'Variáveis e códigos'!$C$5:$D$5,2,FALSE)</f>
        <v>Norte</v>
      </c>
      <c r="F235" s="3">
        <v>1</v>
      </c>
      <c r="G235" s="3" t="str">
        <f>HLOOKUP(F235,'Variáveis e códigos'!$C$6:$F$7,2,FALSE)</f>
        <v>Masculino</v>
      </c>
      <c r="H235" s="3">
        <v>16</v>
      </c>
      <c r="I235" s="3">
        <v>4</v>
      </c>
      <c r="J235" s="3" t="str">
        <f>VLOOKUP(I235,'Variáveis e códigos'!$C$9:$D$10,2,FALSE)</f>
        <v>Ensino secundário</v>
      </c>
      <c r="K235" s="3">
        <v>5</v>
      </c>
      <c r="L235" s="2" t="str">
        <f>VLOOKUP(K235,'Variáveis e códigos'!$C$21:$D$31,2,FALSE)</f>
        <v>Vida aceitável</v>
      </c>
      <c r="M235" s="3">
        <v>1</v>
      </c>
      <c r="N235" t="str">
        <f>IF(M235=99,"NULL",VLOOKUP(M235,'Variáveis e códigos'!$C$14:$D$17,2,FALSE))</f>
        <v>Aplicou-se a mim algumas vezes</v>
      </c>
      <c r="O235" s="3">
        <v>0</v>
      </c>
      <c r="P235" t="str">
        <f>IF(M235=99,"NULL",VLOOKUP(M235,'Variáveis e códigos'!$C$14:$D$17,2,FALSE))</f>
        <v>Aplicou-se a mim algumas vezes</v>
      </c>
      <c r="Q235" s="3">
        <v>0</v>
      </c>
      <c r="R235" s="1" t="str">
        <f>IF(Q235=99,"NULL",VLOOKUP(Q235,'Variáveis e códigos'!$C$14:$D$17,2,FALSE))</f>
        <v>Não se aplicou nada a mim</v>
      </c>
      <c r="S235" s="3">
        <v>0</v>
      </c>
      <c r="T235" s="1" t="str">
        <f>IF(S235=99,"NULL",VLOOKUP(S235,'Variáveis e códigos'!$C$14:$D$17,2,FALSE))</f>
        <v>Não se aplicou nada a mim</v>
      </c>
      <c r="U235" s="3">
        <v>1</v>
      </c>
      <c r="V235" s="1" t="str">
        <f>IF(U235=99,"NULL",VLOOKUP(U235,'Variáveis e códigos'!$C$14:$D$17,2,FALSE))</f>
        <v>Aplicou-se a mim algumas vezes</v>
      </c>
      <c r="W235" s="3">
        <v>1</v>
      </c>
      <c r="X235" s="1" t="str">
        <f>IF(W235=99,"NULL",VLOOKUP(W235,'Variáveis e códigos'!$C$14:$D$17,2,FALSE))</f>
        <v>Aplicou-se a mim algumas vezes</v>
      </c>
      <c r="Y235" s="3">
        <v>0</v>
      </c>
      <c r="Z235" s="1" t="str">
        <f>IF(Y235=99,"NULL",VLOOKUP(Y235,'Variáveis e códigos'!$C$14:$D$17,2,FALSE))</f>
        <v>Não se aplicou nada a mim</v>
      </c>
      <c r="AA235" s="3">
        <v>2</v>
      </c>
    </row>
    <row r="236" spans="1:27" x14ac:dyDescent="0.2">
      <c r="A236">
        <v>235</v>
      </c>
      <c r="B236" s="3">
        <v>0</v>
      </c>
      <c r="C236" s="3" t="str">
        <f>VLOOKUP($B236,'Variáveis e códigos'!$C$3:$D$4,2,FALSE)</f>
        <v>Pública</v>
      </c>
      <c r="D236" s="3">
        <v>101</v>
      </c>
      <c r="E236" s="3" t="str">
        <f>VLOOKUP($D236,'Variáveis e códigos'!$C$5:$D$5,2,FALSE)</f>
        <v>Norte</v>
      </c>
      <c r="F236" s="3">
        <v>2</v>
      </c>
      <c r="G236" s="3" t="str">
        <f>HLOOKUP(F236,'Variáveis e códigos'!$C$6:$F$7,2,FALSE)</f>
        <v>Feminino</v>
      </c>
      <c r="H236" s="3">
        <v>13</v>
      </c>
      <c r="I236" s="3">
        <v>3</v>
      </c>
      <c r="J236" s="3" t="str">
        <f>VLOOKUP(I236,'Variáveis e códigos'!$C$9:$D$10,2,FALSE)</f>
        <v>3º Ciclo</v>
      </c>
      <c r="K236" s="3">
        <v>9</v>
      </c>
      <c r="L236" s="2" t="str">
        <f>VLOOKUP(K236,'Variáveis e códigos'!$C$21:$D$31,2,FALSE)</f>
        <v>Vida muito boa</v>
      </c>
      <c r="M236" s="3">
        <v>0</v>
      </c>
      <c r="N236" t="str">
        <f>IF(M236=99,"NULL",VLOOKUP(M236,'Variáveis e códigos'!$C$14:$D$17,2,FALSE))</f>
        <v>Não se aplicou nada a mim</v>
      </c>
      <c r="O236" s="3">
        <v>0</v>
      </c>
      <c r="P236" t="str">
        <f>IF(M236=99,"NULL",VLOOKUP(M236,'Variáveis e códigos'!$C$14:$D$17,2,FALSE))</f>
        <v>Não se aplicou nada a mim</v>
      </c>
      <c r="Q236" s="3">
        <v>0</v>
      </c>
      <c r="R236" s="1" t="str">
        <f>IF(Q236=99,"NULL",VLOOKUP(Q236,'Variáveis e códigos'!$C$14:$D$17,2,FALSE))</f>
        <v>Não se aplicou nada a mim</v>
      </c>
      <c r="S236" s="3">
        <v>0</v>
      </c>
      <c r="T236" s="1" t="str">
        <f>IF(S236=99,"NULL",VLOOKUP(S236,'Variáveis e códigos'!$C$14:$D$17,2,FALSE))</f>
        <v>Não se aplicou nada a mim</v>
      </c>
      <c r="U236" s="3">
        <v>0</v>
      </c>
      <c r="V236" s="1" t="str">
        <f>IF(U236=99,"NULL",VLOOKUP(U236,'Variáveis e códigos'!$C$14:$D$17,2,FALSE))</f>
        <v>Não se aplicou nada a mim</v>
      </c>
      <c r="W236" s="3">
        <v>0</v>
      </c>
      <c r="X236" s="1" t="str">
        <f>IF(W236=99,"NULL",VLOOKUP(W236,'Variáveis e códigos'!$C$14:$D$17,2,FALSE))</f>
        <v>Não se aplicou nada a mim</v>
      </c>
      <c r="Y236" s="3">
        <v>0</v>
      </c>
      <c r="Z236" s="1" t="str">
        <f>IF(Y236=99,"NULL",VLOOKUP(Y236,'Variáveis e códigos'!$C$14:$D$17,2,FALSE))</f>
        <v>Não se aplicou nada a mim</v>
      </c>
      <c r="AA236" s="3">
        <v>7</v>
      </c>
    </row>
    <row r="237" spans="1:27" x14ac:dyDescent="0.2">
      <c r="A237">
        <v>236</v>
      </c>
      <c r="B237" s="3">
        <v>0</v>
      </c>
      <c r="C237" s="3" t="str">
        <f>VLOOKUP($B237,'Variáveis e códigos'!$C$3:$D$4,2,FALSE)</f>
        <v>Pública</v>
      </c>
      <c r="D237" s="3">
        <v>101</v>
      </c>
      <c r="E237" s="3" t="str">
        <f>VLOOKUP($D237,'Variáveis e códigos'!$C$5:$D$5,2,FALSE)</f>
        <v>Norte</v>
      </c>
      <c r="F237" s="3">
        <v>1</v>
      </c>
      <c r="G237" s="3" t="str">
        <f>HLOOKUP(F237,'Variáveis e códigos'!$C$6:$F$7,2,FALSE)</f>
        <v>Masculino</v>
      </c>
      <c r="H237" s="3">
        <v>13</v>
      </c>
      <c r="I237" s="3">
        <v>3</v>
      </c>
      <c r="J237" s="3" t="str">
        <f>VLOOKUP(I237,'Variáveis e códigos'!$C$9:$D$10,2,FALSE)</f>
        <v>3º Ciclo</v>
      </c>
      <c r="K237" s="3">
        <v>9</v>
      </c>
      <c r="L237" s="2" t="str">
        <f>VLOOKUP(K237,'Variáveis e códigos'!$C$21:$D$31,2,FALSE)</f>
        <v>Vida muito boa</v>
      </c>
      <c r="M237" s="3">
        <v>0</v>
      </c>
      <c r="N237" t="str">
        <f>IF(M237=99,"NULL",VLOOKUP(M237,'Variáveis e códigos'!$C$14:$D$17,2,FALSE))</f>
        <v>Não se aplicou nada a mim</v>
      </c>
      <c r="O237" s="3">
        <v>0</v>
      </c>
      <c r="P237" t="str">
        <f>IF(M237=99,"NULL",VLOOKUP(M237,'Variáveis e códigos'!$C$14:$D$17,2,FALSE))</f>
        <v>Não se aplicou nada a mim</v>
      </c>
      <c r="Q237" s="3">
        <v>0</v>
      </c>
      <c r="R237" s="1" t="str">
        <f>IF(Q237=99,"NULL",VLOOKUP(Q237,'Variáveis e códigos'!$C$14:$D$17,2,FALSE))</f>
        <v>Não se aplicou nada a mim</v>
      </c>
      <c r="S237" s="3">
        <v>0</v>
      </c>
      <c r="T237" s="1" t="str">
        <f>IF(S237=99,"NULL",VLOOKUP(S237,'Variáveis e códigos'!$C$14:$D$17,2,FALSE))</f>
        <v>Não se aplicou nada a mim</v>
      </c>
      <c r="U237" s="3">
        <v>0</v>
      </c>
      <c r="V237" s="1" t="str">
        <f>IF(U237=99,"NULL",VLOOKUP(U237,'Variáveis e códigos'!$C$14:$D$17,2,FALSE))</f>
        <v>Não se aplicou nada a mim</v>
      </c>
      <c r="W237" s="3">
        <v>0</v>
      </c>
      <c r="X237" s="1" t="str">
        <f>IF(W237=99,"NULL",VLOOKUP(W237,'Variáveis e códigos'!$C$14:$D$17,2,FALSE))</f>
        <v>Não se aplicou nada a mim</v>
      </c>
      <c r="Y237" s="3">
        <v>0</v>
      </c>
      <c r="Z237" s="1" t="str">
        <f>IF(Y237=99,"NULL",VLOOKUP(Y237,'Variáveis e códigos'!$C$14:$D$17,2,FALSE))</f>
        <v>Não se aplicou nada a mim</v>
      </c>
      <c r="AA237" s="3">
        <v>6</v>
      </c>
    </row>
    <row r="238" spans="1:27" x14ac:dyDescent="0.2">
      <c r="A238">
        <v>237</v>
      </c>
      <c r="B238" s="3">
        <v>0</v>
      </c>
      <c r="C238" s="3" t="str">
        <f>VLOOKUP($B238,'Variáveis e códigos'!$C$3:$D$4,2,FALSE)</f>
        <v>Pública</v>
      </c>
      <c r="D238" s="3">
        <v>101</v>
      </c>
      <c r="E238" s="3" t="str">
        <f>VLOOKUP($D238,'Variáveis e códigos'!$C$5:$D$5,2,FALSE)</f>
        <v>Norte</v>
      </c>
      <c r="F238" s="3">
        <v>4</v>
      </c>
      <c r="G238" s="3" t="str">
        <f>HLOOKUP(F238,'Variáveis e códigos'!$C$6:$F$7,2,FALSE)</f>
        <v>Prefiro não responder</v>
      </c>
      <c r="H238" s="3">
        <v>14</v>
      </c>
      <c r="I238" s="3">
        <v>4</v>
      </c>
      <c r="J238" s="3" t="str">
        <f>VLOOKUP(I238,'Variáveis e códigos'!$C$9:$D$10,2,FALSE)</f>
        <v>Ensino secundário</v>
      </c>
      <c r="K238" s="3">
        <v>5</v>
      </c>
      <c r="L238" s="2" t="str">
        <f>VLOOKUP(K238,'Variáveis e códigos'!$C$21:$D$31,2,FALSE)</f>
        <v>Vida aceitável</v>
      </c>
      <c r="M238" s="3">
        <v>1</v>
      </c>
      <c r="N238" t="str">
        <f>IF(M238=99,"NULL",VLOOKUP(M238,'Variáveis e códigos'!$C$14:$D$17,2,FALSE))</f>
        <v>Aplicou-se a mim algumas vezes</v>
      </c>
      <c r="O238" s="3">
        <v>0</v>
      </c>
      <c r="P238" t="str">
        <f>IF(M238=99,"NULL",VLOOKUP(M238,'Variáveis e códigos'!$C$14:$D$17,2,FALSE))</f>
        <v>Aplicou-se a mim algumas vezes</v>
      </c>
      <c r="Q238" s="3">
        <v>0</v>
      </c>
      <c r="R238" s="1" t="str">
        <f>IF(Q238=99,"NULL",VLOOKUP(Q238,'Variáveis e códigos'!$C$14:$D$17,2,FALSE))</f>
        <v>Não se aplicou nada a mim</v>
      </c>
      <c r="S238" s="3">
        <v>3</v>
      </c>
      <c r="T238" s="1" t="str">
        <f>IF(S238=99,"NULL",VLOOKUP(S238,'Variáveis e códigos'!$C$14:$D$17,2,FALSE))</f>
        <v>Aplicou-se a mim a maior parte do tempo</v>
      </c>
      <c r="U238" s="3">
        <v>2</v>
      </c>
      <c r="V238" s="1" t="str">
        <f>IF(U238=99,"NULL",VLOOKUP(U238,'Variáveis e códigos'!$C$14:$D$17,2,FALSE))</f>
        <v>Aplicou-se a mim muitas vezes</v>
      </c>
      <c r="W238" s="3">
        <v>0</v>
      </c>
      <c r="X238" s="1" t="str">
        <f>IF(W238=99,"NULL",VLOOKUP(W238,'Variáveis e códigos'!$C$14:$D$17,2,FALSE))</f>
        <v>Não se aplicou nada a mim</v>
      </c>
      <c r="Y238" s="3">
        <v>1</v>
      </c>
      <c r="Z238" s="1" t="str">
        <f>IF(Y238=99,"NULL",VLOOKUP(Y238,'Variáveis e códigos'!$C$14:$D$17,2,FALSE))</f>
        <v>Aplicou-se a mim algumas vezes</v>
      </c>
      <c r="AA238" s="3">
        <v>1</v>
      </c>
    </row>
    <row r="239" spans="1:27" x14ac:dyDescent="0.2">
      <c r="A239">
        <v>238</v>
      </c>
      <c r="B239" s="3">
        <v>0</v>
      </c>
      <c r="C239" s="3" t="str">
        <f>VLOOKUP($B239,'Variáveis e códigos'!$C$3:$D$4,2,FALSE)</f>
        <v>Pública</v>
      </c>
      <c r="D239" s="3">
        <v>101</v>
      </c>
      <c r="E239" s="3" t="str">
        <f>VLOOKUP($D239,'Variáveis e códigos'!$C$5:$D$5,2,FALSE)</f>
        <v>Norte</v>
      </c>
      <c r="F239" s="3">
        <v>2</v>
      </c>
      <c r="G239" s="3" t="str">
        <f>HLOOKUP(F239,'Variáveis e códigos'!$C$6:$F$7,2,FALSE)</f>
        <v>Feminino</v>
      </c>
      <c r="H239" s="3">
        <v>11</v>
      </c>
      <c r="I239" s="3">
        <v>3</v>
      </c>
      <c r="J239" s="3" t="str">
        <f>VLOOKUP(I239,'Variáveis e códigos'!$C$9:$D$10,2,FALSE)</f>
        <v>3º Ciclo</v>
      </c>
      <c r="K239" s="3">
        <v>6</v>
      </c>
      <c r="L239" s="2" t="str">
        <f>VLOOKUP(K239,'Variáveis e códigos'!$C$21:$D$31,2,FALSE)</f>
        <v>Vida razoável</v>
      </c>
      <c r="M239" s="3">
        <v>1</v>
      </c>
      <c r="N239" t="str">
        <f>IF(M239=99,"NULL",VLOOKUP(M239,'Variáveis e códigos'!$C$14:$D$17,2,FALSE))</f>
        <v>Aplicou-se a mim algumas vezes</v>
      </c>
      <c r="O239" s="3">
        <v>0</v>
      </c>
      <c r="P239" t="str">
        <f>IF(M239=99,"NULL",VLOOKUP(M239,'Variáveis e códigos'!$C$14:$D$17,2,FALSE))</f>
        <v>Aplicou-se a mim algumas vezes</v>
      </c>
      <c r="Q239" s="3">
        <v>0</v>
      </c>
      <c r="R239" s="1" t="str">
        <f>IF(Q239=99,"NULL",VLOOKUP(Q239,'Variáveis e códigos'!$C$14:$D$17,2,FALSE))</f>
        <v>Não se aplicou nada a mim</v>
      </c>
      <c r="S239" s="3">
        <v>0</v>
      </c>
      <c r="T239" s="1" t="str">
        <f>IF(S239=99,"NULL",VLOOKUP(S239,'Variáveis e códigos'!$C$14:$D$17,2,FALSE))</f>
        <v>Não se aplicou nada a mim</v>
      </c>
      <c r="U239" s="3">
        <v>0</v>
      </c>
      <c r="V239" s="1" t="str">
        <f>IF(U239=99,"NULL",VLOOKUP(U239,'Variáveis e códigos'!$C$14:$D$17,2,FALSE))</f>
        <v>Não se aplicou nada a mim</v>
      </c>
      <c r="W239" s="3">
        <v>1</v>
      </c>
      <c r="X239" s="1" t="str">
        <f>IF(W239=99,"NULL",VLOOKUP(W239,'Variáveis e códigos'!$C$14:$D$17,2,FALSE))</f>
        <v>Aplicou-se a mim algumas vezes</v>
      </c>
      <c r="Y239" s="3">
        <v>0</v>
      </c>
      <c r="Z239" s="1" t="str">
        <f>IF(Y239=99,"NULL",VLOOKUP(Y239,'Variáveis e códigos'!$C$14:$D$17,2,FALSE))</f>
        <v>Não se aplicou nada a mim</v>
      </c>
      <c r="AA239" s="1"/>
    </row>
    <row r="240" spans="1:27" x14ac:dyDescent="0.2">
      <c r="A240">
        <v>239</v>
      </c>
      <c r="B240" s="3">
        <v>0</v>
      </c>
      <c r="C240" s="3" t="str">
        <f>VLOOKUP($B240,'Variáveis e códigos'!$C$3:$D$4,2,FALSE)</f>
        <v>Pública</v>
      </c>
      <c r="D240" s="3">
        <v>101</v>
      </c>
      <c r="E240" s="3" t="str">
        <f>VLOOKUP($D240,'Variáveis e códigos'!$C$5:$D$5,2,FALSE)</f>
        <v>Norte</v>
      </c>
      <c r="F240" s="3">
        <v>1</v>
      </c>
      <c r="G240" s="3" t="str">
        <f>HLOOKUP(F240,'Variáveis e códigos'!$C$6:$F$7,2,FALSE)</f>
        <v>Masculino</v>
      </c>
      <c r="H240" s="3">
        <v>13</v>
      </c>
      <c r="I240" s="3">
        <v>3</v>
      </c>
      <c r="J240" s="3" t="str">
        <f>VLOOKUP(I240,'Variáveis e códigos'!$C$9:$D$10,2,FALSE)</f>
        <v>3º Ciclo</v>
      </c>
      <c r="K240" s="3">
        <v>8</v>
      </c>
      <c r="L240" s="2" t="str">
        <f>VLOOKUP(K240,'Variáveis e códigos'!$C$21:$D$31,2,FALSE)</f>
        <v>Vida Boa</v>
      </c>
      <c r="M240" s="3">
        <v>1</v>
      </c>
      <c r="N240" t="str">
        <f>IF(M240=99,"NULL",VLOOKUP(M240,'Variáveis e códigos'!$C$14:$D$17,2,FALSE))</f>
        <v>Aplicou-se a mim algumas vezes</v>
      </c>
      <c r="O240" s="3">
        <v>0</v>
      </c>
      <c r="P240" t="str">
        <f>IF(M240=99,"NULL",VLOOKUP(M240,'Variáveis e códigos'!$C$14:$D$17,2,FALSE))</f>
        <v>Aplicou-se a mim algumas vezes</v>
      </c>
      <c r="Q240" s="3">
        <v>0</v>
      </c>
      <c r="R240" s="1" t="str">
        <f>IF(Q240=99,"NULL",VLOOKUP(Q240,'Variáveis e códigos'!$C$14:$D$17,2,FALSE))</f>
        <v>Não se aplicou nada a mim</v>
      </c>
      <c r="S240" s="3">
        <v>0</v>
      </c>
      <c r="T240" s="1" t="str">
        <f>IF(S240=99,"NULL",VLOOKUP(S240,'Variáveis e códigos'!$C$14:$D$17,2,FALSE))</f>
        <v>Não se aplicou nada a mim</v>
      </c>
      <c r="U240" s="3">
        <v>0</v>
      </c>
      <c r="V240" s="1" t="str">
        <f>IF(U240=99,"NULL",VLOOKUP(U240,'Variáveis e códigos'!$C$14:$D$17,2,FALSE))</f>
        <v>Não se aplicou nada a mim</v>
      </c>
      <c r="W240" s="3">
        <v>0</v>
      </c>
      <c r="X240" s="1" t="str">
        <f>IF(W240=99,"NULL",VLOOKUP(W240,'Variáveis e códigos'!$C$14:$D$17,2,FALSE))</f>
        <v>Não se aplicou nada a mim</v>
      </c>
      <c r="Y240" s="3">
        <v>0</v>
      </c>
      <c r="Z240" s="1" t="str">
        <f>IF(Y240=99,"NULL",VLOOKUP(Y240,'Variáveis e códigos'!$C$14:$D$17,2,FALSE))</f>
        <v>Não se aplicou nada a mim</v>
      </c>
      <c r="AA240" s="3">
        <v>4</v>
      </c>
    </row>
    <row r="241" spans="1:27" x14ac:dyDescent="0.2">
      <c r="A241">
        <v>240</v>
      </c>
      <c r="B241" s="3">
        <v>0</v>
      </c>
      <c r="C241" s="3" t="str">
        <f>VLOOKUP($B241,'Variáveis e códigos'!$C$3:$D$4,2,FALSE)</f>
        <v>Pública</v>
      </c>
      <c r="D241" s="3">
        <v>101</v>
      </c>
      <c r="E241" s="3" t="str">
        <f>VLOOKUP($D241,'Variáveis e códigos'!$C$5:$D$5,2,FALSE)</f>
        <v>Norte</v>
      </c>
      <c r="F241" s="3">
        <v>2</v>
      </c>
      <c r="G241" s="3" t="str">
        <f>HLOOKUP(F241,'Variáveis e códigos'!$C$6:$F$7,2,FALSE)</f>
        <v>Feminino</v>
      </c>
      <c r="H241" s="3">
        <v>13</v>
      </c>
      <c r="I241" s="3">
        <v>3</v>
      </c>
      <c r="J241" s="3" t="str">
        <f>VLOOKUP(I241,'Variáveis e códigos'!$C$9:$D$10,2,FALSE)</f>
        <v>3º Ciclo</v>
      </c>
      <c r="K241" s="3">
        <v>8</v>
      </c>
      <c r="L241" s="2" t="str">
        <f>VLOOKUP(K241,'Variáveis e códigos'!$C$21:$D$31,2,FALSE)</f>
        <v>Vida Boa</v>
      </c>
      <c r="M241" s="3">
        <v>1</v>
      </c>
      <c r="N241" t="str">
        <f>IF(M241=99,"NULL",VLOOKUP(M241,'Variáveis e códigos'!$C$14:$D$17,2,FALSE))</f>
        <v>Aplicou-se a mim algumas vezes</v>
      </c>
      <c r="O241" s="3">
        <v>0</v>
      </c>
      <c r="P241" t="str">
        <f>IF(M241=99,"NULL",VLOOKUP(M241,'Variáveis e códigos'!$C$14:$D$17,2,FALSE))</f>
        <v>Aplicou-se a mim algumas vezes</v>
      </c>
      <c r="Q241" s="3">
        <v>0</v>
      </c>
      <c r="R241" s="1" t="str">
        <f>IF(Q241=99,"NULL",VLOOKUP(Q241,'Variáveis e códigos'!$C$14:$D$17,2,FALSE))</f>
        <v>Não se aplicou nada a mim</v>
      </c>
      <c r="S241" s="3">
        <v>0</v>
      </c>
      <c r="T241" s="1" t="str">
        <f>IF(S241=99,"NULL",VLOOKUP(S241,'Variáveis e códigos'!$C$14:$D$17,2,FALSE))</f>
        <v>Não se aplicou nada a mim</v>
      </c>
      <c r="U241" s="3">
        <v>1</v>
      </c>
      <c r="V241" s="1" t="str">
        <f>IF(U241=99,"NULL",VLOOKUP(U241,'Variáveis e códigos'!$C$14:$D$17,2,FALSE))</f>
        <v>Aplicou-se a mim algumas vezes</v>
      </c>
      <c r="W241" s="3">
        <v>0</v>
      </c>
      <c r="X241" s="1" t="str">
        <f>IF(W241=99,"NULL",VLOOKUP(W241,'Variáveis e códigos'!$C$14:$D$17,2,FALSE))</f>
        <v>Não se aplicou nada a mim</v>
      </c>
      <c r="Y241" s="3">
        <v>0</v>
      </c>
      <c r="Z241" s="1" t="str">
        <f>IF(Y241=99,"NULL",VLOOKUP(Y241,'Variáveis e códigos'!$C$14:$D$17,2,FALSE))</f>
        <v>Não se aplicou nada a mim</v>
      </c>
      <c r="AA241" s="3">
        <v>1</v>
      </c>
    </row>
    <row r="242" spans="1:27" x14ac:dyDescent="0.2">
      <c r="A242">
        <v>241</v>
      </c>
      <c r="B242" s="3">
        <v>0</v>
      </c>
      <c r="C242" s="3" t="str">
        <f>VLOOKUP($B242,'Variáveis e códigos'!$C$3:$D$4,2,FALSE)</f>
        <v>Pública</v>
      </c>
      <c r="D242" s="3">
        <v>101</v>
      </c>
      <c r="E242" s="3" t="str">
        <f>VLOOKUP($D242,'Variáveis e códigos'!$C$5:$D$5,2,FALSE)</f>
        <v>Norte</v>
      </c>
      <c r="F242" s="3">
        <v>1</v>
      </c>
      <c r="G242" s="3" t="str">
        <f>HLOOKUP(F242,'Variáveis e códigos'!$C$6:$F$7,2,FALSE)</f>
        <v>Masculino</v>
      </c>
      <c r="H242" s="3">
        <v>15</v>
      </c>
      <c r="I242" s="3">
        <v>3</v>
      </c>
      <c r="J242" s="3" t="str">
        <f>VLOOKUP(I242,'Variáveis e códigos'!$C$9:$D$10,2,FALSE)</f>
        <v>3º Ciclo</v>
      </c>
      <c r="K242" s="3">
        <v>8</v>
      </c>
      <c r="L242" s="2" t="str">
        <f>VLOOKUP(K242,'Variáveis e códigos'!$C$21:$D$31,2,FALSE)</f>
        <v>Vida Boa</v>
      </c>
      <c r="M242" s="3">
        <v>0</v>
      </c>
      <c r="N242" t="str">
        <f>IF(M242=99,"NULL",VLOOKUP(M242,'Variáveis e códigos'!$C$14:$D$17,2,FALSE))</f>
        <v>Não se aplicou nada a mim</v>
      </c>
      <c r="O242" s="3">
        <v>1</v>
      </c>
      <c r="P242" t="str">
        <f>IF(M242=99,"NULL",VLOOKUP(M242,'Variáveis e códigos'!$C$14:$D$17,2,FALSE))</f>
        <v>Não se aplicou nada a mim</v>
      </c>
      <c r="Q242" s="3">
        <v>0</v>
      </c>
      <c r="R242" s="1" t="str">
        <f>IF(Q242=99,"NULL",VLOOKUP(Q242,'Variáveis e códigos'!$C$14:$D$17,2,FALSE))</f>
        <v>Não se aplicou nada a mim</v>
      </c>
      <c r="S242" s="3">
        <v>0</v>
      </c>
      <c r="T242" s="1" t="str">
        <f>IF(S242=99,"NULL",VLOOKUP(S242,'Variáveis e códigos'!$C$14:$D$17,2,FALSE))</f>
        <v>Não se aplicou nada a mim</v>
      </c>
      <c r="U242" s="3">
        <v>0</v>
      </c>
      <c r="V242" s="1" t="str">
        <f>IF(U242=99,"NULL",VLOOKUP(U242,'Variáveis e códigos'!$C$14:$D$17,2,FALSE))</f>
        <v>Não se aplicou nada a mim</v>
      </c>
      <c r="W242" s="3">
        <v>1</v>
      </c>
      <c r="X242" s="1" t="str">
        <f>IF(W242=99,"NULL",VLOOKUP(W242,'Variáveis e códigos'!$C$14:$D$17,2,FALSE))</f>
        <v>Aplicou-se a mim algumas vezes</v>
      </c>
      <c r="Y242" s="3">
        <v>0</v>
      </c>
      <c r="Z242" s="1" t="str">
        <f>IF(Y242=99,"NULL",VLOOKUP(Y242,'Variáveis e códigos'!$C$14:$D$17,2,FALSE))</f>
        <v>Não se aplicou nada a mim</v>
      </c>
      <c r="AA242" s="3">
        <v>1</v>
      </c>
    </row>
    <row r="243" spans="1:27" x14ac:dyDescent="0.2">
      <c r="A243">
        <v>242</v>
      </c>
      <c r="B243" s="3">
        <v>0</v>
      </c>
      <c r="C243" s="3" t="str">
        <f>VLOOKUP($B243,'Variáveis e códigos'!$C$3:$D$4,2,FALSE)</f>
        <v>Pública</v>
      </c>
      <c r="D243" s="3">
        <v>101</v>
      </c>
      <c r="E243" s="3" t="str">
        <f>VLOOKUP($D243,'Variáveis e códigos'!$C$5:$D$5,2,FALSE)</f>
        <v>Norte</v>
      </c>
      <c r="F243" s="3">
        <v>1</v>
      </c>
      <c r="G243" s="3" t="str">
        <f>HLOOKUP(F243,'Variáveis e códigos'!$C$6:$F$7,2,FALSE)</f>
        <v>Masculino</v>
      </c>
      <c r="H243" s="3">
        <v>11</v>
      </c>
      <c r="I243" s="3">
        <v>3</v>
      </c>
      <c r="J243" s="3" t="str">
        <f>VLOOKUP(I243,'Variáveis e códigos'!$C$9:$D$10,2,FALSE)</f>
        <v>3º Ciclo</v>
      </c>
      <c r="K243" s="3">
        <v>4</v>
      </c>
      <c r="L243" s="2" t="str">
        <f>VLOOKUP(K243,'Variáveis e códigos'!$C$21:$D$31,2,FALSE)</f>
        <v>Vida irrazoável</v>
      </c>
      <c r="M243" s="3">
        <v>0</v>
      </c>
      <c r="N243" t="str">
        <f>IF(M243=99,"NULL",VLOOKUP(M243,'Variáveis e códigos'!$C$14:$D$17,2,FALSE))</f>
        <v>Não se aplicou nada a mim</v>
      </c>
      <c r="O243" s="3">
        <v>0</v>
      </c>
      <c r="P243" t="str">
        <f>IF(M243=99,"NULL",VLOOKUP(M243,'Variáveis e códigos'!$C$14:$D$17,2,FALSE))</f>
        <v>Não se aplicou nada a mim</v>
      </c>
      <c r="Q243" s="3">
        <v>0</v>
      </c>
      <c r="R243" s="1" t="str">
        <f>IF(Q243=99,"NULL",VLOOKUP(Q243,'Variáveis e códigos'!$C$14:$D$17,2,FALSE))</f>
        <v>Não se aplicou nada a mim</v>
      </c>
      <c r="S243" s="3">
        <v>0</v>
      </c>
      <c r="T243" s="1" t="str">
        <f>IF(S243=99,"NULL",VLOOKUP(S243,'Variáveis e códigos'!$C$14:$D$17,2,FALSE))</f>
        <v>Não se aplicou nada a mim</v>
      </c>
      <c r="U243" s="3">
        <v>3</v>
      </c>
      <c r="V243" s="1" t="str">
        <f>IF(U243=99,"NULL",VLOOKUP(U243,'Variáveis e códigos'!$C$14:$D$17,2,FALSE))</f>
        <v>Aplicou-se a mim a maior parte do tempo</v>
      </c>
      <c r="W243" s="3">
        <v>1</v>
      </c>
      <c r="X243" s="1" t="str">
        <f>IF(W243=99,"NULL",VLOOKUP(W243,'Variáveis e códigos'!$C$14:$D$17,2,FALSE))</f>
        <v>Aplicou-se a mim algumas vezes</v>
      </c>
      <c r="Y243" s="3">
        <v>0</v>
      </c>
      <c r="Z243" s="1" t="str">
        <f>IF(Y243=99,"NULL",VLOOKUP(Y243,'Variáveis e códigos'!$C$14:$D$17,2,FALSE))</f>
        <v>Não se aplicou nada a mim</v>
      </c>
      <c r="AA243" s="3">
        <v>0</v>
      </c>
    </row>
    <row r="244" spans="1:27" x14ac:dyDescent="0.2">
      <c r="A244">
        <v>243</v>
      </c>
      <c r="B244" s="3">
        <v>0</v>
      </c>
      <c r="C244" s="3" t="str">
        <f>VLOOKUP($B244,'Variáveis e códigos'!$C$3:$D$4,2,FALSE)</f>
        <v>Pública</v>
      </c>
      <c r="D244" s="3">
        <v>101</v>
      </c>
      <c r="E244" s="3" t="str">
        <f>VLOOKUP($D244,'Variáveis e códigos'!$C$5:$D$5,2,FALSE)</f>
        <v>Norte</v>
      </c>
      <c r="F244" s="3">
        <v>2</v>
      </c>
      <c r="G244" s="3" t="str">
        <f>HLOOKUP(F244,'Variáveis e códigos'!$C$6:$F$7,2,FALSE)</f>
        <v>Feminino</v>
      </c>
      <c r="H244" s="3">
        <v>13</v>
      </c>
      <c r="I244" s="3">
        <v>3</v>
      </c>
      <c r="J244" s="3" t="str">
        <f>VLOOKUP(I244,'Variáveis e códigos'!$C$9:$D$10,2,FALSE)</f>
        <v>3º Ciclo</v>
      </c>
      <c r="K244" s="3">
        <v>9</v>
      </c>
      <c r="L244" s="2" t="str">
        <f>VLOOKUP(K244,'Variáveis e códigos'!$C$21:$D$31,2,FALSE)</f>
        <v>Vida muito boa</v>
      </c>
      <c r="M244" s="3">
        <v>0</v>
      </c>
      <c r="N244" t="str">
        <f>IF(M244=99,"NULL",VLOOKUP(M244,'Variáveis e códigos'!$C$14:$D$17,2,FALSE))</f>
        <v>Não se aplicou nada a mim</v>
      </c>
      <c r="O244" s="3">
        <v>0</v>
      </c>
      <c r="P244" t="str">
        <f>IF(M244=99,"NULL",VLOOKUP(M244,'Variáveis e códigos'!$C$14:$D$17,2,FALSE))</f>
        <v>Não se aplicou nada a mim</v>
      </c>
      <c r="Q244" s="3">
        <v>0</v>
      </c>
      <c r="R244" s="1" t="str">
        <f>IF(Q244=99,"NULL",VLOOKUP(Q244,'Variáveis e códigos'!$C$14:$D$17,2,FALSE))</f>
        <v>Não se aplicou nada a mim</v>
      </c>
      <c r="S244" s="3">
        <v>0</v>
      </c>
      <c r="T244" s="1" t="str">
        <f>IF(S244=99,"NULL",VLOOKUP(S244,'Variáveis e códigos'!$C$14:$D$17,2,FALSE))</f>
        <v>Não se aplicou nada a mim</v>
      </c>
      <c r="U244" s="3">
        <v>0</v>
      </c>
      <c r="V244" s="1" t="str">
        <f>IF(U244=99,"NULL",VLOOKUP(U244,'Variáveis e códigos'!$C$14:$D$17,2,FALSE))</f>
        <v>Não se aplicou nada a mim</v>
      </c>
      <c r="W244" s="3">
        <v>0</v>
      </c>
      <c r="X244" s="1" t="str">
        <f>IF(W244=99,"NULL",VLOOKUP(W244,'Variáveis e códigos'!$C$14:$D$17,2,FALSE))</f>
        <v>Não se aplicou nada a mim</v>
      </c>
      <c r="Y244" s="3">
        <v>0</v>
      </c>
      <c r="Z244" s="1" t="str">
        <f>IF(Y244=99,"NULL",VLOOKUP(Y244,'Variáveis e códigos'!$C$14:$D$17,2,FALSE))</f>
        <v>Não se aplicou nada a mim</v>
      </c>
      <c r="AA244" s="3">
        <v>2</v>
      </c>
    </row>
    <row r="245" spans="1:27" x14ac:dyDescent="0.2">
      <c r="A245">
        <v>244</v>
      </c>
      <c r="B245" s="3">
        <v>0</v>
      </c>
      <c r="C245" s="3" t="str">
        <f>VLOOKUP($B245,'Variáveis e códigos'!$C$3:$D$4,2,FALSE)</f>
        <v>Pública</v>
      </c>
      <c r="D245" s="3">
        <v>101</v>
      </c>
      <c r="E245" s="3" t="str">
        <f>VLOOKUP($D245,'Variáveis e códigos'!$C$5:$D$5,2,FALSE)</f>
        <v>Norte</v>
      </c>
      <c r="F245" s="3">
        <v>1</v>
      </c>
      <c r="G245" s="3" t="str">
        <f>HLOOKUP(F245,'Variáveis e códigos'!$C$6:$F$7,2,FALSE)</f>
        <v>Masculino</v>
      </c>
      <c r="H245" s="3">
        <v>14</v>
      </c>
      <c r="I245" s="3">
        <v>3</v>
      </c>
      <c r="J245" s="3" t="str">
        <f>VLOOKUP(I245,'Variáveis e códigos'!$C$9:$D$10,2,FALSE)</f>
        <v>3º Ciclo</v>
      </c>
      <c r="K245" s="3">
        <v>8</v>
      </c>
      <c r="L245" s="2" t="str">
        <f>VLOOKUP(K245,'Variáveis e códigos'!$C$21:$D$31,2,FALSE)</f>
        <v>Vida Boa</v>
      </c>
      <c r="M245" s="3">
        <v>0</v>
      </c>
      <c r="N245" t="str">
        <f>IF(M245=99,"NULL",VLOOKUP(M245,'Variáveis e códigos'!$C$14:$D$17,2,FALSE))</f>
        <v>Não se aplicou nada a mim</v>
      </c>
      <c r="O245" s="3">
        <v>1</v>
      </c>
      <c r="P245" t="str">
        <f>IF(M245=99,"NULL",VLOOKUP(M245,'Variáveis e códigos'!$C$14:$D$17,2,FALSE))</f>
        <v>Não se aplicou nada a mim</v>
      </c>
      <c r="Q245" s="3">
        <v>1</v>
      </c>
      <c r="R245" s="1" t="str">
        <f>IF(Q245=99,"NULL",VLOOKUP(Q245,'Variáveis e códigos'!$C$14:$D$17,2,FALSE))</f>
        <v>Aplicou-se a mim algumas vezes</v>
      </c>
      <c r="S245" s="3">
        <v>1</v>
      </c>
      <c r="T245" s="1" t="str">
        <f>IF(S245=99,"NULL",VLOOKUP(S245,'Variáveis e códigos'!$C$14:$D$17,2,FALSE))</f>
        <v>Aplicou-se a mim algumas vezes</v>
      </c>
      <c r="U245" s="3">
        <v>1</v>
      </c>
      <c r="V245" s="1" t="str">
        <f>IF(U245=99,"NULL",VLOOKUP(U245,'Variáveis e códigos'!$C$14:$D$17,2,FALSE))</f>
        <v>Aplicou-se a mim algumas vezes</v>
      </c>
      <c r="W245" s="3">
        <v>1</v>
      </c>
      <c r="X245" s="1" t="str">
        <f>IF(W245=99,"NULL",VLOOKUP(W245,'Variáveis e códigos'!$C$14:$D$17,2,FALSE))</f>
        <v>Aplicou-se a mim algumas vezes</v>
      </c>
      <c r="Y245" s="3">
        <v>1</v>
      </c>
      <c r="Z245" s="1" t="str">
        <f>IF(Y245=99,"NULL",VLOOKUP(Y245,'Variáveis e códigos'!$C$14:$D$17,2,FALSE))</f>
        <v>Aplicou-se a mim algumas vezes</v>
      </c>
      <c r="AA245" s="3">
        <v>0</v>
      </c>
    </row>
    <row r="246" spans="1:27" x14ac:dyDescent="0.2">
      <c r="A246">
        <v>245</v>
      </c>
      <c r="B246" s="3">
        <v>0</v>
      </c>
      <c r="C246" s="3" t="str">
        <f>VLOOKUP($B246,'Variáveis e códigos'!$C$3:$D$4,2,FALSE)</f>
        <v>Pública</v>
      </c>
      <c r="D246" s="3">
        <v>101</v>
      </c>
      <c r="E246" s="3" t="str">
        <f>VLOOKUP($D246,'Variáveis e códigos'!$C$5:$D$5,2,FALSE)</f>
        <v>Norte</v>
      </c>
      <c r="F246" s="3">
        <v>2</v>
      </c>
      <c r="G246" s="3" t="str">
        <f>HLOOKUP(F246,'Variáveis e códigos'!$C$6:$F$7,2,FALSE)</f>
        <v>Feminino</v>
      </c>
      <c r="H246" s="3">
        <v>15</v>
      </c>
      <c r="I246" s="3">
        <v>4</v>
      </c>
      <c r="J246" s="3" t="str">
        <f>VLOOKUP(I246,'Variáveis e códigos'!$C$9:$D$10,2,FALSE)</f>
        <v>Ensino secundário</v>
      </c>
      <c r="K246" s="3">
        <v>9</v>
      </c>
      <c r="L246" s="2" t="str">
        <f>VLOOKUP(K246,'Variáveis e códigos'!$C$21:$D$31,2,FALSE)</f>
        <v>Vida muito boa</v>
      </c>
      <c r="M246" s="3">
        <v>0</v>
      </c>
      <c r="N246" t="str">
        <f>IF(M246=99,"NULL",VLOOKUP(M246,'Variáveis e códigos'!$C$14:$D$17,2,FALSE))</f>
        <v>Não se aplicou nada a mim</v>
      </c>
      <c r="O246" s="3">
        <v>0</v>
      </c>
      <c r="P246" t="str">
        <f>IF(M246=99,"NULL",VLOOKUP(M246,'Variáveis e códigos'!$C$14:$D$17,2,FALSE))</f>
        <v>Não se aplicou nada a mim</v>
      </c>
      <c r="Q246" s="3">
        <v>0</v>
      </c>
      <c r="R246" s="1" t="str">
        <f>IF(Q246=99,"NULL",VLOOKUP(Q246,'Variáveis e códigos'!$C$14:$D$17,2,FALSE))</f>
        <v>Não se aplicou nada a mim</v>
      </c>
      <c r="S246" s="3">
        <v>1</v>
      </c>
      <c r="T246" s="1" t="str">
        <f>IF(S246=99,"NULL",VLOOKUP(S246,'Variáveis e códigos'!$C$14:$D$17,2,FALSE))</f>
        <v>Aplicou-se a mim algumas vezes</v>
      </c>
      <c r="U246" s="3">
        <v>1</v>
      </c>
      <c r="V246" s="1" t="str">
        <f>IF(U246=99,"NULL",VLOOKUP(U246,'Variáveis e códigos'!$C$14:$D$17,2,FALSE))</f>
        <v>Aplicou-se a mim algumas vezes</v>
      </c>
      <c r="W246" s="3">
        <v>3</v>
      </c>
      <c r="X246" s="1" t="str">
        <f>IF(W246=99,"NULL",VLOOKUP(W246,'Variáveis e códigos'!$C$14:$D$17,2,FALSE))</f>
        <v>Aplicou-se a mim a maior parte do tempo</v>
      </c>
      <c r="Y246" s="3">
        <v>1</v>
      </c>
      <c r="Z246" s="1" t="str">
        <f>IF(Y246=99,"NULL",VLOOKUP(Y246,'Variáveis e códigos'!$C$14:$D$17,2,FALSE))</f>
        <v>Aplicou-se a mim algumas vezes</v>
      </c>
      <c r="AA246" s="3">
        <v>3</v>
      </c>
    </row>
    <row r="247" spans="1:27" x14ac:dyDescent="0.2">
      <c r="A247">
        <v>246</v>
      </c>
      <c r="B247" s="3">
        <v>0</v>
      </c>
      <c r="C247" s="3" t="str">
        <f>VLOOKUP($B247,'Variáveis e códigos'!$C$3:$D$4,2,FALSE)</f>
        <v>Pública</v>
      </c>
      <c r="D247" s="3">
        <v>101</v>
      </c>
      <c r="E247" s="3" t="str">
        <f>VLOOKUP($D247,'Variáveis e códigos'!$C$5:$D$5,2,FALSE)</f>
        <v>Norte</v>
      </c>
      <c r="F247" s="3">
        <v>2</v>
      </c>
      <c r="G247" s="3" t="str">
        <f>HLOOKUP(F247,'Variáveis e códigos'!$C$6:$F$7,2,FALSE)</f>
        <v>Feminino</v>
      </c>
      <c r="H247" s="3">
        <v>13</v>
      </c>
      <c r="I247" s="3">
        <v>3</v>
      </c>
      <c r="J247" s="3" t="str">
        <f>VLOOKUP(I247,'Variáveis e códigos'!$C$9:$D$10,2,FALSE)</f>
        <v>3º Ciclo</v>
      </c>
      <c r="K247" s="3">
        <v>8</v>
      </c>
      <c r="L247" s="2" t="str">
        <f>VLOOKUP(K247,'Variáveis e códigos'!$C$21:$D$31,2,FALSE)</f>
        <v>Vida Boa</v>
      </c>
      <c r="M247" s="3">
        <v>1</v>
      </c>
      <c r="N247" t="str">
        <f>IF(M247=99,"NULL",VLOOKUP(M247,'Variáveis e códigos'!$C$14:$D$17,2,FALSE))</f>
        <v>Aplicou-se a mim algumas vezes</v>
      </c>
      <c r="O247" s="3">
        <v>0</v>
      </c>
      <c r="P247" t="str">
        <f>IF(M247=99,"NULL",VLOOKUP(M247,'Variáveis e códigos'!$C$14:$D$17,2,FALSE))</f>
        <v>Aplicou-se a mim algumas vezes</v>
      </c>
      <c r="Q247" s="3">
        <v>2</v>
      </c>
      <c r="R247" s="1" t="str">
        <f>IF(Q247=99,"NULL",VLOOKUP(Q247,'Variáveis e códigos'!$C$14:$D$17,2,FALSE))</f>
        <v>Aplicou-se a mim muitas vezes</v>
      </c>
      <c r="S247" s="3">
        <v>1</v>
      </c>
      <c r="T247" s="1" t="str">
        <f>IF(S247=99,"NULL",VLOOKUP(S247,'Variáveis e códigos'!$C$14:$D$17,2,FALSE))</f>
        <v>Aplicou-se a mim algumas vezes</v>
      </c>
      <c r="U247" s="3">
        <v>1</v>
      </c>
      <c r="V247" s="1" t="str">
        <f>IF(U247=99,"NULL",VLOOKUP(U247,'Variáveis e códigos'!$C$14:$D$17,2,FALSE))</f>
        <v>Aplicou-se a mim algumas vezes</v>
      </c>
      <c r="W247" s="3">
        <v>2</v>
      </c>
      <c r="X247" s="1" t="str">
        <f>IF(W247=99,"NULL",VLOOKUP(W247,'Variáveis e códigos'!$C$14:$D$17,2,FALSE))</f>
        <v>Aplicou-se a mim muitas vezes</v>
      </c>
      <c r="Y247" s="3">
        <v>0</v>
      </c>
      <c r="Z247" s="1" t="str">
        <f>IF(Y247=99,"NULL",VLOOKUP(Y247,'Variáveis e códigos'!$C$14:$D$17,2,FALSE))</f>
        <v>Não se aplicou nada a mim</v>
      </c>
      <c r="AA247" s="3">
        <v>2</v>
      </c>
    </row>
    <row r="248" spans="1:27" x14ac:dyDescent="0.2">
      <c r="A248">
        <v>247</v>
      </c>
      <c r="B248" s="3">
        <v>0</v>
      </c>
      <c r="C248" s="3" t="str">
        <f>VLOOKUP($B248,'Variáveis e códigos'!$C$3:$D$4,2,FALSE)</f>
        <v>Pública</v>
      </c>
      <c r="D248" s="3">
        <v>101</v>
      </c>
      <c r="E248" s="3" t="str">
        <f>VLOOKUP($D248,'Variáveis e códigos'!$C$5:$D$5,2,FALSE)</f>
        <v>Norte</v>
      </c>
      <c r="F248" s="3">
        <v>2</v>
      </c>
      <c r="G248" s="3" t="str">
        <f>HLOOKUP(F248,'Variáveis e códigos'!$C$6:$F$7,2,FALSE)</f>
        <v>Feminino</v>
      </c>
      <c r="H248" s="3">
        <v>17</v>
      </c>
      <c r="I248" s="3">
        <v>4</v>
      </c>
      <c r="J248" s="3" t="str">
        <f>VLOOKUP(I248,'Variáveis e códigos'!$C$9:$D$10,2,FALSE)</f>
        <v>Ensino secundário</v>
      </c>
      <c r="K248" s="3">
        <v>8</v>
      </c>
      <c r="L248" s="2" t="str">
        <f>VLOOKUP(K248,'Variáveis e códigos'!$C$21:$D$31,2,FALSE)</f>
        <v>Vida Boa</v>
      </c>
      <c r="M248" s="3">
        <v>0</v>
      </c>
      <c r="N248" t="str">
        <f>IF(M248=99,"NULL",VLOOKUP(M248,'Variáveis e códigos'!$C$14:$D$17,2,FALSE))</f>
        <v>Não se aplicou nada a mim</v>
      </c>
      <c r="O248" s="3">
        <v>0</v>
      </c>
      <c r="P248" t="str">
        <f>IF(M248=99,"NULL",VLOOKUP(M248,'Variáveis e códigos'!$C$14:$D$17,2,FALSE))</f>
        <v>Não se aplicou nada a mim</v>
      </c>
      <c r="Q248" s="3">
        <v>0</v>
      </c>
      <c r="R248" s="1" t="str">
        <f>IF(Q248=99,"NULL",VLOOKUP(Q248,'Variáveis e códigos'!$C$14:$D$17,2,FALSE))</f>
        <v>Não se aplicou nada a mim</v>
      </c>
      <c r="S248" s="3">
        <v>0</v>
      </c>
      <c r="T248" s="1" t="str">
        <f>IF(S248=99,"NULL",VLOOKUP(S248,'Variáveis e códigos'!$C$14:$D$17,2,FALSE))</f>
        <v>Não se aplicou nada a mim</v>
      </c>
      <c r="U248" s="3">
        <v>0</v>
      </c>
      <c r="V248" s="1" t="str">
        <f>IF(U248=99,"NULL",VLOOKUP(U248,'Variáveis e códigos'!$C$14:$D$17,2,FALSE))</f>
        <v>Não se aplicou nada a mim</v>
      </c>
      <c r="W248" s="3">
        <v>0</v>
      </c>
      <c r="X248" s="1" t="str">
        <f>IF(W248=99,"NULL",VLOOKUP(W248,'Variáveis e códigos'!$C$14:$D$17,2,FALSE))</f>
        <v>Não se aplicou nada a mim</v>
      </c>
      <c r="Y248" s="3">
        <v>0</v>
      </c>
      <c r="Z248" s="1" t="str">
        <f>IF(Y248=99,"NULL",VLOOKUP(Y248,'Variáveis e códigos'!$C$14:$D$17,2,FALSE))</f>
        <v>Não se aplicou nada a mim</v>
      </c>
      <c r="AA248" s="3">
        <v>7</v>
      </c>
    </row>
    <row r="249" spans="1:27" x14ac:dyDescent="0.2">
      <c r="A249">
        <v>248</v>
      </c>
      <c r="B249" s="3">
        <v>0</v>
      </c>
      <c r="C249" s="3" t="str">
        <f>VLOOKUP($B249,'Variáveis e códigos'!$C$3:$D$4,2,FALSE)</f>
        <v>Pública</v>
      </c>
      <c r="D249" s="3">
        <v>101</v>
      </c>
      <c r="E249" s="3" t="str">
        <f>VLOOKUP($D249,'Variáveis e códigos'!$C$5:$D$5,2,FALSE)</f>
        <v>Norte</v>
      </c>
      <c r="F249" s="3">
        <v>2</v>
      </c>
      <c r="G249" s="3" t="str">
        <f>HLOOKUP(F249,'Variáveis e códigos'!$C$6:$F$7,2,FALSE)</f>
        <v>Feminino</v>
      </c>
      <c r="H249" s="3">
        <v>13</v>
      </c>
      <c r="I249" s="3">
        <v>3</v>
      </c>
      <c r="J249" s="3" t="str">
        <f>VLOOKUP(I249,'Variáveis e códigos'!$C$9:$D$10,2,FALSE)</f>
        <v>3º Ciclo</v>
      </c>
      <c r="K249" s="3">
        <v>6</v>
      </c>
      <c r="L249" s="2" t="str">
        <f>VLOOKUP(K249,'Variáveis e códigos'!$C$21:$D$31,2,FALSE)</f>
        <v>Vida razoável</v>
      </c>
      <c r="M249" s="3">
        <v>0</v>
      </c>
      <c r="N249" t="str">
        <f>IF(M249=99,"NULL",VLOOKUP(M249,'Variáveis e códigos'!$C$14:$D$17,2,FALSE))</f>
        <v>Não se aplicou nada a mim</v>
      </c>
      <c r="O249" s="3">
        <v>0</v>
      </c>
      <c r="P249" t="str">
        <f>IF(M249=99,"NULL",VLOOKUP(M249,'Variáveis e códigos'!$C$14:$D$17,2,FALSE))</f>
        <v>Não se aplicou nada a mim</v>
      </c>
      <c r="Q249" s="3">
        <v>0</v>
      </c>
      <c r="R249" s="1" t="str">
        <f>IF(Q249=99,"NULL",VLOOKUP(Q249,'Variáveis e códigos'!$C$14:$D$17,2,FALSE))</f>
        <v>Não se aplicou nada a mim</v>
      </c>
      <c r="S249" s="3">
        <v>1</v>
      </c>
      <c r="T249" s="1" t="str">
        <f>IF(S249=99,"NULL",VLOOKUP(S249,'Variáveis e códigos'!$C$14:$D$17,2,FALSE))</f>
        <v>Aplicou-se a mim algumas vezes</v>
      </c>
      <c r="U249" s="3">
        <v>1</v>
      </c>
      <c r="V249" s="1" t="str">
        <f>IF(U249=99,"NULL",VLOOKUP(U249,'Variáveis e códigos'!$C$14:$D$17,2,FALSE))</f>
        <v>Aplicou-se a mim algumas vezes</v>
      </c>
      <c r="W249" s="3">
        <v>0</v>
      </c>
      <c r="X249" s="1" t="str">
        <f>IF(W249=99,"NULL",VLOOKUP(W249,'Variáveis e códigos'!$C$14:$D$17,2,FALSE))</f>
        <v>Não se aplicou nada a mim</v>
      </c>
      <c r="Y249" s="3">
        <v>1</v>
      </c>
      <c r="Z249" s="1" t="str">
        <f>IF(Y249=99,"NULL",VLOOKUP(Y249,'Variáveis e códigos'!$C$14:$D$17,2,FALSE))</f>
        <v>Aplicou-se a mim algumas vezes</v>
      </c>
      <c r="AA249" s="3">
        <v>3</v>
      </c>
    </row>
    <row r="250" spans="1:27" x14ac:dyDescent="0.2">
      <c r="A250">
        <v>249</v>
      </c>
      <c r="B250" s="3">
        <v>0</v>
      </c>
      <c r="C250" s="3" t="str">
        <f>VLOOKUP($B250,'Variáveis e códigos'!$C$3:$D$4,2,FALSE)</f>
        <v>Pública</v>
      </c>
      <c r="D250" s="3">
        <v>101</v>
      </c>
      <c r="E250" s="3" t="str">
        <f>VLOOKUP($D250,'Variáveis e códigos'!$C$5:$D$5,2,FALSE)</f>
        <v>Norte</v>
      </c>
      <c r="F250" s="3">
        <v>4</v>
      </c>
      <c r="G250" s="3" t="str">
        <f>HLOOKUP(F250,'Variáveis e códigos'!$C$6:$F$7,2,FALSE)</f>
        <v>Prefiro não responder</v>
      </c>
      <c r="H250" s="3">
        <v>14</v>
      </c>
      <c r="I250" s="3">
        <v>3</v>
      </c>
      <c r="J250" s="3" t="str">
        <f>VLOOKUP(I250,'Variáveis e códigos'!$C$9:$D$10,2,FALSE)</f>
        <v>3º Ciclo</v>
      </c>
      <c r="K250" s="3">
        <v>5</v>
      </c>
      <c r="L250" s="2" t="str">
        <f>VLOOKUP(K250,'Variáveis e códigos'!$C$21:$D$31,2,FALSE)</f>
        <v>Vida aceitável</v>
      </c>
      <c r="M250" s="3">
        <v>0</v>
      </c>
      <c r="N250" t="str">
        <f>IF(M250=99,"NULL",VLOOKUP(M250,'Variáveis e códigos'!$C$14:$D$17,2,FALSE))</f>
        <v>Não se aplicou nada a mim</v>
      </c>
      <c r="O250" s="3">
        <v>0</v>
      </c>
      <c r="P250" t="str">
        <f>IF(M250=99,"NULL",VLOOKUP(M250,'Variáveis e códigos'!$C$14:$D$17,2,FALSE))</f>
        <v>Não se aplicou nada a mim</v>
      </c>
      <c r="Q250" s="3">
        <v>0</v>
      </c>
      <c r="R250" s="1" t="str">
        <f>IF(Q250=99,"NULL",VLOOKUP(Q250,'Variáveis e códigos'!$C$14:$D$17,2,FALSE))</f>
        <v>Não se aplicou nada a mim</v>
      </c>
      <c r="S250" s="3">
        <v>0</v>
      </c>
      <c r="T250" s="1" t="str">
        <f>IF(S250=99,"NULL",VLOOKUP(S250,'Variáveis e códigos'!$C$14:$D$17,2,FALSE))</f>
        <v>Não se aplicou nada a mim</v>
      </c>
      <c r="U250" s="3">
        <v>0</v>
      </c>
      <c r="V250" s="1" t="str">
        <f>IF(U250=99,"NULL",VLOOKUP(U250,'Variáveis e códigos'!$C$14:$D$17,2,FALSE))</f>
        <v>Não se aplicou nada a mim</v>
      </c>
      <c r="W250" s="3">
        <v>0</v>
      </c>
      <c r="X250" s="1" t="str">
        <f>IF(W250=99,"NULL",VLOOKUP(W250,'Variáveis e códigos'!$C$14:$D$17,2,FALSE))</f>
        <v>Não se aplicou nada a mim</v>
      </c>
      <c r="Y250" s="3">
        <v>0</v>
      </c>
      <c r="Z250" s="1" t="str">
        <f>IF(Y250=99,"NULL",VLOOKUP(Y250,'Variáveis e códigos'!$C$14:$D$17,2,FALSE))</f>
        <v>Não se aplicou nada a mim</v>
      </c>
      <c r="AA250" s="3">
        <v>2</v>
      </c>
    </row>
    <row r="251" spans="1:27" x14ac:dyDescent="0.2">
      <c r="A251">
        <v>250</v>
      </c>
      <c r="B251" s="3">
        <v>0</v>
      </c>
      <c r="C251" s="3" t="str">
        <f>VLOOKUP($B251,'Variáveis e códigos'!$C$3:$D$4,2,FALSE)</f>
        <v>Pública</v>
      </c>
      <c r="D251" s="3">
        <v>101</v>
      </c>
      <c r="E251" s="3" t="str">
        <f>VLOOKUP($D251,'Variáveis e códigos'!$C$5:$D$5,2,FALSE)</f>
        <v>Norte</v>
      </c>
      <c r="F251" s="3">
        <v>1</v>
      </c>
      <c r="G251" s="3" t="str">
        <f>HLOOKUP(F251,'Variáveis e códigos'!$C$6:$F$7,2,FALSE)</f>
        <v>Masculino</v>
      </c>
      <c r="H251" s="3">
        <v>14</v>
      </c>
      <c r="I251" s="3">
        <v>3</v>
      </c>
      <c r="J251" s="3" t="str">
        <f>VLOOKUP(I251,'Variáveis e códigos'!$C$9:$D$10,2,FALSE)</f>
        <v>3º Ciclo</v>
      </c>
      <c r="K251" s="3">
        <v>6</v>
      </c>
      <c r="L251" s="2" t="str">
        <f>VLOOKUP(K251,'Variáveis e códigos'!$C$21:$D$31,2,FALSE)</f>
        <v>Vida razoável</v>
      </c>
      <c r="M251" s="3">
        <v>0</v>
      </c>
      <c r="N251" t="str">
        <f>IF(M251=99,"NULL",VLOOKUP(M251,'Variáveis e códigos'!$C$14:$D$17,2,FALSE))</f>
        <v>Não se aplicou nada a mim</v>
      </c>
      <c r="O251" s="3">
        <v>0</v>
      </c>
      <c r="P251" t="str">
        <f>IF(M251=99,"NULL",VLOOKUP(M251,'Variáveis e códigos'!$C$14:$D$17,2,FALSE))</f>
        <v>Não se aplicou nada a mim</v>
      </c>
      <c r="Q251" s="3">
        <v>0</v>
      </c>
      <c r="R251" s="1" t="str">
        <f>IF(Q251=99,"NULL",VLOOKUP(Q251,'Variáveis e códigos'!$C$14:$D$17,2,FALSE))</f>
        <v>Não se aplicou nada a mim</v>
      </c>
      <c r="S251" s="3">
        <v>1</v>
      </c>
      <c r="T251" s="1" t="str">
        <f>IF(S251=99,"NULL",VLOOKUP(S251,'Variáveis e códigos'!$C$14:$D$17,2,FALSE))</f>
        <v>Aplicou-se a mim algumas vezes</v>
      </c>
      <c r="U251" s="3">
        <v>0</v>
      </c>
      <c r="V251" s="1" t="str">
        <f>IF(U251=99,"NULL",VLOOKUP(U251,'Variáveis e códigos'!$C$14:$D$17,2,FALSE))</f>
        <v>Não se aplicou nada a mim</v>
      </c>
      <c r="W251" s="3">
        <v>0</v>
      </c>
      <c r="X251" s="1" t="str">
        <f>IF(W251=99,"NULL",VLOOKUP(W251,'Variáveis e códigos'!$C$14:$D$17,2,FALSE))</f>
        <v>Não se aplicou nada a mim</v>
      </c>
      <c r="Y251" s="3">
        <v>1</v>
      </c>
      <c r="Z251" s="1" t="str">
        <f>IF(Y251=99,"NULL",VLOOKUP(Y251,'Variáveis e códigos'!$C$14:$D$17,2,FALSE))</f>
        <v>Aplicou-se a mim algumas vezes</v>
      </c>
      <c r="AA251" s="3">
        <v>2</v>
      </c>
    </row>
    <row r="252" spans="1:27" x14ac:dyDescent="0.2">
      <c r="A252">
        <v>251</v>
      </c>
      <c r="B252" s="3">
        <v>0</v>
      </c>
      <c r="C252" s="3" t="str">
        <f>VLOOKUP($B252,'Variáveis e códigos'!$C$3:$D$4,2,FALSE)</f>
        <v>Pública</v>
      </c>
      <c r="D252" s="3">
        <v>101</v>
      </c>
      <c r="E252" s="3" t="str">
        <f>VLOOKUP($D252,'Variáveis e códigos'!$C$5:$D$5,2,FALSE)</f>
        <v>Norte</v>
      </c>
      <c r="F252" s="3">
        <v>2</v>
      </c>
      <c r="G252" s="3" t="str">
        <f>HLOOKUP(F252,'Variáveis e códigos'!$C$6:$F$7,2,FALSE)</f>
        <v>Feminino</v>
      </c>
      <c r="H252" s="3">
        <v>17</v>
      </c>
      <c r="I252" s="3">
        <v>4</v>
      </c>
      <c r="J252" s="3" t="str">
        <f>VLOOKUP(I252,'Variáveis e códigos'!$C$9:$D$10,2,FALSE)</f>
        <v>Ensino secundário</v>
      </c>
      <c r="K252" s="3">
        <v>7</v>
      </c>
      <c r="L252" s="2" t="str">
        <f>VLOOKUP(K252,'Variáveis e códigos'!$C$21:$D$31,2,FALSE)</f>
        <v>Vida média boa</v>
      </c>
      <c r="M252" s="3">
        <v>0</v>
      </c>
      <c r="N252" t="str">
        <f>IF(M252=99,"NULL",VLOOKUP(M252,'Variáveis e códigos'!$C$14:$D$17,2,FALSE))</f>
        <v>Não se aplicou nada a mim</v>
      </c>
      <c r="O252" s="3">
        <v>2</v>
      </c>
      <c r="P252" t="str">
        <f>IF(M252=99,"NULL",VLOOKUP(M252,'Variáveis e códigos'!$C$14:$D$17,2,FALSE))</f>
        <v>Não se aplicou nada a mim</v>
      </c>
      <c r="Q252" s="3">
        <v>0</v>
      </c>
      <c r="R252" s="1" t="str">
        <f>IF(Q252=99,"NULL",VLOOKUP(Q252,'Variáveis e códigos'!$C$14:$D$17,2,FALSE))</f>
        <v>Não se aplicou nada a mim</v>
      </c>
      <c r="S252" s="3">
        <v>0</v>
      </c>
      <c r="T252" s="1" t="str">
        <f>IF(S252=99,"NULL",VLOOKUP(S252,'Variáveis e códigos'!$C$14:$D$17,2,FALSE))</f>
        <v>Não se aplicou nada a mim</v>
      </c>
      <c r="U252" s="3">
        <v>0</v>
      </c>
      <c r="V252" s="1" t="str">
        <f>IF(U252=99,"NULL",VLOOKUP(U252,'Variáveis e códigos'!$C$14:$D$17,2,FALSE))</f>
        <v>Não se aplicou nada a mim</v>
      </c>
      <c r="W252" s="3">
        <v>1</v>
      </c>
      <c r="X252" s="1" t="str">
        <f>IF(W252=99,"NULL",VLOOKUP(W252,'Variáveis e códigos'!$C$14:$D$17,2,FALSE))</f>
        <v>Aplicou-se a mim algumas vezes</v>
      </c>
      <c r="Y252" s="3">
        <v>0</v>
      </c>
      <c r="Z252" s="1" t="str">
        <f>IF(Y252=99,"NULL",VLOOKUP(Y252,'Variáveis e códigos'!$C$14:$D$17,2,FALSE))</f>
        <v>Não se aplicou nada a mim</v>
      </c>
      <c r="AA252" s="3">
        <v>4</v>
      </c>
    </row>
    <row r="253" spans="1:27" x14ac:dyDescent="0.2">
      <c r="A253">
        <v>252</v>
      </c>
      <c r="B253" s="3">
        <v>0</v>
      </c>
      <c r="C253" s="3" t="str">
        <f>VLOOKUP($B253,'Variáveis e códigos'!$C$3:$D$4,2,FALSE)</f>
        <v>Pública</v>
      </c>
      <c r="D253" s="3">
        <v>101</v>
      </c>
      <c r="E253" s="3" t="str">
        <f>VLOOKUP($D253,'Variáveis e códigos'!$C$5:$D$5,2,FALSE)</f>
        <v>Norte</v>
      </c>
      <c r="F253" s="3">
        <v>1</v>
      </c>
      <c r="G253" s="3" t="str">
        <f>HLOOKUP(F253,'Variáveis e códigos'!$C$6:$F$7,2,FALSE)</f>
        <v>Masculino</v>
      </c>
      <c r="H253" s="3">
        <v>14</v>
      </c>
      <c r="I253" s="3">
        <v>3</v>
      </c>
      <c r="J253" s="3" t="str">
        <f>VLOOKUP(I253,'Variáveis e códigos'!$C$9:$D$10,2,FALSE)</f>
        <v>3º Ciclo</v>
      </c>
      <c r="K253" s="3">
        <v>7</v>
      </c>
      <c r="L253" s="2" t="str">
        <f>VLOOKUP(K253,'Variáveis e códigos'!$C$21:$D$31,2,FALSE)</f>
        <v>Vida média boa</v>
      </c>
      <c r="M253" s="3">
        <v>1</v>
      </c>
      <c r="N253" t="str">
        <f>IF(M253=99,"NULL",VLOOKUP(M253,'Variáveis e códigos'!$C$14:$D$17,2,FALSE))</f>
        <v>Aplicou-se a mim algumas vezes</v>
      </c>
      <c r="O253" s="3">
        <v>0</v>
      </c>
      <c r="P253" t="str">
        <f>IF(M253=99,"NULL",VLOOKUP(M253,'Variáveis e códigos'!$C$14:$D$17,2,FALSE))</f>
        <v>Aplicou-se a mim algumas vezes</v>
      </c>
      <c r="Q253" s="3">
        <v>0</v>
      </c>
      <c r="R253" s="1" t="str">
        <f>IF(Q253=99,"NULL",VLOOKUP(Q253,'Variáveis e códigos'!$C$14:$D$17,2,FALSE))</f>
        <v>Não se aplicou nada a mim</v>
      </c>
      <c r="S253" s="3">
        <v>1</v>
      </c>
      <c r="T253" s="1" t="str">
        <f>IF(S253=99,"NULL",VLOOKUP(S253,'Variáveis e códigos'!$C$14:$D$17,2,FALSE))</f>
        <v>Aplicou-se a mim algumas vezes</v>
      </c>
      <c r="U253" s="3">
        <v>1</v>
      </c>
      <c r="V253" s="1" t="str">
        <f>IF(U253=99,"NULL",VLOOKUP(U253,'Variáveis e códigos'!$C$14:$D$17,2,FALSE))</f>
        <v>Aplicou-se a mim algumas vezes</v>
      </c>
      <c r="W253" s="3">
        <v>0</v>
      </c>
      <c r="X253" s="1" t="str">
        <f>IF(W253=99,"NULL",VLOOKUP(W253,'Variáveis e códigos'!$C$14:$D$17,2,FALSE))</f>
        <v>Não se aplicou nada a mim</v>
      </c>
      <c r="Y253" s="3">
        <v>0</v>
      </c>
      <c r="Z253" s="1" t="str">
        <f>IF(Y253=99,"NULL",VLOOKUP(Y253,'Variáveis e códigos'!$C$14:$D$17,2,FALSE))</f>
        <v>Não se aplicou nada a mim</v>
      </c>
      <c r="AA253" s="3">
        <v>2</v>
      </c>
    </row>
    <row r="254" spans="1:27" x14ac:dyDescent="0.2">
      <c r="A254">
        <v>253</v>
      </c>
      <c r="B254" s="3">
        <v>0</v>
      </c>
      <c r="C254" s="3" t="str">
        <f>VLOOKUP($B254,'Variáveis e códigos'!$C$3:$D$4,2,FALSE)</f>
        <v>Pública</v>
      </c>
      <c r="D254" s="3">
        <v>101</v>
      </c>
      <c r="E254" s="3" t="str">
        <f>VLOOKUP($D254,'Variáveis e códigos'!$C$5:$D$5,2,FALSE)</f>
        <v>Norte</v>
      </c>
      <c r="F254" s="3">
        <v>2</v>
      </c>
      <c r="G254" s="3" t="str">
        <f>HLOOKUP(F254,'Variáveis e códigos'!$C$6:$F$7,2,FALSE)</f>
        <v>Feminino</v>
      </c>
      <c r="H254" s="3">
        <v>17</v>
      </c>
      <c r="I254" s="3">
        <v>4</v>
      </c>
      <c r="J254" s="3" t="str">
        <f>VLOOKUP(I254,'Variáveis e códigos'!$C$9:$D$10,2,FALSE)</f>
        <v>Ensino secundário</v>
      </c>
      <c r="K254" s="3">
        <v>7</v>
      </c>
      <c r="L254" s="2" t="str">
        <f>VLOOKUP(K254,'Variáveis e códigos'!$C$21:$D$31,2,FALSE)</f>
        <v>Vida média boa</v>
      </c>
      <c r="M254" s="3">
        <v>1</v>
      </c>
      <c r="N254" t="str">
        <f>IF(M254=99,"NULL",VLOOKUP(M254,'Variáveis e códigos'!$C$14:$D$17,2,FALSE))</f>
        <v>Aplicou-se a mim algumas vezes</v>
      </c>
      <c r="O254" s="3">
        <v>1</v>
      </c>
      <c r="P254" t="str">
        <f>IF(M254=99,"NULL",VLOOKUP(M254,'Variáveis e códigos'!$C$14:$D$17,2,FALSE))</f>
        <v>Aplicou-se a mim algumas vezes</v>
      </c>
      <c r="Q254" s="3">
        <v>0</v>
      </c>
      <c r="R254" s="1" t="str">
        <f>IF(Q254=99,"NULL",VLOOKUP(Q254,'Variáveis e códigos'!$C$14:$D$17,2,FALSE))</f>
        <v>Não se aplicou nada a mim</v>
      </c>
      <c r="S254" s="3">
        <v>0</v>
      </c>
      <c r="T254" s="1" t="str">
        <f>IF(S254=99,"NULL",VLOOKUP(S254,'Variáveis e códigos'!$C$14:$D$17,2,FALSE))</f>
        <v>Não se aplicou nada a mim</v>
      </c>
      <c r="U254" s="3">
        <v>1</v>
      </c>
      <c r="V254" s="1" t="str">
        <f>IF(U254=99,"NULL",VLOOKUP(U254,'Variáveis e códigos'!$C$14:$D$17,2,FALSE))</f>
        <v>Aplicou-se a mim algumas vezes</v>
      </c>
      <c r="W254" s="3">
        <v>1</v>
      </c>
      <c r="X254" s="1" t="str">
        <f>IF(W254=99,"NULL",VLOOKUP(W254,'Variáveis e códigos'!$C$14:$D$17,2,FALSE))</f>
        <v>Aplicou-se a mim algumas vezes</v>
      </c>
      <c r="Y254" s="3">
        <v>1</v>
      </c>
      <c r="Z254" s="1" t="str">
        <f>IF(Y254=99,"NULL",VLOOKUP(Y254,'Variáveis e códigos'!$C$14:$D$17,2,FALSE))</f>
        <v>Aplicou-se a mim algumas vezes</v>
      </c>
      <c r="AA254" s="3">
        <v>3</v>
      </c>
    </row>
    <row r="255" spans="1:27" x14ac:dyDescent="0.2">
      <c r="A255">
        <v>254</v>
      </c>
      <c r="B255" s="3">
        <v>0</v>
      </c>
      <c r="C255" s="3" t="str">
        <f>VLOOKUP($B255,'Variáveis e códigos'!$C$3:$D$4,2,FALSE)</f>
        <v>Pública</v>
      </c>
      <c r="D255" s="3">
        <v>101</v>
      </c>
      <c r="E255" s="3" t="str">
        <f>VLOOKUP($D255,'Variáveis e códigos'!$C$5:$D$5,2,FALSE)</f>
        <v>Norte</v>
      </c>
      <c r="F255" s="3">
        <v>2</v>
      </c>
      <c r="G255" s="3" t="str">
        <f>HLOOKUP(F255,'Variáveis e códigos'!$C$6:$F$7,2,FALSE)</f>
        <v>Feminino</v>
      </c>
      <c r="H255" s="3">
        <v>13</v>
      </c>
      <c r="I255" s="3">
        <v>3</v>
      </c>
      <c r="J255" s="3" t="str">
        <f>VLOOKUP(I255,'Variáveis e códigos'!$C$9:$D$10,2,FALSE)</f>
        <v>3º Ciclo</v>
      </c>
      <c r="K255" s="3">
        <v>3</v>
      </c>
      <c r="L255" s="2" t="str">
        <f>VLOOKUP(K255,'Variáveis e códigos'!$C$21:$D$31,2,FALSE)</f>
        <v>Vida média má</v>
      </c>
      <c r="M255" s="3">
        <v>3</v>
      </c>
      <c r="N255" t="str">
        <f>IF(M255=99,"NULL",VLOOKUP(M255,'Variáveis e códigos'!$C$14:$D$17,2,FALSE))</f>
        <v>Aplicou-se a mim a maior parte do tempo</v>
      </c>
      <c r="O255" s="3">
        <v>3</v>
      </c>
      <c r="P255" t="str">
        <f>IF(M255=99,"NULL",VLOOKUP(M255,'Variáveis e códigos'!$C$14:$D$17,2,FALSE))</f>
        <v>Aplicou-se a mim a maior parte do tempo</v>
      </c>
      <c r="Q255" s="3">
        <v>1</v>
      </c>
      <c r="R255" s="1" t="str">
        <f>IF(Q255=99,"NULL",VLOOKUP(Q255,'Variáveis e códigos'!$C$14:$D$17,2,FALSE))</f>
        <v>Aplicou-se a mim algumas vezes</v>
      </c>
      <c r="S255" s="3">
        <v>2</v>
      </c>
      <c r="T255" s="1" t="str">
        <f>IF(S255=99,"NULL",VLOOKUP(S255,'Variáveis e códigos'!$C$14:$D$17,2,FALSE))</f>
        <v>Aplicou-se a mim muitas vezes</v>
      </c>
      <c r="U255" s="3">
        <v>1</v>
      </c>
      <c r="V255" s="1" t="str">
        <f>IF(U255=99,"NULL",VLOOKUP(U255,'Variáveis e códigos'!$C$14:$D$17,2,FALSE))</f>
        <v>Aplicou-se a mim algumas vezes</v>
      </c>
      <c r="W255" s="3">
        <v>3</v>
      </c>
      <c r="X255" s="1" t="str">
        <f>IF(W255=99,"NULL",VLOOKUP(W255,'Variáveis e códigos'!$C$14:$D$17,2,FALSE))</f>
        <v>Aplicou-se a mim a maior parte do tempo</v>
      </c>
      <c r="Y255" s="3">
        <v>3</v>
      </c>
      <c r="Z255" s="1" t="str">
        <f>IF(Y255=99,"NULL",VLOOKUP(Y255,'Variáveis e códigos'!$C$14:$D$17,2,FALSE))</f>
        <v>Aplicou-se a mim a maior parte do tempo</v>
      </c>
      <c r="AA255" s="3">
        <v>2</v>
      </c>
    </row>
    <row r="256" spans="1:27" x14ac:dyDescent="0.2">
      <c r="A256">
        <v>255</v>
      </c>
      <c r="B256" s="3">
        <v>0</v>
      </c>
      <c r="C256" s="3" t="str">
        <f>VLOOKUP($B256,'Variáveis e códigos'!$C$3:$D$4,2,FALSE)</f>
        <v>Pública</v>
      </c>
      <c r="D256" s="3">
        <v>101</v>
      </c>
      <c r="E256" s="3" t="str">
        <f>VLOOKUP($D256,'Variáveis e códigos'!$C$5:$D$5,2,FALSE)</f>
        <v>Norte</v>
      </c>
      <c r="F256" s="3">
        <v>1</v>
      </c>
      <c r="G256" s="3" t="str">
        <f>HLOOKUP(F256,'Variáveis e códigos'!$C$6:$F$7,2,FALSE)</f>
        <v>Masculino</v>
      </c>
      <c r="H256" s="3">
        <v>12</v>
      </c>
      <c r="I256" s="3">
        <v>4</v>
      </c>
      <c r="J256" s="3" t="str">
        <f>VLOOKUP(I256,'Variáveis e códigos'!$C$9:$D$10,2,FALSE)</f>
        <v>Ensino secundário</v>
      </c>
      <c r="K256" s="3">
        <v>9</v>
      </c>
      <c r="L256" s="2" t="str">
        <f>VLOOKUP(K256,'Variáveis e códigos'!$C$21:$D$31,2,FALSE)</f>
        <v>Vida muito boa</v>
      </c>
      <c r="M256" s="3">
        <v>0</v>
      </c>
      <c r="N256" t="str">
        <f>IF(M256=99,"NULL",VLOOKUP(M256,'Variáveis e códigos'!$C$14:$D$17,2,FALSE))</f>
        <v>Não se aplicou nada a mim</v>
      </c>
      <c r="O256" s="3">
        <v>2</v>
      </c>
      <c r="P256" t="str">
        <f>IF(M256=99,"NULL",VLOOKUP(M256,'Variáveis e códigos'!$C$14:$D$17,2,FALSE))</f>
        <v>Não se aplicou nada a mim</v>
      </c>
      <c r="Q256" s="3">
        <v>0</v>
      </c>
      <c r="R256" s="1" t="str">
        <f>IF(Q256=99,"NULL",VLOOKUP(Q256,'Variáveis e códigos'!$C$14:$D$17,2,FALSE))</f>
        <v>Não se aplicou nada a mim</v>
      </c>
      <c r="S256" s="3">
        <v>0</v>
      </c>
      <c r="T256" s="1" t="str">
        <f>IF(S256=99,"NULL",VLOOKUP(S256,'Variáveis e códigos'!$C$14:$D$17,2,FALSE))</f>
        <v>Não se aplicou nada a mim</v>
      </c>
      <c r="U256" s="3">
        <v>1</v>
      </c>
      <c r="V256" s="1" t="str">
        <f>IF(U256=99,"NULL",VLOOKUP(U256,'Variáveis e códigos'!$C$14:$D$17,2,FALSE))</f>
        <v>Aplicou-se a mim algumas vezes</v>
      </c>
      <c r="W256" s="3">
        <v>0</v>
      </c>
      <c r="X256" s="1" t="str">
        <f>IF(W256=99,"NULL",VLOOKUP(W256,'Variáveis e códigos'!$C$14:$D$17,2,FALSE))</f>
        <v>Não se aplicou nada a mim</v>
      </c>
      <c r="Y256" s="3">
        <v>1</v>
      </c>
      <c r="Z256" s="1" t="str">
        <f>IF(Y256=99,"NULL",VLOOKUP(Y256,'Variáveis e códigos'!$C$14:$D$17,2,FALSE))</f>
        <v>Aplicou-se a mim algumas vezes</v>
      </c>
      <c r="AA256" s="3">
        <v>6</v>
      </c>
    </row>
    <row r="257" spans="1:27" x14ac:dyDescent="0.2">
      <c r="A257">
        <v>256</v>
      </c>
      <c r="B257" s="3">
        <v>0</v>
      </c>
      <c r="C257" s="3" t="str">
        <f>VLOOKUP($B257,'Variáveis e códigos'!$C$3:$D$4,2,FALSE)</f>
        <v>Pública</v>
      </c>
      <c r="D257" s="3">
        <v>101</v>
      </c>
      <c r="E257" s="3" t="str">
        <f>VLOOKUP($D257,'Variáveis e códigos'!$C$5:$D$5,2,FALSE)</f>
        <v>Norte</v>
      </c>
      <c r="F257" s="3">
        <v>2</v>
      </c>
      <c r="G257" s="3" t="str">
        <f>HLOOKUP(F257,'Variáveis e códigos'!$C$6:$F$7,2,FALSE)</f>
        <v>Feminino</v>
      </c>
      <c r="H257" s="3">
        <v>15</v>
      </c>
      <c r="I257" s="3">
        <v>4</v>
      </c>
      <c r="J257" s="3" t="str">
        <f>VLOOKUP(I257,'Variáveis e códigos'!$C$9:$D$10,2,FALSE)</f>
        <v>Ensino secundário</v>
      </c>
      <c r="K257" s="3">
        <v>5</v>
      </c>
      <c r="L257" s="2" t="str">
        <f>VLOOKUP(K257,'Variáveis e códigos'!$C$21:$D$31,2,FALSE)</f>
        <v>Vida aceitável</v>
      </c>
      <c r="M257" s="3">
        <v>0</v>
      </c>
      <c r="N257" t="str">
        <f>IF(M257=99,"NULL",VLOOKUP(M257,'Variáveis e códigos'!$C$14:$D$17,2,FALSE))</f>
        <v>Não se aplicou nada a mim</v>
      </c>
      <c r="O257" s="3">
        <v>2</v>
      </c>
      <c r="P257" t="str">
        <f>IF(M257=99,"NULL",VLOOKUP(M257,'Variáveis e códigos'!$C$14:$D$17,2,FALSE))</f>
        <v>Não se aplicou nada a mim</v>
      </c>
      <c r="Q257" s="3">
        <v>0</v>
      </c>
      <c r="R257" s="1" t="str">
        <f>IF(Q257=99,"NULL",VLOOKUP(Q257,'Variáveis e códigos'!$C$14:$D$17,2,FALSE))</f>
        <v>Não se aplicou nada a mim</v>
      </c>
      <c r="S257" s="3">
        <v>0</v>
      </c>
      <c r="T257" s="1" t="str">
        <f>IF(S257=99,"NULL",VLOOKUP(S257,'Variáveis e códigos'!$C$14:$D$17,2,FALSE))</f>
        <v>Não se aplicou nada a mim</v>
      </c>
      <c r="U257" s="3">
        <v>1</v>
      </c>
      <c r="V257" s="1" t="str">
        <f>IF(U257=99,"NULL",VLOOKUP(U257,'Variáveis e códigos'!$C$14:$D$17,2,FALSE))</f>
        <v>Aplicou-se a mim algumas vezes</v>
      </c>
      <c r="W257" s="3">
        <v>2</v>
      </c>
      <c r="X257" s="1" t="str">
        <f>IF(W257=99,"NULL",VLOOKUP(W257,'Variáveis e códigos'!$C$14:$D$17,2,FALSE))</f>
        <v>Aplicou-se a mim muitas vezes</v>
      </c>
      <c r="Y257" s="3">
        <v>0</v>
      </c>
      <c r="Z257" s="1" t="str">
        <f>IF(Y257=99,"NULL",VLOOKUP(Y257,'Variáveis e códigos'!$C$14:$D$17,2,FALSE))</f>
        <v>Não se aplicou nada a mim</v>
      </c>
      <c r="AA257" s="3">
        <v>4</v>
      </c>
    </row>
    <row r="258" spans="1:27" x14ac:dyDescent="0.2">
      <c r="A258">
        <v>257</v>
      </c>
      <c r="B258" s="3">
        <v>0</v>
      </c>
      <c r="C258" s="3" t="str">
        <f>VLOOKUP($B258,'Variáveis e códigos'!$C$3:$D$4,2,FALSE)</f>
        <v>Pública</v>
      </c>
      <c r="D258" s="3">
        <v>101</v>
      </c>
      <c r="E258" s="3" t="str">
        <f>VLOOKUP($D258,'Variáveis e códigos'!$C$5:$D$5,2,FALSE)</f>
        <v>Norte</v>
      </c>
      <c r="F258" s="3">
        <v>1</v>
      </c>
      <c r="G258" s="3" t="str">
        <f>HLOOKUP(F258,'Variáveis e códigos'!$C$6:$F$7,2,FALSE)</f>
        <v>Masculino</v>
      </c>
      <c r="H258" s="3">
        <v>12</v>
      </c>
      <c r="I258" s="3">
        <v>3</v>
      </c>
      <c r="J258" s="3" t="str">
        <f>VLOOKUP(I258,'Variáveis e códigos'!$C$9:$D$10,2,FALSE)</f>
        <v>3º Ciclo</v>
      </c>
      <c r="K258" s="3">
        <v>5</v>
      </c>
      <c r="L258" s="2" t="str">
        <f>VLOOKUP(K258,'Variáveis e códigos'!$C$21:$D$31,2,FALSE)</f>
        <v>Vida aceitável</v>
      </c>
      <c r="M258" s="3">
        <v>1</v>
      </c>
      <c r="N258" t="str">
        <f>IF(M258=99,"NULL",VLOOKUP(M258,'Variáveis e códigos'!$C$14:$D$17,2,FALSE))</f>
        <v>Aplicou-se a mim algumas vezes</v>
      </c>
      <c r="O258" s="3">
        <v>0</v>
      </c>
      <c r="P258" t="str">
        <f>IF(M258=99,"NULL",VLOOKUP(M258,'Variáveis e códigos'!$C$14:$D$17,2,FALSE))</f>
        <v>Aplicou-se a mim algumas vezes</v>
      </c>
      <c r="Q258" s="3">
        <v>0</v>
      </c>
      <c r="R258" s="1" t="str">
        <f>IF(Q258=99,"NULL",VLOOKUP(Q258,'Variáveis e códigos'!$C$14:$D$17,2,FALSE))</f>
        <v>Não se aplicou nada a mim</v>
      </c>
      <c r="S258" s="3">
        <v>1</v>
      </c>
      <c r="T258" s="1" t="str">
        <f>IF(S258=99,"NULL",VLOOKUP(S258,'Variáveis e códigos'!$C$14:$D$17,2,FALSE))</f>
        <v>Aplicou-se a mim algumas vezes</v>
      </c>
      <c r="U258" s="3">
        <v>0</v>
      </c>
      <c r="V258" s="1" t="str">
        <f>IF(U258=99,"NULL",VLOOKUP(U258,'Variáveis e códigos'!$C$14:$D$17,2,FALSE))</f>
        <v>Não se aplicou nada a mim</v>
      </c>
      <c r="W258" s="3">
        <v>0</v>
      </c>
      <c r="X258" s="1" t="str">
        <f>IF(W258=99,"NULL",VLOOKUP(W258,'Variáveis e códigos'!$C$14:$D$17,2,FALSE))</f>
        <v>Não se aplicou nada a mim</v>
      </c>
      <c r="Y258" s="3">
        <v>0</v>
      </c>
      <c r="Z258" s="1" t="str">
        <f>IF(Y258=99,"NULL",VLOOKUP(Y258,'Variáveis e códigos'!$C$14:$D$17,2,FALSE))</f>
        <v>Não se aplicou nada a mim</v>
      </c>
      <c r="AA258" s="3">
        <v>4</v>
      </c>
    </row>
    <row r="259" spans="1:27" x14ac:dyDescent="0.2">
      <c r="A259">
        <v>258</v>
      </c>
      <c r="B259" s="3">
        <v>0</v>
      </c>
      <c r="C259" s="3" t="str">
        <f>VLOOKUP($B259,'Variáveis e códigos'!$C$3:$D$4,2,FALSE)</f>
        <v>Pública</v>
      </c>
      <c r="D259" s="3">
        <v>101</v>
      </c>
      <c r="E259" s="3" t="str">
        <f>VLOOKUP($D259,'Variáveis e códigos'!$C$5:$D$5,2,FALSE)</f>
        <v>Norte</v>
      </c>
      <c r="F259" s="3">
        <v>1</v>
      </c>
      <c r="G259" s="3" t="str">
        <f>HLOOKUP(F259,'Variáveis e códigos'!$C$6:$F$7,2,FALSE)</f>
        <v>Masculino</v>
      </c>
      <c r="H259" s="3">
        <v>14</v>
      </c>
      <c r="I259" s="3">
        <v>3</v>
      </c>
      <c r="J259" s="3" t="str">
        <f>VLOOKUP(I259,'Variáveis e códigos'!$C$9:$D$10,2,FALSE)</f>
        <v>3º Ciclo</v>
      </c>
      <c r="K259" s="3">
        <v>8</v>
      </c>
      <c r="L259" s="2" t="str">
        <f>VLOOKUP(K259,'Variáveis e códigos'!$C$21:$D$31,2,FALSE)</f>
        <v>Vida Boa</v>
      </c>
      <c r="M259" s="3">
        <v>0</v>
      </c>
      <c r="N259" t="str">
        <f>IF(M259=99,"NULL",VLOOKUP(M259,'Variáveis e códigos'!$C$14:$D$17,2,FALSE))</f>
        <v>Não se aplicou nada a mim</v>
      </c>
      <c r="O259" s="3">
        <v>3</v>
      </c>
      <c r="P259" t="str">
        <f>IF(M259=99,"NULL",VLOOKUP(M259,'Variáveis e códigos'!$C$14:$D$17,2,FALSE))</f>
        <v>Não se aplicou nada a mim</v>
      </c>
      <c r="Q259" s="3">
        <v>3</v>
      </c>
      <c r="R259" s="1" t="str">
        <f>IF(Q259=99,"NULL",VLOOKUP(Q259,'Variáveis e códigos'!$C$14:$D$17,2,FALSE))</f>
        <v>Aplicou-se a mim a maior parte do tempo</v>
      </c>
      <c r="S259" s="3">
        <v>1</v>
      </c>
      <c r="T259" s="1" t="str">
        <f>IF(S259=99,"NULL",VLOOKUP(S259,'Variáveis e códigos'!$C$14:$D$17,2,FALSE))</f>
        <v>Aplicou-se a mim algumas vezes</v>
      </c>
      <c r="U259" s="3">
        <v>3</v>
      </c>
      <c r="V259" s="1" t="str">
        <f>IF(U259=99,"NULL",VLOOKUP(U259,'Variáveis e códigos'!$C$14:$D$17,2,FALSE))</f>
        <v>Aplicou-se a mim a maior parte do tempo</v>
      </c>
      <c r="W259" s="3">
        <v>2</v>
      </c>
      <c r="X259" s="1" t="str">
        <f>IF(W259=99,"NULL",VLOOKUP(W259,'Variáveis e códigos'!$C$14:$D$17,2,FALSE))</f>
        <v>Aplicou-se a mim muitas vezes</v>
      </c>
      <c r="Y259" s="3">
        <v>1</v>
      </c>
      <c r="Z259" s="1" t="str">
        <f>IF(Y259=99,"NULL",VLOOKUP(Y259,'Variáveis e códigos'!$C$14:$D$17,2,FALSE))</f>
        <v>Aplicou-se a mim algumas vezes</v>
      </c>
      <c r="AA259" s="3">
        <v>2</v>
      </c>
    </row>
    <row r="260" spans="1:27" x14ac:dyDescent="0.2">
      <c r="A260">
        <v>259</v>
      </c>
      <c r="B260" s="3">
        <v>0</v>
      </c>
      <c r="C260" s="3" t="str">
        <f>VLOOKUP($B260,'Variáveis e códigos'!$C$3:$D$4,2,FALSE)</f>
        <v>Pública</v>
      </c>
      <c r="D260" s="3">
        <v>101</v>
      </c>
      <c r="E260" s="3" t="str">
        <f>VLOOKUP($D260,'Variáveis e códigos'!$C$5:$D$5,2,FALSE)</f>
        <v>Norte</v>
      </c>
      <c r="F260" s="3">
        <v>1</v>
      </c>
      <c r="G260" s="3" t="str">
        <f>HLOOKUP(F260,'Variáveis e códigos'!$C$6:$F$7,2,FALSE)</f>
        <v>Masculino</v>
      </c>
      <c r="H260" s="3">
        <v>14</v>
      </c>
      <c r="I260" s="3">
        <v>3</v>
      </c>
      <c r="J260" s="3" t="str">
        <f>VLOOKUP(I260,'Variáveis e códigos'!$C$9:$D$10,2,FALSE)</f>
        <v>3º Ciclo</v>
      </c>
      <c r="K260" s="3">
        <v>7</v>
      </c>
      <c r="L260" s="2" t="str">
        <f>VLOOKUP(K260,'Variáveis e códigos'!$C$21:$D$31,2,FALSE)</f>
        <v>Vida média boa</v>
      </c>
      <c r="M260" s="3">
        <v>1</v>
      </c>
      <c r="N260" t="str">
        <f>IF(M260=99,"NULL",VLOOKUP(M260,'Variáveis e códigos'!$C$14:$D$17,2,FALSE))</f>
        <v>Aplicou-se a mim algumas vezes</v>
      </c>
      <c r="O260" s="3">
        <v>0</v>
      </c>
      <c r="P260" t="str">
        <f>IF(M260=99,"NULL",VLOOKUP(M260,'Variáveis e códigos'!$C$14:$D$17,2,FALSE))</f>
        <v>Aplicou-se a mim algumas vezes</v>
      </c>
      <c r="Q260" s="3">
        <v>0</v>
      </c>
      <c r="R260" s="1" t="str">
        <f>IF(Q260=99,"NULL",VLOOKUP(Q260,'Variáveis e códigos'!$C$14:$D$17,2,FALSE))</f>
        <v>Não se aplicou nada a mim</v>
      </c>
      <c r="S260" s="3">
        <v>1</v>
      </c>
      <c r="T260" s="1" t="str">
        <f>IF(S260=99,"NULL",VLOOKUP(S260,'Variáveis e códigos'!$C$14:$D$17,2,FALSE))</f>
        <v>Aplicou-se a mim algumas vezes</v>
      </c>
      <c r="U260" s="3">
        <v>0</v>
      </c>
      <c r="V260" s="1" t="str">
        <f>IF(U260=99,"NULL",VLOOKUP(U260,'Variáveis e códigos'!$C$14:$D$17,2,FALSE))</f>
        <v>Não se aplicou nada a mim</v>
      </c>
      <c r="W260" s="3">
        <v>0</v>
      </c>
      <c r="X260" s="1" t="str">
        <f>IF(W260=99,"NULL",VLOOKUP(W260,'Variáveis e códigos'!$C$14:$D$17,2,FALSE))</f>
        <v>Não se aplicou nada a mim</v>
      </c>
      <c r="Y260" s="3">
        <v>1</v>
      </c>
      <c r="Z260" s="1" t="str">
        <f>IF(Y260=99,"NULL",VLOOKUP(Y260,'Variáveis e códigos'!$C$14:$D$17,2,FALSE))</f>
        <v>Aplicou-se a mim algumas vezes</v>
      </c>
      <c r="AA260" s="3">
        <v>4</v>
      </c>
    </row>
    <row r="261" spans="1:27" x14ac:dyDescent="0.2">
      <c r="A261">
        <v>260</v>
      </c>
      <c r="B261" s="3">
        <v>0</v>
      </c>
      <c r="C261" s="3" t="str">
        <f>VLOOKUP($B261,'Variáveis e códigos'!$C$3:$D$4,2,FALSE)</f>
        <v>Pública</v>
      </c>
      <c r="D261" s="3">
        <v>101</v>
      </c>
      <c r="E261" s="3" t="str">
        <f>VLOOKUP($D261,'Variáveis e códigos'!$C$5:$D$5,2,FALSE)</f>
        <v>Norte</v>
      </c>
      <c r="F261" s="3">
        <v>2</v>
      </c>
      <c r="G261" s="3" t="str">
        <f>HLOOKUP(F261,'Variáveis e códigos'!$C$6:$F$7,2,FALSE)</f>
        <v>Feminino</v>
      </c>
      <c r="H261" s="3">
        <v>17</v>
      </c>
      <c r="I261" s="3">
        <v>4</v>
      </c>
      <c r="J261" s="3" t="str">
        <f>VLOOKUP(I261,'Variáveis e códigos'!$C$9:$D$10,2,FALSE)</f>
        <v>Ensino secundário</v>
      </c>
      <c r="K261" s="3">
        <v>6</v>
      </c>
      <c r="L261" s="2" t="str">
        <f>VLOOKUP(K261,'Variáveis e códigos'!$C$21:$D$31,2,FALSE)</f>
        <v>Vida razoável</v>
      </c>
      <c r="M261" s="3">
        <v>0</v>
      </c>
      <c r="N261" t="str">
        <f>IF(M261=99,"NULL",VLOOKUP(M261,'Variáveis e códigos'!$C$14:$D$17,2,FALSE))</f>
        <v>Não se aplicou nada a mim</v>
      </c>
      <c r="O261" s="3">
        <v>1</v>
      </c>
      <c r="P261" t="str">
        <f>IF(M261=99,"NULL",VLOOKUP(M261,'Variáveis e códigos'!$C$14:$D$17,2,FALSE))</f>
        <v>Não se aplicou nada a mim</v>
      </c>
      <c r="Q261" s="3">
        <v>1</v>
      </c>
      <c r="R261" s="1" t="str">
        <f>IF(Q261=99,"NULL",VLOOKUP(Q261,'Variáveis e códigos'!$C$14:$D$17,2,FALSE))</f>
        <v>Aplicou-se a mim algumas vezes</v>
      </c>
      <c r="S261" s="3">
        <v>1</v>
      </c>
      <c r="T261" s="1" t="str">
        <f>IF(S261=99,"NULL",VLOOKUP(S261,'Variáveis e códigos'!$C$14:$D$17,2,FALSE))</f>
        <v>Aplicou-se a mim algumas vezes</v>
      </c>
      <c r="U261" s="3">
        <v>1</v>
      </c>
      <c r="V261" s="1" t="str">
        <f>IF(U261=99,"NULL",VLOOKUP(U261,'Variáveis e códigos'!$C$14:$D$17,2,FALSE))</f>
        <v>Aplicou-se a mim algumas vezes</v>
      </c>
      <c r="W261" s="3">
        <v>1</v>
      </c>
      <c r="X261" s="1" t="str">
        <f>IF(W261=99,"NULL",VLOOKUP(W261,'Variáveis e códigos'!$C$14:$D$17,2,FALSE))</f>
        <v>Aplicou-se a mim algumas vezes</v>
      </c>
      <c r="Y261" s="3">
        <v>0</v>
      </c>
      <c r="Z261" s="1" t="str">
        <f>IF(Y261=99,"NULL",VLOOKUP(Y261,'Variáveis e códigos'!$C$14:$D$17,2,FALSE))</f>
        <v>Não se aplicou nada a mim</v>
      </c>
      <c r="AA261" s="3">
        <v>2</v>
      </c>
    </row>
    <row r="262" spans="1:27" x14ac:dyDescent="0.2">
      <c r="A262">
        <v>261</v>
      </c>
      <c r="B262" s="3">
        <v>0</v>
      </c>
      <c r="C262" s="3" t="str">
        <f>VLOOKUP($B262,'Variáveis e códigos'!$C$3:$D$4,2,FALSE)</f>
        <v>Pública</v>
      </c>
      <c r="D262" s="3">
        <v>101</v>
      </c>
      <c r="E262" s="3" t="str">
        <f>VLOOKUP($D262,'Variáveis e códigos'!$C$5:$D$5,2,FALSE)</f>
        <v>Norte</v>
      </c>
      <c r="F262" s="3">
        <v>1</v>
      </c>
      <c r="G262" s="3" t="str">
        <f>HLOOKUP(F262,'Variáveis e códigos'!$C$6:$F$7,2,FALSE)</f>
        <v>Masculino</v>
      </c>
      <c r="H262" s="3">
        <v>17</v>
      </c>
      <c r="I262" s="3">
        <v>4</v>
      </c>
      <c r="J262" s="3" t="str">
        <f>VLOOKUP(I262,'Variáveis e códigos'!$C$9:$D$10,2,FALSE)</f>
        <v>Ensino secundário</v>
      </c>
      <c r="K262" s="3">
        <v>0</v>
      </c>
      <c r="L262" s="2" t="str">
        <f>VLOOKUP(K262,'Variáveis e códigos'!$C$21:$D$31,2,FALSE)</f>
        <v>Pior vida possível</v>
      </c>
      <c r="M262" s="3">
        <v>1</v>
      </c>
      <c r="N262" t="str">
        <f>IF(M262=99,"NULL",VLOOKUP(M262,'Variáveis e códigos'!$C$14:$D$17,2,FALSE))</f>
        <v>Aplicou-se a mim algumas vezes</v>
      </c>
      <c r="O262" s="3">
        <v>3</v>
      </c>
      <c r="P262" t="str">
        <f>IF(M262=99,"NULL",VLOOKUP(M262,'Variáveis e códigos'!$C$14:$D$17,2,FALSE))</f>
        <v>Aplicou-se a mim algumas vezes</v>
      </c>
      <c r="Q262" s="3">
        <v>0</v>
      </c>
      <c r="R262" s="1" t="str">
        <f>IF(Q262=99,"NULL",VLOOKUP(Q262,'Variáveis e códigos'!$C$14:$D$17,2,FALSE))</f>
        <v>Não se aplicou nada a mim</v>
      </c>
      <c r="S262" s="3">
        <v>2</v>
      </c>
      <c r="T262" s="1" t="str">
        <f>IF(S262=99,"NULL",VLOOKUP(S262,'Variáveis e códigos'!$C$14:$D$17,2,FALSE))</f>
        <v>Aplicou-se a mim muitas vezes</v>
      </c>
      <c r="U262" s="3">
        <v>0</v>
      </c>
      <c r="V262" s="1" t="str">
        <f>IF(U262=99,"NULL",VLOOKUP(U262,'Variáveis e códigos'!$C$14:$D$17,2,FALSE))</f>
        <v>Não se aplicou nada a mim</v>
      </c>
      <c r="W262" s="3">
        <v>0</v>
      </c>
      <c r="X262" s="1" t="str">
        <f>IF(W262=99,"NULL",VLOOKUP(W262,'Variáveis e códigos'!$C$14:$D$17,2,FALSE))</f>
        <v>Não se aplicou nada a mim</v>
      </c>
      <c r="Y262" s="3">
        <v>0</v>
      </c>
      <c r="Z262" s="1" t="str">
        <f>IF(Y262=99,"NULL",VLOOKUP(Y262,'Variáveis e códigos'!$C$14:$D$17,2,FALSE))</f>
        <v>Não se aplicou nada a mim</v>
      </c>
      <c r="AA262" s="3">
        <v>3</v>
      </c>
    </row>
    <row r="263" spans="1:27" x14ac:dyDescent="0.2">
      <c r="A263">
        <v>262</v>
      </c>
      <c r="B263" s="3">
        <v>0</v>
      </c>
      <c r="C263" s="3" t="str">
        <f>VLOOKUP($B263,'Variáveis e códigos'!$C$3:$D$4,2,FALSE)</f>
        <v>Pública</v>
      </c>
      <c r="D263" s="3">
        <v>101</v>
      </c>
      <c r="E263" s="3" t="str">
        <f>VLOOKUP($D263,'Variáveis e códigos'!$C$5:$D$5,2,FALSE)</f>
        <v>Norte</v>
      </c>
      <c r="F263" s="3">
        <v>1</v>
      </c>
      <c r="G263" s="3" t="str">
        <f>HLOOKUP(F263,'Variáveis e códigos'!$C$6:$F$7,2,FALSE)</f>
        <v>Masculino</v>
      </c>
      <c r="H263" s="3">
        <v>11</v>
      </c>
      <c r="I263" s="3">
        <v>3</v>
      </c>
      <c r="J263" s="3" t="str">
        <f>VLOOKUP(I263,'Variáveis e códigos'!$C$9:$D$10,2,FALSE)</f>
        <v>3º Ciclo</v>
      </c>
      <c r="K263" s="3">
        <v>10</v>
      </c>
      <c r="L263" s="2" t="str">
        <f>VLOOKUP(K263,'Variáveis e códigos'!$C$21:$D$31,2,FALSE)</f>
        <v>Vida perfeita</v>
      </c>
      <c r="M263" s="3">
        <v>0</v>
      </c>
      <c r="N263" t="str">
        <f>IF(M263=99,"NULL",VLOOKUP(M263,'Variáveis e códigos'!$C$14:$D$17,2,FALSE))</f>
        <v>Não se aplicou nada a mim</v>
      </c>
      <c r="O263" s="3">
        <v>0</v>
      </c>
      <c r="P263" t="str">
        <f>IF(M263=99,"NULL",VLOOKUP(M263,'Variáveis e códigos'!$C$14:$D$17,2,FALSE))</f>
        <v>Não se aplicou nada a mim</v>
      </c>
      <c r="Q263" s="3">
        <v>0</v>
      </c>
      <c r="R263" s="1" t="str">
        <f>IF(Q263=99,"NULL",VLOOKUP(Q263,'Variáveis e códigos'!$C$14:$D$17,2,FALSE))</f>
        <v>Não se aplicou nada a mim</v>
      </c>
      <c r="S263" s="3">
        <v>0</v>
      </c>
      <c r="T263" s="1" t="str">
        <f>IF(S263=99,"NULL",VLOOKUP(S263,'Variáveis e códigos'!$C$14:$D$17,2,FALSE))</f>
        <v>Não se aplicou nada a mim</v>
      </c>
      <c r="U263" s="3">
        <v>0</v>
      </c>
      <c r="V263" s="1" t="str">
        <f>IF(U263=99,"NULL",VLOOKUP(U263,'Variáveis e códigos'!$C$14:$D$17,2,FALSE))</f>
        <v>Não se aplicou nada a mim</v>
      </c>
      <c r="W263" s="3">
        <v>0</v>
      </c>
      <c r="X263" s="1" t="str">
        <f>IF(W263=99,"NULL",VLOOKUP(W263,'Variáveis e códigos'!$C$14:$D$17,2,FALSE))</f>
        <v>Não se aplicou nada a mim</v>
      </c>
      <c r="Y263" s="3">
        <v>0</v>
      </c>
      <c r="Z263" s="1" t="str">
        <f>IF(Y263=99,"NULL",VLOOKUP(Y263,'Variáveis e códigos'!$C$14:$D$17,2,FALSE))</f>
        <v>Não se aplicou nada a mim</v>
      </c>
      <c r="AA263" s="3">
        <v>6</v>
      </c>
    </row>
    <row r="264" spans="1:27" x14ac:dyDescent="0.2">
      <c r="A264">
        <v>263</v>
      </c>
      <c r="B264" s="3">
        <v>0</v>
      </c>
      <c r="C264" s="3" t="str">
        <f>VLOOKUP($B264,'Variáveis e códigos'!$C$3:$D$4,2,FALSE)</f>
        <v>Pública</v>
      </c>
      <c r="D264" s="3">
        <v>101</v>
      </c>
      <c r="E264" s="3" t="str">
        <f>VLOOKUP($D264,'Variáveis e códigos'!$C$5:$D$5,2,FALSE)</f>
        <v>Norte</v>
      </c>
      <c r="F264" s="3">
        <v>1</v>
      </c>
      <c r="G264" s="3" t="str">
        <f>HLOOKUP(F264,'Variáveis e códigos'!$C$6:$F$7,2,FALSE)</f>
        <v>Masculino</v>
      </c>
      <c r="H264" s="3">
        <v>13</v>
      </c>
      <c r="I264" s="3">
        <v>3</v>
      </c>
      <c r="J264" s="3" t="str">
        <f>VLOOKUP(I264,'Variáveis e códigos'!$C$9:$D$10,2,FALSE)</f>
        <v>3º Ciclo</v>
      </c>
      <c r="K264" s="3">
        <v>10</v>
      </c>
      <c r="L264" s="2" t="str">
        <f>VLOOKUP(K264,'Variáveis e códigos'!$C$21:$D$31,2,FALSE)</f>
        <v>Vida perfeita</v>
      </c>
      <c r="M264" s="3">
        <v>0</v>
      </c>
      <c r="N264" t="str">
        <f>IF(M264=99,"NULL",VLOOKUP(M264,'Variáveis e códigos'!$C$14:$D$17,2,FALSE))</f>
        <v>Não se aplicou nada a mim</v>
      </c>
      <c r="O264" s="3">
        <v>0</v>
      </c>
      <c r="P264" t="str">
        <f>IF(M264=99,"NULL",VLOOKUP(M264,'Variáveis e códigos'!$C$14:$D$17,2,FALSE))</f>
        <v>Não se aplicou nada a mim</v>
      </c>
      <c r="Q264" s="3">
        <v>0</v>
      </c>
      <c r="R264" s="1" t="str">
        <f>IF(Q264=99,"NULL",VLOOKUP(Q264,'Variáveis e códigos'!$C$14:$D$17,2,FALSE))</f>
        <v>Não se aplicou nada a mim</v>
      </c>
      <c r="S264" s="3">
        <v>0</v>
      </c>
      <c r="T264" s="1" t="str">
        <f>IF(S264=99,"NULL",VLOOKUP(S264,'Variáveis e códigos'!$C$14:$D$17,2,FALSE))</f>
        <v>Não se aplicou nada a mim</v>
      </c>
      <c r="U264" s="3">
        <v>1</v>
      </c>
      <c r="V264" s="1" t="str">
        <f>IF(U264=99,"NULL",VLOOKUP(U264,'Variáveis e códigos'!$C$14:$D$17,2,FALSE))</f>
        <v>Aplicou-se a mim algumas vezes</v>
      </c>
      <c r="W264" s="3">
        <v>1</v>
      </c>
      <c r="X264" s="1" t="str">
        <f>IF(W264=99,"NULL",VLOOKUP(W264,'Variáveis e códigos'!$C$14:$D$17,2,FALSE))</f>
        <v>Aplicou-se a mim algumas vezes</v>
      </c>
      <c r="Y264" s="3">
        <v>0</v>
      </c>
      <c r="Z264" s="1" t="str">
        <f>IF(Y264=99,"NULL",VLOOKUP(Y264,'Variáveis e códigos'!$C$14:$D$17,2,FALSE))</f>
        <v>Não se aplicou nada a mim</v>
      </c>
      <c r="AA264" s="3">
        <v>2</v>
      </c>
    </row>
    <row r="265" spans="1:27" x14ac:dyDescent="0.2">
      <c r="A265">
        <v>264</v>
      </c>
      <c r="B265" s="3">
        <v>0</v>
      </c>
      <c r="C265" s="3" t="str">
        <f>VLOOKUP($B265,'Variáveis e códigos'!$C$3:$D$4,2,FALSE)</f>
        <v>Pública</v>
      </c>
      <c r="D265" s="3">
        <v>101</v>
      </c>
      <c r="E265" s="3" t="str">
        <f>VLOOKUP($D265,'Variáveis e códigos'!$C$5:$D$5,2,FALSE)</f>
        <v>Norte</v>
      </c>
      <c r="F265" s="3">
        <v>2</v>
      </c>
      <c r="G265" s="3" t="str">
        <f>HLOOKUP(F265,'Variáveis e códigos'!$C$6:$F$7,2,FALSE)</f>
        <v>Feminino</v>
      </c>
      <c r="H265" s="3">
        <v>12</v>
      </c>
      <c r="I265" s="3">
        <v>3</v>
      </c>
      <c r="J265" s="3" t="str">
        <f>VLOOKUP(I265,'Variáveis e códigos'!$C$9:$D$10,2,FALSE)</f>
        <v>3º Ciclo</v>
      </c>
      <c r="K265" s="3">
        <v>9</v>
      </c>
      <c r="L265" s="2" t="str">
        <f>VLOOKUP(K265,'Variáveis e códigos'!$C$21:$D$31,2,FALSE)</f>
        <v>Vida muito boa</v>
      </c>
      <c r="M265" s="3">
        <v>1</v>
      </c>
      <c r="N265" t="str">
        <f>IF(M265=99,"NULL",VLOOKUP(M265,'Variáveis e códigos'!$C$14:$D$17,2,FALSE))</f>
        <v>Aplicou-se a mim algumas vezes</v>
      </c>
      <c r="O265" s="3">
        <v>1</v>
      </c>
      <c r="P265" t="str">
        <f>IF(M265=99,"NULL",VLOOKUP(M265,'Variáveis e códigos'!$C$14:$D$17,2,FALSE))</f>
        <v>Aplicou-se a mim algumas vezes</v>
      </c>
      <c r="Q265" s="3">
        <v>2</v>
      </c>
      <c r="R265" s="1" t="str">
        <f>IF(Q265=99,"NULL",VLOOKUP(Q265,'Variáveis e códigos'!$C$14:$D$17,2,FALSE))</f>
        <v>Aplicou-se a mim muitas vezes</v>
      </c>
      <c r="S265" s="3">
        <v>2</v>
      </c>
      <c r="T265" s="1" t="str">
        <f>IF(S265=99,"NULL",VLOOKUP(S265,'Variáveis e códigos'!$C$14:$D$17,2,FALSE))</f>
        <v>Aplicou-se a mim muitas vezes</v>
      </c>
      <c r="U265" s="3">
        <v>2</v>
      </c>
      <c r="V265" s="1" t="str">
        <f>IF(U265=99,"NULL",VLOOKUP(U265,'Variáveis e códigos'!$C$14:$D$17,2,FALSE))</f>
        <v>Aplicou-se a mim muitas vezes</v>
      </c>
      <c r="W265" s="3">
        <v>2</v>
      </c>
      <c r="X265" s="1" t="str">
        <f>IF(W265=99,"NULL",VLOOKUP(W265,'Variáveis e códigos'!$C$14:$D$17,2,FALSE))</f>
        <v>Aplicou-se a mim muitas vezes</v>
      </c>
      <c r="Y265" s="3">
        <v>1</v>
      </c>
      <c r="Z265" s="1" t="str">
        <f>IF(Y265=99,"NULL",VLOOKUP(Y265,'Variáveis e códigos'!$C$14:$D$17,2,FALSE))</f>
        <v>Aplicou-se a mim algumas vezes</v>
      </c>
      <c r="AA265" s="3">
        <v>2</v>
      </c>
    </row>
    <row r="266" spans="1:27" x14ac:dyDescent="0.2">
      <c r="A266">
        <v>265</v>
      </c>
      <c r="B266" s="3">
        <v>0</v>
      </c>
      <c r="C266" s="3" t="str">
        <f>VLOOKUP($B266,'Variáveis e códigos'!$C$3:$D$4,2,FALSE)</f>
        <v>Pública</v>
      </c>
      <c r="D266" s="3">
        <v>101</v>
      </c>
      <c r="E266" s="3" t="str">
        <f>VLOOKUP($D266,'Variáveis e códigos'!$C$5:$D$5,2,FALSE)</f>
        <v>Norte</v>
      </c>
      <c r="F266" s="3">
        <v>1</v>
      </c>
      <c r="G266" s="3" t="str">
        <f>HLOOKUP(F266,'Variáveis e códigos'!$C$6:$F$7,2,FALSE)</f>
        <v>Masculino</v>
      </c>
      <c r="H266" s="3">
        <v>16</v>
      </c>
      <c r="I266" s="3">
        <v>4</v>
      </c>
      <c r="J266" s="3" t="str">
        <f>VLOOKUP(I266,'Variáveis e códigos'!$C$9:$D$10,2,FALSE)</f>
        <v>Ensino secundário</v>
      </c>
      <c r="K266" s="3">
        <v>5</v>
      </c>
      <c r="L266" s="2" t="str">
        <f>VLOOKUP(K266,'Variáveis e códigos'!$C$21:$D$31,2,FALSE)</f>
        <v>Vida aceitável</v>
      </c>
      <c r="M266" s="3">
        <v>0</v>
      </c>
      <c r="N266" t="str">
        <f>IF(M266=99,"NULL",VLOOKUP(M266,'Variáveis e códigos'!$C$14:$D$17,2,FALSE))</f>
        <v>Não se aplicou nada a mim</v>
      </c>
      <c r="O266" s="3">
        <v>0</v>
      </c>
      <c r="P266" t="str">
        <f>IF(M266=99,"NULL",VLOOKUP(M266,'Variáveis e códigos'!$C$14:$D$17,2,FALSE))</f>
        <v>Não se aplicou nada a mim</v>
      </c>
      <c r="Q266" s="3">
        <v>0</v>
      </c>
      <c r="R266" s="1" t="str">
        <f>IF(Q266=99,"NULL",VLOOKUP(Q266,'Variáveis e códigos'!$C$14:$D$17,2,FALSE))</f>
        <v>Não se aplicou nada a mim</v>
      </c>
      <c r="S266" s="3">
        <v>1</v>
      </c>
      <c r="T266" s="1" t="str">
        <f>IF(S266=99,"NULL",VLOOKUP(S266,'Variáveis e códigos'!$C$14:$D$17,2,FALSE))</f>
        <v>Aplicou-se a mim algumas vezes</v>
      </c>
      <c r="U266" s="3">
        <v>0</v>
      </c>
      <c r="V266" s="1" t="str">
        <f>IF(U266=99,"NULL",VLOOKUP(U266,'Variáveis e códigos'!$C$14:$D$17,2,FALSE))</f>
        <v>Não se aplicou nada a mim</v>
      </c>
      <c r="W266" s="3">
        <v>0</v>
      </c>
      <c r="X266" s="1" t="str">
        <f>IF(W266=99,"NULL",VLOOKUP(W266,'Variáveis e códigos'!$C$14:$D$17,2,FALSE))</f>
        <v>Não se aplicou nada a mim</v>
      </c>
      <c r="Y266" s="3">
        <v>0</v>
      </c>
      <c r="Z266" s="1" t="str">
        <f>IF(Y266=99,"NULL",VLOOKUP(Y266,'Variáveis e códigos'!$C$14:$D$17,2,FALSE))</f>
        <v>Não se aplicou nada a mim</v>
      </c>
      <c r="AA266" s="3">
        <v>2</v>
      </c>
    </row>
    <row r="267" spans="1:27" x14ac:dyDescent="0.2">
      <c r="A267">
        <v>266</v>
      </c>
      <c r="B267" s="3">
        <v>0</v>
      </c>
      <c r="C267" s="3" t="str">
        <f>VLOOKUP($B267,'Variáveis e códigos'!$C$3:$D$4,2,FALSE)</f>
        <v>Pública</v>
      </c>
      <c r="D267" s="3">
        <v>101</v>
      </c>
      <c r="E267" s="3" t="str">
        <f>VLOOKUP($D267,'Variáveis e códigos'!$C$5:$D$5,2,FALSE)</f>
        <v>Norte</v>
      </c>
      <c r="F267" s="3">
        <v>1</v>
      </c>
      <c r="G267" s="3" t="str">
        <f>HLOOKUP(F267,'Variáveis e códigos'!$C$6:$F$7,2,FALSE)</f>
        <v>Masculino</v>
      </c>
      <c r="H267" s="3">
        <v>13</v>
      </c>
      <c r="I267" s="3">
        <v>4</v>
      </c>
      <c r="J267" s="3" t="str">
        <f>VLOOKUP(I267,'Variáveis e códigos'!$C$9:$D$10,2,FALSE)</f>
        <v>Ensino secundário</v>
      </c>
      <c r="K267" s="3">
        <v>8</v>
      </c>
      <c r="L267" s="2" t="str">
        <f>VLOOKUP(K267,'Variáveis e códigos'!$C$21:$D$31,2,FALSE)</f>
        <v>Vida Boa</v>
      </c>
      <c r="M267" s="3">
        <v>2</v>
      </c>
      <c r="N267" t="str">
        <f>IF(M267=99,"NULL",VLOOKUP(M267,'Variáveis e códigos'!$C$14:$D$17,2,FALSE))</f>
        <v>Aplicou-se a mim muitas vezes</v>
      </c>
      <c r="O267" s="3">
        <v>0</v>
      </c>
      <c r="P267" t="str">
        <f>IF(M267=99,"NULL",VLOOKUP(M267,'Variáveis e códigos'!$C$14:$D$17,2,FALSE))</f>
        <v>Aplicou-se a mim muitas vezes</v>
      </c>
      <c r="Q267" s="3">
        <v>0</v>
      </c>
      <c r="R267" s="1" t="str">
        <f>IF(Q267=99,"NULL",VLOOKUP(Q267,'Variáveis e códigos'!$C$14:$D$17,2,FALSE))</f>
        <v>Não se aplicou nada a mim</v>
      </c>
      <c r="S267" s="3">
        <v>1</v>
      </c>
      <c r="T267" s="1" t="str">
        <f>IF(S267=99,"NULL",VLOOKUP(S267,'Variáveis e códigos'!$C$14:$D$17,2,FALSE))</f>
        <v>Aplicou-se a mim algumas vezes</v>
      </c>
      <c r="U267" s="3">
        <v>1</v>
      </c>
      <c r="V267" s="1" t="str">
        <f>IF(U267=99,"NULL",VLOOKUP(U267,'Variáveis e códigos'!$C$14:$D$17,2,FALSE))</f>
        <v>Aplicou-se a mim algumas vezes</v>
      </c>
      <c r="W267" s="3">
        <v>1</v>
      </c>
      <c r="X267" s="1" t="str">
        <f>IF(W267=99,"NULL",VLOOKUP(W267,'Variáveis e códigos'!$C$14:$D$17,2,FALSE))</f>
        <v>Aplicou-se a mim algumas vezes</v>
      </c>
      <c r="Y267" s="3">
        <v>2</v>
      </c>
      <c r="Z267" s="1" t="str">
        <f>IF(Y267=99,"NULL",VLOOKUP(Y267,'Variáveis e códigos'!$C$14:$D$17,2,FALSE))</f>
        <v>Aplicou-se a mim muitas vezes</v>
      </c>
      <c r="AA267" s="3">
        <v>6</v>
      </c>
    </row>
    <row r="268" spans="1:27" x14ac:dyDescent="0.2">
      <c r="A268">
        <v>267</v>
      </c>
      <c r="B268" s="3">
        <v>0</v>
      </c>
      <c r="C268" s="3" t="str">
        <f>VLOOKUP($B268,'Variáveis e códigos'!$C$3:$D$4,2,FALSE)</f>
        <v>Pública</v>
      </c>
      <c r="D268" s="3">
        <v>101</v>
      </c>
      <c r="E268" s="3" t="str">
        <f>VLOOKUP($D268,'Variáveis e códigos'!$C$5:$D$5,2,FALSE)</f>
        <v>Norte</v>
      </c>
      <c r="F268" s="3">
        <v>2</v>
      </c>
      <c r="G268" s="3" t="str">
        <f>HLOOKUP(F268,'Variáveis e códigos'!$C$6:$F$7,2,FALSE)</f>
        <v>Feminino</v>
      </c>
      <c r="H268" s="3">
        <v>13</v>
      </c>
      <c r="I268" s="3">
        <v>3</v>
      </c>
      <c r="J268" s="3" t="str">
        <f>VLOOKUP(I268,'Variáveis e códigos'!$C$9:$D$10,2,FALSE)</f>
        <v>3º Ciclo</v>
      </c>
      <c r="K268" s="3">
        <v>6</v>
      </c>
      <c r="L268" s="2" t="str">
        <f>VLOOKUP(K268,'Variáveis e códigos'!$C$21:$D$31,2,FALSE)</f>
        <v>Vida razoável</v>
      </c>
      <c r="M268" s="3">
        <v>2</v>
      </c>
      <c r="N268" t="str">
        <f>IF(M268=99,"NULL",VLOOKUP(M268,'Variáveis e códigos'!$C$14:$D$17,2,FALSE))</f>
        <v>Aplicou-se a mim muitas vezes</v>
      </c>
      <c r="O268" s="3">
        <v>1</v>
      </c>
      <c r="P268" t="str">
        <f>IF(M268=99,"NULL",VLOOKUP(M268,'Variáveis e códigos'!$C$14:$D$17,2,FALSE))</f>
        <v>Aplicou-se a mim muitas vezes</v>
      </c>
      <c r="Q268" s="3">
        <v>1</v>
      </c>
      <c r="R268" s="1" t="str">
        <f>IF(Q268=99,"NULL",VLOOKUP(Q268,'Variáveis e códigos'!$C$14:$D$17,2,FALSE))</f>
        <v>Aplicou-se a mim algumas vezes</v>
      </c>
      <c r="S268" s="3">
        <v>1</v>
      </c>
      <c r="T268" s="1" t="str">
        <f>IF(S268=99,"NULL",VLOOKUP(S268,'Variáveis e códigos'!$C$14:$D$17,2,FALSE))</f>
        <v>Aplicou-se a mim algumas vezes</v>
      </c>
      <c r="U268" s="3">
        <v>1</v>
      </c>
      <c r="V268" s="1" t="str">
        <f>IF(U268=99,"NULL",VLOOKUP(U268,'Variáveis e códigos'!$C$14:$D$17,2,FALSE))</f>
        <v>Aplicou-se a mim algumas vezes</v>
      </c>
      <c r="W268" s="3">
        <v>1</v>
      </c>
      <c r="X268" s="1" t="str">
        <f>IF(W268=99,"NULL",VLOOKUP(W268,'Variáveis e códigos'!$C$14:$D$17,2,FALSE))</f>
        <v>Aplicou-se a mim algumas vezes</v>
      </c>
      <c r="Y268" s="3">
        <v>1</v>
      </c>
      <c r="Z268" s="1" t="str">
        <f>IF(Y268=99,"NULL",VLOOKUP(Y268,'Variáveis e códigos'!$C$14:$D$17,2,FALSE))</f>
        <v>Aplicou-se a mim algumas vezes</v>
      </c>
      <c r="AA268" s="3">
        <v>2</v>
      </c>
    </row>
    <row r="269" spans="1:27" x14ac:dyDescent="0.2">
      <c r="A269">
        <v>268</v>
      </c>
      <c r="B269" s="3">
        <v>0</v>
      </c>
      <c r="C269" s="3" t="str">
        <f>VLOOKUP($B269,'Variáveis e códigos'!$C$3:$D$4,2,FALSE)</f>
        <v>Pública</v>
      </c>
      <c r="D269" s="3">
        <v>101</v>
      </c>
      <c r="E269" s="3" t="str">
        <f>VLOOKUP($D269,'Variáveis e códigos'!$C$5:$D$5,2,FALSE)</f>
        <v>Norte</v>
      </c>
      <c r="F269" s="3">
        <v>2</v>
      </c>
      <c r="G269" s="3" t="str">
        <f>HLOOKUP(F269,'Variáveis e códigos'!$C$6:$F$7,2,FALSE)</f>
        <v>Feminino</v>
      </c>
      <c r="H269" s="3">
        <v>18</v>
      </c>
      <c r="I269" s="3">
        <v>4</v>
      </c>
      <c r="J269" s="3" t="str">
        <f>VLOOKUP(I269,'Variáveis e códigos'!$C$9:$D$10,2,FALSE)</f>
        <v>Ensino secundário</v>
      </c>
      <c r="K269" s="3">
        <v>6</v>
      </c>
      <c r="L269" s="2" t="str">
        <f>VLOOKUP(K269,'Variáveis e códigos'!$C$21:$D$31,2,FALSE)</f>
        <v>Vida razoável</v>
      </c>
      <c r="M269" s="3">
        <v>0</v>
      </c>
      <c r="N269" t="str">
        <f>IF(M269=99,"NULL",VLOOKUP(M269,'Variáveis e códigos'!$C$14:$D$17,2,FALSE))</f>
        <v>Não se aplicou nada a mim</v>
      </c>
      <c r="O269" s="3">
        <v>0</v>
      </c>
      <c r="P269" t="str">
        <f>IF(M269=99,"NULL",VLOOKUP(M269,'Variáveis e códigos'!$C$14:$D$17,2,FALSE))</f>
        <v>Não se aplicou nada a mim</v>
      </c>
      <c r="Q269" s="3">
        <v>0</v>
      </c>
      <c r="R269" s="1" t="str">
        <f>IF(Q269=99,"NULL",VLOOKUP(Q269,'Variáveis e códigos'!$C$14:$D$17,2,FALSE))</f>
        <v>Não se aplicou nada a mim</v>
      </c>
      <c r="S269" s="3">
        <v>1</v>
      </c>
      <c r="T269" s="1" t="str">
        <f>IF(S269=99,"NULL",VLOOKUP(S269,'Variáveis e códigos'!$C$14:$D$17,2,FALSE))</f>
        <v>Aplicou-se a mim algumas vezes</v>
      </c>
      <c r="U269" s="3">
        <v>1</v>
      </c>
      <c r="V269" s="1" t="str">
        <f>IF(U269=99,"NULL",VLOOKUP(U269,'Variáveis e códigos'!$C$14:$D$17,2,FALSE))</f>
        <v>Aplicou-se a mim algumas vezes</v>
      </c>
      <c r="W269" s="3">
        <v>1</v>
      </c>
      <c r="X269" s="1" t="str">
        <f>IF(W269=99,"NULL",VLOOKUP(W269,'Variáveis e códigos'!$C$14:$D$17,2,FALSE))</f>
        <v>Aplicou-se a mim algumas vezes</v>
      </c>
      <c r="Y269" s="3">
        <v>2</v>
      </c>
      <c r="Z269" s="1" t="str">
        <f>IF(Y269=99,"NULL",VLOOKUP(Y269,'Variáveis e códigos'!$C$14:$D$17,2,FALSE))</f>
        <v>Aplicou-se a mim muitas vezes</v>
      </c>
      <c r="AA269" s="3">
        <v>6</v>
      </c>
    </row>
    <row r="270" spans="1:27" x14ac:dyDescent="0.2">
      <c r="A270">
        <v>269</v>
      </c>
      <c r="B270" s="3">
        <v>0</v>
      </c>
      <c r="C270" s="3" t="str">
        <f>VLOOKUP($B270,'Variáveis e códigos'!$C$3:$D$4,2,FALSE)</f>
        <v>Pública</v>
      </c>
      <c r="D270" s="3">
        <v>101</v>
      </c>
      <c r="E270" s="3" t="str">
        <f>VLOOKUP($D270,'Variáveis e códigos'!$C$5:$D$5,2,FALSE)</f>
        <v>Norte</v>
      </c>
      <c r="F270" s="3">
        <v>2</v>
      </c>
      <c r="G270" s="3" t="str">
        <f>HLOOKUP(F270,'Variáveis e códigos'!$C$6:$F$7,2,FALSE)</f>
        <v>Feminino</v>
      </c>
      <c r="H270" s="3">
        <v>18</v>
      </c>
      <c r="I270" s="3">
        <v>4</v>
      </c>
      <c r="J270" s="3" t="str">
        <f>VLOOKUP(I270,'Variáveis e códigos'!$C$9:$D$10,2,FALSE)</f>
        <v>Ensino secundário</v>
      </c>
      <c r="K270" s="3">
        <v>4</v>
      </c>
      <c r="L270" s="2" t="str">
        <f>VLOOKUP(K270,'Variáveis e códigos'!$C$21:$D$31,2,FALSE)</f>
        <v>Vida irrazoável</v>
      </c>
      <c r="M270" s="3">
        <v>0</v>
      </c>
      <c r="N270" t="str">
        <f>IF(M270=99,"NULL",VLOOKUP(M270,'Variáveis e códigos'!$C$14:$D$17,2,FALSE))</f>
        <v>Não se aplicou nada a mim</v>
      </c>
      <c r="O270" s="3">
        <v>0</v>
      </c>
      <c r="P270" t="str">
        <f>IF(M270=99,"NULL",VLOOKUP(M270,'Variáveis e códigos'!$C$14:$D$17,2,FALSE))</f>
        <v>Não se aplicou nada a mim</v>
      </c>
      <c r="Q270" s="3">
        <v>0</v>
      </c>
      <c r="R270" s="1" t="str">
        <f>IF(Q270=99,"NULL",VLOOKUP(Q270,'Variáveis e códigos'!$C$14:$D$17,2,FALSE))</f>
        <v>Não se aplicou nada a mim</v>
      </c>
      <c r="S270" s="3">
        <v>0</v>
      </c>
      <c r="T270" s="1" t="str">
        <f>IF(S270=99,"NULL",VLOOKUP(S270,'Variáveis e códigos'!$C$14:$D$17,2,FALSE))</f>
        <v>Não se aplicou nada a mim</v>
      </c>
      <c r="U270" s="3">
        <v>0</v>
      </c>
      <c r="V270" s="1" t="str">
        <f>IF(U270=99,"NULL",VLOOKUP(U270,'Variáveis e códigos'!$C$14:$D$17,2,FALSE))</f>
        <v>Não se aplicou nada a mim</v>
      </c>
      <c r="W270" s="3">
        <v>0</v>
      </c>
      <c r="X270" s="1" t="str">
        <f>IF(W270=99,"NULL",VLOOKUP(W270,'Variáveis e códigos'!$C$14:$D$17,2,FALSE))</f>
        <v>Não se aplicou nada a mim</v>
      </c>
      <c r="Y270" s="3">
        <v>0</v>
      </c>
      <c r="Z270" s="1" t="str">
        <f>IF(Y270=99,"NULL",VLOOKUP(Y270,'Variáveis e códigos'!$C$14:$D$17,2,FALSE))</f>
        <v>Não se aplicou nada a mim</v>
      </c>
      <c r="AA270" s="3">
        <v>7</v>
      </c>
    </row>
    <row r="271" spans="1:27" x14ac:dyDescent="0.2">
      <c r="A271">
        <v>270</v>
      </c>
      <c r="B271" s="3">
        <v>0</v>
      </c>
      <c r="C271" s="3" t="str">
        <f>VLOOKUP($B271,'Variáveis e códigos'!$C$3:$D$4,2,FALSE)</f>
        <v>Pública</v>
      </c>
      <c r="D271" s="3">
        <v>101</v>
      </c>
      <c r="E271" s="3" t="str">
        <f>VLOOKUP($D271,'Variáveis e códigos'!$C$5:$D$5,2,FALSE)</f>
        <v>Norte</v>
      </c>
      <c r="F271" s="3">
        <v>2</v>
      </c>
      <c r="G271" s="3" t="str">
        <f>HLOOKUP(F271,'Variáveis e códigos'!$C$6:$F$7,2,FALSE)</f>
        <v>Feminino</v>
      </c>
      <c r="H271" s="3">
        <v>13</v>
      </c>
      <c r="I271" s="3">
        <v>3</v>
      </c>
      <c r="J271" s="3" t="str">
        <f>VLOOKUP(I271,'Variáveis e códigos'!$C$9:$D$10,2,FALSE)</f>
        <v>3º Ciclo</v>
      </c>
      <c r="K271" s="3">
        <v>5</v>
      </c>
      <c r="L271" s="2" t="str">
        <f>VLOOKUP(K271,'Variáveis e códigos'!$C$21:$D$31,2,FALSE)</f>
        <v>Vida aceitável</v>
      </c>
      <c r="M271" s="3">
        <v>0</v>
      </c>
      <c r="N271" t="str">
        <f>IF(M271=99,"NULL",VLOOKUP(M271,'Variáveis e códigos'!$C$14:$D$17,2,FALSE))</f>
        <v>Não se aplicou nada a mim</v>
      </c>
      <c r="O271" s="3">
        <v>1</v>
      </c>
      <c r="P271" t="str">
        <f>IF(M271=99,"NULL",VLOOKUP(M271,'Variáveis e códigos'!$C$14:$D$17,2,FALSE))</f>
        <v>Não se aplicou nada a mim</v>
      </c>
      <c r="Q271" s="3">
        <v>0</v>
      </c>
      <c r="R271" s="1" t="str">
        <f>IF(Q271=99,"NULL",VLOOKUP(Q271,'Variáveis e códigos'!$C$14:$D$17,2,FALSE))</f>
        <v>Não se aplicou nada a mim</v>
      </c>
      <c r="S271" s="3">
        <v>1</v>
      </c>
      <c r="T271" s="1" t="str">
        <f>IF(S271=99,"NULL",VLOOKUP(S271,'Variáveis e códigos'!$C$14:$D$17,2,FALSE))</f>
        <v>Aplicou-se a mim algumas vezes</v>
      </c>
      <c r="U271" s="3">
        <v>1</v>
      </c>
      <c r="V271" s="1" t="str">
        <f>IF(U271=99,"NULL",VLOOKUP(U271,'Variáveis e códigos'!$C$14:$D$17,2,FALSE))</f>
        <v>Aplicou-se a mim algumas vezes</v>
      </c>
      <c r="W271" s="3">
        <v>0</v>
      </c>
      <c r="X271" s="1" t="str">
        <f>IF(W271=99,"NULL",VLOOKUP(W271,'Variáveis e códigos'!$C$14:$D$17,2,FALSE))</f>
        <v>Não se aplicou nada a mim</v>
      </c>
      <c r="Y271" s="3">
        <v>1</v>
      </c>
      <c r="Z271" s="1" t="str">
        <f>IF(Y271=99,"NULL",VLOOKUP(Y271,'Variáveis e códigos'!$C$14:$D$17,2,FALSE))</f>
        <v>Aplicou-se a mim algumas vezes</v>
      </c>
      <c r="AA271" s="3">
        <v>2</v>
      </c>
    </row>
    <row r="272" spans="1:27" x14ac:dyDescent="0.2">
      <c r="A272">
        <v>271</v>
      </c>
      <c r="B272" s="3">
        <v>0</v>
      </c>
      <c r="C272" s="3" t="str">
        <f>VLOOKUP($B272,'Variáveis e códigos'!$C$3:$D$4,2,FALSE)</f>
        <v>Pública</v>
      </c>
      <c r="D272" s="3">
        <v>101</v>
      </c>
      <c r="E272" s="3" t="str">
        <f>VLOOKUP($D272,'Variáveis e códigos'!$C$5:$D$5,2,FALSE)</f>
        <v>Norte</v>
      </c>
      <c r="F272" s="3">
        <v>2</v>
      </c>
      <c r="G272" s="3" t="str">
        <f>HLOOKUP(F272,'Variáveis e códigos'!$C$6:$F$7,2,FALSE)</f>
        <v>Feminino</v>
      </c>
      <c r="H272" s="3">
        <v>14</v>
      </c>
      <c r="I272" s="3">
        <v>3</v>
      </c>
      <c r="J272" s="3" t="str">
        <f>VLOOKUP(I272,'Variáveis e códigos'!$C$9:$D$10,2,FALSE)</f>
        <v>3º Ciclo</v>
      </c>
      <c r="K272" s="3">
        <v>8</v>
      </c>
      <c r="L272" s="2" t="str">
        <f>VLOOKUP(K272,'Variáveis e códigos'!$C$21:$D$31,2,FALSE)</f>
        <v>Vida Boa</v>
      </c>
      <c r="M272" s="3">
        <v>0</v>
      </c>
      <c r="N272" t="str">
        <f>IF(M272=99,"NULL",VLOOKUP(M272,'Variáveis e códigos'!$C$14:$D$17,2,FALSE))</f>
        <v>Não se aplicou nada a mim</v>
      </c>
      <c r="O272" s="3">
        <v>0</v>
      </c>
      <c r="P272" t="str">
        <f>IF(M272=99,"NULL",VLOOKUP(M272,'Variáveis e códigos'!$C$14:$D$17,2,FALSE))</f>
        <v>Não se aplicou nada a mim</v>
      </c>
      <c r="Q272" s="3">
        <v>3</v>
      </c>
      <c r="R272" s="1" t="str">
        <f>IF(Q272=99,"NULL",VLOOKUP(Q272,'Variáveis e códigos'!$C$14:$D$17,2,FALSE))</f>
        <v>Aplicou-se a mim a maior parte do tempo</v>
      </c>
      <c r="S272" s="3">
        <v>3</v>
      </c>
      <c r="T272" s="1" t="str">
        <f>IF(S272=99,"NULL",VLOOKUP(S272,'Variáveis e códigos'!$C$14:$D$17,2,FALSE))</f>
        <v>Aplicou-se a mim a maior parte do tempo</v>
      </c>
      <c r="U272" s="3">
        <v>2</v>
      </c>
      <c r="V272" s="1" t="str">
        <f>IF(U272=99,"NULL",VLOOKUP(U272,'Variáveis e códigos'!$C$14:$D$17,2,FALSE))</f>
        <v>Aplicou-se a mim muitas vezes</v>
      </c>
      <c r="W272" s="3">
        <v>3</v>
      </c>
      <c r="X272" s="1" t="str">
        <f>IF(W272=99,"NULL",VLOOKUP(W272,'Variáveis e códigos'!$C$14:$D$17,2,FALSE))</f>
        <v>Aplicou-se a mim a maior parte do tempo</v>
      </c>
      <c r="Y272" s="3">
        <v>3</v>
      </c>
      <c r="Z272" s="1" t="str">
        <f>IF(Y272=99,"NULL",VLOOKUP(Y272,'Variáveis e códigos'!$C$14:$D$17,2,FALSE))</f>
        <v>Aplicou-se a mim a maior parte do tempo</v>
      </c>
      <c r="AA272" s="3">
        <v>2</v>
      </c>
    </row>
    <row r="273" spans="1:27" x14ac:dyDescent="0.2">
      <c r="A273">
        <v>272</v>
      </c>
      <c r="B273" s="3">
        <v>0</v>
      </c>
      <c r="C273" s="3" t="str">
        <f>VLOOKUP($B273,'Variáveis e códigos'!$C$3:$D$4,2,FALSE)</f>
        <v>Pública</v>
      </c>
      <c r="D273" s="3">
        <v>101</v>
      </c>
      <c r="E273" s="3" t="str">
        <f>VLOOKUP($D273,'Variáveis e códigos'!$C$5:$D$5,2,FALSE)</f>
        <v>Norte</v>
      </c>
      <c r="F273" s="3">
        <v>2</v>
      </c>
      <c r="G273" s="3" t="str">
        <f>HLOOKUP(F273,'Variáveis e códigos'!$C$6:$F$7,2,FALSE)</f>
        <v>Feminino</v>
      </c>
      <c r="H273" s="3">
        <v>17</v>
      </c>
      <c r="I273" s="3">
        <v>4</v>
      </c>
      <c r="J273" s="3" t="str">
        <f>VLOOKUP(I273,'Variáveis e códigos'!$C$9:$D$10,2,FALSE)</f>
        <v>Ensino secundário</v>
      </c>
      <c r="K273" s="3">
        <v>8</v>
      </c>
      <c r="L273" s="2" t="str">
        <f>VLOOKUP(K273,'Variáveis e códigos'!$C$21:$D$31,2,FALSE)</f>
        <v>Vida Boa</v>
      </c>
      <c r="M273" s="3">
        <v>1</v>
      </c>
      <c r="N273" t="str">
        <f>IF(M273=99,"NULL",VLOOKUP(M273,'Variáveis e códigos'!$C$14:$D$17,2,FALSE))</f>
        <v>Aplicou-se a mim algumas vezes</v>
      </c>
      <c r="O273" s="3">
        <v>0</v>
      </c>
      <c r="P273" t="str">
        <f>IF(M273=99,"NULL",VLOOKUP(M273,'Variáveis e códigos'!$C$14:$D$17,2,FALSE))</f>
        <v>Aplicou-se a mim algumas vezes</v>
      </c>
      <c r="Q273" s="3">
        <v>0</v>
      </c>
      <c r="R273" s="1" t="str">
        <f>IF(Q273=99,"NULL",VLOOKUP(Q273,'Variáveis e códigos'!$C$14:$D$17,2,FALSE))</f>
        <v>Não se aplicou nada a mim</v>
      </c>
      <c r="S273" s="3">
        <v>1</v>
      </c>
      <c r="T273" s="1" t="str">
        <f>IF(S273=99,"NULL",VLOOKUP(S273,'Variáveis e códigos'!$C$14:$D$17,2,FALSE))</f>
        <v>Aplicou-se a mim algumas vezes</v>
      </c>
      <c r="U273" s="3">
        <v>0</v>
      </c>
      <c r="V273" s="1" t="str">
        <f>IF(U273=99,"NULL",VLOOKUP(U273,'Variáveis e códigos'!$C$14:$D$17,2,FALSE))</f>
        <v>Não se aplicou nada a mim</v>
      </c>
      <c r="W273" s="3">
        <v>0</v>
      </c>
      <c r="X273" s="1" t="str">
        <f>IF(W273=99,"NULL",VLOOKUP(W273,'Variáveis e códigos'!$C$14:$D$17,2,FALSE))</f>
        <v>Não se aplicou nada a mim</v>
      </c>
      <c r="Y273" s="3">
        <v>0</v>
      </c>
      <c r="Z273" s="1" t="str">
        <f>IF(Y273=99,"NULL",VLOOKUP(Y273,'Variáveis e códigos'!$C$14:$D$17,2,FALSE))</f>
        <v>Não se aplicou nada a mim</v>
      </c>
      <c r="AA273" s="3">
        <v>4</v>
      </c>
    </row>
    <row r="274" spans="1:27" x14ac:dyDescent="0.2">
      <c r="A274">
        <v>273</v>
      </c>
      <c r="B274" s="3">
        <v>0</v>
      </c>
      <c r="C274" s="3" t="str">
        <f>VLOOKUP($B274,'Variáveis e códigos'!$C$3:$D$4,2,FALSE)</f>
        <v>Pública</v>
      </c>
      <c r="D274" s="3">
        <v>101</v>
      </c>
      <c r="E274" s="3" t="str">
        <f>VLOOKUP($D274,'Variáveis e códigos'!$C$5:$D$5,2,FALSE)</f>
        <v>Norte</v>
      </c>
      <c r="F274" s="3">
        <v>1</v>
      </c>
      <c r="G274" s="3" t="str">
        <f>HLOOKUP(F274,'Variáveis e códigos'!$C$6:$F$7,2,FALSE)</f>
        <v>Masculino</v>
      </c>
      <c r="H274" s="3">
        <v>19</v>
      </c>
      <c r="I274" s="3">
        <v>4</v>
      </c>
      <c r="J274" s="3" t="str">
        <f>VLOOKUP(I274,'Variáveis e códigos'!$C$9:$D$10,2,FALSE)</f>
        <v>Ensino secundário</v>
      </c>
      <c r="K274" s="3">
        <v>9</v>
      </c>
      <c r="L274" s="2" t="str">
        <f>VLOOKUP(K274,'Variáveis e códigos'!$C$21:$D$31,2,FALSE)</f>
        <v>Vida muito boa</v>
      </c>
      <c r="M274" s="3">
        <v>0</v>
      </c>
      <c r="N274" t="str">
        <f>IF(M274=99,"NULL",VLOOKUP(M274,'Variáveis e códigos'!$C$14:$D$17,2,FALSE))</f>
        <v>Não se aplicou nada a mim</v>
      </c>
      <c r="O274" s="3">
        <v>0</v>
      </c>
      <c r="P274" t="str">
        <f>IF(M274=99,"NULL",VLOOKUP(M274,'Variáveis e códigos'!$C$14:$D$17,2,FALSE))</f>
        <v>Não se aplicou nada a mim</v>
      </c>
      <c r="Q274" s="3">
        <v>0</v>
      </c>
      <c r="R274" s="1" t="str">
        <f>IF(Q274=99,"NULL",VLOOKUP(Q274,'Variáveis e códigos'!$C$14:$D$17,2,FALSE))</f>
        <v>Não se aplicou nada a mim</v>
      </c>
      <c r="S274" s="3">
        <v>0</v>
      </c>
      <c r="T274" s="1" t="str">
        <f>IF(S274=99,"NULL",VLOOKUP(S274,'Variáveis e códigos'!$C$14:$D$17,2,FALSE))</f>
        <v>Não se aplicou nada a mim</v>
      </c>
      <c r="U274" s="3">
        <v>0</v>
      </c>
      <c r="V274" s="1" t="str">
        <f>IF(U274=99,"NULL",VLOOKUP(U274,'Variáveis e códigos'!$C$14:$D$17,2,FALSE))</f>
        <v>Não se aplicou nada a mim</v>
      </c>
      <c r="W274" s="3">
        <v>0</v>
      </c>
      <c r="X274" s="1" t="str">
        <f>IF(W274=99,"NULL",VLOOKUP(W274,'Variáveis e códigos'!$C$14:$D$17,2,FALSE))</f>
        <v>Não se aplicou nada a mim</v>
      </c>
      <c r="Y274" s="3">
        <v>0</v>
      </c>
      <c r="Z274" s="1" t="str">
        <f>IF(Y274=99,"NULL",VLOOKUP(Y274,'Variáveis e códigos'!$C$14:$D$17,2,FALSE))</f>
        <v>Não se aplicou nada a mim</v>
      </c>
      <c r="AA274" s="3">
        <v>3</v>
      </c>
    </row>
    <row r="275" spans="1:27" x14ac:dyDescent="0.2">
      <c r="A275">
        <v>274</v>
      </c>
      <c r="B275" s="3">
        <v>0</v>
      </c>
      <c r="C275" s="3" t="str">
        <f>VLOOKUP($B275,'Variáveis e códigos'!$C$3:$D$4,2,FALSE)</f>
        <v>Pública</v>
      </c>
      <c r="D275" s="3">
        <v>101</v>
      </c>
      <c r="E275" s="3" t="str">
        <f>VLOOKUP($D275,'Variáveis e códigos'!$C$5:$D$5,2,FALSE)</f>
        <v>Norte</v>
      </c>
      <c r="F275" s="3">
        <v>1</v>
      </c>
      <c r="G275" s="3" t="str">
        <f>HLOOKUP(F275,'Variáveis e códigos'!$C$6:$F$7,2,FALSE)</f>
        <v>Masculino</v>
      </c>
      <c r="H275" s="3">
        <v>12</v>
      </c>
      <c r="I275" s="3">
        <v>3</v>
      </c>
      <c r="J275" s="3" t="str">
        <f>VLOOKUP(I275,'Variáveis e códigos'!$C$9:$D$10,2,FALSE)</f>
        <v>3º Ciclo</v>
      </c>
      <c r="K275" s="3">
        <v>10</v>
      </c>
      <c r="L275" s="2" t="str">
        <f>VLOOKUP(K275,'Variáveis e códigos'!$C$21:$D$31,2,FALSE)</f>
        <v>Vida perfeita</v>
      </c>
      <c r="M275">
        <f>99</f>
        <v>99</v>
      </c>
      <c r="N275" t="str">
        <f>IF(M275=99,"NULL",VLOOKUP(M275,'Variáveis e códigos'!$C$14:$D$17,2,FALSE))</f>
        <v>NULL</v>
      </c>
      <c r="O275">
        <f>99</f>
        <v>99</v>
      </c>
      <c r="P275" t="str">
        <f>IF(M275=99,"NULL",VLOOKUP(M275,'Variáveis e códigos'!$C$14:$D$17,2,FALSE))</f>
        <v>NULL</v>
      </c>
      <c r="Q275">
        <f>99</f>
        <v>99</v>
      </c>
      <c r="R275" s="1" t="str">
        <f>IF(Q275=99,"NULL",VLOOKUP(Q275,'Variáveis e códigos'!$C$14:$D$17,2,FALSE))</f>
        <v>NULL</v>
      </c>
      <c r="S275">
        <f>99</f>
        <v>99</v>
      </c>
      <c r="T275" s="1" t="str">
        <f>IF(S275=99,"NULL",VLOOKUP(S275,'Variáveis e códigos'!$C$14:$D$17,2,FALSE))</f>
        <v>NULL</v>
      </c>
      <c r="U275">
        <f>99</f>
        <v>99</v>
      </c>
      <c r="V275" s="1" t="str">
        <f>IF(U275=99,"NULL",VLOOKUP(U275,'Variáveis e códigos'!$C$14:$D$17,2,FALSE))</f>
        <v>NULL</v>
      </c>
      <c r="W275">
        <f>99</f>
        <v>99</v>
      </c>
      <c r="X275" s="1" t="str">
        <f>IF(W275=99,"NULL",VLOOKUP(W275,'Variáveis e códigos'!$C$14:$D$17,2,FALSE))</f>
        <v>NULL</v>
      </c>
      <c r="Y275">
        <f>99</f>
        <v>99</v>
      </c>
      <c r="Z275" s="1" t="str">
        <f>IF(Y275=99,"NULL",VLOOKUP(Y275,'Variáveis e códigos'!$C$14:$D$17,2,FALSE))</f>
        <v>NULL</v>
      </c>
      <c r="AA275" s="1"/>
    </row>
    <row r="276" spans="1:27" x14ac:dyDescent="0.2">
      <c r="A276">
        <v>275</v>
      </c>
      <c r="B276" s="3">
        <v>0</v>
      </c>
      <c r="C276" s="3" t="str">
        <f>VLOOKUP($B276,'Variáveis e códigos'!$C$3:$D$4,2,FALSE)</f>
        <v>Pública</v>
      </c>
      <c r="D276" s="3">
        <v>101</v>
      </c>
      <c r="E276" s="3" t="str">
        <f>VLOOKUP($D276,'Variáveis e códigos'!$C$5:$D$5,2,FALSE)</f>
        <v>Norte</v>
      </c>
      <c r="F276" s="3">
        <v>1</v>
      </c>
      <c r="G276" s="3" t="str">
        <f>HLOOKUP(F276,'Variáveis e códigos'!$C$6:$F$7,2,FALSE)</f>
        <v>Masculino</v>
      </c>
      <c r="H276" s="3">
        <v>12</v>
      </c>
      <c r="I276" s="3">
        <v>3</v>
      </c>
      <c r="J276" s="3" t="str">
        <f>VLOOKUP(I276,'Variáveis e códigos'!$C$9:$D$10,2,FALSE)</f>
        <v>3º Ciclo</v>
      </c>
      <c r="K276" s="3">
        <v>9</v>
      </c>
      <c r="L276" s="2" t="str">
        <f>VLOOKUP(K276,'Variáveis e códigos'!$C$21:$D$31,2,FALSE)</f>
        <v>Vida muito boa</v>
      </c>
      <c r="M276" s="3">
        <v>2</v>
      </c>
      <c r="N276" t="str">
        <f>IF(M276=99,"NULL",VLOOKUP(M276,'Variáveis e códigos'!$C$14:$D$17,2,FALSE))</f>
        <v>Aplicou-se a mim muitas vezes</v>
      </c>
      <c r="O276" s="3">
        <v>1</v>
      </c>
      <c r="P276" t="str">
        <f>IF(M276=99,"NULL",VLOOKUP(M276,'Variáveis e códigos'!$C$14:$D$17,2,FALSE))</f>
        <v>Aplicou-se a mim muitas vezes</v>
      </c>
      <c r="Q276" s="3">
        <v>2</v>
      </c>
      <c r="R276" s="1" t="str">
        <f>IF(Q276=99,"NULL",VLOOKUP(Q276,'Variáveis e códigos'!$C$14:$D$17,2,FALSE))</f>
        <v>Aplicou-se a mim muitas vezes</v>
      </c>
      <c r="S276" s="3">
        <v>2</v>
      </c>
      <c r="T276" s="1" t="str">
        <f>IF(S276=99,"NULL",VLOOKUP(S276,'Variáveis e códigos'!$C$14:$D$17,2,FALSE))</f>
        <v>Aplicou-se a mim muitas vezes</v>
      </c>
      <c r="U276" s="3">
        <v>2</v>
      </c>
      <c r="V276" s="1" t="str">
        <f>IF(U276=99,"NULL",VLOOKUP(U276,'Variáveis e códigos'!$C$14:$D$17,2,FALSE))</f>
        <v>Aplicou-se a mim muitas vezes</v>
      </c>
      <c r="W276" s="3">
        <v>0</v>
      </c>
      <c r="X276" s="1" t="str">
        <f>IF(W276=99,"NULL",VLOOKUP(W276,'Variáveis e códigos'!$C$14:$D$17,2,FALSE))</f>
        <v>Não se aplicou nada a mim</v>
      </c>
      <c r="Y276" s="3">
        <v>1</v>
      </c>
      <c r="Z276" s="1" t="str">
        <f>IF(Y276=99,"NULL",VLOOKUP(Y276,'Variáveis e códigos'!$C$14:$D$17,2,FALSE))</f>
        <v>Aplicou-se a mim algumas vezes</v>
      </c>
      <c r="AA276" s="3">
        <v>1</v>
      </c>
    </row>
    <row r="277" spans="1:27" x14ac:dyDescent="0.2">
      <c r="A277">
        <v>276</v>
      </c>
      <c r="B277" s="3">
        <v>0</v>
      </c>
      <c r="C277" s="3" t="str">
        <f>VLOOKUP($B277,'Variáveis e códigos'!$C$3:$D$4,2,FALSE)</f>
        <v>Pública</v>
      </c>
      <c r="D277" s="3">
        <v>101</v>
      </c>
      <c r="E277" s="3" t="str">
        <f>VLOOKUP($D277,'Variáveis e códigos'!$C$5:$D$5,2,FALSE)</f>
        <v>Norte</v>
      </c>
      <c r="F277" s="3">
        <v>1</v>
      </c>
      <c r="G277" s="3" t="str">
        <f>HLOOKUP(F277,'Variáveis e códigos'!$C$6:$F$7,2,FALSE)</f>
        <v>Masculino</v>
      </c>
      <c r="H277" s="3">
        <v>14</v>
      </c>
      <c r="I277" s="3">
        <v>3</v>
      </c>
      <c r="J277" s="3" t="str">
        <f>VLOOKUP(I277,'Variáveis e códigos'!$C$9:$D$10,2,FALSE)</f>
        <v>3º Ciclo</v>
      </c>
      <c r="K277" s="3">
        <v>7</v>
      </c>
      <c r="L277" s="2" t="str">
        <f>VLOOKUP(K277,'Variáveis e códigos'!$C$21:$D$31,2,FALSE)</f>
        <v>Vida média boa</v>
      </c>
      <c r="M277" s="3">
        <v>0</v>
      </c>
      <c r="N277" t="str">
        <f>IF(M277=99,"NULL",VLOOKUP(M277,'Variáveis e códigos'!$C$14:$D$17,2,FALSE))</f>
        <v>Não se aplicou nada a mim</v>
      </c>
      <c r="O277" s="3">
        <v>0</v>
      </c>
      <c r="P277" t="str">
        <f>IF(M277=99,"NULL",VLOOKUP(M277,'Variáveis e códigos'!$C$14:$D$17,2,FALSE))</f>
        <v>Não se aplicou nada a mim</v>
      </c>
      <c r="Q277" s="3">
        <v>0</v>
      </c>
      <c r="R277" s="1" t="str">
        <f>IF(Q277=99,"NULL",VLOOKUP(Q277,'Variáveis e códigos'!$C$14:$D$17,2,FALSE))</f>
        <v>Não se aplicou nada a mim</v>
      </c>
      <c r="S277" s="3">
        <v>1</v>
      </c>
      <c r="T277" s="1" t="str">
        <f>IF(S277=99,"NULL",VLOOKUP(S277,'Variáveis e códigos'!$C$14:$D$17,2,FALSE))</f>
        <v>Aplicou-se a mim algumas vezes</v>
      </c>
      <c r="U277" s="3">
        <v>0</v>
      </c>
      <c r="V277" s="1" t="str">
        <f>IF(U277=99,"NULL",VLOOKUP(U277,'Variáveis e códigos'!$C$14:$D$17,2,FALSE))</f>
        <v>Não se aplicou nada a mim</v>
      </c>
      <c r="W277" s="3">
        <v>0</v>
      </c>
      <c r="X277" s="1" t="str">
        <f>IF(W277=99,"NULL",VLOOKUP(W277,'Variáveis e códigos'!$C$14:$D$17,2,FALSE))</f>
        <v>Não se aplicou nada a mim</v>
      </c>
      <c r="Y277" s="3">
        <v>0</v>
      </c>
      <c r="Z277" s="1" t="str">
        <f>IF(Y277=99,"NULL",VLOOKUP(Y277,'Variáveis e códigos'!$C$14:$D$17,2,FALSE))</f>
        <v>Não se aplicou nada a mim</v>
      </c>
      <c r="AA277" s="3">
        <v>7</v>
      </c>
    </row>
    <row r="278" spans="1:27" x14ac:dyDescent="0.2">
      <c r="A278">
        <v>277</v>
      </c>
      <c r="B278" s="3">
        <v>0</v>
      </c>
      <c r="C278" s="3" t="str">
        <f>VLOOKUP($B278,'Variáveis e códigos'!$C$3:$D$4,2,FALSE)</f>
        <v>Pública</v>
      </c>
      <c r="D278" s="3">
        <v>101</v>
      </c>
      <c r="E278" s="3" t="str">
        <f>VLOOKUP($D278,'Variáveis e códigos'!$C$5:$D$5,2,FALSE)</f>
        <v>Norte</v>
      </c>
      <c r="F278" s="3">
        <v>1</v>
      </c>
      <c r="G278" s="3" t="str">
        <f>HLOOKUP(F278,'Variáveis e códigos'!$C$6:$F$7,2,FALSE)</f>
        <v>Masculino</v>
      </c>
      <c r="H278" s="3">
        <v>17</v>
      </c>
      <c r="I278" s="3">
        <v>4</v>
      </c>
      <c r="J278" s="3" t="str">
        <f>VLOOKUP(I278,'Variáveis e códigos'!$C$9:$D$10,2,FALSE)</f>
        <v>Ensino secundário</v>
      </c>
      <c r="K278" s="3">
        <v>7</v>
      </c>
      <c r="L278" s="2" t="str">
        <f>VLOOKUP(K278,'Variáveis e códigos'!$C$21:$D$31,2,FALSE)</f>
        <v>Vida média boa</v>
      </c>
      <c r="M278" s="3">
        <v>0</v>
      </c>
      <c r="N278" t="str">
        <f>IF(M278=99,"NULL",VLOOKUP(M278,'Variáveis e códigos'!$C$14:$D$17,2,FALSE))</f>
        <v>Não se aplicou nada a mim</v>
      </c>
      <c r="O278" s="3">
        <v>0</v>
      </c>
      <c r="P278" t="str">
        <f>IF(M278=99,"NULL",VLOOKUP(M278,'Variáveis e códigos'!$C$14:$D$17,2,FALSE))</f>
        <v>Não se aplicou nada a mim</v>
      </c>
      <c r="Q278" s="3">
        <v>1</v>
      </c>
      <c r="R278" s="1" t="str">
        <f>IF(Q278=99,"NULL",VLOOKUP(Q278,'Variáveis e códigos'!$C$14:$D$17,2,FALSE))</f>
        <v>Aplicou-se a mim algumas vezes</v>
      </c>
      <c r="S278" s="3">
        <v>0</v>
      </c>
      <c r="T278" s="1" t="str">
        <f>IF(S278=99,"NULL",VLOOKUP(S278,'Variáveis e códigos'!$C$14:$D$17,2,FALSE))</f>
        <v>Não se aplicou nada a mim</v>
      </c>
      <c r="U278" s="3">
        <v>0</v>
      </c>
      <c r="V278" s="1" t="str">
        <f>IF(U278=99,"NULL",VLOOKUP(U278,'Variáveis e códigos'!$C$14:$D$17,2,FALSE))</f>
        <v>Não se aplicou nada a mim</v>
      </c>
      <c r="W278" s="3">
        <v>0</v>
      </c>
      <c r="X278" s="1" t="str">
        <f>IF(W278=99,"NULL",VLOOKUP(W278,'Variáveis e códigos'!$C$14:$D$17,2,FALSE))</f>
        <v>Não se aplicou nada a mim</v>
      </c>
      <c r="Y278" s="3">
        <v>0</v>
      </c>
      <c r="Z278" s="1" t="str">
        <f>IF(Y278=99,"NULL",VLOOKUP(Y278,'Variáveis e códigos'!$C$14:$D$17,2,FALSE))</f>
        <v>Não se aplicou nada a mim</v>
      </c>
      <c r="AA278" s="3">
        <v>1</v>
      </c>
    </row>
    <row r="279" spans="1:27" x14ac:dyDescent="0.2">
      <c r="A279">
        <v>278</v>
      </c>
      <c r="B279" s="3">
        <v>0</v>
      </c>
      <c r="C279" s="3" t="str">
        <f>VLOOKUP($B279,'Variáveis e códigos'!$C$3:$D$4,2,FALSE)</f>
        <v>Pública</v>
      </c>
      <c r="D279" s="3">
        <v>101</v>
      </c>
      <c r="E279" s="3" t="str">
        <f>VLOOKUP($D279,'Variáveis e códigos'!$C$5:$D$5,2,FALSE)</f>
        <v>Norte</v>
      </c>
      <c r="F279" s="3">
        <v>2</v>
      </c>
      <c r="G279" s="3" t="str">
        <f>HLOOKUP(F279,'Variáveis e códigos'!$C$6:$F$7,2,FALSE)</f>
        <v>Feminino</v>
      </c>
      <c r="H279" s="3">
        <v>15</v>
      </c>
      <c r="I279" s="3">
        <v>4</v>
      </c>
      <c r="J279" s="3" t="str">
        <f>VLOOKUP(I279,'Variáveis e códigos'!$C$9:$D$10,2,FALSE)</f>
        <v>Ensino secundário</v>
      </c>
      <c r="K279" s="3">
        <v>6</v>
      </c>
      <c r="L279" s="2" t="str">
        <f>VLOOKUP(K279,'Variáveis e códigos'!$C$21:$D$31,2,FALSE)</f>
        <v>Vida razoável</v>
      </c>
      <c r="M279" s="3">
        <v>1</v>
      </c>
      <c r="N279" t="str">
        <f>IF(M279=99,"NULL",VLOOKUP(M279,'Variáveis e códigos'!$C$14:$D$17,2,FALSE))</f>
        <v>Aplicou-se a mim algumas vezes</v>
      </c>
      <c r="O279">
        <f>99</f>
        <v>99</v>
      </c>
      <c r="P279" t="str">
        <f>IF(M279=99,"NULL",VLOOKUP(M279,'Variáveis e códigos'!$C$14:$D$17,2,FALSE))</f>
        <v>Aplicou-se a mim algumas vezes</v>
      </c>
      <c r="Q279" s="3">
        <v>0</v>
      </c>
      <c r="R279" s="1" t="str">
        <f>IF(Q279=99,"NULL",VLOOKUP(Q279,'Variáveis e códigos'!$C$14:$D$17,2,FALSE))</f>
        <v>Não se aplicou nada a mim</v>
      </c>
      <c r="S279" s="3">
        <v>1</v>
      </c>
      <c r="T279" s="1" t="str">
        <f>IF(S279=99,"NULL",VLOOKUP(S279,'Variáveis e códigos'!$C$14:$D$17,2,FALSE))</f>
        <v>Aplicou-se a mim algumas vezes</v>
      </c>
      <c r="U279" s="3">
        <v>0</v>
      </c>
      <c r="V279" s="1" t="str">
        <f>IF(U279=99,"NULL",VLOOKUP(U279,'Variáveis e códigos'!$C$14:$D$17,2,FALSE))</f>
        <v>Não se aplicou nada a mim</v>
      </c>
      <c r="W279" s="3">
        <v>1</v>
      </c>
      <c r="X279" s="1" t="str">
        <f>IF(W279=99,"NULL",VLOOKUP(W279,'Variáveis e códigos'!$C$14:$D$17,2,FALSE))</f>
        <v>Aplicou-se a mim algumas vezes</v>
      </c>
      <c r="Y279" s="3">
        <v>1</v>
      </c>
      <c r="Z279" s="1" t="str">
        <f>IF(Y279=99,"NULL",VLOOKUP(Y279,'Variáveis e códigos'!$C$14:$D$17,2,FALSE))</f>
        <v>Aplicou-se a mim algumas vezes</v>
      </c>
      <c r="AA279" s="3">
        <v>2</v>
      </c>
    </row>
    <row r="280" spans="1:27" x14ac:dyDescent="0.2">
      <c r="A280">
        <v>279</v>
      </c>
      <c r="B280" s="3">
        <v>0</v>
      </c>
      <c r="C280" s="3" t="str">
        <f>VLOOKUP($B280,'Variáveis e códigos'!$C$3:$D$4,2,FALSE)</f>
        <v>Pública</v>
      </c>
      <c r="D280" s="3">
        <v>101</v>
      </c>
      <c r="E280" s="3" t="str">
        <f>VLOOKUP($D280,'Variáveis e códigos'!$C$5:$D$5,2,FALSE)</f>
        <v>Norte</v>
      </c>
      <c r="F280" s="3">
        <v>2</v>
      </c>
      <c r="G280" s="3" t="str">
        <f>HLOOKUP(F280,'Variáveis e códigos'!$C$6:$F$7,2,FALSE)</f>
        <v>Feminino</v>
      </c>
      <c r="H280" s="3">
        <v>16</v>
      </c>
      <c r="I280" s="3">
        <v>4</v>
      </c>
      <c r="J280" s="3" t="str">
        <f>VLOOKUP(I280,'Variáveis e códigos'!$C$9:$D$10,2,FALSE)</f>
        <v>Ensino secundário</v>
      </c>
      <c r="K280" s="3">
        <v>7</v>
      </c>
      <c r="L280" s="2" t="str">
        <f>VLOOKUP(K280,'Variáveis e códigos'!$C$21:$D$31,2,FALSE)</f>
        <v>Vida média boa</v>
      </c>
      <c r="M280" s="3">
        <v>1</v>
      </c>
      <c r="N280" t="str">
        <f>IF(M280=99,"NULL",VLOOKUP(M280,'Variáveis e códigos'!$C$14:$D$17,2,FALSE))</f>
        <v>Aplicou-se a mim algumas vezes</v>
      </c>
      <c r="O280" s="3">
        <v>2</v>
      </c>
      <c r="P280" t="str">
        <f>IF(M280=99,"NULL",VLOOKUP(M280,'Variáveis e códigos'!$C$14:$D$17,2,FALSE))</f>
        <v>Aplicou-se a mim algumas vezes</v>
      </c>
      <c r="Q280" s="3">
        <v>2</v>
      </c>
      <c r="R280" s="1" t="str">
        <f>IF(Q280=99,"NULL",VLOOKUP(Q280,'Variáveis e códigos'!$C$14:$D$17,2,FALSE))</f>
        <v>Aplicou-se a mim muitas vezes</v>
      </c>
      <c r="S280" s="3">
        <v>2</v>
      </c>
      <c r="T280" s="1" t="str">
        <f>IF(S280=99,"NULL",VLOOKUP(S280,'Variáveis e códigos'!$C$14:$D$17,2,FALSE))</f>
        <v>Aplicou-se a mim muitas vezes</v>
      </c>
      <c r="U280" s="3">
        <v>1</v>
      </c>
      <c r="V280" s="1" t="str">
        <f>IF(U280=99,"NULL",VLOOKUP(U280,'Variáveis e códigos'!$C$14:$D$17,2,FALSE))</f>
        <v>Aplicou-se a mim algumas vezes</v>
      </c>
      <c r="W280" s="3">
        <v>2</v>
      </c>
      <c r="X280" s="1" t="str">
        <f>IF(W280=99,"NULL",VLOOKUP(W280,'Variáveis e códigos'!$C$14:$D$17,2,FALSE))</f>
        <v>Aplicou-se a mim muitas vezes</v>
      </c>
      <c r="Y280" s="3">
        <v>2</v>
      </c>
      <c r="Z280" s="1" t="str">
        <f>IF(Y280=99,"NULL",VLOOKUP(Y280,'Variáveis e códigos'!$C$14:$D$17,2,FALSE))</f>
        <v>Aplicou-se a mim muitas vezes</v>
      </c>
      <c r="AA280" s="3">
        <v>2</v>
      </c>
    </row>
    <row r="281" spans="1:27" x14ac:dyDescent="0.2">
      <c r="A281">
        <v>280</v>
      </c>
      <c r="B281" s="3">
        <v>0</v>
      </c>
      <c r="C281" s="3" t="str">
        <f>VLOOKUP($B281,'Variáveis e códigos'!$C$3:$D$4,2,FALSE)</f>
        <v>Pública</v>
      </c>
      <c r="D281" s="3">
        <v>101</v>
      </c>
      <c r="E281" s="3" t="str">
        <f>VLOOKUP($D281,'Variáveis e códigos'!$C$5:$D$5,2,FALSE)</f>
        <v>Norte</v>
      </c>
      <c r="F281" s="3">
        <v>2</v>
      </c>
      <c r="G281" s="3" t="str">
        <f>HLOOKUP(F281,'Variáveis e códigos'!$C$6:$F$7,2,FALSE)</f>
        <v>Feminino</v>
      </c>
      <c r="H281" s="3">
        <v>16</v>
      </c>
      <c r="I281" s="3">
        <v>4</v>
      </c>
      <c r="J281" s="3" t="str">
        <f>VLOOKUP(I281,'Variáveis e códigos'!$C$9:$D$10,2,FALSE)</f>
        <v>Ensino secundário</v>
      </c>
      <c r="K281" s="3">
        <v>5</v>
      </c>
      <c r="L281" s="2" t="str">
        <f>VLOOKUP(K281,'Variáveis e códigos'!$C$21:$D$31,2,FALSE)</f>
        <v>Vida aceitável</v>
      </c>
      <c r="M281" s="3">
        <v>0</v>
      </c>
      <c r="N281" t="str">
        <f>IF(M281=99,"NULL",VLOOKUP(M281,'Variáveis e códigos'!$C$14:$D$17,2,FALSE))</f>
        <v>Não se aplicou nada a mim</v>
      </c>
      <c r="O281" s="3">
        <v>0</v>
      </c>
      <c r="P281" t="str">
        <f>IF(M281=99,"NULL",VLOOKUP(M281,'Variáveis e códigos'!$C$14:$D$17,2,FALSE))</f>
        <v>Não se aplicou nada a mim</v>
      </c>
      <c r="Q281" s="3">
        <v>0</v>
      </c>
      <c r="R281" s="1" t="str">
        <f>IF(Q281=99,"NULL",VLOOKUP(Q281,'Variáveis e códigos'!$C$14:$D$17,2,FALSE))</f>
        <v>Não se aplicou nada a mim</v>
      </c>
      <c r="S281" s="3">
        <v>0</v>
      </c>
      <c r="T281" s="1" t="str">
        <f>IF(S281=99,"NULL",VLOOKUP(S281,'Variáveis e códigos'!$C$14:$D$17,2,FALSE))</f>
        <v>Não se aplicou nada a mim</v>
      </c>
      <c r="U281" s="3">
        <v>0</v>
      </c>
      <c r="V281" s="1" t="str">
        <f>IF(U281=99,"NULL",VLOOKUP(U281,'Variáveis e códigos'!$C$14:$D$17,2,FALSE))</f>
        <v>Não se aplicou nada a mim</v>
      </c>
      <c r="W281" s="3">
        <v>0</v>
      </c>
      <c r="X281" s="1" t="str">
        <f>IF(W281=99,"NULL",VLOOKUP(W281,'Variáveis e códigos'!$C$14:$D$17,2,FALSE))</f>
        <v>Não se aplicou nada a mim</v>
      </c>
      <c r="Y281" s="3">
        <v>0</v>
      </c>
      <c r="Z281" s="1" t="str">
        <f>IF(Y281=99,"NULL",VLOOKUP(Y281,'Variáveis e códigos'!$C$14:$D$17,2,FALSE))</f>
        <v>Não se aplicou nada a mim</v>
      </c>
      <c r="AA281" s="3">
        <v>0</v>
      </c>
    </row>
    <row r="282" spans="1:27" x14ac:dyDescent="0.2">
      <c r="A282">
        <v>281</v>
      </c>
      <c r="B282" s="3">
        <v>0</v>
      </c>
      <c r="C282" s="3" t="str">
        <f>VLOOKUP($B282,'Variáveis e códigos'!$C$3:$D$4,2,FALSE)</f>
        <v>Pública</v>
      </c>
      <c r="D282" s="3">
        <v>101</v>
      </c>
      <c r="E282" s="3" t="str">
        <f>VLOOKUP($D282,'Variáveis e códigos'!$C$5:$D$5,2,FALSE)</f>
        <v>Norte</v>
      </c>
      <c r="F282" s="3">
        <v>1</v>
      </c>
      <c r="G282" s="3" t="str">
        <f>HLOOKUP(F282,'Variáveis e códigos'!$C$6:$F$7,2,FALSE)</f>
        <v>Masculino</v>
      </c>
      <c r="H282" s="3">
        <v>19</v>
      </c>
      <c r="I282" s="3">
        <v>4</v>
      </c>
      <c r="J282" s="3" t="str">
        <f>VLOOKUP(I282,'Variáveis e códigos'!$C$9:$D$10,2,FALSE)</f>
        <v>Ensino secundário</v>
      </c>
      <c r="K282" s="3">
        <v>6</v>
      </c>
      <c r="L282" s="2" t="str">
        <f>VLOOKUP(K282,'Variáveis e códigos'!$C$21:$D$31,2,FALSE)</f>
        <v>Vida razoável</v>
      </c>
      <c r="M282" s="3">
        <v>0</v>
      </c>
      <c r="N282" t="str">
        <f>IF(M282=99,"NULL",VLOOKUP(M282,'Variáveis e códigos'!$C$14:$D$17,2,FALSE))</f>
        <v>Não se aplicou nada a mim</v>
      </c>
      <c r="O282" s="3">
        <v>0</v>
      </c>
      <c r="P282" t="str">
        <f>IF(M282=99,"NULL",VLOOKUP(M282,'Variáveis e códigos'!$C$14:$D$17,2,FALSE))</f>
        <v>Não se aplicou nada a mim</v>
      </c>
      <c r="Q282" s="3">
        <v>0</v>
      </c>
      <c r="R282" s="1" t="str">
        <f>IF(Q282=99,"NULL",VLOOKUP(Q282,'Variáveis e códigos'!$C$14:$D$17,2,FALSE))</f>
        <v>Não se aplicou nada a mim</v>
      </c>
      <c r="S282" s="3">
        <v>0</v>
      </c>
      <c r="T282" s="1" t="str">
        <f>IF(S282=99,"NULL",VLOOKUP(S282,'Variáveis e códigos'!$C$14:$D$17,2,FALSE))</f>
        <v>Não se aplicou nada a mim</v>
      </c>
      <c r="U282" s="3">
        <v>0</v>
      </c>
      <c r="V282" s="1" t="str">
        <f>IF(U282=99,"NULL",VLOOKUP(U282,'Variáveis e códigos'!$C$14:$D$17,2,FALSE))</f>
        <v>Não se aplicou nada a mim</v>
      </c>
      <c r="W282" s="3">
        <v>0</v>
      </c>
      <c r="X282" s="1" t="str">
        <f>IF(W282=99,"NULL",VLOOKUP(W282,'Variáveis e códigos'!$C$14:$D$17,2,FALSE))</f>
        <v>Não se aplicou nada a mim</v>
      </c>
      <c r="Y282" s="3">
        <v>1</v>
      </c>
      <c r="Z282" s="1" t="str">
        <f>IF(Y282=99,"NULL",VLOOKUP(Y282,'Variáveis e códigos'!$C$14:$D$17,2,FALSE))</f>
        <v>Aplicou-se a mim algumas vezes</v>
      </c>
      <c r="AA282" s="3">
        <v>5</v>
      </c>
    </row>
    <row r="283" spans="1:27" x14ac:dyDescent="0.2">
      <c r="A283">
        <v>282</v>
      </c>
      <c r="B283" s="3">
        <v>0</v>
      </c>
      <c r="C283" s="3" t="str">
        <f>VLOOKUP($B283,'Variáveis e códigos'!$C$3:$D$4,2,FALSE)</f>
        <v>Pública</v>
      </c>
      <c r="D283" s="3">
        <v>101</v>
      </c>
      <c r="E283" s="3" t="str">
        <f>VLOOKUP($D283,'Variáveis e códigos'!$C$5:$D$5,2,FALSE)</f>
        <v>Norte</v>
      </c>
      <c r="F283" s="3">
        <v>2</v>
      </c>
      <c r="G283" s="3" t="str">
        <f>HLOOKUP(F283,'Variáveis e códigos'!$C$6:$F$7,2,FALSE)</f>
        <v>Feminino</v>
      </c>
      <c r="H283" s="3">
        <v>14</v>
      </c>
      <c r="I283" s="3">
        <v>3</v>
      </c>
      <c r="J283" s="3" t="str">
        <f>VLOOKUP(I283,'Variáveis e códigos'!$C$9:$D$10,2,FALSE)</f>
        <v>3º Ciclo</v>
      </c>
      <c r="K283" s="3">
        <v>8</v>
      </c>
      <c r="L283" s="2" t="str">
        <f>VLOOKUP(K283,'Variáveis e códigos'!$C$21:$D$31,2,FALSE)</f>
        <v>Vida Boa</v>
      </c>
      <c r="M283" s="3">
        <v>1</v>
      </c>
      <c r="N283" t="str">
        <f>IF(M283=99,"NULL",VLOOKUP(M283,'Variáveis e códigos'!$C$14:$D$17,2,FALSE))</f>
        <v>Aplicou-se a mim algumas vezes</v>
      </c>
      <c r="O283" s="3">
        <v>2</v>
      </c>
      <c r="P283" t="str">
        <f>IF(M283=99,"NULL",VLOOKUP(M283,'Variáveis e códigos'!$C$14:$D$17,2,FALSE))</f>
        <v>Aplicou-se a mim algumas vezes</v>
      </c>
      <c r="Q283" s="3">
        <v>1</v>
      </c>
      <c r="R283" s="1" t="str">
        <f>IF(Q283=99,"NULL",VLOOKUP(Q283,'Variáveis e códigos'!$C$14:$D$17,2,FALSE))</f>
        <v>Aplicou-se a mim algumas vezes</v>
      </c>
      <c r="S283" s="3">
        <v>1</v>
      </c>
      <c r="T283" s="1" t="str">
        <f>IF(S283=99,"NULL",VLOOKUP(S283,'Variáveis e códigos'!$C$14:$D$17,2,FALSE))</f>
        <v>Aplicou-se a mim algumas vezes</v>
      </c>
      <c r="U283" s="3">
        <v>1</v>
      </c>
      <c r="V283" s="1" t="str">
        <f>IF(U283=99,"NULL",VLOOKUP(U283,'Variáveis e códigos'!$C$14:$D$17,2,FALSE))</f>
        <v>Aplicou-se a mim algumas vezes</v>
      </c>
      <c r="W283" s="3">
        <v>1</v>
      </c>
      <c r="X283" s="1" t="str">
        <f>IF(W283=99,"NULL",VLOOKUP(W283,'Variáveis e códigos'!$C$14:$D$17,2,FALSE))</f>
        <v>Aplicou-se a mim algumas vezes</v>
      </c>
      <c r="Y283" s="3">
        <v>2</v>
      </c>
      <c r="Z283" s="1" t="str">
        <f>IF(Y283=99,"NULL",VLOOKUP(Y283,'Variáveis e códigos'!$C$14:$D$17,2,FALSE))</f>
        <v>Aplicou-se a mim muitas vezes</v>
      </c>
      <c r="AA283" s="3">
        <v>1</v>
      </c>
    </row>
    <row r="284" spans="1:27" x14ac:dyDescent="0.2">
      <c r="A284">
        <v>283</v>
      </c>
      <c r="B284" s="3">
        <v>0</v>
      </c>
      <c r="C284" s="3" t="str">
        <f>VLOOKUP($B284,'Variáveis e códigos'!$C$3:$D$4,2,FALSE)</f>
        <v>Pública</v>
      </c>
      <c r="D284" s="3">
        <v>101</v>
      </c>
      <c r="E284" s="3" t="str">
        <f>VLOOKUP($D284,'Variáveis e códigos'!$C$5:$D$5,2,FALSE)</f>
        <v>Norte</v>
      </c>
      <c r="F284" s="3">
        <v>2</v>
      </c>
      <c r="G284" s="3" t="str">
        <f>HLOOKUP(F284,'Variáveis e códigos'!$C$6:$F$7,2,FALSE)</f>
        <v>Feminino</v>
      </c>
      <c r="H284" s="3">
        <v>11</v>
      </c>
      <c r="I284" s="3">
        <v>3</v>
      </c>
      <c r="J284" s="3" t="str">
        <f>VLOOKUP(I284,'Variáveis e códigos'!$C$9:$D$10,2,FALSE)</f>
        <v>3º Ciclo</v>
      </c>
      <c r="K284" s="3">
        <v>10</v>
      </c>
      <c r="L284" s="2" t="str">
        <f>VLOOKUP(K284,'Variáveis e códigos'!$C$21:$D$31,2,FALSE)</f>
        <v>Vida perfeita</v>
      </c>
      <c r="M284" s="3">
        <v>0</v>
      </c>
      <c r="N284" t="str">
        <f>IF(M284=99,"NULL",VLOOKUP(M284,'Variáveis e códigos'!$C$14:$D$17,2,FALSE))</f>
        <v>Não se aplicou nada a mim</v>
      </c>
      <c r="O284" s="3">
        <v>0</v>
      </c>
      <c r="P284" t="str">
        <f>IF(M284=99,"NULL",VLOOKUP(M284,'Variáveis e códigos'!$C$14:$D$17,2,FALSE))</f>
        <v>Não se aplicou nada a mim</v>
      </c>
      <c r="Q284" s="3">
        <v>0</v>
      </c>
      <c r="R284" s="1" t="str">
        <f>IF(Q284=99,"NULL",VLOOKUP(Q284,'Variáveis e códigos'!$C$14:$D$17,2,FALSE))</f>
        <v>Não se aplicou nada a mim</v>
      </c>
      <c r="S284" s="3">
        <v>0</v>
      </c>
      <c r="T284" s="1" t="str">
        <f>IF(S284=99,"NULL",VLOOKUP(S284,'Variáveis e códigos'!$C$14:$D$17,2,FALSE))</f>
        <v>Não se aplicou nada a mim</v>
      </c>
      <c r="U284" s="3">
        <v>0</v>
      </c>
      <c r="V284" s="1" t="str">
        <f>IF(U284=99,"NULL",VLOOKUP(U284,'Variáveis e códigos'!$C$14:$D$17,2,FALSE))</f>
        <v>Não se aplicou nada a mim</v>
      </c>
      <c r="W284" s="3">
        <v>0</v>
      </c>
      <c r="X284" s="1" t="str">
        <f>IF(W284=99,"NULL",VLOOKUP(W284,'Variáveis e códigos'!$C$14:$D$17,2,FALSE))</f>
        <v>Não se aplicou nada a mim</v>
      </c>
      <c r="Y284" s="3">
        <v>0</v>
      </c>
      <c r="Z284" s="1" t="str">
        <f>IF(Y284=99,"NULL",VLOOKUP(Y284,'Variáveis e códigos'!$C$14:$D$17,2,FALSE))</f>
        <v>Não se aplicou nada a mim</v>
      </c>
      <c r="AA284" s="3">
        <v>3</v>
      </c>
    </row>
    <row r="285" spans="1:27" x14ac:dyDescent="0.2">
      <c r="A285">
        <v>284</v>
      </c>
      <c r="B285" s="3">
        <v>0</v>
      </c>
      <c r="C285" s="3" t="str">
        <f>VLOOKUP($B285,'Variáveis e códigos'!$C$3:$D$4,2,FALSE)</f>
        <v>Pública</v>
      </c>
      <c r="D285" s="3">
        <v>101</v>
      </c>
      <c r="E285" s="3" t="str">
        <f>VLOOKUP($D285,'Variáveis e códigos'!$C$5:$D$5,2,FALSE)</f>
        <v>Norte</v>
      </c>
      <c r="F285" s="3">
        <v>2</v>
      </c>
      <c r="G285" s="3" t="str">
        <f>HLOOKUP(F285,'Variáveis e códigos'!$C$6:$F$7,2,FALSE)</f>
        <v>Feminino</v>
      </c>
      <c r="H285" s="3">
        <v>13</v>
      </c>
      <c r="I285" s="3">
        <v>3</v>
      </c>
      <c r="J285" s="3" t="str">
        <f>VLOOKUP(I285,'Variáveis e códigos'!$C$9:$D$10,2,FALSE)</f>
        <v>3º Ciclo</v>
      </c>
      <c r="K285" s="3">
        <v>8</v>
      </c>
      <c r="L285" s="2" t="str">
        <f>VLOOKUP(K285,'Variáveis e códigos'!$C$21:$D$31,2,FALSE)</f>
        <v>Vida Boa</v>
      </c>
      <c r="M285" s="3">
        <v>0</v>
      </c>
      <c r="N285" t="str">
        <f>IF(M285=99,"NULL",VLOOKUP(M285,'Variáveis e códigos'!$C$14:$D$17,2,FALSE))</f>
        <v>Não se aplicou nada a mim</v>
      </c>
      <c r="O285" s="3">
        <v>0</v>
      </c>
      <c r="P285" t="str">
        <f>IF(M285=99,"NULL",VLOOKUP(M285,'Variáveis e códigos'!$C$14:$D$17,2,FALSE))</f>
        <v>Não se aplicou nada a mim</v>
      </c>
      <c r="Q285" s="3">
        <v>0</v>
      </c>
      <c r="R285" s="1" t="str">
        <f>IF(Q285=99,"NULL",VLOOKUP(Q285,'Variáveis e códigos'!$C$14:$D$17,2,FALSE))</f>
        <v>Não se aplicou nada a mim</v>
      </c>
      <c r="S285" s="3">
        <v>2</v>
      </c>
      <c r="T285" s="1" t="str">
        <f>IF(S285=99,"NULL",VLOOKUP(S285,'Variáveis e códigos'!$C$14:$D$17,2,FALSE))</f>
        <v>Aplicou-se a mim muitas vezes</v>
      </c>
      <c r="U285" s="3">
        <v>0</v>
      </c>
      <c r="V285" s="1" t="str">
        <f>IF(U285=99,"NULL",VLOOKUP(U285,'Variáveis e códigos'!$C$14:$D$17,2,FALSE))</f>
        <v>Não se aplicou nada a mim</v>
      </c>
      <c r="W285" s="3">
        <v>0</v>
      </c>
      <c r="X285" s="1" t="str">
        <f>IF(W285=99,"NULL",VLOOKUP(W285,'Variáveis e códigos'!$C$14:$D$17,2,FALSE))</f>
        <v>Não se aplicou nada a mim</v>
      </c>
      <c r="Y285" s="3">
        <v>1</v>
      </c>
      <c r="Z285" s="1" t="str">
        <f>IF(Y285=99,"NULL",VLOOKUP(Y285,'Variáveis e códigos'!$C$14:$D$17,2,FALSE))</f>
        <v>Aplicou-se a mim algumas vezes</v>
      </c>
      <c r="AA285" s="3">
        <v>2</v>
      </c>
    </row>
    <row r="286" spans="1:27" x14ac:dyDescent="0.2">
      <c r="A286">
        <v>285</v>
      </c>
      <c r="B286" s="3">
        <v>0</v>
      </c>
      <c r="C286" s="3" t="str">
        <f>VLOOKUP($B286,'Variáveis e códigos'!$C$3:$D$4,2,FALSE)</f>
        <v>Pública</v>
      </c>
      <c r="D286" s="3">
        <v>101</v>
      </c>
      <c r="E286" s="3" t="str">
        <f>VLOOKUP($D286,'Variáveis e códigos'!$C$5:$D$5,2,FALSE)</f>
        <v>Norte</v>
      </c>
      <c r="F286" s="3">
        <v>2</v>
      </c>
      <c r="G286" s="3" t="str">
        <f>HLOOKUP(F286,'Variáveis e códigos'!$C$6:$F$7,2,FALSE)</f>
        <v>Feminino</v>
      </c>
      <c r="H286" s="3">
        <v>14</v>
      </c>
      <c r="I286" s="3">
        <v>3</v>
      </c>
      <c r="J286" s="3" t="str">
        <f>VLOOKUP(I286,'Variáveis e códigos'!$C$9:$D$10,2,FALSE)</f>
        <v>3º Ciclo</v>
      </c>
      <c r="K286" s="3">
        <v>10</v>
      </c>
      <c r="L286" s="2" t="str">
        <f>VLOOKUP(K286,'Variáveis e códigos'!$C$21:$D$31,2,FALSE)</f>
        <v>Vida perfeita</v>
      </c>
      <c r="M286" s="3">
        <v>1</v>
      </c>
      <c r="N286" t="str">
        <f>IF(M286=99,"NULL",VLOOKUP(M286,'Variáveis e códigos'!$C$14:$D$17,2,FALSE))</f>
        <v>Aplicou-se a mim algumas vezes</v>
      </c>
      <c r="O286" s="3">
        <v>0</v>
      </c>
      <c r="P286" t="str">
        <f>IF(M286=99,"NULL",VLOOKUP(M286,'Variáveis e códigos'!$C$14:$D$17,2,FALSE))</f>
        <v>Aplicou-se a mim algumas vezes</v>
      </c>
      <c r="Q286" s="3">
        <v>0</v>
      </c>
      <c r="R286" s="1" t="str">
        <f>IF(Q286=99,"NULL",VLOOKUP(Q286,'Variáveis e códigos'!$C$14:$D$17,2,FALSE))</f>
        <v>Não se aplicou nada a mim</v>
      </c>
      <c r="S286" s="3">
        <v>0</v>
      </c>
      <c r="T286" s="1" t="str">
        <f>IF(S286=99,"NULL",VLOOKUP(S286,'Variáveis e códigos'!$C$14:$D$17,2,FALSE))</f>
        <v>Não se aplicou nada a mim</v>
      </c>
      <c r="U286" s="3">
        <v>0</v>
      </c>
      <c r="V286" s="1" t="str">
        <f>IF(U286=99,"NULL",VLOOKUP(U286,'Variáveis e códigos'!$C$14:$D$17,2,FALSE))</f>
        <v>Não se aplicou nada a mim</v>
      </c>
      <c r="W286" s="3">
        <v>0</v>
      </c>
      <c r="X286" s="1" t="str">
        <f>IF(W286=99,"NULL",VLOOKUP(W286,'Variáveis e códigos'!$C$14:$D$17,2,FALSE))</f>
        <v>Não se aplicou nada a mim</v>
      </c>
      <c r="Y286" s="3">
        <v>0</v>
      </c>
      <c r="Z286" s="1" t="str">
        <f>IF(Y286=99,"NULL",VLOOKUP(Y286,'Variáveis e códigos'!$C$14:$D$17,2,FALSE))</f>
        <v>Não se aplicou nada a mim</v>
      </c>
      <c r="AA286" s="3">
        <v>3</v>
      </c>
    </row>
    <row r="287" spans="1:27" x14ac:dyDescent="0.2">
      <c r="A287">
        <v>286</v>
      </c>
      <c r="B287" s="3">
        <v>0</v>
      </c>
      <c r="C287" s="3" t="str">
        <f>VLOOKUP($B287,'Variáveis e códigos'!$C$3:$D$4,2,FALSE)</f>
        <v>Pública</v>
      </c>
      <c r="D287" s="3">
        <v>101</v>
      </c>
      <c r="E287" s="3" t="str">
        <f>VLOOKUP($D287,'Variáveis e códigos'!$C$5:$D$5,2,FALSE)</f>
        <v>Norte</v>
      </c>
      <c r="F287" s="3">
        <v>1</v>
      </c>
      <c r="G287" s="3" t="str">
        <f>HLOOKUP(F287,'Variáveis e códigos'!$C$6:$F$7,2,FALSE)</f>
        <v>Masculino</v>
      </c>
      <c r="H287" s="3">
        <v>17</v>
      </c>
      <c r="I287" s="3">
        <v>4</v>
      </c>
      <c r="J287" s="3" t="str">
        <f>VLOOKUP(I287,'Variáveis e códigos'!$C$9:$D$10,2,FALSE)</f>
        <v>Ensino secundário</v>
      </c>
      <c r="K287" s="3">
        <v>6</v>
      </c>
      <c r="L287" s="2" t="str">
        <f>VLOOKUP(K287,'Variáveis e códigos'!$C$21:$D$31,2,FALSE)</f>
        <v>Vida razoável</v>
      </c>
      <c r="M287" s="3">
        <v>0</v>
      </c>
      <c r="N287" t="str">
        <f>IF(M287=99,"NULL",VLOOKUP(M287,'Variáveis e códigos'!$C$14:$D$17,2,FALSE))</f>
        <v>Não se aplicou nada a mim</v>
      </c>
      <c r="O287" s="3">
        <v>0</v>
      </c>
      <c r="P287" t="str">
        <f>IF(M287=99,"NULL",VLOOKUP(M287,'Variáveis e códigos'!$C$14:$D$17,2,FALSE))</f>
        <v>Não se aplicou nada a mim</v>
      </c>
      <c r="Q287" s="3">
        <v>0</v>
      </c>
      <c r="R287" s="1" t="str">
        <f>IF(Q287=99,"NULL",VLOOKUP(Q287,'Variáveis e códigos'!$C$14:$D$17,2,FALSE))</f>
        <v>Não se aplicou nada a mim</v>
      </c>
      <c r="S287" s="3">
        <v>0</v>
      </c>
      <c r="T287" s="1" t="str">
        <f>IF(S287=99,"NULL",VLOOKUP(S287,'Variáveis e códigos'!$C$14:$D$17,2,FALSE))</f>
        <v>Não se aplicou nada a mim</v>
      </c>
      <c r="U287" s="3">
        <v>0</v>
      </c>
      <c r="V287" s="1" t="str">
        <f>IF(U287=99,"NULL",VLOOKUP(U287,'Variáveis e códigos'!$C$14:$D$17,2,FALSE))</f>
        <v>Não se aplicou nada a mim</v>
      </c>
      <c r="W287" s="3">
        <v>0</v>
      </c>
      <c r="X287" s="1" t="str">
        <f>IF(W287=99,"NULL",VLOOKUP(W287,'Variáveis e códigos'!$C$14:$D$17,2,FALSE))</f>
        <v>Não se aplicou nada a mim</v>
      </c>
      <c r="Y287" s="3">
        <v>0</v>
      </c>
      <c r="Z287" s="1" t="str">
        <f>IF(Y287=99,"NULL",VLOOKUP(Y287,'Variáveis e códigos'!$C$14:$D$17,2,FALSE))</f>
        <v>Não se aplicou nada a mim</v>
      </c>
      <c r="AA287" s="3">
        <v>5</v>
      </c>
    </row>
    <row r="288" spans="1:27" x14ac:dyDescent="0.2">
      <c r="A288">
        <v>287</v>
      </c>
      <c r="B288" s="3">
        <v>0</v>
      </c>
      <c r="C288" s="3" t="str">
        <f>VLOOKUP($B288,'Variáveis e códigos'!$C$3:$D$4,2,FALSE)</f>
        <v>Pública</v>
      </c>
      <c r="D288" s="3">
        <v>101</v>
      </c>
      <c r="E288" s="3" t="str">
        <f>VLOOKUP($D288,'Variáveis e códigos'!$C$5:$D$5,2,FALSE)</f>
        <v>Norte</v>
      </c>
      <c r="F288" s="3">
        <v>3</v>
      </c>
      <c r="G288" s="3" t="str">
        <f>HLOOKUP(F288,'Variáveis e códigos'!$C$6:$F$7,2,FALSE)</f>
        <v>Outro</v>
      </c>
      <c r="H288" s="3">
        <v>13</v>
      </c>
      <c r="I288" s="3">
        <v>3</v>
      </c>
      <c r="J288" s="3" t="str">
        <f>VLOOKUP(I288,'Variáveis e códigos'!$C$9:$D$10,2,FALSE)</f>
        <v>3º Ciclo</v>
      </c>
      <c r="K288" s="3">
        <v>3</v>
      </c>
      <c r="L288" s="2" t="str">
        <f>VLOOKUP(K288,'Variáveis e códigos'!$C$21:$D$31,2,FALSE)</f>
        <v>Vida média má</v>
      </c>
      <c r="M288" s="3">
        <v>3</v>
      </c>
      <c r="N288" t="str">
        <f>IF(M288=99,"NULL",VLOOKUP(M288,'Variáveis e códigos'!$C$14:$D$17,2,FALSE))</f>
        <v>Aplicou-se a mim a maior parte do tempo</v>
      </c>
      <c r="O288" s="3">
        <v>1</v>
      </c>
      <c r="P288" t="str">
        <f>IF(M288=99,"NULL",VLOOKUP(M288,'Variáveis e códigos'!$C$14:$D$17,2,FALSE))</f>
        <v>Aplicou-se a mim a maior parte do tempo</v>
      </c>
      <c r="Q288" s="3">
        <v>2</v>
      </c>
      <c r="R288" s="1" t="str">
        <f>IF(Q288=99,"NULL",VLOOKUP(Q288,'Variáveis e códigos'!$C$14:$D$17,2,FALSE))</f>
        <v>Aplicou-se a mim muitas vezes</v>
      </c>
      <c r="S288" s="3">
        <v>1</v>
      </c>
      <c r="T288" s="1" t="str">
        <f>IF(S288=99,"NULL",VLOOKUP(S288,'Variáveis e códigos'!$C$14:$D$17,2,FALSE))</f>
        <v>Aplicou-se a mim algumas vezes</v>
      </c>
      <c r="U288" s="3">
        <v>2</v>
      </c>
      <c r="V288" s="1" t="str">
        <f>IF(U288=99,"NULL",VLOOKUP(U288,'Variáveis e códigos'!$C$14:$D$17,2,FALSE))</f>
        <v>Aplicou-se a mim muitas vezes</v>
      </c>
      <c r="W288" s="3">
        <v>2</v>
      </c>
      <c r="X288" s="1" t="str">
        <f>IF(W288=99,"NULL",VLOOKUP(W288,'Variáveis e códigos'!$C$14:$D$17,2,FALSE))</f>
        <v>Aplicou-se a mim muitas vezes</v>
      </c>
      <c r="Y288" s="3">
        <v>2</v>
      </c>
      <c r="Z288" s="1" t="str">
        <f>IF(Y288=99,"NULL",VLOOKUP(Y288,'Variáveis e códigos'!$C$14:$D$17,2,FALSE))</f>
        <v>Aplicou-se a mim muitas vezes</v>
      </c>
      <c r="AA288" s="3">
        <v>3</v>
      </c>
    </row>
    <row r="289" spans="1:27" x14ac:dyDescent="0.2">
      <c r="A289">
        <v>288</v>
      </c>
      <c r="B289" s="3">
        <v>0</v>
      </c>
      <c r="C289" s="3" t="str">
        <f>VLOOKUP($B289,'Variáveis e códigos'!$C$3:$D$4,2,FALSE)</f>
        <v>Pública</v>
      </c>
      <c r="D289" s="3">
        <v>101</v>
      </c>
      <c r="E289" s="3" t="str">
        <f>VLOOKUP($D289,'Variáveis e códigos'!$C$5:$D$5,2,FALSE)</f>
        <v>Norte</v>
      </c>
      <c r="F289" s="3">
        <v>2</v>
      </c>
      <c r="G289" s="3" t="str">
        <f>HLOOKUP(F289,'Variáveis e códigos'!$C$6:$F$7,2,FALSE)</f>
        <v>Feminino</v>
      </c>
      <c r="H289" s="3">
        <v>13</v>
      </c>
      <c r="I289" s="3">
        <v>3</v>
      </c>
      <c r="J289" s="3" t="str">
        <f>VLOOKUP(I289,'Variáveis e códigos'!$C$9:$D$10,2,FALSE)</f>
        <v>3º Ciclo</v>
      </c>
      <c r="K289" s="3">
        <v>7</v>
      </c>
      <c r="L289" s="2" t="str">
        <f>VLOOKUP(K289,'Variáveis e códigos'!$C$21:$D$31,2,FALSE)</f>
        <v>Vida média boa</v>
      </c>
      <c r="M289" s="3">
        <v>0</v>
      </c>
      <c r="N289" t="str">
        <f>IF(M289=99,"NULL",VLOOKUP(M289,'Variáveis e códigos'!$C$14:$D$17,2,FALSE))</f>
        <v>Não se aplicou nada a mim</v>
      </c>
      <c r="O289" s="3">
        <v>1</v>
      </c>
      <c r="P289" t="str">
        <f>IF(M289=99,"NULL",VLOOKUP(M289,'Variáveis e códigos'!$C$14:$D$17,2,FALSE))</f>
        <v>Não se aplicou nada a mim</v>
      </c>
      <c r="Q289" s="3">
        <v>0</v>
      </c>
      <c r="R289" s="1" t="str">
        <f>IF(Q289=99,"NULL",VLOOKUP(Q289,'Variáveis e códigos'!$C$14:$D$17,2,FALSE))</f>
        <v>Não se aplicou nada a mim</v>
      </c>
      <c r="S289" s="3">
        <v>2</v>
      </c>
      <c r="T289" s="1" t="str">
        <f>IF(S289=99,"NULL",VLOOKUP(S289,'Variáveis e códigos'!$C$14:$D$17,2,FALSE))</f>
        <v>Aplicou-se a mim muitas vezes</v>
      </c>
      <c r="U289" s="3">
        <v>2</v>
      </c>
      <c r="V289" s="1" t="str">
        <f>IF(U289=99,"NULL",VLOOKUP(U289,'Variáveis e códigos'!$C$14:$D$17,2,FALSE))</f>
        <v>Aplicou-se a mim muitas vezes</v>
      </c>
      <c r="W289" s="3">
        <v>0</v>
      </c>
      <c r="X289" s="1" t="str">
        <f>IF(W289=99,"NULL",VLOOKUP(W289,'Variáveis e códigos'!$C$14:$D$17,2,FALSE))</f>
        <v>Não se aplicou nada a mim</v>
      </c>
      <c r="Y289" s="3">
        <v>1</v>
      </c>
      <c r="Z289" s="1" t="str">
        <f>IF(Y289=99,"NULL",VLOOKUP(Y289,'Variáveis e códigos'!$C$14:$D$17,2,FALSE))</f>
        <v>Aplicou-se a mim algumas vezes</v>
      </c>
      <c r="AA289" s="1"/>
    </row>
    <row r="290" spans="1:27" x14ac:dyDescent="0.2">
      <c r="A290">
        <v>289</v>
      </c>
      <c r="B290" s="3">
        <v>0</v>
      </c>
      <c r="C290" s="3" t="str">
        <f>VLOOKUP($B290,'Variáveis e códigos'!$C$3:$D$4,2,FALSE)</f>
        <v>Pública</v>
      </c>
      <c r="D290" s="3">
        <v>101</v>
      </c>
      <c r="E290" s="3" t="str">
        <f>VLOOKUP($D290,'Variáveis e códigos'!$C$5:$D$5,2,FALSE)</f>
        <v>Norte</v>
      </c>
      <c r="F290" s="3">
        <v>2</v>
      </c>
      <c r="G290" s="3" t="str">
        <f>HLOOKUP(F290,'Variáveis e códigos'!$C$6:$F$7,2,FALSE)</f>
        <v>Feminino</v>
      </c>
      <c r="H290" s="3">
        <v>13</v>
      </c>
      <c r="I290" s="3">
        <v>3</v>
      </c>
      <c r="J290" s="3" t="str">
        <f>VLOOKUP(I290,'Variáveis e códigos'!$C$9:$D$10,2,FALSE)</f>
        <v>3º Ciclo</v>
      </c>
      <c r="K290" s="3">
        <v>8</v>
      </c>
      <c r="L290" s="2" t="str">
        <f>VLOOKUP(K290,'Variáveis e códigos'!$C$21:$D$31,2,FALSE)</f>
        <v>Vida Boa</v>
      </c>
      <c r="M290" s="3">
        <v>1</v>
      </c>
      <c r="N290" t="str">
        <f>IF(M290=99,"NULL",VLOOKUP(M290,'Variáveis e códigos'!$C$14:$D$17,2,FALSE))</f>
        <v>Aplicou-se a mim algumas vezes</v>
      </c>
      <c r="O290" s="3">
        <v>0</v>
      </c>
      <c r="P290" t="str">
        <f>IF(M290=99,"NULL",VLOOKUP(M290,'Variáveis e códigos'!$C$14:$D$17,2,FALSE))</f>
        <v>Aplicou-se a mim algumas vezes</v>
      </c>
      <c r="Q290" s="3">
        <v>0</v>
      </c>
      <c r="R290" s="1" t="str">
        <f>IF(Q290=99,"NULL",VLOOKUP(Q290,'Variáveis e códigos'!$C$14:$D$17,2,FALSE))</f>
        <v>Não se aplicou nada a mim</v>
      </c>
      <c r="S290" s="3">
        <v>1</v>
      </c>
      <c r="T290" s="1" t="str">
        <f>IF(S290=99,"NULL",VLOOKUP(S290,'Variáveis e códigos'!$C$14:$D$17,2,FALSE))</f>
        <v>Aplicou-se a mim algumas vezes</v>
      </c>
      <c r="U290" s="3">
        <v>0</v>
      </c>
      <c r="V290" s="1" t="str">
        <f>IF(U290=99,"NULL",VLOOKUP(U290,'Variáveis e códigos'!$C$14:$D$17,2,FALSE))</f>
        <v>Não se aplicou nada a mim</v>
      </c>
      <c r="W290" s="3">
        <v>1</v>
      </c>
      <c r="X290" s="1" t="str">
        <f>IF(W290=99,"NULL",VLOOKUP(W290,'Variáveis e códigos'!$C$14:$D$17,2,FALSE))</f>
        <v>Aplicou-se a mim algumas vezes</v>
      </c>
      <c r="Y290" s="3">
        <v>0</v>
      </c>
      <c r="Z290" s="1" t="str">
        <f>IF(Y290=99,"NULL",VLOOKUP(Y290,'Variáveis e códigos'!$C$14:$D$17,2,FALSE))</f>
        <v>Não se aplicou nada a mim</v>
      </c>
      <c r="AA290" s="3">
        <v>2</v>
      </c>
    </row>
    <row r="291" spans="1:27" x14ac:dyDescent="0.2">
      <c r="A291">
        <v>290</v>
      </c>
      <c r="B291" s="3">
        <v>0</v>
      </c>
      <c r="C291" s="3" t="str">
        <f>VLOOKUP($B291,'Variáveis e códigos'!$C$3:$D$4,2,FALSE)</f>
        <v>Pública</v>
      </c>
      <c r="D291" s="3">
        <v>101</v>
      </c>
      <c r="E291" s="3" t="str">
        <f>VLOOKUP($D291,'Variáveis e códigos'!$C$5:$D$5,2,FALSE)</f>
        <v>Norte</v>
      </c>
      <c r="F291" s="3">
        <v>1</v>
      </c>
      <c r="G291" s="3" t="str">
        <f>HLOOKUP(F291,'Variáveis e códigos'!$C$6:$F$7,2,FALSE)</f>
        <v>Masculino</v>
      </c>
      <c r="H291" s="3">
        <v>15</v>
      </c>
      <c r="I291" s="3">
        <v>3</v>
      </c>
      <c r="J291" s="3" t="str">
        <f>VLOOKUP(I291,'Variáveis e códigos'!$C$9:$D$10,2,FALSE)</f>
        <v>3º Ciclo</v>
      </c>
      <c r="K291" s="3">
        <v>7</v>
      </c>
      <c r="L291" s="2" t="str">
        <f>VLOOKUP(K291,'Variáveis e códigos'!$C$21:$D$31,2,FALSE)</f>
        <v>Vida média boa</v>
      </c>
      <c r="M291" s="3">
        <v>1</v>
      </c>
      <c r="N291" t="str">
        <f>IF(M291=99,"NULL",VLOOKUP(M291,'Variáveis e códigos'!$C$14:$D$17,2,FALSE))</f>
        <v>Aplicou-se a mim algumas vezes</v>
      </c>
      <c r="O291" s="3">
        <v>1</v>
      </c>
      <c r="P291" t="str">
        <f>IF(M291=99,"NULL",VLOOKUP(M291,'Variáveis e códigos'!$C$14:$D$17,2,FALSE))</f>
        <v>Aplicou-se a mim algumas vezes</v>
      </c>
      <c r="Q291" s="3">
        <v>0</v>
      </c>
      <c r="R291" s="1" t="str">
        <f>IF(Q291=99,"NULL",VLOOKUP(Q291,'Variáveis e códigos'!$C$14:$D$17,2,FALSE))</f>
        <v>Não se aplicou nada a mim</v>
      </c>
      <c r="S291" s="3">
        <v>1</v>
      </c>
      <c r="T291" s="1" t="str">
        <f>IF(S291=99,"NULL",VLOOKUP(S291,'Variáveis e códigos'!$C$14:$D$17,2,FALSE))</f>
        <v>Aplicou-se a mim algumas vezes</v>
      </c>
      <c r="U291" s="3">
        <v>1</v>
      </c>
      <c r="V291" s="1" t="str">
        <f>IF(U291=99,"NULL",VLOOKUP(U291,'Variáveis e códigos'!$C$14:$D$17,2,FALSE))</f>
        <v>Aplicou-se a mim algumas vezes</v>
      </c>
      <c r="W291" s="3">
        <v>1</v>
      </c>
      <c r="X291" s="1" t="str">
        <f>IF(W291=99,"NULL",VLOOKUP(W291,'Variáveis e códigos'!$C$14:$D$17,2,FALSE))</f>
        <v>Aplicou-se a mim algumas vezes</v>
      </c>
      <c r="Y291" s="3">
        <v>0</v>
      </c>
      <c r="Z291" s="1" t="str">
        <f>IF(Y291=99,"NULL",VLOOKUP(Y291,'Variáveis e códigos'!$C$14:$D$17,2,FALSE))</f>
        <v>Não se aplicou nada a mim</v>
      </c>
      <c r="AA291" s="3">
        <v>5</v>
      </c>
    </row>
    <row r="292" spans="1:27" x14ac:dyDescent="0.2">
      <c r="A292">
        <v>291</v>
      </c>
      <c r="B292" s="3">
        <v>0</v>
      </c>
      <c r="C292" s="3" t="str">
        <f>VLOOKUP($B292,'Variáveis e códigos'!$C$3:$D$4,2,FALSE)</f>
        <v>Pública</v>
      </c>
      <c r="D292" s="3">
        <v>101</v>
      </c>
      <c r="E292" s="3" t="str">
        <f>VLOOKUP($D292,'Variáveis e códigos'!$C$5:$D$5,2,FALSE)</f>
        <v>Norte</v>
      </c>
      <c r="F292" s="3">
        <v>2</v>
      </c>
      <c r="G292" s="3" t="str">
        <f>HLOOKUP(F292,'Variáveis e códigos'!$C$6:$F$7,2,FALSE)</f>
        <v>Feminino</v>
      </c>
      <c r="H292" s="3">
        <v>15</v>
      </c>
      <c r="I292" s="3">
        <v>4</v>
      </c>
      <c r="J292" s="3" t="str">
        <f>VLOOKUP(I292,'Variáveis e códigos'!$C$9:$D$10,2,FALSE)</f>
        <v>Ensino secundário</v>
      </c>
      <c r="K292" s="3">
        <v>9</v>
      </c>
      <c r="L292" s="2" t="str">
        <f>VLOOKUP(K292,'Variáveis e códigos'!$C$21:$D$31,2,FALSE)</f>
        <v>Vida muito boa</v>
      </c>
      <c r="M292" s="3">
        <v>1</v>
      </c>
      <c r="N292" t="str">
        <f>IF(M292=99,"NULL",VLOOKUP(M292,'Variáveis e códigos'!$C$14:$D$17,2,FALSE))</f>
        <v>Aplicou-se a mim algumas vezes</v>
      </c>
      <c r="O292" s="3">
        <v>0</v>
      </c>
      <c r="P292" t="str">
        <f>IF(M292=99,"NULL",VLOOKUP(M292,'Variáveis e códigos'!$C$14:$D$17,2,FALSE))</f>
        <v>Aplicou-se a mim algumas vezes</v>
      </c>
      <c r="Q292" s="3">
        <v>0</v>
      </c>
      <c r="R292" s="1" t="str">
        <f>IF(Q292=99,"NULL",VLOOKUP(Q292,'Variáveis e códigos'!$C$14:$D$17,2,FALSE))</f>
        <v>Não se aplicou nada a mim</v>
      </c>
      <c r="S292" s="3">
        <v>1</v>
      </c>
      <c r="T292" s="1" t="str">
        <f>IF(S292=99,"NULL",VLOOKUP(S292,'Variáveis e códigos'!$C$14:$D$17,2,FALSE))</f>
        <v>Aplicou-se a mim algumas vezes</v>
      </c>
      <c r="U292" s="3">
        <v>1</v>
      </c>
      <c r="V292" s="1" t="str">
        <f>IF(U292=99,"NULL",VLOOKUP(U292,'Variáveis e códigos'!$C$14:$D$17,2,FALSE))</f>
        <v>Aplicou-se a mim algumas vezes</v>
      </c>
      <c r="W292" s="3">
        <v>1</v>
      </c>
      <c r="X292" s="1" t="str">
        <f>IF(W292=99,"NULL",VLOOKUP(W292,'Variáveis e códigos'!$C$14:$D$17,2,FALSE))</f>
        <v>Aplicou-se a mim algumas vezes</v>
      </c>
      <c r="Y292" s="3">
        <v>1</v>
      </c>
      <c r="Z292" s="1" t="str">
        <f>IF(Y292=99,"NULL",VLOOKUP(Y292,'Variáveis e códigos'!$C$14:$D$17,2,FALSE))</f>
        <v>Aplicou-se a mim algumas vezes</v>
      </c>
      <c r="AA292" s="3">
        <v>4</v>
      </c>
    </row>
    <row r="293" spans="1:27" x14ac:dyDescent="0.2">
      <c r="A293">
        <v>292</v>
      </c>
      <c r="B293" s="3">
        <v>0</v>
      </c>
      <c r="C293" s="3" t="str">
        <f>VLOOKUP($B293,'Variáveis e códigos'!$C$3:$D$4,2,FALSE)</f>
        <v>Pública</v>
      </c>
      <c r="D293" s="3">
        <v>101</v>
      </c>
      <c r="E293" s="3" t="str">
        <f>VLOOKUP($D293,'Variáveis e códigos'!$C$5:$D$5,2,FALSE)</f>
        <v>Norte</v>
      </c>
      <c r="F293" s="3">
        <v>2</v>
      </c>
      <c r="G293" s="3" t="str">
        <f>HLOOKUP(F293,'Variáveis e códigos'!$C$6:$F$7,2,FALSE)</f>
        <v>Feminino</v>
      </c>
      <c r="H293" s="3">
        <v>15</v>
      </c>
      <c r="I293" s="3">
        <v>4</v>
      </c>
      <c r="J293" s="3" t="str">
        <f>VLOOKUP(I293,'Variáveis e códigos'!$C$9:$D$10,2,FALSE)</f>
        <v>Ensino secundário</v>
      </c>
      <c r="K293" s="3">
        <v>3</v>
      </c>
      <c r="L293" s="2" t="str">
        <f>VLOOKUP(K293,'Variáveis e códigos'!$C$21:$D$31,2,FALSE)</f>
        <v>Vida média má</v>
      </c>
      <c r="M293" s="3">
        <v>2</v>
      </c>
      <c r="N293" t="str">
        <f>IF(M293=99,"NULL",VLOOKUP(M293,'Variáveis e códigos'!$C$14:$D$17,2,FALSE))</f>
        <v>Aplicou-se a mim muitas vezes</v>
      </c>
      <c r="O293" s="3">
        <v>2</v>
      </c>
      <c r="P293" t="str">
        <f>IF(M293=99,"NULL",VLOOKUP(M293,'Variáveis e códigos'!$C$14:$D$17,2,FALSE))</f>
        <v>Aplicou-se a mim muitas vezes</v>
      </c>
      <c r="Q293" s="3">
        <v>2</v>
      </c>
      <c r="R293" s="1" t="str">
        <f>IF(Q293=99,"NULL",VLOOKUP(Q293,'Variáveis e códigos'!$C$14:$D$17,2,FALSE))</f>
        <v>Aplicou-se a mim muitas vezes</v>
      </c>
      <c r="S293" s="3">
        <v>3</v>
      </c>
      <c r="T293" s="1" t="str">
        <f>IF(S293=99,"NULL",VLOOKUP(S293,'Variáveis e códigos'!$C$14:$D$17,2,FALSE))</f>
        <v>Aplicou-se a mim a maior parte do tempo</v>
      </c>
      <c r="U293" s="3">
        <v>3</v>
      </c>
      <c r="V293" s="1" t="str">
        <f>IF(U293=99,"NULL",VLOOKUP(U293,'Variáveis e códigos'!$C$14:$D$17,2,FALSE))</f>
        <v>Aplicou-se a mim a maior parte do tempo</v>
      </c>
      <c r="W293" s="3">
        <v>3</v>
      </c>
      <c r="X293" s="1" t="str">
        <f>IF(W293=99,"NULL",VLOOKUP(W293,'Variáveis e códigos'!$C$14:$D$17,2,FALSE))</f>
        <v>Aplicou-se a mim a maior parte do tempo</v>
      </c>
      <c r="Y293" s="3">
        <v>3</v>
      </c>
      <c r="Z293" s="1" t="str">
        <f>IF(Y293=99,"NULL",VLOOKUP(Y293,'Variáveis e códigos'!$C$14:$D$17,2,FALSE))</f>
        <v>Aplicou-se a mim a maior parte do tempo</v>
      </c>
      <c r="AA293" s="3">
        <v>0</v>
      </c>
    </row>
    <row r="294" spans="1:27" x14ac:dyDescent="0.2">
      <c r="A294">
        <v>293</v>
      </c>
      <c r="B294" s="3">
        <v>0</v>
      </c>
      <c r="C294" s="3" t="str">
        <f>VLOOKUP($B294,'Variáveis e códigos'!$C$3:$D$4,2,FALSE)</f>
        <v>Pública</v>
      </c>
      <c r="D294" s="3">
        <v>101</v>
      </c>
      <c r="E294" s="3" t="str">
        <f>VLOOKUP($D294,'Variáveis e códigos'!$C$5:$D$5,2,FALSE)</f>
        <v>Norte</v>
      </c>
      <c r="F294" s="3">
        <v>1</v>
      </c>
      <c r="G294" s="3" t="str">
        <f>HLOOKUP(F294,'Variáveis e códigos'!$C$6:$F$7,2,FALSE)</f>
        <v>Masculino</v>
      </c>
      <c r="H294" s="3">
        <v>17</v>
      </c>
      <c r="I294" s="3">
        <v>4</v>
      </c>
      <c r="J294" s="3" t="str">
        <f>VLOOKUP(I294,'Variáveis e códigos'!$C$9:$D$10,2,FALSE)</f>
        <v>Ensino secundário</v>
      </c>
      <c r="K294" s="3">
        <v>3</v>
      </c>
      <c r="L294" s="2" t="str">
        <f>VLOOKUP(K294,'Variáveis e códigos'!$C$21:$D$31,2,FALSE)</f>
        <v>Vida média má</v>
      </c>
      <c r="M294" s="3">
        <v>2</v>
      </c>
      <c r="N294" t="str">
        <f>IF(M294=99,"NULL",VLOOKUP(M294,'Variáveis e códigos'!$C$14:$D$17,2,FALSE))</f>
        <v>Aplicou-se a mim muitas vezes</v>
      </c>
      <c r="O294" s="3">
        <v>0</v>
      </c>
      <c r="P294" t="str">
        <f>IF(M294=99,"NULL",VLOOKUP(M294,'Variáveis e códigos'!$C$14:$D$17,2,FALSE))</f>
        <v>Aplicou-se a mim muitas vezes</v>
      </c>
      <c r="Q294" s="3">
        <v>0</v>
      </c>
      <c r="R294" s="1" t="str">
        <f>IF(Q294=99,"NULL",VLOOKUP(Q294,'Variáveis e códigos'!$C$14:$D$17,2,FALSE))</f>
        <v>Não se aplicou nada a mim</v>
      </c>
      <c r="S294" s="3">
        <v>3</v>
      </c>
      <c r="T294" s="1" t="str">
        <f>IF(S294=99,"NULL",VLOOKUP(S294,'Variáveis e códigos'!$C$14:$D$17,2,FALSE))</f>
        <v>Aplicou-se a mim a maior parte do tempo</v>
      </c>
      <c r="U294" s="3">
        <v>0</v>
      </c>
      <c r="V294" s="1" t="str">
        <f>IF(U294=99,"NULL",VLOOKUP(U294,'Variáveis e códigos'!$C$14:$D$17,2,FALSE))</f>
        <v>Não se aplicou nada a mim</v>
      </c>
      <c r="W294" s="3">
        <v>0</v>
      </c>
      <c r="X294" s="1" t="str">
        <f>IF(W294=99,"NULL",VLOOKUP(W294,'Variáveis e códigos'!$C$14:$D$17,2,FALSE))</f>
        <v>Não se aplicou nada a mim</v>
      </c>
      <c r="Y294" s="3">
        <v>1</v>
      </c>
      <c r="Z294" s="1" t="str">
        <f>IF(Y294=99,"NULL",VLOOKUP(Y294,'Variáveis e códigos'!$C$14:$D$17,2,FALSE))</f>
        <v>Aplicou-se a mim algumas vezes</v>
      </c>
      <c r="AA294" s="3">
        <v>3</v>
      </c>
    </row>
    <row r="295" spans="1:27" x14ac:dyDescent="0.2">
      <c r="A295">
        <v>294</v>
      </c>
      <c r="B295" s="3">
        <v>0</v>
      </c>
      <c r="C295" s="3" t="str">
        <f>VLOOKUP($B295,'Variáveis e códigos'!$C$3:$D$4,2,FALSE)</f>
        <v>Pública</v>
      </c>
      <c r="D295" s="3">
        <v>101</v>
      </c>
      <c r="E295" s="3" t="str">
        <f>VLOOKUP($D295,'Variáveis e códigos'!$C$5:$D$5,2,FALSE)</f>
        <v>Norte</v>
      </c>
      <c r="F295" s="3">
        <v>2</v>
      </c>
      <c r="G295" s="3" t="str">
        <f>HLOOKUP(F295,'Variáveis e códigos'!$C$6:$F$7,2,FALSE)</f>
        <v>Feminino</v>
      </c>
      <c r="H295" s="3">
        <v>17</v>
      </c>
      <c r="I295" s="3">
        <v>4</v>
      </c>
      <c r="J295" s="3" t="str">
        <f>VLOOKUP(I295,'Variáveis e códigos'!$C$9:$D$10,2,FALSE)</f>
        <v>Ensino secundário</v>
      </c>
      <c r="K295" s="3">
        <v>6</v>
      </c>
      <c r="L295" s="2" t="str">
        <f>VLOOKUP(K295,'Variáveis e códigos'!$C$21:$D$31,2,FALSE)</f>
        <v>Vida razoável</v>
      </c>
      <c r="M295" s="3">
        <v>1</v>
      </c>
      <c r="N295" t="str">
        <f>IF(M295=99,"NULL",VLOOKUP(M295,'Variáveis e códigos'!$C$14:$D$17,2,FALSE))</f>
        <v>Aplicou-se a mim algumas vezes</v>
      </c>
      <c r="O295" s="3">
        <v>1</v>
      </c>
      <c r="P295" t="str">
        <f>IF(M295=99,"NULL",VLOOKUP(M295,'Variáveis e códigos'!$C$14:$D$17,2,FALSE))</f>
        <v>Aplicou-se a mim algumas vezes</v>
      </c>
      <c r="Q295" s="3">
        <v>2</v>
      </c>
      <c r="R295" s="1" t="str">
        <f>IF(Q295=99,"NULL",VLOOKUP(Q295,'Variáveis e códigos'!$C$14:$D$17,2,FALSE))</f>
        <v>Aplicou-se a mim muitas vezes</v>
      </c>
      <c r="S295" s="3">
        <v>3</v>
      </c>
      <c r="T295" s="1" t="str">
        <f>IF(S295=99,"NULL",VLOOKUP(S295,'Variáveis e códigos'!$C$14:$D$17,2,FALSE))</f>
        <v>Aplicou-se a mim a maior parte do tempo</v>
      </c>
      <c r="U295" s="3">
        <v>0</v>
      </c>
      <c r="V295" s="1" t="str">
        <f>IF(U295=99,"NULL",VLOOKUP(U295,'Variáveis e códigos'!$C$14:$D$17,2,FALSE))</f>
        <v>Não se aplicou nada a mim</v>
      </c>
      <c r="W295" s="3">
        <v>0</v>
      </c>
      <c r="X295" s="1" t="str">
        <f>IF(W295=99,"NULL",VLOOKUP(W295,'Variáveis e códigos'!$C$14:$D$17,2,FALSE))</f>
        <v>Não se aplicou nada a mim</v>
      </c>
      <c r="Y295" s="3">
        <v>3</v>
      </c>
      <c r="Z295" s="1" t="str">
        <f>IF(Y295=99,"NULL",VLOOKUP(Y295,'Variáveis e códigos'!$C$14:$D$17,2,FALSE))</f>
        <v>Aplicou-se a mim a maior parte do tempo</v>
      </c>
      <c r="AA295" s="3">
        <v>2</v>
      </c>
    </row>
    <row r="296" spans="1:27" x14ac:dyDescent="0.2">
      <c r="A296">
        <v>295</v>
      </c>
      <c r="B296" s="3">
        <v>0</v>
      </c>
      <c r="C296" s="3" t="str">
        <f>VLOOKUP($B296,'Variáveis e códigos'!$C$3:$D$4,2,FALSE)</f>
        <v>Pública</v>
      </c>
      <c r="D296" s="3">
        <v>101</v>
      </c>
      <c r="E296" s="3" t="str">
        <f>VLOOKUP($D296,'Variáveis e códigos'!$C$5:$D$5,2,FALSE)</f>
        <v>Norte</v>
      </c>
      <c r="F296" s="3">
        <v>2</v>
      </c>
      <c r="G296" s="3" t="str">
        <f>HLOOKUP(F296,'Variáveis e códigos'!$C$6:$F$7,2,FALSE)</f>
        <v>Feminino</v>
      </c>
      <c r="H296" s="3">
        <v>18</v>
      </c>
      <c r="I296" s="3">
        <v>4</v>
      </c>
      <c r="J296" s="3" t="str">
        <f>VLOOKUP(I296,'Variáveis e códigos'!$C$9:$D$10,2,FALSE)</f>
        <v>Ensino secundário</v>
      </c>
      <c r="K296" s="3">
        <v>6</v>
      </c>
      <c r="L296" s="2" t="str">
        <f>VLOOKUP(K296,'Variáveis e códigos'!$C$21:$D$31,2,FALSE)</f>
        <v>Vida razoável</v>
      </c>
      <c r="M296" s="3">
        <v>0</v>
      </c>
      <c r="N296" t="str">
        <f>IF(M296=99,"NULL",VLOOKUP(M296,'Variáveis e códigos'!$C$14:$D$17,2,FALSE))</f>
        <v>Não se aplicou nada a mim</v>
      </c>
      <c r="O296" s="3">
        <v>0</v>
      </c>
      <c r="P296" t="str">
        <f>IF(M296=99,"NULL",VLOOKUP(M296,'Variáveis e códigos'!$C$14:$D$17,2,FALSE))</f>
        <v>Não se aplicou nada a mim</v>
      </c>
      <c r="Q296" s="3">
        <v>0</v>
      </c>
      <c r="R296" s="1" t="str">
        <f>IF(Q296=99,"NULL",VLOOKUP(Q296,'Variáveis e códigos'!$C$14:$D$17,2,FALSE))</f>
        <v>Não se aplicou nada a mim</v>
      </c>
      <c r="S296" s="3">
        <v>0</v>
      </c>
      <c r="T296" s="1" t="str">
        <f>IF(S296=99,"NULL",VLOOKUP(S296,'Variáveis e códigos'!$C$14:$D$17,2,FALSE))</f>
        <v>Não se aplicou nada a mim</v>
      </c>
      <c r="U296" s="3">
        <v>0</v>
      </c>
      <c r="V296" s="1" t="str">
        <f>IF(U296=99,"NULL",VLOOKUP(U296,'Variáveis e códigos'!$C$14:$D$17,2,FALSE))</f>
        <v>Não se aplicou nada a mim</v>
      </c>
      <c r="W296" s="3">
        <v>0</v>
      </c>
      <c r="X296" s="1" t="str">
        <f>IF(W296=99,"NULL",VLOOKUP(W296,'Variáveis e códigos'!$C$14:$D$17,2,FALSE))</f>
        <v>Não se aplicou nada a mim</v>
      </c>
      <c r="Y296" s="3">
        <v>0</v>
      </c>
      <c r="Z296" s="1" t="str">
        <f>IF(Y296=99,"NULL",VLOOKUP(Y296,'Variáveis e códigos'!$C$14:$D$17,2,FALSE))</f>
        <v>Não se aplicou nada a mim</v>
      </c>
      <c r="AA296" s="3">
        <v>2</v>
      </c>
    </row>
    <row r="297" spans="1:27" x14ac:dyDescent="0.2">
      <c r="A297">
        <v>296</v>
      </c>
      <c r="B297" s="3">
        <v>0</v>
      </c>
      <c r="C297" s="3" t="str">
        <f>VLOOKUP($B297,'Variáveis e códigos'!$C$3:$D$4,2,FALSE)</f>
        <v>Pública</v>
      </c>
      <c r="D297" s="3">
        <v>101</v>
      </c>
      <c r="E297" s="3" t="str">
        <f>VLOOKUP($D297,'Variáveis e códigos'!$C$5:$D$5,2,FALSE)</f>
        <v>Norte</v>
      </c>
      <c r="F297" s="3">
        <v>2</v>
      </c>
      <c r="G297" s="3" t="str">
        <f>HLOOKUP(F297,'Variáveis e códigos'!$C$6:$F$7,2,FALSE)</f>
        <v>Feminino</v>
      </c>
      <c r="H297" s="3">
        <v>17</v>
      </c>
      <c r="I297" s="3">
        <v>4</v>
      </c>
      <c r="J297" s="3" t="str">
        <f>VLOOKUP(I297,'Variáveis e códigos'!$C$9:$D$10,2,FALSE)</f>
        <v>Ensino secundário</v>
      </c>
      <c r="K297" s="3">
        <v>7</v>
      </c>
      <c r="L297" s="2" t="str">
        <f>VLOOKUP(K297,'Variáveis e códigos'!$C$21:$D$31,2,FALSE)</f>
        <v>Vida média boa</v>
      </c>
      <c r="M297" s="3">
        <v>0</v>
      </c>
      <c r="N297" t="str">
        <f>IF(M297=99,"NULL",VLOOKUP(M297,'Variáveis e códigos'!$C$14:$D$17,2,FALSE))</f>
        <v>Não se aplicou nada a mim</v>
      </c>
      <c r="O297" s="3">
        <v>2</v>
      </c>
      <c r="P297" t="str">
        <f>IF(M297=99,"NULL",VLOOKUP(M297,'Variáveis e códigos'!$C$14:$D$17,2,FALSE))</f>
        <v>Não se aplicou nada a mim</v>
      </c>
      <c r="Q297" s="3">
        <v>1</v>
      </c>
      <c r="R297" s="1" t="str">
        <f>IF(Q297=99,"NULL",VLOOKUP(Q297,'Variáveis e códigos'!$C$14:$D$17,2,FALSE))</f>
        <v>Aplicou-se a mim algumas vezes</v>
      </c>
      <c r="S297" s="3">
        <v>2</v>
      </c>
      <c r="T297" s="1" t="str">
        <f>IF(S297=99,"NULL",VLOOKUP(S297,'Variáveis e códigos'!$C$14:$D$17,2,FALSE))</f>
        <v>Aplicou-se a mim muitas vezes</v>
      </c>
      <c r="U297" s="3">
        <v>2</v>
      </c>
      <c r="V297" s="1" t="str">
        <f>IF(U297=99,"NULL",VLOOKUP(U297,'Variáveis e códigos'!$C$14:$D$17,2,FALSE))</f>
        <v>Aplicou-se a mim muitas vezes</v>
      </c>
      <c r="W297" s="3">
        <v>2</v>
      </c>
      <c r="X297" s="1" t="str">
        <f>IF(W297=99,"NULL",VLOOKUP(W297,'Variáveis e códigos'!$C$14:$D$17,2,FALSE))</f>
        <v>Aplicou-se a mim muitas vezes</v>
      </c>
      <c r="Y297" s="3">
        <v>1</v>
      </c>
      <c r="Z297" s="1" t="str">
        <f>IF(Y297=99,"NULL",VLOOKUP(Y297,'Variáveis e códigos'!$C$14:$D$17,2,FALSE))</f>
        <v>Aplicou-se a mim algumas vezes</v>
      </c>
      <c r="AA297" s="3">
        <v>3</v>
      </c>
    </row>
    <row r="298" spans="1:27" x14ac:dyDescent="0.2">
      <c r="A298">
        <v>297</v>
      </c>
      <c r="B298" s="3">
        <v>0</v>
      </c>
      <c r="C298" s="3" t="str">
        <f>VLOOKUP($B298,'Variáveis e códigos'!$C$3:$D$4,2,FALSE)</f>
        <v>Pública</v>
      </c>
      <c r="D298" s="3">
        <v>101</v>
      </c>
      <c r="E298" s="3" t="str">
        <f>VLOOKUP($D298,'Variáveis e códigos'!$C$5:$D$5,2,FALSE)</f>
        <v>Norte</v>
      </c>
      <c r="F298" s="3">
        <v>2</v>
      </c>
      <c r="G298" s="3" t="str">
        <f>HLOOKUP(F298,'Variáveis e códigos'!$C$6:$F$7,2,FALSE)</f>
        <v>Feminino</v>
      </c>
      <c r="H298" s="3">
        <v>12</v>
      </c>
      <c r="I298" s="3">
        <v>3</v>
      </c>
      <c r="J298" s="3" t="str">
        <f>VLOOKUP(I298,'Variáveis e códigos'!$C$9:$D$10,2,FALSE)</f>
        <v>3º Ciclo</v>
      </c>
      <c r="K298" s="3">
        <v>10</v>
      </c>
      <c r="L298" s="2" t="str">
        <f>VLOOKUP(K298,'Variáveis e códigos'!$C$21:$D$31,2,FALSE)</f>
        <v>Vida perfeita</v>
      </c>
      <c r="M298" s="3">
        <v>1</v>
      </c>
      <c r="N298" t="str">
        <f>IF(M298=99,"NULL",VLOOKUP(M298,'Variáveis e códigos'!$C$14:$D$17,2,FALSE))</f>
        <v>Aplicou-se a mim algumas vezes</v>
      </c>
      <c r="O298" s="3">
        <v>0</v>
      </c>
      <c r="P298" t="str">
        <f>IF(M298=99,"NULL",VLOOKUP(M298,'Variáveis e códigos'!$C$14:$D$17,2,FALSE))</f>
        <v>Aplicou-se a mim algumas vezes</v>
      </c>
      <c r="Q298" s="3">
        <v>0</v>
      </c>
      <c r="R298" s="1" t="str">
        <f>IF(Q298=99,"NULL",VLOOKUP(Q298,'Variáveis e códigos'!$C$14:$D$17,2,FALSE))</f>
        <v>Não se aplicou nada a mim</v>
      </c>
      <c r="S298" s="3">
        <v>0</v>
      </c>
      <c r="T298" s="1" t="str">
        <f>IF(S298=99,"NULL",VLOOKUP(S298,'Variáveis e códigos'!$C$14:$D$17,2,FALSE))</f>
        <v>Não se aplicou nada a mim</v>
      </c>
      <c r="U298" s="3">
        <v>0</v>
      </c>
      <c r="V298" s="1" t="str">
        <f>IF(U298=99,"NULL",VLOOKUP(U298,'Variáveis e códigos'!$C$14:$D$17,2,FALSE))</f>
        <v>Não se aplicou nada a mim</v>
      </c>
      <c r="W298" s="3">
        <v>0</v>
      </c>
      <c r="X298" s="1" t="str">
        <f>IF(W298=99,"NULL",VLOOKUP(W298,'Variáveis e códigos'!$C$14:$D$17,2,FALSE))</f>
        <v>Não se aplicou nada a mim</v>
      </c>
      <c r="Y298" s="3">
        <v>0</v>
      </c>
      <c r="Z298" s="1" t="str">
        <f>IF(Y298=99,"NULL",VLOOKUP(Y298,'Variáveis e códigos'!$C$14:$D$17,2,FALSE))</f>
        <v>Não se aplicou nada a mim</v>
      </c>
      <c r="AA298" s="3">
        <v>2</v>
      </c>
    </row>
    <row r="299" spans="1:27" x14ac:dyDescent="0.2">
      <c r="A299">
        <v>298</v>
      </c>
      <c r="B299" s="3">
        <v>0</v>
      </c>
      <c r="C299" s="3" t="str">
        <f>VLOOKUP($B299,'Variáveis e códigos'!$C$3:$D$4,2,FALSE)</f>
        <v>Pública</v>
      </c>
      <c r="D299" s="3">
        <v>101</v>
      </c>
      <c r="E299" s="3" t="str">
        <f>VLOOKUP($D299,'Variáveis e códigos'!$C$5:$D$5,2,FALSE)</f>
        <v>Norte</v>
      </c>
      <c r="F299" s="3">
        <v>1</v>
      </c>
      <c r="G299" s="3" t="str">
        <f>HLOOKUP(F299,'Variáveis e códigos'!$C$6:$F$7,2,FALSE)</f>
        <v>Masculino</v>
      </c>
      <c r="H299" s="3">
        <v>16</v>
      </c>
      <c r="I299" s="3">
        <v>4</v>
      </c>
      <c r="J299" s="3" t="str">
        <f>VLOOKUP(I299,'Variáveis e códigos'!$C$9:$D$10,2,FALSE)</f>
        <v>Ensino secundário</v>
      </c>
      <c r="K299" s="3">
        <v>10</v>
      </c>
      <c r="L299" s="2" t="str">
        <f>VLOOKUP(K299,'Variáveis e códigos'!$C$21:$D$31,2,FALSE)</f>
        <v>Vida perfeita</v>
      </c>
      <c r="M299" s="3">
        <v>0</v>
      </c>
      <c r="N299" t="str">
        <f>IF(M299=99,"NULL",VLOOKUP(M299,'Variáveis e códigos'!$C$14:$D$17,2,FALSE))</f>
        <v>Não se aplicou nada a mim</v>
      </c>
      <c r="O299" s="3">
        <v>0</v>
      </c>
      <c r="P299" t="str">
        <f>IF(M299=99,"NULL",VLOOKUP(M299,'Variáveis e códigos'!$C$14:$D$17,2,FALSE))</f>
        <v>Não se aplicou nada a mim</v>
      </c>
      <c r="Q299" s="3">
        <v>0</v>
      </c>
      <c r="R299" s="1" t="str">
        <f>IF(Q299=99,"NULL",VLOOKUP(Q299,'Variáveis e códigos'!$C$14:$D$17,2,FALSE))</f>
        <v>Não se aplicou nada a mim</v>
      </c>
      <c r="S299" s="3">
        <v>0</v>
      </c>
      <c r="T299" s="1" t="str">
        <f>IF(S299=99,"NULL",VLOOKUP(S299,'Variáveis e códigos'!$C$14:$D$17,2,FALSE))</f>
        <v>Não se aplicou nada a mim</v>
      </c>
      <c r="U299" s="3">
        <v>0</v>
      </c>
      <c r="V299" s="1" t="str">
        <f>IF(U299=99,"NULL",VLOOKUP(U299,'Variáveis e códigos'!$C$14:$D$17,2,FALSE))</f>
        <v>Não se aplicou nada a mim</v>
      </c>
      <c r="W299" s="3">
        <v>0</v>
      </c>
      <c r="X299" s="1" t="str">
        <f>IF(W299=99,"NULL",VLOOKUP(W299,'Variáveis e códigos'!$C$14:$D$17,2,FALSE))</f>
        <v>Não se aplicou nada a mim</v>
      </c>
      <c r="Y299" s="3">
        <v>0</v>
      </c>
      <c r="Z299" s="1" t="str">
        <f>IF(Y299=99,"NULL",VLOOKUP(Y299,'Variáveis e códigos'!$C$14:$D$17,2,FALSE))</f>
        <v>Não se aplicou nada a mim</v>
      </c>
      <c r="AA299" s="3">
        <v>3</v>
      </c>
    </row>
    <row r="300" spans="1:27" x14ac:dyDescent="0.2">
      <c r="A300">
        <v>299</v>
      </c>
      <c r="B300" s="3">
        <v>0</v>
      </c>
      <c r="C300" s="3" t="str">
        <f>VLOOKUP($B300,'Variáveis e códigos'!$C$3:$D$4,2,FALSE)</f>
        <v>Pública</v>
      </c>
      <c r="D300" s="3">
        <v>101</v>
      </c>
      <c r="E300" s="3" t="str">
        <f>VLOOKUP($D300,'Variáveis e códigos'!$C$5:$D$5,2,FALSE)</f>
        <v>Norte</v>
      </c>
      <c r="F300" s="3">
        <v>2</v>
      </c>
      <c r="G300" s="3" t="str">
        <f>HLOOKUP(F300,'Variáveis e códigos'!$C$6:$F$7,2,FALSE)</f>
        <v>Feminino</v>
      </c>
      <c r="H300" s="3">
        <v>12</v>
      </c>
      <c r="I300" s="3">
        <v>4</v>
      </c>
      <c r="J300" s="3" t="str">
        <f>VLOOKUP(I300,'Variáveis e códigos'!$C$9:$D$10,2,FALSE)</f>
        <v>Ensino secundário</v>
      </c>
      <c r="K300" s="3">
        <v>5</v>
      </c>
      <c r="L300" s="2" t="str">
        <f>VLOOKUP(K300,'Variáveis e códigos'!$C$21:$D$31,2,FALSE)</f>
        <v>Vida aceitável</v>
      </c>
      <c r="M300" s="3">
        <v>1</v>
      </c>
      <c r="N300" t="str">
        <f>IF(M300=99,"NULL",VLOOKUP(M300,'Variáveis e códigos'!$C$14:$D$17,2,FALSE))</f>
        <v>Aplicou-se a mim algumas vezes</v>
      </c>
      <c r="O300" s="3">
        <v>0</v>
      </c>
      <c r="P300" t="str">
        <f>IF(M300=99,"NULL",VLOOKUP(M300,'Variáveis e códigos'!$C$14:$D$17,2,FALSE))</f>
        <v>Aplicou-se a mim algumas vezes</v>
      </c>
      <c r="Q300" s="3">
        <v>1</v>
      </c>
      <c r="R300" s="1" t="str">
        <f>IF(Q300=99,"NULL",VLOOKUP(Q300,'Variáveis e códigos'!$C$14:$D$17,2,FALSE))</f>
        <v>Aplicou-se a mim algumas vezes</v>
      </c>
      <c r="S300" s="3">
        <v>1</v>
      </c>
      <c r="T300" s="1" t="str">
        <f>IF(S300=99,"NULL",VLOOKUP(S300,'Variáveis e códigos'!$C$14:$D$17,2,FALSE))</f>
        <v>Aplicou-se a mim algumas vezes</v>
      </c>
      <c r="U300" s="3">
        <v>1</v>
      </c>
      <c r="V300" s="1" t="str">
        <f>IF(U300=99,"NULL",VLOOKUP(U300,'Variáveis e códigos'!$C$14:$D$17,2,FALSE))</f>
        <v>Aplicou-se a mim algumas vezes</v>
      </c>
      <c r="W300" s="3">
        <v>1</v>
      </c>
      <c r="X300" s="1" t="str">
        <f>IF(W300=99,"NULL",VLOOKUP(W300,'Variáveis e códigos'!$C$14:$D$17,2,FALSE))</f>
        <v>Aplicou-se a mim algumas vezes</v>
      </c>
      <c r="Y300" s="3">
        <v>1</v>
      </c>
      <c r="Z300" s="1" t="str">
        <f>IF(Y300=99,"NULL",VLOOKUP(Y300,'Variáveis e códigos'!$C$14:$D$17,2,FALSE))</f>
        <v>Aplicou-se a mim algumas vezes</v>
      </c>
      <c r="AA300" s="3">
        <v>7</v>
      </c>
    </row>
    <row r="301" spans="1:27" x14ac:dyDescent="0.2">
      <c r="A301">
        <v>300</v>
      </c>
      <c r="B301" s="3">
        <v>0</v>
      </c>
      <c r="C301" s="3" t="str">
        <f>VLOOKUP($B301,'Variáveis e códigos'!$C$3:$D$4,2,FALSE)</f>
        <v>Pública</v>
      </c>
      <c r="D301" s="3">
        <v>101</v>
      </c>
      <c r="E301" s="3" t="str">
        <f>VLOOKUP($D301,'Variáveis e códigos'!$C$5:$D$5,2,FALSE)</f>
        <v>Norte</v>
      </c>
      <c r="F301" s="3">
        <v>2</v>
      </c>
      <c r="G301" s="3" t="str">
        <f>HLOOKUP(F301,'Variáveis e códigos'!$C$6:$F$7,2,FALSE)</f>
        <v>Feminino</v>
      </c>
      <c r="H301" s="3">
        <v>14</v>
      </c>
      <c r="I301" s="3">
        <v>3</v>
      </c>
      <c r="J301" s="3" t="str">
        <f>VLOOKUP(I301,'Variáveis e códigos'!$C$9:$D$10,2,FALSE)</f>
        <v>3º Ciclo</v>
      </c>
      <c r="K301" s="3">
        <v>7</v>
      </c>
      <c r="L301" s="2" t="str">
        <f>VLOOKUP(K301,'Variáveis e códigos'!$C$21:$D$31,2,FALSE)</f>
        <v>Vida média boa</v>
      </c>
      <c r="M301" s="3">
        <v>0</v>
      </c>
      <c r="N301" t="str">
        <f>IF(M301=99,"NULL",VLOOKUP(M301,'Variáveis e códigos'!$C$14:$D$17,2,FALSE))</f>
        <v>Não se aplicou nada a mim</v>
      </c>
      <c r="O301" s="3">
        <v>0</v>
      </c>
      <c r="P301" t="str">
        <f>IF(M301=99,"NULL",VLOOKUP(M301,'Variáveis e códigos'!$C$14:$D$17,2,FALSE))</f>
        <v>Não se aplicou nada a mim</v>
      </c>
      <c r="Q301" s="3">
        <v>0</v>
      </c>
      <c r="R301" s="1" t="str">
        <f>IF(Q301=99,"NULL",VLOOKUP(Q301,'Variáveis e códigos'!$C$14:$D$17,2,FALSE))</f>
        <v>Não se aplicou nada a mim</v>
      </c>
      <c r="S301" s="3">
        <v>1</v>
      </c>
      <c r="T301" s="1" t="str">
        <f>IF(S301=99,"NULL",VLOOKUP(S301,'Variáveis e códigos'!$C$14:$D$17,2,FALSE))</f>
        <v>Aplicou-se a mim algumas vezes</v>
      </c>
      <c r="U301" s="3">
        <v>0</v>
      </c>
      <c r="V301" s="1" t="str">
        <f>IF(U301=99,"NULL",VLOOKUP(U301,'Variáveis e códigos'!$C$14:$D$17,2,FALSE))</f>
        <v>Não se aplicou nada a mim</v>
      </c>
      <c r="W301" s="3">
        <v>0</v>
      </c>
      <c r="X301" s="1" t="str">
        <f>IF(W301=99,"NULL",VLOOKUP(W301,'Variáveis e códigos'!$C$14:$D$17,2,FALSE))</f>
        <v>Não se aplicou nada a mim</v>
      </c>
      <c r="Y301" s="3">
        <v>0</v>
      </c>
      <c r="Z301" s="1" t="str">
        <f>IF(Y301=99,"NULL",VLOOKUP(Y301,'Variáveis e códigos'!$C$14:$D$17,2,FALSE))</f>
        <v>Não se aplicou nada a mim</v>
      </c>
      <c r="AA301" s="3">
        <v>4</v>
      </c>
    </row>
    <row r="302" spans="1:27" x14ac:dyDescent="0.2">
      <c r="A302">
        <v>301</v>
      </c>
      <c r="B302" s="3">
        <v>0</v>
      </c>
      <c r="C302" s="3" t="str">
        <f>VLOOKUP($B302,'Variáveis e códigos'!$C$3:$D$4,2,FALSE)</f>
        <v>Pública</v>
      </c>
      <c r="D302" s="3">
        <v>101</v>
      </c>
      <c r="E302" s="3" t="str">
        <f>VLOOKUP($D302,'Variáveis e códigos'!$C$5:$D$5,2,FALSE)</f>
        <v>Norte</v>
      </c>
      <c r="F302" s="3">
        <v>2</v>
      </c>
      <c r="G302" s="3" t="str">
        <f>HLOOKUP(F302,'Variáveis e códigos'!$C$6:$F$7,2,FALSE)</f>
        <v>Feminino</v>
      </c>
      <c r="H302" s="3">
        <v>14</v>
      </c>
      <c r="I302" s="3">
        <v>3</v>
      </c>
      <c r="J302" s="3" t="str">
        <f>VLOOKUP(I302,'Variáveis e códigos'!$C$9:$D$10,2,FALSE)</f>
        <v>3º Ciclo</v>
      </c>
      <c r="K302" s="3">
        <v>6</v>
      </c>
      <c r="L302" s="2" t="str">
        <f>VLOOKUP(K302,'Variáveis e códigos'!$C$21:$D$31,2,FALSE)</f>
        <v>Vida razoável</v>
      </c>
      <c r="M302" s="3">
        <v>2</v>
      </c>
      <c r="N302" t="str">
        <f>IF(M302=99,"NULL",VLOOKUP(M302,'Variáveis e códigos'!$C$14:$D$17,2,FALSE))</f>
        <v>Aplicou-se a mim muitas vezes</v>
      </c>
      <c r="O302" s="3">
        <v>2</v>
      </c>
      <c r="P302" t="str">
        <f>IF(M302=99,"NULL",VLOOKUP(M302,'Variáveis e códigos'!$C$14:$D$17,2,FALSE))</f>
        <v>Aplicou-se a mim muitas vezes</v>
      </c>
      <c r="Q302" s="3">
        <v>2</v>
      </c>
      <c r="R302" s="1" t="str">
        <f>IF(Q302=99,"NULL",VLOOKUP(Q302,'Variáveis e códigos'!$C$14:$D$17,2,FALSE))</f>
        <v>Aplicou-se a mim muitas vezes</v>
      </c>
      <c r="S302" s="3">
        <v>2</v>
      </c>
      <c r="T302" s="1" t="str">
        <f>IF(S302=99,"NULL",VLOOKUP(S302,'Variáveis e códigos'!$C$14:$D$17,2,FALSE))</f>
        <v>Aplicou-se a mim muitas vezes</v>
      </c>
      <c r="U302" s="3">
        <v>1</v>
      </c>
      <c r="V302" s="1" t="str">
        <f>IF(U302=99,"NULL",VLOOKUP(U302,'Variáveis e códigos'!$C$14:$D$17,2,FALSE))</f>
        <v>Aplicou-se a mim algumas vezes</v>
      </c>
      <c r="W302" s="3">
        <v>0</v>
      </c>
      <c r="X302" s="1" t="str">
        <f>IF(W302=99,"NULL",VLOOKUP(W302,'Variáveis e códigos'!$C$14:$D$17,2,FALSE))</f>
        <v>Não se aplicou nada a mim</v>
      </c>
      <c r="Y302" s="3">
        <v>0</v>
      </c>
      <c r="Z302" s="1" t="str">
        <f>IF(Y302=99,"NULL",VLOOKUP(Y302,'Variáveis e códigos'!$C$14:$D$17,2,FALSE))</f>
        <v>Não se aplicou nada a mim</v>
      </c>
      <c r="AA302" s="3">
        <v>4</v>
      </c>
    </row>
    <row r="303" spans="1:27" x14ac:dyDescent="0.2">
      <c r="A303">
        <v>302</v>
      </c>
      <c r="B303" s="3">
        <v>0</v>
      </c>
      <c r="C303" s="3" t="str">
        <f>VLOOKUP($B303,'Variáveis e códigos'!$C$3:$D$4,2,FALSE)</f>
        <v>Pública</v>
      </c>
      <c r="D303" s="3">
        <v>101</v>
      </c>
      <c r="E303" s="3" t="str">
        <f>VLOOKUP($D303,'Variáveis e códigos'!$C$5:$D$5,2,FALSE)</f>
        <v>Norte</v>
      </c>
      <c r="F303" s="3">
        <v>2</v>
      </c>
      <c r="G303" s="3" t="str">
        <f>HLOOKUP(F303,'Variáveis e códigos'!$C$6:$F$7,2,FALSE)</f>
        <v>Feminino</v>
      </c>
      <c r="H303" s="3">
        <v>12</v>
      </c>
      <c r="I303" s="3">
        <v>3</v>
      </c>
      <c r="J303" s="3" t="str">
        <f>VLOOKUP(I303,'Variáveis e códigos'!$C$9:$D$10,2,FALSE)</f>
        <v>3º Ciclo</v>
      </c>
      <c r="K303" s="3">
        <v>9</v>
      </c>
      <c r="L303" s="2" t="str">
        <f>VLOOKUP(K303,'Variáveis e códigos'!$C$21:$D$31,2,FALSE)</f>
        <v>Vida muito boa</v>
      </c>
      <c r="M303" s="3">
        <v>1</v>
      </c>
      <c r="N303" t="str">
        <f>IF(M303=99,"NULL",VLOOKUP(M303,'Variáveis e códigos'!$C$14:$D$17,2,FALSE))</f>
        <v>Aplicou-se a mim algumas vezes</v>
      </c>
      <c r="O303" s="3">
        <v>1</v>
      </c>
      <c r="P303" t="str">
        <f>IF(M303=99,"NULL",VLOOKUP(M303,'Variáveis e códigos'!$C$14:$D$17,2,FALSE))</f>
        <v>Aplicou-se a mim algumas vezes</v>
      </c>
      <c r="Q303" s="3">
        <v>1</v>
      </c>
      <c r="R303" s="1" t="str">
        <f>IF(Q303=99,"NULL",VLOOKUP(Q303,'Variáveis e códigos'!$C$14:$D$17,2,FALSE))</f>
        <v>Aplicou-se a mim algumas vezes</v>
      </c>
      <c r="S303" s="3">
        <v>0</v>
      </c>
      <c r="T303" s="1" t="str">
        <f>IF(S303=99,"NULL",VLOOKUP(S303,'Variáveis e códigos'!$C$14:$D$17,2,FALSE))</f>
        <v>Não se aplicou nada a mim</v>
      </c>
      <c r="U303" s="3">
        <v>0</v>
      </c>
      <c r="V303" s="1" t="str">
        <f>IF(U303=99,"NULL",VLOOKUP(U303,'Variáveis e códigos'!$C$14:$D$17,2,FALSE))</f>
        <v>Não se aplicou nada a mim</v>
      </c>
      <c r="W303" s="3">
        <v>0</v>
      </c>
      <c r="X303" s="1" t="str">
        <f>IF(W303=99,"NULL",VLOOKUP(W303,'Variáveis e códigos'!$C$14:$D$17,2,FALSE))</f>
        <v>Não se aplicou nada a mim</v>
      </c>
      <c r="Y303" s="3">
        <v>0</v>
      </c>
      <c r="Z303" s="1" t="str">
        <f>IF(Y303=99,"NULL",VLOOKUP(Y303,'Variáveis e códigos'!$C$14:$D$17,2,FALSE))</f>
        <v>Não se aplicou nada a mim</v>
      </c>
      <c r="AA303" s="3">
        <v>2</v>
      </c>
    </row>
    <row r="304" spans="1:27" x14ac:dyDescent="0.2">
      <c r="A304">
        <v>303</v>
      </c>
      <c r="B304" s="3">
        <v>0</v>
      </c>
      <c r="C304" s="3" t="str">
        <f>VLOOKUP($B304,'Variáveis e códigos'!$C$3:$D$4,2,FALSE)</f>
        <v>Pública</v>
      </c>
      <c r="D304" s="3">
        <v>101</v>
      </c>
      <c r="E304" s="3" t="str">
        <f>VLOOKUP($D304,'Variáveis e códigos'!$C$5:$D$5,2,FALSE)</f>
        <v>Norte</v>
      </c>
      <c r="F304" s="3">
        <v>2</v>
      </c>
      <c r="G304" s="3" t="str">
        <f>HLOOKUP(F304,'Variáveis e códigos'!$C$6:$F$7,2,FALSE)</f>
        <v>Feminino</v>
      </c>
      <c r="H304" s="3">
        <v>14</v>
      </c>
      <c r="I304" s="3">
        <v>3</v>
      </c>
      <c r="J304" s="3" t="str">
        <f>VLOOKUP(I304,'Variáveis e códigos'!$C$9:$D$10,2,FALSE)</f>
        <v>3º Ciclo</v>
      </c>
      <c r="K304" s="3">
        <v>7</v>
      </c>
      <c r="L304" s="2" t="str">
        <f>VLOOKUP(K304,'Variáveis e códigos'!$C$21:$D$31,2,FALSE)</f>
        <v>Vida média boa</v>
      </c>
      <c r="M304" s="3">
        <v>2</v>
      </c>
      <c r="N304" t="str">
        <f>IF(M304=99,"NULL",VLOOKUP(M304,'Variáveis e códigos'!$C$14:$D$17,2,FALSE))</f>
        <v>Aplicou-se a mim muitas vezes</v>
      </c>
      <c r="O304" s="3">
        <v>1</v>
      </c>
      <c r="P304" t="str">
        <f>IF(M304=99,"NULL",VLOOKUP(M304,'Variáveis e códigos'!$C$14:$D$17,2,FALSE))</f>
        <v>Aplicou-se a mim muitas vezes</v>
      </c>
      <c r="Q304" s="3">
        <v>1</v>
      </c>
      <c r="R304" s="1" t="str">
        <f>IF(Q304=99,"NULL",VLOOKUP(Q304,'Variáveis e códigos'!$C$14:$D$17,2,FALSE))</f>
        <v>Aplicou-se a mim algumas vezes</v>
      </c>
      <c r="S304" s="3">
        <v>2</v>
      </c>
      <c r="T304" s="1" t="str">
        <f>IF(S304=99,"NULL",VLOOKUP(S304,'Variáveis e códigos'!$C$14:$D$17,2,FALSE))</f>
        <v>Aplicou-se a mim muitas vezes</v>
      </c>
      <c r="U304" s="3">
        <v>2</v>
      </c>
      <c r="V304" s="1" t="str">
        <f>IF(U304=99,"NULL",VLOOKUP(U304,'Variáveis e códigos'!$C$14:$D$17,2,FALSE))</f>
        <v>Aplicou-se a mim muitas vezes</v>
      </c>
      <c r="W304" s="3">
        <v>1</v>
      </c>
      <c r="X304" s="1" t="str">
        <f>IF(W304=99,"NULL",VLOOKUP(W304,'Variáveis e códigos'!$C$14:$D$17,2,FALSE))</f>
        <v>Aplicou-se a mim algumas vezes</v>
      </c>
      <c r="Y304" s="3">
        <v>0</v>
      </c>
      <c r="Z304" s="1" t="str">
        <f>IF(Y304=99,"NULL",VLOOKUP(Y304,'Variáveis e códigos'!$C$14:$D$17,2,FALSE))</f>
        <v>Não se aplicou nada a mim</v>
      </c>
      <c r="AA304" s="3">
        <v>2</v>
      </c>
    </row>
    <row r="305" spans="1:27" x14ac:dyDescent="0.2">
      <c r="A305">
        <v>304</v>
      </c>
      <c r="B305" s="3">
        <v>0</v>
      </c>
      <c r="C305" s="3" t="str">
        <f>VLOOKUP($B305,'Variáveis e códigos'!$C$3:$D$4,2,FALSE)</f>
        <v>Pública</v>
      </c>
      <c r="D305" s="3">
        <v>101</v>
      </c>
      <c r="E305" s="3" t="str">
        <f>VLOOKUP($D305,'Variáveis e códigos'!$C$5:$D$5,2,FALSE)</f>
        <v>Norte</v>
      </c>
      <c r="F305" s="3">
        <v>1</v>
      </c>
      <c r="G305" s="3" t="str">
        <f>HLOOKUP(F305,'Variáveis e códigos'!$C$6:$F$7,2,FALSE)</f>
        <v>Masculino</v>
      </c>
      <c r="H305" s="3">
        <v>14</v>
      </c>
      <c r="I305" s="3">
        <v>3</v>
      </c>
      <c r="J305" s="3" t="str">
        <f>VLOOKUP(I305,'Variáveis e códigos'!$C$9:$D$10,2,FALSE)</f>
        <v>3º Ciclo</v>
      </c>
      <c r="K305" s="3">
        <v>9</v>
      </c>
      <c r="L305" s="2" t="str">
        <f>VLOOKUP(K305,'Variáveis e códigos'!$C$21:$D$31,2,FALSE)</f>
        <v>Vida muito boa</v>
      </c>
      <c r="M305" s="3">
        <v>0</v>
      </c>
      <c r="N305" t="str">
        <f>IF(M305=99,"NULL",VLOOKUP(M305,'Variáveis e códigos'!$C$14:$D$17,2,FALSE))</f>
        <v>Não se aplicou nada a mim</v>
      </c>
      <c r="O305" s="3">
        <v>0</v>
      </c>
      <c r="P305" t="str">
        <f>IF(M305=99,"NULL",VLOOKUP(M305,'Variáveis e códigos'!$C$14:$D$17,2,FALSE))</f>
        <v>Não se aplicou nada a mim</v>
      </c>
      <c r="Q305" s="3">
        <v>0</v>
      </c>
      <c r="R305" s="1" t="str">
        <f>IF(Q305=99,"NULL",VLOOKUP(Q305,'Variáveis e códigos'!$C$14:$D$17,2,FALSE))</f>
        <v>Não se aplicou nada a mim</v>
      </c>
      <c r="S305" s="3">
        <v>0</v>
      </c>
      <c r="T305" s="1" t="str">
        <f>IF(S305=99,"NULL",VLOOKUP(S305,'Variáveis e códigos'!$C$14:$D$17,2,FALSE))</f>
        <v>Não se aplicou nada a mim</v>
      </c>
      <c r="U305" s="3">
        <v>0</v>
      </c>
      <c r="V305" s="1" t="str">
        <f>IF(U305=99,"NULL",VLOOKUP(U305,'Variáveis e códigos'!$C$14:$D$17,2,FALSE))</f>
        <v>Não se aplicou nada a mim</v>
      </c>
      <c r="W305" s="3">
        <v>0</v>
      </c>
      <c r="X305" s="1" t="str">
        <f>IF(W305=99,"NULL",VLOOKUP(W305,'Variáveis e códigos'!$C$14:$D$17,2,FALSE))</f>
        <v>Não se aplicou nada a mim</v>
      </c>
      <c r="Y305" s="3">
        <v>0</v>
      </c>
      <c r="Z305" s="1" t="str">
        <f>IF(Y305=99,"NULL",VLOOKUP(Y305,'Variáveis e códigos'!$C$14:$D$17,2,FALSE))</f>
        <v>Não se aplicou nada a mim</v>
      </c>
      <c r="AA305" s="3">
        <v>2</v>
      </c>
    </row>
    <row r="306" spans="1:27" x14ac:dyDescent="0.2">
      <c r="A306">
        <v>305</v>
      </c>
      <c r="B306" s="3">
        <v>0</v>
      </c>
      <c r="C306" s="3" t="str">
        <f>VLOOKUP($B306,'Variáveis e códigos'!$C$3:$D$4,2,FALSE)</f>
        <v>Pública</v>
      </c>
      <c r="D306" s="3">
        <v>101</v>
      </c>
      <c r="E306" s="3" t="str">
        <f>VLOOKUP($D306,'Variáveis e códigos'!$C$5:$D$5,2,FALSE)</f>
        <v>Norte</v>
      </c>
      <c r="F306" s="3">
        <v>1</v>
      </c>
      <c r="G306" s="3" t="str">
        <f>HLOOKUP(F306,'Variáveis e códigos'!$C$6:$F$7,2,FALSE)</f>
        <v>Masculino</v>
      </c>
      <c r="H306" s="3">
        <v>16</v>
      </c>
      <c r="I306" s="3">
        <v>4</v>
      </c>
      <c r="J306" s="3" t="str">
        <f>VLOOKUP(I306,'Variáveis e códigos'!$C$9:$D$10,2,FALSE)</f>
        <v>Ensino secundário</v>
      </c>
      <c r="K306" s="3">
        <v>8</v>
      </c>
      <c r="L306" s="2" t="str">
        <f>VLOOKUP(K306,'Variáveis e códigos'!$C$21:$D$31,2,FALSE)</f>
        <v>Vida Boa</v>
      </c>
      <c r="M306" s="3">
        <v>1</v>
      </c>
      <c r="N306" t="str">
        <f>IF(M306=99,"NULL",VLOOKUP(M306,'Variáveis e códigos'!$C$14:$D$17,2,FALSE))</f>
        <v>Aplicou-se a mim algumas vezes</v>
      </c>
      <c r="O306" s="3">
        <v>0</v>
      </c>
      <c r="P306" t="str">
        <f>IF(M306=99,"NULL",VLOOKUP(M306,'Variáveis e códigos'!$C$14:$D$17,2,FALSE))</f>
        <v>Aplicou-se a mim algumas vezes</v>
      </c>
      <c r="Q306" s="3">
        <v>1</v>
      </c>
      <c r="R306" s="1" t="str">
        <f>IF(Q306=99,"NULL",VLOOKUP(Q306,'Variáveis e códigos'!$C$14:$D$17,2,FALSE))</f>
        <v>Aplicou-se a mim algumas vezes</v>
      </c>
      <c r="S306" s="3">
        <v>0</v>
      </c>
      <c r="T306" s="1" t="str">
        <f>IF(S306=99,"NULL",VLOOKUP(S306,'Variáveis e códigos'!$C$14:$D$17,2,FALSE))</f>
        <v>Não se aplicou nada a mim</v>
      </c>
      <c r="U306" s="3">
        <v>0</v>
      </c>
      <c r="V306" s="1" t="str">
        <f>IF(U306=99,"NULL",VLOOKUP(U306,'Variáveis e códigos'!$C$14:$D$17,2,FALSE))</f>
        <v>Não se aplicou nada a mim</v>
      </c>
      <c r="W306" s="3">
        <v>0</v>
      </c>
      <c r="X306" s="1" t="str">
        <f>IF(W306=99,"NULL",VLOOKUP(W306,'Variáveis e códigos'!$C$14:$D$17,2,FALSE))</f>
        <v>Não se aplicou nada a mim</v>
      </c>
      <c r="Y306" s="3">
        <v>1</v>
      </c>
      <c r="Z306" s="1" t="str">
        <f>IF(Y306=99,"NULL",VLOOKUP(Y306,'Variáveis e códigos'!$C$14:$D$17,2,FALSE))</f>
        <v>Aplicou-se a mim algumas vezes</v>
      </c>
      <c r="AA306" s="3">
        <v>2</v>
      </c>
    </row>
    <row r="307" spans="1:27" x14ac:dyDescent="0.2">
      <c r="A307">
        <v>306</v>
      </c>
      <c r="B307" s="3">
        <v>0</v>
      </c>
      <c r="C307" s="3" t="str">
        <f>VLOOKUP($B307,'Variáveis e códigos'!$C$3:$D$4,2,FALSE)</f>
        <v>Pública</v>
      </c>
      <c r="D307" s="3">
        <v>101</v>
      </c>
      <c r="E307" s="3" t="str">
        <f>VLOOKUP($D307,'Variáveis e códigos'!$C$5:$D$5,2,FALSE)</f>
        <v>Norte</v>
      </c>
      <c r="F307" s="3">
        <v>2</v>
      </c>
      <c r="G307" s="3" t="str">
        <f>HLOOKUP(F307,'Variáveis e códigos'!$C$6:$F$7,2,FALSE)</f>
        <v>Feminino</v>
      </c>
      <c r="H307" s="3">
        <v>19</v>
      </c>
      <c r="I307" s="3">
        <v>4</v>
      </c>
      <c r="J307" s="3" t="str">
        <f>VLOOKUP(I307,'Variáveis e códigos'!$C$9:$D$10,2,FALSE)</f>
        <v>Ensino secundário</v>
      </c>
      <c r="K307" s="3">
        <v>9</v>
      </c>
      <c r="L307" s="2" t="str">
        <f>VLOOKUP(K307,'Variáveis e códigos'!$C$21:$D$31,2,FALSE)</f>
        <v>Vida muito boa</v>
      </c>
      <c r="M307" s="3">
        <v>1</v>
      </c>
      <c r="N307" t="str">
        <f>IF(M307=99,"NULL",VLOOKUP(M307,'Variáveis e códigos'!$C$14:$D$17,2,FALSE))</f>
        <v>Aplicou-se a mim algumas vezes</v>
      </c>
      <c r="O307" s="3">
        <v>1</v>
      </c>
      <c r="P307" t="str">
        <f>IF(M307=99,"NULL",VLOOKUP(M307,'Variáveis e códigos'!$C$14:$D$17,2,FALSE))</f>
        <v>Aplicou-se a mim algumas vezes</v>
      </c>
      <c r="Q307" s="3">
        <v>0</v>
      </c>
      <c r="R307" s="1" t="str">
        <f>IF(Q307=99,"NULL",VLOOKUP(Q307,'Variáveis e códigos'!$C$14:$D$17,2,FALSE))</f>
        <v>Não se aplicou nada a mim</v>
      </c>
      <c r="S307">
        <f>99</f>
        <v>99</v>
      </c>
      <c r="T307" s="1" t="str">
        <f>IF(S307=99,"NULL",VLOOKUP(S307,'Variáveis e códigos'!$C$14:$D$17,2,FALSE))</f>
        <v>NULL</v>
      </c>
      <c r="U307" s="3">
        <v>0</v>
      </c>
      <c r="V307" s="1" t="str">
        <f>IF(U307=99,"NULL",VLOOKUP(U307,'Variáveis e códigos'!$C$14:$D$17,2,FALSE))</f>
        <v>Não se aplicou nada a mim</v>
      </c>
      <c r="W307" s="3">
        <v>1</v>
      </c>
      <c r="X307" s="1" t="str">
        <f>IF(W307=99,"NULL",VLOOKUP(W307,'Variáveis e códigos'!$C$14:$D$17,2,FALSE))</f>
        <v>Aplicou-se a mim algumas vezes</v>
      </c>
      <c r="Y307" s="3">
        <v>1</v>
      </c>
      <c r="Z307" s="1" t="str">
        <f>IF(Y307=99,"NULL",VLOOKUP(Y307,'Variáveis e códigos'!$C$14:$D$17,2,FALSE))</f>
        <v>Aplicou-se a mim algumas vezes</v>
      </c>
      <c r="AA307" s="3">
        <v>0</v>
      </c>
    </row>
    <row r="308" spans="1:27" x14ac:dyDescent="0.2">
      <c r="A308">
        <v>307</v>
      </c>
      <c r="B308" s="3">
        <v>0</v>
      </c>
      <c r="C308" s="3" t="str">
        <f>VLOOKUP($B308,'Variáveis e códigos'!$C$3:$D$4,2,FALSE)</f>
        <v>Pública</v>
      </c>
      <c r="D308" s="3">
        <v>101</v>
      </c>
      <c r="E308" s="3" t="str">
        <f>VLOOKUP($D308,'Variáveis e códigos'!$C$5:$D$5,2,FALSE)</f>
        <v>Norte</v>
      </c>
      <c r="F308" s="3">
        <v>2</v>
      </c>
      <c r="G308" s="3" t="str">
        <f>HLOOKUP(F308,'Variáveis e códigos'!$C$6:$F$7,2,FALSE)</f>
        <v>Feminino</v>
      </c>
      <c r="H308" s="3">
        <v>14</v>
      </c>
      <c r="I308" s="3">
        <v>3</v>
      </c>
      <c r="J308" s="3" t="str">
        <f>VLOOKUP(I308,'Variáveis e códigos'!$C$9:$D$10,2,FALSE)</f>
        <v>3º Ciclo</v>
      </c>
      <c r="K308" s="3">
        <v>7</v>
      </c>
      <c r="L308" s="2" t="str">
        <f>VLOOKUP(K308,'Variáveis e códigos'!$C$21:$D$31,2,FALSE)</f>
        <v>Vida média boa</v>
      </c>
      <c r="M308" s="3">
        <v>0</v>
      </c>
      <c r="N308" t="str">
        <f>IF(M308=99,"NULL",VLOOKUP(M308,'Variáveis e códigos'!$C$14:$D$17,2,FALSE))</f>
        <v>Não se aplicou nada a mim</v>
      </c>
      <c r="O308" s="3">
        <v>2</v>
      </c>
      <c r="P308" t="str">
        <f>IF(M308=99,"NULL",VLOOKUP(M308,'Variáveis e códigos'!$C$14:$D$17,2,FALSE))</f>
        <v>Não se aplicou nada a mim</v>
      </c>
      <c r="Q308" s="3">
        <v>0</v>
      </c>
      <c r="R308" s="1" t="str">
        <f>IF(Q308=99,"NULL",VLOOKUP(Q308,'Variáveis e códigos'!$C$14:$D$17,2,FALSE))</f>
        <v>Não se aplicou nada a mim</v>
      </c>
      <c r="S308" s="3">
        <v>2</v>
      </c>
      <c r="T308" s="1" t="str">
        <f>IF(S308=99,"NULL",VLOOKUP(S308,'Variáveis e códigos'!$C$14:$D$17,2,FALSE))</f>
        <v>Aplicou-se a mim muitas vezes</v>
      </c>
      <c r="U308" s="3">
        <v>2</v>
      </c>
      <c r="V308" s="1" t="str">
        <f>IF(U308=99,"NULL",VLOOKUP(U308,'Variáveis e códigos'!$C$14:$D$17,2,FALSE))</f>
        <v>Aplicou-se a mim muitas vezes</v>
      </c>
      <c r="W308" s="3">
        <v>2</v>
      </c>
      <c r="X308" s="1" t="str">
        <f>IF(W308=99,"NULL",VLOOKUP(W308,'Variáveis e códigos'!$C$14:$D$17,2,FALSE))</f>
        <v>Aplicou-se a mim muitas vezes</v>
      </c>
      <c r="Y308" s="3">
        <v>2</v>
      </c>
      <c r="Z308" s="1" t="str">
        <f>IF(Y308=99,"NULL",VLOOKUP(Y308,'Variáveis e códigos'!$C$14:$D$17,2,FALSE))</f>
        <v>Aplicou-se a mim muitas vezes</v>
      </c>
      <c r="AA308" s="3">
        <v>2</v>
      </c>
    </row>
    <row r="309" spans="1:27" x14ac:dyDescent="0.2">
      <c r="A309">
        <v>308</v>
      </c>
      <c r="B309" s="3">
        <v>0</v>
      </c>
      <c r="C309" s="3" t="str">
        <f>VLOOKUP($B309,'Variáveis e códigos'!$C$3:$D$4,2,FALSE)</f>
        <v>Pública</v>
      </c>
      <c r="D309" s="3">
        <v>101</v>
      </c>
      <c r="E309" s="3" t="str">
        <f>VLOOKUP($D309,'Variáveis e códigos'!$C$5:$D$5,2,FALSE)</f>
        <v>Norte</v>
      </c>
      <c r="F309" s="3">
        <v>1</v>
      </c>
      <c r="G309" s="3" t="str">
        <f>HLOOKUP(F309,'Variáveis e códigos'!$C$6:$F$7,2,FALSE)</f>
        <v>Masculino</v>
      </c>
      <c r="H309" s="3">
        <v>16</v>
      </c>
      <c r="I309" s="3">
        <v>4</v>
      </c>
      <c r="J309" s="3" t="str">
        <f>VLOOKUP(I309,'Variáveis e códigos'!$C$9:$D$10,2,FALSE)</f>
        <v>Ensino secundário</v>
      </c>
      <c r="K309" s="3">
        <v>8</v>
      </c>
      <c r="L309" s="2" t="str">
        <f>VLOOKUP(K309,'Variáveis e códigos'!$C$21:$D$31,2,FALSE)</f>
        <v>Vida Boa</v>
      </c>
      <c r="M309" s="3">
        <v>0</v>
      </c>
      <c r="N309" t="str">
        <f>IF(M309=99,"NULL",VLOOKUP(M309,'Variáveis e códigos'!$C$14:$D$17,2,FALSE))</f>
        <v>Não se aplicou nada a mim</v>
      </c>
      <c r="O309" s="3">
        <v>0</v>
      </c>
      <c r="P309" t="str">
        <f>IF(M309=99,"NULL",VLOOKUP(M309,'Variáveis e códigos'!$C$14:$D$17,2,FALSE))</f>
        <v>Não se aplicou nada a mim</v>
      </c>
      <c r="Q309" s="3">
        <v>0</v>
      </c>
      <c r="R309" s="1" t="str">
        <f>IF(Q309=99,"NULL",VLOOKUP(Q309,'Variáveis e códigos'!$C$14:$D$17,2,FALSE))</f>
        <v>Não se aplicou nada a mim</v>
      </c>
      <c r="S309" s="3">
        <v>0</v>
      </c>
      <c r="T309" s="1" t="str">
        <f>IF(S309=99,"NULL",VLOOKUP(S309,'Variáveis e códigos'!$C$14:$D$17,2,FALSE))</f>
        <v>Não se aplicou nada a mim</v>
      </c>
      <c r="U309" s="3">
        <v>0</v>
      </c>
      <c r="V309" s="1" t="str">
        <f>IF(U309=99,"NULL",VLOOKUP(U309,'Variáveis e códigos'!$C$14:$D$17,2,FALSE))</f>
        <v>Não se aplicou nada a mim</v>
      </c>
      <c r="W309" s="3">
        <v>0</v>
      </c>
      <c r="X309" s="1" t="str">
        <f>IF(W309=99,"NULL",VLOOKUP(W309,'Variáveis e códigos'!$C$14:$D$17,2,FALSE))</f>
        <v>Não se aplicou nada a mim</v>
      </c>
      <c r="Y309" s="3">
        <v>0</v>
      </c>
      <c r="Z309" s="1" t="str">
        <f>IF(Y309=99,"NULL",VLOOKUP(Y309,'Variáveis e códigos'!$C$14:$D$17,2,FALSE))</f>
        <v>Não se aplicou nada a mim</v>
      </c>
      <c r="AA309" s="3">
        <v>1</v>
      </c>
    </row>
    <row r="310" spans="1:27" x14ac:dyDescent="0.2">
      <c r="A310">
        <v>309</v>
      </c>
      <c r="B310" s="3">
        <v>0</v>
      </c>
      <c r="C310" s="3" t="str">
        <f>VLOOKUP($B310,'Variáveis e códigos'!$C$3:$D$4,2,FALSE)</f>
        <v>Pública</v>
      </c>
      <c r="D310" s="3">
        <v>101</v>
      </c>
      <c r="E310" s="3" t="str">
        <f>VLOOKUP($D310,'Variáveis e códigos'!$C$5:$D$5,2,FALSE)</f>
        <v>Norte</v>
      </c>
      <c r="F310" s="3">
        <v>1</v>
      </c>
      <c r="G310" s="3" t="str">
        <f>HLOOKUP(F310,'Variáveis e códigos'!$C$6:$F$7,2,FALSE)</f>
        <v>Masculino</v>
      </c>
      <c r="H310" s="3">
        <v>14</v>
      </c>
      <c r="I310" s="3">
        <v>4</v>
      </c>
      <c r="J310" s="3" t="str">
        <f>VLOOKUP(I310,'Variáveis e códigos'!$C$9:$D$10,2,FALSE)</f>
        <v>Ensino secundário</v>
      </c>
      <c r="K310" s="3">
        <v>8</v>
      </c>
      <c r="L310" s="2" t="str">
        <f>VLOOKUP(K310,'Variáveis e códigos'!$C$21:$D$31,2,FALSE)</f>
        <v>Vida Boa</v>
      </c>
      <c r="M310" s="3">
        <v>0</v>
      </c>
      <c r="N310" t="str">
        <f>IF(M310=99,"NULL",VLOOKUP(M310,'Variáveis e códigos'!$C$14:$D$17,2,FALSE))</f>
        <v>Não se aplicou nada a mim</v>
      </c>
      <c r="O310" s="3">
        <v>0</v>
      </c>
      <c r="P310" t="str">
        <f>IF(M310=99,"NULL",VLOOKUP(M310,'Variáveis e códigos'!$C$14:$D$17,2,FALSE))</f>
        <v>Não se aplicou nada a mim</v>
      </c>
      <c r="Q310" s="3">
        <v>0</v>
      </c>
      <c r="R310" s="1" t="str">
        <f>IF(Q310=99,"NULL",VLOOKUP(Q310,'Variáveis e códigos'!$C$14:$D$17,2,FALSE))</f>
        <v>Não se aplicou nada a mim</v>
      </c>
      <c r="S310" s="3">
        <v>0</v>
      </c>
      <c r="T310" s="1" t="str">
        <f>IF(S310=99,"NULL",VLOOKUP(S310,'Variáveis e códigos'!$C$14:$D$17,2,FALSE))</f>
        <v>Não se aplicou nada a mim</v>
      </c>
      <c r="U310" s="3">
        <v>0</v>
      </c>
      <c r="V310" s="1" t="str">
        <f>IF(U310=99,"NULL",VLOOKUP(U310,'Variáveis e códigos'!$C$14:$D$17,2,FALSE))</f>
        <v>Não se aplicou nada a mim</v>
      </c>
      <c r="W310" s="3">
        <v>1</v>
      </c>
      <c r="X310" s="1" t="str">
        <f>IF(W310=99,"NULL",VLOOKUP(W310,'Variáveis e códigos'!$C$14:$D$17,2,FALSE))</f>
        <v>Aplicou-se a mim algumas vezes</v>
      </c>
      <c r="Y310" s="3">
        <v>0</v>
      </c>
      <c r="Z310" s="1" t="str">
        <f>IF(Y310=99,"NULL",VLOOKUP(Y310,'Variáveis e códigos'!$C$14:$D$17,2,FALSE))</f>
        <v>Não se aplicou nada a mim</v>
      </c>
      <c r="AA310" s="3">
        <v>4</v>
      </c>
    </row>
    <row r="311" spans="1:27" x14ac:dyDescent="0.2">
      <c r="A311">
        <v>310</v>
      </c>
      <c r="B311" s="3">
        <v>0</v>
      </c>
      <c r="C311" s="3" t="str">
        <f>VLOOKUP($B311,'Variáveis e códigos'!$C$3:$D$4,2,FALSE)</f>
        <v>Pública</v>
      </c>
      <c r="D311" s="3">
        <v>101</v>
      </c>
      <c r="E311" s="3" t="str">
        <f>VLOOKUP($D311,'Variáveis e códigos'!$C$5:$D$5,2,FALSE)</f>
        <v>Norte</v>
      </c>
      <c r="F311" s="3">
        <v>2</v>
      </c>
      <c r="G311" s="3" t="str">
        <f>HLOOKUP(F311,'Variáveis e códigos'!$C$6:$F$7,2,FALSE)</f>
        <v>Feminino</v>
      </c>
      <c r="H311" s="3">
        <v>12</v>
      </c>
      <c r="I311" s="3">
        <v>3</v>
      </c>
      <c r="J311" s="3" t="str">
        <f>VLOOKUP(I311,'Variáveis e códigos'!$C$9:$D$10,2,FALSE)</f>
        <v>3º Ciclo</v>
      </c>
      <c r="K311" s="3">
        <v>6</v>
      </c>
      <c r="L311" s="2" t="str">
        <f>VLOOKUP(K311,'Variáveis e códigos'!$C$21:$D$31,2,FALSE)</f>
        <v>Vida razoável</v>
      </c>
      <c r="M311" s="3">
        <v>0</v>
      </c>
      <c r="N311" t="str">
        <f>IF(M311=99,"NULL",VLOOKUP(M311,'Variáveis e códigos'!$C$14:$D$17,2,FALSE))</f>
        <v>Não se aplicou nada a mim</v>
      </c>
      <c r="O311" s="3">
        <v>0</v>
      </c>
      <c r="P311" t="str">
        <f>IF(M311=99,"NULL",VLOOKUP(M311,'Variáveis e códigos'!$C$14:$D$17,2,FALSE))</f>
        <v>Não se aplicou nada a mim</v>
      </c>
      <c r="Q311" s="3">
        <v>0</v>
      </c>
      <c r="R311" s="1" t="str">
        <f>IF(Q311=99,"NULL",VLOOKUP(Q311,'Variáveis e códigos'!$C$14:$D$17,2,FALSE))</f>
        <v>Não se aplicou nada a mim</v>
      </c>
      <c r="S311" s="3">
        <v>1</v>
      </c>
      <c r="T311" s="1" t="str">
        <f>IF(S311=99,"NULL",VLOOKUP(S311,'Variáveis e códigos'!$C$14:$D$17,2,FALSE))</f>
        <v>Aplicou-se a mim algumas vezes</v>
      </c>
      <c r="U311" s="3">
        <v>0</v>
      </c>
      <c r="V311" s="1" t="str">
        <f>IF(U311=99,"NULL",VLOOKUP(U311,'Variáveis e códigos'!$C$14:$D$17,2,FALSE))</f>
        <v>Não se aplicou nada a mim</v>
      </c>
      <c r="W311" s="3">
        <v>0</v>
      </c>
      <c r="X311" s="1" t="str">
        <f>IF(W311=99,"NULL",VLOOKUP(W311,'Variáveis e códigos'!$C$14:$D$17,2,FALSE))</f>
        <v>Não se aplicou nada a mim</v>
      </c>
      <c r="Y311" s="3">
        <v>0</v>
      </c>
      <c r="Z311" s="1" t="str">
        <f>IF(Y311=99,"NULL",VLOOKUP(Y311,'Variáveis e códigos'!$C$14:$D$17,2,FALSE))</f>
        <v>Não se aplicou nada a mim</v>
      </c>
      <c r="AA311" s="3">
        <v>2</v>
      </c>
    </row>
    <row r="312" spans="1:27" x14ac:dyDescent="0.2">
      <c r="A312">
        <v>311</v>
      </c>
      <c r="B312" s="3">
        <v>0</v>
      </c>
      <c r="C312" s="3" t="str">
        <f>VLOOKUP($B312,'Variáveis e códigos'!$C$3:$D$4,2,FALSE)</f>
        <v>Pública</v>
      </c>
      <c r="D312" s="3">
        <v>101</v>
      </c>
      <c r="E312" s="3" t="str">
        <f>VLOOKUP($D312,'Variáveis e códigos'!$C$5:$D$5,2,FALSE)</f>
        <v>Norte</v>
      </c>
      <c r="F312" s="3">
        <v>2</v>
      </c>
      <c r="G312" s="3" t="str">
        <f>HLOOKUP(F312,'Variáveis e códigos'!$C$6:$F$7,2,FALSE)</f>
        <v>Feminino</v>
      </c>
      <c r="H312" s="3">
        <v>12</v>
      </c>
      <c r="I312" s="3">
        <v>3</v>
      </c>
      <c r="J312" s="3" t="str">
        <f>VLOOKUP(I312,'Variáveis e códigos'!$C$9:$D$10,2,FALSE)</f>
        <v>3º Ciclo</v>
      </c>
      <c r="K312" s="3">
        <v>6</v>
      </c>
      <c r="L312" s="2" t="str">
        <f>VLOOKUP(K312,'Variáveis e códigos'!$C$21:$D$31,2,FALSE)</f>
        <v>Vida razoável</v>
      </c>
      <c r="M312" s="3">
        <v>3</v>
      </c>
      <c r="N312" t="str">
        <f>IF(M312=99,"NULL",VLOOKUP(M312,'Variáveis e códigos'!$C$14:$D$17,2,FALSE))</f>
        <v>Aplicou-se a mim a maior parte do tempo</v>
      </c>
      <c r="O312" s="3">
        <v>3</v>
      </c>
      <c r="P312" t="str">
        <f>IF(M312=99,"NULL",VLOOKUP(M312,'Variáveis e códigos'!$C$14:$D$17,2,FALSE))</f>
        <v>Aplicou-se a mim a maior parte do tempo</v>
      </c>
      <c r="Q312" s="3">
        <v>3</v>
      </c>
      <c r="R312" s="1" t="str">
        <f>IF(Q312=99,"NULL",VLOOKUP(Q312,'Variáveis e códigos'!$C$14:$D$17,2,FALSE))</f>
        <v>Aplicou-se a mim a maior parte do tempo</v>
      </c>
      <c r="S312" s="3">
        <v>3</v>
      </c>
      <c r="T312" s="1" t="str">
        <f>IF(S312=99,"NULL",VLOOKUP(S312,'Variáveis e códigos'!$C$14:$D$17,2,FALSE))</f>
        <v>Aplicou-se a mim a maior parte do tempo</v>
      </c>
      <c r="U312" s="3">
        <v>3</v>
      </c>
      <c r="V312" s="1" t="str">
        <f>IF(U312=99,"NULL",VLOOKUP(U312,'Variáveis e códigos'!$C$14:$D$17,2,FALSE))</f>
        <v>Aplicou-se a mim a maior parte do tempo</v>
      </c>
      <c r="W312" s="3">
        <v>1</v>
      </c>
      <c r="X312" s="1" t="str">
        <f>IF(W312=99,"NULL",VLOOKUP(W312,'Variáveis e códigos'!$C$14:$D$17,2,FALSE))</f>
        <v>Aplicou-se a mim algumas vezes</v>
      </c>
      <c r="Y312" s="3">
        <v>2</v>
      </c>
      <c r="Z312" s="1" t="str">
        <f>IF(Y312=99,"NULL",VLOOKUP(Y312,'Variáveis e códigos'!$C$14:$D$17,2,FALSE))</f>
        <v>Aplicou-se a mim muitas vezes</v>
      </c>
      <c r="AA312" s="3">
        <v>3</v>
      </c>
    </row>
    <row r="313" spans="1:27" x14ac:dyDescent="0.2">
      <c r="A313">
        <v>312</v>
      </c>
      <c r="B313" s="3">
        <v>0</v>
      </c>
      <c r="C313" s="3" t="str">
        <f>VLOOKUP($B313,'Variáveis e códigos'!$C$3:$D$4,2,FALSE)</f>
        <v>Pública</v>
      </c>
      <c r="D313" s="3">
        <v>101</v>
      </c>
      <c r="E313" s="3" t="str">
        <f>VLOOKUP($D313,'Variáveis e códigos'!$C$5:$D$5,2,FALSE)</f>
        <v>Norte</v>
      </c>
      <c r="F313" s="3">
        <v>2</v>
      </c>
      <c r="G313" s="3" t="str">
        <f>HLOOKUP(F313,'Variáveis e códigos'!$C$6:$F$7,2,FALSE)</f>
        <v>Feminino</v>
      </c>
      <c r="H313" s="3">
        <v>14</v>
      </c>
      <c r="I313" s="3">
        <v>3</v>
      </c>
      <c r="J313" s="3" t="str">
        <f>VLOOKUP(I313,'Variáveis e códigos'!$C$9:$D$10,2,FALSE)</f>
        <v>3º Ciclo</v>
      </c>
      <c r="K313" s="3">
        <v>9</v>
      </c>
      <c r="L313" s="2" t="str">
        <f>VLOOKUP(K313,'Variáveis e códigos'!$C$21:$D$31,2,FALSE)</f>
        <v>Vida muito boa</v>
      </c>
      <c r="M313" s="3">
        <v>1</v>
      </c>
      <c r="N313" t="str">
        <f>IF(M313=99,"NULL",VLOOKUP(M313,'Variáveis e códigos'!$C$14:$D$17,2,FALSE))</f>
        <v>Aplicou-se a mim algumas vezes</v>
      </c>
      <c r="O313" s="3">
        <v>1</v>
      </c>
      <c r="P313" t="str">
        <f>IF(M313=99,"NULL",VLOOKUP(M313,'Variáveis e códigos'!$C$14:$D$17,2,FALSE))</f>
        <v>Aplicou-se a mim algumas vezes</v>
      </c>
      <c r="Q313" s="3">
        <v>0</v>
      </c>
      <c r="R313" s="1" t="str">
        <f>IF(Q313=99,"NULL",VLOOKUP(Q313,'Variáveis e códigos'!$C$14:$D$17,2,FALSE))</f>
        <v>Não se aplicou nada a mim</v>
      </c>
      <c r="S313" s="3">
        <v>2</v>
      </c>
      <c r="T313" s="1" t="str">
        <f>IF(S313=99,"NULL",VLOOKUP(S313,'Variáveis e códigos'!$C$14:$D$17,2,FALSE))</f>
        <v>Aplicou-se a mim muitas vezes</v>
      </c>
      <c r="U313" s="3">
        <v>1</v>
      </c>
      <c r="V313" s="1" t="str">
        <f>IF(U313=99,"NULL",VLOOKUP(U313,'Variáveis e códigos'!$C$14:$D$17,2,FALSE))</f>
        <v>Aplicou-se a mim algumas vezes</v>
      </c>
      <c r="W313" s="3">
        <v>1</v>
      </c>
      <c r="X313" s="1" t="str">
        <f>IF(W313=99,"NULL",VLOOKUP(W313,'Variáveis e códigos'!$C$14:$D$17,2,FALSE))</f>
        <v>Aplicou-se a mim algumas vezes</v>
      </c>
      <c r="Y313" s="3">
        <v>2</v>
      </c>
      <c r="Z313" s="1" t="str">
        <f>IF(Y313=99,"NULL",VLOOKUP(Y313,'Variáveis e códigos'!$C$14:$D$17,2,FALSE))</f>
        <v>Aplicou-se a mim muitas vezes</v>
      </c>
      <c r="AA313" s="3">
        <v>2</v>
      </c>
    </row>
    <row r="314" spans="1:27" x14ac:dyDescent="0.2">
      <c r="A314">
        <v>313</v>
      </c>
      <c r="B314" s="3">
        <v>0</v>
      </c>
      <c r="C314" s="3" t="str">
        <f>VLOOKUP($B314,'Variáveis e códigos'!$C$3:$D$4,2,FALSE)</f>
        <v>Pública</v>
      </c>
      <c r="D314" s="3">
        <v>101</v>
      </c>
      <c r="E314" s="3" t="str">
        <f>VLOOKUP($D314,'Variáveis e códigos'!$C$5:$D$5,2,FALSE)</f>
        <v>Norte</v>
      </c>
      <c r="F314" s="3">
        <v>3</v>
      </c>
      <c r="G314" s="3" t="str">
        <f>HLOOKUP(F314,'Variáveis e códigos'!$C$6:$F$7,2,FALSE)</f>
        <v>Outro</v>
      </c>
      <c r="H314" s="3">
        <v>15</v>
      </c>
      <c r="I314" s="3">
        <v>3</v>
      </c>
      <c r="J314" s="3" t="str">
        <f>VLOOKUP(I314,'Variáveis e códigos'!$C$9:$D$10,2,FALSE)</f>
        <v>3º Ciclo</v>
      </c>
      <c r="K314" s="3">
        <v>10</v>
      </c>
      <c r="L314" s="2" t="str">
        <f>VLOOKUP(K314,'Variáveis e códigos'!$C$21:$D$31,2,FALSE)</f>
        <v>Vida perfeita</v>
      </c>
      <c r="M314" s="3">
        <v>0</v>
      </c>
      <c r="N314" t="str">
        <f>IF(M314=99,"NULL",VLOOKUP(M314,'Variáveis e códigos'!$C$14:$D$17,2,FALSE))</f>
        <v>Não se aplicou nada a mim</v>
      </c>
      <c r="O314" s="3">
        <v>0</v>
      </c>
      <c r="P314" t="str">
        <f>IF(M314=99,"NULL",VLOOKUP(M314,'Variáveis e códigos'!$C$14:$D$17,2,FALSE))</f>
        <v>Não se aplicou nada a mim</v>
      </c>
      <c r="Q314" s="3">
        <v>0</v>
      </c>
      <c r="R314" s="1" t="str">
        <f>IF(Q314=99,"NULL",VLOOKUP(Q314,'Variáveis e códigos'!$C$14:$D$17,2,FALSE))</f>
        <v>Não se aplicou nada a mim</v>
      </c>
      <c r="S314" s="3">
        <v>1</v>
      </c>
      <c r="T314" s="1" t="str">
        <f>IF(S314=99,"NULL",VLOOKUP(S314,'Variáveis e códigos'!$C$14:$D$17,2,FALSE))</f>
        <v>Aplicou-se a mim algumas vezes</v>
      </c>
      <c r="U314" s="3">
        <v>0</v>
      </c>
      <c r="V314" s="1" t="str">
        <f>IF(U314=99,"NULL",VLOOKUP(U314,'Variáveis e códigos'!$C$14:$D$17,2,FALSE))</f>
        <v>Não se aplicou nada a mim</v>
      </c>
      <c r="W314" s="3">
        <v>0</v>
      </c>
      <c r="X314" s="1" t="str">
        <f>IF(W314=99,"NULL",VLOOKUP(W314,'Variáveis e códigos'!$C$14:$D$17,2,FALSE))</f>
        <v>Não se aplicou nada a mim</v>
      </c>
      <c r="Y314" s="3">
        <v>0</v>
      </c>
      <c r="Z314" s="1" t="str">
        <f>IF(Y314=99,"NULL",VLOOKUP(Y314,'Variáveis e códigos'!$C$14:$D$17,2,FALSE))</f>
        <v>Não se aplicou nada a mim</v>
      </c>
      <c r="AA314" s="3">
        <v>4</v>
      </c>
    </row>
    <row r="315" spans="1:27" x14ac:dyDescent="0.2">
      <c r="A315">
        <v>314</v>
      </c>
      <c r="B315" s="3">
        <v>0</v>
      </c>
      <c r="C315" s="3" t="str">
        <f>VLOOKUP($B315,'Variáveis e códigos'!$C$3:$D$4,2,FALSE)</f>
        <v>Pública</v>
      </c>
      <c r="D315" s="3">
        <v>101</v>
      </c>
      <c r="E315" s="3" t="str">
        <f>VLOOKUP($D315,'Variáveis e códigos'!$C$5:$D$5,2,FALSE)</f>
        <v>Norte</v>
      </c>
      <c r="F315" s="3">
        <v>2</v>
      </c>
      <c r="G315" s="3" t="str">
        <f>HLOOKUP(F315,'Variáveis e códigos'!$C$6:$F$7,2,FALSE)</f>
        <v>Feminino</v>
      </c>
      <c r="H315" s="3">
        <v>15</v>
      </c>
      <c r="I315" s="3">
        <v>4</v>
      </c>
      <c r="J315" s="3" t="str">
        <f>VLOOKUP(I315,'Variáveis e códigos'!$C$9:$D$10,2,FALSE)</f>
        <v>Ensino secundário</v>
      </c>
      <c r="K315" s="3">
        <v>5</v>
      </c>
      <c r="L315" s="2" t="str">
        <f>VLOOKUP(K315,'Variáveis e códigos'!$C$21:$D$31,2,FALSE)</f>
        <v>Vida aceitável</v>
      </c>
      <c r="M315" s="3">
        <v>0</v>
      </c>
      <c r="N315" t="str">
        <f>IF(M315=99,"NULL",VLOOKUP(M315,'Variáveis e códigos'!$C$14:$D$17,2,FALSE))</f>
        <v>Não se aplicou nada a mim</v>
      </c>
      <c r="O315" s="3">
        <v>0</v>
      </c>
      <c r="P315" t="str">
        <f>IF(M315=99,"NULL",VLOOKUP(M315,'Variáveis e códigos'!$C$14:$D$17,2,FALSE))</f>
        <v>Não se aplicou nada a mim</v>
      </c>
      <c r="Q315" s="3">
        <v>0</v>
      </c>
      <c r="R315" s="1" t="str">
        <f>IF(Q315=99,"NULL",VLOOKUP(Q315,'Variáveis e códigos'!$C$14:$D$17,2,FALSE))</f>
        <v>Não se aplicou nada a mim</v>
      </c>
      <c r="S315" s="3">
        <v>1</v>
      </c>
      <c r="T315" s="1" t="str">
        <f>IF(S315=99,"NULL",VLOOKUP(S315,'Variáveis e códigos'!$C$14:$D$17,2,FALSE))</f>
        <v>Aplicou-se a mim algumas vezes</v>
      </c>
      <c r="U315" s="3">
        <v>0</v>
      </c>
      <c r="V315" s="1" t="str">
        <f>IF(U315=99,"NULL",VLOOKUP(U315,'Variáveis e códigos'!$C$14:$D$17,2,FALSE))</f>
        <v>Não se aplicou nada a mim</v>
      </c>
      <c r="W315" s="3">
        <v>0</v>
      </c>
      <c r="X315" s="1" t="str">
        <f>IF(W315=99,"NULL",VLOOKUP(W315,'Variáveis e códigos'!$C$14:$D$17,2,FALSE))</f>
        <v>Não se aplicou nada a mim</v>
      </c>
      <c r="Y315" s="3">
        <v>0</v>
      </c>
      <c r="Z315" s="1" t="str">
        <f>IF(Y315=99,"NULL",VLOOKUP(Y315,'Variáveis e códigos'!$C$14:$D$17,2,FALSE))</f>
        <v>Não se aplicou nada a mim</v>
      </c>
      <c r="AA315" s="3">
        <v>3</v>
      </c>
    </row>
    <row r="316" spans="1:27" x14ac:dyDescent="0.2">
      <c r="A316">
        <v>315</v>
      </c>
      <c r="B316" s="3">
        <v>0</v>
      </c>
      <c r="C316" s="3" t="str">
        <f>VLOOKUP($B316,'Variáveis e códigos'!$C$3:$D$4,2,FALSE)</f>
        <v>Pública</v>
      </c>
      <c r="D316" s="3">
        <v>101</v>
      </c>
      <c r="E316" s="3" t="str">
        <f>VLOOKUP($D316,'Variáveis e códigos'!$C$5:$D$5,2,FALSE)</f>
        <v>Norte</v>
      </c>
      <c r="F316" s="3">
        <v>2</v>
      </c>
      <c r="G316" s="3" t="str">
        <f>HLOOKUP(F316,'Variáveis e códigos'!$C$6:$F$7,2,FALSE)</f>
        <v>Feminino</v>
      </c>
      <c r="H316" s="3">
        <v>12</v>
      </c>
      <c r="I316" s="3">
        <v>3</v>
      </c>
      <c r="J316" s="3" t="str">
        <f>VLOOKUP(I316,'Variáveis e códigos'!$C$9:$D$10,2,FALSE)</f>
        <v>3º Ciclo</v>
      </c>
      <c r="K316" s="3">
        <v>5</v>
      </c>
      <c r="L316" s="2" t="str">
        <f>VLOOKUP(K316,'Variáveis e códigos'!$C$21:$D$31,2,FALSE)</f>
        <v>Vida aceitável</v>
      </c>
      <c r="M316" s="3">
        <v>0</v>
      </c>
      <c r="N316" t="str">
        <f>IF(M316=99,"NULL",VLOOKUP(M316,'Variáveis e códigos'!$C$14:$D$17,2,FALSE))</f>
        <v>Não se aplicou nada a mim</v>
      </c>
      <c r="O316" s="3">
        <v>0</v>
      </c>
      <c r="P316" t="str">
        <f>IF(M316=99,"NULL",VLOOKUP(M316,'Variáveis e códigos'!$C$14:$D$17,2,FALSE))</f>
        <v>Não se aplicou nada a mim</v>
      </c>
      <c r="Q316" s="3">
        <v>1</v>
      </c>
      <c r="R316" s="1" t="str">
        <f>IF(Q316=99,"NULL",VLOOKUP(Q316,'Variáveis e códigos'!$C$14:$D$17,2,FALSE))</f>
        <v>Aplicou-se a mim algumas vezes</v>
      </c>
      <c r="S316" s="3">
        <v>1</v>
      </c>
      <c r="T316" s="1" t="str">
        <f>IF(S316=99,"NULL",VLOOKUP(S316,'Variáveis e códigos'!$C$14:$D$17,2,FALSE))</f>
        <v>Aplicou-se a mim algumas vezes</v>
      </c>
      <c r="U316" s="3">
        <v>1</v>
      </c>
      <c r="V316" s="1" t="str">
        <f>IF(U316=99,"NULL",VLOOKUP(U316,'Variáveis e códigos'!$C$14:$D$17,2,FALSE))</f>
        <v>Aplicou-se a mim algumas vezes</v>
      </c>
      <c r="W316" s="3">
        <v>0</v>
      </c>
      <c r="X316" s="1" t="str">
        <f>IF(W316=99,"NULL",VLOOKUP(W316,'Variáveis e códigos'!$C$14:$D$17,2,FALSE))</f>
        <v>Não se aplicou nada a mim</v>
      </c>
      <c r="Y316" s="3">
        <v>0</v>
      </c>
      <c r="Z316" s="1" t="str">
        <f>IF(Y316=99,"NULL",VLOOKUP(Y316,'Variáveis e códigos'!$C$14:$D$17,2,FALSE))</f>
        <v>Não se aplicou nada a mim</v>
      </c>
      <c r="AA316" s="3">
        <v>2</v>
      </c>
    </row>
    <row r="317" spans="1:27" x14ac:dyDescent="0.2">
      <c r="A317">
        <v>316</v>
      </c>
      <c r="B317" s="3">
        <v>0</v>
      </c>
      <c r="C317" s="3" t="str">
        <f>VLOOKUP($B317,'Variáveis e códigos'!$C$3:$D$4,2,FALSE)</f>
        <v>Pública</v>
      </c>
      <c r="D317" s="3">
        <v>101</v>
      </c>
      <c r="E317" s="3" t="str">
        <f>VLOOKUP($D317,'Variáveis e códigos'!$C$5:$D$5,2,FALSE)</f>
        <v>Norte</v>
      </c>
      <c r="F317" s="3">
        <v>2</v>
      </c>
      <c r="G317" s="3" t="str">
        <f>HLOOKUP(F317,'Variáveis e códigos'!$C$6:$F$7,2,FALSE)</f>
        <v>Feminino</v>
      </c>
      <c r="H317" s="3">
        <v>15</v>
      </c>
      <c r="I317" s="3">
        <v>4</v>
      </c>
      <c r="J317" s="3" t="str">
        <f>VLOOKUP(I317,'Variáveis e códigos'!$C$9:$D$10,2,FALSE)</f>
        <v>Ensino secundário</v>
      </c>
      <c r="K317" s="3">
        <v>1</v>
      </c>
      <c r="L317" s="2" t="str">
        <f>VLOOKUP(K317,'Variáveis e códigos'!$C$21:$D$31,2,FALSE)</f>
        <v>Vida muito má</v>
      </c>
      <c r="M317" s="3">
        <v>3</v>
      </c>
      <c r="N317" t="str">
        <f>IF(M317=99,"NULL",VLOOKUP(M317,'Variáveis e códigos'!$C$14:$D$17,2,FALSE))</f>
        <v>Aplicou-se a mim a maior parte do tempo</v>
      </c>
      <c r="O317" s="3">
        <v>3</v>
      </c>
      <c r="P317" t="str">
        <f>IF(M317=99,"NULL",VLOOKUP(M317,'Variáveis e códigos'!$C$14:$D$17,2,FALSE))</f>
        <v>Aplicou-se a mim a maior parte do tempo</v>
      </c>
      <c r="Q317" s="3">
        <v>3</v>
      </c>
      <c r="R317" s="1" t="str">
        <f>IF(Q317=99,"NULL",VLOOKUP(Q317,'Variáveis e códigos'!$C$14:$D$17,2,FALSE))</f>
        <v>Aplicou-se a mim a maior parte do tempo</v>
      </c>
      <c r="S317" s="3">
        <v>3</v>
      </c>
      <c r="T317" s="1" t="str">
        <f>IF(S317=99,"NULL",VLOOKUP(S317,'Variáveis e códigos'!$C$14:$D$17,2,FALSE))</f>
        <v>Aplicou-se a mim a maior parte do tempo</v>
      </c>
      <c r="U317" s="3">
        <v>2</v>
      </c>
      <c r="V317" s="1" t="str">
        <f>IF(U317=99,"NULL",VLOOKUP(U317,'Variáveis e códigos'!$C$14:$D$17,2,FALSE))</f>
        <v>Aplicou-se a mim muitas vezes</v>
      </c>
      <c r="W317" s="3">
        <v>0</v>
      </c>
      <c r="X317" s="1" t="str">
        <f>IF(W317=99,"NULL",VLOOKUP(W317,'Variáveis e códigos'!$C$14:$D$17,2,FALSE))</f>
        <v>Não se aplicou nada a mim</v>
      </c>
      <c r="Y317" s="3">
        <v>3</v>
      </c>
      <c r="Z317" s="1" t="str">
        <f>IF(Y317=99,"NULL",VLOOKUP(Y317,'Variáveis e códigos'!$C$14:$D$17,2,FALSE))</f>
        <v>Aplicou-se a mim a maior parte do tempo</v>
      </c>
      <c r="AA317" s="3">
        <v>0</v>
      </c>
    </row>
    <row r="318" spans="1:27" x14ac:dyDescent="0.2">
      <c r="A318">
        <v>317</v>
      </c>
      <c r="B318" s="3">
        <v>0</v>
      </c>
      <c r="C318" s="3" t="str">
        <f>VLOOKUP($B318,'Variáveis e códigos'!$C$3:$D$4,2,FALSE)</f>
        <v>Pública</v>
      </c>
      <c r="D318" s="3">
        <v>101</v>
      </c>
      <c r="E318" s="3" t="str">
        <f>VLOOKUP($D318,'Variáveis e códigos'!$C$5:$D$5,2,FALSE)</f>
        <v>Norte</v>
      </c>
      <c r="F318" s="3">
        <v>2</v>
      </c>
      <c r="G318" s="3" t="str">
        <f>HLOOKUP(F318,'Variáveis e códigos'!$C$6:$F$7,2,FALSE)</f>
        <v>Feminino</v>
      </c>
      <c r="H318" s="3">
        <v>16</v>
      </c>
      <c r="I318" s="3">
        <v>4</v>
      </c>
      <c r="J318" s="3" t="str">
        <f>VLOOKUP(I318,'Variáveis e códigos'!$C$9:$D$10,2,FALSE)</f>
        <v>Ensino secundário</v>
      </c>
      <c r="K318" s="3">
        <v>7</v>
      </c>
      <c r="L318" s="2" t="str">
        <f>VLOOKUP(K318,'Variáveis e códigos'!$C$21:$D$31,2,FALSE)</f>
        <v>Vida média boa</v>
      </c>
      <c r="M318" s="3">
        <v>0</v>
      </c>
      <c r="N318" t="str">
        <f>IF(M318=99,"NULL",VLOOKUP(M318,'Variáveis e códigos'!$C$14:$D$17,2,FALSE))</f>
        <v>Não se aplicou nada a mim</v>
      </c>
      <c r="O318" s="3">
        <v>0</v>
      </c>
      <c r="P318" t="str">
        <f>IF(M318=99,"NULL",VLOOKUP(M318,'Variáveis e códigos'!$C$14:$D$17,2,FALSE))</f>
        <v>Não se aplicou nada a mim</v>
      </c>
      <c r="Q318" s="3">
        <v>0</v>
      </c>
      <c r="R318" s="1" t="str">
        <f>IF(Q318=99,"NULL",VLOOKUP(Q318,'Variáveis e códigos'!$C$14:$D$17,2,FALSE))</f>
        <v>Não se aplicou nada a mim</v>
      </c>
      <c r="S318" s="3">
        <v>0</v>
      </c>
      <c r="T318" s="1" t="str">
        <f>IF(S318=99,"NULL",VLOOKUP(S318,'Variáveis e códigos'!$C$14:$D$17,2,FALSE))</f>
        <v>Não se aplicou nada a mim</v>
      </c>
      <c r="U318" s="3">
        <v>0</v>
      </c>
      <c r="V318" s="1" t="str">
        <f>IF(U318=99,"NULL",VLOOKUP(U318,'Variáveis e códigos'!$C$14:$D$17,2,FALSE))</f>
        <v>Não se aplicou nada a mim</v>
      </c>
      <c r="W318" s="3">
        <v>0</v>
      </c>
      <c r="X318" s="1" t="str">
        <f>IF(W318=99,"NULL",VLOOKUP(W318,'Variáveis e códigos'!$C$14:$D$17,2,FALSE))</f>
        <v>Não se aplicou nada a mim</v>
      </c>
      <c r="Y318" s="3">
        <v>0</v>
      </c>
      <c r="Z318" s="1" t="str">
        <f>IF(Y318=99,"NULL",VLOOKUP(Y318,'Variáveis e códigos'!$C$14:$D$17,2,FALSE))</f>
        <v>Não se aplicou nada a mim</v>
      </c>
      <c r="AA318" s="3">
        <v>2</v>
      </c>
    </row>
    <row r="319" spans="1:27" x14ac:dyDescent="0.2">
      <c r="A319">
        <v>318</v>
      </c>
      <c r="B319" s="3">
        <v>0</v>
      </c>
      <c r="C319" s="3" t="str">
        <f>VLOOKUP($B319,'Variáveis e códigos'!$C$3:$D$4,2,FALSE)</f>
        <v>Pública</v>
      </c>
      <c r="D319" s="3">
        <v>101</v>
      </c>
      <c r="E319" s="3" t="str">
        <f>VLOOKUP($D319,'Variáveis e códigos'!$C$5:$D$5,2,FALSE)</f>
        <v>Norte</v>
      </c>
      <c r="F319" s="3">
        <v>2</v>
      </c>
      <c r="G319" s="3" t="str">
        <f>HLOOKUP(F319,'Variáveis e códigos'!$C$6:$F$7,2,FALSE)</f>
        <v>Feminino</v>
      </c>
      <c r="H319" s="3">
        <v>16</v>
      </c>
      <c r="I319" s="3">
        <v>4</v>
      </c>
      <c r="J319" s="3" t="str">
        <f>VLOOKUP(I319,'Variáveis e códigos'!$C$9:$D$10,2,FALSE)</f>
        <v>Ensino secundário</v>
      </c>
      <c r="K319" s="3">
        <v>7</v>
      </c>
      <c r="L319" s="2" t="str">
        <f>VLOOKUP(K319,'Variáveis e códigos'!$C$21:$D$31,2,FALSE)</f>
        <v>Vida média boa</v>
      </c>
      <c r="M319" s="3">
        <v>2</v>
      </c>
      <c r="N319" t="str">
        <f>IF(M319=99,"NULL",VLOOKUP(M319,'Variáveis e códigos'!$C$14:$D$17,2,FALSE))</f>
        <v>Aplicou-se a mim muitas vezes</v>
      </c>
      <c r="O319" s="3">
        <v>3</v>
      </c>
      <c r="P319" t="str">
        <f>IF(M319=99,"NULL",VLOOKUP(M319,'Variáveis e códigos'!$C$14:$D$17,2,FALSE))</f>
        <v>Aplicou-se a mim muitas vezes</v>
      </c>
      <c r="Q319" s="3">
        <v>2</v>
      </c>
      <c r="R319" s="1" t="str">
        <f>IF(Q319=99,"NULL",VLOOKUP(Q319,'Variáveis e códigos'!$C$14:$D$17,2,FALSE))</f>
        <v>Aplicou-se a mim muitas vezes</v>
      </c>
      <c r="S319" s="3">
        <v>3</v>
      </c>
      <c r="T319" s="1" t="str">
        <f>IF(S319=99,"NULL",VLOOKUP(S319,'Variáveis e códigos'!$C$14:$D$17,2,FALSE))</f>
        <v>Aplicou-se a mim a maior parte do tempo</v>
      </c>
      <c r="U319" s="3">
        <v>2</v>
      </c>
      <c r="V319" s="1" t="str">
        <f>IF(U319=99,"NULL",VLOOKUP(U319,'Variáveis e códigos'!$C$14:$D$17,2,FALSE))</f>
        <v>Aplicou-se a mim muitas vezes</v>
      </c>
      <c r="W319" s="3">
        <v>3</v>
      </c>
      <c r="X319" s="1" t="str">
        <f>IF(W319=99,"NULL",VLOOKUP(W319,'Variáveis e códigos'!$C$14:$D$17,2,FALSE))</f>
        <v>Aplicou-se a mim a maior parte do tempo</v>
      </c>
      <c r="Y319" s="3">
        <v>1</v>
      </c>
      <c r="Z319" s="1" t="str">
        <f>IF(Y319=99,"NULL",VLOOKUP(Y319,'Variáveis e códigos'!$C$14:$D$17,2,FALSE))</f>
        <v>Aplicou-se a mim algumas vezes</v>
      </c>
      <c r="AA319" s="3">
        <v>4</v>
      </c>
    </row>
    <row r="320" spans="1:27" x14ac:dyDescent="0.2">
      <c r="A320">
        <v>319</v>
      </c>
      <c r="B320" s="3">
        <v>0</v>
      </c>
      <c r="C320" s="3" t="str">
        <f>VLOOKUP($B320,'Variáveis e códigos'!$C$3:$D$4,2,FALSE)</f>
        <v>Pública</v>
      </c>
      <c r="D320" s="3">
        <v>101</v>
      </c>
      <c r="E320" s="3" t="str">
        <f>VLOOKUP($D320,'Variáveis e códigos'!$C$5:$D$5,2,FALSE)</f>
        <v>Norte</v>
      </c>
      <c r="F320" s="3">
        <v>1</v>
      </c>
      <c r="G320" s="3" t="str">
        <f>HLOOKUP(F320,'Variáveis e códigos'!$C$6:$F$7,2,FALSE)</f>
        <v>Masculino</v>
      </c>
      <c r="H320" s="3">
        <v>14</v>
      </c>
      <c r="I320" s="3">
        <v>3</v>
      </c>
      <c r="J320" s="3" t="str">
        <f>VLOOKUP(I320,'Variáveis e códigos'!$C$9:$D$10,2,FALSE)</f>
        <v>3º Ciclo</v>
      </c>
      <c r="K320" s="3">
        <v>7</v>
      </c>
      <c r="L320" s="2" t="str">
        <f>VLOOKUP(K320,'Variáveis e códigos'!$C$21:$D$31,2,FALSE)</f>
        <v>Vida média boa</v>
      </c>
      <c r="M320">
        <f>99</f>
        <v>99</v>
      </c>
      <c r="N320" t="str">
        <f>IF(M320=99,"NULL",VLOOKUP(M320,'Variáveis e códigos'!$C$14:$D$17,2,FALSE))</f>
        <v>NULL</v>
      </c>
      <c r="O320">
        <f>99</f>
        <v>99</v>
      </c>
      <c r="P320" t="str">
        <f>IF(M320=99,"NULL",VLOOKUP(M320,'Variáveis e códigos'!$C$14:$D$17,2,FALSE))</f>
        <v>NULL</v>
      </c>
      <c r="Q320">
        <f>99</f>
        <v>99</v>
      </c>
      <c r="R320" s="1" t="str">
        <f>IF(Q320=99,"NULL",VLOOKUP(Q320,'Variáveis e códigos'!$C$14:$D$17,2,FALSE))</f>
        <v>NULL</v>
      </c>
      <c r="S320">
        <f>99</f>
        <v>99</v>
      </c>
      <c r="T320" s="1" t="str">
        <f>IF(S320=99,"NULL",VLOOKUP(S320,'Variáveis e códigos'!$C$14:$D$17,2,FALSE))</f>
        <v>NULL</v>
      </c>
      <c r="U320">
        <f>99</f>
        <v>99</v>
      </c>
      <c r="V320" s="1" t="str">
        <f>IF(U320=99,"NULL",VLOOKUP(U320,'Variáveis e códigos'!$C$14:$D$17,2,FALSE))</f>
        <v>NULL</v>
      </c>
      <c r="W320">
        <f>99</f>
        <v>99</v>
      </c>
      <c r="X320" s="1" t="str">
        <f>IF(W320=99,"NULL",VLOOKUP(W320,'Variáveis e códigos'!$C$14:$D$17,2,FALSE))</f>
        <v>NULL</v>
      </c>
      <c r="Y320">
        <f>99</f>
        <v>99</v>
      </c>
      <c r="Z320" s="1" t="str">
        <f>IF(Y320=99,"NULL",VLOOKUP(Y320,'Variáveis e códigos'!$C$14:$D$17,2,FALSE))</f>
        <v>NULL</v>
      </c>
      <c r="AA320" s="3">
        <v>7</v>
      </c>
    </row>
    <row r="321" spans="1:27" x14ac:dyDescent="0.2">
      <c r="A321">
        <v>320</v>
      </c>
      <c r="B321" s="3">
        <v>0</v>
      </c>
      <c r="C321" s="3" t="str">
        <f>VLOOKUP($B321,'Variáveis e códigos'!$C$3:$D$4,2,FALSE)</f>
        <v>Pública</v>
      </c>
      <c r="D321" s="3">
        <v>101</v>
      </c>
      <c r="E321" s="3" t="str">
        <f>VLOOKUP($D321,'Variáveis e códigos'!$C$5:$D$5,2,FALSE)</f>
        <v>Norte</v>
      </c>
      <c r="F321" s="3">
        <v>2</v>
      </c>
      <c r="G321" s="3" t="str">
        <f>HLOOKUP(F321,'Variáveis e códigos'!$C$6:$F$7,2,FALSE)</f>
        <v>Feminino</v>
      </c>
      <c r="H321" s="3">
        <v>16</v>
      </c>
      <c r="I321" s="3">
        <v>4</v>
      </c>
      <c r="J321" s="3" t="str">
        <f>VLOOKUP(I321,'Variáveis e códigos'!$C$9:$D$10,2,FALSE)</f>
        <v>Ensino secundário</v>
      </c>
      <c r="K321" s="3">
        <v>6</v>
      </c>
      <c r="L321" s="2" t="str">
        <f>VLOOKUP(K321,'Variáveis e códigos'!$C$21:$D$31,2,FALSE)</f>
        <v>Vida razoável</v>
      </c>
      <c r="M321" s="3">
        <v>0</v>
      </c>
      <c r="N321" t="str">
        <f>IF(M321=99,"NULL",VLOOKUP(M321,'Variáveis e códigos'!$C$14:$D$17,2,FALSE))</f>
        <v>Não se aplicou nada a mim</v>
      </c>
      <c r="O321" s="3">
        <v>0</v>
      </c>
      <c r="P321" t="str">
        <f>IF(M321=99,"NULL",VLOOKUP(M321,'Variáveis e códigos'!$C$14:$D$17,2,FALSE))</f>
        <v>Não se aplicou nada a mim</v>
      </c>
      <c r="Q321" s="3">
        <v>0</v>
      </c>
      <c r="R321" s="1" t="str">
        <f>IF(Q321=99,"NULL",VLOOKUP(Q321,'Variáveis e códigos'!$C$14:$D$17,2,FALSE))</f>
        <v>Não se aplicou nada a mim</v>
      </c>
      <c r="S321" s="3">
        <v>0</v>
      </c>
      <c r="T321" s="1" t="str">
        <f>IF(S321=99,"NULL",VLOOKUP(S321,'Variáveis e códigos'!$C$14:$D$17,2,FALSE))</f>
        <v>Não se aplicou nada a mim</v>
      </c>
      <c r="U321" s="3">
        <v>0</v>
      </c>
      <c r="V321" s="1" t="str">
        <f>IF(U321=99,"NULL",VLOOKUP(U321,'Variáveis e códigos'!$C$14:$D$17,2,FALSE))</f>
        <v>Não se aplicou nada a mim</v>
      </c>
      <c r="W321" s="3">
        <v>2</v>
      </c>
      <c r="X321" s="1" t="str">
        <f>IF(W321=99,"NULL",VLOOKUP(W321,'Variáveis e códigos'!$C$14:$D$17,2,FALSE))</f>
        <v>Aplicou-se a mim muitas vezes</v>
      </c>
      <c r="Y321" s="3">
        <v>1</v>
      </c>
      <c r="Z321" s="1" t="str">
        <f>IF(Y321=99,"NULL",VLOOKUP(Y321,'Variáveis e códigos'!$C$14:$D$17,2,FALSE))</f>
        <v>Aplicou-se a mim algumas vezes</v>
      </c>
      <c r="AA321" s="3">
        <v>2</v>
      </c>
    </row>
    <row r="322" spans="1:27" x14ac:dyDescent="0.2">
      <c r="A322">
        <v>321</v>
      </c>
      <c r="B322" s="3">
        <v>0</v>
      </c>
      <c r="C322" s="3" t="str">
        <f>VLOOKUP($B322,'Variáveis e códigos'!$C$3:$D$4,2,FALSE)</f>
        <v>Pública</v>
      </c>
      <c r="D322" s="3">
        <v>101</v>
      </c>
      <c r="E322" s="3" t="str">
        <f>VLOOKUP($D322,'Variáveis e códigos'!$C$5:$D$5,2,FALSE)</f>
        <v>Norte</v>
      </c>
      <c r="F322" s="3">
        <v>2</v>
      </c>
      <c r="G322" s="3" t="str">
        <f>HLOOKUP(F322,'Variáveis e códigos'!$C$6:$F$7,2,FALSE)</f>
        <v>Feminino</v>
      </c>
      <c r="H322" s="3">
        <v>16</v>
      </c>
      <c r="I322" s="3">
        <v>4</v>
      </c>
      <c r="J322" s="3" t="str">
        <f>VLOOKUP(I322,'Variáveis e códigos'!$C$9:$D$10,2,FALSE)</f>
        <v>Ensino secundário</v>
      </c>
      <c r="K322" s="3">
        <v>7</v>
      </c>
      <c r="L322" s="2" t="str">
        <f>VLOOKUP(K322,'Variáveis e códigos'!$C$21:$D$31,2,FALSE)</f>
        <v>Vida média boa</v>
      </c>
      <c r="M322" s="3">
        <v>1</v>
      </c>
      <c r="N322" t="str">
        <f>IF(M322=99,"NULL",VLOOKUP(M322,'Variáveis e códigos'!$C$14:$D$17,2,FALSE))</f>
        <v>Aplicou-se a mim algumas vezes</v>
      </c>
      <c r="O322" s="3">
        <v>0</v>
      </c>
      <c r="P322" t="str">
        <f>IF(M322=99,"NULL",VLOOKUP(M322,'Variáveis e códigos'!$C$14:$D$17,2,FALSE))</f>
        <v>Aplicou-se a mim algumas vezes</v>
      </c>
      <c r="Q322" s="3">
        <v>0</v>
      </c>
      <c r="R322" s="1" t="str">
        <f>IF(Q322=99,"NULL",VLOOKUP(Q322,'Variáveis e códigos'!$C$14:$D$17,2,FALSE))</f>
        <v>Não se aplicou nada a mim</v>
      </c>
      <c r="S322" s="3">
        <v>2</v>
      </c>
      <c r="T322" s="1" t="str">
        <f>IF(S322=99,"NULL",VLOOKUP(S322,'Variáveis e códigos'!$C$14:$D$17,2,FALSE))</f>
        <v>Aplicou-se a mim muitas vezes</v>
      </c>
      <c r="U322" s="3">
        <v>0</v>
      </c>
      <c r="V322" s="1" t="str">
        <f>IF(U322=99,"NULL",VLOOKUP(U322,'Variáveis e códigos'!$C$14:$D$17,2,FALSE))</f>
        <v>Não se aplicou nada a mim</v>
      </c>
      <c r="W322" s="3">
        <v>0</v>
      </c>
      <c r="X322" s="1" t="str">
        <f>IF(W322=99,"NULL",VLOOKUP(W322,'Variáveis e códigos'!$C$14:$D$17,2,FALSE))</f>
        <v>Não se aplicou nada a mim</v>
      </c>
      <c r="Y322" s="3">
        <v>0</v>
      </c>
      <c r="Z322" s="1" t="str">
        <f>IF(Y322=99,"NULL",VLOOKUP(Y322,'Variáveis e códigos'!$C$14:$D$17,2,FALSE))</f>
        <v>Não se aplicou nada a mim</v>
      </c>
      <c r="AA322" s="3">
        <v>3</v>
      </c>
    </row>
    <row r="323" spans="1:27" x14ac:dyDescent="0.2">
      <c r="A323">
        <v>322</v>
      </c>
      <c r="B323" s="3">
        <v>0</v>
      </c>
      <c r="C323" s="3" t="str">
        <f>VLOOKUP($B323,'Variáveis e códigos'!$C$3:$D$4,2,FALSE)</f>
        <v>Pública</v>
      </c>
      <c r="D323" s="3">
        <v>101</v>
      </c>
      <c r="E323" s="3" t="str">
        <f>VLOOKUP($D323,'Variáveis e códigos'!$C$5:$D$5,2,FALSE)</f>
        <v>Norte</v>
      </c>
      <c r="F323" s="3">
        <v>2</v>
      </c>
      <c r="G323" s="3" t="str">
        <f>HLOOKUP(F323,'Variáveis e códigos'!$C$6:$F$7,2,FALSE)</f>
        <v>Feminino</v>
      </c>
      <c r="H323" s="3">
        <v>14</v>
      </c>
      <c r="I323" s="3">
        <v>3</v>
      </c>
      <c r="J323" s="3" t="str">
        <f>VLOOKUP(I323,'Variáveis e códigos'!$C$9:$D$10,2,FALSE)</f>
        <v>3º Ciclo</v>
      </c>
      <c r="K323" s="3">
        <v>7</v>
      </c>
      <c r="L323" s="2" t="str">
        <f>VLOOKUP(K323,'Variáveis e códigos'!$C$21:$D$31,2,FALSE)</f>
        <v>Vida média boa</v>
      </c>
      <c r="M323" s="3">
        <v>0</v>
      </c>
      <c r="N323" t="str">
        <f>IF(M323=99,"NULL",VLOOKUP(M323,'Variáveis e códigos'!$C$14:$D$17,2,FALSE))</f>
        <v>Não se aplicou nada a mim</v>
      </c>
      <c r="O323" s="3">
        <v>0</v>
      </c>
      <c r="P323" t="str">
        <f>IF(M323=99,"NULL",VLOOKUP(M323,'Variáveis e códigos'!$C$14:$D$17,2,FALSE))</f>
        <v>Não se aplicou nada a mim</v>
      </c>
      <c r="Q323" s="3">
        <v>0</v>
      </c>
      <c r="R323" s="1" t="str">
        <f>IF(Q323=99,"NULL",VLOOKUP(Q323,'Variáveis e códigos'!$C$14:$D$17,2,FALSE))</f>
        <v>Não se aplicou nada a mim</v>
      </c>
      <c r="S323" s="3">
        <v>1</v>
      </c>
      <c r="T323" s="1" t="str">
        <f>IF(S323=99,"NULL",VLOOKUP(S323,'Variáveis e códigos'!$C$14:$D$17,2,FALSE))</f>
        <v>Aplicou-se a mim algumas vezes</v>
      </c>
      <c r="U323" s="3">
        <v>0</v>
      </c>
      <c r="V323" s="1" t="str">
        <f>IF(U323=99,"NULL",VLOOKUP(U323,'Variáveis e códigos'!$C$14:$D$17,2,FALSE))</f>
        <v>Não se aplicou nada a mim</v>
      </c>
      <c r="W323" s="3">
        <v>1</v>
      </c>
      <c r="X323" s="1" t="str">
        <f>IF(W323=99,"NULL",VLOOKUP(W323,'Variáveis e códigos'!$C$14:$D$17,2,FALSE))</f>
        <v>Aplicou-se a mim algumas vezes</v>
      </c>
      <c r="Y323" s="3">
        <v>1</v>
      </c>
      <c r="Z323" s="1" t="str">
        <f>IF(Y323=99,"NULL",VLOOKUP(Y323,'Variáveis e códigos'!$C$14:$D$17,2,FALSE))</f>
        <v>Aplicou-se a mim algumas vezes</v>
      </c>
      <c r="AA323" s="3">
        <v>3</v>
      </c>
    </row>
    <row r="324" spans="1:27" x14ac:dyDescent="0.2">
      <c r="A324">
        <v>323</v>
      </c>
      <c r="B324" s="3">
        <v>0</v>
      </c>
      <c r="C324" s="3" t="str">
        <f>VLOOKUP($B324,'Variáveis e códigos'!$C$3:$D$4,2,FALSE)</f>
        <v>Pública</v>
      </c>
      <c r="D324" s="3">
        <v>101</v>
      </c>
      <c r="E324" s="3" t="str">
        <f>VLOOKUP($D324,'Variáveis e códigos'!$C$5:$D$5,2,FALSE)</f>
        <v>Norte</v>
      </c>
      <c r="F324" s="3">
        <v>1</v>
      </c>
      <c r="G324" s="3" t="str">
        <f>HLOOKUP(F324,'Variáveis e códigos'!$C$6:$F$7,2,FALSE)</f>
        <v>Masculino</v>
      </c>
      <c r="H324" s="3">
        <v>14</v>
      </c>
      <c r="I324" s="3">
        <v>3</v>
      </c>
      <c r="J324" s="3" t="str">
        <f>VLOOKUP(I324,'Variáveis e códigos'!$C$9:$D$10,2,FALSE)</f>
        <v>3º Ciclo</v>
      </c>
      <c r="K324" s="3">
        <v>9</v>
      </c>
      <c r="L324" s="2" t="str">
        <f>VLOOKUP(K324,'Variáveis e códigos'!$C$21:$D$31,2,FALSE)</f>
        <v>Vida muito boa</v>
      </c>
      <c r="M324" s="3">
        <v>2</v>
      </c>
      <c r="N324" t="str">
        <f>IF(M324=99,"NULL",VLOOKUP(M324,'Variáveis e códigos'!$C$14:$D$17,2,FALSE))</f>
        <v>Aplicou-se a mim muitas vezes</v>
      </c>
      <c r="O324" s="3">
        <v>1</v>
      </c>
      <c r="P324" t="str">
        <f>IF(M324=99,"NULL",VLOOKUP(M324,'Variáveis e códigos'!$C$14:$D$17,2,FALSE))</f>
        <v>Aplicou-se a mim muitas vezes</v>
      </c>
      <c r="Q324" s="3">
        <v>0</v>
      </c>
      <c r="R324" s="1" t="str">
        <f>IF(Q324=99,"NULL",VLOOKUP(Q324,'Variáveis e códigos'!$C$14:$D$17,2,FALSE))</f>
        <v>Não se aplicou nada a mim</v>
      </c>
      <c r="S324" s="3">
        <v>0</v>
      </c>
      <c r="T324" s="1" t="str">
        <f>IF(S324=99,"NULL",VLOOKUP(S324,'Variáveis e códigos'!$C$14:$D$17,2,FALSE))</f>
        <v>Não se aplicou nada a mim</v>
      </c>
      <c r="U324" s="3">
        <v>0</v>
      </c>
      <c r="V324" s="1" t="str">
        <f>IF(U324=99,"NULL",VLOOKUP(U324,'Variáveis e códigos'!$C$14:$D$17,2,FALSE))</f>
        <v>Não se aplicou nada a mim</v>
      </c>
      <c r="W324" s="3">
        <v>0</v>
      </c>
      <c r="X324" s="1" t="str">
        <f>IF(W324=99,"NULL",VLOOKUP(W324,'Variáveis e códigos'!$C$14:$D$17,2,FALSE))</f>
        <v>Não se aplicou nada a mim</v>
      </c>
      <c r="Y324" s="3">
        <v>0</v>
      </c>
      <c r="Z324" s="1" t="str">
        <f>IF(Y324=99,"NULL",VLOOKUP(Y324,'Variáveis e códigos'!$C$14:$D$17,2,FALSE))</f>
        <v>Não se aplicou nada a mim</v>
      </c>
      <c r="AA324" s="3">
        <v>5</v>
      </c>
    </row>
    <row r="325" spans="1:27" x14ac:dyDescent="0.2">
      <c r="A325">
        <v>324</v>
      </c>
      <c r="B325" s="3">
        <v>0</v>
      </c>
      <c r="C325" s="3" t="str">
        <f>VLOOKUP($B325,'Variáveis e códigos'!$C$3:$D$4,2,FALSE)</f>
        <v>Pública</v>
      </c>
      <c r="D325" s="3">
        <v>101</v>
      </c>
      <c r="E325" s="3" t="str">
        <f>VLOOKUP($D325,'Variáveis e códigos'!$C$5:$D$5,2,FALSE)</f>
        <v>Norte</v>
      </c>
      <c r="F325" s="3">
        <v>2</v>
      </c>
      <c r="G325" s="3" t="str">
        <f>HLOOKUP(F325,'Variáveis e códigos'!$C$6:$F$7,2,FALSE)</f>
        <v>Feminino</v>
      </c>
      <c r="H325" s="3">
        <v>16</v>
      </c>
      <c r="I325" s="3">
        <v>3</v>
      </c>
      <c r="J325" s="3" t="str">
        <f>VLOOKUP(I325,'Variáveis e códigos'!$C$9:$D$10,2,FALSE)</f>
        <v>3º Ciclo</v>
      </c>
      <c r="K325" s="3">
        <v>8</v>
      </c>
      <c r="L325" s="2" t="str">
        <f>VLOOKUP(K325,'Variáveis e códigos'!$C$21:$D$31,2,FALSE)</f>
        <v>Vida Boa</v>
      </c>
      <c r="M325" s="3">
        <v>2</v>
      </c>
      <c r="N325" t="str">
        <f>IF(M325=99,"NULL",VLOOKUP(M325,'Variáveis e códigos'!$C$14:$D$17,2,FALSE))</f>
        <v>Aplicou-se a mim muitas vezes</v>
      </c>
      <c r="O325" s="3">
        <v>0</v>
      </c>
      <c r="P325" t="str">
        <f>IF(M325=99,"NULL",VLOOKUP(M325,'Variáveis e códigos'!$C$14:$D$17,2,FALSE))</f>
        <v>Aplicou-se a mim muitas vezes</v>
      </c>
      <c r="Q325" s="3">
        <v>1</v>
      </c>
      <c r="R325" s="1" t="str">
        <f>IF(Q325=99,"NULL",VLOOKUP(Q325,'Variáveis e códigos'!$C$14:$D$17,2,FALSE))</f>
        <v>Aplicou-se a mim algumas vezes</v>
      </c>
      <c r="S325" s="3">
        <v>0</v>
      </c>
      <c r="T325" s="1" t="str">
        <f>IF(S325=99,"NULL",VLOOKUP(S325,'Variáveis e códigos'!$C$14:$D$17,2,FALSE))</f>
        <v>Não se aplicou nada a mim</v>
      </c>
      <c r="U325" s="3">
        <v>0</v>
      </c>
      <c r="V325" s="1" t="str">
        <f>IF(U325=99,"NULL",VLOOKUP(U325,'Variáveis e códigos'!$C$14:$D$17,2,FALSE))</f>
        <v>Não se aplicou nada a mim</v>
      </c>
      <c r="W325" s="3">
        <v>0</v>
      </c>
      <c r="X325" s="1" t="str">
        <f>IF(W325=99,"NULL",VLOOKUP(W325,'Variáveis e códigos'!$C$14:$D$17,2,FALSE))</f>
        <v>Não se aplicou nada a mim</v>
      </c>
      <c r="Y325" s="3">
        <v>0</v>
      </c>
      <c r="Z325" s="1" t="str">
        <f>IF(Y325=99,"NULL",VLOOKUP(Y325,'Variáveis e códigos'!$C$14:$D$17,2,FALSE))</f>
        <v>Não se aplicou nada a mim</v>
      </c>
      <c r="AA325" s="3">
        <v>4</v>
      </c>
    </row>
    <row r="326" spans="1:27" x14ac:dyDescent="0.2">
      <c r="A326">
        <v>325</v>
      </c>
      <c r="B326" s="3">
        <v>0</v>
      </c>
      <c r="C326" s="3" t="str">
        <f>VLOOKUP($B326,'Variáveis e códigos'!$C$3:$D$4,2,FALSE)</f>
        <v>Pública</v>
      </c>
      <c r="D326" s="3">
        <v>101</v>
      </c>
      <c r="E326" s="3" t="str">
        <f>VLOOKUP($D326,'Variáveis e códigos'!$C$5:$D$5,2,FALSE)</f>
        <v>Norte</v>
      </c>
      <c r="F326" s="3">
        <v>1</v>
      </c>
      <c r="G326" s="3" t="str">
        <f>HLOOKUP(F326,'Variáveis e códigos'!$C$6:$F$7,2,FALSE)</f>
        <v>Masculino</v>
      </c>
      <c r="H326" s="3">
        <v>13</v>
      </c>
      <c r="I326" s="3">
        <v>3</v>
      </c>
      <c r="J326" s="3" t="str">
        <f>VLOOKUP(I326,'Variáveis e códigos'!$C$9:$D$10,2,FALSE)</f>
        <v>3º Ciclo</v>
      </c>
      <c r="K326" s="3">
        <v>8</v>
      </c>
      <c r="L326" s="2" t="str">
        <f>VLOOKUP(K326,'Variáveis e códigos'!$C$21:$D$31,2,FALSE)</f>
        <v>Vida Boa</v>
      </c>
      <c r="M326" s="3">
        <v>0</v>
      </c>
      <c r="N326" t="str">
        <f>IF(M326=99,"NULL",VLOOKUP(M326,'Variáveis e códigos'!$C$14:$D$17,2,FALSE))</f>
        <v>Não se aplicou nada a mim</v>
      </c>
      <c r="O326" s="3">
        <v>3</v>
      </c>
      <c r="P326" t="str">
        <f>IF(M326=99,"NULL",VLOOKUP(M326,'Variáveis e códigos'!$C$14:$D$17,2,FALSE))</f>
        <v>Não se aplicou nada a mim</v>
      </c>
      <c r="Q326" s="3">
        <v>1</v>
      </c>
      <c r="R326" s="1" t="str">
        <f>IF(Q326=99,"NULL",VLOOKUP(Q326,'Variáveis e códigos'!$C$14:$D$17,2,FALSE))</f>
        <v>Aplicou-se a mim algumas vezes</v>
      </c>
      <c r="S326">
        <f>99</f>
        <v>99</v>
      </c>
      <c r="T326" s="1" t="str">
        <f>IF(S326=99,"NULL",VLOOKUP(S326,'Variáveis e códigos'!$C$14:$D$17,2,FALSE))</f>
        <v>NULL</v>
      </c>
      <c r="U326">
        <f>99</f>
        <v>99</v>
      </c>
      <c r="V326" s="1" t="str">
        <f>IF(U326=99,"NULL",VLOOKUP(U326,'Variáveis e códigos'!$C$14:$D$17,2,FALSE))</f>
        <v>NULL</v>
      </c>
      <c r="W326">
        <f>99</f>
        <v>99</v>
      </c>
      <c r="X326" s="1" t="str">
        <f>IF(W326=99,"NULL",VLOOKUP(W326,'Variáveis e códigos'!$C$14:$D$17,2,FALSE))</f>
        <v>NULL</v>
      </c>
      <c r="Y326">
        <f>99</f>
        <v>99</v>
      </c>
      <c r="Z326" s="1" t="str">
        <f>IF(Y326=99,"NULL",VLOOKUP(Y326,'Variáveis e códigos'!$C$14:$D$17,2,FALSE))</f>
        <v>NULL</v>
      </c>
      <c r="AA326" s="3">
        <v>7</v>
      </c>
    </row>
    <row r="327" spans="1:27" x14ac:dyDescent="0.2">
      <c r="A327">
        <v>326</v>
      </c>
      <c r="B327" s="3">
        <v>0</v>
      </c>
      <c r="C327" s="3" t="str">
        <f>VLOOKUP($B327,'Variáveis e códigos'!$C$3:$D$4,2,FALSE)</f>
        <v>Pública</v>
      </c>
      <c r="D327" s="3">
        <v>101</v>
      </c>
      <c r="E327" s="3" t="str">
        <f>VLOOKUP($D327,'Variáveis e códigos'!$C$5:$D$5,2,FALSE)</f>
        <v>Norte</v>
      </c>
      <c r="F327" s="3">
        <v>2</v>
      </c>
      <c r="G327" s="3" t="str">
        <f>HLOOKUP(F327,'Variáveis e códigos'!$C$6:$F$7,2,FALSE)</f>
        <v>Feminino</v>
      </c>
      <c r="H327" s="3">
        <v>18</v>
      </c>
      <c r="I327" s="3">
        <v>4</v>
      </c>
      <c r="J327" s="3" t="str">
        <f>VLOOKUP(I327,'Variáveis e códigos'!$C$9:$D$10,2,FALSE)</f>
        <v>Ensino secundário</v>
      </c>
      <c r="K327" s="3">
        <v>8</v>
      </c>
      <c r="L327" s="2" t="str">
        <f>VLOOKUP(K327,'Variáveis e códigos'!$C$21:$D$31,2,FALSE)</f>
        <v>Vida Boa</v>
      </c>
      <c r="M327" s="3">
        <v>0</v>
      </c>
      <c r="N327" t="str">
        <f>IF(M327=99,"NULL",VLOOKUP(M327,'Variáveis e códigos'!$C$14:$D$17,2,FALSE))</f>
        <v>Não se aplicou nada a mim</v>
      </c>
      <c r="O327" s="3">
        <v>0</v>
      </c>
      <c r="P327" t="str">
        <f>IF(M327=99,"NULL",VLOOKUP(M327,'Variáveis e códigos'!$C$14:$D$17,2,FALSE))</f>
        <v>Não se aplicou nada a mim</v>
      </c>
      <c r="Q327" s="3">
        <v>0</v>
      </c>
      <c r="R327" s="1" t="str">
        <f>IF(Q327=99,"NULL",VLOOKUP(Q327,'Variáveis e códigos'!$C$14:$D$17,2,FALSE))</f>
        <v>Não se aplicou nada a mim</v>
      </c>
      <c r="S327" s="3">
        <v>0</v>
      </c>
      <c r="T327" s="1" t="str">
        <f>IF(S327=99,"NULL",VLOOKUP(S327,'Variáveis e códigos'!$C$14:$D$17,2,FALSE))</f>
        <v>Não se aplicou nada a mim</v>
      </c>
      <c r="U327" s="3">
        <v>0</v>
      </c>
      <c r="V327" s="1" t="str">
        <f>IF(U327=99,"NULL",VLOOKUP(U327,'Variáveis e códigos'!$C$14:$D$17,2,FALSE))</f>
        <v>Não se aplicou nada a mim</v>
      </c>
      <c r="W327" s="3">
        <v>0</v>
      </c>
      <c r="X327" s="1" t="str">
        <f>IF(W327=99,"NULL",VLOOKUP(W327,'Variáveis e códigos'!$C$14:$D$17,2,FALSE))</f>
        <v>Não se aplicou nada a mim</v>
      </c>
      <c r="Y327" s="3">
        <v>0</v>
      </c>
      <c r="Z327" s="1" t="str">
        <f>IF(Y327=99,"NULL",VLOOKUP(Y327,'Variáveis e códigos'!$C$14:$D$17,2,FALSE))</f>
        <v>Não se aplicou nada a mim</v>
      </c>
      <c r="AA327" s="3">
        <v>5</v>
      </c>
    </row>
    <row r="328" spans="1:27" x14ac:dyDescent="0.2">
      <c r="A328">
        <v>327</v>
      </c>
      <c r="B328" s="3">
        <v>0</v>
      </c>
      <c r="C328" s="3" t="str">
        <f>VLOOKUP($B328,'Variáveis e códigos'!$C$3:$D$4,2,FALSE)</f>
        <v>Pública</v>
      </c>
      <c r="D328" s="3">
        <v>101</v>
      </c>
      <c r="E328" s="3" t="str">
        <f>VLOOKUP($D328,'Variáveis e códigos'!$C$5:$D$5,2,FALSE)</f>
        <v>Norte</v>
      </c>
      <c r="F328" s="3">
        <v>2</v>
      </c>
      <c r="G328" s="3" t="str">
        <f>HLOOKUP(F328,'Variáveis e códigos'!$C$6:$F$7,2,FALSE)</f>
        <v>Feminino</v>
      </c>
      <c r="H328" s="3">
        <v>16</v>
      </c>
      <c r="I328" s="3">
        <v>4</v>
      </c>
      <c r="J328" s="3" t="str">
        <f>VLOOKUP(I328,'Variáveis e códigos'!$C$9:$D$10,2,FALSE)</f>
        <v>Ensino secundário</v>
      </c>
      <c r="K328" s="3">
        <v>7</v>
      </c>
      <c r="L328" s="2" t="str">
        <f>VLOOKUP(K328,'Variáveis e códigos'!$C$21:$D$31,2,FALSE)</f>
        <v>Vida média boa</v>
      </c>
      <c r="M328" s="3">
        <v>2</v>
      </c>
      <c r="N328" t="str">
        <f>IF(M328=99,"NULL",VLOOKUP(M328,'Variáveis e códigos'!$C$14:$D$17,2,FALSE))</f>
        <v>Aplicou-se a mim muitas vezes</v>
      </c>
      <c r="O328" s="3">
        <v>1</v>
      </c>
      <c r="P328" t="str">
        <f>IF(M328=99,"NULL",VLOOKUP(M328,'Variáveis e códigos'!$C$14:$D$17,2,FALSE))</f>
        <v>Aplicou-se a mim muitas vezes</v>
      </c>
      <c r="Q328" s="3">
        <v>1</v>
      </c>
      <c r="R328" s="1" t="str">
        <f>IF(Q328=99,"NULL",VLOOKUP(Q328,'Variáveis e códigos'!$C$14:$D$17,2,FALSE))</f>
        <v>Aplicou-se a mim algumas vezes</v>
      </c>
      <c r="S328" s="3">
        <v>3</v>
      </c>
      <c r="T328" s="1" t="str">
        <f>IF(S328=99,"NULL",VLOOKUP(S328,'Variáveis e códigos'!$C$14:$D$17,2,FALSE))</f>
        <v>Aplicou-se a mim a maior parte do tempo</v>
      </c>
      <c r="U328" s="3">
        <v>1</v>
      </c>
      <c r="V328" s="1" t="str">
        <f>IF(U328=99,"NULL",VLOOKUP(U328,'Variáveis e códigos'!$C$14:$D$17,2,FALSE))</f>
        <v>Aplicou-se a mim algumas vezes</v>
      </c>
      <c r="W328" s="3">
        <v>2</v>
      </c>
      <c r="X328" s="1" t="str">
        <f>IF(W328=99,"NULL",VLOOKUP(W328,'Variáveis e códigos'!$C$14:$D$17,2,FALSE))</f>
        <v>Aplicou-se a mim muitas vezes</v>
      </c>
      <c r="Y328" s="3">
        <v>2</v>
      </c>
      <c r="Z328" s="1" t="str">
        <f>IF(Y328=99,"NULL",VLOOKUP(Y328,'Variáveis e códigos'!$C$14:$D$17,2,FALSE))</f>
        <v>Aplicou-se a mim muitas vezes</v>
      </c>
      <c r="AA328" s="3">
        <v>4</v>
      </c>
    </row>
    <row r="329" spans="1:27" x14ac:dyDescent="0.2">
      <c r="A329">
        <v>328</v>
      </c>
      <c r="B329" s="3">
        <v>0</v>
      </c>
      <c r="C329" s="3" t="str">
        <f>VLOOKUP($B329,'Variáveis e códigos'!$C$3:$D$4,2,FALSE)</f>
        <v>Pública</v>
      </c>
      <c r="D329" s="3">
        <v>101</v>
      </c>
      <c r="E329" s="3" t="str">
        <f>VLOOKUP($D329,'Variáveis e códigos'!$C$5:$D$5,2,FALSE)</f>
        <v>Norte</v>
      </c>
      <c r="F329" s="3">
        <v>1</v>
      </c>
      <c r="G329" s="3" t="str">
        <f>HLOOKUP(F329,'Variáveis e códigos'!$C$6:$F$7,2,FALSE)</f>
        <v>Masculino</v>
      </c>
      <c r="H329" s="3">
        <v>14</v>
      </c>
      <c r="I329" s="3">
        <v>3</v>
      </c>
      <c r="J329" s="3" t="str">
        <f>VLOOKUP(I329,'Variáveis e códigos'!$C$9:$D$10,2,FALSE)</f>
        <v>3º Ciclo</v>
      </c>
      <c r="K329" s="3">
        <v>9</v>
      </c>
      <c r="L329" s="2" t="str">
        <f>VLOOKUP(K329,'Variáveis e códigos'!$C$21:$D$31,2,FALSE)</f>
        <v>Vida muito boa</v>
      </c>
      <c r="M329" s="3">
        <v>1</v>
      </c>
      <c r="N329" t="str">
        <f>IF(M329=99,"NULL",VLOOKUP(M329,'Variáveis e códigos'!$C$14:$D$17,2,FALSE))</f>
        <v>Aplicou-se a mim algumas vezes</v>
      </c>
      <c r="O329" s="3">
        <v>2</v>
      </c>
      <c r="P329" t="str">
        <f>IF(M329=99,"NULL",VLOOKUP(M329,'Variáveis e códigos'!$C$14:$D$17,2,FALSE))</f>
        <v>Aplicou-se a mim algumas vezes</v>
      </c>
      <c r="Q329" s="3">
        <v>0</v>
      </c>
      <c r="R329" s="1" t="str">
        <f>IF(Q329=99,"NULL",VLOOKUP(Q329,'Variáveis e códigos'!$C$14:$D$17,2,FALSE))</f>
        <v>Não se aplicou nada a mim</v>
      </c>
      <c r="S329" s="3">
        <v>0</v>
      </c>
      <c r="T329" s="1" t="str">
        <f>IF(S329=99,"NULL",VLOOKUP(S329,'Variáveis e códigos'!$C$14:$D$17,2,FALSE))</f>
        <v>Não se aplicou nada a mim</v>
      </c>
      <c r="U329" s="3">
        <v>0</v>
      </c>
      <c r="V329" s="1" t="str">
        <f>IF(U329=99,"NULL",VLOOKUP(U329,'Variáveis e códigos'!$C$14:$D$17,2,FALSE))</f>
        <v>Não se aplicou nada a mim</v>
      </c>
      <c r="W329" s="3">
        <v>0</v>
      </c>
      <c r="X329" s="1" t="str">
        <f>IF(W329=99,"NULL",VLOOKUP(W329,'Variáveis e códigos'!$C$14:$D$17,2,FALSE))</f>
        <v>Não se aplicou nada a mim</v>
      </c>
      <c r="Y329" s="3">
        <v>0</v>
      </c>
      <c r="Z329" s="1" t="str">
        <f>IF(Y329=99,"NULL",VLOOKUP(Y329,'Variáveis e códigos'!$C$14:$D$17,2,FALSE))</f>
        <v>Não se aplicou nada a mim</v>
      </c>
      <c r="AA329" s="3">
        <v>2</v>
      </c>
    </row>
    <row r="330" spans="1:27" x14ac:dyDescent="0.2">
      <c r="A330">
        <v>329</v>
      </c>
      <c r="B330" s="3">
        <v>0</v>
      </c>
      <c r="C330" s="3" t="str">
        <f>VLOOKUP($B330,'Variáveis e códigos'!$C$3:$D$4,2,FALSE)</f>
        <v>Pública</v>
      </c>
      <c r="D330" s="3">
        <v>101</v>
      </c>
      <c r="E330" s="3" t="str">
        <f>VLOOKUP($D330,'Variáveis e códigos'!$C$5:$D$5,2,FALSE)</f>
        <v>Norte</v>
      </c>
      <c r="F330" s="3">
        <v>2</v>
      </c>
      <c r="G330" s="3" t="str">
        <f>HLOOKUP(F330,'Variáveis e códigos'!$C$6:$F$7,2,FALSE)</f>
        <v>Feminino</v>
      </c>
      <c r="H330" s="3">
        <v>16</v>
      </c>
      <c r="I330" s="3">
        <v>4</v>
      </c>
      <c r="J330" s="3" t="str">
        <f>VLOOKUP(I330,'Variáveis e códigos'!$C$9:$D$10,2,FALSE)</f>
        <v>Ensino secundário</v>
      </c>
      <c r="K330" s="3">
        <v>5</v>
      </c>
      <c r="L330" s="2" t="str">
        <f>VLOOKUP(K330,'Variáveis e códigos'!$C$21:$D$31,2,FALSE)</f>
        <v>Vida aceitável</v>
      </c>
      <c r="M330" s="3">
        <v>0</v>
      </c>
      <c r="N330" t="str">
        <f>IF(M330=99,"NULL",VLOOKUP(M330,'Variáveis e códigos'!$C$14:$D$17,2,FALSE))</f>
        <v>Não se aplicou nada a mim</v>
      </c>
      <c r="O330" s="3">
        <v>0</v>
      </c>
      <c r="P330" t="str">
        <f>IF(M330=99,"NULL",VLOOKUP(M330,'Variáveis e códigos'!$C$14:$D$17,2,FALSE))</f>
        <v>Não se aplicou nada a mim</v>
      </c>
      <c r="Q330" s="3">
        <v>0</v>
      </c>
      <c r="R330" s="1" t="str">
        <f>IF(Q330=99,"NULL",VLOOKUP(Q330,'Variáveis e códigos'!$C$14:$D$17,2,FALSE))</f>
        <v>Não se aplicou nada a mim</v>
      </c>
      <c r="S330" s="3">
        <v>0</v>
      </c>
      <c r="T330" s="1" t="str">
        <f>IF(S330=99,"NULL",VLOOKUP(S330,'Variáveis e códigos'!$C$14:$D$17,2,FALSE))</f>
        <v>Não se aplicou nada a mim</v>
      </c>
      <c r="U330" s="3">
        <v>0</v>
      </c>
      <c r="V330" s="1" t="str">
        <f>IF(U330=99,"NULL",VLOOKUP(U330,'Variáveis e códigos'!$C$14:$D$17,2,FALSE))</f>
        <v>Não se aplicou nada a mim</v>
      </c>
      <c r="W330" s="3">
        <v>0</v>
      </c>
      <c r="X330" s="1" t="str">
        <f>IF(W330=99,"NULL",VLOOKUP(W330,'Variáveis e códigos'!$C$14:$D$17,2,FALSE))</f>
        <v>Não se aplicou nada a mim</v>
      </c>
      <c r="Y330" s="3">
        <v>0</v>
      </c>
      <c r="Z330" s="1" t="str">
        <f>IF(Y330=99,"NULL",VLOOKUP(Y330,'Variáveis e códigos'!$C$14:$D$17,2,FALSE))</f>
        <v>Não se aplicou nada a mim</v>
      </c>
      <c r="AA330" s="3">
        <v>2</v>
      </c>
    </row>
    <row r="331" spans="1:27" x14ac:dyDescent="0.2">
      <c r="A331">
        <v>330</v>
      </c>
      <c r="B331" s="3">
        <v>0</v>
      </c>
      <c r="C331" s="3" t="str">
        <f>VLOOKUP($B331,'Variáveis e códigos'!$C$3:$D$4,2,FALSE)</f>
        <v>Pública</v>
      </c>
      <c r="D331" s="3">
        <v>101</v>
      </c>
      <c r="E331" s="3" t="str">
        <f>VLOOKUP($D331,'Variáveis e códigos'!$C$5:$D$5,2,FALSE)</f>
        <v>Norte</v>
      </c>
      <c r="F331" s="3">
        <v>2</v>
      </c>
      <c r="G331" s="3" t="str">
        <f>HLOOKUP(F331,'Variáveis e códigos'!$C$6:$F$7,2,FALSE)</f>
        <v>Feminino</v>
      </c>
      <c r="H331" s="3">
        <v>14</v>
      </c>
      <c r="I331" s="3">
        <v>4</v>
      </c>
      <c r="J331" s="3" t="str">
        <f>VLOOKUP(I331,'Variáveis e códigos'!$C$9:$D$10,2,FALSE)</f>
        <v>Ensino secundário</v>
      </c>
      <c r="K331" s="3">
        <v>5</v>
      </c>
      <c r="L331" s="2" t="str">
        <f>VLOOKUP(K331,'Variáveis e códigos'!$C$21:$D$31,2,FALSE)</f>
        <v>Vida aceitável</v>
      </c>
      <c r="M331" s="3">
        <v>1</v>
      </c>
      <c r="N331" t="str">
        <f>IF(M331=99,"NULL",VLOOKUP(M331,'Variáveis e códigos'!$C$14:$D$17,2,FALSE))</f>
        <v>Aplicou-se a mim algumas vezes</v>
      </c>
      <c r="O331" s="3">
        <v>2</v>
      </c>
      <c r="P331" t="str">
        <f>IF(M331=99,"NULL",VLOOKUP(M331,'Variáveis e códigos'!$C$14:$D$17,2,FALSE))</f>
        <v>Aplicou-se a mim algumas vezes</v>
      </c>
      <c r="Q331" s="3">
        <v>0</v>
      </c>
      <c r="R331" s="1" t="str">
        <f>IF(Q331=99,"NULL",VLOOKUP(Q331,'Variáveis e códigos'!$C$14:$D$17,2,FALSE))</f>
        <v>Não se aplicou nada a mim</v>
      </c>
      <c r="S331" s="3">
        <v>1</v>
      </c>
      <c r="T331" s="1" t="str">
        <f>IF(S331=99,"NULL",VLOOKUP(S331,'Variáveis e códigos'!$C$14:$D$17,2,FALSE))</f>
        <v>Aplicou-se a mim algumas vezes</v>
      </c>
      <c r="U331" s="3">
        <v>1</v>
      </c>
      <c r="V331" s="1" t="str">
        <f>IF(U331=99,"NULL",VLOOKUP(U331,'Variáveis e códigos'!$C$14:$D$17,2,FALSE))</f>
        <v>Aplicou-se a mim algumas vezes</v>
      </c>
      <c r="W331" s="3">
        <v>1</v>
      </c>
      <c r="X331" s="1" t="str">
        <f>IF(W331=99,"NULL",VLOOKUP(W331,'Variáveis e códigos'!$C$14:$D$17,2,FALSE))</f>
        <v>Aplicou-se a mim algumas vezes</v>
      </c>
      <c r="Y331" s="3">
        <v>0</v>
      </c>
      <c r="Z331" s="1" t="str">
        <f>IF(Y331=99,"NULL",VLOOKUP(Y331,'Variáveis e códigos'!$C$14:$D$17,2,FALSE))</f>
        <v>Não se aplicou nada a mim</v>
      </c>
      <c r="AA331" s="3">
        <v>4</v>
      </c>
    </row>
    <row r="332" spans="1:27" x14ac:dyDescent="0.2">
      <c r="A332">
        <v>331</v>
      </c>
      <c r="B332" s="3">
        <v>0</v>
      </c>
      <c r="C332" s="3" t="str">
        <f>VLOOKUP($B332,'Variáveis e códigos'!$C$3:$D$4,2,FALSE)</f>
        <v>Pública</v>
      </c>
      <c r="D332" s="3">
        <v>101</v>
      </c>
      <c r="E332" s="3" t="str">
        <f>VLOOKUP($D332,'Variáveis e códigos'!$C$5:$D$5,2,FALSE)</f>
        <v>Norte</v>
      </c>
      <c r="F332" s="3">
        <v>1</v>
      </c>
      <c r="G332" s="3" t="str">
        <f>HLOOKUP(F332,'Variáveis e códigos'!$C$6:$F$7,2,FALSE)</f>
        <v>Masculino</v>
      </c>
      <c r="H332" s="3">
        <v>14</v>
      </c>
      <c r="I332" s="3">
        <v>3</v>
      </c>
      <c r="J332" s="3" t="str">
        <f>VLOOKUP(I332,'Variáveis e códigos'!$C$9:$D$10,2,FALSE)</f>
        <v>3º Ciclo</v>
      </c>
      <c r="K332" s="3">
        <v>8</v>
      </c>
      <c r="L332" s="2" t="str">
        <f>VLOOKUP(K332,'Variáveis e códigos'!$C$21:$D$31,2,FALSE)</f>
        <v>Vida Boa</v>
      </c>
      <c r="M332" s="3">
        <v>0</v>
      </c>
      <c r="N332" t="str">
        <f>IF(M332=99,"NULL",VLOOKUP(M332,'Variáveis e códigos'!$C$14:$D$17,2,FALSE))</f>
        <v>Não se aplicou nada a mim</v>
      </c>
      <c r="O332" s="3">
        <v>0</v>
      </c>
      <c r="P332" t="str">
        <f>IF(M332=99,"NULL",VLOOKUP(M332,'Variáveis e códigos'!$C$14:$D$17,2,FALSE))</f>
        <v>Não se aplicou nada a mim</v>
      </c>
      <c r="Q332" s="3">
        <v>0</v>
      </c>
      <c r="R332" s="1" t="str">
        <f>IF(Q332=99,"NULL",VLOOKUP(Q332,'Variáveis e códigos'!$C$14:$D$17,2,FALSE))</f>
        <v>Não se aplicou nada a mim</v>
      </c>
      <c r="S332" s="3">
        <v>0</v>
      </c>
      <c r="T332" s="1" t="str">
        <f>IF(S332=99,"NULL",VLOOKUP(S332,'Variáveis e códigos'!$C$14:$D$17,2,FALSE))</f>
        <v>Não se aplicou nada a mim</v>
      </c>
      <c r="U332" s="3">
        <v>0</v>
      </c>
      <c r="V332" s="1" t="str">
        <f>IF(U332=99,"NULL",VLOOKUP(U332,'Variáveis e códigos'!$C$14:$D$17,2,FALSE))</f>
        <v>Não se aplicou nada a mim</v>
      </c>
      <c r="W332" s="3">
        <v>0</v>
      </c>
      <c r="X332" s="1" t="str">
        <f>IF(W332=99,"NULL",VLOOKUP(W332,'Variáveis e códigos'!$C$14:$D$17,2,FALSE))</f>
        <v>Não se aplicou nada a mim</v>
      </c>
      <c r="Y332" s="3">
        <v>0</v>
      </c>
      <c r="Z332" s="1" t="str">
        <f>IF(Y332=99,"NULL",VLOOKUP(Y332,'Variáveis e códigos'!$C$14:$D$17,2,FALSE))</f>
        <v>Não se aplicou nada a mim</v>
      </c>
      <c r="AA332" s="3">
        <v>0</v>
      </c>
    </row>
    <row r="333" spans="1:27" x14ac:dyDescent="0.2">
      <c r="A333">
        <v>332</v>
      </c>
      <c r="B333" s="3">
        <v>0</v>
      </c>
      <c r="C333" s="3" t="str">
        <f>VLOOKUP($B333,'Variáveis e códigos'!$C$3:$D$4,2,FALSE)</f>
        <v>Pública</v>
      </c>
      <c r="D333" s="3">
        <v>101</v>
      </c>
      <c r="E333" s="3" t="str">
        <f>VLOOKUP($D333,'Variáveis e códigos'!$C$5:$D$5,2,FALSE)</f>
        <v>Norte</v>
      </c>
      <c r="F333" s="3">
        <v>1</v>
      </c>
      <c r="G333" s="3" t="str">
        <f>HLOOKUP(F333,'Variáveis e códigos'!$C$6:$F$7,2,FALSE)</f>
        <v>Masculino</v>
      </c>
      <c r="H333" s="3">
        <v>12</v>
      </c>
      <c r="I333" s="3">
        <v>3</v>
      </c>
      <c r="J333" s="3" t="str">
        <f>VLOOKUP(I333,'Variáveis e códigos'!$C$9:$D$10,2,FALSE)</f>
        <v>3º Ciclo</v>
      </c>
      <c r="K333" s="3">
        <v>9</v>
      </c>
      <c r="L333" s="2" t="str">
        <f>VLOOKUP(K333,'Variáveis e códigos'!$C$21:$D$31,2,FALSE)</f>
        <v>Vida muito boa</v>
      </c>
      <c r="M333" s="3">
        <v>0</v>
      </c>
      <c r="N333" t="str">
        <f>IF(M333=99,"NULL",VLOOKUP(M333,'Variáveis e códigos'!$C$14:$D$17,2,FALSE))</f>
        <v>Não se aplicou nada a mim</v>
      </c>
      <c r="O333" s="3">
        <v>1</v>
      </c>
      <c r="P333" t="str">
        <f>IF(M333=99,"NULL",VLOOKUP(M333,'Variáveis e códigos'!$C$14:$D$17,2,FALSE))</f>
        <v>Não se aplicou nada a mim</v>
      </c>
      <c r="Q333" s="3">
        <v>0</v>
      </c>
      <c r="R333" s="1" t="str">
        <f>IF(Q333=99,"NULL",VLOOKUP(Q333,'Variáveis e códigos'!$C$14:$D$17,2,FALSE))</f>
        <v>Não se aplicou nada a mim</v>
      </c>
      <c r="S333" s="3">
        <v>0</v>
      </c>
      <c r="T333" s="1" t="str">
        <f>IF(S333=99,"NULL",VLOOKUP(S333,'Variáveis e códigos'!$C$14:$D$17,2,FALSE))</f>
        <v>Não se aplicou nada a mim</v>
      </c>
      <c r="U333" s="3">
        <v>2</v>
      </c>
      <c r="V333" s="1" t="str">
        <f>IF(U333=99,"NULL",VLOOKUP(U333,'Variáveis e códigos'!$C$14:$D$17,2,FALSE))</f>
        <v>Aplicou-se a mim muitas vezes</v>
      </c>
      <c r="W333" s="3">
        <v>0</v>
      </c>
      <c r="X333" s="1" t="str">
        <f>IF(W333=99,"NULL",VLOOKUP(W333,'Variáveis e códigos'!$C$14:$D$17,2,FALSE))</f>
        <v>Não se aplicou nada a mim</v>
      </c>
      <c r="Y333" s="3">
        <v>2</v>
      </c>
      <c r="Z333" s="1" t="str">
        <f>IF(Y333=99,"NULL",VLOOKUP(Y333,'Variáveis e códigos'!$C$14:$D$17,2,FALSE))</f>
        <v>Aplicou-se a mim muitas vezes</v>
      </c>
      <c r="AA333" s="3">
        <v>4</v>
      </c>
    </row>
    <row r="334" spans="1:27" x14ac:dyDescent="0.2">
      <c r="A334">
        <v>333</v>
      </c>
      <c r="B334" s="3">
        <v>0</v>
      </c>
      <c r="C334" s="3" t="str">
        <f>VLOOKUP($B334,'Variáveis e códigos'!$C$3:$D$4,2,FALSE)</f>
        <v>Pública</v>
      </c>
      <c r="D334" s="3">
        <v>101</v>
      </c>
      <c r="E334" s="3" t="str">
        <f>VLOOKUP($D334,'Variáveis e códigos'!$C$5:$D$5,2,FALSE)</f>
        <v>Norte</v>
      </c>
      <c r="F334" s="3">
        <v>2</v>
      </c>
      <c r="G334" s="3" t="str">
        <f>HLOOKUP(F334,'Variáveis e códigos'!$C$6:$F$7,2,FALSE)</f>
        <v>Feminino</v>
      </c>
      <c r="H334" s="3">
        <v>13</v>
      </c>
      <c r="I334" s="3">
        <v>4</v>
      </c>
      <c r="J334" s="3" t="str">
        <f>VLOOKUP(I334,'Variáveis e códigos'!$C$9:$D$10,2,FALSE)</f>
        <v>Ensino secundário</v>
      </c>
      <c r="K334" s="3">
        <v>5</v>
      </c>
      <c r="L334" s="2" t="str">
        <f>VLOOKUP(K334,'Variáveis e códigos'!$C$21:$D$31,2,FALSE)</f>
        <v>Vida aceitável</v>
      </c>
      <c r="M334" s="3">
        <v>2</v>
      </c>
      <c r="N334" t="str">
        <f>IF(M334=99,"NULL",VLOOKUP(M334,'Variáveis e códigos'!$C$14:$D$17,2,FALSE))</f>
        <v>Aplicou-se a mim muitas vezes</v>
      </c>
      <c r="O334" s="3">
        <v>1</v>
      </c>
      <c r="P334" t="str">
        <f>IF(M334=99,"NULL",VLOOKUP(M334,'Variáveis e códigos'!$C$14:$D$17,2,FALSE))</f>
        <v>Aplicou-se a mim muitas vezes</v>
      </c>
      <c r="Q334" s="3">
        <v>2</v>
      </c>
      <c r="R334" s="1" t="str">
        <f>IF(Q334=99,"NULL",VLOOKUP(Q334,'Variáveis e códigos'!$C$14:$D$17,2,FALSE))</f>
        <v>Aplicou-se a mim muitas vezes</v>
      </c>
      <c r="S334" s="3">
        <v>1</v>
      </c>
      <c r="T334" s="1" t="str">
        <f>IF(S334=99,"NULL",VLOOKUP(S334,'Variáveis e códigos'!$C$14:$D$17,2,FALSE))</f>
        <v>Aplicou-se a mim algumas vezes</v>
      </c>
      <c r="U334" s="3">
        <v>2</v>
      </c>
      <c r="V334" s="1" t="str">
        <f>IF(U334=99,"NULL",VLOOKUP(U334,'Variáveis e códigos'!$C$14:$D$17,2,FALSE))</f>
        <v>Aplicou-se a mim muitas vezes</v>
      </c>
      <c r="W334" s="3">
        <v>1</v>
      </c>
      <c r="X334" s="1" t="str">
        <f>IF(W334=99,"NULL",VLOOKUP(W334,'Variáveis e códigos'!$C$14:$D$17,2,FALSE))</f>
        <v>Aplicou-se a mim algumas vezes</v>
      </c>
      <c r="Y334" s="3">
        <v>2</v>
      </c>
      <c r="Z334" s="1" t="str">
        <f>IF(Y334=99,"NULL",VLOOKUP(Y334,'Variáveis e códigos'!$C$14:$D$17,2,FALSE))</f>
        <v>Aplicou-se a mim muitas vezes</v>
      </c>
      <c r="AA334" s="3">
        <v>2</v>
      </c>
    </row>
    <row r="335" spans="1:27" x14ac:dyDescent="0.2">
      <c r="A335">
        <v>334</v>
      </c>
      <c r="B335" s="3">
        <v>0</v>
      </c>
      <c r="C335" s="3" t="str">
        <f>VLOOKUP($B335,'Variáveis e códigos'!$C$3:$D$4,2,FALSE)</f>
        <v>Pública</v>
      </c>
      <c r="D335" s="3">
        <v>101</v>
      </c>
      <c r="E335" s="3" t="str">
        <f>VLOOKUP($D335,'Variáveis e códigos'!$C$5:$D$5,2,FALSE)</f>
        <v>Norte</v>
      </c>
      <c r="F335" s="3">
        <v>1</v>
      </c>
      <c r="G335" s="3" t="str">
        <f>HLOOKUP(F335,'Variáveis e códigos'!$C$6:$F$7,2,FALSE)</f>
        <v>Masculino</v>
      </c>
      <c r="H335" s="3">
        <v>15</v>
      </c>
      <c r="I335" s="3">
        <v>4</v>
      </c>
      <c r="J335" s="3" t="str">
        <f>VLOOKUP(I335,'Variáveis e códigos'!$C$9:$D$10,2,FALSE)</f>
        <v>Ensino secundário</v>
      </c>
      <c r="K335" s="3">
        <v>7</v>
      </c>
      <c r="L335" s="2" t="str">
        <f>VLOOKUP(K335,'Variáveis e códigos'!$C$21:$D$31,2,FALSE)</f>
        <v>Vida média boa</v>
      </c>
      <c r="M335" s="3">
        <v>1</v>
      </c>
      <c r="N335" t="str">
        <f>IF(M335=99,"NULL",VLOOKUP(M335,'Variáveis e códigos'!$C$14:$D$17,2,FALSE))</f>
        <v>Aplicou-se a mim algumas vezes</v>
      </c>
      <c r="O335" s="3">
        <v>0</v>
      </c>
      <c r="P335" t="str">
        <f>IF(M335=99,"NULL",VLOOKUP(M335,'Variáveis e códigos'!$C$14:$D$17,2,FALSE))</f>
        <v>Aplicou-se a mim algumas vezes</v>
      </c>
      <c r="Q335" s="3">
        <v>1</v>
      </c>
      <c r="R335" s="1" t="str">
        <f>IF(Q335=99,"NULL",VLOOKUP(Q335,'Variáveis e códigos'!$C$14:$D$17,2,FALSE))</f>
        <v>Aplicou-se a mim algumas vezes</v>
      </c>
      <c r="S335" s="3">
        <v>0</v>
      </c>
      <c r="T335" s="1" t="str">
        <f>IF(S335=99,"NULL",VLOOKUP(S335,'Variáveis e códigos'!$C$14:$D$17,2,FALSE))</f>
        <v>Não se aplicou nada a mim</v>
      </c>
      <c r="U335" s="3">
        <v>0</v>
      </c>
      <c r="V335" s="1" t="str">
        <f>IF(U335=99,"NULL",VLOOKUP(U335,'Variáveis e códigos'!$C$14:$D$17,2,FALSE))</f>
        <v>Não se aplicou nada a mim</v>
      </c>
      <c r="W335" s="3">
        <v>0</v>
      </c>
      <c r="X335" s="1" t="str">
        <f>IF(W335=99,"NULL",VLOOKUP(W335,'Variáveis e códigos'!$C$14:$D$17,2,FALSE))</f>
        <v>Não se aplicou nada a mim</v>
      </c>
      <c r="Y335" s="3">
        <v>0</v>
      </c>
      <c r="Z335" s="1" t="str">
        <f>IF(Y335=99,"NULL",VLOOKUP(Y335,'Variáveis e códigos'!$C$14:$D$17,2,FALSE))</f>
        <v>Não se aplicou nada a mim</v>
      </c>
      <c r="AA335" s="3">
        <v>5</v>
      </c>
    </row>
    <row r="336" spans="1:27" x14ac:dyDescent="0.2">
      <c r="A336">
        <v>335</v>
      </c>
      <c r="B336" s="3">
        <v>0</v>
      </c>
      <c r="C336" s="3" t="str">
        <f>VLOOKUP($B336,'Variáveis e códigos'!$C$3:$D$4,2,FALSE)</f>
        <v>Pública</v>
      </c>
      <c r="D336" s="3">
        <v>101</v>
      </c>
      <c r="E336" s="3" t="str">
        <f>VLOOKUP($D336,'Variáveis e códigos'!$C$5:$D$5,2,FALSE)</f>
        <v>Norte</v>
      </c>
      <c r="F336" s="3">
        <v>2</v>
      </c>
      <c r="G336" s="3" t="str">
        <f>HLOOKUP(F336,'Variáveis e códigos'!$C$6:$F$7,2,FALSE)</f>
        <v>Feminino</v>
      </c>
      <c r="H336" s="3">
        <v>13</v>
      </c>
      <c r="I336" s="3">
        <v>3</v>
      </c>
      <c r="J336" s="3" t="str">
        <f>VLOOKUP(I336,'Variáveis e códigos'!$C$9:$D$10,2,FALSE)</f>
        <v>3º Ciclo</v>
      </c>
      <c r="K336" s="3">
        <v>9</v>
      </c>
      <c r="L336" s="2" t="str">
        <f>VLOOKUP(K336,'Variáveis e códigos'!$C$21:$D$31,2,FALSE)</f>
        <v>Vida muito boa</v>
      </c>
      <c r="M336" s="3">
        <v>0</v>
      </c>
      <c r="N336" t="str">
        <f>IF(M336=99,"NULL",VLOOKUP(M336,'Variáveis e códigos'!$C$14:$D$17,2,FALSE))</f>
        <v>Não se aplicou nada a mim</v>
      </c>
      <c r="O336" s="3">
        <v>0</v>
      </c>
      <c r="P336" t="str">
        <f>IF(M336=99,"NULL",VLOOKUP(M336,'Variáveis e códigos'!$C$14:$D$17,2,FALSE))</f>
        <v>Não se aplicou nada a mim</v>
      </c>
      <c r="Q336" s="3">
        <v>0</v>
      </c>
      <c r="R336" s="1" t="str">
        <f>IF(Q336=99,"NULL",VLOOKUP(Q336,'Variáveis e códigos'!$C$14:$D$17,2,FALSE))</f>
        <v>Não se aplicou nada a mim</v>
      </c>
      <c r="S336" s="3">
        <v>0</v>
      </c>
      <c r="T336" s="1" t="str">
        <f>IF(S336=99,"NULL",VLOOKUP(S336,'Variáveis e códigos'!$C$14:$D$17,2,FALSE))</f>
        <v>Não se aplicou nada a mim</v>
      </c>
      <c r="U336" s="3">
        <v>0</v>
      </c>
      <c r="V336" s="1" t="str">
        <f>IF(U336=99,"NULL",VLOOKUP(U336,'Variáveis e códigos'!$C$14:$D$17,2,FALSE))</f>
        <v>Não se aplicou nada a mim</v>
      </c>
      <c r="W336" s="3">
        <v>0</v>
      </c>
      <c r="X336" s="1" t="str">
        <f>IF(W336=99,"NULL",VLOOKUP(W336,'Variáveis e códigos'!$C$14:$D$17,2,FALSE))</f>
        <v>Não se aplicou nada a mim</v>
      </c>
      <c r="Y336" s="3">
        <v>0</v>
      </c>
      <c r="Z336" s="1" t="str">
        <f>IF(Y336=99,"NULL",VLOOKUP(Y336,'Variáveis e códigos'!$C$14:$D$17,2,FALSE))</f>
        <v>Não se aplicou nada a mim</v>
      </c>
      <c r="AA336" s="3">
        <v>2</v>
      </c>
    </row>
    <row r="337" spans="1:27" x14ac:dyDescent="0.2">
      <c r="A337">
        <v>336</v>
      </c>
      <c r="B337" s="3">
        <v>0</v>
      </c>
      <c r="C337" s="3" t="str">
        <f>VLOOKUP($B337,'Variáveis e códigos'!$C$3:$D$4,2,FALSE)</f>
        <v>Pública</v>
      </c>
      <c r="D337" s="3">
        <v>101</v>
      </c>
      <c r="E337" s="3" t="str">
        <f>VLOOKUP($D337,'Variáveis e códigos'!$C$5:$D$5,2,FALSE)</f>
        <v>Norte</v>
      </c>
      <c r="F337" s="3">
        <v>1</v>
      </c>
      <c r="G337" s="3" t="str">
        <f>HLOOKUP(F337,'Variáveis e códigos'!$C$6:$F$7,2,FALSE)</f>
        <v>Masculino</v>
      </c>
      <c r="H337" s="3">
        <v>16</v>
      </c>
      <c r="I337" s="3">
        <v>4</v>
      </c>
      <c r="J337" s="3" t="str">
        <f>VLOOKUP(I337,'Variáveis e códigos'!$C$9:$D$10,2,FALSE)</f>
        <v>Ensino secundário</v>
      </c>
      <c r="K337" s="3">
        <v>7</v>
      </c>
      <c r="L337" s="2" t="str">
        <f>VLOOKUP(K337,'Variáveis e códigos'!$C$21:$D$31,2,FALSE)</f>
        <v>Vida média boa</v>
      </c>
      <c r="M337" s="3">
        <v>1</v>
      </c>
      <c r="N337" t="str">
        <f>IF(M337=99,"NULL",VLOOKUP(M337,'Variáveis e códigos'!$C$14:$D$17,2,FALSE))</f>
        <v>Aplicou-se a mim algumas vezes</v>
      </c>
      <c r="O337" s="3">
        <v>0</v>
      </c>
      <c r="P337" t="str">
        <f>IF(M337=99,"NULL",VLOOKUP(M337,'Variáveis e códigos'!$C$14:$D$17,2,FALSE))</f>
        <v>Aplicou-se a mim algumas vezes</v>
      </c>
      <c r="Q337" s="3">
        <v>0</v>
      </c>
      <c r="R337" s="1" t="str">
        <f>IF(Q337=99,"NULL",VLOOKUP(Q337,'Variáveis e códigos'!$C$14:$D$17,2,FALSE))</f>
        <v>Não se aplicou nada a mim</v>
      </c>
      <c r="S337" s="3">
        <v>0</v>
      </c>
      <c r="T337" s="1" t="str">
        <f>IF(S337=99,"NULL",VLOOKUP(S337,'Variáveis e códigos'!$C$14:$D$17,2,FALSE))</f>
        <v>Não se aplicou nada a mim</v>
      </c>
      <c r="U337" s="3">
        <v>0</v>
      </c>
      <c r="V337" s="1" t="str">
        <f>IF(U337=99,"NULL",VLOOKUP(U337,'Variáveis e códigos'!$C$14:$D$17,2,FALSE))</f>
        <v>Não se aplicou nada a mim</v>
      </c>
      <c r="W337" s="3">
        <v>0</v>
      </c>
      <c r="X337" s="1" t="str">
        <f>IF(W337=99,"NULL",VLOOKUP(W337,'Variáveis e códigos'!$C$14:$D$17,2,FALSE))</f>
        <v>Não se aplicou nada a mim</v>
      </c>
      <c r="Y337" s="3">
        <v>0</v>
      </c>
      <c r="Z337" s="1" t="str">
        <f>IF(Y337=99,"NULL",VLOOKUP(Y337,'Variáveis e códigos'!$C$14:$D$17,2,FALSE))</f>
        <v>Não se aplicou nada a mim</v>
      </c>
      <c r="AA337" s="3">
        <v>1</v>
      </c>
    </row>
    <row r="338" spans="1:27" x14ac:dyDescent="0.2">
      <c r="A338">
        <v>337</v>
      </c>
      <c r="B338" s="3">
        <v>0</v>
      </c>
      <c r="C338" s="3" t="str">
        <f>VLOOKUP($B338,'Variáveis e códigos'!$C$3:$D$4,2,FALSE)</f>
        <v>Pública</v>
      </c>
      <c r="D338" s="3">
        <v>101</v>
      </c>
      <c r="E338" s="3" t="str">
        <f>VLOOKUP($D338,'Variáveis e códigos'!$C$5:$D$5,2,FALSE)</f>
        <v>Norte</v>
      </c>
      <c r="F338" s="3">
        <v>2</v>
      </c>
      <c r="G338" s="3" t="str">
        <f>HLOOKUP(F338,'Variáveis e códigos'!$C$6:$F$7,2,FALSE)</f>
        <v>Feminino</v>
      </c>
      <c r="H338" s="3">
        <v>14</v>
      </c>
      <c r="I338" s="3">
        <v>3</v>
      </c>
      <c r="J338" s="3" t="str">
        <f>VLOOKUP(I338,'Variáveis e códigos'!$C$9:$D$10,2,FALSE)</f>
        <v>3º Ciclo</v>
      </c>
      <c r="K338" s="3">
        <v>8</v>
      </c>
      <c r="L338" s="2" t="str">
        <f>VLOOKUP(K338,'Variáveis e códigos'!$C$21:$D$31,2,FALSE)</f>
        <v>Vida Boa</v>
      </c>
      <c r="M338" s="3">
        <v>1</v>
      </c>
      <c r="N338" t="str">
        <f>IF(M338=99,"NULL",VLOOKUP(M338,'Variáveis e códigos'!$C$14:$D$17,2,FALSE))</f>
        <v>Aplicou-se a mim algumas vezes</v>
      </c>
      <c r="O338" s="3">
        <v>2</v>
      </c>
      <c r="P338" t="str">
        <f>IF(M338=99,"NULL",VLOOKUP(M338,'Variáveis e códigos'!$C$14:$D$17,2,FALSE))</f>
        <v>Aplicou-se a mim algumas vezes</v>
      </c>
      <c r="Q338" s="3">
        <v>1</v>
      </c>
      <c r="R338" s="1" t="str">
        <f>IF(Q338=99,"NULL",VLOOKUP(Q338,'Variáveis e códigos'!$C$14:$D$17,2,FALSE))</f>
        <v>Aplicou-se a mim algumas vezes</v>
      </c>
      <c r="S338" s="3">
        <v>1</v>
      </c>
      <c r="T338" s="1" t="str">
        <f>IF(S338=99,"NULL",VLOOKUP(S338,'Variáveis e códigos'!$C$14:$D$17,2,FALSE))</f>
        <v>Aplicou-se a mim algumas vezes</v>
      </c>
      <c r="U338" s="3">
        <v>1</v>
      </c>
      <c r="V338" s="1" t="str">
        <f>IF(U338=99,"NULL",VLOOKUP(U338,'Variáveis e códigos'!$C$14:$D$17,2,FALSE))</f>
        <v>Aplicou-se a mim algumas vezes</v>
      </c>
      <c r="W338" s="3">
        <v>1</v>
      </c>
      <c r="X338" s="1" t="str">
        <f>IF(W338=99,"NULL",VLOOKUP(W338,'Variáveis e códigos'!$C$14:$D$17,2,FALSE))</f>
        <v>Aplicou-se a mim algumas vezes</v>
      </c>
      <c r="Y338" s="3">
        <v>1</v>
      </c>
      <c r="Z338" s="1" t="str">
        <f>IF(Y338=99,"NULL",VLOOKUP(Y338,'Variáveis e códigos'!$C$14:$D$17,2,FALSE))</f>
        <v>Aplicou-se a mim algumas vezes</v>
      </c>
      <c r="AA338" s="1"/>
    </row>
    <row r="339" spans="1:27" x14ac:dyDescent="0.2">
      <c r="A339">
        <v>338</v>
      </c>
      <c r="B339" s="3">
        <v>0</v>
      </c>
      <c r="C339" s="3" t="str">
        <f>VLOOKUP($B339,'Variáveis e códigos'!$C$3:$D$4,2,FALSE)</f>
        <v>Pública</v>
      </c>
      <c r="D339" s="3">
        <v>101</v>
      </c>
      <c r="E339" s="3" t="str">
        <f>VLOOKUP($D339,'Variáveis e códigos'!$C$5:$D$5,2,FALSE)</f>
        <v>Norte</v>
      </c>
      <c r="F339" s="3">
        <v>1</v>
      </c>
      <c r="G339" s="3" t="str">
        <f>HLOOKUP(F339,'Variáveis e códigos'!$C$6:$F$7,2,FALSE)</f>
        <v>Masculino</v>
      </c>
      <c r="H339" s="3">
        <v>11</v>
      </c>
      <c r="I339" s="3">
        <v>3</v>
      </c>
      <c r="J339" s="3" t="str">
        <f>VLOOKUP(I339,'Variáveis e códigos'!$C$9:$D$10,2,FALSE)</f>
        <v>3º Ciclo</v>
      </c>
      <c r="K339" s="3">
        <v>10</v>
      </c>
      <c r="L339" s="2" t="str">
        <f>VLOOKUP(K339,'Variáveis e códigos'!$C$21:$D$31,2,FALSE)</f>
        <v>Vida perfeita</v>
      </c>
      <c r="M339" s="3">
        <v>0</v>
      </c>
      <c r="N339" t="str">
        <f>IF(M339=99,"NULL",VLOOKUP(M339,'Variáveis e códigos'!$C$14:$D$17,2,FALSE))</f>
        <v>Não se aplicou nada a mim</v>
      </c>
      <c r="O339" s="3">
        <v>0</v>
      </c>
      <c r="P339" t="str">
        <f>IF(M339=99,"NULL",VLOOKUP(M339,'Variáveis e códigos'!$C$14:$D$17,2,FALSE))</f>
        <v>Não se aplicou nada a mim</v>
      </c>
      <c r="Q339" s="3">
        <v>0</v>
      </c>
      <c r="R339" s="1" t="str">
        <f>IF(Q339=99,"NULL",VLOOKUP(Q339,'Variáveis e códigos'!$C$14:$D$17,2,FALSE))</f>
        <v>Não se aplicou nada a mim</v>
      </c>
      <c r="S339" s="3">
        <v>0</v>
      </c>
      <c r="T339" s="1" t="str">
        <f>IF(S339=99,"NULL",VLOOKUP(S339,'Variáveis e códigos'!$C$14:$D$17,2,FALSE))</f>
        <v>Não se aplicou nada a mim</v>
      </c>
      <c r="U339" s="3">
        <v>0</v>
      </c>
      <c r="V339" s="1" t="str">
        <f>IF(U339=99,"NULL",VLOOKUP(U339,'Variáveis e códigos'!$C$14:$D$17,2,FALSE))</f>
        <v>Não se aplicou nada a mim</v>
      </c>
      <c r="W339" s="3">
        <v>0</v>
      </c>
      <c r="X339" s="1" t="str">
        <f>IF(W339=99,"NULL",VLOOKUP(W339,'Variáveis e códigos'!$C$14:$D$17,2,FALSE))</f>
        <v>Não se aplicou nada a mim</v>
      </c>
      <c r="Y339" s="3">
        <v>0</v>
      </c>
      <c r="Z339" s="1" t="str">
        <f>IF(Y339=99,"NULL",VLOOKUP(Y339,'Variáveis e códigos'!$C$14:$D$17,2,FALSE))</f>
        <v>Não se aplicou nada a mim</v>
      </c>
      <c r="AA339" s="3">
        <v>5</v>
      </c>
    </row>
    <row r="340" spans="1:27" x14ac:dyDescent="0.2">
      <c r="A340">
        <v>339</v>
      </c>
      <c r="B340" s="3">
        <v>0</v>
      </c>
      <c r="C340" s="3" t="str">
        <f>VLOOKUP($B340,'Variáveis e códigos'!$C$3:$D$4,2,FALSE)</f>
        <v>Pública</v>
      </c>
      <c r="D340" s="3">
        <v>101</v>
      </c>
      <c r="E340" s="3" t="str">
        <f>VLOOKUP($D340,'Variáveis e códigos'!$C$5:$D$5,2,FALSE)</f>
        <v>Norte</v>
      </c>
      <c r="F340" s="3">
        <v>2</v>
      </c>
      <c r="G340" s="3" t="str">
        <f>HLOOKUP(F340,'Variáveis e códigos'!$C$6:$F$7,2,FALSE)</f>
        <v>Feminino</v>
      </c>
      <c r="H340" s="3">
        <v>13</v>
      </c>
      <c r="I340" s="3">
        <v>3</v>
      </c>
      <c r="J340" s="3" t="str">
        <f>VLOOKUP(I340,'Variáveis e códigos'!$C$9:$D$10,2,FALSE)</f>
        <v>3º Ciclo</v>
      </c>
      <c r="K340" s="3">
        <v>6</v>
      </c>
      <c r="L340" s="2" t="str">
        <f>VLOOKUP(K340,'Variáveis e códigos'!$C$21:$D$31,2,FALSE)</f>
        <v>Vida razoável</v>
      </c>
      <c r="M340" s="3">
        <v>3</v>
      </c>
      <c r="N340" t="str">
        <f>IF(M340=99,"NULL",VLOOKUP(M340,'Variáveis e códigos'!$C$14:$D$17,2,FALSE))</f>
        <v>Aplicou-se a mim a maior parte do tempo</v>
      </c>
      <c r="O340" s="3">
        <v>1</v>
      </c>
      <c r="P340" t="str">
        <f>IF(M340=99,"NULL",VLOOKUP(M340,'Variáveis e códigos'!$C$14:$D$17,2,FALSE))</f>
        <v>Aplicou-se a mim a maior parte do tempo</v>
      </c>
      <c r="Q340">
        <f>99</f>
        <v>99</v>
      </c>
      <c r="R340" s="1" t="str">
        <f>IF(Q340=99,"NULL",VLOOKUP(Q340,'Variáveis e códigos'!$C$14:$D$17,2,FALSE))</f>
        <v>NULL</v>
      </c>
      <c r="S340" s="3">
        <v>3</v>
      </c>
      <c r="T340" s="1" t="str">
        <f>IF(S340=99,"NULL",VLOOKUP(S340,'Variáveis e códigos'!$C$14:$D$17,2,FALSE))</f>
        <v>Aplicou-se a mim a maior parte do tempo</v>
      </c>
      <c r="U340" s="3">
        <v>1</v>
      </c>
      <c r="V340" s="1" t="str">
        <f>IF(U340=99,"NULL",VLOOKUP(U340,'Variáveis e códigos'!$C$14:$D$17,2,FALSE))</f>
        <v>Aplicou-se a mim algumas vezes</v>
      </c>
      <c r="W340" s="3">
        <v>1</v>
      </c>
      <c r="X340" s="1" t="str">
        <f>IF(W340=99,"NULL",VLOOKUP(W340,'Variáveis e códigos'!$C$14:$D$17,2,FALSE))</f>
        <v>Aplicou-se a mim algumas vezes</v>
      </c>
      <c r="Y340" s="3">
        <v>1</v>
      </c>
      <c r="Z340" s="1" t="str">
        <f>IF(Y340=99,"NULL",VLOOKUP(Y340,'Variáveis e códigos'!$C$14:$D$17,2,FALSE))</f>
        <v>Aplicou-se a mim algumas vezes</v>
      </c>
      <c r="AA340" s="3">
        <v>2</v>
      </c>
    </row>
    <row r="341" spans="1:27" x14ac:dyDescent="0.2">
      <c r="A341">
        <v>340</v>
      </c>
      <c r="B341" s="3">
        <v>0</v>
      </c>
      <c r="C341" s="3" t="str">
        <f>VLOOKUP($B341,'Variáveis e códigos'!$C$3:$D$4,2,FALSE)</f>
        <v>Pública</v>
      </c>
      <c r="D341" s="3">
        <v>101</v>
      </c>
      <c r="E341" s="3" t="str">
        <f>VLOOKUP($D341,'Variáveis e códigos'!$C$5:$D$5,2,FALSE)</f>
        <v>Norte</v>
      </c>
      <c r="F341" s="3">
        <v>1</v>
      </c>
      <c r="G341" s="3" t="str">
        <f>HLOOKUP(F341,'Variáveis e códigos'!$C$6:$F$7,2,FALSE)</f>
        <v>Masculino</v>
      </c>
      <c r="H341" s="3">
        <v>14</v>
      </c>
      <c r="I341" s="3">
        <v>3</v>
      </c>
      <c r="J341" s="3" t="str">
        <f>VLOOKUP(I341,'Variáveis e códigos'!$C$9:$D$10,2,FALSE)</f>
        <v>3º Ciclo</v>
      </c>
      <c r="K341" s="3">
        <v>9</v>
      </c>
      <c r="L341" s="2" t="str">
        <f>VLOOKUP(K341,'Variáveis e códigos'!$C$21:$D$31,2,FALSE)</f>
        <v>Vida muito boa</v>
      </c>
      <c r="M341" s="3">
        <v>0</v>
      </c>
      <c r="N341" t="str">
        <f>IF(M341=99,"NULL",VLOOKUP(M341,'Variáveis e códigos'!$C$14:$D$17,2,FALSE))</f>
        <v>Não se aplicou nada a mim</v>
      </c>
      <c r="O341" s="3">
        <v>0</v>
      </c>
      <c r="P341" t="str">
        <f>IF(M341=99,"NULL",VLOOKUP(M341,'Variáveis e códigos'!$C$14:$D$17,2,FALSE))</f>
        <v>Não se aplicou nada a mim</v>
      </c>
      <c r="Q341" s="3">
        <v>0</v>
      </c>
      <c r="R341" s="1" t="str">
        <f>IF(Q341=99,"NULL",VLOOKUP(Q341,'Variáveis e códigos'!$C$14:$D$17,2,FALSE))</f>
        <v>Não se aplicou nada a mim</v>
      </c>
      <c r="S341" s="3">
        <v>0</v>
      </c>
      <c r="T341" s="1" t="str">
        <f>IF(S341=99,"NULL",VLOOKUP(S341,'Variáveis e códigos'!$C$14:$D$17,2,FALSE))</f>
        <v>Não se aplicou nada a mim</v>
      </c>
      <c r="U341" s="3">
        <v>0</v>
      </c>
      <c r="V341" s="1" t="str">
        <f>IF(U341=99,"NULL",VLOOKUP(U341,'Variáveis e códigos'!$C$14:$D$17,2,FALSE))</f>
        <v>Não se aplicou nada a mim</v>
      </c>
      <c r="W341" s="3">
        <v>0</v>
      </c>
      <c r="X341" s="1" t="str">
        <f>IF(W341=99,"NULL",VLOOKUP(W341,'Variáveis e códigos'!$C$14:$D$17,2,FALSE))</f>
        <v>Não se aplicou nada a mim</v>
      </c>
      <c r="Y341" s="3">
        <v>0</v>
      </c>
      <c r="Z341" s="1" t="str">
        <f>IF(Y341=99,"NULL",VLOOKUP(Y341,'Variáveis e códigos'!$C$14:$D$17,2,FALSE))</f>
        <v>Não se aplicou nada a mim</v>
      </c>
      <c r="AA341" s="3">
        <v>4</v>
      </c>
    </row>
    <row r="342" spans="1:27" x14ac:dyDescent="0.2">
      <c r="A342">
        <v>341</v>
      </c>
      <c r="B342" s="3">
        <v>0</v>
      </c>
      <c r="C342" s="3" t="str">
        <f>VLOOKUP($B342,'Variáveis e códigos'!$C$3:$D$4,2,FALSE)</f>
        <v>Pública</v>
      </c>
      <c r="D342" s="3">
        <v>101</v>
      </c>
      <c r="E342" s="3" t="str">
        <f>VLOOKUP($D342,'Variáveis e códigos'!$C$5:$D$5,2,FALSE)</f>
        <v>Norte</v>
      </c>
      <c r="F342" s="3">
        <v>2</v>
      </c>
      <c r="G342" s="3" t="str">
        <f>HLOOKUP(F342,'Variáveis e códigos'!$C$6:$F$7,2,FALSE)</f>
        <v>Feminino</v>
      </c>
      <c r="H342" s="3">
        <v>15</v>
      </c>
      <c r="I342" s="3">
        <v>3</v>
      </c>
      <c r="J342" s="3" t="str">
        <f>VLOOKUP(I342,'Variáveis e códigos'!$C$9:$D$10,2,FALSE)</f>
        <v>3º Ciclo</v>
      </c>
      <c r="K342" s="3">
        <v>8</v>
      </c>
      <c r="L342" s="2" t="str">
        <f>VLOOKUP(K342,'Variáveis e códigos'!$C$21:$D$31,2,FALSE)</f>
        <v>Vida Boa</v>
      </c>
      <c r="M342" s="3">
        <v>1</v>
      </c>
      <c r="N342" t="str">
        <f>IF(M342=99,"NULL",VLOOKUP(M342,'Variáveis e códigos'!$C$14:$D$17,2,FALSE))</f>
        <v>Aplicou-se a mim algumas vezes</v>
      </c>
      <c r="O342" s="3">
        <v>0</v>
      </c>
      <c r="P342" t="str">
        <f>IF(M342=99,"NULL",VLOOKUP(M342,'Variáveis e códigos'!$C$14:$D$17,2,FALSE))</f>
        <v>Aplicou-se a mim algumas vezes</v>
      </c>
      <c r="Q342" s="3">
        <v>1</v>
      </c>
      <c r="R342" s="1" t="str">
        <f>IF(Q342=99,"NULL",VLOOKUP(Q342,'Variáveis e códigos'!$C$14:$D$17,2,FALSE))</f>
        <v>Aplicou-se a mim algumas vezes</v>
      </c>
      <c r="S342" s="3">
        <v>0</v>
      </c>
      <c r="T342" s="1" t="str">
        <f>IF(S342=99,"NULL",VLOOKUP(S342,'Variáveis e códigos'!$C$14:$D$17,2,FALSE))</f>
        <v>Não se aplicou nada a mim</v>
      </c>
      <c r="U342" s="3">
        <v>1</v>
      </c>
      <c r="V342" s="1" t="str">
        <f>IF(U342=99,"NULL",VLOOKUP(U342,'Variáveis e códigos'!$C$14:$D$17,2,FALSE))</f>
        <v>Aplicou-se a mim algumas vezes</v>
      </c>
      <c r="W342" s="3">
        <v>0</v>
      </c>
      <c r="X342" s="1" t="str">
        <f>IF(W342=99,"NULL",VLOOKUP(W342,'Variáveis e códigos'!$C$14:$D$17,2,FALSE))</f>
        <v>Não se aplicou nada a mim</v>
      </c>
      <c r="Y342" s="3">
        <v>1</v>
      </c>
      <c r="Z342" s="1" t="str">
        <f>IF(Y342=99,"NULL",VLOOKUP(Y342,'Variáveis e códigos'!$C$14:$D$17,2,FALSE))</f>
        <v>Aplicou-se a mim algumas vezes</v>
      </c>
      <c r="AA342" s="3">
        <v>2</v>
      </c>
    </row>
    <row r="343" spans="1:27" x14ac:dyDescent="0.2">
      <c r="A343">
        <v>342</v>
      </c>
      <c r="B343" s="3">
        <v>0</v>
      </c>
      <c r="C343" s="3" t="str">
        <f>VLOOKUP($B343,'Variáveis e códigos'!$C$3:$D$4,2,FALSE)</f>
        <v>Pública</v>
      </c>
      <c r="D343" s="3">
        <v>101</v>
      </c>
      <c r="E343" s="3" t="str">
        <f>VLOOKUP($D343,'Variáveis e códigos'!$C$5:$D$5,2,FALSE)</f>
        <v>Norte</v>
      </c>
      <c r="F343" s="3">
        <v>2</v>
      </c>
      <c r="G343" s="3" t="str">
        <f>HLOOKUP(F343,'Variáveis e códigos'!$C$6:$F$7,2,FALSE)</f>
        <v>Feminino</v>
      </c>
      <c r="H343" s="3">
        <v>12</v>
      </c>
      <c r="I343" s="3">
        <v>4</v>
      </c>
      <c r="J343" s="3" t="str">
        <f>VLOOKUP(I343,'Variáveis e códigos'!$C$9:$D$10,2,FALSE)</f>
        <v>Ensino secundário</v>
      </c>
      <c r="K343" s="3">
        <v>9</v>
      </c>
      <c r="L343" s="2" t="str">
        <f>VLOOKUP(K343,'Variáveis e códigos'!$C$21:$D$31,2,FALSE)</f>
        <v>Vida muito boa</v>
      </c>
      <c r="M343" s="3">
        <v>0</v>
      </c>
      <c r="N343" t="str">
        <f>IF(M343=99,"NULL",VLOOKUP(M343,'Variáveis e códigos'!$C$14:$D$17,2,FALSE))</f>
        <v>Não se aplicou nada a mim</v>
      </c>
      <c r="O343" s="3">
        <v>0</v>
      </c>
      <c r="P343" t="str">
        <f>IF(M343=99,"NULL",VLOOKUP(M343,'Variáveis e códigos'!$C$14:$D$17,2,FALSE))</f>
        <v>Não se aplicou nada a mim</v>
      </c>
      <c r="Q343" s="3">
        <v>0</v>
      </c>
      <c r="R343" s="1" t="str">
        <f>IF(Q343=99,"NULL",VLOOKUP(Q343,'Variáveis e códigos'!$C$14:$D$17,2,FALSE))</f>
        <v>Não se aplicou nada a mim</v>
      </c>
      <c r="S343" s="3">
        <v>0</v>
      </c>
      <c r="T343" s="1" t="str">
        <f>IF(S343=99,"NULL",VLOOKUP(S343,'Variáveis e códigos'!$C$14:$D$17,2,FALSE))</f>
        <v>Não se aplicou nada a mim</v>
      </c>
      <c r="U343" s="3">
        <v>0</v>
      </c>
      <c r="V343" s="1" t="str">
        <f>IF(U343=99,"NULL",VLOOKUP(U343,'Variáveis e códigos'!$C$14:$D$17,2,FALSE))</f>
        <v>Não se aplicou nada a mim</v>
      </c>
      <c r="W343" s="3">
        <v>0</v>
      </c>
      <c r="X343" s="1" t="str">
        <f>IF(W343=99,"NULL",VLOOKUP(W343,'Variáveis e códigos'!$C$14:$D$17,2,FALSE))</f>
        <v>Não se aplicou nada a mim</v>
      </c>
      <c r="Y343" s="3">
        <v>0</v>
      </c>
      <c r="Z343" s="1" t="str">
        <f>IF(Y343=99,"NULL",VLOOKUP(Y343,'Variáveis e códigos'!$C$14:$D$17,2,FALSE))</f>
        <v>Não se aplicou nada a mim</v>
      </c>
      <c r="AA343" s="3">
        <v>3</v>
      </c>
    </row>
    <row r="344" spans="1:27" x14ac:dyDescent="0.2">
      <c r="A344">
        <v>343</v>
      </c>
      <c r="B344" s="3">
        <v>0</v>
      </c>
      <c r="C344" s="3" t="str">
        <f>VLOOKUP($B344,'Variáveis e códigos'!$C$3:$D$4,2,FALSE)</f>
        <v>Pública</v>
      </c>
      <c r="D344" s="3">
        <v>101</v>
      </c>
      <c r="E344" s="3" t="str">
        <f>VLOOKUP($D344,'Variáveis e códigos'!$C$5:$D$5,2,FALSE)</f>
        <v>Norte</v>
      </c>
      <c r="F344" s="3">
        <v>1</v>
      </c>
      <c r="G344" s="3" t="str">
        <f>HLOOKUP(F344,'Variáveis e códigos'!$C$6:$F$7,2,FALSE)</f>
        <v>Masculino</v>
      </c>
      <c r="H344" s="3">
        <v>14</v>
      </c>
      <c r="I344" s="3">
        <v>3</v>
      </c>
      <c r="J344" s="3" t="str">
        <f>VLOOKUP(I344,'Variáveis e códigos'!$C$9:$D$10,2,FALSE)</f>
        <v>3º Ciclo</v>
      </c>
      <c r="K344" s="3">
        <v>7</v>
      </c>
      <c r="L344" s="2" t="str">
        <f>VLOOKUP(K344,'Variáveis e códigos'!$C$21:$D$31,2,FALSE)</f>
        <v>Vida média boa</v>
      </c>
      <c r="M344" s="3">
        <v>0</v>
      </c>
      <c r="N344" t="str">
        <f>IF(M344=99,"NULL",VLOOKUP(M344,'Variáveis e códigos'!$C$14:$D$17,2,FALSE))</f>
        <v>Não se aplicou nada a mim</v>
      </c>
      <c r="O344" s="3">
        <v>0</v>
      </c>
      <c r="P344" t="str">
        <f>IF(M344=99,"NULL",VLOOKUP(M344,'Variáveis e códigos'!$C$14:$D$17,2,FALSE))</f>
        <v>Não se aplicou nada a mim</v>
      </c>
      <c r="Q344" s="3">
        <v>0</v>
      </c>
      <c r="R344" s="1" t="str">
        <f>IF(Q344=99,"NULL",VLOOKUP(Q344,'Variáveis e códigos'!$C$14:$D$17,2,FALSE))</f>
        <v>Não se aplicou nada a mim</v>
      </c>
      <c r="S344" s="3">
        <v>0</v>
      </c>
      <c r="T344" s="1" t="str">
        <f>IF(S344=99,"NULL",VLOOKUP(S344,'Variáveis e códigos'!$C$14:$D$17,2,FALSE))</f>
        <v>Não se aplicou nada a mim</v>
      </c>
      <c r="U344" s="3">
        <v>0</v>
      </c>
      <c r="V344" s="1" t="str">
        <f>IF(U344=99,"NULL",VLOOKUP(U344,'Variáveis e códigos'!$C$14:$D$17,2,FALSE))</f>
        <v>Não se aplicou nada a mim</v>
      </c>
      <c r="W344" s="3">
        <v>0</v>
      </c>
      <c r="X344" s="1" t="str">
        <f>IF(W344=99,"NULL",VLOOKUP(W344,'Variáveis e códigos'!$C$14:$D$17,2,FALSE))</f>
        <v>Não se aplicou nada a mim</v>
      </c>
      <c r="Y344" s="3">
        <v>0</v>
      </c>
      <c r="Z344" s="1" t="str">
        <f>IF(Y344=99,"NULL",VLOOKUP(Y344,'Variáveis e códigos'!$C$14:$D$17,2,FALSE))</f>
        <v>Não se aplicou nada a mim</v>
      </c>
      <c r="AA344" s="3">
        <v>6</v>
      </c>
    </row>
    <row r="345" spans="1:27" x14ac:dyDescent="0.2">
      <c r="A345">
        <v>344</v>
      </c>
      <c r="B345" s="3">
        <v>0</v>
      </c>
      <c r="C345" s="3" t="str">
        <f>VLOOKUP($B345,'Variáveis e códigos'!$C$3:$D$4,2,FALSE)</f>
        <v>Pública</v>
      </c>
      <c r="D345" s="3">
        <v>101</v>
      </c>
      <c r="E345" s="3" t="str">
        <f>VLOOKUP($D345,'Variáveis e códigos'!$C$5:$D$5,2,FALSE)</f>
        <v>Norte</v>
      </c>
      <c r="F345" s="3">
        <v>2</v>
      </c>
      <c r="G345" s="3" t="str">
        <f>HLOOKUP(F345,'Variáveis e códigos'!$C$6:$F$7,2,FALSE)</f>
        <v>Feminino</v>
      </c>
      <c r="H345" s="3">
        <v>16</v>
      </c>
      <c r="I345" s="3">
        <v>4</v>
      </c>
      <c r="J345" s="3" t="str">
        <f>VLOOKUP(I345,'Variáveis e códigos'!$C$9:$D$10,2,FALSE)</f>
        <v>Ensino secundário</v>
      </c>
      <c r="K345" s="3">
        <v>7</v>
      </c>
      <c r="L345" s="2" t="str">
        <f>VLOOKUP(K345,'Variáveis e códigos'!$C$21:$D$31,2,FALSE)</f>
        <v>Vida média boa</v>
      </c>
      <c r="M345" s="3">
        <v>0</v>
      </c>
      <c r="N345" t="str">
        <f>IF(M345=99,"NULL",VLOOKUP(M345,'Variáveis e códigos'!$C$14:$D$17,2,FALSE))</f>
        <v>Não se aplicou nada a mim</v>
      </c>
      <c r="O345" s="3">
        <v>0</v>
      </c>
      <c r="P345" t="str">
        <f>IF(M345=99,"NULL",VLOOKUP(M345,'Variáveis e códigos'!$C$14:$D$17,2,FALSE))</f>
        <v>Não se aplicou nada a mim</v>
      </c>
      <c r="Q345" s="3">
        <v>0</v>
      </c>
      <c r="R345" s="1" t="str">
        <f>IF(Q345=99,"NULL",VLOOKUP(Q345,'Variáveis e códigos'!$C$14:$D$17,2,FALSE))</f>
        <v>Não se aplicou nada a mim</v>
      </c>
      <c r="S345" s="3">
        <v>1</v>
      </c>
      <c r="T345" s="1" t="str">
        <f>IF(S345=99,"NULL",VLOOKUP(S345,'Variáveis e códigos'!$C$14:$D$17,2,FALSE))</f>
        <v>Aplicou-se a mim algumas vezes</v>
      </c>
      <c r="U345" s="3">
        <v>0</v>
      </c>
      <c r="V345" s="1" t="str">
        <f>IF(U345=99,"NULL",VLOOKUP(U345,'Variáveis e códigos'!$C$14:$D$17,2,FALSE))</f>
        <v>Não se aplicou nada a mim</v>
      </c>
      <c r="W345" s="3">
        <v>1</v>
      </c>
      <c r="X345" s="1" t="str">
        <f>IF(W345=99,"NULL",VLOOKUP(W345,'Variáveis e códigos'!$C$14:$D$17,2,FALSE))</f>
        <v>Aplicou-se a mim algumas vezes</v>
      </c>
      <c r="Y345" s="3">
        <v>1</v>
      </c>
      <c r="Z345" s="1" t="str">
        <f>IF(Y345=99,"NULL",VLOOKUP(Y345,'Variáveis e códigos'!$C$14:$D$17,2,FALSE))</f>
        <v>Aplicou-se a mim algumas vezes</v>
      </c>
      <c r="AA345" s="3">
        <v>3</v>
      </c>
    </row>
    <row r="346" spans="1:27" x14ac:dyDescent="0.2">
      <c r="A346">
        <v>345</v>
      </c>
      <c r="B346" s="3">
        <v>0</v>
      </c>
      <c r="C346" s="3" t="str">
        <f>VLOOKUP($B346,'Variáveis e códigos'!$C$3:$D$4,2,FALSE)</f>
        <v>Pública</v>
      </c>
      <c r="D346" s="3">
        <v>101</v>
      </c>
      <c r="E346" s="3" t="str">
        <f>VLOOKUP($D346,'Variáveis e códigos'!$C$5:$D$5,2,FALSE)</f>
        <v>Norte</v>
      </c>
      <c r="F346" s="3">
        <v>2</v>
      </c>
      <c r="G346" s="3" t="str">
        <f>HLOOKUP(F346,'Variáveis e códigos'!$C$6:$F$7,2,FALSE)</f>
        <v>Feminino</v>
      </c>
      <c r="H346" s="3">
        <v>13</v>
      </c>
      <c r="I346" s="3">
        <v>3</v>
      </c>
      <c r="J346" s="3" t="str">
        <f>VLOOKUP(I346,'Variáveis e códigos'!$C$9:$D$10,2,FALSE)</f>
        <v>3º Ciclo</v>
      </c>
      <c r="K346" s="3">
        <v>6</v>
      </c>
      <c r="L346" s="2" t="str">
        <f>VLOOKUP(K346,'Variáveis e códigos'!$C$21:$D$31,2,FALSE)</f>
        <v>Vida razoável</v>
      </c>
      <c r="M346" s="3">
        <v>0</v>
      </c>
      <c r="N346" t="str">
        <f>IF(M346=99,"NULL",VLOOKUP(M346,'Variáveis e códigos'!$C$14:$D$17,2,FALSE))</f>
        <v>Não se aplicou nada a mim</v>
      </c>
      <c r="O346" s="3">
        <v>1</v>
      </c>
      <c r="P346" t="str">
        <f>IF(M346=99,"NULL",VLOOKUP(M346,'Variáveis e códigos'!$C$14:$D$17,2,FALSE))</f>
        <v>Não se aplicou nada a mim</v>
      </c>
      <c r="Q346" s="3">
        <v>0</v>
      </c>
      <c r="R346" s="1" t="str">
        <f>IF(Q346=99,"NULL",VLOOKUP(Q346,'Variáveis e códigos'!$C$14:$D$17,2,FALSE))</f>
        <v>Não se aplicou nada a mim</v>
      </c>
      <c r="S346" s="3">
        <v>1</v>
      </c>
      <c r="T346" s="1" t="str">
        <f>IF(S346=99,"NULL",VLOOKUP(S346,'Variáveis e códigos'!$C$14:$D$17,2,FALSE))</f>
        <v>Aplicou-se a mim algumas vezes</v>
      </c>
      <c r="U346" s="3">
        <v>1</v>
      </c>
      <c r="V346" s="1" t="str">
        <f>IF(U346=99,"NULL",VLOOKUP(U346,'Variáveis e códigos'!$C$14:$D$17,2,FALSE))</f>
        <v>Aplicou-se a mim algumas vezes</v>
      </c>
      <c r="W346" s="3">
        <v>0</v>
      </c>
      <c r="X346" s="1" t="str">
        <f>IF(W346=99,"NULL",VLOOKUP(W346,'Variáveis e códigos'!$C$14:$D$17,2,FALSE))</f>
        <v>Não se aplicou nada a mim</v>
      </c>
      <c r="Y346" s="3">
        <v>1</v>
      </c>
      <c r="Z346" s="1" t="str">
        <f>IF(Y346=99,"NULL",VLOOKUP(Y346,'Variáveis e códigos'!$C$14:$D$17,2,FALSE))</f>
        <v>Aplicou-se a mim algumas vezes</v>
      </c>
      <c r="AA346" s="3">
        <v>2</v>
      </c>
    </row>
    <row r="347" spans="1:27" x14ac:dyDescent="0.2">
      <c r="A347">
        <v>346</v>
      </c>
      <c r="B347" s="3">
        <v>0</v>
      </c>
      <c r="C347" s="3" t="str">
        <f>VLOOKUP($B347,'Variáveis e códigos'!$C$3:$D$4,2,FALSE)</f>
        <v>Pública</v>
      </c>
      <c r="D347" s="3">
        <v>101</v>
      </c>
      <c r="E347" s="3" t="str">
        <f>VLOOKUP($D347,'Variáveis e códigos'!$C$5:$D$5,2,FALSE)</f>
        <v>Norte</v>
      </c>
      <c r="F347" s="3">
        <v>2</v>
      </c>
      <c r="G347" s="3" t="str">
        <f>HLOOKUP(F347,'Variáveis e códigos'!$C$6:$F$7,2,FALSE)</f>
        <v>Feminino</v>
      </c>
      <c r="H347" s="3">
        <v>14</v>
      </c>
      <c r="I347" s="3">
        <v>3</v>
      </c>
      <c r="J347" s="3" t="str">
        <f>VLOOKUP(I347,'Variáveis e códigos'!$C$9:$D$10,2,FALSE)</f>
        <v>3º Ciclo</v>
      </c>
      <c r="K347" s="3">
        <v>8</v>
      </c>
      <c r="L347" s="2" t="str">
        <f>VLOOKUP(K347,'Variáveis e códigos'!$C$21:$D$31,2,FALSE)</f>
        <v>Vida Boa</v>
      </c>
      <c r="M347" s="3">
        <v>1</v>
      </c>
      <c r="N347" t="str">
        <f>IF(M347=99,"NULL",VLOOKUP(M347,'Variáveis e códigos'!$C$14:$D$17,2,FALSE))</f>
        <v>Aplicou-se a mim algumas vezes</v>
      </c>
      <c r="O347" s="3">
        <v>1</v>
      </c>
      <c r="P347" t="str">
        <f>IF(M347=99,"NULL",VLOOKUP(M347,'Variáveis e códigos'!$C$14:$D$17,2,FALSE))</f>
        <v>Aplicou-se a mim algumas vezes</v>
      </c>
      <c r="Q347" s="3">
        <v>0</v>
      </c>
      <c r="R347" s="1" t="str">
        <f>IF(Q347=99,"NULL",VLOOKUP(Q347,'Variáveis e códigos'!$C$14:$D$17,2,FALSE))</f>
        <v>Não se aplicou nada a mim</v>
      </c>
      <c r="S347" s="3">
        <v>2</v>
      </c>
      <c r="T347" s="1" t="str">
        <f>IF(S347=99,"NULL",VLOOKUP(S347,'Variáveis e códigos'!$C$14:$D$17,2,FALSE))</f>
        <v>Aplicou-se a mim muitas vezes</v>
      </c>
      <c r="U347" s="3">
        <v>2</v>
      </c>
      <c r="V347" s="1" t="str">
        <f>IF(U347=99,"NULL",VLOOKUP(U347,'Variáveis e códigos'!$C$14:$D$17,2,FALSE))</f>
        <v>Aplicou-se a mim muitas vezes</v>
      </c>
      <c r="W347" s="3">
        <v>0</v>
      </c>
      <c r="X347" s="1" t="str">
        <f>IF(W347=99,"NULL",VLOOKUP(W347,'Variáveis e códigos'!$C$14:$D$17,2,FALSE))</f>
        <v>Não se aplicou nada a mim</v>
      </c>
      <c r="Y347" s="3">
        <v>2</v>
      </c>
      <c r="Z347" s="1" t="str">
        <f>IF(Y347=99,"NULL",VLOOKUP(Y347,'Variáveis e códigos'!$C$14:$D$17,2,FALSE))</f>
        <v>Aplicou-se a mim muitas vezes</v>
      </c>
      <c r="AA347" s="3">
        <v>2</v>
      </c>
    </row>
    <row r="348" spans="1:27" x14ac:dyDescent="0.2">
      <c r="A348">
        <v>347</v>
      </c>
      <c r="B348" s="3">
        <v>0</v>
      </c>
      <c r="C348" s="3" t="str">
        <f>VLOOKUP($B348,'Variáveis e códigos'!$C$3:$D$4,2,FALSE)</f>
        <v>Pública</v>
      </c>
      <c r="D348" s="3">
        <v>101</v>
      </c>
      <c r="E348" s="3" t="str">
        <f>VLOOKUP($D348,'Variáveis e códigos'!$C$5:$D$5,2,FALSE)</f>
        <v>Norte</v>
      </c>
      <c r="F348" s="3">
        <v>2</v>
      </c>
      <c r="G348" s="3" t="str">
        <f>HLOOKUP(F348,'Variáveis e códigos'!$C$6:$F$7,2,FALSE)</f>
        <v>Feminino</v>
      </c>
      <c r="H348" s="3">
        <v>16</v>
      </c>
      <c r="I348" s="3">
        <v>4</v>
      </c>
      <c r="J348" s="3" t="str">
        <f>VLOOKUP(I348,'Variáveis e códigos'!$C$9:$D$10,2,FALSE)</f>
        <v>Ensino secundário</v>
      </c>
      <c r="K348" s="3">
        <v>6</v>
      </c>
      <c r="L348" s="2" t="str">
        <f>VLOOKUP(K348,'Variáveis e códigos'!$C$21:$D$31,2,FALSE)</f>
        <v>Vida razoável</v>
      </c>
      <c r="M348">
        <f>99</f>
        <v>99</v>
      </c>
      <c r="N348" t="str">
        <f>IF(M348=99,"NULL",VLOOKUP(M348,'Variáveis e códigos'!$C$14:$D$17,2,FALSE))</f>
        <v>NULL</v>
      </c>
      <c r="O348">
        <f>99</f>
        <v>99</v>
      </c>
      <c r="P348" t="str">
        <f>IF(M348=99,"NULL",VLOOKUP(M348,'Variáveis e códigos'!$C$14:$D$17,2,FALSE))</f>
        <v>NULL</v>
      </c>
      <c r="Q348">
        <f>99</f>
        <v>99</v>
      </c>
      <c r="R348" s="1" t="str">
        <f>IF(Q348=99,"NULL",VLOOKUP(Q348,'Variáveis e códigos'!$C$14:$D$17,2,FALSE))</f>
        <v>NULL</v>
      </c>
      <c r="S348">
        <f>99</f>
        <v>99</v>
      </c>
      <c r="T348" s="1" t="str">
        <f>IF(S348=99,"NULL",VLOOKUP(S348,'Variáveis e códigos'!$C$14:$D$17,2,FALSE))</f>
        <v>NULL</v>
      </c>
      <c r="U348">
        <f>99</f>
        <v>99</v>
      </c>
      <c r="V348" s="1" t="str">
        <f>IF(U348=99,"NULL",VLOOKUP(U348,'Variáveis e códigos'!$C$14:$D$17,2,FALSE))</f>
        <v>NULL</v>
      </c>
      <c r="W348">
        <f>99</f>
        <v>99</v>
      </c>
      <c r="X348" s="1" t="str">
        <f>IF(W348=99,"NULL",VLOOKUP(W348,'Variáveis e códigos'!$C$14:$D$17,2,FALSE))</f>
        <v>NULL</v>
      </c>
      <c r="Y348">
        <f>99</f>
        <v>99</v>
      </c>
      <c r="Z348" s="1" t="str">
        <f>IF(Y348=99,"NULL",VLOOKUP(Y348,'Variáveis e códigos'!$C$14:$D$17,2,FALSE))</f>
        <v>NULL</v>
      </c>
      <c r="AA348" s="3">
        <v>2</v>
      </c>
    </row>
    <row r="349" spans="1:27" x14ac:dyDescent="0.2">
      <c r="A349">
        <v>348</v>
      </c>
      <c r="B349" s="3">
        <v>0</v>
      </c>
      <c r="C349" s="3" t="str">
        <f>VLOOKUP($B349,'Variáveis e códigos'!$C$3:$D$4,2,FALSE)</f>
        <v>Pública</v>
      </c>
      <c r="D349" s="3">
        <v>101</v>
      </c>
      <c r="E349" s="3" t="str">
        <f>VLOOKUP($D349,'Variáveis e códigos'!$C$5:$D$5,2,FALSE)</f>
        <v>Norte</v>
      </c>
      <c r="F349" s="3">
        <v>2</v>
      </c>
      <c r="G349" s="3" t="str">
        <f>HLOOKUP(F349,'Variáveis e códigos'!$C$6:$F$7,2,FALSE)</f>
        <v>Feminino</v>
      </c>
      <c r="H349" s="3">
        <v>14</v>
      </c>
      <c r="I349" s="3">
        <v>3</v>
      </c>
      <c r="J349" s="3" t="str">
        <f>VLOOKUP(I349,'Variáveis e códigos'!$C$9:$D$10,2,FALSE)</f>
        <v>3º Ciclo</v>
      </c>
      <c r="K349" s="3">
        <v>7</v>
      </c>
      <c r="L349" s="2" t="str">
        <f>VLOOKUP(K349,'Variáveis e códigos'!$C$21:$D$31,2,FALSE)</f>
        <v>Vida média boa</v>
      </c>
      <c r="M349" s="3">
        <v>3</v>
      </c>
      <c r="N349" t="str">
        <f>IF(M349=99,"NULL",VLOOKUP(M349,'Variáveis e códigos'!$C$14:$D$17,2,FALSE))</f>
        <v>Aplicou-se a mim a maior parte do tempo</v>
      </c>
      <c r="O349" s="3">
        <v>1</v>
      </c>
      <c r="P349" t="str">
        <f>IF(M349=99,"NULL",VLOOKUP(M349,'Variáveis e códigos'!$C$14:$D$17,2,FALSE))</f>
        <v>Aplicou-se a mim a maior parte do tempo</v>
      </c>
      <c r="Q349" s="3">
        <v>2</v>
      </c>
      <c r="R349" s="1" t="str">
        <f>IF(Q349=99,"NULL",VLOOKUP(Q349,'Variáveis e códigos'!$C$14:$D$17,2,FALSE))</f>
        <v>Aplicou-se a mim muitas vezes</v>
      </c>
      <c r="S349" s="3">
        <v>2</v>
      </c>
      <c r="T349" s="1" t="str">
        <f>IF(S349=99,"NULL",VLOOKUP(S349,'Variáveis e códigos'!$C$14:$D$17,2,FALSE))</f>
        <v>Aplicou-se a mim muitas vezes</v>
      </c>
      <c r="U349" s="3">
        <v>1</v>
      </c>
      <c r="V349" s="1" t="str">
        <f>IF(U349=99,"NULL",VLOOKUP(U349,'Variáveis e códigos'!$C$14:$D$17,2,FALSE))</f>
        <v>Aplicou-se a mim algumas vezes</v>
      </c>
      <c r="W349" s="3">
        <v>0</v>
      </c>
      <c r="X349" s="1" t="str">
        <f>IF(W349=99,"NULL",VLOOKUP(W349,'Variáveis e códigos'!$C$14:$D$17,2,FALSE))</f>
        <v>Não se aplicou nada a mim</v>
      </c>
      <c r="Y349" s="3">
        <v>1</v>
      </c>
      <c r="Z349" s="1" t="str">
        <f>IF(Y349=99,"NULL",VLOOKUP(Y349,'Variáveis e códigos'!$C$14:$D$17,2,FALSE))</f>
        <v>Aplicou-se a mim algumas vezes</v>
      </c>
      <c r="AA349" s="1"/>
    </row>
    <row r="350" spans="1:27" x14ac:dyDescent="0.2">
      <c r="A350">
        <v>349</v>
      </c>
      <c r="B350" s="3">
        <v>0</v>
      </c>
      <c r="C350" s="3" t="str">
        <f>VLOOKUP($B350,'Variáveis e códigos'!$C$3:$D$4,2,FALSE)</f>
        <v>Pública</v>
      </c>
      <c r="D350" s="3">
        <v>101</v>
      </c>
      <c r="E350" s="3" t="str">
        <f>VLOOKUP($D350,'Variáveis e códigos'!$C$5:$D$5,2,FALSE)</f>
        <v>Norte</v>
      </c>
      <c r="F350" s="3">
        <v>1</v>
      </c>
      <c r="G350" s="3" t="str">
        <f>HLOOKUP(F350,'Variáveis e códigos'!$C$6:$F$7,2,FALSE)</f>
        <v>Masculino</v>
      </c>
      <c r="H350" s="3">
        <v>11</v>
      </c>
      <c r="I350" s="3">
        <v>3</v>
      </c>
      <c r="J350" s="3" t="str">
        <f>VLOOKUP(I350,'Variáveis e códigos'!$C$9:$D$10,2,FALSE)</f>
        <v>3º Ciclo</v>
      </c>
      <c r="K350" s="3">
        <v>8</v>
      </c>
      <c r="L350" s="2" t="str">
        <f>VLOOKUP(K350,'Variáveis e códigos'!$C$21:$D$31,2,FALSE)</f>
        <v>Vida Boa</v>
      </c>
      <c r="M350" s="3">
        <v>0</v>
      </c>
      <c r="N350" t="str">
        <f>IF(M350=99,"NULL",VLOOKUP(M350,'Variáveis e códigos'!$C$14:$D$17,2,FALSE))</f>
        <v>Não se aplicou nada a mim</v>
      </c>
      <c r="O350" s="3">
        <v>0</v>
      </c>
      <c r="P350" t="str">
        <f>IF(M350=99,"NULL",VLOOKUP(M350,'Variáveis e códigos'!$C$14:$D$17,2,FALSE))</f>
        <v>Não se aplicou nada a mim</v>
      </c>
      <c r="Q350" s="3">
        <v>1</v>
      </c>
      <c r="R350" s="1" t="str">
        <f>IF(Q350=99,"NULL",VLOOKUP(Q350,'Variáveis e códigos'!$C$14:$D$17,2,FALSE))</f>
        <v>Aplicou-se a mim algumas vezes</v>
      </c>
      <c r="S350" s="3">
        <v>2</v>
      </c>
      <c r="T350" s="1" t="str">
        <f>IF(S350=99,"NULL",VLOOKUP(S350,'Variáveis e códigos'!$C$14:$D$17,2,FALSE))</f>
        <v>Aplicou-se a mim muitas vezes</v>
      </c>
      <c r="U350" s="3">
        <v>2</v>
      </c>
      <c r="V350" s="1" t="str">
        <f>IF(U350=99,"NULL",VLOOKUP(U350,'Variáveis e códigos'!$C$14:$D$17,2,FALSE))</f>
        <v>Aplicou-se a mim muitas vezes</v>
      </c>
      <c r="W350" s="3">
        <v>0</v>
      </c>
      <c r="X350" s="1" t="str">
        <f>IF(W350=99,"NULL",VLOOKUP(W350,'Variáveis e códigos'!$C$14:$D$17,2,FALSE))</f>
        <v>Não se aplicou nada a mim</v>
      </c>
      <c r="Y350" s="3">
        <v>1</v>
      </c>
      <c r="Z350" s="1" t="str">
        <f>IF(Y350=99,"NULL",VLOOKUP(Y350,'Variáveis e códigos'!$C$14:$D$17,2,FALSE))</f>
        <v>Aplicou-se a mim algumas vezes</v>
      </c>
      <c r="AA350" s="3">
        <v>7</v>
      </c>
    </row>
    <row r="351" spans="1:27" x14ac:dyDescent="0.2">
      <c r="A351">
        <v>350</v>
      </c>
      <c r="B351" s="3">
        <v>0</v>
      </c>
      <c r="C351" s="3" t="str">
        <f>VLOOKUP($B351,'Variáveis e códigos'!$C$3:$D$4,2,FALSE)</f>
        <v>Pública</v>
      </c>
      <c r="D351" s="3">
        <v>101</v>
      </c>
      <c r="E351" s="3" t="str">
        <f>VLOOKUP($D351,'Variáveis e códigos'!$C$5:$D$5,2,FALSE)</f>
        <v>Norte</v>
      </c>
      <c r="F351" s="3">
        <v>1</v>
      </c>
      <c r="G351" s="3" t="str">
        <f>HLOOKUP(F351,'Variáveis e códigos'!$C$6:$F$7,2,FALSE)</f>
        <v>Masculino</v>
      </c>
      <c r="H351" s="3">
        <v>14</v>
      </c>
      <c r="I351" s="3">
        <v>3</v>
      </c>
      <c r="J351" s="3" t="str">
        <f>VLOOKUP(I351,'Variáveis e códigos'!$C$9:$D$10,2,FALSE)</f>
        <v>3º Ciclo</v>
      </c>
      <c r="K351" s="3">
        <v>5</v>
      </c>
      <c r="L351" s="2" t="str">
        <f>VLOOKUP(K351,'Variáveis e códigos'!$C$21:$D$31,2,FALSE)</f>
        <v>Vida aceitável</v>
      </c>
      <c r="M351" s="3">
        <v>2</v>
      </c>
      <c r="N351" t="str">
        <f>IF(M351=99,"NULL",VLOOKUP(M351,'Variáveis e códigos'!$C$14:$D$17,2,FALSE))</f>
        <v>Aplicou-se a mim muitas vezes</v>
      </c>
      <c r="O351" s="3">
        <v>0</v>
      </c>
      <c r="P351" t="str">
        <f>IF(M351=99,"NULL",VLOOKUP(M351,'Variáveis e códigos'!$C$14:$D$17,2,FALSE))</f>
        <v>Aplicou-se a mim muitas vezes</v>
      </c>
      <c r="Q351" s="3">
        <v>0</v>
      </c>
      <c r="R351" s="1" t="str">
        <f>IF(Q351=99,"NULL",VLOOKUP(Q351,'Variáveis e códigos'!$C$14:$D$17,2,FALSE))</f>
        <v>Não se aplicou nada a mim</v>
      </c>
      <c r="S351" s="3">
        <v>1</v>
      </c>
      <c r="T351" s="1" t="str">
        <f>IF(S351=99,"NULL",VLOOKUP(S351,'Variáveis e códigos'!$C$14:$D$17,2,FALSE))</f>
        <v>Aplicou-se a mim algumas vezes</v>
      </c>
      <c r="U351" s="3">
        <v>0</v>
      </c>
      <c r="V351" s="1" t="str">
        <f>IF(U351=99,"NULL",VLOOKUP(U351,'Variáveis e códigos'!$C$14:$D$17,2,FALSE))</f>
        <v>Não se aplicou nada a mim</v>
      </c>
      <c r="W351" s="3">
        <v>0</v>
      </c>
      <c r="X351" s="1" t="str">
        <f>IF(W351=99,"NULL",VLOOKUP(W351,'Variáveis e códigos'!$C$14:$D$17,2,FALSE))</f>
        <v>Não se aplicou nada a mim</v>
      </c>
      <c r="Y351" s="3">
        <v>0</v>
      </c>
      <c r="Z351" s="1" t="str">
        <f>IF(Y351=99,"NULL",VLOOKUP(Y351,'Variáveis e códigos'!$C$14:$D$17,2,FALSE))</f>
        <v>Não se aplicou nada a mim</v>
      </c>
      <c r="AA351" s="3">
        <v>1</v>
      </c>
    </row>
    <row r="352" spans="1:27" x14ac:dyDescent="0.2">
      <c r="A352">
        <v>351</v>
      </c>
      <c r="B352" s="3">
        <v>0</v>
      </c>
      <c r="C352" s="3" t="str">
        <f>VLOOKUP($B352,'Variáveis e códigos'!$C$3:$D$4,2,FALSE)</f>
        <v>Pública</v>
      </c>
      <c r="D352" s="3">
        <v>101</v>
      </c>
      <c r="E352" s="3" t="str">
        <f>VLOOKUP($D352,'Variáveis e códigos'!$C$5:$D$5,2,FALSE)</f>
        <v>Norte</v>
      </c>
      <c r="F352" s="3">
        <v>4</v>
      </c>
      <c r="G352" s="3" t="str">
        <f>HLOOKUP(F352,'Variáveis e códigos'!$C$6:$F$7,2,FALSE)</f>
        <v>Prefiro não responder</v>
      </c>
      <c r="H352" s="3">
        <v>15</v>
      </c>
      <c r="I352" s="3">
        <v>3</v>
      </c>
      <c r="J352" s="3" t="str">
        <f>VLOOKUP(I352,'Variáveis e códigos'!$C$9:$D$10,2,FALSE)</f>
        <v>3º Ciclo</v>
      </c>
      <c r="K352" s="3">
        <v>4</v>
      </c>
      <c r="L352" s="2" t="str">
        <f>VLOOKUP(K352,'Variáveis e códigos'!$C$21:$D$31,2,FALSE)</f>
        <v>Vida irrazoável</v>
      </c>
      <c r="M352" s="3">
        <v>1</v>
      </c>
      <c r="N352" t="str">
        <f>IF(M352=99,"NULL",VLOOKUP(M352,'Variáveis e códigos'!$C$14:$D$17,2,FALSE))</f>
        <v>Aplicou-se a mim algumas vezes</v>
      </c>
      <c r="O352" s="3">
        <v>2</v>
      </c>
      <c r="P352" t="str">
        <f>IF(M352=99,"NULL",VLOOKUP(M352,'Variáveis e códigos'!$C$14:$D$17,2,FALSE))</f>
        <v>Aplicou-se a mim algumas vezes</v>
      </c>
      <c r="Q352" s="3">
        <v>1</v>
      </c>
      <c r="R352" s="1" t="str">
        <f>IF(Q352=99,"NULL",VLOOKUP(Q352,'Variáveis e códigos'!$C$14:$D$17,2,FALSE))</f>
        <v>Aplicou-se a mim algumas vezes</v>
      </c>
      <c r="S352" s="3">
        <v>0</v>
      </c>
      <c r="T352" s="1" t="str">
        <f>IF(S352=99,"NULL",VLOOKUP(S352,'Variáveis e códigos'!$C$14:$D$17,2,FALSE))</f>
        <v>Não se aplicou nada a mim</v>
      </c>
      <c r="U352" s="3">
        <v>1</v>
      </c>
      <c r="V352" s="1" t="str">
        <f>IF(U352=99,"NULL",VLOOKUP(U352,'Variáveis e códigos'!$C$14:$D$17,2,FALSE))</f>
        <v>Aplicou-se a mim algumas vezes</v>
      </c>
      <c r="W352" s="3">
        <v>1</v>
      </c>
      <c r="X352" s="1" t="str">
        <f>IF(W352=99,"NULL",VLOOKUP(W352,'Variáveis e códigos'!$C$14:$D$17,2,FALSE))</f>
        <v>Aplicou-se a mim algumas vezes</v>
      </c>
      <c r="Y352">
        <f>99</f>
        <v>99</v>
      </c>
      <c r="Z352" s="1" t="str">
        <f>IF(Y352=99,"NULL",VLOOKUP(Y352,'Variáveis e códigos'!$C$14:$D$17,2,FALSE))</f>
        <v>NULL</v>
      </c>
      <c r="AA352" s="3">
        <v>2</v>
      </c>
    </row>
    <row r="353" spans="1:27" x14ac:dyDescent="0.2">
      <c r="A353">
        <v>352</v>
      </c>
      <c r="B353" s="3">
        <v>0</v>
      </c>
      <c r="C353" s="3" t="str">
        <f>VLOOKUP($B353,'Variáveis e códigos'!$C$3:$D$4,2,FALSE)</f>
        <v>Pública</v>
      </c>
      <c r="D353" s="3">
        <v>101</v>
      </c>
      <c r="E353" s="3" t="str">
        <f>VLOOKUP($D353,'Variáveis e códigos'!$C$5:$D$5,2,FALSE)</f>
        <v>Norte</v>
      </c>
      <c r="F353" s="3">
        <v>2</v>
      </c>
      <c r="G353" s="3" t="str">
        <f>HLOOKUP(F353,'Variáveis e códigos'!$C$6:$F$7,2,FALSE)</f>
        <v>Feminino</v>
      </c>
      <c r="H353" s="3">
        <v>18</v>
      </c>
      <c r="I353" s="3">
        <v>4</v>
      </c>
      <c r="J353" s="3" t="str">
        <f>VLOOKUP(I353,'Variáveis e códigos'!$C$9:$D$10,2,FALSE)</f>
        <v>Ensino secundário</v>
      </c>
      <c r="K353" s="3">
        <v>7</v>
      </c>
      <c r="L353" s="2" t="str">
        <f>VLOOKUP(K353,'Variáveis e códigos'!$C$21:$D$31,2,FALSE)</f>
        <v>Vida média boa</v>
      </c>
      <c r="M353" s="3">
        <v>2</v>
      </c>
      <c r="N353" t="str">
        <f>IF(M353=99,"NULL",VLOOKUP(M353,'Variáveis e códigos'!$C$14:$D$17,2,FALSE))</f>
        <v>Aplicou-se a mim muitas vezes</v>
      </c>
      <c r="O353" s="3">
        <v>3</v>
      </c>
      <c r="P353" t="str">
        <f>IF(M353=99,"NULL",VLOOKUP(M353,'Variáveis e códigos'!$C$14:$D$17,2,FALSE))</f>
        <v>Aplicou-se a mim muitas vezes</v>
      </c>
      <c r="Q353" s="3">
        <v>3</v>
      </c>
      <c r="R353" s="1" t="str">
        <f>IF(Q353=99,"NULL",VLOOKUP(Q353,'Variáveis e códigos'!$C$14:$D$17,2,FALSE))</f>
        <v>Aplicou-se a mim a maior parte do tempo</v>
      </c>
      <c r="S353" s="3">
        <v>2</v>
      </c>
      <c r="T353" s="1" t="str">
        <f>IF(S353=99,"NULL",VLOOKUP(S353,'Variáveis e códigos'!$C$14:$D$17,2,FALSE))</f>
        <v>Aplicou-se a mim muitas vezes</v>
      </c>
      <c r="U353" s="3">
        <v>1</v>
      </c>
      <c r="V353" s="1" t="str">
        <f>IF(U353=99,"NULL",VLOOKUP(U353,'Variáveis e códigos'!$C$14:$D$17,2,FALSE))</f>
        <v>Aplicou-se a mim algumas vezes</v>
      </c>
      <c r="W353" s="3">
        <v>2</v>
      </c>
      <c r="X353" s="1" t="str">
        <f>IF(W353=99,"NULL",VLOOKUP(W353,'Variáveis e códigos'!$C$14:$D$17,2,FALSE))</f>
        <v>Aplicou-se a mim muitas vezes</v>
      </c>
      <c r="Y353" s="3">
        <v>2</v>
      </c>
      <c r="Z353" s="1" t="str">
        <f>IF(Y353=99,"NULL",VLOOKUP(Y353,'Variáveis e códigos'!$C$14:$D$17,2,FALSE))</f>
        <v>Aplicou-se a mim muitas vezes</v>
      </c>
      <c r="AA353" s="3">
        <v>2</v>
      </c>
    </row>
    <row r="354" spans="1:27" x14ac:dyDescent="0.2">
      <c r="A354">
        <v>353</v>
      </c>
      <c r="B354" s="3">
        <v>0</v>
      </c>
      <c r="C354" s="3" t="str">
        <f>VLOOKUP($B354,'Variáveis e códigos'!$C$3:$D$4,2,FALSE)</f>
        <v>Pública</v>
      </c>
      <c r="D354" s="3">
        <v>101</v>
      </c>
      <c r="E354" s="3" t="str">
        <f>VLOOKUP($D354,'Variáveis e códigos'!$C$5:$D$5,2,FALSE)</f>
        <v>Norte</v>
      </c>
      <c r="F354" s="3">
        <v>2</v>
      </c>
      <c r="G354" s="3" t="str">
        <f>HLOOKUP(F354,'Variáveis e códigos'!$C$6:$F$7,2,FALSE)</f>
        <v>Feminino</v>
      </c>
      <c r="H354" s="3">
        <v>12</v>
      </c>
      <c r="I354" s="3">
        <v>3</v>
      </c>
      <c r="J354" s="3" t="str">
        <f>VLOOKUP(I354,'Variáveis e códigos'!$C$9:$D$10,2,FALSE)</f>
        <v>3º Ciclo</v>
      </c>
      <c r="K354" s="3">
        <v>9</v>
      </c>
      <c r="L354" s="2" t="str">
        <f>VLOOKUP(K354,'Variáveis e códigos'!$C$21:$D$31,2,FALSE)</f>
        <v>Vida muito boa</v>
      </c>
      <c r="M354" s="3">
        <v>1</v>
      </c>
      <c r="N354" t="str">
        <f>IF(M354=99,"NULL",VLOOKUP(M354,'Variáveis e códigos'!$C$14:$D$17,2,FALSE))</f>
        <v>Aplicou-se a mim algumas vezes</v>
      </c>
      <c r="O354" s="3">
        <v>1</v>
      </c>
      <c r="P354" t="str">
        <f>IF(M354=99,"NULL",VLOOKUP(M354,'Variáveis e códigos'!$C$14:$D$17,2,FALSE))</f>
        <v>Aplicou-se a mim algumas vezes</v>
      </c>
      <c r="Q354" s="3">
        <v>1</v>
      </c>
      <c r="R354" s="1" t="str">
        <f>IF(Q354=99,"NULL",VLOOKUP(Q354,'Variáveis e códigos'!$C$14:$D$17,2,FALSE))</f>
        <v>Aplicou-se a mim algumas vezes</v>
      </c>
      <c r="S354" s="3">
        <v>3</v>
      </c>
      <c r="T354" s="1" t="str">
        <f>IF(S354=99,"NULL",VLOOKUP(S354,'Variáveis e códigos'!$C$14:$D$17,2,FALSE))</f>
        <v>Aplicou-se a mim a maior parte do tempo</v>
      </c>
      <c r="U354" s="3">
        <v>2</v>
      </c>
      <c r="V354" s="1" t="str">
        <f>IF(U354=99,"NULL",VLOOKUP(U354,'Variáveis e códigos'!$C$14:$D$17,2,FALSE))</f>
        <v>Aplicou-se a mim muitas vezes</v>
      </c>
      <c r="W354" s="3">
        <v>2</v>
      </c>
      <c r="X354" s="1" t="str">
        <f>IF(W354=99,"NULL",VLOOKUP(W354,'Variáveis e códigos'!$C$14:$D$17,2,FALSE))</f>
        <v>Aplicou-se a mim muitas vezes</v>
      </c>
      <c r="Y354" s="3">
        <v>2</v>
      </c>
      <c r="Z354" s="1" t="str">
        <f>IF(Y354=99,"NULL",VLOOKUP(Y354,'Variáveis e códigos'!$C$14:$D$17,2,FALSE))</f>
        <v>Aplicou-se a mim muitas vezes</v>
      </c>
      <c r="AA354" s="3">
        <v>4</v>
      </c>
    </row>
    <row r="355" spans="1:27" x14ac:dyDescent="0.2">
      <c r="A355">
        <v>354</v>
      </c>
      <c r="B355" s="3">
        <v>0</v>
      </c>
      <c r="C355" s="3" t="str">
        <f>VLOOKUP($B355,'Variáveis e códigos'!$C$3:$D$4,2,FALSE)</f>
        <v>Pública</v>
      </c>
      <c r="D355" s="3">
        <v>101</v>
      </c>
      <c r="E355" s="3" t="str">
        <f>VLOOKUP($D355,'Variáveis e códigos'!$C$5:$D$5,2,FALSE)</f>
        <v>Norte</v>
      </c>
      <c r="F355" s="3">
        <v>2</v>
      </c>
      <c r="G355" s="3" t="str">
        <f>HLOOKUP(F355,'Variáveis e códigos'!$C$6:$F$7,2,FALSE)</f>
        <v>Feminino</v>
      </c>
      <c r="H355" s="3">
        <v>14</v>
      </c>
      <c r="I355" s="3">
        <v>3</v>
      </c>
      <c r="J355" s="3" t="str">
        <f>VLOOKUP(I355,'Variáveis e códigos'!$C$9:$D$10,2,FALSE)</f>
        <v>3º Ciclo</v>
      </c>
      <c r="K355" s="3">
        <v>9</v>
      </c>
      <c r="L355" s="2" t="str">
        <f>VLOOKUP(K355,'Variáveis e códigos'!$C$21:$D$31,2,FALSE)</f>
        <v>Vida muito boa</v>
      </c>
      <c r="M355" s="3">
        <v>1</v>
      </c>
      <c r="N355" t="str">
        <f>IF(M355=99,"NULL",VLOOKUP(M355,'Variáveis e códigos'!$C$14:$D$17,2,FALSE))</f>
        <v>Aplicou-se a mim algumas vezes</v>
      </c>
      <c r="O355" s="3">
        <v>2</v>
      </c>
      <c r="P355" t="str">
        <f>IF(M355=99,"NULL",VLOOKUP(M355,'Variáveis e códigos'!$C$14:$D$17,2,FALSE))</f>
        <v>Aplicou-se a mim algumas vezes</v>
      </c>
      <c r="Q355" s="3">
        <v>0</v>
      </c>
      <c r="R355" s="1" t="str">
        <f>IF(Q355=99,"NULL",VLOOKUP(Q355,'Variáveis e códigos'!$C$14:$D$17,2,FALSE))</f>
        <v>Não se aplicou nada a mim</v>
      </c>
      <c r="S355" s="3">
        <v>0</v>
      </c>
      <c r="T355" s="1" t="str">
        <f>IF(S355=99,"NULL",VLOOKUP(S355,'Variáveis e códigos'!$C$14:$D$17,2,FALSE))</f>
        <v>Não se aplicou nada a mim</v>
      </c>
      <c r="U355" s="3">
        <v>0</v>
      </c>
      <c r="V355" s="1" t="str">
        <f>IF(U355=99,"NULL",VLOOKUP(U355,'Variáveis e códigos'!$C$14:$D$17,2,FALSE))</f>
        <v>Não se aplicou nada a mim</v>
      </c>
      <c r="W355" s="3">
        <v>0</v>
      </c>
      <c r="X355" s="1" t="str">
        <f>IF(W355=99,"NULL",VLOOKUP(W355,'Variáveis e códigos'!$C$14:$D$17,2,FALSE))</f>
        <v>Não se aplicou nada a mim</v>
      </c>
      <c r="Y355" s="3">
        <v>0</v>
      </c>
      <c r="Z355" s="1" t="str">
        <f>IF(Y355=99,"NULL",VLOOKUP(Y355,'Variáveis e códigos'!$C$14:$D$17,2,FALSE))</f>
        <v>Não se aplicou nada a mim</v>
      </c>
      <c r="AA355" s="3">
        <v>4</v>
      </c>
    </row>
    <row r="356" spans="1:27" x14ac:dyDescent="0.2">
      <c r="A356">
        <v>355</v>
      </c>
      <c r="B356" s="3">
        <v>0</v>
      </c>
      <c r="C356" s="3" t="str">
        <f>VLOOKUP($B356,'Variáveis e códigos'!$C$3:$D$4,2,FALSE)</f>
        <v>Pública</v>
      </c>
      <c r="D356" s="3">
        <v>101</v>
      </c>
      <c r="E356" s="3" t="str">
        <f>VLOOKUP($D356,'Variáveis e códigos'!$C$5:$D$5,2,FALSE)</f>
        <v>Norte</v>
      </c>
      <c r="F356" s="3">
        <v>1</v>
      </c>
      <c r="G356" s="3" t="str">
        <f>HLOOKUP(F356,'Variáveis e códigos'!$C$6:$F$7,2,FALSE)</f>
        <v>Masculino</v>
      </c>
      <c r="H356" s="3">
        <v>12</v>
      </c>
      <c r="I356" s="3">
        <v>3</v>
      </c>
      <c r="J356" s="3" t="str">
        <f>VLOOKUP(I356,'Variáveis e códigos'!$C$9:$D$10,2,FALSE)</f>
        <v>3º Ciclo</v>
      </c>
      <c r="K356" s="3">
        <v>9</v>
      </c>
      <c r="L356" s="2" t="str">
        <f>VLOOKUP(K356,'Variáveis e códigos'!$C$21:$D$31,2,FALSE)</f>
        <v>Vida muito boa</v>
      </c>
      <c r="M356" s="3">
        <v>1</v>
      </c>
      <c r="N356" t="str">
        <f>IF(M356=99,"NULL",VLOOKUP(M356,'Variáveis e códigos'!$C$14:$D$17,2,FALSE))</f>
        <v>Aplicou-se a mim algumas vezes</v>
      </c>
      <c r="O356" s="3">
        <v>0</v>
      </c>
      <c r="P356" t="str">
        <f>IF(M356=99,"NULL",VLOOKUP(M356,'Variáveis e códigos'!$C$14:$D$17,2,FALSE))</f>
        <v>Aplicou-se a mim algumas vezes</v>
      </c>
      <c r="Q356" s="3">
        <v>0</v>
      </c>
      <c r="R356" s="1" t="str">
        <f>IF(Q356=99,"NULL",VLOOKUP(Q356,'Variáveis e códigos'!$C$14:$D$17,2,FALSE))</f>
        <v>Não se aplicou nada a mim</v>
      </c>
      <c r="S356" s="3">
        <v>0</v>
      </c>
      <c r="T356" s="1" t="str">
        <f>IF(S356=99,"NULL",VLOOKUP(S356,'Variáveis e códigos'!$C$14:$D$17,2,FALSE))</f>
        <v>Não se aplicou nada a mim</v>
      </c>
      <c r="U356" s="3">
        <v>0</v>
      </c>
      <c r="V356" s="1" t="str">
        <f>IF(U356=99,"NULL",VLOOKUP(U356,'Variáveis e códigos'!$C$14:$D$17,2,FALSE))</f>
        <v>Não se aplicou nada a mim</v>
      </c>
      <c r="W356" s="3">
        <v>0</v>
      </c>
      <c r="X356" s="1" t="str">
        <f>IF(W356=99,"NULL",VLOOKUP(W356,'Variáveis e códigos'!$C$14:$D$17,2,FALSE))</f>
        <v>Não se aplicou nada a mim</v>
      </c>
      <c r="Y356" s="3">
        <v>0</v>
      </c>
      <c r="Z356" s="1" t="str">
        <f>IF(Y356=99,"NULL",VLOOKUP(Y356,'Variáveis e códigos'!$C$14:$D$17,2,FALSE))</f>
        <v>Não se aplicou nada a mim</v>
      </c>
      <c r="AA356" s="3">
        <v>2</v>
      </c>
    </row>
    <row r="357" spans="1:27" x14ac:dyDescent="0.2">
      <c r="A357">
        <v>356</v>
      </c>
      <c r="B357" s="3">
        <v>0</v>
      </c>
      <c r="C357" s="3" t="str">
        <f>VLOOKUP($B357,'Variáveis e códigos'!$C$3:$D$4,2,FALSE)</f>
        <v>Pública</v>
      </c>
      <c r="D357" s="3">
        <v>101</v>
      </c>
      <c r="E357" s="3" t="str">
        <f>VLOOKUP($D357,'Variáveis e códigos'!$C$5:$D$5,2,FALSE)</f>
        <v>Norte</v>
      </c>
      <c r="F357" s="3">
        <v>2</v>
      </c>
      <c r="G357" s="3" t="str">
        <f>HLOOKUP(F357,'Variáveis e códigos'!$C$6:$F$7,2,FALSE)</f>
        <v>Feminino</v>
      </c>
      <c r="H357" s="3">
        <v>17</v>
      </c>
      <c r="I357" s="3">
        <v>4</v>
      </c>
      <c r="J357" s="3" t="str">
        <f>VLOOKUP(I357,'Variáveis e códigos'!$C$9:$D$10,2,FALSE)</f>
        <v>Ensino secundário</v>
      </c>
      <c r="K357" s="3">
        <v>8</v>
      </c>
      <c r="L357" s="2" t="str">
        <f>VLOOKUP(K357,'Variáveis e códigos'!$C$21:$D$31,2,FALSE)</f>
        <v>Vida Boa</v>
      </c>
      <c r="M357" s="3">
        <v>0</v>
      </c>
      <c r="N357" t="str">
        <f>IF(M357=99,"NULL",VLOOKUP(M357,'Variáveis e códigos'!$C$14:$D$17,2,FALSE))</f>
        <v>Não se aplicou nada a mim</v>
      </c>
      <c r="O357" s="3">
        <v>0</v>
      </c>
      <c r="P357" t="str">
        <f>IF(M357=99,"NULL",VLOOKUP(M357,'Variáveis e códigos'!$C$14:$D$17,2,FALSE))</f>
        <v>Não se aplicou nada a mim</v>
      </c>
      <c r="Q357" s="3">
        <v>0</v>
      </c>
      <c r="R357" s="1" t="str">
        <f>IF(Q357=99,"NULL",VLOOKUP(Q357,'Variáveis e códigos'!$C$14:$D$17,2,FALSE))</f>
        <v>Não se aplicou nada a mim</v>
      </c>
      <c r="S357" s="3">
        <v>0</v>
      </c>
      <c r="T357" s="1" t="str">
        <f>IF(S357=99,"NULL",VLOOKUP(S357,'Variáveis e códigos'!$C$14:$D$17,2,FALSE))</f>
        <v>Não se aplicou nada a mim</v>
      </c>
      <c r="U357" s="3">
        <v>0</v>
      </c>
      <c r="V357" s="1" t="str">
        <f>IF(U357=99,"NULL",VLOOKUP(U357,'Variáveis e códigos'!$C$14:$D$17,2,FALSE))</f>
        <v>Não se aplicou nada a mim</v>
      </c>
      <c r="W357" s="3">
        <v>0</v>
      </c>
      <c r="X357" s="1" t="str">
        <f>IF(W357=99,"NULL",VLOOKUP(W357,'Variáveis e códigos'!$C$14:$D$17,2,FALSE))</f>
        <v>Não se aplicou nada a mim</v>
      </c>
      <c r="Y357" s="3">
        <v>0</v>
      </c>
      <c r="Z357" s="1" t="str">
        <f>IF(Y357=99,"NULL",VLOOKUP(Y357,'Variáveis e códigos'!$C$14:$D$17,2,FALSE))</f>
        <v>Não se aplicou nada a mim</v>
      </c>
      <c r="AA357" s="3">
        <v>3</v>
      </c>
    </row>
    <row r="358" spans="1:27" x14ac:dyDescent="0.2">
      <c r="A358">
        <v>357</v>
      </c>
      <c r="B358" s="3">
        <v>0</v>
      </c>
      <c r="C358" s="3" t="str">
        <f>VLOOKUP($B358,'Variáveis e códigos'!$C$3:$D$4,2,FALSE)</f>
        <v>Pública</v>
      </c>
      <c r="D358" s="3">
        <v>101</v>
      </c>
      <c r="E358" s="3" t="str">
        <f>VLOOKUP($D358,'Variáveis e códigos'!$C$5:$D$5,2,FALSE)</f>
        <v>Norte</v>
      </c>
      <c r="F358" s="3">
        <v>2</v>
      </c>
      <c r="G358" s="3" t="str">
        <f>HLOOKUP(F358,'Variáveis e códigos'!$C$6:$F$7,2,FALSE)</f>
        <v>Feminino</v>
      </c>
      <c r="H358" s="3">
        <v>15</v>
      </c>
      <c r="I358" s="3">
        <v>4</v>
      </c>
      <c r="J358" s="3" t="str">
        <f>VLOOKUP(I358,'Variáveis e códigos'!$C$9:$D$10,2,FALSE)</f>
        <v>Ensino secundário</v>
      </c>
      <c r="K358" s="3">
        <v>6</v>
      </c>
      <c r="L358" s="2" t="str">
        <f>VLOOKUP(K358,'Variáveis e códigos'!$C$21:$D$31,2,FALSE)</f>
        <v>Vida razoável</v>
      </c>
      <c r="M358" s="3">
        <v>0</v>
      </c>
      <c r="N358" t="str">
        <f>IF(M358=99,"NULL",VLOOKUP(M358,'Variáveis e códigos'!$C$14:$D$17,2,FALSE))</f>
        <v>Não se aplicou nada a mim</v>
      </c>
      <c r="O358" s="3">
        <v>1</v>
      </c>
      <c r="P358" t="str">
        <f>IF(M358=99,"NULL",VLOOKUP(M358,'Variáveis e códigos'!$C$14:$D$17,2,FALSE))</f>
        <v>Não se aplicou nada a mim</v>
      </c>
      <c r="Q358" s="3">
        <v>0</v>
      </c>
      <c r="R358" s="1" t="str">
        <f>IF(Q358=99,"NULL",VLOOKUP(Q358,'Variáveis e códigos'!$C$14:$D$17,2,FALSE))</f>
        <v>Não se aplicou nada a mim</v>
      </c>
      <c r="S358" s="3">
        <v>1</v>
      </c>
      <c r="T358" s="1" t="str">
        <f>IF(S358=99,"NULL",VLOOKUP(S358,'Variáveis e códigos'!$C$14:$D$17,2,FALSE))</f>
        <v>Aplicou-se a mim algumas vezes</v>
      </c>
      <c r="U358" s="3">
        <v>1</v>
      </c>
      <c r="V358" s="1" t="str">
        <f>IF(U358=99,"NULL",VLOOKUP(U358,'Variáveis e códigos'!$C$14:$D$17,2,FALSE))</f>
        <v>Aplicou-se a mim algumas vezes</v>
      </c>
      <c r="W358" s="3">
        <v>0</v>
      </c>
      <c r="X358" s="1" t="str">
        <f>IF(W358=99,"NULL",VLOOKUP(W358,'Variáveis e códigos'!$C$14:$D$17,2,FALSE))</f>
        <v>Não se aplicou nada a mim</v>
      </c>
      <c r="Y358" s="3">
        <v>1</v>
      </c>
      <c r="Z358" s="1" t="str">
        <f>IF(Y358=99,"NULL",VLOOKUP(Y358,'Variáveis e códigos'!$C$14:$D$17,2,FALSE))</f>
        <v>Aplicou-se a mim algumas vezes</v>
      </c>
      <c r="AA358" s="3">
        <v>2</v>
      </c>
    </row>
    <row r="359" spans="1:27" x14ac:dyDescent="0.2">
      <c r="A359">
        <v>358</v>
      </c>
      <c r="B359" s="3">
        <v>0</v>
      </c>
      <c r="C359" s="3" t="str">
        <f>VLOOKUP($B359,'Variáveis e códigos'!$C$3:$D$4,2,FALSE)</f>
        <v>Pública</v>
      </c>
      <c r="D359" s="3">
        <v>101</v>
      </c>
      <c r="E359" s="3" t="str">
        <f>VLOOKUP($D359,'Variáveis e códigos'!$C$5:$D$5,2,FALSE)</f>
        <v>Norte</v>
      </c>
      <c r="F359" s="3">
        <v>2</v>
      </c>
      <c r="G359" s="3" t="str">
        <f>HLOOKUP(F359,'Variáveis e códigos'!$C$6:$F$7,2,FALSE)</f>
        <v>Feminino</v>
      </c>
      <c r="H359" s="3">
        <v>18</v>
      </c>
      <c r="I359" s="3">
        <v>4</v>
      </c>
      <c r="J359" s="3" t="str">
        <f>VLOOKUP(I359,'Variáveis e códigos'!$C$9:$D$10,2,FALSE)</f>
        <v>Ensino secundário</v>
      </c>
      <c r="K359" s="3">
        <v>8</v>
      </c>
      <c r="L359" s="2" t="str">
        <f>VLOOKUP(K359,'Variáveis e códigos'!$C$21:$D$31,2,FALSE)</f>
        <v>Vida Boa</v>
      </c>
      <c r="M359" s="3">
        <v>0</v>
      </c>
      <c r="N359" t="str">
        <f>IF(M359=99,"NULL",VLOOKUP(M359,'Variáveis e códigos'!$C$14:$D$17,2,FALSE))</f>
        <v>Não se aplicou nada a mim</v>
      </c>
      <c r="O359" s="3">
        <v>0</v>
      </c>
      <c r="P359" t="str">
        <f>IF(M359=99,"NULL",VLOOKUP(M359,'Variáveis e códigos'!$C$14:$D$17,2,FALSE))</f>
        <v>Não se aplicou nada a mim</v>
      </c>
      <c r="Q359" s="3">
        <v>0</v>
      </c>
      <c r="R359" s="1" t="str">
        <f>IF(Q359=99,"NULL",VLOOKUP(Q359,'Variáveis e códigos'!$C$14:$D$17,2,FALSE))</f>
        <v>Não se aplicou nada a mim</v>
      </c>
      <c r="S359" s="3">
        <v>2</v>
      </c>
      <c r="T359" s="1" t="str">
        <f>IF(S359=99,"NULL",VLOOKUP(S359,'Variáveis e códigos'!$C$14:$D$17,2,FALSE))</f>
        <v>Aplicou-se a mim muitas vezes</v>
      </c>
      <c r="U359" s="3">
        <v>1</v>
      </c>
      <c r="V359" s="1" t="str">
        <f>IF(U359=99,"NULL",VLOOKUP(U359,'Variáveis e códigos'!$C$14:$D$17,2,FALSE))</f>
        <v>Aplicou-se a mim algumas vezes</v>
      </c>
      <c r="W359" s="3">
        <v>0</v>
      </c>
      <c r="X359" s="1" t="str">
        <f>IF(W359=99,"NULL",VLOOKUP(W359,'Variáveis e códigos'!$C$14:$D$17,2,FALSE))</f>
        <v>Não se aplicou nada a mim</v>
      </c>
      <c r="Y359" s="3">
        <v>1</v>
      </c>
      <c r="Z359" s="1" t="str">
        <f>IF(Y359=99,"NULL",VLOOKUP(Y359,'Variáveis e códigos'!$C$14:$D$17,2,FALSE))</f>
        <v>Aplicou-se a mim algumas vezes</v>
      </c>
      <c r="AA359" s="3">
        <v>3</v>
      </c>
    </row>
    <row r="360" spans="1:27" x14ac:dyDescent="0.2">
      <c r="A360">
        <v>359</v>
      </c>
      <c r="B360" s="3">
        <v>0</v>
      </c>
      <c r="C360" s="3" t="str">
        <f>VLOOKUP($B360,'Variáveis e códigos'!$C$3:$D$4,2,FALSE)</f>
        <v>Pública</v>
      </c>
      <c r="D360" s="3">
        <v>101</v>
      </c>
      <c r="E360" s="3" t="str">
        <f>VLOOKUP($D360,'Variáveis e códigos'!$C$5:$D$5,2,FALSE)</f>
        <v>Norte</v>
      </c>
      <c r="F360" s="3">
        <v>2</v>
      </c>
      <c r="G360" s="3" t="str">
        <f>HLOOKUP(F360,'Variáveis e códigos'!$C$6:$F$7,2,FALSE)</f>
        <v>Feminino</v>
      </c>
      <c r="H360" s="3">
        <v>12</v>
      </c>
      <c r="I360" s="3">
        <v>3</v>
      </c>
      <c r="J360" s="3" t="str">
        <f>VLOOKUP(I360,'Variáveis e códigos'!$C$9:$D$10,2,FALSE)</f>
        <v>3º Ciclo</v>
      </c>
      <c r="K360" s="3">
        <v>10</v>
      </c>
      <c r="L360" s="2" t="str">
        <f>VLOOKUP(K360,'Variáveis e códigos'!$C$21:$D$31,2,FALSE)</f>
        <v>Vida perfeita</v>
      </c>
      <c r="M360" s="3">
        <v>0</v>
      </c>
      <c r="N360" t="str">
        <f>IF(M360=99,"NULL",VLOOKUP(M360,'Variáveis e códigos'!$C$14:$D$17,2,FALSE))</f>
        <v>Não se aplicou nada a mim</v>
      </c>
      <c r="O360" s="3">
        <v>1</v>
      </c>
      <c r="P360" t="str">
        <f>IF(M360=99,"NULL",VLOOKUP(M360,'Variáveis e códigos'!$C$14:$D$17,2,FALSE))</f>
        <v>Não se aplicou nada a mim</v>
      </c>
      <c r="Q360" s="3">
        <v>0</v>
      </c>
      <c r="R360" s="1" t="str">
        <f>IF(Q360=99,"NULL",VLOOKUP(Q360,'Variáveis e códigos'!$C$14:$D$17,2,FALSE))</f>
        <v>Não se aplicou nada a mim</v>
      </c>
      <c r="S360" s="3">
        <v>0</v>
      </c>
      <c r="T360" s="1" t="str">
        <f>IF(S360=99,"NULL",VLOOKUP(S360,'Variáveis e códigos'!$C$14:$D$17,2,FALSE))</f>
        <v>Não se aplicou nada a mim</v>
      </c>
      <c r="U360" s="3">
        <v>0</v>
      </c>
      <c r="V360" s="1" t="str">
        <f>IF(U360=99,"NULL",VLOOKUP(U360,'Variáveis e códigos'!$C$14:$D$17,2,FALSE))</f>
        <v>Não se aplicou nada a mim</v>
      </c>
      <c r="W360" s="3">
        <v>0</v>
      </c>
      <c r="X360" s="1" t="str">
        <f>IF(W360=99,"NULL",VLOOKUP(W360,'Variáveis e códigos'!$C$14:$D$17,2,FALSE))</f>
        <v>Não se aplicou nada a mim</v>
      </c>
      <c r="Y360" s="3">
        <v>0</v>
      </c>
      <c r="Z360" s="1" t="str">
        <f>IF(Y360=99,"NULL",VLOOKUP(Y360,'Variáveis e códigos'!$C$14:$D$17,2,FALSE))</f>
        <v>Não se aplicou nada a mim</v>
      </c>
      <c r="AA360" s="3">
        <v>2</v>
      </c>
    </row>
    <row r="361" spans="1:27" x14ac:dyDescent="0.2">
      <c r="A361">
        <v>360</v>
      </c>
      <c r="B361" s="3">
        <v>0</v>
      </c>
      <c r="C361" s="3" t="str">
        <f>VLOOKUP($B361,'Variáveis e códigos'!$C$3:$D$4,2,FALSE)</f>
        <v>Pública</v>
      </c>
      <c r="D361" s="3">
        <v>101</v>
      </c>
      <c r="E361" s="3" t="str">
        <f>VLOOKUP($D361,'Variáveis e códigos'!$C$5:$D$5,2,FALSE)</f>
        <v>Norte</v>
      </c>
      <c r="F361" s="3">
        <v>2</v>
      </c>
      <c r="G361" s="3" t="str">
        <f>HLOOKUP(F361,'Variáveis e códigos'!$C$6:$F$7,2,FALSE)</f>
        <v>Feminino</v>
      </c>
      <c r="H361" s="3">
        <v>14</v>
      </c>
      <c r="I361" s="3">
        <v>3</v>
      </c>
      <c r="J361" s="3" t="str">
        <f>VLOOKUP(I361,'Variáveis e códigos'!$C$9:$D$10,2,FALSE)</f>
        <v>3º Ciclo</v>
      </c>
      <c r="K361" s="3">
        <v>7</v>
      </c>
      <c r="L361" s="2" t="str">
        <f>VLOOKUP(K361,'Variáveis e códigos'!$C$21:$D$31,2,FALSE)</f>
        <v>Vida média boa</v>
      </c>
      <c r="M361">
        <f>99</f>
        <v>99</v>
      </c>
      <c r="N361" t="str">
        <f>IF(M361=99,"NULL",VLOOKUP(M361,'Variáveis e códigos'!$C$14:$D$17,2,FALSE))</f>
        <v>NULL</v>
      </c>
      <c r="O361">
        <f>99</f>
        <v>99</v>
      </c>
      <c r="P361" t="str">
        <f>IF(M361=99,"NULL",VLOOKUP(M361,'Variáveis e códigos'!$C$14:$D$17,2,FALSE))</f>
        <v>NULL</v>
      </c>
      <c r="Q361">
        <f>99</f>
        <v>99</v>
      </c>
      <c r="R361" s="1" t="str">
        <f>IF(Q361=99,"NULL",VLOOKUP(Q361,'Variáveis e códigos'!$C$14:$D$17,2,FALSE))</f>
        <v>NULL</v>
      </c>
      <c r="S361">
        <f>99</f>
        <v>99</v>
      </c>
      <c r="T361" s="1" t="str">
        <f>IF(S361=99,"NULL",VLOOKUP(S361,'Variáveis e códigos'!$C$14:$D$17,2,FALSE))</f>
        <v>NULL</v>
      </c>
      <c r="U361">
        <f>99</f>
        <v>99</v>
      </c>
      <c r="V361" s="1" t="str">
        <f>IF(U361=99,"NULL",VLOOKUP(U361,'Variáveis e códigos'!$C$14:$D$17,2,FALSE))</f>
        <v>NULL</v>
      </c>
      <c r="W361">
        <f>99</f>
        <v>99</v>
      </c>
      <c r="X361" s="1" t="str">
        <f>IF(W361=99,"NULL",VLOOKUP(W361,'Variáveis e códigos'!$C$14:$D$17,2,FALSE))</f>
        <v>NULL</v>
      </c>
      <c r="Y361">
        <f>99</f>
        <v>99</v>
      </c>
      <c r="Z361" s="1" t="str">
        <f>IF(Y361=99,"NULL",VLOOKUP(Y361,'Variáveis e códigos'!$C$14:$D$17,2,FALSE))</f>
        <v>NULL</v>
      </c>
      <c r="AA361" s="1"/>
    </row>
    <row r="362" spans="1:27" x14ac:dyDescent="0.2">
      <c r="A362">
        <v>361</v>
      </c>
      <c r="B362" s="3">
        <v>0</v>
      </c>
      <c r="C362" s="3" t="str">
        <f>VLOOKUP($B362,'Variáveis e códigos'!$C$3:$D$4,2,FALSE)</f>
        <v>Pública</v>
      </c>
      <c r="D362" s="3">
        <v>101</v>
      </c>
      <c r="E362" s="3" t="str">
        <f>VLOOKUP($D362,'Variáveis e códigos'!$C$5:$D$5,2,FALSE)</f>
        <v>Norte</v>
      </c>
      <c r="F362" s="3">
        <v>2</v>
      </c>
      <c r="G362" s="3" t="str">
        <f>HLOOKUP(F362,'Variáveis e códigos'!$C$6:$F$7,2,FALSE)</f>
        <v>Feminino</v>
      </c>
      <c r="H362" s="3">
        <v>14</v>
      </c>
      <c r="I362" s="3">
        <v>3</v>
      </c>
      <c r="J362" s="3" t="str">
        <f>VLOOKUP(I362,'Variáveis e códigos'!$C$9:$D$10,2,FALSE)</f>
        <v>3º Ciclo</v>
      </c>
      <c r="K362" s="3">
        <v>3</v>
      </c>
      <c r="L362" s="2" t="str">
        <f>VLOOKUP(K362,'Variáveis e códigos'!$C$21:$D$31,2,FALSE)</f>
        <v>Vida média má</v>
      </c>
      <c r="M362" s="3">
        <v>2</v>
      </c>
      <c r="N362" t="str">
        <f>IF(M362=99,"NULL",VLOOKUP(M362,'Variáveis e códigos'!$C$14:$D$17,2,FALSE))</f>
        <v>Aplicou-se a mim muitas vezes</v>
      </c>
      <c r="O362" s="3">
        <v>1</v>
      </c>
      <c r="P362" t="str">
        <f>IF(M362=99,"NULL",VLOOKUP(M362,'Variáveis e códigos'!$C$14:$D$17,2,FALSE))</f>
        <v>Aplicou-se a mim muitas vezes</v>
      </c>
      <c r="Q362" s="3">
        <v>2</v>
      </c>
      <c r="R362" s="1" t="str">
        <f>IF(Q362=99,"NULL",VLOOKUP(Q362,'Variáveis e códigos'!$C$14:$D$17,2,FALSE))</f>
        <v>Aplicou-se a mim muitas vezes</v>
      </c>
      <c r="S362" s="3">
        <v>3</v>
      </c>
      <c r="T362" s="1" t="str">
        <f>IF(S362=99,"NULL",VLOOKUP(S362,'Variáveis e códigos'!$C$14:$D$17,2,FALSE))</f>
        <v>Aplicou-se a mim a maior parte do tempo</v>
      </c>
      <c r="U362" s="3">
        <v>3</v>
      </c>
      <c r="V362" s="1" t="str">
        <f>IF(U362=99,"NULL",VLOOKUP(U362,'Variáveis e códigos'!$C$14:$D$17,2,FALSE))</f>
        <v>Aplicou-se a mim a maior parte do tempo</v>
      </c>
      <c r="W362" s="3">
        <v>1</v>
      </c>
      <c r="X362" s="1" t="str">
        <f>IF(W362=99,"NULL",VLOOKUP(W362,'Variáveis e códigos'!$C$14:$D$17,2,FALSE))</f>
        <v>Aplicou-se a mim algumas vezes</v>
      </c>
      <c r="Y362" s="3">
        <v>3</v>
      </c>
      <c r="Z362" s="1" t="str">
        <f>IF(Y362=99,"NULL",VLOOKUP(Y362,'Variáveis e códigos'!$C$14:$D$17,2,FALSE))</f>
        <v>Aplicou-se a mim a maior parte do tempo</v>
      </c>
      <c r="AA362" s="3">
        <v>1</v>
      </c>
    </row>
    <row r="363" spans="1:27" x14ac:dyDescent="0.2">
      <c r="A363">
        <v>362</v>
      </c>
      <c r="B363" s="3">
        <v>0</v>
      </c>
      <c r="C363" s="3" t="str">
        <f>VLOOKUP($B363,'Variáveis e códigos'!$C$3:$D$4,2,FALSE)</f>
        <v>Pública</v>
      </c>
      <c r="D363" s="3">
        <v>101</v>
      </c>
      <c r="E363" s="3" t="str">
        <f>VLOOKUP($D363,'Variáveis e códigos'!$C$5:$D$5,2,FALSE)</f>
        <v>Norte</v>
      </c>
      <c r="F363" s="3">
        <v>1</v>
      </c>
      <c r="G363" s="3" t="str">
        <f>HLOOKUP(F363,'Variáveis e códigos'!$C$6:$F$7,2,FALSE)</f>
        <v>Masculino</v>
      </c>
      <c r="H363" s="3">
        <v>14</v>
      </c>
      <c r="I363" s="3">
        <v>3</v>
      </c>
      <c r="J363" s="3" t="str">
        <f>VLOOKUP(I363,'Variáveis e códigos'!$C$9:$D$10,2,FALSE)</f>
        <v>3º Ciclo</v>
      </c>
      <c r="K363" s="3">
        <v>10</v>
      </c>
      <c r="L363" s="2" t="str">
        <f>VLOOKUP(K363,'Variáveis e códigos'!$C$21:$D$31,2,FALSE)</f>
        <v>Vida perfeita</v>
      </c>
      <c r="M363" s="3">
        <v>3</v>
      </c>
      <c r="N363" t="str">
        <f>IF(M363=99,"NULL",VLOOKUP(M363,'Variáveis e códigos'!$C$14:$D$17,2,FALSE))</f>
        <v>Aplicou-se a mim a maior parte do tempo</v>
      </c>
      <c r="O363" s="3">
        <v>3</v>
      </c>
      <c r="P363" t="str">
        <f>IF(M363=99,"NULL",VLOOKUP(M363,'Variáveis e códigos'!$C$14:$D$17,2,FALSE))</f>
        <v>Aplicou-se a mim a maior parte do tempo</v>
      </c>
      <c r="Q363" s="3">
        <v>2</v>
      </c>
      <c r="R363" s="1" t="str">
        <f>IF(Q363=99,"NULL",VLOOKUP(Q363,'Variáveis e códigos'!$C$14:$D$17,2,FALSE))</f>
        <v>Aplicou-se a mim muitas vezes</v>
      </c>
      <c r="S363">
        <f>99</f>
        <v>99</v>
      </c>
      <c r="T363" s="1" t="str">
        <f>IF(S363=99,"NULL",VLOOKUP(S363,'Variáveis e códigos'!$C$14:$D$17,2,FALSE))</f>
        <v>NULL</v>
      </c>
      <c r="U363" s="3">
        <v>1</v>
      </c>
      <c r="V363" s="1" t="str">
        <f>IF(U363=99,"NULL",VLOOKUP(U363,'Variáveis e códigos'!$C$14:$D$17,2,FALSE))</f>
        <v>Aplicou-se a mim algumas vezes</v>
      </c>
      <c r="W363" s="3">
        <v>2</v>
      </c>
      <c r="X363" s="1" t="str">
        <f>IF(W363=99,"NULL",VLOOKUP(W363,'Variáveis e códigos'!$C$14:$D$17,2,FALSE))</f>
        <v>Aplicou-se a mim muitas vezes</v>
      </c>
      <c r="Y363" s="3">
        <v>2</v>
      </c>
      <c r="Z363" s="1" t="str">
        <f>IF(Y363=99,"NULL",VLOOKUP(Y363,'Variáveis e códigos'!$C$14:$D$17,2,FALSE))</f>
        <v>Aplicou-se a mim muitas vezes</v>
      </c>
      <c r="AA363" s="3">
        <v>1</v>
      </c>
    </row>
    <row r="364" spans="1:27" x14ac:dyDescent="0.2">
      <c r="A364">
        <v>363</v>
      </c>
      <c r="B364" s="3">
        <v>0</v>
      </c>
      <c r="C364" s="3" t="str">
        <f>VLOOKUP($B364,'Variáveis e códigos'!$C$3:$D$4,2,FALSE)</f>
        <v>Pública</v>
      </c>
      <c r="D364" s="3">
        <v>101</v>
      </c>
      <c r="E364" s="3" t="str">
        <f>VLOOKUP($D364,'Variáveis e códigos'!$C$5:$D$5,2,FALSE)</f>
        <v>Norte</v>
      </c>
      <c r="F364" s="3">
        <v>2</v>
      </c>
      <c r="G364" s="3" t="str">
        <f>HLOOKUP(F364,'Variáveis e códigos'!$C$6:$F$7,2,FALSE)</f>
        <v>Feminino</v>
      </c>
      <c r="H364" s="3">
        <v>13</v>
      </c>
      <c r="I364" s="3">
        <v>3</v>
      </c>
      <c r="J364" s="3" t="str">
        <f>VLOOKUP(I364,'Variáveis e códigos'!$C$9:$D$10,2,FALSE)</f>
        <v>3º Ciclo</v>
      </c>
      <c r="K364" s="3">
        <v>5</v>
      </c>
      <c r="L364" s="2" t="str">
        <f>VLOOKUP(K364,'Variáveis e códigos'!$C$21:$D$31,2,FALSE)</f>
        <v>Vida aceitável</v>
      </c>
      <c r="M364" s="3">
        <v>2</v>
      </c>
      <c r="N364" t="str">
        <f>IF(M364=99,"NULL",VLOOKUP(M364,'Variáveis e códigos'!$C$14:$D$17,2,FALSE))</f>
        <v>Aplicou-se a mim muitas vezes</v>
      </c>
      <c r="O364" s="3">
        <v>2</v>
      </c>
      <c r="P364" t="str">
        <f>IF(M364=99,"NULL",VLOOKUP(M364,'Variáveis e códigos'!$C$14:$D$17,2,FALSE))</f>
        <v>Aplicou-se a mim muitas vezes</v>
      </c>
      <c r="Q364" s="3">
        <v>1</v>
      </c>
      <c r="R364" s="1" t="str">
        <f>IF(Q364=99,"NULL",VLOOKUP(Q364,'Variáveis e códigos'!$C$14:$D$17,2,FALSE))</f>
        <v>Aplicou-se a mim algumas vezes</v>
      </c>
      <c r="S364" s="3">
        <v>2</v>
      </c>
      <c r="T364" s="1" t="str">
        <f>IF(S364=99,"NULL",VLOOKUP(S364,'Variáveis e códigos'!$C$14:$D$17,2,FALSE))</f>
        <v>Aplicou-se a mim muitas vezes</v>
      </c>
      <c r="U364" s="3">
        <v>1</v>
      </c>
      <c r="V364" s="1" t="str">
        <f>IF(U364=99,"NULL",VLOOKUP(U364,'Variáveis e códigos'!$C$14:$D$17,2,FALSE))</f>
        <v>Aplicou-se a mim algumas vezes</v>
      </c>
      <c r="W364" s="3">
        <v>2</v>
      </c>
      <c r="X364" s="1" t="str">
        <f>IF(W364=99,"NULL",VLOOKUP(W364,'Variáveis e códigos'!$C$14:$D$17,2,FALSE))</f>
        <v>Aplicou-se a mim muitas vezes</v>
      </c>
      <c r="Y364" s="3">
        <v>2</v>
      </c>
      <c r="Z364" s="1" t="str">
        <f>IF(Y364=99,"NULL",VLOOKUP(Y364,'Variáveis e códigos'!$C$14:$D$17,2,FALSE))</f>
        <v>Aplicou-se a mim muitas vezes</v>
      </c>
      <c r="AA364" s="3">
        <v>2</v>
      </c>
    </row>
    <row r="365" spans="1:27" x14ac:dyDescent="0.2">
      <c r="A365">
        <v>364</v>
      </c>
      <c r="B365" s="3">
        <v>0</v>
      </c>
      <c r="C365" s="3" t="str">
        <f>VLOOKUP($B365,'Variáveis e códigos'!$C$3:$D$4,2,FALSE)</f>
        <v>Pública</v>
      </c>
      <c r="D365" s="3">
        <v>101</v>
      </c>
      <c r="E365" s="3" t="str">
        <f>VLOOKUP($D365,'Variáveis e códigos'!$C$5:$D$5,2,FALSE)</f>
        <v>Norte</v>
      </c>
      <c r="F365" s="3">
        <v>1</v>
      </c>
      <c r="G365" s="3" t="str">
        <f>HLOOKUP(F365,'Variáveis e códigos'!$C$6:$F$7,2,FALSE)</f>
        <v>Masculino</v>
      </c>
      <c r="H365" s="3">
        <v>13</v>
      </c>
      <c r="I365" s="3">
        <v>3</v>
      </c>
      <c r="J365" s="3" t="str">
        <f>VLOOKUP(I365,'Variáveis e códigos'!$C$9:$D$10,2,FALSE)</f>
        <v>3º Ciclo</v>
      </c>
      <c r="K365" s="3">
        <v>5</v>
      </c>
      <c r="L365" s="2" t="str">
        <f>VLOOKUP(K365,'Variáveis e códigos'!$C$21:$D$31,2,FALSE)</f>
        <v>Vida aceitável</v>
      </c>
      <c r="M365" s="3">
        <v>1</v>
      </c>
      <c r="N365" t="str">
        <f>IF(M365=99,"NULL",VLOOKUP(M365,'Variáveis e códigos'!$C$14:$D$17,2,FALSE))</f>
        <v>Aplicou-se a mim algumas vezes</v>
      </c>
      <c r="O365" s="3">
        <v>1</v>
      </c>
      <c r="P365" t="str">
        <f>IF(M365=99,"NULL",VLOOKUP(M365,'Variáveis e códigos'!$C$14:$D$17,2,FALSE))</f>
        <v>Aplicou-se a mim algumas vezes</v>
      </c>
      <c r="Q365" s="3">
        <v>0</v>
      </c>
      <c r="R365" s="1" t="str">
        <f>IF(Q365=99,"NULL",VLOOKUP(Q365,'Variáveis e códigos'!$C$14:$D$17,2,FALSE))</f>
        <v>Não se aplicou nada a mim</v>
      </c>
      <c r="S365" s="3">
        <v>1</v>
      </c>
      <c r="T365" s="1" t="str">
        <f>IF(S365=99,"NULL",VLOOKUP(S365,'Variáveis e códigos'!$C$14:$D$17,2,FALSE))</f>
        <v>Aplicou-se a mim algumas vezes</v>
      </c>
      <c r="U365" s="3">
        <v>1</v>
      </c>
      <c r="V365" s="1" t="str">
        <f>IF(U365=99,"NULL",VLOOKUP(U365,'Variáveis e códigos'!$C$14:$D$17,2,FALSE))</f>
        <v>Aplicou-se a mim algumas vezes</v>
      </c>
      <c r="W365" s="3">
        <v>0</v>
      </c>
      <c r="X365" s="1" t="str">
        <f>IF(W365=99,"NULL",VLOOKUP(W365,'Variáveis e códigos'!$C$14:$D$17,2,FALSE))</f>
        <v>Não se aplicou nada a mim</v>
      </c>
      <c r="Y365" s="3">
        <v>0</v>
      </c>
      <c r="Z365" s="1" t="str">
        <f>IF(Y365=99,"NULL",VLOOKUP(Y365,'Variáveis e códigos'!$C$14:$D$17,2,FALSE))</f>
        <v>Não se aplicou nada a mim</v>
      </c>
      <c r="AA365" s="3">
        <v>2</v>
      </c>
    </row>
    <row r="366" spans="1:27" x14ac:dyDescent="0.2">
      <c r="A366">
        <v>365</v>
      </c>
      <c r="B366" s="3">
        <v>0</v>
      </c>
      <c r="C366" s="3" t="str">
        <f>VLOOKUP($B366,'Variáveis e códigos'!$C$3:$D$4,2,FALSE)</f>
        <v>Pública</v>
      </c>
      <c r="D366" s="3">
        <v>101</v>
      </c>
      <c r="E366" s="3" t="str">
        <f>VLOOKUP($D366,'Variáveis e códigos'!$C$5:$D$5,2,FALSE)</f>
        <v>Norte</v>
      </c>
      <c r="F366" s="3">
        <v>2</v>
      </c>
      <c r="G366" s="3" t="str">
        <f>HLOOKUP(F366,'Variáveis e códigos'!$C$6:$F$7,2,FALSE)</f>
        <v>Feminino</v>
      </c>
      <c r="H366" s="3">
        <v>17</v>
      </c>
      <c r="I366" s="3">
        <v>4</v>
      </c>
      <c r="J366" s="3" t="str">
        <f>VLOOKUP(I366,'Variáveis e códigos'!$C$9:$D$10,2,FALSE)</f>
        <v>Ensino secundário</v>
      </c>
      <c r="K366" s="3">
        <v>6</v>
      </c>
      <c r="L366" s="2" t="str">
        <f>VLOOKUP(K366,'Variáveis e códigos'!$C$21:$D$31,2,FALSE)</f>
        <v>Vida razoável</v>
      </c>
      <c r="M366">
        <f>99</f>
        <v>99</v>
      </c>
      <c r="N366" t="str">
        <f>IF(M366=99,"NULL",VLOOKUP(M366,'Variáveis e códigos'!$C$14:$D$17,2,FALSE))</f>
        <v>NULL</v>
      </c>
      <c r="O366" s="3">
        <v>0</v>
      </c>
      <c r="P366" t="str">
        <f>IF(M366=99,"NULL",VLOOKUP(M366,'Variáveis e códigos'!$C$14:$D$17,2,FALSE))</f>
        <v>NULL</v>
      </c>
      <c r="Q366" s="3">
        <v>0</v>
      </c>
      <c r="R366" s="1" t="str">
        <f>IF(Q366=99,"NULL",VLOOKUP(Q366,'Variáveis e códigos'!$C$14:$D$17,2,FALSE))</f>
        <v>Não se aplicou nada a mim</v>
      </c>
      <c r="S366" s="3">
        <v>0</v>
      </c>
      <c r="T366" s="1" t="str">
        <f>IF(S366=99,"NULL",VLOOKUP(S366,'Variáveis e códigos'!$C$14:$D$17,2,FALSE))</f>
        <v>Não se aplicou nada a mim</v>
      </c>
      <c r="U366" s="3">
        <v>0</v>
      </c>
      <c r="V366" s="1" t="str">
        <f>IF(U366=99,"NULL",VLOOKUP(U366,'Variáveis e códigos'!$C$14:$D$17,2,FALSE))</f>
        <v>Não se aplicou nada a mim</v>
      </c>
      <c r="W366" s="3">
        <v>0</v>
      </c>
      <c r="X366" s="1" t="str">
        <f>IF(W366=99,"NULL",VLOOKUP(W366,'Variáveis e códigos'!$C$14:$D$17,2,FALSE))</f>
        <v>Não se aplicou nada a mim</v>
      </c>
      <c r="Y366" s="3">
        <v>2</v>
      </c>
      <c r="Z366" s="1" t="str">
        <f>IF(Y366=99,"NULL",VLOOKUP(Y366,'Variáveis e códigos'!$C$14:$D$17,2,FALSE))</f>
        <v>Aplicou-se a mim muitas vezes</v>
      </c>
      <c r="AA366" s="3">
        <v>0</v>
      </c>
    </row>
    <row r="367" spans="1:27" x14ac:dyDescent="0.2">
      <c r="A367">
        <v>366</v>
      </c>
      <c r="B367" s="3">
        <v>0</v>
      </c>
      <c r="C367" s="3" t="str">
        <f>VLOOKUP($B367,'Variáveis e códigos'!$C$3:$D$4,2,FALSE)</f>
        <v>Pública</v>
      </c>
      <c r="D367" s="3">
        <v>101</v>
      </c>
      <c r="E367" s="3" t="str">
        <f>VLOOKUP($D367,'Variáveis e códigos'!$C$5:$D$5,2,FALSE)</f>
        <v>Norte</v>
      </c>
      <c r="F367" s="3">
        <v>1</v>
      </c>
      <c r="G367" s="3" t="str">
        <f>HLOOKUP(F367,'Variáveis e códigos'!$C$6:$F$7,2,FALSE)</f>
        <v>Masculino</v>
      </c>
      <c r="H367" s="3">
        <v>13</v>
      </c>
      <c r="I367" s="3">
        <v>3</v>
      </c>
      <c r="J367" s="3" t="str">
        <f>VLOOKUP(I367,'Variáveis e códigos'!$C$9:$D$10,2,FALSE)</f>
        <v>3º Ciclo</v>
      </c>
      <c r="K367" s="3">
        <v>5</v>
      </c>
      <c r="L367" s="2" t="str">
        <f>VLOOKUP(K367,'Variáveis e códigos'!$C$21:$D$31,2,FALSE)</f>
        <v>Vida aceitável</v>
      </c>
      <c r="M367" s="3">
        <v>0</v>
      </c>
      <c r="N367" t="str">
        <f>IF(M367=99,"NULL",VLOOKUP(M367,'Variáveis e códigos'!$C$14:$D$17,2,FALSE))</f>
        <v>Não se aplicou nada a mim</v>
      </c>
      <c r="O367" s="3">
        <v>0</v>
      </c>
      <c r="P367" t="str">
        <f>IF(M367=99,"NULL",VLOOKUP(M367,'Variáveis e códigos'!$C$14:$D$17,2,FALSE))</f>
        <v>Não se aplicou nada a mim</v>
      </c>
      <c r="Q367" s="3">
        <v>0</v>
      </c>
      <c r="R367" s="1" t="str">
        <f>IF(Q367=99,"NULL",VLOOKUP(Q367,'Variáveis e códigos'!$C$14:$D$17,2,FALSE))</f>
        <v>Não se aplicou nada a mim</v>
      </c>
      <c r="S367" s="3">
        <v>0</v>
      </c>
      <c r="T367" s="1" t="str">
        <f>IF(S367=99,"NULL",VLOOKUP(S367,'Variáveis e códigos'!$C$14:$D$17,2,FALSE))</f>
        <v>Não se aplicou nada a mim</v>
      </c>
      <c r="U367" s="3">
        <v>1</v>
      </c>
      <c r="V367" s="1" t="str">
        <f>IF(U367=99,"NULL",VLOOKUP(U367,'Variáveis e códigos'!$C$14:$D$17,2,FALSE))</f>
        <v>Aplicou-se a mim algumas vezes</v>
      </c>
      <c r="W367" s="3">
        <v>0</v>
      </c>
      <c r="X367" s="1" t="str">
        <f>IF(W367=99,"NULL",VLOOKUP(W367,'Variáveis e códigos'!$C$14:$D$17,2,FALSE))</f>
        <v>Não se aplicou nada a mim</v>
      </c>
      <c r="Y367" s="3">
        <v>0</v>
      </c>
      <c r="Z367" s="1" t="str">
        <f>IF(Y367=99,"NULL",VLOOKUP(Y367,'Variáveis e códigos'!$C$14:$D$17,2,FALSE))</f>
        <v>Não se aplicou nada a mim</v>
      </c>
      <c r="AA367" s="3">
        <v>5</v>
      </c>
    </row>
    <row r="368" spans="1:27" x14ac:dyDescent="0.2">
      <c r="A368">
        <v>367</v>
      </c>
      <c r="B368" s="3">
        <v>0</v>
      </c>
      <c r="C368" s="3" t="str">
        <f>VLOOKUP($B368,'Variáveis e códigos'!$C$3:$D$4,2,FALSE)</f>
        <v>Pública</v>
      </c>
      <c r="D368" s="3">
        <v>101</v>
      </c>
      <c r="E368" s="3" t="str">
        <f>VLOOKUP($D368,'Variáveis e códigos'!$C$5:$D$5,2,FALSE)</f>
        <v>Norte</v>
      </c>
      <c r="F368" s="3">
        <v>1</v>
      </c>
      <c r="G368" s="3" t="str">
        <f>HLOOKUP(F368,'Variáveis e códigos'!$C$6:$F$7,2,FALSE)</f>
        <v>Masculino</v>
      </c>
      <c r="H368" s="3">
        <v>14</v>
      </c>
      <c r="I368" s="3">
        <v>3</v>
      </c>
      <c r="J368" s="3" t="str">
        <f>VLOOKUP(I368,'Variáveis e códigos'!$C$9:$D$10,2,FALSE)</f>
        <v>3º Ciclo</v>
      </c>
      <c r="K368" s="3">
        <v>7</v>
      </c>
      <c r="L368" s="2" t="str">
        <f>VLOOKUP(K368,'Variáveis e códigos'!$C$21:$D$31,2,FALSE)</f>
        <v>Vida média boa</v>
      </c>
      <c r="M368" s="3">
        <v>1</v>
      </c>
      <c r="N368" t="str">
        <f>IF(M368=99,"NULL",VLOOKUP(M368,'Variáveis e códigos'!$C$14:$D$17,2,FALSE))</f>
        <v>Aplicou-se a mim algumas vezes</v>
      </c>
      <c r="O368" s="3">
        <v>0</v>
      </c>
      <c r="P368" t="str">
        <f>IF(M368=99,"NULL",VLOOKUP(M368,'Variáveis e códigos'!$C$14:$D$17,2,FALSE))</f>
        <v>Aplicou-se a mim algumas vezes</v>
      </c>
      <c r="Q368" s="3">
        <v>0</v>
      </c>
      <c r="R368" s="1" t="str">
        <f>IF(Q368=99,"NULL",VLOOKUP(Q368,'Variáveis e códigos'!$C$14:$D$17,2,FALSE))</f>
        <v>Não se aplicou nada a mim</v>
      </c>
      <c r="S368" s="3">
        <v>0</v>
      </c>
      <c r="T368" s="1" t="str">
        <f>IF(S368=99,"NULL",VLOOKUP(S368,'Variáveis e códigos'!$C$14:$D$17,2,FALSE))</f>
        <v>Não se aplicou nada a mim</v>
      </c>
      <c r="U368" s="3">
        <v>0</v>
      </c>
      <c r="V368" s="1" t="str">
        <f>IF(U368=99,"NULL",VLOOKUP(U368,'Variáveis e códigos'!$C$14:$D$17,2,FALSE))</f>
        <v>Não se aplicou nada a mim</v>
      </c>
      <c r="W368" s="3">
        <v>0</v>
      </c>
      <c r="X368" s="1" t="str">
        <f>IF(W368=99,"NULL",VLOOKUP(W368,'Variáveis e códigos'!$C$14:$D$17,2,FALSE))</f>
        <v>Não se aplicou nada a mim</v>
      </c>
      <c r="Y368" s="3">
        <v>0</v>
      </c>
      <c r="Z368" s="1" t="str">
        <f>IF(Y368=99,"NULL",VLOOKUP(Y368,'Variáveis e códigos'!$C$14:$D$17,2,FALSE))</f>
        <v>Não se aplicou nada a mim</v>
      </c>
      <c r="AA368" s="3">
        <v>4</v>
      </c>
    </row>
    <row r="369" spans="1:27" x14ac:dyDescent="0.2">
      <c r="A369">
        <v>368</v>
      </c>
      <c r="B369" s="3">
        <v>0</v>
      </c>
      <c r="C369" s="3" t="str">
        <f>VLOOKUP($B369,'Variáveis e códigos'!$C$3:$D$4,2,FALSE)</f>
        <v>Pública</v>
      </c>
      <c r="D369" s="3">
        <v>101</v>
      </c>
      <c r="E369" s="3" t="str">
        <f>VLOOKUP($D369,'Variáveis e códigos'!$C$5:$D$5,2,FALSE)</f>
        <v>Norte</v>
      </c>
      <c r="F369" s="3">
        <v>3</v>
      </c>
      <c r="G369" s="3" t="str">
        <f>HLOOKUP(F369,'Variáveis e códigos'!$C$6:$F$7,2,FALSE)</f>
        <v>Outro</v>
      </c>
      <c r="H369" s="3">
        <v>18</v>
      </c>
      <c r="I369" s="3">
        <v>3</v>
      </c>
      <c r="J369" s="3" t="str">
        <f>VLOOKUP(I369,'Variáveis e códigos'!$C$9:$D$10,2,FALSE)</f>
        <v>3º Ciclo</v>
      </c>
      <c r="K369" s="3">
        <v>6</v>
      </c>
      <c r="L369" s="2" t="str">
        <f>VLOOKUP(K369,'Variáveis e códigos'!$C$21:$D$31,2,FALSE)</f>
        <v>Vida razoável</v>
      </c>
      <c r="M369" s="3">
        <v>3</v>
      </c>
      <c r="N369" t="str">
        <f>IF(M369=99,"NULL",VLOOKUP(M369,'Variáveis e códigos'!$C$14:$D$17,2,FALSE))</f>
        <v>Aplicou-se a mim a maior parte do tempo</v>
      </c>
      <c r="O369" s="3">
        <v>0</v>
      </c>
      <c r="P369" t="str">
        <f>IF(M369=99,"NULL",VLOOKUP(M369,'Variáveis e códigos'!$C$14:$D$17,2,FALSE))</f>
        <v>Aplicou-se a mim a maior parte do tempo</v>
      </c>
      <c r="Q369" s="3">
        <v>0</v>
      </c>
      <c r="R369" s="1" t="str">
        <f>IF(Q369=99,"NULL",VLOOKUP(Q369,'Variáveis e códigos'!$C$14:$D$17,2,FALSE))</f>
        <v>Não se aplicou nada a mim</v>
      </c>
      <c r="S369" s="3">
        <v>0</v>
      </c>
      <c r="T369" s="1" t="str">
        <f>IF(S369=99,"NULL",VLOOKUP(S369,'Variáveis e códigos'!$C$14:$D$17,2,FALSE))</f>
        <v>Não se aplicou nada a mim</v>
      </c>
      <c r="U369" s="3">
        <v>0</v>
      </c>
      <c r="V369" s="1" t="str">
        <f>IF(U369=99,"NULL",VLOOKUP(U369,'Variáveis e códigos'!$C$14:$D$17,2,FALSE))</f>
        <v>Não se aplicou nada a mim</v>
      </c>
      <c r="W369" s="3">
        <v>0</v>
      </c>
      <c r="X369" s="1" t="str">
        <f>IF(W369=99,"NULL",VLOOKUP(W369,'Variáveis e códigos'!$C$14:$D$17,2,FALSE))</f>
        <v>Não se aplicou nada a mim</v>
      </c>
      <c r="Y369" s="3">
        <v>0</v>
      </c>
      <c r="Z369" s="1" t="str">
        <f>IF(Y369=99,"NULL",VLOOKUP(Y369,'Variáveis e códigos'!$C$14:$D$17,2,FALSE))</f>
        <v>Não se aplicou nada a mim</v>
      </c>
      <c r="AA369" s="1"/>
    </row>
    <row r="370" spans="1:27" x14ac:dyDescent="0.2">
      <c r="A370">
        <v>369</v>
      </c>
      <c r="B370" s="3">
        <v>0</v>
      </c>
      <c r="C370" s="3" t="str">
        <f>VLOOKUP($B370,'Variáveis e códigos'!$C$3:$D$4,2,FALSE)</f>
        <v>Pública</v>
      </c>
      <c r="D370" s="3">
        <v>101</v>
      </c>
      <c r="E370" s="3" t="str">
        <f>VLOOKUP($D370,'Variáveis e códigos'!$C$5:$D$5,2,FALSE)</f>
        <v>Norte</v>
      </c>
      <c r="F370" s="3">
        <v>1</v>
      </c>
      <c r="G370" s="3" t="str">
        <f>HLOOKUP(F370,'Variáveis e códigos'!$C$6:$F$7,2,FALSE)</f>
        <v>Masculino</v>
      </c>
      <c r="H370" s="3">
        <v>14</v>
      </c>
      <c r="I370" s="3">
        <v>4</v>
      </c>
      <c r="J370" s="3" t="str">
        <f>VLOOKUP(I370,'Variáveis e códigos'!$C$9:$D$10,2,FALSE)</f>
        <v>Ensino secundário</v>
      </c>
      <c r="K370" s="3">
        <v>6</v>
      </c>
      <c r="L370" s="2" t="str">
        <f>VLOOKUP(K370,'Variáveis e códigos'!$C$21:$D$31,2,FALSE)</f>
        <v>Vida razoável</v>
      </c>
      <c r="M370" s="3">
        <v>0</v>
      </c>
      <c r="N370" t="str">
        <f>IF(M370=99,"NULL",VLOOKUP(M370,'Variáveis e códigos'!$C$14:$D$17,2,FALSE))</f>
        <v>Não se aplicou nada a mim</v>
      </c>
      <c r="O370" s="3">
        <v>0</v>
      </c>
      <c r="P370" t="str">
        <f>IF(M370=99,"NULL",VLOOKUP(M370,'Variáveis e códigos'!$C$14:$D$17,2,FALSE))</f>
        <v>Não se aplicou nada a mim</v>
      </c>
      <c r="Q370" s="3">
        <v>0</v>
      </c>
      <c r="R370" s="1" t="str">
        <f>IF(Q370=99,"NULL",VLOOKUP(Q370,'Variáveis e códigos'!$C$14:$D$17,2,FALSE))</f>
        <v>Não se aplicou nada a mim</v>
      </c>
      <c r="S370" s="3">
        <v>0</v>
      </c>
      <c r="T370" s="1" t="str">
        <f>IF(S370=99,"NULL",VLOOKUP(S370,'Variáveis e códigos'!$C$14:$D$17,2,FALSE))</f>
        <v>Não se aplicou nada a mim</v>
      </c>
      <c r="U370" s="3">
        <v>0</v>
      </c>
      <c r="V370" s="1" t="str">
        <f>IF(U370=99,"NULL",VLOOKUP(U370,'Variáveis e códigos'!$C$14:$D$17,2,FALSE))</f>
        <v>Não se aplicou nada a mim</v>
      </c>
      <c r="W370" s="3">
        <v>0</v>
      </c>
      <c r="X370" s="1" t="str">
        <f>IF(W370=99,"NULL",VLOOKUP(W370,'Variáveis e códigos'!$C$14:$D$17,2,FALSE))</f>
        <v>Não se aplicou nada a mim</v>
      </c>
      <c r="Y370" s="3">
        <v>0</v>
      </c>
      <c r="Z370" s="1" t="str">
        <f>IF(Y370=99,"NULL",VLOOKUP(Y370,'Variáveis e códigos'!$C$14:$D$17,2,FALSE))</f>
        <v>Não se aplicou nada a mim</v>
      </c>
      <c r="AA370" s="3">
        <v>6</v>
      </c>
    </row>
    <row r="371" spans="1:27" x14ac:dyDescent="0.2">
      <c r="A371">
        <v>370</v>
      </c>
      <c r="B371" s="3">
        <v>0</v>
      </c>
      <c r="C371" s="3" t="str">
        <f>VLOOKUP($B371,'Variáveis e códigos'!$C$3:$D$4,2,FALSE)</f>
        <v>Pública</v>
      </c>
      <c r="D371" s="3">
        <v>101</v>
      </c>
      <c r="E371" s="3" t="str">
        <f>VLOOKUP($D371,'Variáveis e códigos'!$C$5:$D$5,2,FALSE)</f>
        <v>Norte</v>
      </c>
      <c r="F371" s="3">
        <v>2</v>
      </c>
      <c r="G371" s="3" t="str">
        <f>HLOOKUP(F371,'Variáveis e códigos'!$C$6:$F$7,2,FALSE)</f>
        <v>Feminino</v>
      </c>
      <c r="H371" s="3">
        <v>17</v>
      </c>
      <c r="I371" s="3">
        <v>4</v>
      </c>
      <c r="J371" s="3" t="str">
        <f>VLOOKUP(I371,'Variáveis e códigos'!$C$9:$D$10,2,FALSE)</f>
        <v>Ensino secundário</v>
      </c>
      <c r="K371" s="3">
        <v>7</v>
      </c>
      <c r="L371" s="2" t="str">
        <f>VLOOKUP(K371,'Variáveis e códigos'!$C$21:$D$31,2,FALSE)</f>
        <v>Vida média boa</v>
      </c>
      <c r="M371" s="3">
        <v>0</v>
      </c>
      <c r="N371" t="str">
        <f>IF(M371=99,"NULL",VLOOKUP(M371,'Variáveis e códigos'!$C$14:$D$17,2,FALSE))</f>
        <v>Não se aplicou nada a mim</v>
      </c>
      <c r="O371" s="3">
        <v>1</v>
      </c>
      <c r="P371" t="str">
        <f>IF(M371=99,"NULL",VLOOKUP(M371,'Variáveis e códigos'!$C$14:$D$17,2,FALSE))</f>
        <v>Não se aplicou nada a mim</v>
      </c>
      <c r="Q371" s="3">
        <v>0</v>
      </c>
      <c r="R371" s="1" t="str">
        <f>IF(Q371=99,"NULL",VLOOKUP(Q371,'Variáveis e códigos'!$C$14:$D$17,2,FALSE))</f>
        <v>Não se aplicou nada a mim</v>
      </c>
      <c r="S371" s="3">
        <v>1</v>
      </c>
      <c r="T371" s="1" t="str">
        <f>IF(S371=99,"NULL",VLOOKUP(S371,'Variáveis e códigos'!$C$14:$D$17,2,FALSE))</f>
        <v>Aplicou-se a mim algumas vezes</v>
      </c>
      <c r="U371" s="3">
        <v>2</v>
      </c>
      <c r="V371" s="1" t="str">
        <f>IF(U371=99,"NULL",VLOOKUP(U371,'Variáveis e códigos'!$C$14:$D$17,2,FALSE))</f>
        <v>Aplicou-se a mim muitas vezes</v>
      </c>
      <c r="W371" s="3">
        <v>1</v>
      </c>
      <c r="X371" s="1" t="str">
        <f>IF(W371=99,"NULL",VLOOKUP(W371,'Variáveis e códigos'!$C$14:$D$17,2,FALSE))</f>
        <v>Aplicou-se a mim algumas vezes</v>
      </c>
      <c r="Y371" s="3">
        <v>0</v>
      </c>
      <c r="Z371" s="1" t="str">
        <f>IF(Y371=99,"NULL",VLOOKUP(Y371,'Variáveis e códigos'!$C$14:$D$17,2,FALSE))</f>
        <v>Não se aplicou nada a mim</v>
      </c>
      <c r="AA371" s="3">
        <v>4</v>
      </c>
    </row>
    <row r="372" spans="1:27" x14ac:dyDescent="0.2">
      <c r="A372">
        <v>371</v>
      </c>
      <c r="B372" s="3">
        <v>0</v>
      </c>
      <c r="C372" s="3" t="str">
        <f>VLOOKUP($B372,'Variáveis e códigos'!$C$3:$D$4,2,FALSE)</f>
        <v>Pública</v>
      </c>
      <c r="D372" s="3">
        <v>101</v>
      </c>
      <c r="E372" s="3" t="str">
        <f>VLOOKUP($D372,'Variáveis e códigos'!$C$5:$D$5,2,FALSE)</f>
        <v>Norte</v>
      </c>
      <c r="F372" s="3">
        <v>1</v>
      </c>
      <c r="G372" s="3" t="str">
        <f>HLOOKUP(F372,'Variáveis e códigos'!$C$6:$F$7,2,FALSE)</f>
        <v>Masculino</v>
      </c>
      <c r="H372" s="3">
        <v>17</v>
      </c>
      <c r="I372" s="3">
        <v>3</v>
      </c>
      <c r="J372" s="3" t="str">
        <f>VLOOKUP(I372,'Variáveis e códigos'!$C$9:$D$10,2,FALSE)</f>
        <v>3º Ciclo</v>
      </c>
      <c r="K372" s="3">
        <v>7</v>
      </c>
      <c r="L372" s="2" t="str">
        <f>VLOOKUP(K372,'Variáveis e códigos'!$C$21:$D$31,2,FALSE)</f>
        <v>Vida média boa</v>
      </c>
      <c r="M372">
        <f>99</f>
        <v>99</v>
      </c>
      <c r="N372" t="str">
        <f>IF(M372=99,"NULL",VLOOKUP(M372,'Variáveis e códigos'!$C$14:$D$17,2,FALSE))</f>
        <v>NULL</v>
      </c>
      <c r="O372">
        <f>99</f>
        <v>99</v>
      </c>
      <c r="P372" t="str">
        <f>IF(M372=99,"NULL",VLOOKUP(M372,'Variáveis e códigos'!$C$14:$D$17,2,FALSE))</f>
        <v>NULL</v>
      </c>
      <c r="Q372">
        <f>99</f>
        <v>99</v>
      </c>
      <c r="R372" s="1" t="str">
        <f>IF(Q372=99,"NULL",VLOOKUP(Q372,'Variáveis e códigos'!$C$14:$D$17,2,FALSE))</f>
        <v>NULL</v>
      </c>
      <c r="S372">
        <f>99</f>
        <v>99</v>
      </c>
      <c r="T372" s="1" t="str">
        <f>IF(S372=99,"NULL",VLOOKUP(S372,'Variáveis e códigos'!$C$14:$D$17,2,FALSE))</f>
        <v>NULL</v>
      </c>
      <c r="U372">
        <f>99</f>
        <v>99</v>
      </c>
      <c r="V372" s="1" t="str">
        <f>IF(U372=99,"NULL",VLOOKUP(U372,'Variáveis e códigos'!$C$14:$D$17,2,FALSE))</f>
        <v>NULL</v>
      </c>
      <c r="W372">
        <f>99</f>
        <v>99</v>
      </c>
      <c r="X372" s="1" t="str">
        <f>IF(W372=99,"NULL",VLOOKUP(W372,'Variáveis e códigos'!$C$14:$D$17,2,FALSE))</f>
        <v>NULL</v>
      </c>
      <c r="Y372">
        <f>99</f>
        <v>99</v>
      </c>
      <c r="Z372" s="1" t="str">
        <f>IF(Y372=99,"NULL",VLOOKUP(Y372,'Variáveis e códigos'!$C$14:$D$17,2,FALSE))</f>
        <v>NULL</v>
      </c>
      <c r="AA372" s="1"/>
    </row>
    <row r="373" spans="1:27" x14ac:dyDescent="0.2">
      <c r="A373">
        <v>372</v>
      </c>
      <c r="B373" s="3">
        <v>0</v>
      </c>
      <c r="C373" s="3" t="str">
        <f>VLOOKUP($B373,'Variáveis e códigos'!$C$3:$D$4,2,FALSE)</f>
        <v>Pública</v>
      </c>
      <c r="D373" s="3">
        <v>101</v>
      </c>
      <c r="E373" s="3" t="str">
        <f>VLOOKUP($D373,'Variáveis e códigos'!$C$5:$D$5,2,FALSE)</f>
        <v>Norte</v>
      </c>
      <c r="F373" s="3">
        <v>1</v>
      </c>
      <c r="G373" s="3" t="str">
        <f>HLOOKUP(F373,'Variáveis e códigos'!$C$6:$F$7,2,FALSE)</f>
        <v>Masculino</v>
      </c>
      <c r="H373" s="3">
        <v>15</v>
      </c>
      <c r="I373" s="3">
        <v>4</v>
      </c>
      <c r="J373" s="3" t="str">
        <f>VLOOKUP(I373,'Variáveis e códigos'!$C$9:$D$10,2,FALSE)</f>
        <v>Ensino secundário</v>
      </c>
      <c r="K373" s="3">
        <v>7</v>
      </c>
      <c r="L373" s="2" t="str">
        <f>VLOOKUP(K373,'Variáveis e códigos'!$C$21:$D$31,2,FALSE)</f>
        <v>Vida média boa</v>
      </c>
      <c r="M373" s="3">
        <v>0</v>
      </c>
      <c r="N373" t="str">
        <f>IF(M373=99,"NULL",VLOOKUP(M373,'Variáveis e códigos'!$C$14:$D$17,2,FALSE))</f>
        <v>Não se aplicou nada a mim</v>
      </c>
      <c r="O373" s="3">
        <v>1</v>
      </c>
      <c r="P373" t="str">
        <f>IF(M373=99,"NULL",VLOOKUP(M373,'Variáveis e códigos'!$C$14:$D$17,2,FALSE))</f>
        <v>Não se aplicou nada a mim</v>
      </c>
      <c r="Q373" s="3">
        <v>2</v>
      </c>
      <c r="R373" s="1" t="str">
        <f>IF(Q373=99,"NULL",VLOOKUP(Q373,'Variáveis e códigos'!$C$14:$D$17,2,FALSE))</f>
        <v>Aplicou-se a mim muitas vezes</v>
      </c>
      <c r="S373" s="3">
        <v>1</v>
      </c>
      <c r="T373" s="1" t="str">
        <f>IF(S373=99,"NULL",VLOOKUP(S373,'Variáveis e códigos'!$C$14:$D$17,2,FALSE))</f>
        <v>Aplicou-se a mim algumas vezes</v>
      </c>
      <c r="U373" s="3">
        <v>0</v>
      </c>
      <c r="V373" s="1" t="str">
        <f>IF(U373=99,"NULL",VLOOKUP(U373,'Variáveis e códigos'!$C$14:$D$17,2,FALSE))</f>
        <v>Não se aplicou nada a mim</v>
      </c>
      <c r="W373" s="3">
        <v>1</v>
      </c>
      <c r="X373" s="1" t="str">
        <f>IF(W373=99,"NULL",VLOOKUP(W373,'Variáveis e códigos'!$C$14:$D$17,2,FALSE))</f>
        <v>Aplicou-se a mim algumas vezes</v>
      </c>
      <c r="Y373" s="3">
        <v>1</v>
      </c>
      <c r="Z373" s="1" t="str">
        <f>IF(Y373=99,"NULL",VLOOKUP(Y373,'Variáveis e códigos'!$C$14:$D$17,2,FALSE))</f>
        <v>Aplicou-se a mim algumas vezes</v>
      </c>
      <c r="AA373" s="3">
        <v>4</v>
      </c>
    </row>
    <row r="374" spans="1:27" x14ac:dyDescent="0.2">
      <c r="A374">
        <v>373</v>
      </c>
      <c r="B374" s="3">
        <v>0</v>
      </c>
      <c r="C374" s="3" t="str">
        <f>VLOOKUP($B374,'Variáveis e códigos'!$C$3:$D$4,2,FALSE)</f>
        <v>Pública</v>
      </c>
      <c r="D374" s="3">
        <v>101</v>
      </c>
      <c r="E374" s="3" t="str">
        <f>VLOOKUP($D374,'Variáveis e códigos'!$C$5:$D$5,2,FALSE)</f>
        <v>Norte</v>
      </c>
      <c r="F374" s="3">
        <v>1</v>
      </c>
      <c r="G374" s="3" t="str">
        <f>HLOOKUP(F374,'Variáveis e códigos'!$C$6:$F$7,2,FALSE)</f>
        <v>Masculino</v>
      </c>
      <c r="H374" s="3">
        <v>12</v>
      </c>
      <c r="I374" s="3">
        <v>3</v>
      </c>
      <c r="J374" s="3" t="str">
        <f>VLOOKUP(I374,'Variáveis e códigos'!$C$9:$D$10,2,FALSE)</f>
        <v>3º Ciclo</v>
      </c>
      <c r="K374" s="3">
        <v>7</v>
      </c>
      <c r="L374" s="2" t="str">
        <f>VLOOKUP(K374,'Variáveis e códigos'!$C$21:$D$31,2,FALSE)</f>
        <v>Vida média boa</v>
      </c>
      <c r="M374" s="3">
        <v>1</v>
      </c>
      <c r="N374" t="str">
        <f>IF(M374=99,"NULL",VLOOKUP(M374,'Variáveis e códigos'!$C$14:$D$17,2,FALSE))</f>
        <v>Aplicou-se a mim algumas vezes</v>
      </c>
      <c r="O374" s="3">
        <v>0</v>
      </c>
      <c r="P374" t="str">
        <f>IF(M374=99,"NULL",VLOOKUP(M374,'Variáveis e códigos'!$C$14:$D$17,2,FALSE))</f>
        <v>Aplicou-se a mim algumas vezes</v>
      </c>
      <c r="Q374" s="3">
        <v>0</v>
      </c>
      <c r="R374" s="1" t="str">
        <f>IF(Q374=99,"NULL",VLOOKUP(Q374,'Variáveis e códigos'!$C$14:$D$17,2,FALSE))</f>
        <v>Não se aplicou nada a mim</v>
      </c>
      <c r="S374" s="3">
        <v>0</v>
      </c>
      <c r="T374" s="1" t="str">
        <f>IF(S374=99,"NULL",VLOOKUP(S374,'Variáveis e códigos'!$C$14:$D$17,2,FALSE))</f>
        <v>Não se aplicou nada a mim</v>
      </c>
      <c r="U374" s="3">
        <v>0</v>
      </c>
      <c r="V374" s="1" t="str">
        <f>IF(U374=99,"NULL",VLOOKUP(U374,'Variáveis e códigos'!$C$14:$D$17,2,FALSE))</f>
        <v>Não se aplicou nada a mim</v>
      </c>
      <c r="W374">
        <f>99</f>
        <v>99</v>
      </c>
      <c r="X374" s="1" t="str">
        <f>IF(W374=99,"NULL",VLOOKUP(W374,'Variáveis e códigos'!$C$14:$D$17,2,FALSE))</f>
        <v>NULL</v>
      </c>
      <c r="Y374" s="3">
        <v>0</v>
      </c>
      <c r="Z374" s="1" t="str">
        <f>IF(Y374=99,"NULL",VLOOKUP(Y374,'Variáveis e códigos'!$C$14:$D$17,2,FALSE))</f>
        <v>Não se aplicou nada a mim</v>
      </c>
      <c r="AA374" s="3">
        <v>5</v>
      </c>
    </row>
    <row r="375" spans="1:27" x14ac:dyDescent="0.2">
      <c r="A375">
        <v>374</v>
      </c>
      <c r="B375" s="3">
        <v>0</v>
      </c>
      <c r="C375" s="3" t="str">
        <f>VLOOKUP($B375,'Variáveis e códigos'!$C$3:$D$4,2,FALSE)</f>
        <v>Pública</v>
      </c>
      <c r="D375" s="3">
        <v>101</v>
      </c>
      <c r="E375" s="3" t="str">
        <f>VLOOKUP($D375,'Variáveis e códigos'!$C$5:$D$5,2,FALSE)</f>
        <v>Norte</v>
      </c>
      <c r="F375" s="3">
        <v>2</v>
      </c>
      <c r="G375" s="3" t="str">
        <f>HLOOKUP(F375,'Variáveis e códigos'!$C$6:$F$7,2,FALSE)</f>
        <v>Feminino</v>
      </c>
      <c r="H375" s="3">
        <v>11</v>
      </c>
      <c r="I375" s="3">
        <v>4</v>
      </c>
      <c r="J375" s="3" t="str">
        <f>VLOOKUP(I375,'Variáveis e códigos'!$C$9:$D$10,2,FALSE)</f>
        <v>Ensino secundário</v>
      </c>
      <c r="K375" s="3">
        <v>9</v>
      </c>
      <c r="L375" s="2" t="str">
        <f>VLOOKUP(K375,'Variáveis e códigos'!$C$21:$D$31,2,FALSE)</f>
        <v>Vida muito boa</v>
      </c>
      <c r="M375">
        <f>99</f>
        <v>99</v>
      </c>
      <c r="N375" t="str">
        <f>IF(M375=99,"NULL",VLOOKUP(M375,'Variáveis e códigos'!$C$14:$D$17,2,FALSE))</f>
        <v>NULL</v>
      </c>
      <c r="O375">
        <f>99</f>
        <v>99</v>
      </c>
      <c r="P375" t="str">
        <f>IF(M375=99,"NULL",VLOOKUP(M375,'Variáveis e códigos'!$C$14:$D$17,2,FALSE))</f>
        <v>NULL</v>
      </c>
      <c r="Q375">
        <f>99</f>
        <v>99</v>
      </c>
      <c r="R375" s="1" t="str">
        <f>IF(Q375=99,"NULL",VLOOKUP(Q375,'Variáveis e códigos'!$C$14:$D$17,2,FALSE))</f>
        <v>NULL</v>
      </c>
      <c r="S375">
        <f>99</f>
        <v>99</v>
      </c>
      <c r="T375" s="1" t="str">
        <f>IF(S375=99,"NULL",VLOOKUP(S375,'Variáveis e códigos'!$C$14:$D$17,2,FALSE))</f>
        <v>NULL</v>
      </c>
      <c r="U375">
        <f>99</f>
        <v>99</v>
      </c>
      <c r="V375" s="1" t="str">
        <f>IF(U375=99,"NULL",VLOOKUP(U375,'Variáveis e códigos'!$C$14:$D$17,2,FALSE))</f>
        <v>NULL</v>
      </c>
      <c r="W375">
        <f>99</f>
        <v>99</v>
      </c>
      <c r="X375" s="1" t="str">
        <f>IF(W375=99,"NULL",VLOOKUP(W375,'Variáveis e códigos'!$C$14:$D$17,2,FALSE))</f>
        <v>NULL</v>
      </c>
      <c r="Y375">
        <f>99</f>
        <v>99</v>
      </c>
      <c r="Z375" s="1" t="str">
        <f>IF(Y375=99,"NULL",VLOOKUP(Y375,'Variáveis e códigos'!$C$14:$D$17,2,FALSE))</f>
        <v>NULL</v>
      </c>
      <c r="AA375" s="3">
        <v>6</v>
      </c>
    </row>
    <row r="376" spans="1:27" x14ac:dyDescent="0.2">
      <c r="A376">
        <v>375</v>
      </c>
      <c r="B376" s="3">
        <v>0</v>
      </c>
      <c r="C376" s="3" t="str">
        <f>VLOOKUP($B376,'Variáveis e códigos'!$C$3:$D$4,2,FALSE)</f>
        <v>Pública</v>
      </c>
      <c r="D376" s="3">
        <v>101</v>
      </c>
      <c r="E376" s="3" t="str">
        <f>VLOOKUP($D376,'Variáveis e códigos'!$C$5:$D$5,2,FALSE)</f>
        <v>Norte</v>
      </c>
      <c r="F376" s="3">
        <v>2</v>
      </c>
      <c r="G376" s="3" t="str">
        <f>HLOOKUP(F376,'Variáveis e códigos'!$C$6:$F$7,2,FALSE)</f>
        <v>Feminino</v>
      </c>
      <c r="H376" s="3">
        <v>15</v>
      </c>
      <c r="I376" s="3">
        <v>4</v>
      </c>
      <c r="J376" s="3" t="str">
        <f>VLOOKUP(I376,'Variáveis e códigos'!$C$9:$D$10,2,FALSE)</f>
        <v>Ensino secundário</v>
      </c>
      <c r="K376" s="3">
        <v>5</v>
      </c>
      <c r="L376" s="2" t="str">
        <f>VLOOKUP(K376,'Variáveis e códigos'!$C$21:$D$31,2,FALSE)</f>
        <v>Vida aceitável</v>
      </c>
      <c r="M376" s="3">
        <v>0</v>
      </c>
      <c r="N376" t="str">
        <f>IF(M376=99,"NULL",VLOOKUP(M376,'Variáveis e códigos'!$C$14:$D$17,2,FALSE))</f>
        <v>Não se aplicou nada a mim</v>
      </c>
      <c r="O376" s="3">
        <v>0</v>
      </c>
      <c r="P376" t="str">
        <f>IF(M376=99,"NULL",VLOOKUP(M376,'Variáveis e códigos'!$C$14:$D$17,2,FALSE))</f>
        <v>Não se aplicou nada a mim</v>
      </c>
      <c r="Q376" s="3">
        <v>0</v>
      </c>
      <c r="R376" s="1" t="str">
        <f>IF(Q376=99,"NULL",VLOOKUP(Q376,'Variáveis e códigos'!$C$14:$D$17,2,FALSE))</f>
        <v>Não se aplicou nada a mim</v>
      </c>
      <c r="S376" s="3">
        <v>0</v>
      </c>
      <c r="T376" s="1" t="str">
        <f>IF(S376=99,"NULL",VLOOKUP(S376,'Variáveis e códigos'!$C$14:$D$17,2,FALSE))</f>
        <v>Não se aplicou nada a mim</v>
      </c>
      <c r="U376" s="3">
        <v>1</v>
      </c>
      <c r="V376" s="1" t="str">
        <f>IF(U376=99,"NULL",VLOOKUP(U376,'Variáveis e códigos'!$C$14:$D$17,2,FALSE))</f>
        <v>Aplicou-se a mim algumas vezes</v>
      </c>
      <c r="W376" s="3">
        <v>0</v>
      </c>
      <c r="X376" s="1" t="str">
        <f>IF(W376=99,"NULL",VLOOKUP(W376,'Variáveis e códigos'!$C$14:$D$17,2,FALSE))</f>
        <v>Não se aplicou nada a mim</v>
      </c>
      <c r="Y376" s="3">
        <v>0</v>
      </c>
      <c r="Z376" s="1" t="str">
        <f>IF(Y376=99,"NULL",VLOOKUP(Y376,'Variáveis e códigos'!$C$14:$D$17,2,FALSE))</f>
        <v>Não se aplicou nada a mim</v>
      </c>
      <c r="AA376" s="3">
        <v>1</v>
      </c>
    </row>
    <row r="377" spans="1:27" x14ac:dyDescent="0.2">
      <c r="A377">
        <v>376</v>
      </c>
      <c r="B377" s="3">
        <v>0</v>
      </c>
      <c r="C377" s="3" t="str">
        <f>VLOOKUP($B377,'Variáveis e códigos'!$C$3:$D$4,2,FALSE)</f>
        <v>Pública</v>
      </c>
      <c r="D377" s="3">
        <v>101</v>
      </c>
      <c r="E377" s="3" t="str">
        <f>VLOOKUP($D377,'Variáveis e códigos'!$C$5:$D$5,2,FALSE)</f>
        <v>Norte</v>
      </c>
      <c r="F377" s="3">
        <v>1</v>
      </c>
      <c r="G377" s="3" t="str">
        <f>HLOOKUP(F377,'Variáveis e códigos'!$C$6:$F$7,2,FALSE)</f>
        <v>Masculino</v>
      </c>
      <c r="H377" s="3">
        <v>18</v>
      </c>
      <c r="I377" s="3">
        <v>4</v>
      </c>
      <c r="J377" s="3" t="str">
        <f>VLOOKUP(I377,'Variáveis e códigos'!$C$9:$D$10,2,FALSE)</f>
        <v>Ensino secundário</v>
      </c>
      <c r="K377" s="3">
        <v>5</v>
      </c>
      <c r="L377" s="2" t="str">
        <f>VLOOKUP(K377,'Variáveis e códigos'!$C$21:$D$31,2,FALSE)</f>
        <v>Vida aceitável</v>
      </c>
      <c r="M377" s="3">
        <v>1</v>
      </c>
      <c r="N377" t="str">
        <f>IF(M377=99,"NULL",VLOOKUP(M377,'Variáveis e códigos'!$C$14:$D$17,2,FALSE))</f>
        <v>Aplicou-se a mim algumas vezes</v>
      </c>
      <c r="O377" s="3">
        <v>1</v>
      </c>
      <c r="P377" t="str">
        <f>IF(M377=99,"NULL",VLOOKUP(M377,'Variáveis e códigos'!$C$14:$D$17,2,FALSE))</f>
        <v>Aplicou-se a mim algumas vezes</v>
      </c>
      <c r="Q377" s="3">
        <v>1</v>
      </c>
      <c r="R377" s="1" t="str">
        <f>IF(Q377=99,"NULL",VLOOKUP(Q377,'Variáveis e códigos'!$C$14:$D$17,2,FALSE))</f>
        <v>Aplicou-se a mim algumas vezes</v>
      </c>
      <c r="S377" s="3">
        <v>0</v>
      </c>
      <c r="T377" s="1" t="str">
        <f>IF(S377=99,"NULL",VLOOKUP(S377,'Variáveis e códigos'!$C$14:$D$17,2,FALSE))</f>
        <v>Não se aplicou nada a mim</v>
      </c>
      <c r="U377" s="3">
        <v>1</v>
      </c>
      <c r="V377" s="1" t="str">
        <f>IF(U377=99,"NULL",VLOOKUP(U377,'Variáveis e códigos'!$C$14:$D$17,2,FALSE))</f>
        <v>Aplicou-se a mim algumas vezes</v>
      </c>
      <c r="W377" s="3">
        <v>1</v>
      </c>
      <c r="X377" s="1" t="str">
        <f>IF(W377=99,"NULL",VLOOKUP(W377,'Variáveis e códigos'!$C$14:$D$17,2,FALSE))</f>
        <v>Aplicou-se a mim algumas vezes</v>
      </c>
      <c r="Y377" s="3">
        <v>0</v>
      </c>
      <c r="Z377" s="1" t="str">
        <f>IF(Y377=99,"NULL",VLOOKUP(Y377,'Variáveis e códigos'!$C$14:$D$17,2,FALSE))</f>
        <v>Não se aplicou nada a mim</v>
      </c>
      <c r="AA377" s="3">
        <v>6</v>
      </c>
    </row>
    <row r="378" spans="1:27" x14ac:dyDescent="0.2">
      <c r="A378">
        <v>377</v>
      </c>
      <c r="B378" s="3">
        <v>0</v>
      </c>
      <c r="C378" s="3" t="str">
        <f>VLOOKUP($B378,'Variáveis e códigos'!$C$3:$D$4,2,FALSE)</f>
        <v>Pública</v>
      </c>
      <c r="D378" s="3">
        <v>101</v>
      </c>
      <c r="E378" s="3" t="str">
        <f>VLOOKUP($D378,'Variáveis e códigos'!$C$5:$D$5,2,FALSE)</f>
        <v>Norte</v>
      </c>
      <c r="F378" s="3">
        <v>2</v>
      </c>
      <c r="G378" s="3" t="str">
        <f>HLOOKUP(F378,'Variáveis e códigos'!$C$6:$F$7,2,FALSE)</f>
        <v>Feminino</v>
      </c>
      <c r="H378" s="3">
        <v>19</v>
      </c>
      <c r="I378" s="3">
        <v>4</v>
      </c>
      <c r="J378" s="3" t="str">
        <f>VLOOKUP(I378,'Variáveis e códigos'!$C$9:$D$10,2,FALSE)</f>
        <v>Ensino secundário</v>
      </c>
      <c r="K378" s="3">
        <v>7</v>
      </c>
      <c r="L378" s="2" t="str">
        <f>VLOOKUP(K378,'Variáveis e códigos'!$C$21:$D$31,2,FALSE)</f>
        <v>Vida média boa</v>
      </c>
      <c r="M378" s="3">
        <v>1</v>
      </c>
      <c r="N378" t="str">
        <f>IF(M378=99,"NULL",VLOOKUP(M378,'Variáveis e códigos'!$C$14:$D$17,2,FALSE))</f>
        <v>Aplicou-se a mim algumas vezes</v>
      </c>
      <c r="O378" s="3">
        <v>1</v>
      </c>
      <c r="P378" t="str">
        <f>IF(M378=99,"NULL",VLOOKUP(M378,'Variáveis e códigos'!$C$14:$D$17,2,FALSE))</f>
        <v>Aplicou-se a mim algumas vezes</v>
      </c>
      <c r="Q378" s="3">
        <v>0</v>
      </c>
      <c r="R378" s="1" t="str">
        <f>IF(Q378=99,"NULL",VLOOKUP(Q378,'Variáveis e códigos'!$C$14:$D$17,2,FALSE))</f>
        <v>Não se aplicou nada a mim</v>
      </c>
      <c r="S378" s="3">
        <v>1</v>
      </c>
      <c r="T378" s="1" t="str">
        <f>IF(S378=99,"NULL",VLOOKUP(S378,'Variáveis e códigos'!$C$14:$D$17,2,FALSE))</f>
        <v>Aplicou-se a mim algumas vezes</v>
      </c>
      <c r="U378" s="3">
        <v>1</v>
      </c>
      <c r="V378" s="1" t="str">
        <f>IF(U378=99,"NULL",VLOOKUP(U378,'Variáveis e códigos'!$C$14:$D$17,2,FALSE))</f>
        <v>Aplicou-se a mim algumas vezes</v>
      </c>
      <c r="W378" s="3">
        <v>1</v>
      </c>
      <c r="X378" s="1" t="str">
        <f>IF(W378=99,"NULL",VLOOKUP(W378,'Variáveis e códigos'!$C$14:$D$17,2,FALSE))</f>
        <v>Aplicou-se a mim algumas vezes</v>
      </c>
      <c r="Y378" s="3">
        <v>1</v>
      </c>
      <c r="Z378" s="1" t="str">
        <f>IF(Y378=99,"NULL",VLOOKUP(Y378,'Variáveis e códigos'!$C$14:$D$17,2,FALSE))</f>
        <v>Aplicou-se a mim algumas vezes</v>
      </c>
      <c r="AA378" s="3">
        <v>1</v>
      </c>
    </row>
    <row r="379" spans="1:27" x14ac:dyDescent="0.2">
      <c r="A379">
        <v>378</v>
      </c>
      <c r="B379" s="3">
        <v>0</v>
      </c>
      <c r="C379" s="3" t="str">
        <f>VLOOKUP($B379,'Variáveis e códigos'!$C$3:$D$4,2,FALSE)</f>
        <v>Pública</v>
      </c>
      <c r="D379" s="3">
        <v>101</v>
      </c>
      <c r="E379" s="3" t="str">
        <f>VLOOKUP($D379,'Variáveis e códigos'!$C$5:$D$5,2,FALSE)</f>
        <v>Norte</v>
      </c>
      <c r="F379" s="3">
        <v>1</v>
      </c>
      <c r="G379" s="3" t="str">
        <f>HLOOKUP(F379,'Variáveis e códigos'!$C$6:$F$7,2,FALSE)</f>
        <v>Masculino</v>
      </c>
      <c r="H379" s="3">
        <v>12</v>
      </c>
      <c r="I379" s="3">
        <v>3</v>
      </c>
      <c r="J379" s="3" t="str">
        <f>VLOOKUP(I379,'Variáveis e códigos'!$C$9:$D$10,2,FALSE)</f>
        <v>3º Ciclo</v>
      </c>
      <c r="K379" s="3">
        <v>9</v>
      </c>
      <c r="L379" s="2" t="str">
        <f>VLOOKUP(K379,'Variáveis e códigos'!$C$21:$D$31,2,FALSE)</f>
        <v>Vida muito boa</v>
      </c>
      <c r="M379" s="3">
        <v>2</v>
      </c>
      <c r="N379" t="str">
        <f>IF(M379=99,"NULL",VLOOKUP(M379,'Variáveis e códigos'!$C$14:$D$17,2,FALSE))</f>
        <v>Aplicou-se a mim muitas vezes</v>
      </c>
      <c r="O379" s="3">
        <v>0</v>
      </c>
      <c r="P379" t="str">
        <f>IF(M379=99,"NULL",VLOOKUP(M379,'Variáveis e códigos'!$C$14:$D$17,2,FALSE))</f>
        <v>Aplicou-se a mim muitas vezes</v>
      </c>
      <c r="Q379" s="3">
        <v>0</v>
      </c>
      <c r="R379" s="1" t="str">
        <f>IF(Q379=99,"NULL",VLOOKUP(Q379,'Variáveis e códigos'!$C$14:$D$17,2,FALSE))</f>
        <v>Não se aplicou nada a mim</v>
      </c>
      <c r="S379" s="3">
        <v>0</v>
      </c>
      <c r="T379" s="1" t="str">
        <f>IF(S379=99,"NULL",VLOOKUP(S379,'Variáveis e códigos'!$C$14:$D$17,2,FALSE))</f>
        <v>Não se aplicou nada a mim</v>
      </c>
      <c r="U379" s="3">
        <v>0</v>
      </c>
      <c r="V379" s="1" t="str">
        <f>IF(U379=99,"NULL",VLOOKUP(U379,'Variáveis e códigos'!$C$14:$D$17,2,FALSE))</f>
        <v>Não se aplicou nada a mim</v>
      </c>
      <c r="W379" s="3">
        <v>0</v>
      </c>
      <c r="X379" s="1" t="str">
        <f>IF(W379=99,"NULL",VLOOKUP(W379,'Variáveis e códigos'!$C$14:$D$17,2,FALSE))</f>
        <v>Não se aplicou nada a mim</v>
      </c>
      <c r="Y379" s="3">
        <v>0</v>
      </c>
      <c r="Z379" s="1" t="str">
        <f>IF(Y379=99,"NULL",VLOOKUP(Y379,'Variáveis e códigos'!$C$14:$D$17,2,FALSE))</f>
        <v>Não se aplicou nada a mim</v>
      </c>
      <c r="AA379" s="3">
        <v>1</v>
      </c>
    </row>
    <row r="380" spans="1:27" x14ac:dyDescent="0.2">
      <c r="A380">
        <v>379</v>
      </c>
      <c r="B380" s="3">
        <v>0</v>
      </c>
      <c r="C380" s="3" t="str">
        <f>VLOOKUP($B380,'Variáveis e códigos'!$C$3:$D$4,2,FALSE)</f>
        <v>Pública</v>
      </c>
      <c r="D380" s="3">
        <v>101</v>
      </c>
      <c r="E380" s="3" t="str">
        <f>VLOOKUP($D380,'Variáveis e códigos'!$C$5:$D$5,2,FALSE)</f>
        <v>Norte</v>
      </c>
      <c r="F380" s="3">
        <v>2</v>
      </c>
      <c r="G380" s="3" t="str">
        <f>HLOOKUP(F380,'Variáveis e códigos'!$C$6:$F$7,2,FALSE)</f>
        <v>Feminino</v>
      </c>
      <c r="H380" s="3">
        <v>15</v>
      </c>
      <c r="I380" s="3">
        <v>3</v>
      </c>
      <c r="J380" s="3" t="str">
        <f>VLOOKUP(I380,'Variáveis e códigos'!$C$9:$D$10,2,FALSE)</f>
        <v>3º Ciclo</v>
      </c>
      <c r="K380" s="3">
        <v>5</v>
      </c>
      <c r="L380" s="2" t="str">
        <f>VLOOKUP(K380,'Variáveis e códigos'!$C$21:$D$31,2,FALSE)</f>
        <v>Vida aceitável</v>
      </c>
      <c r="M380" s="3">
        <v>1</v>
      </c>
      <c r="N380" t="str">
        <f>IF(M380=99,"NULL",VLOOKUP(M380,'Variáveis e códigos'!$C$14:$D$17,2,FALSE))</f>
        <v>Aplicou-se a mim algumas vezes</v>
      </c>
      <c r="O380" s="3">
        <v>1</v>
      </c>
      <c r="P380" t="str">
        <f>IF(M380=99,"NULL",VLOOKUP(M380,'Variáveis e códigos'!$C$14:$D$17,2,FALSE))</f>
        <v>Aplicou-se a mim algumas vezes</v>
      </c>
      <c r="Q380" s="3">
        <v>1</v>
      </c>
      <c r="R380" s="1" t="str">
        <f>IF(Q380=99,"NULL",VLOOKUP(Q380,'Variáveis e códigos'!$C$14:$D$17,2,FALSE))</f>
        <v>Aplicou-se a mim algumas vezes</v>
      </c>
      <c r="S380" s="3">
        <v>1</v>
      </c>
      <c r="T380" s="1" t="str">
        <f>IF(S380=99,"NULL",VLOOKUP(S380,'Variáveis e códigos'!$C$14:$D$17,2,FALSE))</f>
        <v>Aplicou-se a mim algumas vezes</v>
      </c>
      <c r="U380" s="3">
        <v>0</v>
      </c>
      <c r="V380" s="1" t="str">
        <f>IF(U380=99,"NULL",VLOOKUP(U380,'Variáveis e códigos'!$C$14:$D$17,2,FALSE))</f>
        <v>Não se aplicou nada a mim</v>
      </c>
      <c r="W380" s="3">
        <v>0</v>
      </c>
      <c r="X380" s="1" t="str">
        <f>IF(W380=99,"NULL",VLOOKUP(W380,'Variáveis e códigos'!$C$14:$D$17,2,FALSE))</f>
        <v>Não se aplicou nada a mim</v>
      </c>
      <c r="Y380" s="3">
        <v>0</v>
      </c>
      <c r="Z380" s="1" t="str">
        <f>IF(Y380=99,"NULL",VLOOKUP(Y380,'Variáveis e códigos'!$C$14:$D$17,2,FALSE))</f>
        <v>Não se aplicou nada a mim</v>
      </c>
      <c r="AA380" s="3">
        <v>2</v>
      </c>
    </row>
    <row r="381" spans="1:27" x14ac:dyDescent="0.2">
      <c r="A381">
        <v>380</v>
      </c>
      <c r="B381" s="3">
        <v>0</v>
      </c>
      <c r="C381" s="3" t="str">
        <f>VLOOKUP($B381,'Variáveis e códigos'!$C$3:$D$4,2,FALSE)</f>
        <v>Pública</v>
      </c>
      <c r="D381" s="3">
        <v>101</v>
      </c>
      <c r="E381" s="3" t="str">
        <f>VLOOKUP($D381,'Variáveis e códigos'!$C$5:$D$5,2,FALSE)</f>
        <v>Norte</v>
      </c>
      <c r="F381" s="3">
        <v>2</v>
      </c>
      <c r="G381" s="3" t="str">
        <f>HLOOKUP(F381,'Variáveis e códigos'!$C$6:$F$7,2,FALSE)</f>
        <v>Feminino</v>
      </c>
      <c r="H381" s="3">
        <v>15</v>
      </c>
      <c r="I381" s="3">
        <v>4</v>
      </c>
      <c r="J381" s="3" t="str">
        <f>VLOOKUP(I381,'Variáveis e códigos'!$C$9:$D$10,2,FALSE)</f>
        <v>Ensino secundário</v>
      </c>
      <c r="K381" s="3">
        <v>8</v>
      </c>
      <c r="L381" s="2" t="str">
        <f>VLOOKUP(K381,'Variáveis e códigos'!$C$21:$D$31,2,FALSE)</f>
        <v>Vida Boa</v>
      </c>
      <c r="M381" s="3">
        <v>0</v>
      </c>
      <c r="N381" t="str">
        <f>IF(M381=99,"NULL",VLOOKUP(M381,'Variáveis e códigos'!$C$14:$D$17,2,FALSE))</f>
        <v>Não se aplicou nada a mim</v>
      </c>
      <c r="O381" s="3">
        <v>0</v>
      </c>
      <c r="P381" t="str">
        <f>IF(M381=99,"NULL",VLOOKUP(M381,'Variáveis e códigos'!$C$14:$D$17,2,FALSE))</f>
        <v>Não se aplicou nada a mim</v>
      </c>
      <c r="Q381" s="3">
        <v>1</v>
      </c>
      <c r="R381" s="1" t="str">
        <f>IF(Q381=99,"NULL",VLOOKUP(Q381,'Variáveis e códigos'!$C$14:$D$17,2,FALSE))</f>
        <v>Aplicou-se a mim algumas vezes</v>
      </c>
      <c r="S381" s="3">
        <v>0</v>
      </c>
      <c r="T381" s="1" t="str">
        <f>IF(S381=99,"NULL",VLOOKUP(S381,'Variáveis e códigos'!$C$14:$D$17,2,FALSE))</f>
        <v>Não se aplicou nada a mim</v>
      </c>
      <c r="U381" s="3">
        <v>0</v>
      </c>
      <c r="V381" s="1" t="str">
        <f>IF(U381=99,"NULL",VLOOKUP(U381,'Variáveis e códigos'!$C$14:$D$17,2,FALSE))</f>
        <v>Não se aplicou nada a mim</v>
      </c>
      <c r="W381" s="3">
        <v>0</v>
      </c>
      <c r="X381" s="1" t="str">
        <f>IF(W381=99,"NULL",VLOOKUP(W381,'Variáveis e códigos'!$C$14:$D$17,2,FALSE))</f>
        <v>Não se aplicou nada a mim</v>
      </c>
      <c r="Y381" s="3">
        <v>0</v>
      </c>
      <c r="Z381" s="1" t="str">
        <f>IF(Y381=99,"NULL",VLOOKUP(Y381,'Variáveis e códigos'!$C$14:$D$17,2,FALSE))</f>
        <v>Não se aplicou nada a mim</v>
      </c>
      <c r="AA381" s="3">
        <v>5</v>
      </c>
    </row>
    <row r="382" spans="1:27" x14ac:dyDescent="0.2">
      <c r="A382">
        <v>381</v>
      </c>
      <c r="B382" s="3">
        <v>0</v>
      </c>
      <c r="C382" s="3" t="str">
        <f>VLOOKUP($B382,'Variáveis e códigos'!$C$3:$D$4,2,FALSE)</f>
        <v>Pública</v>
      </c>
      <c r="D382" s="3">
        <v>101</v>
      </c>
      <c r="E382" s="3" t="str">
        <f>VLOOKUP($D382,'Variáveis e códigos'!$C$5:$D$5,2,FALSE)</f>
        <v>Norte</v>
      </c>
      <c r="F382" s="3">
        <v>2</v>
      </c>
      <c r="G382" s="3" t="str">
        <f>HLOOKUP(F382,'Variáveis e códigos'!$C$6:$F$7,2,FALSE)</f>
        <v>Feminino</v>
      </c>
      <c r="H382" s="3">
        <v>16</v>
      </c>
      <c r="I382" s="3">
        <v>4</v>
      </c>
      <c r="J382" s="3" t="str">
        <f>VLOOKUP(I382,'Variáveis e códigos'!$C$9:$D$10,2,FALSE)</f>
        <v>Ensino secundário</v>
      </c>
      <c r="K382" s="3">
        <v>5</v>
      </c>
      <c r="L382" s="2" t="str">
        <f>VLOOKUP(K382,'Variáveis e códigos'!$C$21:$D$31,2,FALSE)</f>
        <v>Vida aceitável</v>
      </c>
      <c r="M382" s="3">
        <v>0</v>
      </c>
      <c r="N382" t="str">
        <f>IF(M382=99,"NULL",VLOOKUP(M382,'Variáveis e códigos'!$C$14:$D$17,2,FALSE))</f>
        <v>Não se aplicou nada a mim</v>
      </c>
      <c r="O382" s="3">
        <v>0</v>
      </c>
      <c r="P382" t="str">
        <f>IF(M382=99,"NULL",VLOOKUP(M382,'Variáveis e códigos'!$C$14:$D$17,2,FALSE))</f>
        <v>Não se aplicou nada a mim</v>
      </c>
      <c r="Q382" s="3">
        <v>0</v>
      </c>
      <c r="R382" s="1" t="str">
        <f>IF(Q382=99,"NULL",VLOOKUP(Q382,'Variáveis e códigos'!$C$14:$D$17,2,FALSE))</f>
        <v>Não se aplicou nada a mim</v>
      </c>
      <c r="S382" s="3">
        <v>1</v>
      </c>
      <c r="T382" s="1" t="str">
        <f>IF(S382=99,"NULL",VLOOKUP(S382,'Variáveis e códigos'!$C$14:$D$17,2,FALSE))</f>
        <v>Aplicou-se a mim algumas vezes</v>
      </c>
      <c r="U382" s="3">
        <v>0</v>
      </c>
      <c r="V382" s="1" t="str">
        <f>IF(U382=99,"NULL",VLOOKUP(U382,'Variáveis e códigos'!$C$14:$D$17,2,FALSE))</f>
        <v>Não se aplicou nada a mim</v>
      </c>
      <c r="W382" s="3">
        <v>0</v>
      </c>
      <c r="X382" s="1" t="str">
        <f>IF(W382=99,"NULL",VLOOKUP(W382,'Variáveis e códigos'!$C$14:$D$17,2,FALSE))</f>
        <v>Não se aplicou nada a mim</v>
      </c>
      <c r="Y382" s="3">
        <v>0</v>
      </c>
      <c r="Z382" s="1" t="str">
        <f>IF(Y382=99,"NULL",VLOOKUP(Y382,'Variáveis e códigos'!$C$14:$D$17,2,FALSE))</f>
        <v>Não se aplicou nada a mim</v>
      </c>
      <c r="AA382" s="3">
        <v>7</v>
      </c>
    </row>
    <row r="383" spans="1:27" x14ac:dyDescent="0.2">
      <c r="A383">
        <v>382</v>
      </c>
      <c r="B383" s="3">
        <v>0</v>
      </c>
      <c r="C383" s="3" t="str">
        <f>VLOOKUP($B383,'Variáveis e códigos'!$C$3:$D$4,2,FALSE)</f>
        <v>Pública</v>
      </c>
      <c r="D383" s="3">
        <v>101</v>
      </c>
      <c r="E383" s="3" t="str">
        <f>VLOOKUP($D383,'Variáveis e códigos'!$C$5:$D$5,2,FALSE)</f>
        <v>Norte</v>
      </c>
      <c r="F383" s="3">
        <v>2</v>
      </c>
      <c r="G383" s="3" t="str">
        <f>HLOOKUP(F383,'Variáveis e códigos'!$C$6:$F$7,2,FALSE)</f>
        <v>Feminino</v>
      </c>
      <c r="H383" s="3">
        <v>14</v>
      </c>
      <c r="I383" s="3">
        <v>3</v>
      </c>
      <c r="J383" s="3" t="str">
        <f>VLOOKUP(I383,'Variáveis e códigos'!$C$9:$D$10,2,FALSE)</f>
        <v>3º Ciclo</v>
      </c>
      <c r="K383" s="3">
        <v>10</v>
      </c>
      <c r="L383" s="2" t="str">
        <f>VLOOKUP(K383,'Variáveis e códigos'!$C$21:$D$31,2,FALSE)</f>
        <v>Vida perfeita</v>
      </c>
      <c r="M383" s="3">
        <v>1</v>
      </c>
      <c r="N383" t="str">
        <f>IF(M383=99,"NULL",VLOOKUP(M383,'Variáveis e códigos'!$C$14:$D$17,2,FALSE))</f>
        <v>Aplicou-se a mim algumas vezes</v>
      </c>
      <c r="O383" s="3">
        <v>0</v>
      </c>
      <c r="P383" t="str">
        <f>IF(M383=99,"NULL",VLOOKUP(M383,'Variáveis e códigos'!$C$14:$D$17,2,FALSE))</f>
        <v>Aplicou-se a mim algumas vezes</v>
      </c>
      <c r="Q383" s="3">
        <v>0</v>
      </c>
      <c r="R383" s="1" t="str">
        <f>IF(Q383=99,"NULL",VLOOKUP(Q383,'Variáveis e códigos'!$C$14:$D$17,2,FALSE))</f>
        <v>Não se aplicou nada a mim</v>
      </c>
      <c r="S383" s="3">
        <v>0</v>
      </c>
      <c r="T383" s="1" t="str">
        <f>IF(S383=99,"NULL",VLOOKUP(S383,'Variáveis e códigos'!$C$14:$D$17,2,FALSE))</f>
        <v>Não se aplicou nada a mim</v>
      </c>
      <c r="U383" s="3">
        <v>1</v>
      </c>
      <c r="V383" s="1" t="str">
        <f>IF(U383=99,"NULL",VLOOKUP(U383,'Variáveis e códigos'!$C$14:$D$17,2,FALSE))</f>
        <v>Aplicou-se a mim algumas vezes</v>
      </c>
      <c r="W383" s="3">
        <v>1</v>
      </c>
      <c r="X383" s="1" t="str">
        <f>IF(W383=99,"NULL",VLOOKUP(W383,'Variáveis e códigos'!$C$14:$D$17,2,FALSE))</f>
        <v>Aplicou-se a mim algumas vezes</v>
      </c>
      <c r="Y383" s="3">
        <v>1</v>
      </c>
      <c r="Z383" s="1" t="str">
        <f>IF(Y383=99,"NULL",VLOOKUP(Y383,'Variáveis e códigos'!$C$14:$D$17,2,FALSE))</f>
        <v>Aplicou-se a mim algumas vezes</v>
      </c>
      <c r="AA383" s="3">
        <v>7</v>
      </c>
    </row>
    <row r="384" spans="1:27" x14ac:dyDescent="0.2">
      <c r="A384">
        <v>383</v>
      </c>
      <c r="B384" s="3">
        <v>0</v>
      </c>
      <c r="C384" s="3" t="str">
        <f>VLOOKUP($B384,'Variáveis e códigos'!$C$3:$D$4,2,FALSE)</f>
        <v>Pública</v>
      </c>
      <c r="D384" s="3">
        <v>101</v>
      </c>
      <c r="E384" s="3" t="str">
        <f>VLOOKUP($D384,'Variáveis e códigos'!$C$5:$D$5,2,FALSE)</f>
        <v>Norte</v>
      </c>
      <c r="F384" s="3">
        <v>1</v>
      </c>
      <c r="G384" s="3" t="str">
        <f>HLOOKUP(F384,'Variáveis e códigos'!$C$6:$F$7,2,FALSE)</f>
        <v>Masculino</v>
      </c>
      <c r="H384" s="3">
        <v>13</v>
      </c>
      <c r="I384" s="3">
        <v>3</v>
      </c>
      <c r="J384" s="3" t="str">
        <f>VLOOKUP(I384,'Variáveis e códigos'!$C$9:$D$10,2,FALSE)</f>
        <v>3º Ciclo</v>
      </c>
      <c r="K384" s="3">
        <v>8</v>
      </c>
      <c r="L384" s="2" t="str">
        <f>VLOOKUP(K384,'Variáveis e códigos'!$C$21:$D$31,2,FALSE)</f>
        <v>Vida Boa</v>
      </c>
      <c r="M384" s="3">
        <v>0</v>
      </c>
      <c r="N384" t="str">
        <f>IF(M384=99,"NULL",VLOOKUP(M384,'Variáveis e códigos'!$C$14:$D$17,2,FALSE))</f>
        <v>Não se aplicou nada a mim</v>
      </c>
      <c r="O384" s="3">
        <v>0</v>
      </c>
      <c r="P384" t="str">
        <f>IF(M384=99,"NULL",VLOOKUP(M384,'Variáveis e códigos'!$C$14:$D$17,2,FALSE))</f>
        <v>Não se aplicou nada a mim</v>
      </c>
      <c r="Q384" s="3">
        <v>0</v>
      </c>
      <c r="R384" s="1" t="str">
        <f>IF(Q384=99,"NULL",VLOOKUP(Q384,'Variáveis e códigos'!$C$14:$D$17,2,FALSE))</f>
        <v>Não se aplicou nada a mim</v>
      </c>
      <c r="S384" s="3">
        <v>0</v>
      </c>
      <c r="T384" s="1" t="str">
        <f>IF(S384=99,"NULL",VLOOKUP(S384,'Variáveis e códigos'!$C$14:$D$17,2,FALSE))</f>
        <v>Não se aplicou nada a mim</v>
      </c>
      <c r="U384" s="3">
        <v>0</v>
      </c>
      <c r="V384" s="1" t="str">
        <f>IF(U384=99,"NULL",VLOOKUP(U384,'Variáveis e códigos'!$C$14:$D$17,2,FALSE))</f>
        <v>Não se aplicou nada a mim</v>
      </c>
      <c r="W384" s="3">
        <v>1</v>
      </c>
      <c r="X384" s="1" t="str">
        <f>IF(W384=99,"NULL",VLOOKUP(W384,'Variáveis e códigos'!$C$14:$D$17,2,FALSE))</f>
        <v>Aplicou-se a mim algumas vezes</v>
      </c>
      <c r="Y384" s="3">
        <v>0</v>
      </c>
      <c r="Z384" s="1" t="str">
        <f>IF(Y384=99,"NULL",VLOOKUP(Y384,'Variáveis e códigos'!$C$14:$D$17,2,FALSE))</f>
        <v>Não se aplicou nada a mim</v>
      </c>
      <c r="AA384" s="3">
        <v>2</v>
      </c>
    </row>
    <row r="385" spans="1:27" x14ac:dyDescent="0.2">
      <c r="A385">
        <v>384</v>
      </c>
      <c r="B385" s="3">
        <v>0</v>
      </c>
      <c r="C385" s="3" t="str">
        <f>VLOOKUP($B385,'Variáveis e códigos'!$C$3:$D$4,2,FALSE)</f>
        <v>Pública</v>
      </c>
      <c r="D385" s="3">
        <v>101</v>
      </c>
      <c r="E385" s="3" t="str">
        <f>VLOOKUP($D385,'Variáveis e códigos'!$C$5:$D$5,2,FALSE)</f>
        <v>Norte</v>
      </c>
      <c r="F385" s="3">
        <v>1</v>
      </c>
      <c r="G385" s="3" t="str">
        <f>HLOOKUP(F385,'Variáveis e códigos'!$C$6:$F$7,2,FALSE)</f>
        <v>Masculino</v>
      </c>
      <c r="H385" s="3">
        <v>13</v>
      </c>
      <c r="I385" s="3">
        <v>3</v>
      </c>
      <c r="J385" s="3" t="str">
        <f>VLOOKUP(I385,'Variáveis e códigos'!$C$9:$D$10,2,FALSE)</f>
        <v>3º Ciclo</v>
      </c>
      <c r="K385" s="3">
        <v>6</v>
      </c>
      <c r="L385" s="2" t="str">
        <f>VLOOKUP(K385,'Variáveis e códigos'!$C$21:$D$31,2,FALSE)</f>
        <v>Vida razoável</v>
      </c>
      <c r="M385" s="3">
        <v>0</v>
      </c>
      <c r="N385" t="str">
        <f>IF(M385=99,"NULL",VLOOKUP(M385,'Variáveis e códigos'!$C$14:$D$17,2,FALSE))</f>
        <v>Não se aplicou nada a mim</v>
      </c>
      <c r="O385" s="3">
        <v>0</v>
      </c>
      <c r="P385" t="str">
        <f>IF(M385=99,"NULL",VLOOKUP(M385,'Variáveis e códigos'!$C$14:$D$17,2,FALSE))</f>
        <v>Não se aplicou nada a mim</v>
      </c>
      <c r="Q385" s="3">
        <v>0</v>
      </c>
      <c r="R385" s="1" t="str">
        <f>IF(Q385=99,"NULL",VLOOKUP(Q385,'Variáveis e códigos'!$C$14:$D$17,2,FALSE))</f>
        <v>Não se aplicou nada a mim</v>
      </c>
      <c r="S385" s="3">
        <v>0</v>
      </c>
      <c r="T385" s="1" t="str">
        <f>IF(S385=99,"NULL",VLOOKUP(S385,'Variáveis e códigos'!$C$14:$D$17,2,FALSE))</f>
        <v>Não se aplicou nada a mim</v>
      </c>
      <c r="U385" s="3">
        <v>1</v>
      </c>
      <c r="V385" s="1" t="str">
        <f>IF(U385=99,"NULL",VLOOKUP(U385,'Variáveis e códigos'!$C$14:$D$17,2,FALSE))</f>
        <v>Aplicou-se a mim algumas vezes</v>
      </c>
      <c r="W385" s="3">
        <v>0</v>
      </c>
      <c r="X385" s="1" t="str">
        <f>IF(W385=99,"NULL",VLOOKUP(W385,'Variáveis e códigos'!$C$14:$D$17,2,FALSE))</f>
        <v>Não se aplicou nada a mim</v>
      </c>
      <c r="Y385" s="3">
        <v>0</v>
      </c>
      <c r="Z385" s="1" t="str">
        <f>IF(Y385=99,"NULL",VLOOKUP(Y385,'Variáveis e códigos'!$C$14:$D$17,2,FALSE))</f>
        <v>Não se aplicou nada a mim</v>
      </c>
      <c r="AA385" s="3">
        <v>4</v>
      </c>
    </row>
    <row r="386" spans="1:27" x14ac:dyDescent="0.2">
      <c r="A386">
        <v>385</v>
      </c>
      <c r="B386" s="3">
        <v>0</v>
      </c>
      <c r="C386" s="3" t="str">
        <f>VLOOKUP($B386,'Variáveis e códigos'!$C$3:$D$4,2,FALSE)</f>
        <v>Pública</v>
      </c>
      <c r="D386" s="3">
        <v>101</v>
      </c>
      <c r="E386" s="3" t="str">
        <f>VLOOKUP($D386,'Variáveis e códigos'!$C$5:$D$5,2,FALSE)</f>
        <v>Norte</v>
      </c>
      <c r="F386" s="3">
        <v>2</v>
      </c>
      <c r="G386" s="3" t="str">
        <f>HLOOKUP(F386,'Variáveis e códigos'!$C$6:$F$7,2,FALSE)</f>
        <v>Feminino</v>
      </c>
      <c r="H386" s="3">
        <v>13</v>
      </c>
      <c r="I386" s="3">
        <v>3</v>
      </c>
      <c r="J386" s="3" t="str">
        <f>VLOOKUP(I386,'Variáveis e códigos'!$C$9:$D$10,2,FALSE)</f>
        <v>3º Ciclo</v>
      </c>
      <c r="K386" s="3">
        <v>8</v>
      </c>
      <c r="L386" s="2" t="str">
        <f>VLOOKUP(K386,'Variáveis e códigos'!$C$21:$D$31,2,FALSE)</f>
        <v>Vida Boa</v>
      </c>
      <c r="M386" s="3">
        <v>1</v>
      </c>
      <c r="N386" t="str">
        <f>IF(M386=99,"NULL",VLOOKUP(M386,'Variáveis e códigos'!$C$14:$D$17,2,FALSE))</f>
        <v>Aplicou-se a mim algumas vezes</v>
      </c>
      <c r="O386" s="3">
        <v>0</v>
      </c>
      <c r="P386" t="str">
        <f>IF(M386=99,"NULL",VLOOKUP(M386,'Variáveis e códigos'!$C$14:$D$17,2,FALSE))</f>
        <v>Aplicou-se a mim algumas vezes</v>
      </c>
      <c r="Q386" s="3">
        <v>0</v>
      </c>
      <c r="R386" s="1" t="str">
        <f>IF(Q386=99,"NULL",VLOOKUP(Q386,'Variáveis e códigos'!$C$14:$D$17,2,FALSE))</f>
        <v>Não se aplicou nada a mim</v>
      </c>
      <c r="S386" s="3">
        <v>0</v>
      </c>
      <c r="T386" s="1" t="str">
        <f>IF(S386=99,"NULL",VLOOKUP(S386,'Variáveis e códigos'!$C$14:$D$17,2,FALSE))</f>
        <v>Não se aplicou nada a mim</v>
      </c>
      <c r="U386" s="3">
        <v>0</v>
      </c>
      <c r="V386" s="1" t="str">
        <f>IF(U386=99,"NULL",VLOOKUP(U386,'Variáveis e códigos'!$C$14:$D$17,2,FALSE))</f>
        <v>Não se aplicou nada a mim</v>
      </c>
      <c r="W386" s="3">
        <v>0</v>
      </c>
      <c r="X386" s="1" t="str">
        <f>IF(W386=99,"NULL",VLOOKUP(W386,'Variáveis e códigos'!$C$14:$D$17,2,FALSE))</f>
        <v>Não se aplicou nada a mim</v>
      </c>
      <c r="Y386" s="3">
        <v>1</v>
      </c>
      <c r="Z386" s="1" t="str">
        <f>IF(Y386=99,"NULL",VLOOKUP(Y386,'Variáveis e códigos'!$C$14:$D$17,2,FALSE))</f>
        <v>Aplicou-se a mim algumas vezes</v>
      </c>
      <c r="AA386" s="3">
        <v>2</v>
      </c>
    </row>
    <row r="387" spans="1:27" x14ac:dyDescent="0.2">
      <c r="A387">
        <v>386</v>
      </c>
      <c r="B387" s="3">
        <v>0</v>
      </c>
      <c r="C387" s="3" t="str">
        <f>VLOOKUP($B387,'Variáveis e códigos'!$C$3:$D$4,2,FALSE)</f>
        <v>Pública</v>
      </c>
      <c r="D387" s="3">
        <v>101</v>
      </c>
      <c r="E387" s="3" t="str">
        <f>VLOOKUP($D387,'Variáveis e códigos'!$C$5:$D$5,2,FALSE)</f>
        <v>Norte</v>
      </c>
      <c r="F387" s="3">
        <v>1</v>
      </c>
      <c r="G387" s="3" t="str">
        <f>HLOOKUP(F387,'Variáveis e códigos'!$C$6:$F$7,2,FALSE)</f>
        <v>Masculino</v>
      </c>
      <c r="H387" s="3">
        <v>15</v>
      </c>
      <c r="I387" s="3">
        <v>3</v>
      </c>
      <c r="J387" s="3" t="str">
        <f>VLOOKUP(I387,'Variáveis e códigos'!$C$9:$D$10,2,FALSE)</f>
        <v>3º Ciclo</v>
      </c>
      <c r="K387" s="3">
        <v>10</v>
      </c>
      <c r="L387" s="2" t="str">
        <f>VLOOKUP(K387,'Variáveis e códigos'!$C$21:$D$31,2,FALSE)</f>
        <v>Vida perfeita</v>
      </c>
      <c r="M387" s="3">
        <v>1</v>
      </c>
      <c r="N387" t="str">
        <f>IF(M387=99,"NULL",VLOOKUP(M387,'Variáveis e códigos'!$C$14:$D$17,2,FALSE))</f>
        <v>Aplicou-se a mim algumas vezes</v>
      </c>
      <c r="O387" s="3">
        <v>1</v>
      </c>
      <c r="P387" t="str">
        <f>IF(M387=99,"NULL",VLOOKUP(M387,'Variáveis e códigos'!$C$14:$D$17,2,FALSE))</f>
        <v>Aplicou-se a mim algumas vezes</v>
      </c>
      <c r="Q387" s="3">
        <v>1</v>
      </c>
      <c r="R387" s="1" t="str">
        <f>IF(Q387=99,"NULL",VLOOKUP(Q387,'Variáveis e códigos'!$C$14:$D$17,2,FALSE))</f>
        <v>Aplicou-se a mim algumas vezes</v>
      </c>
      <c r="S387" s="3">
        <v>1</v>
      </c>
      <c r="T387" s="1" t="str">
        <f>IF(S387=99,"NULL",VLOOKUP(S387,'Variáveis e códigos'!$C$14:$D$17,2,FALSE))</f>
        <v>Aplicou-se a mim algumas vezes</v>
      </c>
      <c r="U387" s="3">
        <v>1</v>
      </c>
      <c r="V387" s="1" t="str">
        <f>IF(U387=99,"NULL",VLOOKUP(U387,'Variáveis e códigos'!$C$14:$D$17,2,FALSE))</f>
        <v>Aplicou-se a mim algumas vezes</v>
      </c>
      <c r="W387" s="3">
        <v>1</v>
      </c>
      <c r="X387" s="1" t="str">
        <f>IF(W387=99,"NULL",VLOOKUP(W387,'Variáveis e códigos'!$C$14:$D$17,2,FALSE))</f>
        <v>Aplicou-se a mim algumas vezes</v>
      </c>
      <c r="Y387" s="3">
        <v>1</v>
      </c>
      <c r="Z387" s="1" t="str">
        <f>IF(Y387=99,"NULL",VLOOKUP(Y387,'Variáveis e códigos'!$C$14:$D$17,2,FALSE))</f>
        <v>Aplicou-se a mim algumas vezes</v>
      </c>
      <c r="AA387" s="3">
        <v>6</v>
      </c>
    </row>
    <row r="388" spans="1:27" x14ac:dyDescent="0.2">
      <c r="A388">
        <v>387</v>
      </c>
      <c r="B388" s="3">
        <v>0</v>
      </c>
      <c r="C388" s="3" t="str">
        <f>VLOOKUP($B388,'Variáveis e códigos'!$C$3:$D$4,2,FALSE)</f>
        <v>Pública</v>
      </c>
      <c r="D388" s="3">
        <v>101</v>
      </c>
      <c r="E388" s="3" t="str">
        <f>VLOOKUP($D388,'Variáveis e códigos'!$C$5:$D$5,2,FALSE)</f>
        <v>Norte</v>
      </c>
      <c r="F388" s="3">
        <v>1</v>
      </c>
      <c r="G388" s="3" t="str">
        <f>HLOOKUP(F388,'Variáveis e códigos'!$C$6:$F$7,2,FALSE)</f>
        <v>Masculino</v>
      </c>
      <c r="H388" s="3">
        <v>16</v>
      </c>
      <c r="I388" s="3">
        <v>4</v>
      </c>
      <c r="J388" s="3" t="str">
        <f>VLOOKUP(I388,'Variáveis e códigos'!$C$9:$D$10,2,FALSE)</f>
        <v>Ensino secundário</v>
      </c>
      <c r="K388" s="3">
        <v>8</v>
      </c>
      <c r="L388" s="2" t="str">
        <f>VLOOKUP(K388,'Variáveis e códigos'!$C$21:$D$31,2,FALSE)</f>
        <v>Vida Boa</v>
      </c>
      <c r="M388" s="3">
        <v>1</v>
      </c>
      <c r="N388" t="str">
        <f>IF(M388=99,"NULL",VLOOKUP(M388,'Variáveis e códigos'!$C$14:$D$17,2,FALSE))</f>
        <v>Aplicou-se a mim algumas vezes</v>
      </c>
      <c r="O388" s="3">
        <v>0</v>
      </c>
      <c r="P388" t="str">
        <f>IF(M388=99,"NULL",VLOOKUP(M388,'Variáveis e códigos'!$C$14:$D$17,2,FALSE))</f>
        <v>Aplicou-se a mim algumas vezes</v>
      </c>
      <c r="Q388" s="3">
        <v>0</v>
      </c>
      <c r="R388" s="1" t="str">
        <f>IF(Q388=99,"NULL",VLOOKUP(Q388,'Variáveis e códigos'!$C$14:$D$17,2,FALSE))</f>
        <v>Não se aplicou nada a mim</v>
      </c>
      <c r="S388" s="3">
        <v>0</v>
      </c>
      <c r="T388" s="1" t="str">
        <f>IF(S388=99,"NULL",VLOOKUP(S388,'Variáveis e códigos'!$C$14:$D$17,2,FALSE))</f>
        <v>Não se aplicou nada a mim</v>
      </c>
      <c r="U388" s="3">
        <v>0</v>
      </c>
      <c r="V388" s="1" t="str">
        <f>IF(U388=99,"NULL",VLOOKUP(U388,'Variáveis e códigos'!$C$14:$D$17,2,FALSE))</f>
        <v>Não se aplicou nada a mim</v>
      </c>
      <c r="W388" s="3">
        <v>0</v>
      </c>
      <c r="X388" s="1" t="str">
        <f>IF(W388=99,"NULL",VLOOKUP(W388,'Variáveis e códigos'!$C$14:$D$17,2,FALSE))</f>
        <v>Não se aplicou nada a mim</v>
      </c>
      <c r="Y388" s="3">
        <v>0</v>
      </c>
      <c r="Z388" s="1" t="str">
        <f>IF(Y388=99,"NULL",VLOOKUP(Y388,'Variáveis e códigos'!$C$14:$D$17,2,FALSE))</f>
        <v>Não se aplicou nada a mim</v>
      </c>
      <c r="AA388" s="3">
        <v>5</v>
      </c>
    </row>
    <row r="389" spans="1:27" x14ac:dyDescent="0.2">
      <c r="A389">
        <v>388</v>
      </c>
      <c r="B389" s="3">
        <v>0</v>
      </c>
      <c r="C389" s="3" t="str">
        <f>VLOOKUP($B389,'Variáveis e códigos'!$C$3:$D$4,2,FALSE)</f>
        <v>Pública</v>
      </c>
      <c r="D389" s="3">
        <v>101</v>
      </c>
      <c r="E389" s="3" t="str">
        <f>VLOOKUP($D389,'Variáveis e códigos'!$C$5:$D$5,2,FALSE)</f>
        <v>Norte</v>
      </c>
      <c r="F389" s="3">
        <v>1</v>
      </c>
      <c r="G389" s="3" t="str">
        <f>HLOOKUP(F389,'Variáveis e códigos'!$C$6:$F$7,2,FALSE)</f>
        <v>Masculino</v>
      </c>
      <c r="H389" s="3">
        <v>18</v>
      </c>
      <c r="I389" s="3">
        <v>4</v>
      </c>
      <c r="J389" s="3" t="str">
        <f>VLOOKUP(I389,'Variáveis e códigos'!$C$9:$D$10,2,FALSE)</f>
        <v>Ensino secundário</v>
      </c>
      <c r="K389" s="3">
        <v>9</v>
      </c>
      <c r="L389" s="2" t="str">
        <f>VLOOKUP(K389,'Variáveis e códigos'!$C$21:$D$31,2,FALSE)</f>
        <v>Vida muito boa</v>
      </c>
      <c r="M389" s="3">
        <v>1</v>
      </c>
      <c r="N389" t="str">
        <f>IF(M389=99,"NULL",VLOOKUP(M389,'Variáveis e códigos'!$C$14:$D$17,2,FALSE))</f>
        <v>Aplicou-se a mim algumas vezes</v>
      </c>
      <c r="O389" s="3">
        <v>0</v>
      </c>
      <c r="P389" t="str">
        <f>IF(M389=99,"NULL",VLOOKUP(M389,'Variáveis e códigos'!$C$14:$D$17,2,FALSE))</f>
        <v>Aplicou-se a mim algumas vezes</v>
      </c>
      <c r="Q389" s="3">
        <v>0</v>
      </c>
      <c r="R389" s="1" t="str">
        <f>IF(Q389=99,"NULL",VLOOKUP(Q389,'Variáveis e códigos'!$C$14:$D$17,2,FALSE))</f>
        <v>Não se aplicou nada a mim</v>
      </c>
      <c r="S389" s="3">
        <v>0</v>
      </c>
      <c r="T389" s="1" t="str">
        <f>IF(S389=99,"NULL",VLOOKUP(S389,'Variáveis e códigos'!$C$14:$D$17,2,FALSE))</f>
        <v>Não se aplicou nada a mim</v>
      </c>
      <c r="U389" s="3">
        <v>0</v>
      </c>
      <c r="V389" s="1" t="str">
        <f>IF(U389=99,"NULL",VLOOKUP(U389,'Variáveis e códigos'!$C$14:$D$17,2,FALSE))</f>
        <v>Não se aplicou nada a mim</v>
      </c>
      <c r="W389" s="3">
        <v>1</v>
      </c>
      <c r="X389" s="1" t="str">
        <f>IF(W389=99,"NULL",VLOOKUP(W389,'Variáveis e códigos'!$C$14:$D$17,2,FALSE))</f>
        <v>Aplicou-se a mim algumas vezes</v>
      </c>
      <c r="Y389" s="3">
        <v>2</v>
      </c>
      <c r="Z389" s="1" t="str">
        <f>IF(Y389=99,"NULL",VLOOKUP(Y389,'Variáveis e códigos'!$C$14:$D$17,2,FALSE))</f>
        <v>Aplicou-se a mim muitas vezes</v>
      </c>
      <c r="AA389" s="3">
        <v>0</v>
      </c>
    </row>
    <row r="390" spans="1:27" x14ac:dyDescent="0.2">
      <c r="A390">
        <v>389</v>
      </c>
      <c r="B390" s="3">
        <v>0</v>
      </c>
      <c r="C390" s="3" t="str">
        <f>VLOOKUP($B390,'Variáveis e códigos'!$C$3:$D$4,2,FALSE)</f>
        <v>Pública</v>
      </c>
      <c r="D390" s="3">
        <v>101</v>
      </c>
      <c r="E390" s="3" t="str">
        <f>VLOOKUP($D390,'Variáveis e códigos'!$C$5:$D$5,2,FALSE)</f>
        <v>Norte</v>
      </c>
      <c r="F390" s="3">
        <v>2</v>
      </c>
      <c r="G390" s="3" t="str">
        <f>HLOOKUP(F390,'Variáveis e códigos'!$C$6:$F$7,2,FALSE)</f>
        <v>Feminino</v>
      </c>
      <c r="H390" s="3">
        <v>12</v>
      </c>
      <c r="I390" s="3">
        <v>3</v>
      </c>
      <c r="J390" s="3" t="str">
        <f>VLOOKUP(I390,'Variáveis e códigos'!$C$9:$D$10,2,FALSE)</f>
        <v>3º Ciclo</v>
      </c>
      <c r="K390" s="3">
        <v>8</v>
      </c>
      <c r="L390" s="2" t="str">
        <f>VLOOKUP(K390,'Variáveis e códigos'!$C$21:$D$31,2,FALSE)</f>
        <v>Vida Boa</v>
      </c>
      <c r="M390" s="3">
        <v>0</v>
      </c>
      <c r="N390" t="str">
        <f>IF(M390=99,"NULL",VLOOKUP(M390,'Variáveis e códigos'!$C$14:$D$17,2,FALSE))</f>
        <v>Não se aplicou nada a mim</v>
      </c>
      <c r="O390" s="3">
        <v>1</v>
      </c>
      <c r="P390" t="str">
        <f>IF(M390=99,"NULL",VLOOKUP(M390,'Variáveis e códigos'!$C$14:$D$17,2,FALSE))</f>
        <v>Não se aplicou nada a mim</v>
      </c>
      <c r="Q390" s="3">
        <v>1</v>
      </c>
      <c r="R390" s="1" t="str">
        <f>IF(Q390=99,"NULL",VLOOKUP(Q390,'Variáveis e códigos'!$C$14:$D$17,2,FALSE))</f>
        <v>Aplicou-se a mim algumas vezes</v>
      </c>
      <c r="S390" s="3">
        <v>2</v>
      </c>
      <c r="T390" s="1" t="str">
        <f>IF(S390=99,"NULL",VLOOKUP(S390,'Variáveis e códigos'!$C$14:$D$17,2,FALSE))</f>
        <v>Aplicou-se a mim muitas vezes</v>
      </c>
      <c r="U390" s="3">
        <v>1</v>
      </c>
      <c r="V390" s="1" t="str">
        <f>IF(U390=99,"NULL",VLOOKUP(U390,'Variáveis e códigos'!$C$14:$D$17,2,FALSE))</f>
        <v>Aplicou-se a mim algumas vezes</v>
      </c>
      <c r="W390" s="3">
        <v>2</v>
      </c>
      <c r="X390" s="1" t="str">
        <f>IF(W390=99,"NULL",VLOOKUP(W390,'Variáveis e códigos'!$C$14:$D$17,2,FALSE))</f>
        <v>Aplicou-se a mim muitas vezes</v>
      </c>
      <c r="Y390" s="3">
        <v>1</v>
      </c>
      <c r="Z390" s="1" t="str">
        <f>IF(Y390=99,"NULL",VLOOKUP(Y390,'Variáveis e códigos'!$C$14:$D$17,2,FALSE))</f>
        <v>Aplicou-se a mim algumas vezes</v>
      </c>
      <c r="AA390" s="3">
        <v>2</v>
      </c>
    </row>
    <row r="391" spans="1:27" x14ac:dyDescent="0.2">
      <c r="A391">
        <v>390</v>
      </c>
      <c r="B391" s="3">
        <v>0</v>
      </c>
      <c r="C391" s="3" t="str">
        <f>VLOOKUP($B391,'Variáveis e códigos'!$C$3:$D$4,2,FALSE)</f>
        <v>Pública</v>
      </c>
      <c r="D391" s="3">
        <v>101</v>
      </c>
      <c r="E391" s="3" t="str">
        <f>VLOOKUP($D391,'Variáveis e códigos'!$C$5:$D$5,2,FALSE)</f>
        <v>Norte</v>
      </c>
      <c r="F391" s="3">
        <v>1</v>
      </c>
      <c r="G391" s="3" t="str">
        <f>HLOOKUP(F391,'Variáveis e códigos'!$C$6:$F$7,2,FALSE)</f>
        <v>Masculino</v>
      </c>
      <c r="H391" s="3">
        <v>15</v>
      </c>
      <c r="I391" s="3">
        <v>4</v>
      </c>
      <c r="J391" s="3" t="str">
        <f>VLOOKUP(I391,'Variáveis e códigos'!$C$9:$D$10,2,FALSE)</f>
        <v>Ensino secundário</v>
      </c>
      <c r="K391" s="3">
        <v>3</v>
      </c>
      <c r="L391" s="2" t="str">
        <f>VLOOKUP(K391,'Variáveis e códigos'!$C$21:$D$31,2,FALSE)</f>
        <v>Vida média má</v>
      </c>
      <c r="M391" s="3">
        <v>0</v>
      </c>
      <c r="N391" t="str">
        <f>IF(M391=99,"NULL",VLOOKUP(M391,'Variáveis e códigos'!$C$14:$D$17,2,FALSE))</f>
        <v>Não se aplicou nada a mim</v>
      </c>
      <c r="O391" s="3">
        <v>0</v>
      </c>
      <c r="P391" t="str">
        <f>IF(M391=99,"NULL",VLOOKUP(M391,'Variáveis e códigos'!$C$14:$D$17,2,FALSE))</f>
        <v>Não se aplicou nada a mim</v>
      </c>
      <c r="Q391" s="3">
        <v>0</v>
      </c>
      <c r="R391" s="1" t="str">
        <f>IF(Q391=99,"NULL",VLOOKUP(Q391,'Variáveis e códigos'!$C$14:$D$17,2,FALSE))</f>
        <v>Não se aplicou nada a mim</v>
      </c>
      <c r="S391" s="3">
        <v>0</v>
      </c>
      <c r="T391" s="1" t="str">
        <f>IF(S391=99,"NULL",VLOOKUP(S391,'Variáveis e códigos'!$C$14:$D$17,2,FALSE))</f>
        <v>Não se aplicou nada a mim</v>
      </c>
      <c r="U391" s="3">
        <v>0</v>
      </c>
      <c r="V391" s="1" t="str">
        <f>IF(U391=99,"NULL",VLOOKUP(U391,'Variáveis e códigos'!$C$14:$D$17,2,FALSE))</f>
        <v>Não se aplicou nada a mim</v>
      </c>
      <c r="W391" s="3">
        <v>0</v>
      </c>
      <c r="X391" s="1" t="str">
        <f>IF(W391=99,"NULL",VLOOKUP(W391,'Variáveis e códigos'!$C$14:$D$17,2,FALSE))</f>
        <v>Não se aplicou nada a mim</v>
      </c>
      <c r="Y391" s="3">
        <v>0</v>
      </c>
      <c r="Z391" s="1" t="str">
        <f>IF(Y391=99,"NULL",VLOOKUP(Y391,'Variáveis e códigos'!$C$14:$D$17,2,FALSE))</f>
        <v>Não se aplicou nada a mim</v>
      </c>
      <c r="AA391" s="3">
        <v>7</v>
      </c>
    </row>
    <row r="392" spans="1:27" x14ac:dyDescent="0.2">
      <c r="A392">
        <v>391</v>
      </c>
      <c r="B392" s="3">
        <v>0</v>
      </c>
      <c r="C392" s="3" t="str">
        <f>VLOOKUP($B392,'Variáveis e códigos'!$C$3:$D$4,2,FALSE)</f>
        <v>Pública</v>
      </c>
      <c r="D392" s="3">
        <v>101</v>
      </c>
      <c r="E392" s="3" t="str">
        <f>VLOOKUP($D392,'Variáveis e códigos'!$C$5:$D$5,2,FALSE)</f>
        <v>Norte</v>
      </c>
      <c r="F392" s="3">
        <v>2</v>
      </c>
      <c r="G392" s="3" t="str">
        <f>HLOOKUP(F392,'Variáveis e códigos'!$C$6:$F$7,2,FALSE)</f>
        <v>Feminino</v>
      </c>
      <c r="H392" s="3">
        <v>17</v>
      </c>
      <c r="I392" s="3">
        <v>4</v>
      </c>
      <c r="J392" s="3" t="str">
        <f>VLOOKUP(I392,'Variáveis e códigos'!$C$9:$D$10,2,FALSE)</f>
        <v>Ensino secundário</v>
      </c>
      <c r="K392" s="3">
        <v>8</v>
      </c>
      <c r="L392" s="2" t="str">
        <f>VLOOKUP(K392,'Variáveis e códigos'!$C$21:$D$31,2,FALSE)</f>
        <v>Vida Boa</v>
      </c>
      <c r="M392" s="3">
        <v>0</v>
      </c>
      <c r="N392" t="str">
        <f>IF(M392=99,"NULL",VLOOKUP(M392,'Variáveis e códigos'!$C$14:$D$17,2,FALSE))</f>
        <v>Não se aplicou nada a mim</v>
      </c>
      <c r="O392" s="3">
        <v>1</v>
      </c>
      <c r="P392" t="str">
        <f>IF(M392=99,"NULL",VLOOKUP(M392,'Variáveis e códigos'!$C$14:$D$17,2,FALSE))</f>
        <v>Não se aplicou nada a mim</v>
      </c>
      <c r="Q392" s="3">
        <v>0</v>
      </c>
      <c r="R392" s="1" t="str">
        <f>IF(Q392=99,"NULL",VLOOKUP(Q392,'Variáveis e códigos'!$C$14:$D$17,2,FALSE))</f>
        <v>Não se aplicou nada a mim</v>
      </c>
      <c r="S392" s="3">
        <v>0</v>
      </c>
      <c r="T392" s="1" t="str">
        <f>IF(S392=99,"NULL",VLOOKUP(S392,'Variáveis e códigos'!$C$14:$D$17,2,FALSE))</f>
        <v>Não se aplicou nada a mim</v>
      </c>
      <c r="U392" s="3">
        <v>0</v>
      </c>
      <c r="V392" s="1" t="str">
        <f>IF(U392=99,"NULL",VLOOKUP(U392,'Variáveis e códigos'!$C$14:$D$17,2,FALSE))</f>
        <v>Não se aplicou nada a mim</v>
      </c>
      <c r="W392" s="3">
        <v>1</v>
      </c>
      <c r="X392" s="1" t="str">
        <f>IF(W392=99,"NULL",VLOOKUP(W392,'Variáveis e códigos'!$C$14:$D$17,2,FALSE))</f>
        <v>Aplicou-se a mim algumas vezes</v>
      </c>
      <c r="Y392" s="3">
        <v>1</v>
      </c>
      <c r="Z392" s="1" t="str">
        <f>IF(Y392=99,"NULL",VLOOKUP(Y392,'Variáveis e códigos'!$C$14:$D$17,2,FALSE))</f>
        <v>Aplicou-se a mim algumas vezes</v>
      </c>
      <c r="AA392" s="3">
        <v>2</v>
      </c>
    </row>
    <row r="393" spans="1:27" x14ac:dyDescent="0.2">
      <c r="A393">
        <v>392</v>
      </c>
      <c r="B393" s="3">
        <v>0</v>
      </c>
      <c r="C393" s="3" t="str">
        <f>VLOOKUP($B393,'Variáveis e códigos'!$C$3:$D$4,2,FALSE)</f>
        <v>Pública</v>
      </c>
      <c r="D393" s="3">
        <v>101</v>
      </c>
      <c r="E393" s="3" t="str">
        <f>VLOOKUP($D393,'Variáveis e códigos'!$C$5:$D$5,2,FALSE)</f>
        <v>Norte</v>
      </c>
      <c r="F393" s="3">
        <v>1</v>
      </c>
      <c r="G393" s="3" t="str">
        <f>HLOOKUP(F393,'Variáveis e códigos'!$C$6:$F$7,2,FALSE)</f>
        <v>Masculino</v>
      </c>
      <c r="H393" s="3">
        <v>13</v>
      </c>
      <c r="I393" s="3">
        <v>3</v>
      </c>
      <c r="J393" s="3" t="str">
        <f>VLOOKUP(I393,'Variáveis e códigos'!$C$9:$D$10,2,FALSE)</f>
        <v>3º Ciclo</v>
      </c>
      <c r="K393" s="3">
        <v>7</v>
      </c>
      <c r="L393" s="2" t="str">
        <f>VLOOKUP(K393,'Variáveis e códigos'!$C$21:$D$31,2,FALSE)</f>
        <v>Vida média boa</v>
      </c>
      <c r="M393" s="3">
        <v>0</v>
      </c>
      <c r="N393" t="str">
        <f>IF(M393=99,"NULL",VLOOKUP(M393,'Variáveis e códigos'!$C$14:$D$17,2,FALSE))</f>
        <v>Não se aplicou nada a mim</v>
      </c>
      <c r="O393" s="3">
        <v>0</v>
      </c>
      <c r="P393" t="str">
        <f>IF(M393=99,"NULL",VLOOKUP(M393,'Variáveis e códigos'!$C$14:$D$17,2,FALSE))</f>
        <v>Não se aplicou nada a mim</v>
      </c>
      <c r="Q393" s="3">
        <v>0</v>
      </c>
      <c r="R393" s="1" t="str">
        <f>IF(Q393=99,"NULL",VLOOKUP(Q393,'Variáveis e códigos'!$C$14:$D$17,2,FALSE))</f>
        <v>Não se aplicou nada a mim</v>
      </c>
      <c r="S393" s="3">
        <v>1</v>
      </c>
      <c r="T393" s="1" t="str">
        <f>IF(S393=99,"NULL",VLOOKUP(S393,'Variáveis e códigos'!$C$14:$D$17,2,FALSE))</f>
        <v>Aplicou-se a mim algumas vezes</v>
      </c>
      <c r="U393" s="3">
        <v>0</v>
      </c>
      <c r="V393" s="1" t="str">
        <f>IF(U393=99,"NULL",VLOOKUP(U393,'Variáveis e códigos'!$C$14:$D$17,2,FALSE))</f>
        <v>Não se aplicou nada a mim</v>
      </c>
      <c r="W393" s="3">
        <v>1</v>
      </c>
      <c r="X393" s="1" t="str">
        <f>IF(W393=99,"NULL",VLOOKUP(W393,'Variáveis e códigos'!$C$14:$D$17,2,FALSE))</f>
        <v>Aplicou-se a mim algumas vezes</v>
      </c>
      <c r="Y393" s="3">
        <v>0</v>
      </c>
      <c r="Z393" s="1" t="str">
        <f>IF(Y393=99,"NULL",VLOOKUP(Y393,'Variáveis e códigos'!$C$14:$D$17,2,FALSE))</f>
        <v>Não se aplicou nada a mim</v>
      </c>
      <c r="AA393" s="3">
        <v>3</v>
      </c>
    </row>
    <row r="394" spans="1:27" x14ac:dyDescent="0.2">
      <c r="A394">
        <v>393</v>
      </c>
      <c r="B394" s="3">
        <v>0</v>
      </c>
      <c r="C394" s="3" t="str">
        <f>VLOOKUP($B394,'Variáveis e códigos'!$C$3:$D$4,2,FALSE)</f>
        <v>Pública</v>
      </c>
      <c r="D394" s="3">
        <v>101</v>
      </c>
      <c r="E394" s="3" t="str">
        <f>VLOOKUP($D394,'Variáveis e códigos'!$C$5:$D$5,2,FALSE)</f>
        <v>Norte</v>
      </c>
      <c r="F394" s="3">
        <v>1</v>
      </c>
      <c r="G394" s="3" t="str">
        <f>HLOOKUP(F394,'Variáveis e códigos'!$C$6:$F$7,2,FALSE)</f>
        <v>Masculino</v>
      </c>
      <c r="H394" s="3">
        <v>15</v>
      </c>
      <c r="I394" s="3">
        <v>4</v>
      </c>
      <c r="J394" s="3" t="str">
        <f>VLOOKUP(I394,'Variáveis e códigos'!$C$9:$D$10,2,FALSE)</f>
        <v>Ensino secundário</v>
      </c>
      <c r="K394" s="3">
        <v>7</v>
      </c>
      <c r="L394" s="2" t="str">
        <f>VLOOKUP(K394,'Variáveis e códigos'!$C$21:$D$31,2,FALSE)</f>
        <v>Vida média boa</v>
      </c>
      <c r="M394" s="3">
        <v>1</v>
      </c>
      <c r="N394" t="str">
        <f>IF(M394=99,"NULL",VLOOKUP(M394,'Variáveis e códigos'!$C$14:$D$17,2,FALSE))</f>
        <v>Aplicou-se a mim algumas vezes</v>
      </c>
      <c r="O394" s="3">
        <v>2</v>
      </c>
      <c r="P394" t="str">
        <f>IF(M394=99,"NULL",VLOOKUP(M394,'Variáveis e códigos'!$C$14:$D$17,2,FALSE))</f>
        <v>Aplicou-se a mim algumas vezes</v>
      </c>
      <c r="Q394" s="3">
        <v>0</v>
      </c>
      <c r="R394" s="1" t="str">
        <f>IF(Q394=99,"NULL",VLOOKUP(Q394,'Variáveis e códigos'!$C$14:$D$17,2,FALSE))</f>
        <v>Não se aplicou nada a mim</v>
      </c>
      <c r="S394" s="3">
        <v>0</v>
      </c>
      <c r="T394" s="1" t="str">
        <f>IF(S394=99,"NULL",VLOOKUP(S394,'Variáveis e códigos'!$C$14:$D$17,2,FALSE))</f>
        <v>Não se aplicou nada a mim</v>
      </c>
      <c r="U394" s="3">
        <v>0</v>
      </c>
      <c r="V394" s="1" t="str">
        <f>IF(U394=99,"NULL",VLOOKUP(U394,'Variáveis e códigos'!$C$14:$D$17,2,FALSE))</f>
        <v>Não se aplicou nada a mim</v>
      </c>
      <c r="W394" s="3">
        <v>0</v>
      </c>
      <c r="X394" s="1" t="str">
        <f>IF(W394=99,"NULL",VLOOKUP(W394,'Variáveis e códigos'!$C$14:$D$17,2,FALSE))</f>
        <v>Não se aplicou nada a mim</v>
      </c>
      <c r="Y394" s="3">
        <v>0</v>
      </c>
      <c r="Z394" s="1" t="str">
        <f>IF(Y394=99,"NULL",VLOOKUP(Y394,'Variáveis e códigos'!$C$14:$D$17,2,FALSE))</f>
        <v>Não se aplicou nada a mim</v>
      </c>
      <c r="AA394" s="3">
        <v>4</v>
      </c>
    </row>
    <row r="395" spans="1:27" x14ac:dyDescent="0.2">
      <c r="A395">
        <v>394</v>
      </c>
      <c r="B395" s="3">
        <v>0</v>
      </c>
      <c r="C395" s="3" t="str">
        <f>VLOOKUP($B395,'Variáveis e códigos'!$C$3:$D$4,2,FALSE)</f>
        <v>Pública</v>
      </c>
      <c r="D395" s="3">
        <v>101</v>
      </c>
      <c r="E395" s="3" t="str">
        <f>VLOOKUP($D395,'Variáveis e códigos'!$C$5:$D$5,2,FALSE)</f>
        <v>Norte</v>
      </c>
      <c r="F395" s="3">
        <v>1</v>
      </c>
      <c r="G395" s="3" t="str">
        <f>HLOOKUP(F395,'Variáveis e códigos'!$C$6:$F$7,2,FALSE)</f>
        <v>Masculino</v>
      </c>
      <c r="H395" s="3">
        <v>11</v>
      </c>
      <c r="I395" s="3">
        <v>4</v>
      </c>
      <c r="J395" s="3" t="str">
        <f>VLOOKUP(I395,'Variáveis e códigos'!$C$9:$D$10,2,FALSE)</f>
        <v>Ensino secundário</v>
      </c>
      <c r="K395" s="3">
        <v>8</v>
      </c>
      <c r="L395" s="2" t="str">
        <f>VLOOKUP(K395,'Variáveis e códigos'!$C$21:$D$31,2,FALSE)</f>
        <v>Vida Boa</v>
      </c>
      <c r="M395">
        <f>99</f>
        <v>99</v>
      </c>
      <c r="N395" t="str">
        <f>IF(M395=99,"NULL",VLOOKUP(M395,'Variáveis e códigos'!$C$14:$D$17,2,FALSE))</f>
        <v>NULL</v>
      </c>
      <c r="O395">
        <f>99</f>
        <v>99</v>
      </c>
      <c r="P395" t="str">
        <f>IF(M395=99,"NULL",VLOOKUP(M395,'Variáveis e códigos'!$C$14:$D$17,2,FALSE))</f>
        <v>NULL</v>
      </c>
      <c r="Q395">
        <f>99</f>
        <v>99</v>
      </c>
      <c r="R395" s="1" t="str">
        <f>IF(Q395=99,"NULL",VLOOKUP(Q395,'Variáveis e códigos'!$C$14:$D$17,2,FALSE))</f>
        <v>NULL</v>
      </c>
      <c r="S395">
        <f>99</f>
        <v>99</v>
      </c>
      <c r="T395" s="1" t="str">
        <f>IF(S395=99,"NULL",VLOOKUP(S395,'Variáveis e códigos'!$C$14:$D$17,2,FALSE))</f>
        <v>NULL</v>
      </c>
      <c r="U395">
        <f>99</f>
        <v>99</v>
      </c>
      <c r="V395" s="1" t="str">
        <f>IF(U395=99,"NULL",VLOOKUP(U395,'Variáveis e códigos'!$C$14:$D$17,2,FALSE))</f>
        <v>NULL</v>
      </c>
      <c r="W395">
        <f>99</f>
        <v>99</v>
      </c>
      <c r="X395" s="1" t="str">
        <f>IF(W395=99,"NULL",VLOOKUP(W395,'Variáveis e códigos'!$C$14:$D$17,2,FALSE))</f>
        <v>NULL</v>
      </c>
      <c r="Y395">
        <f>99</f>
        <v>99</v>
      </c>
      <c r="Z395" s="1" t="str">
        <f>IF(Y395=99,"NULL",VLOOKUP(Y395,'Variáveis e códigos'!$C$14:$D$17,2,FALSE))</f>
        <v>NULL</v>
      </c>
      <c r="AA395" s="3">
        <v>4</v>
      </c>
    </row>
    <row r="396" spans="1:27" x14ac:dyDescent="0.2">
      <c r="A396">
        <v>395</v>
      </c>
      <c r="B396" s="3">
        <v>0</v>
      </c>
      <c r="C396" s="3" t="str">
        <f>VLOOKUP($B396,'Variáveis e códigos'!$C$3:$D$4,2,FALSE)</f>
        <v>Pública</v>
      </c>
      <c r="D396" s="3">
        <v>101</v>
      </c>
      <c r="E396" s="3" t="str">
        <f>VLOOKUP($D396,'Variáveis e códigos'!$C$5:$D$5,2,FALSE)</f>
        <v>Norte</v>
      </c>
      <c r="F396" s="3">
        <v>1</v>
      </c>
      <c r="G396" s="3" t="str">
        <f>HLOOKUP(F396,'Variáveis e códigos'!$C$6:$F$7,2,FALSE)</f>
        <v>Masculino</v>
      </c>
      <c r="H396" s="3">
        <v>14</v>
      </c>
      <c r="I396" s="3">
        <v>4</v>
      </c>
      <c r="J396" s="3" t="str">
        <f>VLOOKUP(I396,'Variáveis e códigos'!$C$9:$D$10,2,FALSE)</f>
        <v>Ensino secundário</v>
      </c>
      <c r="K396" s="3">
        <v>7</v>
      </c>
      <c r="L396" s="2" t="str">
        <f>VLOOKUP(K396,'Variáveis e códigos'!$C$21:$D$31,2,FALSE)</f>
        <v>Vida média boa</v>
      </c>
      <c r="M396" s="3">
        <v>1</v>
      </c>
      <c r="N396" t="str">
        <f>IF(M396=99,"NULL",VLOOKUP(M396,'Variáveis e códigos'!$C$14:$D$17,2,FALSE))</f>
        <v>Aplicou-se a mim algumas vezes</v>
      </c>
      <c r="O396" s="3">
        <v>0</v>
      </c>
      <c r="P396" t="str">
        <f>IF(M396=99,"NULL",VLOOKUP(M396,'Variáveis e códigos'!$C$14:$D$17,2,FALSE))</f>
        <v>Aplicou-se a mim algumas vezes</v>
      </c>
      <c r="Q396" s="3">
        <v>0</v>
      </c>
      <c r="R396" s="1" t="str">
        <f>IF(Q396=99,"NULL",VLOOKUP(Q396,'Variáveis e códigos'!$C$14:$D$17,2,FALSE))</f>
        <v>Não se aplicou nada a mim</v>
      </c>
      <c r="S396" s="3">
        <v>1</v>
      </c>
      <c r="T396" s="1" t="str">
        <f>IF(S396=99,"NULL",VLOOKUP(S396,'Variáveis e códigos'!$C$14:$D$17,2,FALSE))</f>
        <v>Aplicou-se a mim algumas vezes</v>
      </c>
      <c r="U396" s="3">
        <v>0</v>
      </c>
      <c r="V396" s="1" t="str">
        <f>IF(U396=99,"NULL",VLOOKUP(U396,'Variáveis e códigos'!$C$14:$D$17,2,FALSE))</f>
        <v>Não se aplicou nada a mim</v>
      </c>
      <c r="W396" s="3">
        <v>0</v>
      </c>
      <c r="X396" s="1" t="str">
        <f>IF(W396=99,"NULL",VLOOKUP(W396,'Variáveis e códigos'!$C$14:$D$17,2,FALSE))</f>
        <v>Não se aplicou nada a mim</v>
      </c>
      <c r="Y396" s="3">
        <v>0</v>
      </c>
      <c r="Z396" s="1" t="str">
        <f>IF(Y396=99,"NULL",VLOOKUP(Y396,'Variáveis e códigos'!$C$14:$D$17,2,FALSE))</f>
        <v>Não se aplicou nada a mim</v>
      </c>
      <c r="AA396" s="3">
        <v>6</v>
      </c>
    </row>
    <row r="397" spans="1:27" x14ac:dyDescent="0.2">
      <c r="A397">
        <v>396</v>
      </c>
      <c r="B397" s="3">
        <v>0</v>
      </c>
      <c r="C397" s="3" t="str">
        <f>VLOOKUP($B397,'Variáveis e códigos'!$C$3:$D$4,2,FALSE)</f>
        <v>Pública</v>
      </c>
      <c r="D397" s="3">
        <v>101</v>
      </c>
      <c r="E397" s="3" t="str">
        <f>VLOOKUP($D397,'Variáveis e códigos'!$C$5:$D$5,2,FALSE)</f>
        <v>Norte</v>
      </c>
      <c r="F397" s="3">
        <v>2</v>
      </c>
      <c r="G397" s="3" t="str">
        <f>HLOOKUP(F397,'Variáveis e códigos'!$C$6:$F$7,2,FALSE)</f>
        <v>Feminino</v>
      </c>
      <c r="H397" s="3">
        <v>18</v>
      </c>
      <c r="I397" s="3">
        <v>4</v>
      </c>
      <c r="J397" s="3" t="str">
        <f>VLOOKUP(I397,'Variáveis e códigos'!$C$9:$D$10,2,FALSE)</f>
        <v>Ensino secundário</v>
      </c>
      <c r="K397" s="3">
        <v>7</v>
      </c>
      <c r="L397" s="2" t="str">
        <f>VLOOKUP(K397,'Variáveis e códigos'!$C$21:$D$31,2,FALSE)</f>
        <v>Vida média boa</v>
      </c>
      <c r="M397" s="3">
        <v>1</v>
      </c>
      <c r="N397" t="str">
        <f>IF(M397=99,"NULL",VLOOKUP(M397,'Variáveis e códigos'!$C$14:$D$17,2,FALSE))</f>
        <v>Aplicou-se a mim algumas vezes</v>
      </c>
      <c r="O397" s="3">
        <v>1</v>
      </c>
      <c r="P397" t="str">
        <f>IF(M397=99,"NULL",VLOOKUP(M397,'Variáveis e códigos'!$C$14:$D$17,2,FALSE))</f>
        <v>Aplicou-se a mim algumas vezes</v>
      </c>
      <c r="Q397" s="3">
        <v>1</v>
      </c>
      <c r="R397" s="1" t="str">
        <f>IF(Q397=99,"NULL",VLOOKUP(Q397,'Variáveis e códigos'!$C$14:$D$17,2,FALSE))</f>
        <v>Aplicou-se a mim algumas vezes</v>
      </c>
      <c r="S397" s="3">
        <v>1</v>
      </c>
      <c r="T397" s="1" t="str">
        <f>IF(S397=99,"NULL",VLOOKUP(S397,'Variáveis e códigos'!$C$14:$D$17,2,FALSE))</f>
        <v>Aplicou-se a mim algumas vezes</v>
      </c>
      <c r="U397" s="3">
        <v>1</v>
      </c>
      <c r="V397" s="1" t="str">
        <f>IF(U397=99,"NULL",VLOOKUP(U397,'Variáveis e códigos'!$C$14:$D$17,2,FALSE))</f>
        <v>Aplicou-se a mim algumas vezes</v>
      </c>
      <c r="W397" s="3">
        <v>0</v>
      </c>
      <c r="X397" s="1" t="str">
        <f>IF(W397=99,"NULL",VLOOKUP(W397,'Variáveis e códigos'!$C$14:$D$17,2,FALSE))</f>
        <v>Não se aplicou nada a mim</v>
      </c>
      <c r="Y397" s="3">
        <v>1</v>
      </c>
      <c r="Z397" s="1" t="str">
        <f>IF(Y397=99,"NULL",VLOOKUP(Y397,'Variáveis e códigos'!$C$14:$D$17,2,FALSE))</f>
        <v>Aplicou-se a mim algumas vezes</v>
      </c>
      <c r="AA397" s="3">
        <v>7</v>
      </c>
    </row>
    <row r="398" spans="1:27" x14ac:dyDescent="0.2">
      <c r="A398">
        <v>397</v>
      </c>
      <c r="B398" s="3">
        <v>0</v>
      </c>
      <c r="C398" s="3" t="str">
        <f>VLOOKUP($B398,'Variáveis e códigos'!$C$3:$D$4,2,FALSE)</f>
        <v>Pública</v>
      </c>
      <c r="D398" s="3">
        <v>101</v>
      </c>
      <c r="E398" s="3" t="str">
        <f>VLOOKUP($D398,'Variáveis e códigos'!$C$5:$D$5,2,FALSE)</f>
        <v>Norte</v>
      </c>
      <c r="F398" s="3">
        <v>2</v>
      </c>
      <c r="G398" s="3" t="str">
        <f>HLOOKUP(F398,'Variáveis e códigos'!$C$6:$F$7,2,FALSE)</f>
        <v>Feminino</v>
      </c>
      <c r="H398" s="3">
        <v>13</v>
      </c>
      <c r="I398" s="3">
        <v>3</v>
      </c>
      <c r="J398" s="3" t="str">
        <f>VLOOKUP(I398,'Variáveis e códigos'!$C$9:$D$10,2,FALSE)</f>
        <v>3º Ciclo</v>
      </c>
      <c r="K398" s="3">
        <v>7</v>
      </c>
      <c r="L398" s="2" t="str">
        <f>VLOOKUP(K398,'Variáveis e códigos'!$C$21:$D$31,2,FALSE)</f>
        <v>Vida média boa</v>
      </c>
      <c r="M398" s="3">
        <v>0</v>
      </c>
      <c r="N398" t="str">
        <f>IF(M398=99,"NULL",VLOOKUP(M398,'Variáveis e códigos'!$C$14:$D$17,2,FALSE))</f>
        <v>Não se aplicou nada a mim</v>
      </c>
      <c r="O398" s="3">
        <v>1</v>
      </c>
      <c r="P398" t="str">
        <f>IF(M398=99,"NULL",VLOOKUP(M398,'Variáveis e códigos'!$C$14:$D$17,2,FALSE))</f>
        <v>Não se aplicou nada a mim</v>
      </c>
      <c r="Q398" s="3">
        <v>1</v>
      </c>
      <c r="R398" s="1" t="str">
        <f>IF(Q398=99,"NULL",VLOOKUP(Q398,'Variáveis e códigos'!$C$14:$D$17,2,FALSE))</f>
        <v>Aplicou-se a mim algumas vezes</v>
      </c>
      <c r="S398" s="3">
        <v>2</v>
      </c>
      <c r="T398" s="1" t="str">
        <f>IF(S398=99,"NULL",VLOOKUP(S398,'Variáveis e códigos'!$C$14:$D$17,2,FALSE))</f>
        <v>Aplicou-se a mim muitas vezes</v>
      </c>
      <c r="U398" s="3">
        <v>1</v>
      </c>
      <c r="V398" s="1" t="str">
        <f>IF(U398=99,"NULL",VLOOKUP(U398,'Variáveis e códigos'!$C$14:$D$17,2,FALSE))</f>
        <v>Aplicou-se a mim algumas vezes</v>
      </c>
      <c r="W398" s="3">
        <v>0</v>
      </c>
      <c r="X398" s="1" t="str">
        <f>IF(W398=99,"NULL",VLOOKUP(W398,'Variáveis e códigos'!$C$14:$D$17,2,FALSE))</f>
        <v>Não se aplicou nada a mim</v>
      </c>
      <c r="Y398" s="3">
        <v>1</v>
      </c>
      <c r="Z398" s="1" t="str">
        <f>IF(Y398=99,"NULL",VLOOKUP(Y398,'Variáveis e códigos'!$C$14:$D$17,2,FALSE))</f>
        <v>Aplicou-se a mim algumas vezes</v>
      </c>
      <c r="AA398" s="3">
        <v>4</v>
      </c>
    </row>
    <row r="399" spans="1:27" x14ac:dyDescent="0.2">
      <c r="A399">
        <v>398</v>
      </c>
      <c r="B399" s="3">
        <v>0</v>
      </c>
      <c r="C399" s="3" t="str">
        <f>VLOOKUP($B399,'Variáveis e códigos'!$C$3:$D$4,2,FALSE)</f>
        <v>Pública</v>
      </c>
      <c r="D399" s="3">
        <v>101</v>
      </c>
      <c r="E399" s="3" t="str">
        <f>VLOOKUP($D399,'Variáveis e códigos'!$C$5:$D$5,2,FALSE)</f>
        <v>Norte</v>
      </c>
      <c r="F399" s="3">
        <v>2</v>
      </c>
      <c r="G399" s="3" t="str">
        <f>HLOOKUP(F399,'Variáveis e códigos'!$C$6:$F$7,2,FALSE)</f>
        <v>Feminino</v>
      </c>
      <c r="H399" s="3">
        <v>11</v>
      </c>
      <c r="I399" s="3">
        <v>3</v>
      </c>
      <c r="J399" s="3" t="str">
        <f>VLOOKUP(I399,'Variáveis e códigos'!$C$9:$D$10,2,FALSE)</f>
        <v>3º Ciclo</v>
      </c>
      <c r="K399" s="3">
        <v>1</v>
      </c>
      <c r="L399" s="2" t="str">
        <f>VLOOKUP(K399,'Variáveis e códigos'!$C$21:$D$31,2,FALSE)</f>
        <v>Vida muito má</v>
      </c>
      <c r="M399" s="3">
        <v>1</v>
      </c>
      <c r="N399" t="str">
        <f>IF(M399=99,"NULL",VLOOKUP(M399,'Variáveis e códigos'!$C$14:$D$17,2,FALSE))</f>
        <v>Aplicou-se a mim algumas vezes</v>
      </c>
      <c r="O399" s="3">
        <v>0</v>
      </c>
      <c r="P399" t="str">
        <f>IF(M399=99,"NULL",VLOOKUP(M399,'Variáveis e códigos'!$C$14:$D$17,2,FALSE))</f>
        <v>Aplicou-se a mim algumas vezes</v>
      </c>
      <c r="Q399" s="3">
        <v>0</v>
      </c>
      <c r="R399" s="1" t="str">
        <f>IF(Q399=99,"NULL",VLOOKUP(Q399,'Variáveis e códigos'!$C$14:$D$17,2,FALSE))</f>
        <v>Não se aplicou nada a mim</v>
      </c>
      <c r="S399" s="3">
        <v>1</v>
      </c>
      <c r="T399" s="1" t="str">
        <f>IF(S399=99,"NULL",VLOOKUP(S399,'Variáveis e códigos'!$C$14:$D$17,2,FALSE))</f>
        <v>Aplicou-se a mim algumas vezes</v>
      </c>
      <c r="U399" s="3">
        <v>1</v>
      </c>
      <c r="V399" s="1" t="str">
        <f>IF(U399=99,"NULL",VLOOKUP(U399,'Variáveis e códigos'!$C$14:$D$17,2,FALSE))</f>
        <v>Aplicou-se a mim algumas vezes</v>
      </c>
      <c r="W399" s="3">
        <v>0</v>
      </c>
      <c r="X399" s="1" t="str">
        <f>IF(W399=99,"NULL",VLOOKUP(W399,'Variáveis e códigos'!$C$14:$D$17,2,FALSE))</f>
        <v>Não se aplicou nada a mim</v>
      </c>
      <c r="Y399" s="3">
        <v>0</v>
      </c>
      <c r="Z399" s="1" t="str">
        <f>IF(Y399=99,"NULL",VLOOKUP(Y399,'Variáveis e códigos'!$C$14:$D$17,2,FALSE))</f>
        <v>Não se aplicou nada a mim</v>
      </c>
      <c r="AA399" s="3">
        <v>2</v>
      </c>
    </row>
    <row r="400" spans="1:27" x14ac:dyDescent="0.2">
      <c r="A400">
        <v>399</v>
      </c>
      <c r="B400" s="3">
        <v>0</v>
      </c>
      <c r="C400" s="3" t="str">
        <f>VLOOKUP($B400,'Variáveis e códigos'!$C$3:$D$4,2,FALSE)</f>
        <v>Pública</v>
      </c>
      <c r="D400" s="3">
        <v>101</v>
      </c>
      <c r="E400" s="3" t="str">
        <f>VLOOKUP($D400,'Variáveis e códigos'!$C$5:$D$5,2,FALSE)</f>
        <v>Norte</v>
      </c>
      <c r="F400" s="3">
        <v>2</v>
      </c>
      <c r="G400" s="3" t="str">
        <f>HLOOKUP(F400,'Variáveis e códigos'!$C$6:$F$7,2,FALSE)</f>
        <v>Feminino</v>
      </c>
      <c r="H400" s="3">
        <v>13</v>
      </c>
      <c r="I400" s="3">
        <v>3</v>
      </c>
      <c r="J400" s="3" t="str">
        <f>VLOOKUP(I400,'Variáveis e códigos'!$C$9:$D$10,2,FALSE)</f>
        <v>3º Ciclo</v>
      </c>
      <c r="K400" s="3">
        <v>9</v>
      </c>
      <c r="L400" s="2" t="str">
        <f>VLOOKUP(K400,'Variáveis e códigos'!$C$21:$D$31,2,FALSE)</f>
        <v>Vida muito boa</v>
      </c>
      <c r="M400" s="3">
        <v>1</v>
      </c>
      <c r="N400" t="str">
        <f>IF(M400=99,"NULL",VLOOKUP(M400,'Variáveis e códigos'!$C$14:$D$17,2,FALSE))</f>
        <v>Aplicou-se a mim algumas vezes</v>
      </c>
      <c r="O400" s="3">
        <v>1</v>
      </c>
      <c r="P400" t="str">
        <f>IF(M400=99,"NULL",VLOOKUP(M400,'Variáveis e códigos'!$C$14:$D$17,2,FALSE))</f>
        <v>Aplicou-se a mim algumas vezes</v>
      </c>
      <c r="Q400" s="3">
        <v>1</v>
      </c>
      <c r="R400" s="1" t="str">
        <f>IF(Q400=99,"NULL",VLOOKUP(Q400,'Variáveis e códigos'!$C$14:$D$17,2,FALSE))</f>
        <v>Aplicou-se a mim algumas vezes</v>
      </c>
      <c r="S400" s="3">
        <v>1</v>
      </c>
      <c r="T400" s="1" t="str">
        <f>IF(S400=99,"NULL",VLOOKUP(S400,'Variáveis e códigos'!$C$14:$D$17,2,FALSE))</f>
        <v>Aplicou-se a mim algumas vezes</v>
      </c>
      <c r="U400" s="3">
        <v>1</v>
      </c>
      <c r="V400" s="1" t="str">
        <f>IF(U400=99,"NULL",VLOOKUP(U400,'Variáveis e códigos'!$C$14:$D$17,2,FALSE))</f>
        <v>Aplicou-se a mim algumas vezes</v>
      </c>
      <c r="W400" s="3">
        <v>2</v>
      </c>
      <c r="X400" s="1" t="str">
        <f>IF(W400=99,"NULL",VLOOKUP(W400,'Variáveis e códigos'!$C$14:$D$17,2,FALSE))</f>
        <v>Aplicou-se a mim muitas vezes</v>
      </c>
      <c r="Y400" s="3">
        <v>1</v>
      </c>
      <c r="Z400" s="1" t="str">
        <f>IF(Y400=99,"NULL",VLOOKUP(Y400,'Variáveis e códigos'!$C$14:$D$17,2,FALSE))</f>
        <v>Aplicou-se a mim algumas vezes</v>
      </c>
      <c r="AA400" s="3">
        <v>7</v>
      </c>
    </row>
    <row r="401" spans="1:27" x14ac:dyDescent="0.2">
      <c r="A401">
        <v>400</v>
      </c>
      <c r="B401" s="3">
        <v>0</v>
      </c>
      <c r="C401" s="3" t="str">
        <f>VLOOKUP($B401,'Variáveis e códigos'!$C$3:$D$4,2,FALSE)</f>
        <v>Pública</v>
      </c>
      <c r="D401" s="3">
        <v>101</v>
      </c>
      <c r="E401" s="3" t="str">
        <f>VLOOKUP($D401,'Variáveis e códigos'!$C$5:$D$5,2,FALSE)</f>
        <v>Norte</v>
      </c>
      <c r="F401" s="3">
        <v>1</v>
      </c>
      <c r="G401" s="3" t="str">
        <f>HLOOKUP(F401,'Variáveis e códigos'!$C$6:$F$7,2,FALSE)</f>
        <v>Masculino</v>
      </c>
      <c r="H401" s="3">
        <v>15</v>
      </c>
      <c r="I401" s="3">
        <v>4</v>
      </c>
      <c r="J401" s="3" t="str">
        <f>VLOOKUP(I401,'Variáveis e códigos'!$C$9:$D$10,2,FALSE)</f>
        <v>Ensino secundário</v>
      </c>
      <c r="K401" s="3">
        <v>8</v>
      </c>
      <c r="L401" s="2" t="str">
        <f>VLOOKUP(K401,'Variáveis e códigos'!$C$21:$D$31,2,FALSE)</f>
        <v>Vida Boa</v>
      </c>
      <c r="M401" s="3">
        <v>0</v>
      </c>
      <c r="N401" t="str">
        <f>IF(M401=99,"NULL",VLOOKUP(M401,'Variáveis e códigos'!$C$14:$D$17,2,FALSE))</f>
        <v>Não se aplicou nada a mim</v>
      </c>
      <c r="O401" s="3">
        <v>0</v>
      </c>
      <c r="P401" t="str">
        <f>IF(M401=99,"NULL",VLOOKUP(M401,'Variáveis e códigos'!$C$14:$D$17,2,FALSE))</f>
        <v>Não se aplicou nada a mim</v>
      </c>
      <c r="Q401" s="3">
        <v>1</v>
      </c>
      <c r="R401" s="1" t="str">
        <f>IF(Q401=99,"NULL",VLOOKUP(Q401,'Variáveis e códigos'!$C$14:$D$17,2,FALSE))</f>
        <v>Aplicou-se a mim algumas vezes</v>
      </c>
      <c r="S401" s="3">
        <v>0</v>
      </c>
      <c r="T401" s="1" t="str">
        <f>IF(S401=99,"NULL",VLOOKUP(S401,'Variáveis e códigos'!$C$14:$D$17,2,FALSE))</f>
        <v>Não se aplicou nada a mim</v>
      </c>
      <c r="U401" s="3">
        <v>0</v>
      </c>
      <c r="V401" s="1" t="str">
        <f>IF(U401=99,"NULL",VLOOKUP(U401,'Variáveis e códigos'!$C$14:$D$17,2,FALSE))</f>
        <v>Não se aplicou nada a mim</v>
      </c>
      <c r="W401" s="3">
        <v>0</v>
      </c>
      <c r="X401" s="1" t="str">
        <f>IF(W401=99,"NULL",VLOOKUP(W401,'Variáveis e códigos'!$C$14:$D$17,2,FALSE))</f>
        <v>Não se aplicou nada a mim</v>
      </c>
      <c r="Y401" s="3">
        <v>0</v>
      </c>
      <c r="Z401" s="1" t="str">
        <f>IF(Y401=99,"NULL",VLOOKUP(Y401,'Variáveis e códigos'!$C$14:$D$17,2,FALSE))</f>
        <v>Não se aplicou nada a mim</v>
      </c>
      <c r="AA401" s="3">
        <v>3</v>
      </c>
    </row>
    <row r="402" spans="1:27" x14ac:dyDescent="0.2">
      <c r="A402">
        <v>401</v>
      </c>
      <c r="B402" s="3">
        <v>0</v>
      </c>
      <c r="C402" s="3" t="str">
        <f>VLOOKUP($B402,'Variáveis e códigos'!$C$3:$D$4,2,FALSE)</f>
        <v>Pública</v>
      </c>
      <c r="D402" s="3">
        <v>101</v>
      </c>
      <c r="E402" s="3" t="str">
        <f>VLOOKUP($D402,'Variáveis e códigos'!$C$5:$D$5,2,FALSE)</f>
        <v>Norte</v>
      </c>
      <c r="F402" s="3">
        <v>1</v>
      </c>
      <c r="G402" s="3" t="str">
        <f>HLOOKUP(F402,'Variáveis e códigos'!$C$6:$F$7,2,FALSE)</f>
        <v>Masculino</v>
      </c>
      <c r="H402" s="3">
        <v>12</v>
      </c>
      <c r="I402" s="3">
        <v>3</v>
      </c>
      <c r="J402" s="3" t="str">
        <f>VLOOKUP(I402,'Variáveis e códigos'!$C$9:$D$10,2,FALSE)</f>
        <v>3º Ciclo</v>
      </c>
      <c r="K402" s="3">
        <v>7</v>
      </c>
      <c r="L402" s="2" t="str">
        <f>VLOOKUP(K402,'Variáveis e códigos'!$C$21:$D$31,2,FALSE)</f>
        <v>Vida média boa</v>
      </c>
      <c r="M402" s="3">
        <v>2</v>
      </c>
      <c r="N402" t="str">
        <f>IF(M402=99,"NULL",VLOOKUP(M402,'Variáveis e códigos'!$C$14:$D$17,2,FALSE))</f>
        <v>Aplicou-se a mim muitas vezes</v>
      </c>
      <c r="O402" s="3">
        <v>0</v>
      </c>
      <c r="P402" t="str">
        <f>IF(M402=99,"NULL",VLOOKUP(M402,'Variáveis e códigos'!$C$14:$D$17,2,FALSE))</f>
        <v>Aplicou-se a mim muitas vezes</v>
      </c>
      <c r="Q402" s="3">
        <v>1</v>
      </c>
      <c r="R402" s="1" t="str">
        <f>IF(Q402=99,"NULL",VLOOKUP(Q402,'Variáveis e códigos'!$C$14:$D$17,2,FALSE))</f>
        <v>Aplicou-se a mim algumas vezes</v>
      </c>
      <c r="S402" s="3">
        <v>0</v>
      </c>
      <c r="T402" s="1" t="str">
        <f>IF(S402=99,"NULL",VLOOKUP(S402,'Variáveis e códigos'!$C$14:$D$17,2,FALSE))</f>
        <v>Não se aplicou nada a mim</v>
      </c>
      <c r="U402" s="3">
        <v>0</v>
      </c>
      <c r="V402" s="1" t="str">
        <f>IF(U402=99,"NULL",VLOOKUP(U402,'Variáveis e códigos'!$C$14:$D$17,2,FALSE))</f>
        <v>Não se aplicou nada a mim</v>
      </c>
      <c r="W402" s="3">
        <v>1</v>
      </c>
      <c r="X402" s="1" t="str">
        <f>IF(W402=99,"NULL",VLOOKUP(W402,'Variáveis e códigos'!$C$14:$D$17,2,FALSE))</f>
        <v>Aplicou-se a mim algumas vezes</v>
      </c>
      <c r="Y402" s="3">
        <v>0</v>
      </c>
      <c r="Z402" s="1" t="str">
        <f>IF(Y402=99,"NULL",VLOOKUP(Y402,'Variáveis e códigos'!$C$14:$D$17,2,FALSE))</f>
        <v>Não se aplicou nada a mim</v>
      </c>
      <c r="AA402" s="3">
        <v>4</v>
      </c>
    </row>
    <row r="403" spans="1:27" x14ac:dyDescent="0.2">
      <c r="A403">
        <v>402</v>
      </c>
      <c r="B403" s="3">
        <v>0</v>
      </c>
      <c r="C403" s="3" t="str">
        <f>VLOOKUP($B403,'Variáveis e códigos'!$C$3:$D$4,2,FALSE)</f>
        <v>Pública</v>
      </c>
      <c r="D403" s="3">
        <v>101</v>
      </c>
      <c r="E403" s="3" t="str">
        <f>VLOOKUP($D403,'Variáveis e códigos'!$C$5:$D$5,2,FALSE)</f>
        <v>Norte</v>
      </c>
      <c r="F403" s="3">
        <v>2</v>
      </c>
      <c r="G403" s="3" t="str">
        <f>HLOOKUP(F403,'Variáveis e códigos'!$C$6:$F$7,2,FALSE)</f>
        <v>Feminino</v>
      </c>
      <c r="H403" s="3">
        <v>12</v>
      </c>
      <c r="I403" s="3">
        <v>4</v>
      </c>
      <c r="J403" s="3" t="str">
        <f>VLOOKUP(I403,'Variáveis e códigos'!$C$9:$D$10,2,FALSE)</f>
        <v>Ensino secundário</v>
      </c>
      <c r="K403" s="3">
        <v>8</v>
      </c>
      <c r="L403" s="2" t="str">
        <f>VLOOKUP(K403,'Variáveis e códigos'!$C$21:$D$31,2,FALSE)</f>
        <v>Vida Boa</v>
      </c>
      <c r="M403">
        <f>99</f>
        <v>99</v>
      </c>
      <c r="N403" t="str">
        <f>IF(M403=99,"NULL",VLOOKUP(M403,'Variáveis e códigos'!$C$14:$D$17,2,FALSE))</f>
        <v>NULL</v>
      </c>
      <c r="O403">
        <f>99</f>
        <v>99</v>
      </c>
      <c r="P403" t="str">
        <f>IF(M403=99,"NULL",VLOOKUP(M403,'Variáveis e códigos'!$C$14:$D$17,2,FALSE))</f>
        <v>NULL</v>
      </c>
      <c r="Q403">
        <f>99</f>
        <v>99</v>
      </c>
      <c r="R403" s="1" t="str">
        <f>IF(Q403=99,"NULL",VLOOKUP(Q403,'Variáveis e códigos'!$C$14:$D$17,2,FALSE))</f>
        <v>NULL</v>
      </c>
      <c r="S403">
        <f>99</f>
        <v>99</v>
      </c>
      <c r="T403" s="1" t="str">
        <f>IF(S403=99,"NULL",VLOOKUP(S403,'Variáveis e códigos'!$C$14:$D$17,2,FALSE))</f>
        <v>NULL</v>
      </c>
      <c r="U403">
        <f>99</f>
        <v>99</v>
      </c>
      <c r="V403" s="1" t="str">
        <f>IF(U403=99,"NULL",VLOOKUP(U403,'Variáveis e códigos'!$C$14:$D$17,2,FALSE))</f>
        <v>NULL</v>
      </c>
      <c r="W403">
        <f>99</f>
        <v>99</v>
      </c>
      <c r="X403" s="1" t="str">
        <f>IF(W403=99,"NULL",VLOOKUP(W403,'Variáveis e códigos'!$C$14:$D$17,2,FALSE))</f>
        <v>NULL</v>
      </c>
      <c r="Y403">
        <f>99</f>
        <v>99</v>
      </c>
      <c r="Z403" s="1" t="str">
        <f>IF(Y403=99,"NULL",VLOOKUP(Y403,'Variáveis e códigos'!$C$14:$D$17,2,FALSE))</f>
        <v>NULL</v>
      </c>
      <c r="AA403" s="3">
        <v>5</v>
      </c>
    </row>
    <row r="404" spans="1:27" x14ac:dyDescent="0.2">
      <c r="A404">
        <v>403</v>
      </c>
      <c r="B404" s="3">
        <v>0</v>
      </c>
      <c r="C404" s="3" t="str">
        <f>VLOOKUP($B404,'Variáveis e códigos'!$C$3:$D$4,2,FALSE)</f>
        <v>Pública</v>
      </c>
      <c r="D404" s="3">
        <v>101</v>
      </c>
      <c r="E404" s="3" t="str">
        <f>VLOOKUP($D404,'Variáveis e códigos'!$C$5:$D$5,2,FALSE)</f>
        <v>Norte</v>
      </c>
      <c r="F404" s="3">
        <v>1</v>
      </c>
      <c r="G404" s="3" t="str">
        <f>HLOOKUP(F404,'Variáveis e códigos'!$C$6:$F$7,2,FALSE)</f>
        <v>Masculino</v>
      </c>
      <c r="H404" s="3">
        <v>19</v>
      </c>
      <c r="I404" s="3">
        <v>4</v>
      </c>
      <c r="J404" s="3" t="str">
        <f>VLOOKUP(I404,'Variáveis e códigos'!$C$9:$D$10,2,FALSE)</f>
        <v>Ensino secundário</v>
      </c>
      <c r="K404" s="3">
        <v>8</v>
      </c>
      <c r="L404" s="2" t="str">
        <f>VLOOKUP(K404,'Variáveis e códigos'!$C$21:$D$31,2,FALSE)</f>
        <v>Vida Boa</v>
      </c>
      <c r="M404" s="3">
        <v>1</v>
      </c>
      <c r="N404" t="str">
        <f>IF(M404=99,"NULL",VLOOKUP(M404,'Variáveis e códigos'!$C$14:$D$17,2,FALSE))</f>
        <v>Aplicou-se a mim algumas vezes</v>
      </c>
      <c r="O404" s="3">
        <v>0</v>
      </c>
      <c r="P404" t="str">
        <f>IF(M404=99,"NULL",VLOOKUP(M404,'Variáveis e códigos'!$C$14:$D$17,2,FALSE))</f>
        <v>Aplicou-se a mim algumas vezes</v>
      </c>
      <c r="Q404" s="3">
        <v>0</v>
      </c>
      <c r="R404" s="1" t="str">
        <f>IF(Q404=99,"NULL",VLOOKUP(Q404,'Variáveis e códigos'!$C$14:$D$17,2,FALSE))</f>
        <v>Não se aplicou nada a mim</v>
      </c>
      <c r="S404" s="3">
        <v>0</v>
      </c>
      <c r="T404" s="1" t="str">
        <f>IF(S404=99,"NULL",VLOOKUP(S404,'Variáveis e códigos'!$C$14:$D$17,2,FALSE))</f>
        <v>Não se aplicou nada a mim</v>
      </c>
      <c r="U404" s="3">
        <v>0</v>
      </c>
      <c r="V404" s="1" t="str">
        <f>IF(U404=99,"NULL",VLOOKUP(U404,'Variáveis e códigos'!$C$14:$D$17,2,FALSE))</f>
        <v>Não se aplicou nada a mim</v>
      </c>
      <c r="W404" s="3">
        <v>0</v>
      </c>
      <c r="X404" s="1" t="str">
        <f>IF(W404=99,"NULL",VLOOKUP(W404,'Variáveis e códigos'!$C$14:$D$17,2,FALSE))</f>
        <v>Não se aplicou nada a mim</v>
      </c>
      <c r="Y404" s="3">
        <v>0</v>
      </c>
      <c r="Z404" s="1" t="str">
        <f>IF(Y404=99,"NULL",VLOOKUP(Y404,'Variáveis e códigos'!$C$14:$D$17,2,FALSE))</f>
        <v>Não se aplicou nada a mim</v>
      </c>
      <c r="AA404" s="3">
        <v>6</v>
      </c>
    </row>
    <row r="405" spans="1:27" x14ac:dyDescent="0.2">
      <c r="A405">
        <v>404</v>
      </c>
      <c r="B405" s="3">
        <v>0</v>
      </c>
      <c r="C405" s="3" t="str">
        <f>VLOOKUP($B405,'Variáveis e códigos'!$C$3:$D$4,2,FALSE)</f>
        <v>Pública</v>
      </c>
      <c r="D405" s="3">
        <v>101</v>
      </c>
      <c r="E405" s="3" t="str">
        <f>VLOOKUP($D405,'Variáveis e códigos'!$C$5:$D$5,2,FALSE)</f>
        <v>Norte</v>
      </c>
      <c r="F405" s="3">
        <v>2</v>
      </c>
      <c r="G405" s="3" t="str">
        <f>HLOOKUP(F405,'Variáveis e códigos'!$C$6:$F$7,2,FALSE)</f>
        <v>Feminino</v>
      </c>
      <c r="H405" s="3">
        <v>12</v>
      </c>
      <c r="I405" s="3">
        <v>3</v>
      </c>
      <c r="J405" s="3" t="str">
        <f>VLOOKUP(I405,'Variáveis e códigos'!$C$9:$D$10,2,FALSE)</f>
        <v>3º Ciclo</v>
      </c>
      <c r="K405" s="3">
        <v>7</v>
      </c>
      <c r="L405" s="2" t="str">
        <f>VLOOKUP(K405,'Variáveis e códigos'!$C$21:$D$31,2,FALSE)</f>
        <v>Vida média boa</v>
      </c>
      <c r="M405" s="3">
        <v>1</v>
      </c>
      <c r="N405" t="str">
        <f>IF(M405=99,"NULL",VLOOKUP(M405,'Variáveis e códigos'!$C$14:$D$17,2,FALSE))</f>
        <v>Aplicou-se a mim algumas vezes</v>
      </c>
      <c r="O405" s="3">
        <v>0</v>
      </c>
      <c r="P405" t="str">
        <f>IF(M405=99,"NULL",VLOOKUP(M405,'Variáveis e códigos'!$C$14:$D$17,2,FALSE))</f>
        <v>Aplicou-se a mim algumas vezes</v>
      </c>
      <c r="Q405" s="3">
        <v>0</v>
      </c>
      <c r="R405" s="1" t="str">
        <f>IF(Q405=99,"NULL",VLOOKUP(Q405,'Variáveis e códigos'!$C$14:$D$17,2,FALSE))</f>
        <v>Não se aplicou nada a mim</v>
      </c>
      <c r="S405" s="3">
        <v>0</v>
      </c>
      <c r="T405" s="1" t="str">
        <f>IF(S405=99,"NULL",VLOOKUP(S405,'Variáveis e códigos'!$C$14:$D$17,2,FALSE))</f>
        <v>Não se aplicou nada a mim</v>
      </c>
      <c r="U405" s="3">
        <v>1</v>
      </c>
      <c r="V405" s="1" t="str">
        <f>IF(U405=99,"NULL",VLOOKUP(U405,'Variáveis e códigos'!$C$14:$D$17,2,FALSE))</f>
        <v>Aplicou-se a mim algumas vezes</v>
      </c>
      <c r="W405" s="3">
        <v>0</v>
      </c>
      <c r="X405" s="1" t="str">
        <f>IF(W405=99,"NULL",VLOOKUP(W405,'Variáveis e códigos'!$C$14:$D$17,2,FALSE))</f>
        <v>Não se aplicou nada a mim</v>
      </c>
      <c r="Y405" s="3">
        <v>0</v>
      </c>
      <c r="Z405" s="1" t="str">
        <f>IF(Y405=99,"NULL",VLOOKUP(Y405,'Variáveis e códigos'!$C$14:$D$17,2,FALSE))</f>
        <v>Não se aplicou nada a mim</v>
      </c>
      <c r="AA405" s="3">
        <v>4</v>
      </c>
    </row>
    <row r="406" spans="1:27" x14ac:dyDescent="0.2">
      <c r="A406">
        <v>405</v>
      </c>
      <c r="B406" s="3">
        <v>0</v>
      </c>
      <c r="C406" s="3" t="str">
        <f>VLOOKUP($B406,'Variáveis e códigos'!$C$3:$D$4,2,FALSE)</f>
        <v>Pública</v>
      </c>
      <c r="D406" s="3">
        <v>101</v>
      </c>
      <c r="E406" s="3" t="str">
        <f>VLOOKUP($D406,'Variáveis e códigos'!$C$5:$D$5,2,FALSE)</f>
        <v>Norte</v>
      </c>
      <c r="F406" s="3">
        <v>1</v>
      </c>
      <c r="G406" s="3" t="str">
        <f>HLOOKUP(F406,'Variáveis e códigos'!$C$6:$F$7,2,FALSE)</f>
        <v>Masculino</v>
      </c>
      <c r="H406" s="3">
        <v>11</v>
      </c>
      <c r="I406" s="3">
        <v>3</v>
      </c>
      <c r="J406" s="3" t="str">
        <f>VLOOKUP(I406,'Variáveis e códigos'!$C$9:$D$10,2,FALSE)</f>
        <v>3º Ciclo</v>
      </c>
      <c r="K406" s="3">
        <v>10</v>
      </c>
      <c r="L406" s="2" t="str">
        <f>VLOOKUP(K406,'Variáveis e códigos'!$C$21:$D$31,2,FALSE)</f>
        <v>Vida perfeita</v>
      </c>
      <c r="M406">
        <f>99</f>
        <v>99</v>
      </c>
      <c r="N406" t="str">
        <f>IF(M406=99,"NULL",VLOOKUP(M406,'Variáveis e códigos'!$C$14:$D$17,2,FALSE))</f>
        <v>NULL</v>
      </c>
      <c r="O406">
        <f>99</f>
        <v>99</v>
      </c>
      <c r="P406" t="str">
        <f>IF(M406=99,"NULL",VLOOKUP(M406,'Variáveis e códigos'!$C$14:$D$17,2,FALSE))</f>
        <v>NULL</v>
      </c>
      <c r="Q406">
        <f>99</f>
        <v>99</v>
      </c>
      <c r="R406" s="1" t="str">
        <f>IF(Q406=99,"NULL",VLOOKUP(Q406,'Variáveis e códigos'!$C$14:$D$17,2,FALSE))</f>
        <v>NULL</v>
      </c>
      <c r="S406">
        <f>99</f>
        <v>99</v>
      </c>
      <c r="T406" s="1" t="str">
        <f>IF(S406=99,"NULL",VLOOKUP(S406,'Variáveis e códigos'!$C$14:$D$17,2,FALSE))</f>
        <v>NULL</v>
      </c>
      <c r="U406">
        <f>99</f>
        <v>99</v>
      </c>
      <c r="V406" s="1" t="str">
        <f>IF(U406=99,"NULL",VLOOKUP(U406,'Variáveis e códigos'!$C$14:$D$17,2,FALSE))</f>
        <v>NULL</v>
      </c>
      <c r="W406">
        <f>99</f>
        <v>99</v>
      </c>
      <c r="X406" s="1" t="str">
        <f>IF(W406=99,"NULL",VLOOKUP(W406,'Variáveis e códigos'!$C$14:$D$17,2,FALSE))</f>
        <v>NULL</v>
      </c>
      <c r="Y406">
        <f>99</f>
        <v>99</v>
      </c>
      <c r="Z406" s="1" t="str">
        <f>IF(Y406=99,"NULL",VLOOKUP(Y406,'Variáveis e códigos'!$C$14:$D$17,2,FALSE))</f>
        <v>NULL</v>
      </c>
      <c r="AA406" s="1"/>
    </row>
    <row r="407" spans="1:27" x14ac:dyDescent="0.2">
      <c r="A407">
        <v>406</v>
      </c>
      <c r="B407" s="3">
        <v>0</v>
      </c>
      <c r="C407" s="3" t="str">
        <f>VLOOKUP($B407,'Variáveis e códigos'!$C$3:$D$4,2,FALSE)</f>
        <v>Pública</v>
      </c>
      <c r="D407" s="3">
        <v>101</v>
      </c>
      <c r="E407" s="3" t="str">
        <f>VLOOKUP($D407,'Variáveis e códigos'!$C$5:$D$5,2,FALSE)</f>
        <v>Norte</v>
      </c>
      <c r="F407" s="3">
        <v>1</v>
      </c>
      <c r="G407" s="3" t="str">
        <f>HLOOKUP(F407,'Variáveis e códigos'!$C$6:$F$7,2,FALSE)</f>
        <v>Masculino</v>
      </c>
      <c r="H407" s="3">
        <v>12</v>
      </c>
      <c r="I407" s="3">
        <v>3</v>
      </c>
      <c r="J407" s="3" t="str">
        <f>VLOOKUP(I407,'Variáveis e códigos'!$C$9:$D$10,2,FALSE)</f>
        <v>3º Ciclo</v>
      </c>
      <c r="K407" s="3">
        <v>7</v>
      </c>
      <c r="L407" s="2" t="str">
        <f>VLOOKUP(K407,'Variáveis e códigos'!$C$21:$D$31,2,FALSE)</f>
        <v>Vida média boa</v>
      </c>
      <c r="M407" s="3">
        <v>0</v>
      </c>
      <c r="N407" t="str">
        <f>IF(M407=99,"NULL",VLOOKUP(M407,'Variáveis e códigos'!$C$14:$D$17,2,FALSE))</f>
        <v>Não se aplicou nada a mim</v>
      </c>
      <c r="O407" s="3">
        <v>0</v>
      </c>
      <c r="P407" t="str">
        <f>IF(M407=99,"NULL",VLOOKUP(M407,'Variáveis e códigos'!$C$14:$D$17,2,FALSE))</f>
        <v>Não se aplicou nada a mim</v>
      </c>
      <c r="Q407" s="3">
        <v>0</v>
      </c>
      <c r="R407" s="1" t="str">
        <f>IF(Q407=99,"NULL",VLOOKUP(Q407,'Variáveis e códigos'!$C$14:$D$17,2,FALSE))</f>
        <v>Não se aplicou nada a mim</v>
      </c>
      <c r="S407" s="3">
        <v>1</v>
      </c>
      <c r="T407" s="1" t="str">
        <f>IF(S407=99,"NULL",VLOOKUP(S407,'Variáveis e códigos'!$C$14:$D$17,2,FALSE))</f>
        <v>Aplicou-se a mim algumas vezes</v>
      </c>
      <c r="U407" s="3">
        <v>0</v>
      </c>
      <c r="V407" s="1" t="str">
        <f>IF(U407=99,"NULL",VLOOKUP(U407,'Variáveis e códigos'!$C$14:$D$17,2,FALSE))</f>
        <v>Não se aplicou nada a mim</v>
      </c>
      <c r="W407" s="3">
        <v>0</v>
      </c>
      <c r="X407" s="1" t="str">
        <f>IF(W407=99,"NULL",VLOOKUP(W407,'Variáveis e códigos'!$C$14:$D$17,2,FALSE))</f>
        <v>Não se aplicou nada a mim</v>
      </c>
      <c r="Y407" s="3">
        <v>0</v>
      </c>
      <c r="Z407" s="1" t="str">
        <f>IF(Y407=99,"NULL",VLOOKUP(Y407,'Variáveis e códigos'!$C$14:$D$17,2,FALSE))</f>
        <v>Não se aplicou nada a mim</v>
      </c>
      <c r="AA407" s="3">
        <v>7</v>
      </c>
    </row>
    <row r="408" spans="1:27" x14ac:dyDescent="0.2">
      <c r="A408">
        <v>407</v>
      </c>
      <c r="B408" s="3">
        <v>0</v>
      </c>
      <c r="C408" s="3" t="str">
        <f>VLOOKUP($B408,'Variáveis e códigos'!$C$3:$D$4,2,FALSE)</f>
        <v>Pública</v>
      </c>
      <c r="D408" s="3">
        <v>101</v>
      </c>
      <c r="E408" s="3" t="str">
        <f>VLOOKUP($D408,'Variáveis e códigos'!$C$5:$D$5,2,FALSE)</f>
        <v>Norte</v>
      </c>
      <c r="F408" s="3">
        <v>2</v>
      </c>
      <c r="G408" s="3" t="str">
        <f>HLOOKUP(F408,'Variáveis e códigos'!$C$6:$F$7,2,FALSE)</f>
        <v>Feminino</v>
      </c>
      <c r="H408" s="3">
        <v>15</v>
      </c>
      <c r="I408" s="3">
        <v>4</v>
      </c>
      <c r="J408" s="3" t="str">
        <f>VLOOKUP(I408,'Variáveis e códigos'!$C$9:$D$10,2,FALSE)</f>
        <v>Ensino secundário</v>
      </c>
      <c r="K408" s="3">
        <v>2</v>
      </c>
      <c r="L408" s="2" t="str">
        <f>VLOOKUP(K408,'Variáveis e códigos'!$C$21:$D$31,2,FALSE)</f>
        <v>Vida má</v>
      </c>
      <c r="M408" s="3">
        <v>2</v>
      </c>
      <c r="N408" t="str">
        <f>IF(M408=99,"NULL",VLOOKUP(M408,'Variáveis e códigos'!$C$14:$D$17,2,FALSE))</f>
        <v>Aplicou-se a mim muitas vezes</v>
      </c>
      <c r="O408" s="3">
        <v>3</v>
      </c>
      <c r="P408" t="str">
        <f>IF(M408=99,"NULL",VLOOKUP(M408,'Variáveis e códigos'!$C$14:$D$17,2,FALSE))</f>
        <v>Aplicou-se a mim muitas vezes</v>
      </c>
      <c r="Q408" s="3">
        <v>3</v>
      </c>
      <c r="R408" s="1" t="str">
        <f>IF(Q408=99,"NULL",VLOOKUP(Q408,'Variáveis e códigos'!$C$14:$D$17,2,FALSE))</f>
        <v>Aplicou-se a mim a maior parte do tempo</v>
      </c>
      <c r="S408" s="3">
        <v>3</v>
      </c>
      <c r="T408" s="1" t="str">
        <f>IF(S408=99,"NULL",VLOOKUP(S408,'Variáveis e códigos'!$C$14:$D$17,2,FALSE))</f>
        <v>Aplicou-se a mim a maior parte do tempo</v>
      </c>
      <c r="U408" s="3">
        <v>3</v>
      </c>
      <c r="V408" s="1" t="str">
        <f>IF(U408=99,"NULL",VLOOKUP(U408,'Variáveis e códigos'!$C$14:$D$17,2,FALSE))</f>
        <v>Aplicou-se a mim a maior parte do tempo</v>
      </c>
      <c r="W408" s="3">
        <v>2</v>
      </c>
      <c r="X408" s="1" t="str">
        <f>IF(W408=99,"NULL",VLOOKUP(W408,'Variáveis e códigos'!$C$14:$D$17,2,FALSE))</f>
        <v>Aplicou-se a mim muitas vezes</v>
      </c>
      <c r="Y408">
        <f>99</f>
        <v>99</v>
      </c>
      <c r="Z408" s="1" t="str">
        <f>IF(Y408=99,"NULL",VLOOKUP(Y408,'Variáveis e códigos'!$C$14:$D$17,2,FALSE))</f>
        <v>NULL</v>
      </c>
      <c r="AA408" s="3">
        <v>6</v>
      </c>
    </row>
    <row r="409" spans="1:27" x14ac:dyDescent="0.2">
      <c r="A409">
        <v>408</v>
      </c>
      <c r="B409" s="3">
        <v>0</v>
      </c>
      <c r="C409" s="3" t="str">
        <f>VLOOKUP($B409,'Variáveis e códigos'!$C$3:$D$4,2,FALSE)</f>
        <v>Pública</v>
      </c>
      <c r="D409" s="3">
        <v>101</v>
      </c>
      <c r="E409" s="3" t="str">
        <f>VLOOKUP($D409,'Variáveis e códigos'!$C$5:$D$5,2,FALSE)</f>
        <v>Norte</v>
      </c>
      <c r="F409" s="3">
        <v>1</v>
      </c>
      <c r="G409" s="3" t="str">
        <f>HLOOKUP(F409,'Variáveis e códigos'!$C$6:$F$7,2,FALSE)</f>
        <v>Masculino</v>
      </c>
      <c r="H409" s="3">
        <v>13</v>
      </c>
      <c r="I409" s="3">
        <v>3</v>
      </c>
      <c r="J409" s="3" t="str">
        <f>VLOOKUP(I409,'Variáveis e códigos'!$C$9:$D$10,2,FALSE)</f>
        <v>3º Ciclo</v>
      </c>
      <c r="K409" s="3">
        <v>8</v>
      </c>
      <c r="L409" s="2" t="str">
        <f>VLOOKUP(K409,'Variáveis e códigos'!$C$21:$D$31,2,FALSE)</f>
        <v>Vida Boa</v>
      </c>
      <c r="M409" s="3">
        <v>2</v>
      </c>
      <c r="N409" t="str">
        <f>IF(M409=99,"NULL",VLOOKUP(M409,'Variáveis e códigos'!$C$14:$D$17,2,FALSE))</f>
        <v>Aplicou-se a mim muitas vezes</v>
      </c>
      <c r="O409" s="3">
        <v>0</v>
      </c>
      <c r="P409" t="str">
        <f>IF(M409=99,"NULL",VLOOKUP(M409,'Variáveis e códigos'!$C$14:$D$17,2,FALSE))</f>
        <v>Aplicou-se a mim muitas vezes</v>
      </c>
      <c r="Q409" s="3">
        <v>1</v>
      </c>
      <c r="R409" s="1" t="str">
        <f>IF(Q409=99,"NULL",VLOOKUP(Q409,'Variáveis e códigos'!$C$14:$D$17,2,FALSE))</f>
        <v>Aplicou-se a mim algumas vezes</v>
      </c>
      <c r="S409" s="3">
        <v>0</v>
      </c>
      <c r="T409" s="1" t="str">
        <f>IF(S409=99,"NULL",VLOOKUP(S409,'Variáveis e códigos'!$C$14:$D$17,2,FALSE))</f>
        <v>Não se aplicou nada a mim</v>
      </c>
      <c r="U409" s="3">
        <v>1</v>
      </c>
      <c r="V409" s="1" t="str">
        <f>IF(U409=99,"NULL",VLOOKUP(U409,'Variáveis e códigos'!$C$14:$D$17,2,FALSE))</f>
        <v>Aplicou-se a mim algumas vezes</v>
      </c>
      <c r="W409">
        <f>99</f>
        <v>99</v>
      </c>
      <c r="X409" s="1" t="str">
        <f>IF(W409=99,"NULL",VLOOKUP(W409,'Variáveis e códigos'!$C$14:$D$17,2,FALSE))</f>
        <v>NULL</v>
      </c>
      <c r="Y409">
        <f>99</f>
        <v>99</v>
      </c>
      <c r="Z409" s="1" t="str">
        <f>IF(Y409=99,"NULL",VLOOKUP(Y409,'Variáveis e códigos'!$C$14:$D$17,2,FALSE))</f>
        <v>NULL</v>
      </c>
      <c r="AA409" s="1"/>
    </row>
    <row r="410" spans="1:27" x14ac:dyDescent="0.2">
      <c r="A410">
        <v>409</v>
      </c>
      <c r="B410" s="3">
        <v>0</v>
      </c>
      <c r="C410" s="3" t="str">
        <f>VLOOKUP($B410,'Variáveis e códigos'!$C$3:$D$4,2,FALSE)</f>
        <v>Pública</v>
      </c>
      <c r="D410" s="3">
        <v>101</v>
      </c>
      <c r="E410" s="3" t="str">
        <f>VLOOKUP($D410,'Variáveis e códigos'!$C$5:$D$5,2,FALSE)</f>
        <v>Norte</v>
      </c>
      <c r="F410" s="3">
        <v>2</v>
      </c>
      <c r="G410" s="3" t="str">
        <f>HLOOKUP(F410,'Variáveis e códigos'!$C$6:$F$7,2,FALSE)</f>
        <v>Feminino</v>
      </c>
      <c r="H410" s="3">
        <v>16</v>
      </c>
      <c r="I410" s="3">
        <v>4</v>
      </c>
      <c r="J410" s="3" t="str">
        <f>VLOOKUP(I410,'Variáveis e códigos'!$C$9:$D$10,2,FALSE)</f>
        <v>Ensino secundário</v>
      </c>
      <c r="K410" s="3">
        <v>8</v>
      </c>
      <c r="L410" s="2" t="str">
        <f>VLOOKUP(K410,'Variáveis e códigos'!$C$21:$D$31,2,FALSE)</f>
        <v>Vida Boa</v>
      </c>
      <c r="M410" s="3">
        <v>1</v>
      </c>
      <c r="N410" t="str">
        <f>IF(M410=99,"NULL",VLOOKUP(M410,'Variáveis e códigos'!$C$14:$D$17,2,FALSE))</f>
        <v>Aplicou-se a mim algumas vezes</v>
      </c>
      <c r="O410" s="3">
        <v>0</v>
      </c>
      <c r="P410" t="str">
        <f>IF(M410=99,"NULL",VLOOKUP(M410,'Variáveis e códigos'!$C$14:$D$17,2,FALSE))</f>
        <v>Aplicou-se a mim algumas vezes</v>
      </c>
      <c r="Q410" s="3">
        <v>0</v>
      </c>
      <c r="R410" s="1" t="str">
        <f>IF(Q410=99,"NULL",VLOOKUP(Q410,'Variáveis e códigos'!$C$14:$D$17,2,FALSE))</f>
        <v>Não se aplicou nada a mim</v>
      </c>
      <c r="S410" s="3">
        <v>0</v>
      </c>
      <c r="T410" s="1" t="str">
        <f>IF(S410=99,"NULL",VLOOKUP(S410,'Variáveis e códigos'!$C$14:$D$17,2,FALSE))</f>
        <v>Não se aplicou nada a mim</v>
      </c>
      <c r="U410" s="3">
        <v>1</v>
      </c>
      <c r="V410" s="1" t="str">
        <f>IF(U410=99,"NULL",VLOOKUP(U410,'Variáveis e códigos'!$C$14:$D$17,2,FALSE))</f>
        <v>Aplicou-se a mim algumas vezes</v>
      </c>
      <c r="W410" s="3">
        <v>0</v>
      </c>
      <c r="X410" s="1" t="str">
        <f>IF(W410=99,"NULL",VLOOKUP(W410,'Variáveis e códigos'!$C$14:$D$17,2,FALSE))</f>
        <v>Não se aplicou nada a mim</v>
      </c>
      <c r="Y410" s="3">
        <v>0</v>
      </c>
      <c r="Z410" s="1" t="str">
        <f>IF(Y410=99,"NULL",VLOOKUP(Y410,'Variáveis e códigos'!$C$14:$D$17,2,FALSE))</f>
        <v>Não se aplicou nada a mim</v>
      </c>
      <c r="AA410" s="3">
        <v>6</v>
      </c>
    </row>
    <row r="411" spans="1:27" x14ac:dyDescent="0.2">
      <c r="A411">
        <v>410</v>
      </c>
      <c r="B411" s="3">
        <v>0</v>
      </c>
      <c r="C411" s="3" t="str">
        <f>VLOOKUP($B411,'Variáveis e códigos'!$C$3:$D$4,2,FALSE)</f>
        <v>Pública</v>
      </c>
      <c r="D411" s="3">
        <v>101</v>
      </c>
      <c r="E411" s="3" t="str">
        <f>VLOOKUP($D411,'Variáveis e códigos'!$C$5:$D$5,2,FALSE)</f>
        <v>Norte</v>
      </c>
      <c r="F411" s="3">
        <v>2</v>
      </c>
      <c r="G411" s="3" t="str">
        <f>HLOOKUP(F411,'Variáveis e códigos'!$C$6:$F$7,2,FALSE)</f>
        <v>Feminino</v>
      </c>
      <c r="H411" s="3">
        <v>13</v>
      </c>
      <c r="I411" s="3">
        <v>3</v>
      </c>
      <c r="J411" s="3" t="str">
        <f>VLOOKUP(I411,'Variáveis e códigos'!$C$9:$D$10,2,FALSE)</f>
        <v>3º Ciclo</v>
      </c>
      <c r="K411" s="3">
        <v>4</v>
      </c>
      <c r="L411" s="2" t="str">
        <f>VLOOKUP(K411,'Variáveis e códigos'!$C$21:$D$31,2,FALSE)</f>
        <v>Vida irrazoável</v>
      </c>
      <c r="M411" s="3">
        <v>1</v>
      </c>
      <c r="N411" t="str">
        <f>IF(M411=99,"NULL",VLOOKUP(M411,'Variáveis e códigos'!$C$14:$D$17,2,FALSE))</f>
        <v>Aplicou-se a mim algumas vezes</v>
      </c>
      <c r="O411" s="3">
        <v>2</v>
      </c>
      <c r="P411" t="str">
        <f>IF(M411=99,"NULL",VLOOKUP(M411,'Variáveis e códigos'!$C$14:$D$17,2,FALSE))</f>
        <v>Aplicou-se a mim algumas vezes</v>
      </c>
      <c r="Q411" s="3">
        <v>1</v>
      </c>
      <c r="R411" s="1" t="str">
        <f>IF(Q411=99,"NULL",VLOOKUP(Q411,'Variáveis e códigos'!$C$14:$D$17,2,FALSE))</f>
        <v>Aplicou-se a mim algumas vezes</v>
      </c>
      <c r="S411" s="3">
        <v>1</v>
      </c>
      <c r="T411" s="1" t="str">
        <f>IF(S411=99,"NULL",VLOOKUP(S411,'Variáveis e códigos'!$C$14:$D$17,2,FALSE))</f>
        <v>Aplicou-se a mim algumas vezes</v>
      </c>
      <c r="U411" s="3">
        <v>1</v>
      </c>
      <c r="V411" s="1" t="str">
        <f>IF(U411=99,"NULL",VLOOKUP(U411,'Variáveis e códigos'!$C$14:$D$17,2,FALSE))</f>
        <v>Aplicou-se a mim algumas vezes</v>
      </c>
      <c r="W411" s="3">
        <v>1</v>
      </c>
      <c r="X411" s="1" t="str">
        <f>IF(W411=99,"NULL",VLOOKUP(W411,'Variáveis e códigos'!$C$14:$D$17,2,FALSE))</f>
        <v>Aplicou-se a mim algumas vezes</v>
      </c>
      <c r="Y411" s="3">
        <v>2</v>
      </c>
      <c r="Z411" s="1" t="str">
        <f>IF(Y411=99,"NULL",VLOOKUP(Y411,'Variáveis e códigos'!$C$14:$D$17,2,FALSE))</f>
        <v>Aplicou-se a mim muitas vezes</v>
      </c>
      <c r="AA411" s="3">
        <v>3</v>
      </c>
    </row>
    <row r="412" spans="1:27" x14ac:dyDescent="0.2">
      <c r="A412">
        <v>411</v>
      </c>
      <c r="B412" s="3">
        <v>0</v>
      </c>
      <c r="C412" s="3" t="str">
        <f>VLOOKUP($B412,'Variáveis e códigos'!$C$3:$D$4,2,FALSE)</f>
        <v>Pública</v>
      </c>
      <c r="D412" s="3">
        <v>101</v>
      </c>
      <c r="E412" s="3" t="str">
        <f>VLOOKUP($D412,'Variáveis e códigos'!$C$5:$D$5,2,FALSE)</f>
        <v>Norte</v>
      </c>
      <c r="F412" s="3">
        <v>1</v>
      </c>
      <c r="G412" s="3" t="str">
        <f>HLOOKUP(F412,'Variáveis e códigos'!$C$6:$F$7,2,FALSE)</f>
        <v>Masculino</v>
      </c>
      <c r="H412" s="3">
        <v>12</v>
      </c>
      <c r="I412" s="3">
        <v>3</v>
      </c>
      <c r="J412" s="3" t="str">
        <f>VLOOKUP(I412,'Variáveis e códigos'!$C$9:$D$10,2,FALSE)</f>
        <v>3º Ciclo</v>
      </c>
      <c r="K412" s="3">
        <v>8</v>
      </c>
      <c r="L412" s="2" t="str">
        <f>VLOOKUP(K412,'Variáveis e códigos'!$C$21:$D$31,2,FALSE)</f>
        <v>Vida Boa</v>
      </c>
      <c r="M412" s="3">
        <v>1</v>
      </c>
      <c r="N412" t="str">
        <f>IF(M412=99,"NULL",VLOOKUP(M412,'Variáveis e códigos'!$C$14:$D$17,2,FALSE))</f>
        <v>Aplicou-se a mim algumas vezes</v>
      </c>
      <c r="O412" s="3">
        <v>0</v>
      </c>
      <c r="P412" t="str">
        <f>IF(M412=99,"NULL",VLOOKUP(M412,'Variáveis e códigos'!$C$14:$D$17,2,FALSE))</f>
        <v>Aplicou-se a mim algumas vezes</v>
      </c>
      <c r="Q412" s="3">
        <v>1</v>
      </c>
      <c r="R412" s="1" t="str">
        <f>IF(Q412=99,"NULL",VLOOKUP(Q412,'Variáveis e códigos'!$C$14:$D$17,2,FALSE))</f>
        <v>Aplicou-se a mim algumas vezes</v>
      </c>
      <c r="S412" s="3">
        <v>0</v>
      </c>
      <c r="T412" s="1" t="str">
        <f>IF(S412=99,"NULL",VLOOKUP(S412,'Variáveis e códigos'!$C$14:$D$17,2,FALSE))</f>
        <v>Não se aplicou nada a mim</v>
      </c>
      <c r="U412" s="3">
        <v>0</v>
      </c>
      <c r="V412" s="1" t="str">
        <f>IF(U412=99,"NULL",VLOOKUP(U412,'Variáveis e códigos'!$C$14:$D$17,2,FALSE))</f>
        <v>Não se aplicou nada a mim</v>
      </c>
      <c r="W412" s="3">
        <v>0</v>
      </c>
      <c r="X412" s="1" t="str">
        <f>IF(W412=99,"NULL",VLOOKUP(W412,'Variáveis e códigos'!$C$14:$D$17,2,FALSE))</f>
        <v>Não se aplicou nada a mim</v>
      </c>
      <c r="Y412" s="3">
        <v>0</v>
      </c>
      <c r="Z412" s="1" t="str">
        <f>IF(Y412=99,"NULL",VLOOKUP(Y412,'Variáveis e códigos'!$C$14:$D$17,2,FALSE))</f>
        <v>Não se aplicou nada a mim</v>
      </c>
      <c r="AA412" s="3">
        <v>7</v>
      </c>
    </row>
    <row r="413" spans="1:27" x14ac:dyDescent="0.2">
      <c r="A413">
        <v>412</v>
      </c>
      <c r="B413" s="3">
        <v>0</v>
      </c>
      <c r="C413" s="3" t="str">
        <f>VLOOKUP($B413,'Variáveis e códigos'!$C$3:$D$4,2,FALSE)</f>
        <v>Pública</v>
      </c>
      <c r="D413" s="3">
        <v>101</v>
      </c>
      <c r="E413" s="3" t="str">
        <f>VLOOKUP($D413,'Variáveis e códigos'!$C$5:$D$5,2,FALSE)</f>
        <v>Norte</v>
      </c>
      <c r="F413" s="3">
        <v>1</v>
      </c>
      <c r="G413" s="3" t="str">
        <f>HLOOKUP(F413,'Variáveis e códigos'!$C$6:$F$7,2,FALSE)</f>
        <v>Masculino</v>
      </c>
      <c r="H413" s="3">
        <v>17</v>
      </c>
      <c r="I413" s="3">
        <v>4</v>
      </c>
      <c r="J413" s="3" t="str">
        <f>VLOOKUP(I413,'Variáveis e códigos'!$C$9:$D$10,2,FALSE)</f>
        <v>Ensino secundário</v>
      </c>
      <c r="K413" s="3">
        <v>10</v>
      </c>
      <c r="L413" s="2" t="str">
        <f>VLOOKUP(K413,'Variáveis e códigos'!$C$21:$D$31,2,FALSE)</f>
        <v>Vida perfeita</v>
      </c>
      <c r="M413" s="3">
        <v>1</v>
      </c>
      <c r="N413" t="str">
        <f>IF(M413=99,"NULL",VLOOKUP(M413,'Variáveis e códigos'!$C$14:$D$17,2,FALSE))</f>
        <v>Aplicou-se a mim algumas vezes</v>
      </c>
      <c r="O413" s="3">
        <v>0</v>
      </c>
      <c r="P413" t="str">
        <f>IF(M413=99,"NULL",VLOOKUP(M413,'Variáveis e códigos'!$C$14:$D$17,2,FALSE))</f>
        <v>Aplicou-se a mim algumas vezes</v>
      </c>
      <c r="Q413" s="3">
        <v>0</v>
      </c>
      <c r="R413" s="1" t="str">
        <f>IF(Q413=99,"NULL",VLOOKUP(Q413,'Variáveis e códigos'!$C$14:$D$17,2,FALSE))</f>
        <v>Não se aplicou nada a mim</v>
      </c>
      <c r="S413" s="3">
        <v>0</v>
      </c>
      <c r="T413" s="1" t="str">
        <f>IF(S413=99,"NULL",VLOOKUP(S413,'Variáveis e códigos'!$C$14:$D$17,2,FALSE))</f>
        <v>Não se aplicou nada a mim</v>
      </c>
      <c r="U413" s="3">
        <v>0</v>
      </c>
      <c r="V413" s="1" t="str">
        <f>IF(U413=99,"NULL",VLOOKUP(U413,'Variáveis e códigos'!$C$14:$D$17,2,FALSE))</f>
        <v>Não se aplicou nada a mim</v>
      </c>
      <c r="W413" s="3">
        <v>0</v>
      </c>
      <c r="X413" s="1" t="str">
        <f>IF(W413=99,"NULL",VLOOKUP(W413,'Variáveis e códigos'!$C$14:$D$17,2,FALSE))</f>
        <v>Não se aplicou nada a mim</v>
      </c>
      <c r="Y413" s="3">
        <v>0</v>
      </c>
      <c r="Z413" s="1" t="str">
        <f>IF(Y413=99,"NULL",VLOOKUP(Y413,'Variáveis e códigos'!$C$14:$D$17,2,FALSE))</f>
        <v>Não se aplicou nada a mim</v>
      </c>
      <c r="AA413" s="3">
        <v>3</v>
      </c>
    </row>
    <row r="414" spans="1:27" x14ac:dyDescent="0.2">
      <c r="A414">
        <v>413</v>
      </c>
      <c r="B414" s="3">
        <v>0</v>
      </c>
      <c r="C414" s="3" t="str">
        <f>VLOOKUP($B414,'Variáveis e códigos'!$C$3:$D$4,2,FALSE)</f>
        <v>Pública</v>
      </c>
      <c r="D414" s="3">
        <v>101</v>
      </c>
      <c r="E414" s="3" t="str">
        <f>VLOOKUP($D414,'Variáveis e códigos'!$C$5:$D$5,2,FALSE)</f>
        <v>Norte</v>
      </c>
      <c r="F414" s="3">
        <v>1</v>
      </c>
      <c r="G414" s="3" t="str">
        <f>HLOOKUP(F414,'Variáveis e códigos'!$C$6:$F$7,2,FALSE)</f>
        <v>Masculino</v>
      </c>
      <c r="H414" s="3">
        <v>13</v>
      </c>
      <c r="I414" s="3">
        <v>4</v>
      </c>
      <c r="J414" s="3" t="str">
        <f>VLOOKUP(I414,'Variáveis e códigos'!$C$9:$D$10,2,FALSE)</f>
        <v>Ensino secundário</v>
      </c>
      <c r="K414" s="3">
        <v>5</v>
      </c>
      <c r="L414" s="2" t="str">
        <f>VLOOKUP(K414,'Variáveis e códigos'!$C$21:$D$31,2,FALSE)</f>
        <v>Vida aceitável</v>
      </c>
      <c r="M414" s="3">
        <v>2</v>
      </c>
      <c r="N414" t="str">
        <f>IF(M414=99,"NULL",VLOOKUP(M414,'Variáveis e códigos'!$C$14:$D$17,2,FALSE))</f>
        <v>Aplicou-se a mim muitas vezes</v>
      </c>
      <c r="O414" s="3">
        <v>1</v>
      </c>
      <c r="P414" t="str">
        <f>IF(M414=99,"NULL",VLOOKUP(M414,'Variáveis e códigos'!$C$14:$D$17,2,FALSE))</f>
        <v>Aplicou-se a mim muitas vezes</v>
      </c>
      <c r="Q414" s="3">
        <v>2</v>
      </c>
      <c r="R414" s="1" t="str">
        <f>IF(Q414=99,"NULL",VLOOKUP(Q414,'Variáveis e códigos'!$C$14:$D$17,2,FALSE))</f>
        <v>Aplicou-se a mim muitas vezes</v>
      </c>
      <c r="S414" s="3">
        <v>3</v>
      </c>
      <c r="T414" s="1" t="str">
        <f>IF(S414=99,"NULL",VLOOKUP(S414,'Variáveis e códigos'!$C$14:$D$17,2,FALSE))</f>
        <v>Aplicou-se a mim a maior parte do tempo</v>
      </c>
      <c r="U414" s="3">
        <v>3</v>
      </c>
      <c r="V414" s="1" t="str">
        <f>IF(U414=99,"NULL",VLOOKUP(U414,'Variáveis e códigos'!$C$14:$D$17,2,FALSE))</f>
        <v>Aplicou-se a mim a maior parte do tempo</v>
      </c>
      <c r="W414" s="3">
        <v>2</v>
      </c>
      <c r="X414" s="1" t="str">
        <f>IF(W414=99,"NULL",VLOOKUP(W414,'Variáveis e códigos'!$C$14:$D$17,2,FALSE))</f>
        <v>Aplicou-se a mim muitas vezes</v>
      </c>
      <c r="Y414" s="3">
        <v>2</v>
      </c>
      <c r="Z414" s="1" t="str">
        <f>IF(Y414=99,"NULL",VLOOKUP(Y414,'Variáveis e códigos'!$C$14:$D$17,2,FALSE))</f>
        <v>Aplicou-se a mim muitas vezes</v>
      </c>
      <c r="AA414" s="3">
        <v>2</v>
      </c>
    </row>
    <row r="415" spans="1:27" x14ac:dyDescent="0.2">
      <c r="A415">
        <v>414</v>
      </c>
      <c r="B415" s="3">
        <v>0</v>
      </c>
      <c r="C415" s="3" t="str">
        <f>VLOOKUP($B415,'Variáveis e códigos'!$C$3:$D$4,2,FALSE)</f>
        <v>Pública</v>
      </c>
      <c r="D415" s="3">
        <v>101</v>
      </c>
      <c r="E415" s="3" t="str">
        <f>VLOOKUP($D415,'Variáveis e códigos'!$C$5:$D$5,2,FALSE)</f>
        <v>Norte</v>
      </c>
      <c r="F415" s="3">
        <v>2</v>
      </c>
      <c r="G415" s="3" t="str">
        <f>HLOOKUP(F415,'Variáveis e códigos'!$C$6:$F$7,2,FALSE)</f>
        <v>Feminino</v>
      </c>
      <c r="H415" s="3">
        <v>13</v>
      </c>
      <c r="I415" s="3">
        <v>3</v>
      </c>
      <c r="J415" s="3" t="str">
        <f>VLOOKUP(I415,'Variáveis e códigos'!$C$9:$D$10,2,FALSE)</f>
        <v>3º Ciclo</v>
      </c>
      <c r="K415" s="3">
        <v>6</v>
      </c>
      <c r="L415" s="2" t="str">
        <f>VLOOKUP(K415,'Variáveis e códigos'!$C$21:$D$31,2,FALSE)</f>
        <v>Vida razoável</v>
      </c>
      <c r="M415" s="3">
        <v>1</v>
      </c>
      <c r="N415" t="str">
        <f>IF(M415=99,"NULL",VLOOKUP(M415,'Variáveis e códigos'!$C$14:$D$17,2,FALSE))</f>
        <v>Aplicou-se a mim algumas vezes</v>
      </c>
      <c r="O415" s="3">
        <v>1</v>
      </c>
      <c r="P415" t="str">
        <f>IF(M415=99,"NULL",VLOOKUP(M415,'Variáveis e códigos'!$C$14:$D$17,2,FALSE))</f>
        <v>Aplicou-se a mim algumas vezes</v>
      </c>
      <c r="Q415" s="3">
        <v>0</v>
      </c>
      <c r="R415" s="1" t="str">
        <f>IF(Q415=99,"NULL",VLOOKUP(Q415,'Variáveis e códigos'!$C$14:$D$17,2,FALSE))</f>
        <v>Não se aplicou nada a mim</v>
      </c>
      <c r="S415" s="3">
        <v>1</v>
      </c>
      <c r="T415" s="1" t="str">
        <f>IF(S415=99,"NULL",VLOOKUP(S415,'Variáveis e códigos'!$C$14:$D$17,2,FALSE))</f>
        <v>Aplicou-se a mim algumas vezes</v>
      </c>
      <c r="U415" s="3">
        <v>1</v>
      </c>
      <c r="V415" s="1" t="str">
        <f>IF(U415=99,"NULL",VLOOKUP(U415,'Variáveis e códigos'!$C$14:$D$17,2,FALSE))</f>
        <v>Aplicou-se a mim algumas vezes</v>
      </c>
      <c r="W415" s="3">
        <v>0</v>
      </c>
      <c r="X415" s="1" t="str">
        <f>IF(W415=99,"NULL",VLOOKUP(W415,'Variáveis e códigos'!$C$14:$D$17,2,FALSE))</f>
        <v>Não se aplicou nada a mim</v>
      </c>
      <c r="Y415" s="3">
        <v>0</v>
      </c>
      <c r="Z415" s="1" t="str">
        <f>IF(Y415=99,"NULL",VLOOKUP(Y415,'Variáveis e códigos'!$C$14:$D$17,2,FALSE))</f>
        <v>Não se aplicou nada a mim</v>
      </c>
      <c r="AA415" s="3">
        <v>3</v>
      </c>
    </row>
    <row r="416" spans="1:27" x14ac:dyDescent="0.2">
      <c r="A416">
        <v>415</v>
      </c>
      <c r="B416" s="3">
        <v>0</v>
      </c>
      <c r="C416" s="3" t="str">
        <f>VLOOKUP($B416,'Variáveis e códigos'!$C$3:$D$4,2,FALSE)</f>
        <v>Pública</v>
      </c>
      <c r="D416" s="3">
        <v>101</v>
      </c>
      <c r="E416" s="3" t="str">
        <f>VLOOKUP($D416,'Variáveis e códigos'!$C$5:$D$5,2,FALSE)</f>
        <v>Norte</v>
      </c>
      <c r="F416" s="3">
        <v>2</v>
      </c>
      <c r="G416" s="3" t="str">
        <f>HLOOKUP(F416,'Variáveis e códigos'!$C$6:$F$7,2,FALSE)</f>
        <v>Feminino</v>
      </c>
      <c r="H416" s="3">
        <v>17</v>
      </c>
      <c r="I416" s="3">
        <v>4</v>
      </c>
      <c r="J416" s="3" t="str">
        <f>VLOOKUP(I416,'Variáveis e códigos'!$C$9:$D$10,2,FALSE)</f>
        <v>Ensino secundário</v>
      </c>
      <c r="K416" s="3">
        <v>6</v>
      </c>
      <c r="L416" s="2" t="str">
        <f>VLOOKUP(K416,'Variáveis e códigos'!$C$21:$D$31,2,FALSE)</f>
        <v>Vida razoável</v>
      </c>
      <c r="M416" s="3">
        <v>0</v>
      </c>
      <c r="N416" t="str">
        <f>IF(M416=99,"NULL",VLOOKUP(M416,'Variáveis e códigos'!$C$14:$D$17,2,FALSE))</f>
        <v>Não se aplicou nada a mim</v>
      </c>
      <c r="O416" s="3">
        <v>2</v>
      </c>
      <c r="P416" t="str">
        <f>IF(M416=99,"NULL",VLOOKUP(M416,'Variáveis e códigos'!$C$14:$D$17,2,FALSE))</f>
        <v>Não se aplicou nada a mim</v>
      </c>
      <c r="Q416" s="3">
        <v>1</v>
      </c>
      <c r="R416" s="1" t="str">
        <f>IF(Q416=99,"NULL",VLOOKUP(Q416,'Variáveis e códigos'!$C$14:$D$17,2,FALSE))</f>
        <v>Aplicou-se a mim algumas vezes</v>
      </c>
      <c r="S416" s="3">
        <v>0</v>
      </c>
      <c r="T416" s="1" t="str">
        <f>IF(S416=99,"NULL",VLOOKUP(S416,'Variáveis e códigos'!$C$14:$D$17,2,FALSE))</f>
        <v>Não se aplicou nada a mim</v>
      </c>
      <c r="U416" s="3">
        <v>0</v>
      </c>
      <c r="V416" s="1" t="str">
        <f>IF(U416=99,"NULL",VLOOKUP(U416,'Variáveis e códigos'!$C$14:$D$17,2,FALSE))</f>
        <v>Não se aplicou nada a mim</v>
      </c>
      <c r="W416" s="3">
        <v>1</v>
      </c>
      <c r="X416" s="1" t="str">
        <f>IF(W416=99,"NULL",VLOOKUP(W416,'Variáveis e códigos'!$C$14:$D$17,2,FALSE))</f>
        <v>Aplicou-se a mim algumas vezes</v>
      </c>
      <c r="Y416" s="3">
        <v>0</v>
      </c>
      <c r="Z416" s="1" t="str">
        <f>IF(Y416=99,"NULL",VLOOKUP(Y416,'Variáveis e códigos'!$C$14:$D$17,2,FALSE))</f>
        <v>Não se aplicou nada a mim</v>
      </c>
      <c r="AA416" s="3">
        <v>6</v>
      </c>
    </row>
    <row r="417" spans="1:27" x14ac:dyDescent="0.2">
      <c r="A417">
        <v>416</v>
      </c>
      <c r="B417" s="3">
        <v>0</v>
      </c>
      <c r="C417" s="3" t="str">
        <f>VLOOKUP($B417,'Variáveis e códigos'!$C$3:$D$4,2,FALSE)</f>
        <v>Pública</v>
      </c>
      <c r="D417" s="3">
        <v>101</v>
      </c>
      <c r="E417" s="3" t="str">
        <f>VLOOKUP($D417,'Variáveis e códigos'!$C$5:$D$5,2,FALSE)</f>
        <v>Norte</v>
      </c>
      <c r="F417" s="3">
        <v>2</v>
      </c>
      <c r="G417" s="3" t="str">
        <f>HLOOKUP(F417,'Variáveis e códigos'!$C$6:$F$7,2,FALSE)</f>
        <v>Feminino</v>
      </c>
      <c r="H417" s="3">
        <v>13</v>
      </c>
      <c r="I417" s="3">
        <v>3</v>
      </c>
      <c r="J417" s="3" t="str">
        <f>VLOOKUP(I417,'Variáveis e códigos'!$C$9:$D$10,2,FALSE)</f>
        <v>3º Ciclo</v>
      </c>
      <c r="K417" s="3">
        <v>8</v>
      </c>
      <c r="L417" s="2" t="str">
        <f>VLOOKUP(K417,'Variáveis e códigos'!$C$21:$D$31,2,FALSE)</f>
        <v>Vida Boa</v>
      </c>
      <c r="M417" s="3">
        <v>2</v>
      </c>
      <c r="N417" t="str">
        <f>IF(M417=99,"NULL",VLOOKUP(M417,'Variáveis e códigos'!$C$14:$D$17,2,FALSE))</f>
        <v>Aplicou-se a mim muitas vezes</v>
      </c>
      <c r="O417" s="3">
        <v>1</v>
      </c>
      <c r="P417" t="str">
        <f>IF(M417=99,"NULL",VLOOKUP(M417,'Variáveis e códigos'!$C$14:$D$17,2,FALSE))</f>
        <v>Aplicou-se a mim muitas vezes</v>
      </c>
      <c r="Q417" s="3">
        <v>2</v>
      </c>
      <c r="R417" s="1" t="str">
        <f>IF(Q417=99,"NULL",VLOOKUP(Q417,'Variáveis e códigos'!$C$14:$D$17,2,FALSE))</f>
        <v>Aplicou-se a mim muitas vezes</v>
      </c>
      <c r="S417" s="3">
        <v>2</v>
      </c>
      <c r="T417" s="1" t="str">
        <f>IF(S417=99,"NULL",VLOOKUP(S417,'Variáveis e códigos'!$C$14:$D$17,2,FALSE))</f>
        <v>Aplicou-se a mim muitas vezes</v>
      </c>
      <c r="U417" s="3">
        <v>1</v>
      </c>
      <c r="V417" s="1" t="str">
        <f>IF(U417=99,"NULL",VLOOKUP(U417,'Variáveis e códigos'!$C$14:$D$17,2,FALSE))</f>
        <v>Aplicou-se a mim algumas vezes</v>
      </c>
      <c r="W417" s="3">
        <v>1</v>
      </c>
      <c r="X417" s="1" t="str">
        <f>IF(W417=99,"NULL",VLOOKUP(W417,'Variáveis e códigos'!$C$14:$D$17,2,FALSE))</f>
        <v>Aplicou-se a mim algumas vezes</v>
      </c>
      <c r="Y417" s="3">
        <v>0</v>
      </c>
      <c r="Z417" s="1" t="str">
        <f>IF(Y417=99,"NULL",VLOOKUP(Y417,'Variáveis e códigos'!$C$14:$D$17,2,FALSE))</f>
        <v>Não se aplicou nada a mim</v>
      </c>
      <c r="AA417" s="3">
        <v>3</v>
      </c>
    </row>
    <row r="418" spans="1:27" x14ac:dyDescent="0.2">
      <c r="A418">
        <v>417</v>
      </c>
      <c r="B418" s="3">
        <v>0</v>
      </c>
      <c r="C418" s="3" t="str">
        <f>VLOOKUP($B418,'Variáveis e códigos'!$C$3:$D$4,2,FALSE)</f>
        <v>Pública</v>
      </c>
      <c r="D418" s="3">
        <v>101</v>
      </c>
      <c r="E418" s="3" t="str">
        <f>VLOOKUP($D418,'Variáveis e códigos'!$C$5:$D$5,2,FALSE)</f>
        <v>Norte</v>
      </c>
      <c r="F418" s="3">
        <v>1</v>
      </c>
      <c r="G418" s="3" t="str">
        <f>HLOOKUP(F418,'Variáveis e códigos'!$C$6:$F$7,2,FALSE)</f>
        <v>Masculino</v>
      </c>
      <c r="H418" s="3">
        <v>12</v>
      </c>
      <c r="I418" s="3">
        <v>4</v>
      </c>
      <c r="J418" s="3" t="str">
        <f>VLOOKUP(I418,'Variáveis e códigos'!$C$9:$D$10,2,FALSE)</f>
        <v>Ensino secundário</v>
      </c>
      <c r="K418" s="3">
        <v>10</v>
      </c>
      <c r="L418" s="2" t="str">
        <f>VLOOKUP(K418,'Variáveis e códigos'!$C$21:$D$31,2,FALSE)</f>
        <v>Vida perfeita</v>
      </c>
      <c r="M418">
        <f>99</f>
        <v>99</v>
      </c>
      <c r="N418" t="str">
        <f>IF(M418=99,"NULL",VLOOKUP(M418,'Variáveis e códigos'!$C$14:$D$17,2,FALSE))</f>
        <v>NULL</v>
      </c>
      <c r="O418">
        <f>99</f>
        <v>99</v>
      </c>
      <c r="P418" t="str">
        <f>IF(M418=99,"NULL",VLOOKUP(M418,'Variáveis e códigos'!$C$14:$D$17,2,FALSE))</f>
        <v>NULL</v>
      </c>
      <c r="Q418">
        <f>99</f>
        <v>99</v>
      </c>
      <c r="R418" s="1" t="str">
        <f>IF(Q418=99,"NULL",VLOOKUP(Q418,'Variáveis e códigos'!$C$14:$D$17,2,FALSE))</f>
        <v>NULL</v>
      </c>
      <c r="S418">
        <f>99</f>
        <v>99</v>
      </c>
      <c r="T418" s="1" t="str">
        <f>IF(S418=99,"NULL",VLOOKUP(S418,'Variáveis e códigos'!$C$14:$D$17,2,FALSE))</f>
        <v>NULL</v>
      </c>
      <c r="U418">
        <f>99</f>
        <v>99</v>
      </c>
      <c r="V418" s="1" t="str">
        <f>IF(U418=99,"NULL",VLOOKUP(U418,'Variáveis e códigos'!$C$14:$D$17,2,FALSE))</f>
        <v>NULL</v>
      </c>
      <c r="W418">
        <f>99</f>
        <v>99</v>
      </c>
      <c r="X418" s="1" t="str">
        <f>IF(W418=99,"NULL",VLOOKUP(W418,'Variáveis e códigos'!$C$14:$D$17,2,FALSE))</f>
        <v>NULL</v>
      </c>
      <c r="Y418">
        <f>99</f>
        <v>99</v>
      </c>
      <c r="Z418" s="1" t="str">
        <f>IF(Y418=99,"NULL",VLOOKUP(Y418,'Variáveis e códigos'!$C$14:$D$17,2,FALSE))</f>
        <v>NULL</v>
      </c>
      <c r="AA418" s="3">
        <v>5</v>
      </c>
    </row>
    <row r="419" spans="1:27" x14ac:dyDescent="0.2">
      <c r="A419">
        <v>418</v>
      </c>
      <c r="B419" s="3">
        <v>0</v>
      </c>
      <c r="C419" s="3" t="str">
        <f>VLOOKUP($B419,'Variáveis e códigos'!$C$3:$D$4,2,FALSE)</f>
        <v>Pública</v>
      </c>
      <c r="D419" s="3">
        <v>101</v>
      </c>
      <c r="E419" s="3" t="str">
        <f>VLOOKUP($D419,'Variáveis e códigos'!$C$5:$D$5,2,FALSE)</f>
        <v>Norte</v>
      </c>
      <c r="F419" s="3">
        <v>2</v>
      </c>
      <c r="G419" s="3" t="str">
        <f>HLOOKUP(F419,'Variáveis e códigos'!$C$6:$F$7,2,FALSE)</f>
        <v>Feminino</v>
      </c>
      <c r="H419" s="3">
        <v>16</v>
      </c>
      <c r="I419" s="3">
        <v>4</v>
      </c>
      <c r="J419" s="3" t="str">
        <f>VLOOKUP(I419,'Variáveis e códigos'!$C$9:$D$10,2,FALSE)</f>
        <v>Ensino secundário</v>
      </c>
      <c r="K419" s="3">
        <v>7</v>
      </c>
      <c r="L419" s="2" t="str">
        <f>VLOOKUP(K419,'Variáveis e códigos'!$C$21:$D$31,2,FALSE)</f>
        <v>Vida média boa</v>
      </c>
      <c r="M419" s="3">
        <v>1</v>
      </c>
      <c r="N419" t="str">
        <f>IF(M419=99,"NULL",VLOOKUP(M419,'Variáveis e códigos'!$C$14:$D$17,2,FALSE))</f>
        <v>Aplicou-se a mim algumas vezes</v>
      </c>
      <c r="O419" s="3">
        <v>1</v>
      </c>
      <c r="P419" t="str">
        <f>IF(M419=99,"NULL",VLOOKUP(M419,'Variáveis e códigos'!$C$14:$D$17,2,FALSE))</f>
        <v>Aplicou-se a mim algumas vezes</v>
      </c>
      <c r="Q419" s="3">
        <v>1</v>
      </c>
      <c r="R419" s="1" t="str">
        <f>IF(Q419=99,"NULL",VLOOKUP(Q419,'Variáveis e códigos'!$C$14:$D$17,2,FALSE))</f>
        <v>Aplicou-se a mim algumas vezes</v>
      </c>
      <c r="S419" s="3">
        <v>1</v>
      </c>
      <c r="T419" s="1" t="str">
        <f>IF(S419=99,"NULL",VLOOKUP(S419,'Variáveis e códigos'!$C$14:$D$17,2,FALSE))</f>
        <v>Aplicou-se a mim algumas vezes</v>
      </c>
      <c r="U419" s="3">
        <v>2</v>
      </c>
      <c r="V419" s="1" t="str">
        <f>IF(U419=99,"NULL",VLOOKUP(U419,'Variáveis e códigos'!$C$14:$D$17,2,FALSE))</f>
        <v>Aplicou-se a mim muitas vezes</v>
      </c>
      <c r="W419" s="3">
        <v>1</v>
      </c>
      <c r="X419" s="1" t="str">
        <f>IF(W419=99,"NULL",VLOOKUP(W419,'Variáveis e códigos'!$C$14:$D$17,2,FALSE))</f>
        <v>Aplicou-se a mim algumas vezes</v>
      </c>
      <c r="Y419" s="3">
        <v>1</v>
      </c>
      <c r="Z419" s="1" t="str">
        <f>IF(Y419=99,"NULL",VLOOKUP(Y419,'Variáveis e códigos'!$C$14:$D$17,2,FALSE))</f>
        <v>Aplicou-se a mim algumas vezes</v>
      </c>
      <c r="AA419" s="3">
        <v>3</v>
      </c>
    </row>
    <row r="420" spans="1:27" x14ac:dyDescent="0.2">
      <c r="A420">
        <v>419</v>
      </c>
      <c r="B420" s="3">
        <v>0</v>
      </c>
      <c r="C420" s="3" t="str">
        <f>VLOOKUP($B420,'Variáveis e códigos'!$C$3:$D$4,2,FALSE)</f>
        <v>Pública</v>
      </c>
      <c r="D420" s="3">
        <v>101</v>
      </c>
      <c r="E420" s="3" t="str">
        <f>VLOOKUP($D420,'Variáveis e códigos'!$C$5:$D$5,2,FALSE)</f>
        <v>Norte</v>
      </c>
      <c r="F420" s="3">
        <v>2</v>
      </c>
      <c r="G420" s="3" t="str">
        <f>HLOOKUP(F420,'Variáveis e códigos'!$C$6:$F$7,2,FALSE)</f>
        <v>Feminino</v>
      </c>
      <c r="H420" s="3">
        <v>13</v>
      </c>
      <c r="I420" s="3">
        <v>3</v>
      </c>
      <c r="J420" s="3" t="str">
        <f>VLOOKUP(I420,'Variáveis e códigos'!$C$9:$D$10,2,FALSE)</f>
        <v>3º Ciclo</v>
      </c>
      <c r="K420" s="3">
        <v>7</v>
      </c>
      <c r="L420" s="2" t="str">
        <f>VLOOKUP(K420,'Variáveis e códigos'!$C$21:$D$31,2,FALSE)</f>
        <v>Vida média boa</v>
      </c>
      <c r="M420" s="3">
        <v>1</v>
      </c>
      <c r="N420" t="str">
        <f>IF(M420=99,"NULL",VLOOKUP(M420,'Variáveis e códigos'!$C$14:$D$17,2,FALSE))</f>
        <v>Aplicou-se a mim algumas vezes</v>
      </c>
      <c r="O420" s="3">
        <v>0</v>
      </c>
      <c r="P420" t="str">
        <f>IF(M420=99,"NULL",VLOOKUP(M420,'Variáveis e códigos'!$C$14:$D$17,2,FALSE))</f>
        <v>Aplicou-se a mim algumas vezes</v>
      </c>
      <c r="Q420" s="3">
        <v>0</v>
      </c>
      <c r="R420" s="1" t="str">
        <f>IF(Q420=99,"NULL",VLOOKUP(Q420,'Variáveis e códigos'!$C$14:$D$17,2,FALSE))</f>
        <v>Não se aplicou nada a mim</v>
      </c>
      <c r="S420" s="3">
        <v>0</v>
      </c>
      <c r="T420" s="1" t="str">
        <f>IF(S420=99,"NULL",VLOOKUP(S420,'Variáveis e códigos'!$C$14:$D$17,2,FALSE))</f>
        <v>Não se aplicou nada a mim</v>
      </c>
      <c r="U420" s="3">
        <v>0</v>
      </c>
      <c r="V420" s="1" t="str">
        <f>IF(U420=99,"NULL",VLOOKUP(U420,'Variáveis e códigos'!$C$14:$D$17,2,FALSE))</f>
        <v>Não se aplicou nada a mim</v>
      </c>
      <c r="W420" s="3">
        <v>0</v>
      </c>
      <c r="X420" s="1" t="str">
        <f>IF(W420=99,"NULL",VLOOKUP(W420,'Variáveis e códigos'!$C$14:$D$17,2,FALSE))</f>
        <v>Não se aplicou nada a mim</v>
      </c>
      <c r="Y420" s="3">
        <v>0</v>
      </c>
      <c r="Z420" s="1" t="str">
        <f>IF(Y420=99,"NULL",VLOOKUP(Y420,'Variáveis e códigos'!$C$14:$D$17,2,FALSE))</f>
        <v>Não se aplicou nada a mim</v>
      </c>
      <c r="AA420" s="3">
        <v>2</v>
      </c>
    </row>
    <row r="421" spans="1:27" x14ac:dyDescent="0.2">
      <c r="A421">
        <v>420</v>
      </c>
      <c r="B421" s="3">
        <v>0</v>
      </c>
      <c r="C421" s="3" t="str">
        <f>VLOOKUP($B421,'Variáveis e códigos'!$C$3:$D$4,2,FALSE)</f>
        <v>Pública</v>
      </c>
      <c r="D421" s="3">
        <v>101</v>
      </c>
      <c r="E421" s="3" t="str">
        <f>VLOOKUP($D421,'Variáveis e códigos'!$C$5:$D$5,2,FALSE)</f>
        <v>Norte</v>
      </c>
      <c r="F421" s="3">
        <v>2</v>
      </c>
      <c r="G421" s="3" t="str">
        <f>HLOOKUP(F421,'Variáveis e códigos'!$C$6:$F$7,2,FALSE)</f>
        <v>Feminino</v>
      </c>
      <c r="H421" s="3">
        <v>16</v>
      </c>
      <c r="I421" s="3">
        <v>4</v>
      </c>
      <c r="J421" s="3" t="str">
        <f>VLOOKUP(I421,'Variáveis e códigos'!$C$9:$D$10,2,FALSE)</f>
        <v>Ensino secundário</v>
      </c>
      <c r="K421" s="3">
        <v>3</v>
      </c>
      <c r="L421" s="2" t="str">
        <f>VLOOKUP(K421,'Variáveis e códigos'!$C$21:$D$31,2,FALSE)</f>
        <v>Vida média má</v>
      </c>
      <c r="M421" s="3">
        <v>3</v>
      </c>
      <c r="N421" t="str">
        <f>IF(M421=99,"NULL",VLOOKUP(M421,'Variáveis e códigos'!$C$14:$D$17,2,FALSE))</f>
        <v>Aplicou-se a mim a maior parte do tempo</v>
      </c>
      <c r="O421" s="3">
        <v>3</v>
      </c>
      <c r="P421" t="str">
        <f>IF(M421=99,"NULL",VLOOKUP(M421,'Variáveis e códigos'!$C$14:$D$17,2,FALSE))</f>
        <v>Aplicou-se a mim a maior parte do tempo</v>
      </c>
      <c r="Q421" s="3">
        <v>0</v>
      </c>
      <c r="R421" s="1" t="str">
        <f>IF(Q421=99,"NULL",VLOOKUP(Q421,'Variáveis e códigos'!$C$14:$D$17,2,FALSE))</f>
        <v>Não se aplicou nada a mim</v>
      </c>
      <c r="S421" s="3">
        <v>0</v>
      </c>
      <c r="T421" s="1" t="str">
        <f>IF(S421=99,"NULL",VLOOKUP(S421,'Variáveis e códigos'!$C$14:$D$17,2,FALSE))</f>
        <v>Não se aplicou nada a mim</v>
      </c>
      <c r="U421" s="3">
        <v>0</v>
      </c>
      <c r="V421" s="1" t="str">
        <f>IF(U421=99,"NULL",VLOOKUP(U421,'Variáveis e códigos'!$C$14:$D$17,2,FALSE))</f>
        <v>Não se aplicou nada a mim</v>
      </c>
      <c r="W421" s="3">
        <v>2</v>
      </c>
      <c r="X421" s="1" t="str">
        <f>IF(W421=99,"NULL",VLOOKUP(W421,'Variáveis e códigos'!$C$14:$D$17,2,FALSE))</f>
        <v>Aplicou-se a mim muitas vezes</v>
      </c>
      <c r="Y421" s="3">
        <v>1</v>
      </c>
      <c r="Z421" s="1" t="str">
        <f>IF(Y421=99,"NULL",VLOOKUP(Y421,'Variáveis e códigos'!$C$14:$D$17,2,FALSE))</f>
        <v>Aplicou-se a mim algumas vezes</v>
      </c>
      <c r="AA421" s="3">
        <v>4</v>
      </c>
    </row>
    <row r="422" spans="1:27" x14ac:dyDescent="0.2">
      <c r="A422">
        <v>421</v>
      </c>
      <c r="B422" s="3">
        <v>0</v>
      </c>
      <c r="C422" s="3" t="str">
        <f>VLOOKUP($B422,'Variáveis e códigos'!$C$3:$D$4,2,FALSE)</f>
        <v>Pública</v>
      </c>
      <c r="D422" s="3">
        <v>101</v>
      </c>
      <c r="E422" s="3" t="str">
        <f>VLOOKUP($D422,'Variáveis e códigos'!$C$5:$D$5,2,FALSE)</f>
        <v>Norte</v>
      </c>
      <c r="F422" s="3">
        <v>2</v>
      </c>
      <c r="G422" s="3" t="str">
        <f>HLOOKUP(F422,'Variáveis e códigos'!$C$6:$F$7,2,FALSE)</f>
        <v>Feminino</v>
      </c>
      <c r="H422" s="3">
        <v>17</v>
      </c>
      <c r="I422" s="3">
        <v>4</v>
      </c>
      <c r="J422" s="3" t="str">
        <f>VLOOKUP(I422,'Variáveis e códigos'!$C$9:$D$10,2,FALSE)</f>
        <v>Ensino secundário</v>
      </c>
      <c r="K422" s="3">
        <v>10</v>
      </c>
      <c r="L422" s="2" t="str">
        <f>VLOOKUP(K422,'Variáveis e códigos'!$C$21:$D$31,2,FALSE)</f>
        <v>Vida perfeita</v>
      </c>
      <c r="M422" s="3">
        <v>0</v>
      </c>
      <c r="N422" t="str">
        <f>IF(M422=99,"NULL",VLOOKUP(M422,'Variáveis e códigos'!$C$14:$D$17,2,FALSE))</f>
        <v>Não se aplicou nada a mim</v>
      </c>
      <c r="O422" s="3">
        <v>0</v>
      </c>
      <c r="P422" t="str">
        <f>IF(M422=99,"NULL",VLOOKUP(M422,'Variáveis e códigos'!$C$14:$D$17,2,FALSE))</f>
        <v>Não se aplicou nada a mim</v>
      </c>
      <c r="Q422" s="3">
        <v>0</v>
      </c>
      <c r="R422" s="1" t="str">
        <f>IF(Q422=99,"NULL",VLOOKUP(Q422,'Variáveis e códigos'!$C$14:$D$17,2,FALSE))</f>
        <v>Não se aplicou nada a mim</v>
      </c>
      <c r="S422" s="3">
        <v>0</v>
      </c>
      <c r="T422" s="1" t="str">
        <f>IF(S422=99,"NULL",VLOOKUP(S422,'Variáveis e códigos'!$C$14:$D$17,2,FALSE))</f>
        <v>Não se aplicou nada a mim</v>
      </c>
      <c r="U422" s="3">
        <v>0</v>
      </c>
      <c r="V422" s="1" t="str">
        <f>IF(U422=99,"NULL",VLOOKUP(U422,'Variáveis e códigos'!$C$14:$D$17,2,FALSE))</f>
        <v>Não se aplicou nada a mim</v>
      </c>
      <c r="W422" s="3">
        <v>0</v>
      </c>
      <c r="X422" s="1" t="str">
        <f>IF(W422=99,"NULL",VLOOKUP(W422,'Variáveis e códigos'!$C$14:$D$17,2,FALSE))</f>
        <v>Não se aplicou nada a mim</v>
      </c>
      <c r="Y422" s="3">
        <v>0</v>
      </c>
      <c r="Z422" s="1" t="str">
        <f>IF(Y422=99,"NULL",VLOOKUP(Y422,'Variáveis e códigos'!$C$14:$D$17,2,FALSE))</f>
        <v>Não se aplicou nada a mim</v>
      </c>
      <c r="AA422" s="3">
        <v>7</v>
      </c>
    </row>
    <row r="423" spans="1:27" x14ac:dyDescent="0.2">
      <c r="A423">
        <v>422</v>
      </c>
      <c r="B423" s="3">
        <v>0</v>
      </c>
      <c r="C423" s="3" t="str">
        <f>VLOOKUP($B423,'Variáveis e códigos'!$C$3:$D$4,2,FALSE)</f>
        <v>Pública</v>
      </c>
      <c r="D423" s="3">
        <v>101</v>
      </c>
      <c r="E423" s="3" t="str">
        <f>VLOOKUP($D423,'Variáveis e códigos'!$C$5:$D$5,2,FALSE)</f>
        <v>Norte</v>
      </c>
      <c r="F423" s="3">
        <v>1</v>
      </c>
      <c r="G423" s="3" t="str">
        <f>HLOOKUP(F423,'Variáveis e códigos'!$C$6:$F$7,2,FALSE)</f>
        <v>Masculino</v>
      </c>
      <c r="H423" s="3">
        <v>13</v>
      </c>
      <c r="I423" s="3">
        <v>3</v>
      </c>
      <c r="J423" s="3" t="str">
        <f>VLOOKUP(I423,'Variáveis e códigos'!$C$9:$D$10,2,FALSE)</f>
        <v>3º Ciclo</v>
      </c>
      <c r="K423" s="3">
        <v>10</v>
      </c>
      <c r="L423" s="2" t="str">
        <f>VLOOKUP(K423,'Variáveis e códigos'!$C$21:$D$31,2,FALSE)</f>
        <v>Vida perfeita</v>
      </c>
      <c r="M423" s="3">
        <v>0</v>
      </c>
      <c r="N423" t="str">
        <f>IF(M423=99,"NULL",VLOOKUP(M423,'Variáveis e códigos'!$C$14:$D$17,2,FALSE))</f>
        <v>Não se aplicou nada a mim</v>
      </c>
      <c r="O423" s="3">
        <v>0</v>
      </c>
      <c r="P423" t="str">
        <f>IF(M423=99,"NULL",VLOOKUP(M423,'Variáveis e códigos'!$C$14:$D$17,2,FALSE))</f>
        <v>Não se aplicou nada a mim</v>
      </c>
      <c r="Q423" s="3">
        <v>0</v>
      </c>
      <c r="R423" s="1" t="str">
        <f>IF(Q423=99,"NULL",VLOOKUP(Q423,'Variáveis e códigos'!$C$14:$D$17,2,FALSE))</f>
        <v>Não se aplicou nada a mim</v>
      </c>
      <c r="S423" s="3">
        <v>0</v>
      </c>
      <c r="T423" s="1" t="str">
        <f>IF(S423=99,"NULL",VLOOKUP(S423,'Variáveis e códigos'!$C$14:$D$17,2,FALSE))</f>
        <v>Não se aplicou nada a mim</v>
      </c>
      <c r="U423" s="3">
        <v>0</v>
      </c>
      <c r="V423" s="1" t="str">
        <f>IF(U423=99,"NULL",VLOOKUP(U423,'Variáveis e códigos'!$C$14:$D$17,2,FALSE))</f>
        <v>Não se aplicou nada a mim</v>
      </c>
      <c r="W423" s="3">
        <v>0</v>
      </c>
      <c r="X423" s="1" t="str">
        <f>IF(W423=99,"NULL",VLOOKUP(W423,'Variáveis e códigos'!$C$14:$D$17,2,FALSE))</f>
        <v>Não se aplicou nada a mim</v>
      </c>
      <c r="Y423" s="3">
        <v>0</v>
      </c>
      <c r="Z423" s="1" t="str">
        <f>IF(Y423=99,"NULL",VLOOKUP(Y423,'Variáveis e códigos'!$C$14:$D$17,2,FALSE))</f>
        <v>Não se aplicou nada a mim</v>
      </c>
      <c r="AA423" s="3">
        <v>1</v>
      </c>
    </row>
    <row r="424" spans="1:27" x14ac:dyDescent="0.2">
      <c r="A424">
        <v>423</v>
      </c>
      <c r="B424" s="3">
        <v>0</v>
      </c>
      <c r="C424" s="3" t="str">
        <f>VLOOKUP($B424,'Variáveis e códigos'!$C$3:$D$4,2,FALSE)</f>
        <v>Pública</v>
      </c>
      <c r="D424" s="3">
        <v>101</v>
      </c>
      <c r="E424" s="3" t="str">
        <f>VLOOKUP($D424,'Variáveis e códigos'!$C$5:$D$5,2,FALSE)</f>
        <v>Norte</v>
      </c>
      <c r="F424" s="3">
        <v>1</v>
      </c>
      <c r="G424" s="3" t="str">
        <f>HLOOKUP(F424,'Variáveis e códigos'!$C$6:$F$7,2,FALSE)</f>
        <v>Masculino</v>
      </c>
      <c r="H424" s="3">
        <v>15</v>
      </c>
      <c r="I424" s="3">
        <v>4</v>
      </c>
      <c r="J424" s="3" t="str">
        <f>VLOOKUP(I424,'Variáveis e códigos'!$C$9:$D$10,2,FALSE)</f>
        <v>Ensino secundário</v>
      </c>
      <c r="K424" s="3">
        <v>10</v>
      </c>
      <c r="L424" s="2" t="str">
        <f>VLOOKUP(K424,'Variáveis e códigos'!$C$21:$D$31,2,FALSE)</f>
        <v>Vida perfeita</v>
      </c>
      <c r="M424" s="3">
        <v>0</v>
      </c>
      <c r="N424" t="str">
        <f>IF(M424=99,"NULL",VLOOKUP(M424,'Variáveis e códigos'!$C$14:$D$17,2,FALSE))</f>
        <v>Não se aplicou nada a mim</v>
      </c>
      <c r="O424" s="3">
        <v>0</v>
      </c>
      <c r="P424" t="str">
        <f>IF(M424=99,"NULL",VLOOKUP(M424,'Variáveis e códigos'!$C$14:$D$17,2,FALSE))</f>
        <v>Não se aplicou nada a mim</v>
      </c>
      <c r="Q424" s="3">
        <v>0</v>
      </c>
      <c r="R424" s="1" t="str">
        <f>IF(Q424=99,"NULL",VLOOKUP(Q424,'Variáveis e códigos'!$C$14:$D$17,2,FALSE))</f>
        <v>Não se aplicou nada a mim</v>
      </c>
      <c r="S424" s="3">
        <v>0</v>
      </c>
      <c r="T424" s="1" t="str">
        <f>IF(S424=99,"NULL",VLOOKUP(S424,'Variáveis e códigos'!$C$14:$D$17,2,FALSE))</f>
        <v>Não se aplicou nada a mim</v>
      </c>
      <c r="U424" s="3">
        <v>0</v>
      </c>
      <c r="V424" s="1" t="str">
        <f>IF(U424=99,"NULL",VLOOKUP(U424,'Variáveis e códigos'!$C$14:$D$17,2,FALSE))</f>
        <v>Não se aplicou nada a mim</v>
      </c>
      <c r="W424" s="3">
        <v>0</v>
      </c>
      <c r="X424" s="1" t="str">
        <f>IF(W424=99,"NULL",VLOOKUP(W424,'Variáveis e códigos'!$C$14:$D$17,2,FALSE))</f>
        <v>Não se aplicou nada a mim</v>
      </c>
      <c r="Y424" s="3">
        <v>0</v>
      </c>
      <c r="Z424" s="1" t="str">
        <f>IF(Y424=99,"NULL",VLOOKUP(Y424,'Variáveis e códigos'!$C$14:$D$17,2,FALSE))</f>
        <v>Não se aplicou nada a mim</v>
      </c>
      <c r="AA424" s="3">
        <v>0</v>
      </c>
    </row>
    <row r="425" spans="1:27" x14ac:dyDescent="0.2">
      <c r="A425">
        <v>424</v>
      </c>
      <c r="B425" s="3">
        <v>0</v>
      </c>
      <c r="C425" s="3" t="str">
        <f>VLOOKUP($B425,'Variáveis e códigos'!$C$3:$D$4,2,FALSE)</f>
        <v>Pública</v>
      </c>
      <c r="D425" s="3">
        <v>101</v>
      </c>
      <c r="E425" s="3" t="str">
        <f>VLOOKUP($D425,'Variáveis e códigos'!$C$5:$D$5,2,FALSE)</f>
        <v>Norte</v>
      </c>
      <c r="F425" s="3">
        <v>1</v>
      </c>
      <c r="G425" s="3" t="str">
        <f>HLOOKUP(F425,'Variáveis e códigos'!$C$6:$F$7,2,FALSE)</f>
        <v>Masculino</v>
      </c>
      <c r="H425" s="3">
        <v>16</v>
      </c>
      <c r="I425" s="3">
        <v>4</v>
      </c>
      <c r="J425" s="3" t="str">
        <f>VLOOKUP(I425,'Variáveis e códigos'!$C$9:$D$10,2,FALSE)</f>
        <v>Ensino secundário</v>
      </c>
      <c r="K425" s="3">
        <v>10</v>
      </c>
      <c r="L425" s="2" t="str">
        <f>VLOOKUP(K425,'Variáveis e códigos'!$C$21:$D$31,2,FALSE)</f>
        <v>Vida perfeita</v>
      </c>
      <c r="M425" s="3">
        <v>0</v>
      </c>
      <c r="N425" t="str">
        <f>IF(M425=99,"NULL",VLOOKUP(M425,'Variáveis e códigos'!$C$14:$D$17,2,FALSE))</f>
        <v>Não se aplicou nada a mim</v>
      </c>
      <c r="O425" s="3">
        <v>0</v>
      </c>
      <c r="P425" t="str">
        <f>IF(M425=99,"NULL",VLOOKUP(M425,'Variáveis e códigos'!$C$14:$D$17,2,FALSE))</f>
        <v>Não se aplicou nada a mim</v>
      </c>
      <c r="Q425" s="3">
        <v>0</v>
      </c>
      <c r="R425" s="1" t="str">
        <f>IF(Q425=99,"NULL",VLOOKUP(Q425,'Variáveis e códigos'!$C$14:$D$17,2,FALSE))</f>
        <v>Não se aplicou nada a mim</v>
      </c>
      <c r="S425" s="3">
        <v>0</v>
      </c>
      <c r="T425" s="1" t="str">
        <f>IF(S425=99,"NULL",VLOOKUP(S425,'Variáveis e códigos'!$C$14:$D$17,2,FALSE))</f>
        <v>Não se aplicou nada a mim</v>
      </c>
      <c r="U425" s="3">
        <v>0</v>
      </c>
      <c r="V425" s="1" t="str">
        <f>IF(U425=99,"NULL",VLOOKUP(U425,'Variáveis e códigos'!$C$14:$D$17,2,FALSE))</f>
        <v>Não se aplicou nada a mim</v>
      </c>
      <c r="W425" s="3">
        <v>0</v>
      </c>
      <c r="X425" s="1" t="str">
        <f>IF(W425=99,"NULL",VLOOKUP(W425,'Variáveis e códigos'!$C$14:$D$17,2,FALSE))</f>
        <v>Não se aplicou nada a mim</v>
      </c>
      <c r="Y425" s="3">
        <v>0</v>
      </c>
      <c r="Z425" s="1" t="str">
        <f>IF(Y425=99,"NULL",VLOOKUP(Y425,'Variáveis e códigos'!$C$14:$D$17,2,FALSE))</f>
        <v>Não se aplicou nada a mim</v>
      </c>
      <c r="AA425" s="3">
        <v>2</v>
      </c>
    </row>
    <row r="426" spans="1:27" x14ac:dyDescent="0.2">
      <c r="A426">
        <v>425</v>
      </c>
      <c r="B426" s="3">
        <v>0</v>
      </c>
      <c r="C426" s="3" t="str">
        <f>VLOOKUP($B426,'Variáveis e códigos'!$C$3:$D$4,2,FALSE)</f>
        <v>Pública</v>
      </c>
      <c r="D426" s="3">
        <v>101</v>
      </c>
      <c r="E426" s="3" t="str">
        <f>VLOOKUP($D426,'Variáveis e códigos'!$C$5:$D$5,2,FALSE)</f>
        <v>Norte</v>
      </c>
      <c r="F426" s="3">
        <v>1</v>
      </c>
      <c r="G426" s="3" t="str">
        <f>HLOOKUP(F426,'Variáveis e códigos'!$C$6:$F$7,2,FALSE)</f>
        <v>Masculino</v>
      </c>
      <c r="H426" s="3">
        <v>16</v>
      </c>
      <c r="I426" s="3">
        <v>4</v>
      </c>
      <c r="J426" s="3" t="str">
        <f>VLOOKUP(I426,'Variáveis e códigos'!$C$9:$D$10,2,FALSE)</f>
        <v>Ensino secundário</v>
      </c>
      <c r="K426" s="3">
        <v>6</v>
      </c>
      <c r="L426" s="2" t="str">
        <f>VLOOKUP(K426,'Variáveis e códigos'!$C$21:$D$31,2,FALSE)</f>
        <v>Vida razoável</v>
      </c>
      <c r="M426" s="3">
        <v>1</v>
      </c>
      <c r="N426" t="str">
        <f>IF(M426=99,"NULL",VLOOKUP(M426,'Variáveis e códigos'!$C$14:$D$17,2,FALSE))</f>
        <v>Aplicou-se a mim algumas vezes</v>
      </c>
      <c r="O426" s="3">
        <v>0</v>
      </c>
      <c r="P426" t="str">
        <f>IF(M426=99,"NULL",VLOOKUP(M426,'Variáveis e códigos'!$C$14:$D$17,2,FALSE))</f>
        <v>Aplicou-se a mim algumas vezes</v>
      </c>
      <c r="Q426" s="3">
        <v>1</v>
      </c>
      <c r="R426" s="1" t="str">
        <f>IF(Q426=99,"NULL",VLOOKUP(Q426,'Variáveis e códigos'!$C$14:$D$17,2,FALSE))</f>
        <v>Aplicou-se a mim algumas vezes</v>
      </c>
      <c r="S426" s="3">
        <v>1</v>
      </c>
      <c r="T426" s="1" t="str">
        <f>IF(S426=99,"NULL",VLOOKUP(S426,'Variáveis e códigos'!$C$14:$D$17,2,FALSE))</f>
        <v>Aplicou-se a mim algumas vezes</v>
      </c>
      <c r="U426" s="3">
        <v>1</v>
      </c>
      <c r="V426" s="1" t="str">
        <f>IF(U426=99,"NULL",VLOOKUP(U426,'Variáveis e códigos'!$C$14:$D$17,2,FALSE))</f>
        <v>Aplicou-se a mim algumas vezes</v>
      </c>
      <c r="W426" s="3">
        <v>1</v>
      </c>
      <c r="X426" s="1" t="str">
        <f>IF(W426=99,"NULL",VLOOKUP(W426,'Variáveis e códigos'!$C$14:$D$17,2,FALSE))</f>
        <v>Aplicou-se a mim algumas vezes</v>
      </c>
      <c r="Y426" s="3">
        <v>0</v>
      </c>
      <c r="Z426" s="1" t="str">
        <f>IF(Y426=99,"NULL",VLOOKUP(Y426,'Variáveis e códigos'!$C$14:$D$17,2,FALSE))</f>
        <v>Não se aplicou nada a mim</v>
      </c>
      <c r="AA426" s="3">
        <v>6</v>
      </c>
    </row>
    <row r="427" spans="1:27" x14ac:dyDescent="0.2">
      <c r="A427">
        <v>426</v>
      </c>
      <c r="B427" s="3">
        <v>0</v>
      </c>
      <c r="C427" s="3" t="str">
        <f>VLOOKUP($B427,'Variáveis e códigos'!$C$3:$D$4,2,FALSE)</f>
        <v>Pública</v>
      </c>
      <c r="D427" s="3">
        <v>101</v>
      </c>
      <c r="E427" s="3" t="str">
        <f>VLOOKUP($D427,'Variáveis e códigos'!$C$5:$D$5,2,FALSE)</f>
        <v>Norte</v>
      </c>
      <c r="F427" s="3">
        <v>2</v>
      </c>
      <c r="G427" s="3" t="str">
        <f>HLOOKUP(F427,'Variáveis e códigos'!$C$6:$F$7,2,FALSE)</f>
        <v>Feminino</v>
      </c>
      <c r="H427" s="3">
        <v>17</v>
      </c>
      <c r="I427" s="3">
        <v>4</v>
      </c>
      <c r="J427" s="3" t="str">
        <f>VLOOKUP(I427,'Variáveis e códigos'!$C$9:$D$10,2,FALSE)</f>
        <v>Ensino secundário</v>
      </c>
      <c r="K427" s="3">
        <v>7</v>
      </c>
      <c r="L427" s="2" t="str">
        <f>VLOOKUP(K427,'Variáveis e códigos'!$C$21:$D$31,2,FALSE)</f>
        <v>Vida média boa</v>
      </c>
      <c r="M427" s="3">
        <v>0</v>
      </c>
      <c r="N427" t="str">
        <f>IF(M427=99,"NULL",VLOOKUP(M427,'Variáveis e códigos'!$C$14:$D$17,2,FALSE))</f>
        <v>Não se aplicou nada a mim</v>
      </c>
      <c r="O427" s="3">
        <v>0</v>
      </c>
      <c r="P427" t="str">
        <f>IF(M427=99,"NULL",VLOOKUP(M427,'Variáveis e códigos'!$C$14:$D$17,2,FALSE))</f>
        <v>Não se aplicou nada a mim</v>
      </c>
      <c r="Q427" s="3">
        <v>0</v>
      </c>
      <c r="R427" s="1" t="str">
        <f>IF(Q427=99,"NULL",VLOOKUP(Q427,'Variáveis e códigos'!$C$14:$D$17,2,FALSE))</f>
        <v>Não se aplicou nada a mim</v>
      </c>
      <c r="S427" s="3">
        <v>2</v>
      </c>
      <c r="T427" s="1" t="str">
        <f>IF(S427=99,"NULL",VLOOKUP(S427,'Variáveis e códigos'!$C$14:$D$17,2,FALSE))</f>
        <v>Aplicou-se a mim muitas vezes</v>
      </c>
      <c r="U427" s="3">
        <v>1</v>
      </c>
      <c r="V427" s="1" t="str">
        <f>IF(U427=99,"NULL",VLOOKUP(U427,'Variáveis e códigos'!$C$14:$D$17,2,FALSE))</f>
        <v>Aplicou-se a mim algumas vezes</v>
      </c>
      <c r="W427" s="3">
        <v>0</v>
      </c>
      <c r="X427" s="1" t="str">
        <f>IF(W427=99,"NULL",VLOOKUP(W427,'Variáveis e códigos'!$C$14:$D$17,2,FALSE))</f>
        <v>Não se aplicou nada a mim</v>
      </c>
      <c r="Y427" s="3">
        <v>0</v>
      </c>
      <c r="Z427" s="1" t="str">
        <f>IF(Y427=99,"NULL",VLOOKUP(Y427,'Variáveis e códigos'!$C$14:$D$17,2,FALSE))</f>
        <v>Não se aplicou nada a mim</v>
      </c>
      <c r="AA427" s="3">
        <v>5</v>
      </c>
    </row>
    <row r="428" spans="1:27" x14ac:dyDescent="0.2">
      <c r="A428">
        <v>427</v>
      </c>
      <c r="B428" s="3">
        <v>0</v>
      </c>
      <c r="C428" s="3" t="str">
        <f>VLOOKUP($B428,'Variáveis e códigos'!$C$3:$D$4,2,FALSE)</f>
        <v>Pública</v>
      </c>
      <c r="D428" s="3">
        <v>101</v>
      </c>
      <c r="E428" s="3" t="str">
        <f>VLOOKUP($D428,'Variáveis e códigos'!$C$5:$D$5,2,FALSE)</f>
        <v>Norte</v>
      </c>
      <c r="F428" s="3">
        <v>2</v>
      </c>
      <c r="G428" s="3" t="str">
        <f>HLOOKUP(F428,'Variáveis e códigos'!$C$6:$F$7,2,FALSE)</f>
        <v>Feminino</v>
      </c>
      <c r="H428" s="3">
        <v>14</v>
      </c>
      <c r="I428" s="3">
        <v>3</v>
      </c>
      <c r="J428" s="3" t="str">
        <f>VLOOKUP(I428,'Variáveis e códigos'!$C$9:$D$10,2,FALSE)</f>
        <v>3º Ciclo</v>
      </c>
      <c r="K428" s="3">
        <v>7</v>
      </c>
      <c r="L428" s="2" t="str">
        <f>VLOOKUP(K428,'Variáveis e códigos'!$C$21:$D$31,2,FALSE)</f>
        <v>Vida média boa</v>
      </c>
      <c r="M428" s="3">
        <v>0</v>
      </c>
      <c r="N428" t="str">
        <f>IF(M428=99,"NULL",VLOOKUP(M428,'Variáveis e códigos'!$C$14:$D$17,2,FALSE))</f>
        <v>Não se aplicou nada a mim</v>
      </c>
      <c r="O428" s="3">
        <v>0</v>
      </c>
      <c r="P428" t="str">
        <f>IF(M428=99,"NULL",VLOOKUP(M428,'Variáveis e códigos'!$C$14:$D$17,2,FALSE))</f>
        <v>Não se aplicou nada a mim</v>
      </c>
      <c r="Q428" s="3">
        <v>0</v>
      </c>
      <c r="R428" s="1" t="str">
        <f>IF(Q428=99,"NULL",VLOOKUP(Q428,'Variáveis e códigos'!$C$14:$D$17,2,FALSE))</f>
        <v>Não se aplicou nada a mim</v>
      </c>
      <c r="S428" s="3">
        <v>1</v>
      </c>
      <c r="T428" s="1" t="str">
        <f>IF(S428=99,"NULL",VLOOKUP(S428,'Variáveis e códigos'!$C$14:$D$17,2,FALSE))</f>
        <v>Aplicou-se a mim algumas vezes</v>
      </c>
      <c r="U428" s="3">
        <v>0</v>
      </c>
      <c r="V428" s="1" t="str">
        <f>IF(U428=99,"NULL",VLOOKUP(U428,'Variáveis e códigos'!$C$14:$D$17,2,FALSE))</f>
        <v>Não se aplicou nada a mim</v>
      </c>
      <c r="W428" s="3">
        <v>0</v>
      </c>
      <c r="X428" s="1" t="str">
        <f>IF(W428=99,"NULL",VLOOKUP(W428,'Variáveis e códigos'!$C$14:$D$17,2,FALSE))</f>
        <v>Não se aplicou nada a mim</v>
      </c>
      <c r="Y428" s="3">
        <v>0</v>
      </c>
      <c r="Z428" s="1" t="str">
        <f>IF(Y428=99,"NULL",VLOOKUP(Y428,'Variáveis e códigos'!$C$14:$D$17,2,FALSE))</f>
        <v>Não se aplicou nada a mim</v>
      </c>
      <c r="AA428" s="3">
        <v>2</v>
      </c>
    </row>
    <row r="429" spans="1:27" x14ac:dyDescent="0.2">
      <c r="A429">
        <v>428</v>
      </c>
      <c r="B429" s="3">
        <v>0</v>
      </c>
      <c r="C429" s="3" t="str">
        <f>VLOOKUP($B429,'Variáveis e códigos'!$C$3:$D$4,2,FALSE)</f>
        <v>Pública</v>
      </c>
      <c r="D429" s="3">
        <v>101</v>
      </c>
      <c r="E429" s="3" t="str">
        <f>VLOOKUP($D429,'Variáveis e códigos'!$C$5:$D$5,2,FALSE)</f>
        <v>Norte</v>
      </c>
      <c r="F429" s="3">
        <v>2</v>
      </c>
      <c r="G429" s="3" t="str">
        <f>HLOOKUP(F429,'Variáveis e códigos'!$C$6:$F$7,2,FALSE)</f>
        <v>Feminino</v>
      </c>
      <c r="H429" s="3">
        <v>13</v>
      </c>
      <c r="I429" s="3">
        <v>3</v>
      </c>
      <c r="J429" s="3" t="str">
        <f>VLOOKUP(I429,'Variáveis e códigos'!$C$9:$D$10,2,FALSE)</f>
        <v>3º Ciclo</v>
      </c>
      <c r="K429" s="3">
        <v>9</v>
      </c>
      <c r="L429" s="2" t="str">
        <f>VLOOKUP(K429,'Variáveis e códigos'!$C$21:$D$31,2,FALSE)</f>
        <v>Vida muito boa</v>
      </c>
      <c r="M429" s="3">
        <v>0</v>
      </c>
      <c r="N429" t="str">
        <f>IF(M429=99,"NULL",VLOOKUP(M429,'Variáveis e códigos'!$C$14:$D$17,2,FALSE))</f>
        <v>Não se aplicou nada a mim</v>
      </c>
      <c r="O429" s="3">
        <v>1</v>
      </c>
      <c r="P429" t="str">
        <f>IF(M429=99,"NULL",VLOOKUP(M429,'Variáveis e códigos'!$C$14:$D$17,2,FALSE))</f>
        <v>Não se aplicou nada a mim</v>
      </c>
      <c r="Q429" s="3">
        <v>0</v>
      </c>
      <c r="R429" s="1" t="str">
        <f>IF(Q429=99,"NULL",VLOOKUP(Q429,'Variáveis e códigos'!$C$14:$D$17,2,FALSE))</f>
        <v>Não se aplicou nada a mim</v>
      </c>
      <c r="S429" s="3">
        <v>0</v>
      </c>
      <c r="T429" s="1" t="str">
        <f>IF(S429=99,"NULL",VLOOKUP(S429,'Variáveis e códigos'!$C$14:$D$17,2,FALSE))</f>
        <v>Não se aplicou nada a mim</v>
      </c>
      <c r="U429" s="3">
        <v>0</v>
      </c>
      <c r="V429" s="1" t="str">
        <f>IF(U429=99,"NULL",VLOOKUP(U429,'Variáveis e códigos'!$C$14:$D$17,2,FALSE))</f>
        <v>Não se aplicou nada a mim</v>
      </c>
      <c r="W429" s="3">
        <v>0</v>
      </c>
      <c r="X429" s="1" t="str">
        <f>IF(W429=99,"NULL",VLOOKUP(W429,'Variáveis e códigos'!$C$14:$D$17,2,FALSE))</f>
        <v>Não se aplicou nada a mim</v>
      </c>
      <c r="Y429" s="3">
        <v>1</v>
      </c>
      <c r="Z429" s="1" t="str">
        <f>IF(Y429=99,"NULL",VLOOKUP(Y429,'Variáveis e códigos'!$C$14:$D$17,2,FALSE))</f>
        <v>Aplicou-se a mim algumas vezes</v>
      </c>
      <c r="AA429" s="1"/>
    </row>
    <row r="430" spans="1:27" x14ac:dyDescent="0.2">
      <c r="A430">
        <v>429</v>
      </c>
      <c r="B430" s="3">
        <v>0</v>
      </c>
      <c r="C430" s="3" t="str">
        <f>VLOOKUP($B430,'Variáveis e códigos'!$C$3:$D$4,2,FALSE)</f>
        <v>Pública</v>
      </c>
      <c r="D430" s="3">
        <v>101</v>
      </c>
      <c r="E430" s="3" t="str">
        <f>VLOOKUP($D430,'Variáveis e códigos'!$C$5:$D$5,2,FALSE)</f>
        <v>Norte</v>
      </c>
      <c r="F430" s="3">
        <v>1</v>
      </c>
      <c r="G430" s="3" t="str">
        <f>HLOOKUP(F430,'Variáveis e códigos'!$C$6:$F$7,2,FALSE)</f>
        <v>Masculino</v>
      </c>
      <c r="H430" s="3">
        <v>12</v>
      </c>
      <c r="I430" s="3">
        <v>3</v>
      </c>
      <c r="J430" s="3" t="str">
        <f>VLOOKUP(I430,'Variáveis e códigos'!$C$9:$D$10,2,FALSE)</f>
        <v>3º Ciclo</v>
      </c>
      <c r="K430" s="3">
        <v>9</v>
      </c>
      <c r="L430" s="2" t="str">
        <f>VLOOKUP(K430,'Variáveis e códigos'!$C$21:$D$31,2,FALSE)</f>
        <v>Vida muito boa</v>
      </c>
      <c r="M430" s="3">
        <v>0</v>
      </c>
      <c r="N430" t="str">
        <f>IF(M430=99,"NULL",VLOOKUP(M430,'Variáveis e códigos'!$C$14:$D$17,2,FALSE))</f>
        <v>Não se aplicou nada a mim</v>
      </c>
      <c r="O430" s="3">
        <v>0</v>
      </c>
      <c r="P430" t="str">
        <f>IF(M430=99,"NULL",VLOOKUP(M430,'Variáveis e códigos'!$C$14:$D$17,2,FALSE))</f>
        <v>Não se aplicou nada a mim</v>
      </c>
      <c r="Q430" s="3">
        <v>0</v>
      </c>
      <c r="R430" s="1" t="str">
        <f>IF(Q430=99,"NULL",VLOOKUP(Q430,'Variáveis e códigos'!$C$14:$D$17,2,FALSE))</f>
        <v>Não se aplicou nada a mim</v>
      </c>
      <c r="S430" s="3">
        <v>0</v>
      </c>
      <c r="T430" s="1" t="str">
        <f>IF(S430=99,"NULL",VLOOKUP(S430,'Variáveis e códigos'!$C$14:$D$17,2,FALSE))</f>
        <v>Não se aplicou nada a mim</v>
      </c>
      <c r="U430" s="3">
        <v>0</v>
      </c>
      <c r="V430" s="1" t="str">
        <f>IF(U430=99,"NULL",VLOOKUP(U430,'Variáveis e códigos'!$C$14:$D$17,2,FALSE))</f>
        <v>Não se aplicou nada a mim</v>
      </c>
      <c r="W430" s="3">
        <v>0</v>
      </c>
      <c r="X430" s="1" t="str">
        <f>IF(W430=99,"NULL",VLOOKUP(W430,'Variáveis e códigos'!$C$14:$D$17,2,FALSE))</f>
        <v>Não se aplicou nada a mim</v>
      </c>
      <c r="Y430" s="3">
        <v>0</v>
      </c>
      <c r="Z430" s="1" t="str">
        <f>IF(Y430=99,"NULL",VLOOKUP(Y430,'Variáveis e códigos'!$C$14:$D$17,2,FALSE))</f>
        <v>Não se aplicou nada a mim</v>
      </c>
      <c r="AA430" s="3">
        <v>7</v>
      </c>
    </row>
    <row r="431" spans="1:27" x14ac:dyDescent="0.2">
      <c r="A431">
        <v>430</v>
      </c>
      <c r="B431" s="3">
        <v>0</v>
      </c>
      <c r="C431" s="3" t="str">
        <f>VLOOKUP($B431,'Variáveis e códigos'!$C$3:$D$4,2,FALSE)</f>
        <v>Pública</v>
      </c>
      <c r="D431" s="3">
        <v>101</v>
      </c>
      <c r="E431" s="3" t="str">
        <f>VLOOKUP($D431,'Variáveis e códigos'!$C$5:$D$5,2,FALSE)</f>
        <v>Norte</v>
      </c>
      <c r="F431" s="3">
        <v>2</v>
      </c>
      <c r="G431" s="3" t="str">
        <f>HLOOKUP(F431,'Variáveis e códigos'!$C$6:$F$7,2,FALSE)</f>
        <v>Feminino</v>
      </c>
      <c r="H431" s="3">
        <v>16</v>
      </c>
      <c r="I431" s="3">
        <v>4</v>
      </c>
      <c r="J431" s="3" t="str">
        <f>VLOOKUP(I431,'Variáveis e códigos'!$C$9:$D$10,2,FALSE)</f>
        <v>Ensino secundário</v>
      </c>
      <c r="K431" s="3">
        <v>5</v>
      </c>
      <c r="L431" s="2" t="str">
        <f>VLOOKUP(K431,'Variáveis e códigos'!$C$21:$D$31,2,FALSE)</f>
        <v>Vida aceitável</v>
      </c>
      <c r="M431" s="3">
        <v>0</v>
      </c>
      <c r="N431" t="str">
        <f>IF(M431=99,"NULL",VLOOKUP(M431,'Variáveis e códigos'!$C$14:$D$17,2,FALSE))</f>
        <v>Não se aplicou nada a mim</v>
      </c>
      <c r="O431" s="3">
        <v>2</v>
      </c>
      <c r="P431" t="str">
        <f>IF(M431=99,"NULL",VLOOKUP(M431,'Variáveis e códigos'!$C$14:$D$17,2,FALSE))</f>
        <v>Não se aplicou nada a mim</v>
      </c>
      <c r="Q431" s="3">
        <v>2</v>
      </c>
      <c r="R431" s="1" t="str">
        <f>IF(Q431=99,"NULL",VLOOKUP(Q431,'Variáveis e códigos'!$C$14:$D$17,2,FALSE))</f>
        <v>Aplicou-se a mim muitas vezes</v>
      </c>
      <c r="S431" s="3">
        <v>1</v>
      </c>
      <c r="T431" s="1" t="str">
        <f>IF(S431=99,"NULL",VLOOKUP(S431,'Variáveis e códigos'!$C$14:$D$17,2,FALSE))</f>
        <v>Aplicou-se a mim algumas vezes</v>
      </c>
      <c r="U431" s="3">
        <v>2</v>
      </c>
      <c r="V431" s="1" t="str">
        <f>IF(U431=99,"NULL",VLOOKUP(U431,'Variáveis e códigos'!$C$14:$D$17,2,FALSE))</f>
        <v>Aplicou-se a mim muitas vezes</v>
      </c>
      <c r="W431" s="3">
        <v>3</v>
      </c>
      <c r="X431" s="1" t="str">
        <f>IF(W431=99,"NULL",VLOOKUP(W431,'Variáveis e códigos'!$C$14:$D$17,2,FALSE))</f>
        <v>Aplicou-se a mim a maior parte do tempo</v>
      </c>
      <c r="Y431" s="3">
        <v>3</v>
      </c>
      <c r="Z431" s="1" t="str">
        <f>IF(Y431=99,"NULL",VLOOKUP(Y431,'Variáveis e códigos'!$C$14:$D$17,2,FALSE))</f>
        <v>Aplicou-se a mim a maior parte do tempo</v>
      </c>
      <c r="AA431" s="3">
        <v>4</v>
      </c>
    </row>
    <row r="432" spans="1:27" x14ac:dyDescent="0.2">
      <c r="A432">
        <v>431</v>
      </c>
      <c r="B432" s="3">
        <v>0</v>
      </c>
      <c r="C432" s="3" t="str">
        <f>VLOOKUP($B432,'Variáveis e códigos'!$C$3:$D$4,2,FALSE)</f>
        <v>Pública</v>
      </c>
      <c r="D432" s="3">
        <v>101</v>
      </c>
      <c r="E432" s="3" t="str">
        <f>VLOOKUP($D432,'Variáveis e códigos'!$C$5:$D$5,2,FALSE)</f>
        <v>Norte</v>
      </c>
      <c r="F432" s="3">
        <v>1</v>
      </c>
      <c r="G432" s="3" t="str">
        <f>HLOOKUP(F432,'Variáveis e códigos'!$C$6:$F$7,2,FALSE)</f>
        <v>Masculino</v>
      </c>
      <c r="H432" s="3">
        <v>17</v>
      </c>
      <c r="I432" s="3">
        <v>4</v>
      </c>
      <c r="J432" s="3" t="str">
        <f>VLOOKUP(I432,'Variáveis e códigos'!$C$9:$D$10,2,FALSE)</f>
        <v>Ensino secundário</v>
      </c>
      <c r="K432" s="3">
        <v>4</v>
      </c>
      <c r="L432" s="2" t="str">
        <f>VLOOKUP(K432,'Variáveis e códigos'!$C$21:$D$31,2,FALSE)</f>
        <v>Vida irrazoável</v>
      </c>
      <c r="M432" s="3">
        <v>0</v>
      </c>
      <c r="N432" t="str">
        <f>IF(M432=99,"NULL",VLOOKUP(M432,'Variáveis e códigos'!$C$14:$D$17,2,FALSE))</f>
        <v>Não se aplicou nada a mim</v>
      </c>
      <c r="O432" s="3">
        <v>1</v>
      </c>
      <c r="P432" t="str">
        <f>IF(M432=99,"NULL",VLOOKUP(M432,'Variáveis e códigos'!$C$14:$D$17,2,FALSE))</f>
        <v>Não se aplicou nada a mim</v>
      </c>
      <c r="Q432" s="3">
        <v>0</v>
      </c>
      <c r="R432" s="1" t="str">
        <f>IF(Q432=99,"NULL",VLOOKUP(Q432,'Variáveis e códigos'!$C$14:$D$17,2,FALSE))</f>
        <v>Não se aplicou nada a mim</v>
      </c>
      <c r="S432" s="3">
        <v>1</v>
      </c>
      <c r="T432" s="1" t="str">
        <f>IF(S432=99,"NULL",VLOOKUP(S432,'Variáveis e códigos'!$C$14:$D$17,2,FALSE))</f>
        <v>Aplicou-se a mim algumas vezes</v>
      </c>
      <c r="U432" s="3">
        <v>1</v>
      </c>
      <c r="V432" s="1" t="str">
        <f>IF(U432=99,"NULL",VLOOKUP(U432,'Variáveis e códigos'!$C$14:$D$17,2,FALSE))</f>
        <v>Aplicou-se a mim algumas vezes</v>
      </c>
      <c r="W432" s="3">
        <v>2</v>
      </c>
      <c r="X432" s="1" t="str">
        <f>IF(W432=99,"NULL",VLOOKUP(W432,'Variáveis e códigos'!$C$14:$D$17,2,FALSE))</f>
        <v>Aplicou-se a mim muitas vezes</v>
      </c>
      <c r="Y432" s="3">
        <v>2</v>
      </c>
      <c r="Z432" s="1" t="str">
        <f>IF(Y432=99,"NULL",VLOOKUP(Y432,'Variáveis e códigos'!$C$14:$D$17,2,FALSE))</f>
        <v>Aplicou-se a mim muitas vezes</v>
      </c>
      <c r="AA432" s="3">
        <v>5</v>
      </c>
    </row>
    <row r="433" spans="1:27" x14ac:dyDescent="0.2">
      <c r="A433">
        <v>432</v>
      </c>
      <c r="B433" s="3">
        <v>0</v>
      </c>
      <c r="C433" s="3" t="str">
        <f>VLOOKUP($B433,'Variáveis e códigos'!$C$3:$D$4,2,FALSE)</f>
        <v>Pública</v>
      </c>
      <c r="D433" s="3">
        <v>101</v>
      </c>
      <c r="E433" s="3" t="str">
        <f>VLOOKUP($D433,'Variáveis e códigos'!$C$5:$D$5,2,FALSE)</f>
        <v>Norte</v>
      </c>
      <c r="F433" s="3">
        <v>1</v>
      </c>
      <c r="G433" s="3" t="str">
        <f>HLOOKUP(F433,'Variáveis e códigos'!$C$6:$F$7,2,FALSE)</f>
        <v>Masculino</v>
      </c>
      <c r="H433" s="3">
        <v>16</v>
      </c>
      <c r="I433" s="3">
        <v>4</v>
      </c>
      <c r="J433" s="3" t="str">
        <f>VLOOKUP(I433,'Variáveis e códigos'!$C$9:$D$10,2,FALSE)</f>
        <v>Ensino secundário</v>
      </c>
      <c r="K433" s="3">
        <v>8</v>
      </c>
      <c r="L433" s="2" t="str">
        <f>VLOOKUP(K433,'Variáveis e códigos'!$C$21:$D$31,2,FALSE)</f>
        <v>Vida Boa</v>
      </c>
      <c r="M433" s="3">
        <v>1</v>
      </c>
      <c r="N433" t="str">
        <f>IF(M433=99,"NULL",VLOOKUP(M433,'Variáveis e códigos'!$C$14:$D$17,2,FALSE))</f>
        <v>Aplicou-se a mim algumas vezes</v>
      </c>
      <c r="O433" s="3">
        <v>1</v>
      </c>
      <c r="P433" t="str">
        <f>IF(M433=99,"NULL",VLOOKUP(M433,'Variáveis e códigos'!$C$14:$D$17,2,FALSE))</f>
        <v>Aplicou-se a mim algumas vezes</v>
      </c>
      <c r="Q433" s="3">
        <v>1</v>
      </c>
      <c r="R433" s="1" t="str">
        <f>IF(Q433=99,"NULL",VLOOKUP(Q433,'Variáveis e códigos'!$C$14:$D$17,2,FALSE))</f>
        <v>Aplicou-se a mim algumas vezes</v>
      </c>
      <c r="S433" s="3">
        <v>1</v>
      </c>
      <c r="T433" s="1" t="str">
        <f>IF(S433=99,"NULL",VLOOKUP(S433,'Variáveis e códigos'!$C$14:$D$17,2,FALSE))</f>
        <v>Aplicou-se a mim algumas vezes</v>
      </c>
      <c r="U433" s="3">
        <v>0</v>
      </c>
      <c r="V433" s="1" t="str">
        <f>IF(U433=99,"NULL",VLOOKUP(U433,'Variáveis e códigos'!$C$14:$D$17,2,FALSE))</f>
        <v>Não se aplicou nada a mim</v>
      </c>
      <c r="W433" s="3">
        <v>2</v>
      </c>
      <c r="X433" s="1" t="str">
        <f>IF(W433=99,"NULL",VLOOKUP(W433,'Variáveis e códigos'!$C$14:$D$17,2,FALSE))</f>
        <v>Aplicou-se a mim muitas vezes</v>
      </c>
      <c r="Y433" s="3">
        <v>1</v>
      </c>
      <c r="Z433" s="1" t="str">
        <f>IF(Y433=99,"NULL",VLOOKUP(Y433,'Variáveis e códigos'!$C$14:$D$17,2,FALSE))</f>
        <v>Aplicou-se a mim algumas vezes</v>
      </c>
      <c r="AA433" s="3">
        <v>3</v>
      </c>
    </row>
    <row r="434" spans="1:27" x14ac:dyDescent="0.2">
      <c r="A434">
        <v>433</v>
      </c>
      <c r="B434" s="3">
        <v>0</v>
      </c>
      <c r="C434" s="3" t="str">
        <f>VLOOKUP($B434,'Variáveis e códigos'!$C$3:$D$4,2,FALSE)</f>
        <v>Pública</v>
      </c>
      <c r="D434" s="3">
        <v>101</v>
      </c>
      <c r="E434" s="3" t="str">
        <f>VLOOKUP($D434,'Variáveis e códigos'!$C$5:$D$5,2,FALSE)</f>
        <v>Norte</v>
      </c>
      <c r="F434" s="3">
        <v>1</v>
      </c>
      <c r="G434" s="3" t="str">
        <f>HLOOKUP(F434,'Variáveis e códigos'!$C$6:$F$7,2,FALSE)</f>
        <v>Masculino</v>
      </c>
      <c r="H434" s="3">
        <v>16</v>
      </c>
      <c r="I434" s="3">
        <v>4</v>
      </c>
      <c r="J434" s="3" t="str">
        <f>VLOOKUP(I434,'Variáveis e códigos'!$C$9:$D$10,2,FALSE)</f>
        <v>Ensino secundário</v>
      </c>
      <c r="K434" s="3">
        <v>6</v>
      </c>
      <c r="L434" s="2" t="str">
        <f>VLOOKUP(K434,'Variáveis e códigos'!$C$21:$D$31,2,FALSE)</f>
        <v>Vida razoável</v>
      </c>
      <c r="M434" s="3">
        <v>0</v>
      </c>
      <c r="N434" t="str">
        <f>IF(M434=99,"NULL",VLOOKUP(M434,'Variáveis e códigos'!$C$14:$D$17,2,FALSE))</f>
        <v>Não se aplicou nada a mim</v>
      </c>
      <c r="O434" s="3">
        <v>0</v>
      </c>
      <c r="P434" t="str">
        <f>IF(M434=99,"NULL",VLOOKUP(M434,'Variáveis e códigos'!$C$14:$D$17,2,FALSE))</f>
        <v>Não se aplicou nada a mim</v>
      </c>
      <c r="Q434" s="3">
        <v>0</v>
      </c>
      <c r="R434" s="1" t="str">
        <f>IF(Q434=99,"NULL",VLOOKUP(Q434,'Variáveis e códigos'!$C$14:$D$17,2,FALSE))</f>
        <v>Não se aplicou nada a mim</v>
      </c>
      <c r="S434" s="3">
        <v>0</v>
      </c>
      <c r="T434" s="1" t="str">
        <f>IF(S434=99,"NULL",VLOOKUP(S434,'Variáveis e códigos'!$C$14:$D$17,2,FALSE))</f>
        <v>Não se aplicou nada a mim</v>
      </c>
      <c r="U434" s="3">
        <v>0</v>
      </c>
      <c r="V434" s="1" t="str">
        <f>IF(U434=99,"NULL",VLOOKUP(U434,'Variáveis e códigos'!$C$14:$D$17,2,FALSE))</f>
        <v>Não se aplicou nada a mim</v>
      </c>
      <c r="W434" s="3">
        <v>0</v>
      </c>
      <c r="X434" s="1" t="str">
        <f>IF(W434=99,"NULL",VLOOKUP(W434,'Variáveis e códigos'!$C$14:$D$17,2,FALSE))</f>
        <v>Não se aplicou nada a mim</v>
      </c>
      <c r="Y434" s="3">
        <v>0</v>
      </c>
      <c r="Z434" s="1" t="str">
        <f>IF(Y434=99,"NULL",VLOOKUP(Y434,'Variáveis e códigos'!$C$14:$D$17,2,FALSE))</f>
        <v>Não se aplicou nada a mim</v>
      </c>
      <c r="AA434" s="3">
        <v>5</v>
      </c>
    </row>
    <row r="435" spans="1:27" x14ac:dyDescent="0.2">
      <c r="A435">
        <v>434</v>
      </c>
      <c r="B435" s="3">
        <v>0</v>
      </c>
      <c r="C435" s="3" t="str">
        <f>VLOOKUP($B435,'Variáveis e códigos'!$C$3:$D$4,2,FALSE)</f>
        <v>Pública</v>
      </c>
      <c r="D435" s="3">
        <v>101</v>
      </c>
      <c r="E435" s="3" t="str">
        <f>VLOOKUP($D435,'Variáveis e códigos'!$C$5:$D$5,2,FALSE)</f>
        <v>Norte</v>
      </c>
      <c r="F435" s="3">
        <v>2</v>
      </c>
      <c r="G435" s="3" t="str">
        <f>HLOOKUP(F435,'Variáveis e códigos'!$C$6:$F$7,2,FALSE)</f>
        <v>Feminino</v>
      </c>
      <c r="H435" s="3">
        <v>13</v>
      </c>
      <c r="I435" s="3">
        <v>3</v>
      </c>
      <c r="J435" s="3" t="str">
        <f>VLOOKUP(I435,'Variáveis e códigos'!$C$9:$D$10,2,FALSE)</f>
        <v>3º Ciclo</v>
      </c>
      <c r="K435" s="3">
        <v>0</v>
      </c>
      <c r="L435" s="2" t="str">
        <f>VLOOKUP(K435,'Variáveis e códigos'!$C$21:$D$31,2,FALSE)</f>
        <v>Pior vida possível</v>
      </c>
      <c r="M435" s="3">
        <v>2</v>
      </c>
      <c r="N435" t="str">
        <f>IF(M435=99,"NULL",VLOOKUP(M435,'Variáveis e códigos'!$C$14:$D$17,2,FALSE))</f>
        <v>Aplicou-se a mim muitas vezes</v>
      </c>
      <c r="O435" s="3">
        <v>2</v>
      </c>
      <c r="P435" t="str">
        <f>IF(M435=99,"NULL",VLOOKUP(M435,'Variáveis e códigos'!$C$14:$D$17,2,FALSE))</f>
        <v>Aplicou-se a mim muitas vezes</v>
      </c>
      <c r="Q435" s="3">
        <v>1</v>
      </c>
      <c r="R435" s="1" t="str">
        <f>IF(Q435=99,"NULL",VLOOKUP(Q435,'Variáveis e códigos'!$C$14:$D$17,2,FALSE))</f>
        <v>Aplicou-se a mim algumas vezes</v>
      </c>
      <c r="S435" s="3">
        <v>3</v>
      </c>
      <c r="T435" s="1" t="str">
        <f>IF(S435=99,"NULL",VLOOKUP(S435,'Variáveis e códigos'!$C$14:$D$17,2,FALSE))</f>
        <v>Aplicou-se a mim a maior parte do tempo</v>
      </c>
      <c r="U435" s="3">
        <v>1</v>
      </c>
      <c r="V435" s="1" t="str">
        <f>IF(U435=99,"NULL",VLOOKUP(U435,'Variáveis e códigos'!$C$14:$D$17,2,FALSE))</f>
        <v>Aplicou-se a mim algumas vezes</v>
      </c>
      <c r="W435" s="3">
        <v>1</v>
      </c>
      <c r="X435" s="1" t="str">
        <f>IF(W435=99,"NULL",VLOOKUP(W435,'Variáveis e códigos'!$C$14:$D$17,2,FALSE))</f>
        <v>Aplicou-se a mim algumas vezes</v>
      </c>
      <c r="Y435" s="3">
        <v>1</v>
      </c>
      <c r="Z435" s="1" t="str">
        <f>IF(Y435=99,"NULL",VLOOKUP(Y435,'Variáveis e códigos'!$C$14:$D$17,2,FALSE))</f>
        <v>Aplicou-se a mim algumas vezes</v>
      </c>
      <c r="AA435" s="3">
        <v>2</v>
      </c>
    </row>
    <row r="436" spans="1:27" x14ac:dyDescent="0.2">
      <c r="A436">
        <v>435</v>
      </c>
      <c r="B436" s="3">
        <v>0</v>
      </c>
      <c r="C436" s="3" t="str">
        <f>VLOOKUP($B436,'Variáveis e códigos'!$C$3:$D$4,2,FALSE)</f>
        <v>Pública</v>
      </c>
      <c r="D436" s="3">
        <v>101</v>
      </c>
      <c r="E436" s="3" t="str">
        <f>VLOOKUP($D436,'Variáveis e códigos'!$C$5:$D$5,2,FALSE)</f>
        <v>Norte</v>
      </c>
      <c r="F436" s="3">
        <v>2</v>
      </c>
      <c r="G436" s="3" t="str">
        <f>HLOOKUP(F436,'Variáveis e códigos'!$C$6:$F$7,2,FALSE)</f>
        <v>Feminino</v>
      </c>
      <c r="H436" s="3">
        <v>12</v>
      </c>
      <c r="I436" s="3">
        <v>3</v>
      </c>
      <c r="J436" s="3" t="str">
        <f>VLOOKUP(I436,'Variáveis e códigos'!$C$9:$D$10,2,FALSE)</f>
        <v>3º Ciclo</v>
      </c>
      <c r="K436" s="3">
        <v>9</v>
      </c>
      <c r="L436" s="2" t="str">
        <f>VLOOKUP(K436,'Variáveis e códigos'!$C$21:$D$31,2,FALSE)</f>
        <v>Vida muito boa</v>
      </c>
      <c r="M436" s="3">
        <v>3</v>
      </c>
      <c r="N436" t="str">
        <f>IF(M436=99,"NULL",VLOOKUP(M436,'Variáveis e códigos'!$C$14:$D$17,2,FALSE))</f>
        <v>Aplicou-se a mim a maior parte do tempo</v>
      </c>
      <c r="O436" s="3">
        <v>1</v>
      </c>
      <c r="P436" t="str">
        <f>IF(M436=99,"NULL",VLOOKUP(M436,'Variáveis e códigos'!$C$14:$D$17,2,FALSE))</f>
        <v>Aplicou-se a mim a maior parte do tempo</v>
      </c>
      <c r="Q436" s="3">
        <v>0</v>
      </c>
      <c r="R436" s="1" t="str">
        <f>IF(Q436=99,"NULL",VLOOKUP(Q436,'Variáveis e códigos'!$C$14:$D$17,2,FALSE))</f>
        <v>Não se aplicou nada a mim</v>
      </c>
      <c r="S436" s="3">
        <v>1</v>
      </c>
      <c r="T436" s="1" t="str">
        <f>IF(S436=99,"NULL",VLOOKUP(S436,'Variáveis e códigos'!$C$14:$D$17,2,FALSE))</f>
        <v>Aplicou-se a mim algumas vezes</v>
      </c>
      <c r="U436" s="3">
        <v>0</v>
      </c>
      <c r="V436" s="1" t="str">
        <f>IF(U436=99,"NULL",VLOOKUP(U436,'Variáveis e códigos'!$C$14:$D$17,2,FALSE))</f>
        <v>Não se aplicou nada a mim</v>
      </c>
      <c r="W436" s="3">
        <v>1</v>
      </c>
      <c r="X436" s="1" t="str">
        <f>IF(W436=99,"NULL",VLOOKUP(W436,'Variáveis e códigos'!$C$14:$D$17,2,FALSE))</f>
        <v>Aplicou-se a mim algumas vezes</v>
      </c>
      <c r="Y436" s="3">
        <v>0</v>
      </c>
      <c r="Z436" s="1" t="str">
        <f>IF(Y436=99,"NULL",VLOOKUP(Y436,'Variáveis e códigos'!$C$14:$D$17,2,FALSE))</f>
        <v>Não se aplicou nada a mim</v>
      </c>
      <c r="AA436" s="3">
        <v>3</v>
      </c>
    </row>
    <row r="437" spans="1:27" x14ac:dyDescent="0.2">
      <c r="A437">
        <v>436</v>
      </c>
      <c r="B437" s="3">
        <v>0</v>
      </c>
      <c r="C437" s="3" t="str">
        <f>VLOOKUP($B437,'Variáveis e códigos'!$C$3:$D$4,2,FALSE)</f>
        <v>Pública</v>
      </c>
      <c r="D437" s="3">
        <v>101</v>
      </c>
      <c r="E437" s="3" t="str">
        <f>VLOOKUP($D437,'Variáveis e códigos'!$C$5:$D$5,2,FALSE)</f>
        <v>Norte</v>
      </c>
      <c r="F437" s="3">
        <v>2</v>
      </c>
      <c r="G437" s="3" t="str">
        <f>HLOOKUP(F437,'Variáveis e códigos'!$C$6:$F$7,2,FALSE)</f>
        <v>Feminino</v>
      </c>
      <c r="H437" s="3">
        <v>14</v>
      </c>
      <c r="I437" s="3">
        <v>3</v>
      </c>
      <c r="J437" s="3" t="str">
        <f>VLOOKUP(I437,'Variáveis e códigos'!$C$9:$D$10,2,FALSE)</f>
        <v>3º Ciclo</v>
      </c>
      <c r="K437" s="3">
        <v>8</v>
      </c>
      <c r="L437" s="2" t="str">
        <f>VLOOKUP(K437,'Variáveis e códigos'!$C$21:$D$31,2,FALSE)</f>
        <v>Vida Boa</v>
      </c>
      <c r="M437" s="3">
        <v>0</v>
      </c>
      <c r="N437" t="str">
        <f>IF(M437=99,"NULL",VLOOKUP(M437,'Variáveis e códigos'!$C$14:$D$17,2,FALSE))</f>
        <v>Não se aplicou nada a mim</v>
      </c>
      <c r="O437" s="3">
        <v>0</v>
      </c>
      <c r="P437" t="str">
        <f>IF(M437=99,"NULL",VLOOKUP(M437,'Variáveis e códigos'!$C$14:$D$17,2,FALSE))</f>
        <v>Não se aplicou nada a mim</v>
      </c>
      <c r="Q437" s="3">
        <v>0</v>
      </c>
      <c r="R437" s="1" t="str">
        <f>IF(Q437=99,"NULL",VLOOKUP(Q437,'Variáveis e códigos'!$C$14:$D$17,2,FALSE))</f>
        <v>Não se aplicou nada a mim</v>
      </c>
      <c r="S437" s="3">
        <v>0</v>
      </c>
      <c r="T437" s="1" t="str">
        <f>IF(S437=99,"NULL",VLOOKUP(S437,'Variáveis e códigos'!$C$14:$D$17,2,FALSE))</f>
        <v>Não se aplicou nada a mim</v>
      </c>
      <c r="U437" s="3">
        <v>0</v>
      </c>
      <c r="V437" s="1" t="str">
        <f>IF(U437=99,"NULL",VLOOKUP(U437,'Variáveis e códigos'!$C$14:$D$17,2,FALSE))</f>
        <v>Não se aplicou nada a mim</v>
      </c>
      <c r="W437" s="3">
        <v>0</v>
      </c>
      <c r="X437" s="1" t="str">
        <f>IF(W437=99,"NULL",VLOOKUP(W437,'Variáveis e códigos'!$C$14:$D$17,2,FALSE))</f>
        <v>Não se aplicou nada a mim</v>
      </c>
      <c r="Y437" s="3">
        <v>1</v>
      </c>
      <c r="Z437" s="1" t="str">
        <f>IF(Y437=99,"NULL",VLOOKUP(Y437,'Variáveis e códigos'!$C$14:$D$17,2,FALSE))</f>
        <v>Aplicou-se a mim algumas vezes</v>
      </c>
      <c r="AA437" s="3">
        <v>3</v>
      </c>
    </row>
    <row r="438" spans="1:27" x14ac:dyDescent="0.2">
      <c r="A438">
        <v>437</v>
      </c>
      <c r="B438" s="3">
        <v>0</v>
      </c>
      <c r="C438" s="3" t="str">
        <f>VLOOKUP($B438,'Variáveis e códigos'!$C$3:$D$4,2,FALSE)</f>
        <v>Pública</v>
      </c>
      <c r="D438" s="3">
        <v>101</v>
      </c>
      <c r="E438" s="3" t="str">
        <f>VLOOKUP($D438,'Variáveis e códigos'!$C$5:$D$5,2,FALSE)</f>
        <v>Norte</v>
      </c>
      <c r="F438" s="3">
        <v>1</v>
      </c>
      <c r="G438" s="3" t="str">
        <f>HLOOKUP(F438,'Variáveis e códigos'!$C$6:$F$7,2,FALSE)</f>
        <v>Masculino</v>
      </c>
      <c r="H438" s="3">
        <v>13</v>
      </c>
      <c r="I438" s="3">
        <v>3</v>
      </c>
      <c r="J438" s="3" t="str">
        <f>VLOOKUP(I438,'Variáveis e códigos'!$C$9:$D$10,2,FALSE)</f>
        <v>3º Ciclo</v>
      </c>
      <c r="K438" s="3">
        <v>8</v>
      </c>
      <c r="L438" s="2" t="str">
        <f>VLOOKUP(K438,'Variáveis e códigos'!$C$21:$D$31,2,FALSE)</f>
        <v>Vida Boa</v>
      </c>
      <c r="M438" s="3">
        <v>0</v>
      </c>
      <c r="N438" t="str">
        <f>IF(M438=99,"NULL",VLOOKUP(M438,'Variáveis e códigos'!$C$14:$D$17,2,FALSE))</f>
        <v>Não se aplicou nada a mim</v>
      </c>
      <c r="O438" s="3">
        <v>0</v>
      </c>
      <c r="P438" t="str">
        <f>IF(M438=99,"NULL",VLOOKUP(M438,'Variáveis e códigos'!$C$14:$D$17,2,FALSE))</f>
        <v>Não se aplicou nada a mim</v>
      </c>
      <c r="Q438" s="3">
        <v>0</v>
      </c>
      <c r="R438" s="1" t="str">
        <f>IF(Q438=99,"NULL",VLOOKUP(Q438,'Variáveis e códigos'!$C$14:$D$17,2,FALSE))</f>
        <v>Não se aplicou nada a mim</v>
      </c>
      <c r="S438" s="3">
        <v>0</v>
      </c>
      <c r="T438" s="1" t="str">
        <f>IF(S438=99,"NULL",VLOOKUP(S438,'Variáveis e códigos'!$C$14:$D$17,2,FALSE))</f>
        <v>Não se aplicou nada a mim</v>
      </c>
      <c r="U438" s="3">
        <v>0</v>
      </c>
      <c r="V438" s="1" t="str">
        <f>IF(U438=99,"NULL",VLOOKUP(U438,'Variáveis e códigos'!$C$14:$D$17,2,FALSE))</f>
        <v>Não se aplicou nada a mim</v>
      </c>
      <c r="W438" s="3">
        <v>0</v>
      </c>
      <c r="X438" s="1" t="str">
        <f>IF(W438=99,"NULL",VLOOKUP(W438,'Variáveis e códigos'!$C$14:$D$17,2,FALSE))</f>
        <v>Não se aplicou nada a mim</v>
      </c>
      <c r="Y438" s="3">
        <v>0</v>
      </c>
      <c r="Z438" s="1" t="str">
        <f>IF(Y438=99,"NULL",VLOOKUP(Y438,'Variáveis e códigos'!$C$14:$D$17,2,FALSE))</f>
        <v>Não se aplicou nada a mim</v>
      </c>
      <c r="AA438" s="3">
        <v>6</v>
      </c>
    </row>
    <row r="439" spans="1:27" x14ac:dyDescent="0.2">
      <c r="A439">
        <v>438</v>
      </c>
      <c r="B439" s="3">
        <v>0</v>
      </c>
      <c r="C439" s="3" t="str">
        <f>VLOOKUP($B439,'Variáveis e códigos'!$C$3:$D$4,2,FALSE)</f>
        <v>Pública</v>
      </c>
      <c r="D439" s="3">
        <v>101</v>
      </c>
      <c r="E439" s="3" t="str">
        <f>VLOOKUP($D439,'Variáveis e códigos'!$C$5:$D$5,2,FALSE)</f>
        <v>Norte</v>
      </c>
      <c r="F439" s="3">
        <v>2</v>
      </c>
      <c r="G439" s="3" t="str">
        <f>HLOOKUP(F439,'Variáveis e códigos'!$C$6:$F$7,2,FALSE)</f>
        <v>Feminino</v>
      </c>
      <c r="H439" s="3">
        <v>16</v>
      </c>
      <c r="I439" s="3">
        <v>4</v>
      </c>
      <c r="J439" s="3" t="str">
        <f>VLOOKUP(I439,'Variáveis e códigos'!$C$9:$D$10,2,FALSE)</f>
        <v>Ensino secundário</v>
      </c>
      <c r="K439" s="3">
        <v>6</v>
      </c>
      <c r="L439" s="2" t="str">
        <f>VLOOKUP(K439,'Variáveis e códigos'!$C$21:$D$31,2,FALSE)</f>
        <v>Vida razoável</v>
      </c>
      <c r="M439" s="3">
        <v>0</v>
      </c>
      <c r="N439" t="str">
        <f>IF(M439=99,"NULL",VLOOKUP(M439,'Variáveis e códigos'!$C$14:$D$17,2,FALSE))</f>
        <v>Não se aplicou nada a mim</v>
      </c>
      <c r="O439" s="3">
        <v>0</v>
      </c>
      <c r="P439" t="str">
        <f>IF(M439=99,"NULL",VLOOKUP(M439,'Variáveis e códigos'!$C$14:$D$17,2,FALSE))</f>
        <v>Não se aplicou nada a mim</v>
      </c>
      <c r="Q439" s="3">
        <v>0</v>
      </c>
      <c r="R439" s="1" t="str">
        <f>IF(Q439=99,"NULL",VLOOKUP(Q439,'Variáveis e códigos'!$C$14:$D$17,2,FALSE))</f>
        <v>Não se aplicou nada a mim</v>
      </c>
      <c r="S439" s="3">
        <v>0</v>
      </c>
      <c r="T439" s="1" t="str">
        <f>IF(S439=99,"NULL",VLOOKUP(S439,'Variáveis e códigos'!$C$14:$D$17,2,FALSE))</f>
        <v>Não se aplicou nada a mim</v>
      </c>
      <c r="U439" s="3">
        <v>0</v>
      </c>
      <c r="V439" s="1" t="str">
        <f>IF(U439=99,"NULL",VLOOKUP(U439,'Variáveis e códigos'!$C$14:$D$17,2,FALSE))</f>
        <v>Não se aplicou nada a mim</v>
      </c>
      <c r="W439" s="3">
        <v>0</v>
      </c>
      <c r="X439" s="1" t="str">
        <f>IF(W439=99,"NULL",VLOOKUP(W439,'Variáveis e códigos'!$C$14:$D$17,2,FALSE))</f>
        <v>Não se aplicou nada a mim</v>
      </c>
      <c r="Y439" s="3">
        <v>1</v>
      </c>
      <c r="Z439" s="1" t="str">
        <f>IF(Y439=99,"NULL",VLOOKUP(Y439,'Variáveis e códigos'!$C$14:$D$17,2,FALSE))</f>
        <v>Aplicou-se a mim algumas vezes</v>
      </c>
      <c r="AA439" s="3">
        <v>3</v>
      </c>
    </row>
    <row r="440" spans="1:27" x14ac:dyDescent="0.2">
      <c r="A440">
        <v>439</v>
      </c>
      <c r="B440" s="3">
        <v>0</v>
      </c>
      <c r="C440" s="3" t="str">
        <f>VLOOKUP($B440,'Variáveis e códigos'!$C$3:$D$4,2,FALSE)</f>
        <v>Pública</v>
      </c>
      <c r="D440" s="3">
        <v>101</v>
      </c>
      <c r="E440" s="3" t="str">
        <f>VLOOKUP($D440,'Variáveis e códigos'!$C$5:$D$5,2,FALSE)</f>
        <v>Norte</v>
      </c>
      <c r="F440" s="3">
        <v>2</v>
      </c>
      <c r="G440" s="3" t="str">
        <f>HLOOKUP(F440,'Variáveis e códigos'!$C$6:$F$7,2,FALSE)</f>
        <v>Feminino</v>
      </c>
      <c r="H440" s="3">
        <v>16</v>
      </c>
      <c r="I440" s="3">
        <v>4</v>
      </c>
      <c r="J440" s="3" t="str">
        <f>VLOOKUP(I440,'Variáveis e códigos'!$C$9:$D$10,2,FALSE)</f>
        <v>Ensino secundário</v>
      </c>
      <c r="K440" s="3">
        <v>7</v>
      </c>
      <c r="L440" s="2" t="str">
        <f>VLOOKUP(K440,'Variáveis e códigos'!$C$21:$D$31,2,FALSE)</f>
        <v>Vida média boa</v>
      </c>
      <c r="M440" s="3">
        <v>1</v>
      </c>
      <c r="N440" t="str">
        <f>IF(M440=99,"NULL",VLOOKUP(M440,'Variáveis e códigos'!$C$14:$D$17,2,FALSE))</f>
        <v>Aplicou-se a mim algumas vezes</v>
      </c>
      <c r="O440" s="3">
        <v>0</v>
      </c>
      <c r="P440" t="str">
        <f>IF(M440=99,"NULL",VLOOKUP(M440,'Variáveis e códigos'!$C$14:$D$17,2,FALSE))</f>
        <v>Aplicou-se a mim algumas vezes</v>
      </c>
      <c r="Q440" s="3">
        <v>0</v>
      </c>
      <c r="R440" s="1" t="str">
        <f>IF(Q440=99,"NULL",VLOOKUP(Q440,'Variáveis e códigos'!$C$14:$D$17,2,FALSE))</f>
        <v>Não se aplicou nada a mim</v>
      </c>
      <c r="S440" s="3">
        <v>0</v>
      </c>
      <c r="T440" s="1" t="str">
        <f>IF(S440=99,"NULL",VLOOKUP(S440,'Variáveis e códigos'!$C$14:$D$17,2,FALSE))</f>
        <v>Não se aplicou nada a mim</v>
      </c>
      <c r="U440" s="3">
        <v>0</v>
      </c>
      <c r="V440" s="1" t="str">
        <f>IF(U440=99,"NULL",VLOOKUP(U440,'Variáveis e códigos'!$C$14:$D$17,2,FALSE))</f>
        <v>Não se aplicou nada a mim</v>
      </c>
      <c r="W440" s="3">
        <v>0</v>
      </c>
      <c r="X440" s="1" t="str">
        <f>IF(W440=99,"NULL",VLOOKUP(W440,'Variáveis e códigos'!$C$14:$D$17,2,FALSE))</f>
        <v>Não se aplicou nada a mim</v>
      </c>
      <c r="Y440" s="3">
        <v>0</v>
      </c>
      <c r="Z440" s="1" t="str">
        <f>IF(Y440=99,"NULL",VLOOKUP(Y440,'Variáveis e códigos'!$C$14:$D$17,2,FALSE))</f>
        <v>Não se aplicou nada a mim</v>
      </c>
      <c r="AA440" s="3">
        <v>4</v>
      </c>
    </row>
    <row r="441" spans="1:27" x14ac:dyDescent="0.2">
      <c r="A441">
        <v>440</v>
      </c>
      <c r="B441" s="3">
        <v>0</v>
      </c>
      <c r="C441" s="3" t="str">
        <f>VLOOKUP($B441,'Variáveis e códigos'!$C$3:$D$4,2,FALSE)</f>
        <v>Pública</v>
      </c>
      <c r="D441" s="3">
        <v>101</v>
      </c>
      <c r="E441" s="3" t="str">
        <f>VLOOKUP($D441,'Variáveis e códigos'!$C$5:$D$5,2,FALSE)</f>
        <v>Norte</v>
      </c>
      <c r="F441" s="3">
        <v>1</v>
      </c>
      <c r="G441" s="3" t="str">
        <f>HLOOKUP(F441,'Variáveis e códigos'!$C$6:$F$7,2,FALSE)</f>
        <v>Masculino</v>
      </c>
      <c r="H441" s="3">
        <v>16</v>
      </c>
      <c r="I441" s="3">
        <v>4</v>
      </c>
      <c r="J441" s="3" t="str">
        <f>VLOOKUP(I441,'Variáveis e códigos'!$C$9:$D$10,2,FALSE)</f>
        <v>Ensino secundário</v>
      </c>
      <c r="K441" s="3">
        <v>6</v>
      </c>
      <c r="L441" s="2" t="str">
        <f>VLOOKUP(K441,'Variáveis e códigos'!$C$21:$D$31,2,FALSE)</f>
        <v>Vida razoável</v>
      </c>
      <c r="M441" s="3">
        <v>2</v>
      </c>
      <c r="N441" t="str">
        <f>IF(M441=99,"NULL",VLOOKUP(M441,'Variáveis e códigos'!$C$14:$D$17,2,FALSE))</f>
        <v>Aplicou-se a mim muitas vezes</v>
      </c>
      <c r="O441" s="3">
        <v>0</v>
      </c>
      <c r="P441" t="str">
        <f>IF(M441=99,"NULL",VLOOKUP(M441,'Variáveis e códigos'!$C$14:$D$17,2,FALSE))</f>
        <v>Aplicou-se a mim muitas vezes</v>
      </c>
      <c r="Q441" s="3">
        <v>0</v>
      </c>
      <c r="R441" s="1" t="str">
        <f>IF(Q441=99,"NULL",VLOOKUP(Q441,'Variáveis e códigos'!$C$14:$D$17,2,FALSE))</f>
        <v>Não se aplicou nada a mim</v>
      </c>
      <c r="S441" s="3">
        <v>0</v>
      </c>
      <c r="T441" s="1" t="str">
        <f>IF(S441=99,"NULL",VLOOKUP(S441,'Variáveis e códigos'!$C$14:$D$17,2,FALSE))</f>
        <v>Não se aplicou nada a mim</v>
      </c>
      <c r="U441" s="3">
        <v>0</v>
      </c>
      <c r="V441" s="1" t="str">
        <f>IF(U441=99,"NULL",VLOOKUP(U441,'Variáveis e códigos'!$C$14:$D$17,2,FALSE))</f>
        <v>Não se aplicou nada a mim</v>
      </c>
      <c r="W441" s="3">
        <v>0</v>
      </c>
      <c r="X441" s="1" t="str">
        <f>IF(W441=99,"NULL",VLOOKUP(W441,'Variáveis e códigos'!$C$14:$D$17,2,FALSE))</f>
        <v>Não se aplicou nada a mim</v>
      </c>
      <c r="Y441" s="3">
        <v>0</v>
      </c>
      <c r="Z441" s="1" t="str">
        <f>IF(Y441=99,"NULL",VLOOKUP(Y441,'Variáveis e códigos'!$C$14:$D$17,2,FALSE))</f>
        <v>Não se aplicou nada a mim</v>
      </c>
      <c r="AA441" s="3">
        <v>2</v>
      </c>
    </row>
    <row r="442" spans="1:27" x14ac:dyDescent="0.2">
      <c r="A442">
        <v>441</v>
      </c>
      <c r="B442" s="3">
        <v>0</v>
      </c>
      <c r="C442" s="3" t="str">
        <f>VLOOKUP($B442,'Variáveis e códigos'!$C$3:$D$4,2,FALSE)</f>
        <v>Pública</v>
      </c>
      <c r="D442" s="3">
        <v>101</v>
      </c>
      <c r="E442" s="3" t="str">
        <f>VLOOKUP($D442,'Variáveis e códigos'!$C$5:$D$5,2,FALSE)</f>
        <v>Norte</v>
      </c>
      <c r="F442" s="3">
        <v>2</v>
      </c>
      <c r="G442" s="3" t="str">
        <f>HLOOKUP(F442,'Variáveis e códigos'!$C$6:$F$7,2,FALSE)</f>
        <v>Feminino</v>
      </c>
      <c r="H442" s="3">
        <v>16</v>
      </c>
      <c r="I442" s="3">
        <v>4</v>
      </c>
      <c r="J442" s="3" t="str">
        <f>VLOOKUP(I442,'Variáveis e códigos'!$C$9:$D$10,2,FALSE)</f>
        <v>Ensino secundário</v>
      </c>
      <c r="K442" s="3">
        <v>9</v>
      </c>
      <c r="L442" s="2" t="str">
        <f>VLOOKUP(K442,'Variáveis e códigos'!$C$21:$D$31,2,FALSE)</f>
        <v>Vida muito boa</v>
      </c>
      <c r="M442" s="3">
        <v>0</v>
      </c>
      <c r="N442" t="str">
        <f>IF(M442=99,"NULL",VLOOKUP(M442,'Variáveis e códigos'!$C$14:$D$17,2,FALSE))</f>
        <v>Não se aplicou nada a mim</v>
      </c>
      <c r="O442" s="3">
        <v>0</v>
      </c>
      <c r="P442" t="str">
        <f>IF(M442=99,"NULL",VLOOKUP(M442,'Variáveis e códigos'!$C$14:$D$17,2,FALSE))</f>
        <v>Não se aplicou nada a mim</v>
      </c>
      <c r="Q442" s="3">
        <v>0</v>
      </c>
      <c r="R442" s="1" t="str">
        <f>IF(Q442=99,"NULL",VLOOKUP(Q442,'Variáveis e códigos'!$C$14:$D$17,2,FALSE))</f>
        <v>Não se aplicou nada a mim</v>
      </c>
      <c r="S442" s="3">
        <v>2</v>
      </c>
      <c r="T442" s="1" t="str">
        <f>IF(S442=99,"NULL",VLOOKUP(S442,'Variáveis e códigos'!$C$14:$D$17,2,FALSE))</f>
        <v>Aplicou-se a mim muitas vezes</v>
      </c>
      <c r="U442" s="3">
        <v>1</v>
      </c>
      <c r="V442" s="1" t="str">
        <f>IF(U442=99,"NULL",VLOOKUP(U442,'Variáveis e códigos'!$C$14:$D$17,2,FALSE))</f>
        <v>Aplicou-se a mim algumas vezes</v>
      </c>
      <c r="W442" s="3">
        <v>0</v>
      </c>
      <c r="X442" s="1" t="str">
        <f>IF(W442=99,"NULL",VLOOKUP(W442,'Variáveis e códigos'!$C$14:$D$17,2,FALSE))</f>
        <v>Não se aplicou nada a mim</v>
      </c>
      <c r="Y442" s="3">
        <v>0</v>
      </c>
      <c r="Z442" s="1" t="str">
        <f>IF(Y442=99,"NULL",VLOOKUP(Y442,'Variáveis e códigos'!$C$14:$D$17,2,FALSE))</f>
        <v>Não se aplicou nada a mim</v>
      </c>
      <c r="AA442" s="3">
        <v>0</v>
      </c>
    </row>
    <row r="443" spans="1:27" x14ac:dyDescent="0.2">
      <c r="A443">
        <v>442</v>
      </c>
      <c r="B443" s="3">
        <v>0</v>
      </c>
      <c r="C443" s="3" t="str">
        <f>VLOOKUP($B443,'Variáveis e códigos'!$C$3:$D$4,2,FALSE)</f>
        <v>Pública</v>
      </c>
      <c r="D443" s="3">
        <v>101</v>
      </c>
      <c r="E443" s="3" t="str">
        <f>VLOOKUP($D443,'Variáveis e códigos'!$C$5:$D$5,2,FALSE)</f>
        <v>Norte</v>
      </c>
      <c r="F443" s="3">
        <v>1</v>
      </c>
      <c r="G443" s="3" t="str">
        <f>HLOOKUP(F443,'Variáveis e códigos'!$C$6:$F$7,2,FALSE)</f>
        <v>Masculino</v>
      </c>
      <c r="H443" s="3">
        <v>18</v>
      </c>
      <c r="I443" s="3">
        <v>4</v>
      </c>
      <c r="J443" s="3" t="str">
        <f>VLOOKUP(I443,'Variáveis e códigos'!$C$9:$D$10,2,FALSE)</f>
        <v>Ensino secundário</v>
      </c>
      <c r="K443" s="3">
        <v>7</v>
      </c>
      <c r="L443" s="2" t="str">
        <f>VLOOKUP(K443,'Variáveis e códigos'!$C$21:$D$31,2,FALSE)</f>
        <v>Vida média boa</v>
      </c>
      <c r="M443" s="3">
        <v>0</v>
      </c>
      <c r="N443" t="str">
        <f>IF(M443=99,"NULL",VLOOKUP(M443,'Variáveis e códigos'!$C$14:$D$17,2,FALSE))</f>
        <v>Não se aplicou nada a mim</v>
      </c>
      <c r="O443" s="3">
        <v>1</v>
      </c>
      <c r="P443" t="str">
        <f>IF(M443=99,"NULL",VLOOKUP(M443,'Variáveis e códigos'!$C$14:$D$17,2,FALSE))</f>
        <v>Não se aplicou nada a mim</v>
      </c>
      <c r="Q443" s="3">
        <v>0</v>
      </c>
      <c r="R443" s="1" t="str">
        <f>IF(Q443=99,"NULL",VLOOKUP(Q443,'Variáveis e códigos'!$C$14:$D$17,2,FALSE))</f>
        <v>Não se aplicou nada a mim</v>
      </c>
      <c r="S443" s="3">
        <v>0</v>
      </c>
      <c r="T443" s="1" t="str">
        <f>IF(S443=99,"NULL",VLOOKUP(S443,'Variáveis e códigos'!$C$14:$D$17,2,FALSE))</f>
        <v>Não se aplicou nada a mim</v>
      </c>
      <c r="U443" s="3">
        <v>0</v>
      </c>
      <c r="V443" s="1" t="str">
        <f>IF(U443=99,"NULL",VLOOKUP(U443,'Variáveis e códigos'!$C$14:$D$17,2,FALSE))</f>
        <v>Não se aplicou nada a mim</v>
      </c>
      <c r="W443" s="3">
        <v>1</v>
      </c>
      <c r="X443" s="1" t="str">
        <f>IF(W443=99,"NULL",VLOOKUP(W443,'Variáveis e códigos'!$C$14:$D$17,2,FALSE))</f>
        <v>Aplicou-se a mim algumas vezes</v>
      </c>
      <c r="Y443" s="3">
        <v>0</v>
      </c>
      <c r="Z443" s="1" t="str">
        <f>IF(Y443=99,"NULL",VLOOKUP(Y443,'Variáveis e códigos'!$C$14:$D$17,2,FALSE))</f>
        <v>Não se aplicou nada a mim</v>
      </c>
      <c r="AA443" s="3">
        <v>2</v>
      </c>
    </row>
    <row r="444" spans="1:27" x14ac:dyDescent="0.2">
      <c r="A444">
        <v>443</v>
      </c>
      <c r="B444" s="3">
        <v>0</v>
      </c>
      <c r="C444" s="3" t="str">
        <f>VLOOKUP($B444,'Variáveis e códigos'!$C$3:$D$4,2,FALSE)</f>
        <v>Pública</v>
      </c>
      <c r="D444" s="3">
        <v>101</v>
      </c>
      <c r="E444" s="3" t="str">
        <f>VLOOKUP($D444,'Variáveis e códigos'!$C$5:$D$5,2,FALSE)</f>
        <v>Norte</v>
      </c>
      <c r="F444" s="3">
        <v>1</v>
      </c>
      <c r="G444" s="3" t="str">
        <f>HLOOKUP(F444,'Variáveis e códigos'!$C$6:$F$7,2,FALSE)</f>
        <v>Masculino</v>
      </c>
      <c r="H444" s="3">
        <v>14</v>
      </c>
      <c r="I444" s="3">
        <v>4</v>
      </c>
      <c r="J444" s="3" t="str">
        <f>VLOOKUP(I444,'Variáveis e códigos'!$C$9:$D$10,2,FALSE)</f>
        <v>Ensino secundário</v>
      </c>
      <c r="K444" s="3">
        <v>7</v>
      </c>
      <c r="L444" s="2" t="str">
        <f>VLOOKUP(K444,'Variáveis e códigos'!$C$21:$D$31,2,FALSE)</f>
        <v>Vida média boa</v>
      </c>
      <c r="M444" s="3">
        <v>1</v>
      </c>
      <c r="N444" t="str">
        <f>IF(M444=99,"NULL",VLOOKUP(M444,'Variáveis e códigos'!$C$14:$D$17,2,FALSE))</f>
        <v>Aplicou-se a mim algumas vezes</v>
      </c>
      <c r="O444" s="3">
        <v>0</v>
      </c>
      <c r="P444" t="str">
        <f>IF(M444=99,"NULL",VLOOKUP(M444,'Variáveis e códigos'!$C$14:$D$17,2,FALSE))</f>
        <v>Aplicou-se a mim algumas vezes</v>
      </c>
      <c r="Q444" s="3">
        <v>0</v>
      </c>
      <c r="R444" s="1" t="str">
        <f>IF(Q444=99,"NULL",VLOOKUP(Q444,'Variáveis e códigos'!$C$14:$D$17,2,FALSE))</f>
        <v>Não se aplicou nada a mim</v>
      </c>
      <c r="S444" s="3">
        <v>0</v>
      </c>
      <c r="T444" s="1" t="str">
        <f>IF(S444=99,"NULL",VLOOKUP(S444,'Variáveis e códigos'!$C$14:$D$17,2,FALSE))</f>
        <v>Não se aplicou nada a mim</v>
      </c>
      <c r="U444" s="3">
        <v>0</v>
      </c>
      <c r="V444" s="1" t="str">
        <f>IF(U444=99,"NULL",VLOOKUP(U444,'Variáveis e códigos'!$C$14:$D$17,2,FALSE))</f>
        <v>Não se aplicou nada a mim</v>
      </c>
      <c r="W444" s="3">
        <v>0</v>
      </c>
      <c r="X444" s="1" t="str">
        <f>IF(W444=99,"NULL",VLOOKUP(W444,'Variáveis e códigos'!$C$14:$D$17,2,FALSE))</f>
        <v>Não se aplicou nada a mim</v>
      </c>
      <c r="Y444" s="3">
        <v>0</v>
      </c>
      <c r="Z444" s="1" t="str">
        <f>IF(Y444=99,"NULL",VLOOKUP(Y444,'Variáveis e códigos'!$C$14:$D$17,2,FALSE))</f>
        <v>Não se aplicou nada a mim</v>
      </c>
      <c r="AA444" s="3">
        <v>6</v>
      </c>
    </row>
    <row r="445" spans="1:27" x14ac:dyDescent="0.2">
      <c r="A445">
        <v>444</v>
      </c>
      <c r="B445" s="3">
        <v>0</v>
      </c>
      <c r="C445" s="3" t="str">
        <f>VLOOKUP($B445,'Variáveis e códigos'!$C$3:$D$4,2,FALSE)</f>
        <v>Pública</v>
      </c>
      <c r="D445" s="3">
        <v>101</v>
      </c>
      <c r="E445" s="3" t="str">
        <f>VLOOKUP($D445,'Variáveis e códigos'!$C$5:$D$5,2,FALSE)</f>
        <v>Norte</v>
      </c>
      <c r="F445" s="3">
        <v>2</v>
      </c>
      <c r="G445" s="3" t="str">
        <f>HLOOKUP(F445,'Variáveis e códigos'!$C$6:$F$7,2,FALSE)</f>
        <v>Feminino</v>
      </c>
      <c r="H445" s="3">
        <v>17</v>
      </c>
      <c r="I445" s="3">
        <v>4</v>
      </c>
      <c r="J445" s="3" t="str">
        <f>VLOOKUP(I445,'Variáveis e códigos'!$C$9:$D$10,2,FALSE)</f>
        <v>Ensino secundário</v>
      </c>
      <c r="K445" s="3">
        <v>7</v>
      </c>
      <c r="L445" s="2" t="str">
        <f>VLOOKUP(K445,'Variáveis e códigos'!$C$21:$D$31,2,FALSE)</f>
        <v>Vida média boa</v>
      </c>
      <c r="M445" s="3">
        <v>1</v>
      </c>
      <c r="N445" t="str">
        <f>IF(M445=99,"NULL",VLOOKUP(M445,'Variáveis e códigos'!$C$14:$D$17,2,FALSE))</f>
        <v>Aplicou-se a mim algumas vezes</v>
      </c>
      <c r="O445" s="3">
        <v>1</v>
      </c>
      <c r="P445" t="str">
        <f>IF(M445=99,"NULL",VLOOKUP(M445,'Variáveis e códigos'!$C$14:$D$17,2,FALSE))</f>
        <v>Aplicou-se a mim algumas vezes</v>
      </c>
      <c r="Q445" s="3">
        <v>1</v>
      </c>
      <c r="R445" s="1" t="str">
        <f>IF(Q445=99,"NULL",VLOOKUP(Q445,'Variáveis e códigos'!$C$14:$D$17,2,FALSE))</f>
        <v>Aplicou-se a mim algumas vezes</v>
      </c>
      <c r="S445" s="3">
        <v>1</v>
      </c>
      <c r="T445" s="1" t="str">
        <f>IF(S445=99,"NULL",VLOOKUP(S445,'Variáveis e códigos'!$C$14:$D$17,2,FALSE))</f>
        <v>Aplicou-se a mim algumas vezes</v>
      </c>
      <c r="U445" s="3">
        <v>0</v>
      </c>
      <c r="V445" s="1" t="str">
        <f>IF(U445=99,"NULL",VLOOKUP(U445,'Variáveis e códigos'!$C$14:$D$17,2,FALSE))</f>
        <v>Não se aplicou nada a mim</v>
      </c>
      <c r="W445" s="3">
        <v>0</v>
      </c>
      <c r="X445" s="1" t="str">
        <f>IF(W445=99,"NULL",VLOOKUP(W445,'Variáveis e códigos'!$C$14:$D$17,2,FALSE))</f>
        <v>Não se aplicou nada a mim</v>
      </c>
      <c r="Y445" s="3">
        <v>1</v>
      </c>
      <c r="Z445" s="1" t="str">
        <f>IF(Y445=99,"NULL",VLOOKUP(Y445,'Variáveis e códigos'!$C$14:$D$17,2,FALSE))</f>
        <v>Aplicou-se a mim algumas vezes</v>
      </c>
      <c r="AA445" s="3">
        <v>3</v>
      </c>
    </row>
    <row r="446" spans="1:27" x14ac:dyDescent="0.2">
      <c r="A446">
        <v>445</v>
      </c>
      <c r="B446" s="3">
        <v>0</v>
      </c>
      <c r="C446" s="3" t="str">
        <f>VLOOKUP($B446,'Variáveis e códigos'!$C$3:$D$4,2,FALSE)</f>
        <v>Pública</v>
      </c>
      <c r="D446" s="3">
        <v>101</v>
      </c>
      <c r="E446" s="3" t="str">
        <f>VLOOKUP($D446,'Variáveis e códigos'!$C$5:$D$5,2,FALSE)</f>
        <v>Norte</v>
      </c>
      <c r="F446" s="3">
        <v>2</v>
      </c>
      <c r="G446" s="3" t="str">
        <f>HLOOKUP(F446,'Variáveis e códigos'!$C$6:$F$7,2,FALSE)</f>
        <v>Feminino</v>
      </c>
      <c r="H446" s="3">
        <v>17</v>
      </c>
      <c r="I446" s="3">
        <v>4</v>
      </c>
      <c r="J446" s="3" t="str">
        <f>VLOOKUP(I446,'Variáveis e códigos'!$C$9:$D$10,2,FALSE)</f>
        <v>Ensino secundário</v>
      </c>
      <c r="K446" s="3">
        <v>7</v>
      </c>
      <c r="L446" s="2" t="str">
        <f>VLOOKUP(K446,'Variáveis e códigos'!$C$21:$D$31,2,FALSE)</f>
        <v>Vida média boa</v>
      </c>
      <c r="M446" s="3">
        <v>0</v>
      </c>
      <c r="N446" t="str">
        <f>IF(M446=99,"NULL",VLOOKUP(M446,'Variáveis e códigos'!$C$14:$D$17,2,FALSE))</f>
        <v>Não se aplicou nada a mim</v>
      </c>
      <c r="O446" s="3">
        <v>1</v>
      </c>
      <c r="P446" t="str">
        <f>IF(M446=99,"NULL",VLOOKUP(M446,'Variáveis e códigos'!$C$14:$D$17,2,FALSE))</f>
        <v>Não se aplicou nada a mim</v>
      </c>
      <c r="Q446" s="3">
        <v>1</v>
      </c>
      <c r="R446" s="1" t="str">
        <f>IF(Q446=99,"NULL",VLOOKUP(Q446,'Variáveis e códigos'!$C$14:$D$17,2,FALSE))</f>
        <v>Aplicou-se a mim algumas vezes</v>
      </c>
      <c r="S446" s="3">
        <v>0</v>
      </c>
      <c r="T446" s="1" t="str">
        <f>IF(S446=99,"NULL",VLOOKUP(S446,'Variáveis e códigos'!$C$14:$D$17,2,FALSE))</f>
        <v>Não se aplicou nada a mim</v>
      </c>
      <c r="U446" s="3">
        <v>0</v>
      </c>
      <c r="V446" s="1" t="str">
        <f>IF(U446=99,"NULL",VLOOKUP(U446,'Variáveis e códigos'!$C$14:$D$17,2,FALSE))</f>
        <v>Não se aplicou nada a mim</v>
      </c>
      <c r="W446" s="3">
        <v>2</v>
      </c>
      <c r="X446" s="1" t="str">
        <f>IF(W446=99,"NULL",VLOOKUP(W446,'Variáveis e códigos'!$C$14:$D$17,2,FALSE))</f>
        <v>Aplicou-se a mim muitas vezes</v>
      </c>
      <c r="Y446" s="3">
        <v>0</v>
      </c>
      <c r="Z446" s="1" t="str">
        <f>IF(Y446=99,"NULL",VLOOKUP(Y446,'Variáveis e códigos'!$C$14:$D$17,2,FALSE))</f>
        <v>Não se aplicou nada a mim</v>
      </c>
      <c r="AA446" s="3">
        <v>3</v>
      </c>
    </row>
    <row r="447" spans="1:27" x14ac:dyDescent="0.2">
      <c r="A447">
        <v>446</v>
      </c>
      <c r="B447" s="3">
        <v>0</v>
      </c>
      <c r="C447" s="3" t="str">
        <f>VLOOKUP($B447,'Variáveis e códigos'!$C$3:$D$4,2,FALSE)</f>
        <v>Pública</v>
      </c>
      <c r="D447" s="3">
        <v>101</v>
      </c>
      <c r="E447" s="3" t="str">
        <f>VLOOKUP($D447,'Variáveis e códigos'!$C$5:$D$5,2,FALSE)</f>
        <v>Norte</v>
      </c>
      <c r="F447" s="3">
        <v>1</v>
      </c>
      <c r="G447" s="3" t="str">
        <f>HLOOKUP(F447,'Variáveis e códigos'!$C$6:$F$7,2,FALSE)</f>
        <v>Masculino</v>
      </c>
      <c r="H447" s="3">
        <v>14</v>
      </c>
      <c r="I447" s="3">
        <v>3</v>
      </c>
      <c r="J447" s="3" t="str">
        <f>VLOOKUP(I447,'Variáveis e códigos'!$C$9:$D$10,2,FALSE)</f>
        <v>3º Ciclo</v>
      </c>
      <c r="K447" s="3">
        <v>7</v>
      </c>
      <c r="L447" s="2" t="str">
        <f>VLOOKUP(K447,'Variáveis e códigos'!$C$21:$D$31,2,FALSE)</f>
        <v>Vida média boa</v>
      </c>
      <c r="M447" s="3">
        <v>1</v>
      </c>
      <c r="N447" t="str">
        <f>IF(M447=99,"NULL",VLOOKUP(M447,'Variáveis e códigos'!$C$14:$D$17,2,FALSE))</f>
        <v>Aplicou-se a mim algumas vezes</v>
      </c>
      <c r="O447" s="3">
        <v>0</v>
      </c>
      <c r="P447" t="str">
        <f>IF(M447=99,"NULL",VLOOKUP(M447,'Variáveis e códigos'!$C$14:$D$17,2,FALSE))</f>
        <v>Aplicou-se a mim algumas vezes</v>
      </c>
      <c r="Q447" s="3">
        <v>0</v>
      </c>
      <c r="R447" s="1" t="str">
        <f>IF(Q447=99,"NULL",VLOOKUP(Q447,'Variáveis e códigos'!$C$14:$D$17,2,FALSE))</f>
        <v>Não se aplicou nada a mim</v>
      </c>
      <c r="S447" s="3">
        <v>0</v>
      </c>
      <c r="T447" s="1" t="str">
        <f>IF(S447=99,"NULL",VLOOKUP(S447,'Variáveis e códigos'!$C$14:$D$17,2,FALSE))</f>
        <v>Não se aplicou nada a mim</v>
      </c>
      <c r="U447" s="3">
        <v>0</v>
      </c>
      <c r="V447" s="1" t="str">
        <f>IF(U447=99,"NULL",VLOOKUP(U447,'Variáveis e códigos'!$C$14:$D$17,2,FALSE))</f>
        <v>Não se aplicou nada a mim</v>
      </c>
      <c r="W447" s="3">
        <v>0</v>
      </c>
      <c r="X447" s="1" t="str">
        <f>IF(W447=99,"NULL",VLOOKUP(W447,'Variáveis e códigos'!$C$14:$D$17,2,FALSE))</f>
        <v>Não se aplicou nada a mim</v>
      </c>
      <c r="Y447" s="3">
        <v>0</v>
      </c>
      <c r="Z447" s="1" t="str">
        <f>IF(Y447=99,"NULL",VLOOKUP(Y447,'Variáveis e códigos'!$C$14:$D$17,2,FALSE))</f>
        <v>Não se aplicou nada a mim</v>
      </c>
      <c r="AA447" s="1"/>
    </row>
    <row r="448" spans="1:27" x14ac:dyDescent="0.2">
      <c r="A448">
        <v>447</v>
      </c>
      <c r="B448" s="3">
        <v>0</v>
      </c>
      <c r="C448" s="3" t="str">
        <f>VLOOKUP($B448,'Variáveis e códigos'!$C$3:$D$4,2,FALSE)</f>
        <v>Pública</v>
      </c>
      <c r="D448" s="3">
        <v>101</v>
      </c>
      <c r="E448" s="3" t="str">
        <f>VLOOKUP($D448,'Variáveis e códigos'!$C$5:$D$5,2,FALSE)</f>
        <v>Norte</v>
      </c>
      <c r="F448" s="3">
        <v>2</v>
      </c>
      <c r="G448" s="3" t="str">
        <f>HLOOKUP(F448,'Variáveis e códigos'!$C$6:$F$7,2,FALSE)</f>
        <v>Feminino</v>
      </c>
      <c r="H448" s="3">
        <v>16</v>
      </c>
      <c r="I448" s="3">
        <v>4</v>
      </c>
      <c r="J448" s="3" t="str">
        <f>VLOOKUP(I448,'Variáveis e códigos'!$C$9:$D$10,2,FALSE)</f>
        <v>Ensino secundário</v>
      </c>
      <c r="K448" s="3">
        <v>5</v>
      </c>
      <c r="L448" s="2" t="str">
        <f>VLOOKUP(K448,'Variáveis e códigos'!$C$21:$D$31,2,FALSE)</f>
        <v>Vida aceitável</v>
      </c>
      <c r="M448" s="3">
        <v>1</v>
      </c>
      <c r="N448" t="str">
        <f>IF(M448=99,"NULL",VLOOKUP(M448,'Variáveis e códigos'!$C$14:$D$17,2,FALSE))</f>
        <v>Aplicou-se a mim algumas vezes</v>
      </c>
      <c r="O448" s="3">
        <v>2</v>
      </c>
      <c r="P448" t="str">
        <f>IF(M448=99,"NULL",VLOOKUP(M448,'Variáveis e códigos'!$C$14:$D$17,2,FALSE))</f>
        <v>Aplicou-se a mim algumas vezes</v>
      </c>
      <c r="Q448" s="3">
        <v>2</v>
      </c>
      <c r="R448" s="1" t="str">
        <f>IF(Q448=99,"NULL",VLOOKUP(Q448,'Variáveis e códigos'!$C$14:$D$17,2,FALSE))</f>
        <v>Aplicou-se a mim muitas vezes</v>
      </c>
      <c r="S448" s="3">
        <v>0</v>
      </c>
      <c r="T448" s="1" t="str">
        <f>IF(S448=99,"NULL",VLOOKUP(S448,'Variáveis e códigos'!$C$14:$D$17,2,FALSE))</f>
        <v>Não se aplicou nada a mim</v>
      </c>
      <c r="U448" s="3">
        <v>2</v>
      </c>
      <c r="V448" s="1" t="str">
        <f>IF(U448=99,"NULL",VLOOKUP(U448,'Variáveis e códigos'!$C$14:$D$17,2,FALSE))</f>
        <v>Aplicou-se a mim muitas vezes</v>
      </c>
      <c r="W448" s="3">
        <v>1</v>
      </c>
      <c r="X448" s="1" t="str">
        <f>IF(W448=99,"NULL",VLOOKUP(W448,'Variáveis e códigos'!$C$14:$D$17,2,FALSE))</f>
        <v>Aplicou-se a mim algumas vezes</v>
      </c>
      <c r="Y448" s="3">
        <v>1</v>
      </c>
      <c r="Z448" s="1" t="str">
        <f>IF(Y448=99,"NULL",VLOOKUP(Y448,'Variáveis e códigos'!$C$14:$D$17,2,FALSE))</f>
        <v>Aplicou-se a mim algumas vezes</v>
      </c>
      <c r="AA448" s="3">
        <v>0</v>
      </c>
    </row>
    <row r="449" spans="1:27" x14ac:dyDescent="0.2">
      <c r="A449">
        <v>448</v>
      </c>
      <c r="B449" s="3">
        <v>0</v>
      </c>
      <c r="C449" s="3" t="str">
        <f>VLOOKUP($B449,'Variáveis e códigos'!$C$3:$D$4,2,FALSE)</f>
        <v>Pública</v>
      </c>
      <c r="D449" s="3">
        <v>101</v>
      </c>
      <c r="E449" s="3" t="str">
        <f>VLOOKUP($D449,'Variáveis e códigos'!$C$5:$D$5,2,FALSE)</f>
        <v>Norte</v>
      </c>
      <c r="F449" s="3">
        <v>2</v>
      </c>
      <c r="G449" s="3" t="str">
        <f>HLOOKUP(F449,'Variáveis e códigos'!$C$6:$F$7,2,FALSE)</f>
        <v>Feminino</v>
      </c>
      <c r="H449" s="3">
        <v>18</v>
      </c>
      <c r="I449" s="3">
        <v>4</v>
      </c>
      <c r="J449" s="3" t="str">
        <f>VLOOKUP(I449,'Variáveis e códigos'!$C$9:$D$10,2,FALSE)</f>
        <v>Ensino secundário</v>
      </c>
      <c r="K449" s="3">
        <v>10</v>
      </c>
      <c r="L449" s="2" t="str">
        <f>VLOOKUP(K449,'Variáveis e códigos'!$C$21:$D$31,2,FALSE)</f>
        <v>Vida perfeita</v>
      </c>
      <c r="M449" s="3">
        <v>1</v>
      </c>
      <c r="N449" t="str">
        <f>IF(M449=99,"NULL",VLOOKUP(M449,'Variáveis e códigos'!$C$14:$D$17,2,FALSE))</f>
        <v>Aplicou-se a mim algumas vezes</v>
      </c>
      <c r="O449" s="3">
        <v>2</v>
      </c>
      <c r="P449" t="str">
        <f>IF(M449=99,"NULL",VLOOKUP(M449,'Variáveis e códigos'!$C$14:$D$17,2,FALSE))</f>
        <v>Aplicou-se a mim algumas vezes</v>
      </c>
      <c r="Q449" s="3">
        <v>1</v>
      </c>
      <c r="R449" s="1" t="str">
        <f>IF(Q449=99,"NULL",VLOOKUP(Q449,'Variáveis e códigos'!$C$14:$D$17,2,FALSE))</f>
        <v>Aplicou-se a mim algumas vezes</v>
      </c>
      <c r="S449" s="3">
        <v>2</v>
      </c>
      <c r="T449" s="1" t="str">
        <f>IF(S449=99,"NULL",VLOOKUP(S449,'Variáveis e códigos'!$C$14:$D$17,2,FALSE))</f>
        <v>Aplicou-se a mim muitas vezes</v>
      </c>
      <c r="U449" s="3">
        <v>2</v>
      </c>
      <c r="V449" s="1" t="str">
        <f>IF(U449=99,"NULL",VLOOKUP(U449,'Variáveis e códigos'!$C$14:$D$17,2,FALSE))</f>
        <v>Aplicou-se a mim muitas vezes</v>
      </c>
      <c r="W449" s="3">
        <v>2</v>
      </c>
      <c r="X449" s="1" t="str">
        <f>IF(W449=99,"NULL",VLOOKUP(W449,'Variáveis e códigos'!$C$14:$D$17,2,FALSE))</f>
        <v>Aplicou-se a mim muitas vezes</v>
      </c>
      <c r="Y449" s="3">
        <v>1</v>
      </c>
      <c r="Z449" s="1" t="str">
        <f>IF(Y449=99,"NULL",VLOOKUP(Y449,'Variáveis e códigos'!$C$14:$D$17,2,FALSE))</f>
        <v>Aplicou-se a mim algumas vezes</v>
      </c>
      <c r="AA449" s="3">
        <v>1</v>
      </c>
    </row>
    <row r="450" spans="1:27" x14ac:dyDescent="0.2">
      <c r="A450">
        <v>449</v>
      </c>
      <c r="B450" s="3">
        <v>0</v>
      </c>
      <c r="C450" s="3" t="str">
        <f>VLOOKUP($B450,'Variáveis e códigos'!$C$3:$D$4,2,FALSE)</f>
        <v>Pública</v>
      </c>
      <c r="D450" s="3">
        <v>101</v>
      </c>
      <c r="E450" s="3" t="str">
        <f>VLOOKUP($D450,'Variáveis e códigos'!$C$5:$D$5,2,FALSE)</f>
        <v>Norte</v>
      </c>
      <c r="F450" s="3">
        <v>2</v>
      </c>
      <c r="G450" s="3" t="str">
        <f>HLOOKUP(F450,'Variáveis e códigos'!$C$6:$F$7,2,FALSE)</f>
        <v>Feminino</v>
      </c>
      <c r="H450" s="3">
        <v>12</v>
      </c>
      <c r="I450" s="3">
        <v>3</v>
      </c>
      <c r="J450" s="3" t="str">
        <f>VLOOKUP(I450,'Variáveis e códigos'!$C$9:$D$10,2,FALSE)</f>
        <v>3º Ciclo</v>
      </c>
      <c r="K450" s="3">
        <v>9</v>
      </c>
      <c r="L450" s="2" t="str">
        <f>VLOOKUP(K450,'Variáveis e códigos'!$C$21:$D$31,2,FALSE)</f>
        <v>Vida muito boa</v>
      </c>
      <c r="M450" s="3">
        <v>1</v>
      </c>
      <c r="N450" t="str">
        <f>IF(M450=99,"NULL",VLOOKUP(M450,'Variáveis e códigos'!$C$14:$D$17,2,FALSE))</f>
        <v>Aplicou-se a mim algumas vezes</v>
      </c>
      <c r="O450" s="3">
        <v>0</v>
      </c>
      <c r="P450" t="str">
        <f>IF(M450=99,"NULL",VLOOKUP(M450,'Variáveis e códigos'!$C$14:$D$17,2,FALSE))</f>
        <v>Aplicou-se a mim algumas vezes</v>
      </c>
      <c r="Q450" s="3">
        <v>1</v>
      </c>
      <c r="R450" s="1" t="str">
        <f>IF(Q450=99,"NULL",VLOOKUP(Q450,'Variáveis e códigos'!$C$14:$D$17,2,FALSE))</f>
        <v>Aplicou-se a mim algumas vezes</v>
      </c>
      <c r="S450" s="3">
        <v>0</v>
      </c>
      <c r="T450" s="1" t="str">
        <f>IF(S450=99,"NULL",VLOOKUP(S450,'Variáveis e códigos'!$C$14:$D$17,2,FALSE))</f>
        <v>Não se aplicou nada a mim</v>
      </c>
      <c r="U450" s="3">
        <v>0</v>
      </c>
      <c r="V450" s="1" t="str">
        <f>IF(U450=99,"NULL",VLOOKUP(U450,'Variáveis e códigos'!$C$14:$D$17,2,FALSE))</f>
        <v>Não se aplicou nada a mim</v>
      </c>
      <c r="W450" s="3">
        <v>0</v>
      </c>
      <c r="X450" s="1" t="str">
        <f>IF(W450=99,"NULL",VLOOKUP(W450,'Variáveis e códigos'!$C$14:$D$17,2,FALSE))</f>
        <v>Não se aplicou nada a mim</v>
      </c>
      <c r="Y450" s="3">
        <v>0</v>
      </c>
      <c r="Z450" s="1" t="str">
        <f>IF(Y450=99,"NULL",VLOOKUP(Y450,'Variáveis e códigos'!$C$14:$D$17,2,FALSE))</f>
        <v>Não se aplicou nada a mim</v>
      </c>
      <c r="AA450" s="3">
        <v>4</v>
      </c>
    </row>
    <row r="451" spans="1:27" x14ac:dyDescent="0.2">
      <c r="A451">
        <v>450</v>
      </c>
      <c r="B451" s="3">
        <v>0</v>
      </c>
      <c r="C451" s="3" t="str">
        <f>VLOOKUP($B451,'Variáveis e códigos'!$C$3:$D$4,2,FALSE)</f>
        <v>Pública</v>
      </c>
      <c r="D451" s="3">
        <v>101</v>
      </c>
      <c r="E451" s="3" t="str">
        <f>VLOOKUP($D451,'Variáveis e códigos'!$C$5:$D$5,2,FALSE)</f>
        <v>Norte</v>
      </c>
      <c r="F451" s="3">
        <v>1</v>
      </c>
      <c r="G451" s="3" t="str">
        <f>HLOOKUP(F451,'Variáveis e códigos'!$C$6:$F$7,2,FALSE)</f>
        <v>Masculino</v>
      </c>
      <c r="H451" s="3">
        <v>17</v>
      </c>
      <c r="I451" s="3">
        <v>4</v>
      </c>
      <c r="J451" s="3" t="str">
        <f>VLOOKUP(I451,'Variáveis e códigos'!$C$9:$D$10,2,FALSE)</f>
        <v>Ensino secundário</v>
      </c>
      <c r="K451" s="3">
        <v>6</v>
      </c>
      <c r="L451" s="2" t="str">
        <f>VLOOKUP(K451,'Variáveis e códigos'!$C$21:$D$31,2,FALSE)</f>
        <v>Vida razoável</v>
      </c>
      <c r="M451" s="3">
        <v>0</v>
      </c>
      <c r="N451" t="str">
        <f>IF(M451=99,"NULL",VLOOKUP(M451,'Variáveis e códigos'!$C$14:$D$17,2,FALSE))</f>
        <v>Não se aplicou nada a mim</v>
      </c>
      <c r="O451" s="3">
        <v>0</v>
      </c>
      <c r="P451" t="str">
        <f>IF(M451=99,"NULL",VLOOKUP(M451,'Variáveis e códigos'!$C$14:$D$17,2,FALSE))</f>
        <v>Não se aplicou nada a mim</v>
      </c>
      <c r="Q451" s="3">
        <v>1</v>
      </c>
      <c r="R451" s="1" t="str">
        <f>IF(Q451=99,"NULL",VLOOKUP(Q451,'Variáveis e códigos'!$C$14:$D$17,2,FALSE))</f>
        <v>Aplicou-se a mim algumas vezes</v>
      </c>
      <c r="S451" s="3">
        <v>1</v>
      </c>
      <c r="T451" s="1" t="str">
        <f>IF(S451=99,"NULL",VLOOKUP(S451,'Variáveis e códigos'!$C$14:$D$17,2,FALSE))</f>
        <v>Aplicou-se a mim algumas vezes</v>
      </c>
      <c r="U451" s="3">
        <v>0</v>
      </c>
      <c r="V451" s="1" t="str">
        <f>IF(U451=99,"NULL",VLOOKUP(U451,'Variáveis e códigos'!$C$14:$D$17,2,FALSE))</f>
        <v>Não se aplicou nada a mim</v>
      </c>
      <c r="W451" s="3">
        <v>0</v>
      </c>
      <c r="X451" s="1" t="str">
        <f>IF(W451=99,"NULL",VLOOKUP(W451,'Variáveis e códigos'!$C$14:$D$17,2,FALSE))</f>
        <v>Não se aplicou nada a mim</v>
      </c>
      <c r="Y451" s="3">
        <v>0</v>
      </c>
      <c r="Z451" s="1" t="str">
        <f>IF(Y451=99,"NULL",VLOOKUP(Y451,'Variáveis e códigos'!$C$14:$D$17,2,FALSE))</f>
        <v>Não se aplicou nada a mim</v>
      </c>
      <c r="AA451" s="3">
        <v>2</v>
      </c>
    </row>
    <row r="452" spans="1:27" x14ac:dyDescent="0.2">
      <c r="A452">
        <v>451</v>
      </c>
      <c r="B452" s="3">
        <v>0</v>
      </c>
      <c r="C452" s="3" t="str">
        <f>VLOOKUP($B452,'Variáveis e códigos'!$C$3:$D$4,2,FALSE)</f>
        <v>Pública</v>
      </c>
      <c r="D452" s="3">
        <v>101</v>
      </c>
      <c r="E452" s="3" t="str">
        <f>VLOOKUP($D452,'Variáveis e códigos'!$C$5:$D$5,2,FALSE)</f>
        <v>Norte</v>
      </c>
      <c r="F452" s="3">
        <v>1</v>
      </c>
      <c r="G452" s="3" t="str">
        <f>HLOOKUP(F452,'Variáveis e códigos'!$C$6:$F$7,2,FALSE)</f>
        <v>Masculino</v>
      </c>
      <c r="H452" s="3">
        <v>18</v>
      </c>
      <c r="I452" s="3">
        <v>4</v>
      </c>
      <c r="J452" s="3" t="str">
        <f>VLOOKUP(I452,'Variáveis e códigos'!$C$9:$D$10,2,FALSE)</f>
        <v>Ensino secundário</v>
      </c>
      <c r="K452" s="3"/>
      <c r="L452" s="2" t="str">
        <f>VLOOKUP(K452,'Variáveis e códigos'!$C$21:$D$31,2,FALSE)</f>
        <v>Pior vida possível</v>
      </c>
      <c r="M452" s="3">
        <v>1</v>
      </c>
      <c r="N452" t="str">
        <f>IF(M452=99,"NULL",VLOOKUP(M452,'Variáveis e códigos'!$C$14:$D$17,2,FALSE))</f>
        <v>Aplicou-se a mim algumas vezes</v>
      </c>
      <c r="O452" s="3">
        <v>1</v>
      </c>
      <c r="P452" t="str">
        <f>IF(M452=99,"NULL",VLOOKUP(M452,'Variáveis e códigos'!$C$14:$D$17,2,FALSE))</f>
        <v>Aplicou-se a mim algumas vezes</v>
      </c>
      <c r="Q452" s="3">
        <v>1</v>
      </c>
      <c r="R452" s="1" t="str">
        <f>IF(Q452=99,"NULL",VLOOKUP(Q452,'Variáveis e códigos'!$C$14:$D$17,2,FALSE))</f>
        <v>Aplicou-se a mim algumas vezes</v>
      </c>
      <c r="S452" s="3">
        <v>1</v>
      </c>
      <c r="T452" s="1" t="str">
        <f>IF(S452=99,"NULL",VLOOKUP(S452,'Variáveis e códigos'!$C$14:$D$17,2,FALSE))</f>
        <v>Aplicou-se a mim algumas vezes</v>
      </c>
      <c r="U452" s="3">
        <v>1</v>
      </c>
      <c r="V452" s="1" t="str">
        <f>IF(U452=99,"NULL",VLOOKUP(U452,'Variáveis e códigos'!$C$14:$D$17,2,FALSE))</f>
        <v>Aplicou-se a mim algumas vezes</v>
      </c>
      <c r="W452" s="3">
        <v>1</v>
      </c>
      <c r="X452" s="1" t="str">
        <f>IF(W452=99,"NULL",VLOOKUP(W452,'Variáveis e códigos'!$C$14:$D$17,2,FALSE))</f>
        <v>Aplicou-se a mim algumas vezes</v>
      </c>
      <c r="Y452" s="3">
        <v>1</v>
      </c>
      <c r="Z452" s="1" t="str">
        <f>IF(Y452=99,"NULL",VLOOKUP(Y452,'Variáveis e códigos'!$C$14:$D$17,2,FALSE))</f>
        <v>Aplicou-se a mim algumas vezes</v>
      </c>
      <c r="AA452" s="3">
        <v>1</v>
      </c>
    </row>
    <row r="453" spans="1:27" x14ac:dyDescent="0.2">
      <c r="A453">
        <v>452</v>
      </c>
      <c r="B453" s="3">
        <v>0</v>
      </c>
      <c r="C453" s="3" t="str">
        <f>VLOOKUP($B453,'Variáveis e códigos'!$C$3:$D$4,2,FALSE)</f>
        <v>Pública</v>
      </c>
      <c r="D453" s="3">
        <v>101</v>
      </c>
      <c r="E453" s="3" t="str">
        <f>VLOOKUP($D453,'Variáveis e códigos'!$C$5:$D$5,2,FALSE)</f>
        <v>Norte</v>
      </c>
      <c r="F453" s="3">
        <v>2</v>
      </c>
      <c r="G453" s="3" t="str">
        <f>HLOOKUP(F453,'Variáveis e códigos'!$C$6:$F$7,2,FALSE)</f>
        <v>Feminino</v>
      </c>
      <c r="H453" s="3">
        <v>14</v>
      </c>
      <c r="I453" s="3">
        <v>3</v>
      </c>
      <c r="J453" s="3" t="str">
        <f>VLOOKUP(I453,'Variáveis e códigos'!$C$9:$D$10,2,FALSE)</f>
        <v>3º Ciclo</v>
      </c>
      <c r="K453" s="3">
        <v>9</v>
      </c>
      <c r="L453" s="2" t="str">
        <f>VLOOKUP(K453,'Variáveis e códigos'!$C$21:$D$31,2,FALSE)</f>
        <v>Vida muito boa</v>
      </c>
      <c r="M453" s="3">
        <v>1</v>
      </c>
      <c r="N453" t="str">
        <f>IF(M453=99,"NULL",VLOOKUP(M453,'Variáveis e códigos'!$C$14:$D$17,2,FALSE))</f>
        <v>Aplicou-se a mim algumas vezes</v>
      </c>
      <c r="O453" s="3">
        <v>0</v>
      </c>
      <c r="P453" t="str">
        <f>IF(M453=99,"NULL",VLOOKUP(M453,'Variáveis e códigos'!$C$14:$D$17,2,FALSE))</f>
        <v>Aplicou-se a mim algumas vezes</v>
      </c>
      <c r="Q453" s="3">
        <v>0</v>
      </c>
      <c r="R453" s="1" t="str">
        <f>IF(Q453=99,"NULL",VLOOKUP(Q453,'Variáveis e códigos'!$C$14:$D$17,2,FALSE))</f>
        <v>Não se aplicou nada a mim</v>
      </c>
      <c r="S453" s="3">
        <v>0</v>
      </c>
      <c r="T453" s="1" t="str">
        <f>IF(S453=99,"NULL",VLOOKUP(S453,'Variáveis e códigos'!$C$14:$D$17,2,FALSE))</f>
        <v>Não se aplicou nada a mim</v>
      </c>
      <c r="U453" s="3">
        <v>0</v>
      </c>
      <c r="V453" s="1" t="str">
        <f>IF(U453=99,"NULL",VLOOKUP(U453,'Variáveis e códigos'!$C$14:$D$17,2,FALSE))</f>
        <v>Não se aplicou nada a mim</v>
      </c>
      <c r="W453" s="3">
        <v>0</v>
      </c>
      <c r="X453" s="1" t="str">
        <f>IF(W453=99,"NULL",VLOOKUP(W453,'Variáveis e códigos'!$C$14:$D$17,2,FALSE))</f>
        <v>Não se aplicou nada a mim</v>
      </c>
      <c r="Y453" s="3">
        <v>0</v>
      </c>
      <c r="Z453" s="1" t="str">
        <f>IF(Y453=99,"NULL",VLOOKUP(Y453,'Variáveis e códigos'!$C$14:$D$17,2,FALSE))</f>
        <v>Não se aplicou nada a mim</v>
      </c>
      <c r="AA453" s="3">
        <v>2</v>
      </c>
    </row>
    <row r="454" spans="1:27" x14ac:dyDescent="0.2">
      <c r="A454">
        <v>453</v>
      </c>
      <c r="B454" s="3">
        <v>0</v>
      </c>
      <c r="C454" s="3" t="str">
        <f>VLOOKUP($B454,'Variáveis e códigos'!$C$3:$D$4,2,FALSE)</f>
        <v>Pública</v>
      </c>
      <c r="D454" s="3">
        <v>101</v>
      </c>
      <c r="E454" s="3" t="str">
        <f>VLOOKUP($D454,'Variáveis e códigos'!$C$5:$D$5,2,FALSE)</f>
        <v>Norte</v>
      </c>
      <c r="F454" s="3">
        <v>1</v>
      </c>
      <c r="G454" s="3" t="str">
        <f>HLOOKUP(F454,'Variáveis e códigos'!$C$6:$F$7,2,FALSE)</f>
        <v>Masculino</v>
      </c>
      <c r="H454" s="3">
        <v>17</v>
      </c>
      <c r="I454" s="3">
        <v>4</v>
      </c>
      <c r="J454" s="3" t="str">
        <f>VLOOKUP(I454,'Variáveis e códigos'!$C$9:$D$10,2,FALSE)</f>
        <v>Ensino secundário</v>
      </c>
      <c r="K454" s="3">
        <v>7</v>
      </c>
      <c r="L454" s="2" t="str">
        <f>VLOOKUP(K454,'Variáveis e códigos'!$C$21:$D$31,2,FALSE)</f>
        <v>Vida média boa</v>
      </c>
      <c r="M454" s="3">
        <v>1</v>
      </c>
      <c r="N454" t="str">
        <f>IF(M454=99,"NULL",VLOOKUP(M454,'Variáveis e códigos'!$C$14:$D$17,2,FALSE))</f>
        <v>Aplicou-se a mim algumas vezes</v>
      </c>
      <c r="O454" s="3">
        <v>0</v>
      </c>
      <c r="P454" t="str">
        <f>IF(M454=99,"NULL",VLOOKUP(M454,'Variáveis e códigos'!$C$14:$D$17,2,FALSE))</f>
        <v>Aplicou-se a mim algumas vezes</v>
      </c>
      <c r="Q454" s="3">
        <v>0</v>
      </c>
      <c r="R454" s="1" t="str">
        <f>IF(Q454=99,"NULL",VLOOKUP(Q454,'Variáveis e códigos'!$C$14:$D$17,2,FALSE))</f>
        <v>Não se aplicou nada a mim</v>
      </c>
      <c r="S454" s="3">
        <v>0</v>
      </c>
      <c r="T454" s="1" t="str">
        <f>IF(S454=99,"NULL",VLOOKUP(S454,'Variáveis e códigos'!$C$14:$D$17,2,FALSE))</f>
        <v>Não se aplicou nada a mim</v>
      </c>
      <c r="U454" s="3">
        <v>0</v>
      </c>
      <c r="V454" s="1" t="str">
        <f>IF(U454=99,"NULL",VLOOKUP(U454,'Variáveis e códigos'!$C$14:$D$17,2,FALSE))</f>
        <v>Não se aplicou nada a mim</v>
      </c>
      <c r="W454" s="3">
        <v>0</v>
      </c>
      <c r="X454" s="1" t="str">
        <f>IF(W454=99,"NULL",VLOOKUP(W454,'Variáveis e códigos'!$C$14:$D$17,2,FALSE))</f>
        <v>Não se aplicou nada a mim</v>
      </c>
      <c r="Y454" s="3">
        <v>0</v>
      </c>
      <c r="Z454" s="1" t="str">
        <f>IF(Y454=99,"NULL",VLOOKUP(Y454,'Variáveis e códigos'!$C$14:$D$17,2,FALSE))</f>
        <v>Não se aplicou nada a mim</v>
      </c>
      <c r="AA454" s="3">
        <v>4</v>
      </c>
    </row>
    <row r="455" spans="1:27" x14ac:dyDescent="0.2">
      <c r="A455">
        <v>454</v>
      </c>
      <c r="B455" s="3">
        <v>0</v>
      </c>
      <c r="C455" s="3" t="str">
        <f>VLOOKUP($B455,'Variáveis e códigos'!$C$3:$D$4,2,FALSE)</f>
        <v>Pública</v>
      </c>
      <c r="D455" s="3">
        <v>101</v>
      </c>
      <c r="E455" s="3" t="str">
        <f>VLOOKUP($D455,'Variáveis e códigos'!$C$5:$D$5,2,FALSE)</f>
        <v>Norte</v>
      </c>
      <c r="F455" s="3">
        <v>2</v>
      </c>
      <c r="G455" s="3" t="str">
        <f>HLOOKUP(F455,'Variáveis e códigos'!$C$6:$F$7,2,FALSE)</f>
        <v>Feminino</v>
      </c>
      <c r="H455" s="3">
        <v>15</v>
      </c>
      <c r="I455" s="3">
        <v>4</v>
      </c>
      <c r="J455" s="3" t="str">
        <f>VLOOKUP(I455,'Variáveis e códigos'!$C$9:$D$10,2,FALSE)</f>
        <v>Ensino secundário</v>
      </c>
      <c r="K455" s="3">
        <v>5</v>
      </c>
      <c r="L455" s="2" t="str">
        <f>VLOOKUP(K455,'Variáveis e códigos'!$C$21:$D$31,2,FALSE)</f>
        <v>Vida aceitável</v>
      </c>
      <c r="M455" s="3">
        <v>3</v>
      </c>
      <c r="N455" t="str">
        <f>IF(M455=99,"NULL",VLOOKUP(M455,'Variáveis e códigos'!$C$14:$D$17,2,FALSE))</f>
        <v>Aplicou-se a mim a maior parte do tempo</v>
      </c>
      <c r="O455" s="3">
        <v>1</v>
      </c>
      <c r="P455" t="str">
        <f>IF(M455=99,"NULL",VLOOKUP(M455,'Variáveis e códigos'!$C$14:$D$17,2,FALSE))</f>
        <v>Aplicou-se a mim a maior parte do tempo</v>
      </c>
      <c r="Q455" s="3">
        <v>2</v>
      </c>
      <c r="R455" s="1" t="str">
        <f>IF(Q455=99,"NULL",VLOOKUP(Q455,'Variáveis e códigos'!$C$14:$D$17,2,FALSE))</f>
        <v>Aplicou-se a mim muitas vezes</v>
      </c>
      <c r="S455" s="3">
        <v>3</v>
      </c>
      <c r="T455" s="1" t="str">
        <f>IF(S455=99,"NULL",VLOOKUP(S455,'Variáveis e códigos'!$C$14:$D$17,2,FALSE))</f>
        <v>Aplicou-se a mim a maior parte do tempo</v>
      </c>
      <c r="U455" s="3">
        <v>2</v>
      </c>
      <c r="V455" s="1" t="str">
        <f>IF(U455=99,"NULL",VLOOKUP(U455,'Variáveis e códigos'!$C$14:$D$17,2,FALSE))</f>
        <v>Aplicou-se a mim muitas vezes</v>
      </c>
      <c r="W455" s="3">
        <v>2</v>
      </c>
      <c r="X455" s="1" t="str">
        <f>IF(W455=99,"NULL",VLOOKUP(W455,'Variáveis e códigos'!$C$14:$D$17,2,FALSE))</f>
        <v>Aplicou-se a mim muitas vezes</v>
      </c>
      <c r="Y455" s="3">
        <v>2</v>
      </c>
      <c r="Z455" s="1" t="str">
        <f>IF(Y455=99,"NULL",VLOOKUP(Y455,'Variáveis e códigos'!$C$14:$D$17,2,FALSE))</f>
        <v>Aplicou-se a mim muitas vezes</v>
      </c>
      <c r="AA455" s="3">
        <v>2</v>
      </c>
    </row>
    <row r="456" spans="1:27" x14ac:dyDescent="0.2">
      <c r="A456">
        <v>455</v>
      </c>
      <c r="B456" s="3">
        <v>0</v>
      </c>
      <c r="C456" s="3" t="str">
        <f>VLOOKUP($B456,'Variáveis e códigos'!$C$3:$D$4,2,FALSE)</f>
        <v>Pública</v>
      </c>
      <c r="D456" s="3">
        <v>101</v>
      </c>
      <c r="E456" s="3" t="str">
        <f>VLOOKUP($D456,'Variáveis e códigos'!$C$5:$D$5,2,FALSE)</f>
        <v>Norte</v>
      </c>
      <c r="F456" s="3">
        <v>1</v>
      </c>
      <c r="G456" s="3" t="str">
        <f>HLOOKUP(F456,'Variáveis e códigos'!$C$6:$F$7,2,FALSE)</f>
        <v>Masculino</v>
      </c>
      <c r="H456" s="3">
        <v>12</v>
      </c>
      <c r="I456" s="3">
        <v>3</v>
      </c>
      <c r="J456" s="3" t="str">
        <f>VLOOKUP(I456,'Variáveis e códigos'!$C$9:$D$10,2,FALSE)</f>
        <v>3º Ciclo</v>
      </c>
      <c r="K456" s="3">
        <v>8</v>
      </c>
      <c r="L456" s="2" t="str">
        <f>VLOOKUP(K456,'Variáveis e códigos'!$C$21:$D$31,2,FALSE)</f>
        <v>Vida Boa</v>
      </c>
      <c r="M456" s="3">
        <v>0</v>
      </c>
      <c r="N456" t="str">
        <f>IF(M456=99,"NULL",VLOOKUP(M456,'Variáveis e códigos'!$C$14:$D$17,2,FALSE))</f>
        <v>Não se aplicou nada a mim</v>
      </c>
      <c r="O456" s="3">
        <v>0</v>
      </c>
      <c r="P456" t="str">
        <f>IF(M456=99,"NULL",VLOOKUP(M456,'Variáveis e códigos'!$C$14:$D$17,2,FALSE))</f>
        <v>Não se aplicou nada a mim</v>
      </c>
      <c r="Q456" s="3">
        <v>0</v>
      </c>
      <c r="R456" s="1" t="str">
        <f>IF(Q456=99,"NULL",VLOOKUP(Q456,'Variáveis e códigos'!$C$14:$D$17,2,FALSE))</f>
        <v>Não se aplicou nada a mim</v>
      </c>
      <c r="S456" s="3">
        <v>0</v>
      </c>
      <c r="T456" s="1" t="str">
        <f>IF(S456=99,"NULL",VLOOKUP(S456,'Variáveis e códigos'!$C$14:$D$17,2,FALSE))</f>
        <v>Não se aplicou nada a mim</v>
      </c>
      <c r="U456" s="3">
        <v>0</v>
      </c>
      <c r="V456" s="1" t="str">
        <f>IF(U456=99,"NULL",VLOOKUP(U456,'Variáveis e códigos'!$C$14:$D$17,2,FALSE))</f>
        <v>Não se aplicou nada a mim</v>
      </c>
      <c r="W456" s="3">
        <v>0</v>
      </c>
      <c r="X456" s="1" t="str">
        <f>IF(W456=99,"NULL",VLOOKUP(W456,'Variáveis e códigos'!$C$14:$D$17,2,FALSE))</f>
        <v>Não se aplicou nada a mim</v>
      </c>
      <c r="Y456" s="3">
        <v>0</v>
      </c>
      <c r="Z456" s="1" t="str">
        <f>IF(Y456=99,"NULL",VLOOKUP(Y456,'Variáveis e códigos'!$C$14:$D$17,2,FALSE))</f>
        <v>Não se aplicou nada a mim</v>
      </c>
      <c r="AA456" s="3">
        <v>7</v>
      </c>
    </row>
    <row r="457" spans="1:27" x14ac:dyDescent="0.2">
      <c r="A457">
        <v>456</v>
      </c>
      <c r="B457" s="3">
        <v>0</v>
      </c>
      <c r="C457" s="3" t="str">
        <f>VLOOKUP($B457,'Variáveis e códigos'!$C$3:$D$4,2,FALSE)</f>
        <v>Pública</v>
      </c>
      <c r="D457" s="3">
        <v>101</v>
      </c>
      <c r="E457" s="3" t="str">
        <f>VLOOKUP($D457,'Variáveis e códigos'!$C$5:$D$5,2,FALSE)</f>
        <v>Norte</v>
      </c>
      <c r="F457" s="3">
        <v>2</v>
      </c>
      <c r="G457" s="3" t="str">
        <f>HLOOKUP(F457,'Variáveis e códigos'!$C$6:$F$7,2,FALSE)</f>
        <v>Feminino</v>
      </c>
      <c r="H457" s="3">
        <v>15</v>
      </c>
      <c r="I457" s="3">
        <v>4</v>
      </c>
      <c r="J457" s="3" t="str">
        <f>VLOOKUP(I457,'Variáveis e códigos'!$C$9:$D$10,2,FALSE)</f>
        <v>Ensino secundário</v>
      </c>
      <c r="K457" s="3">
        <v>8</v>
      </c>
      <c r="L457" s="2" t="str">
        <f>VLOOKUP(K457,'Variáveis e códigos'!$C$21:$D$31,2,FALSE)</f>
        <v>Vida Boa</v>
      </c>
      <c r="M457" s="3">
        <v>0</v>
      </c>
      <c r="N457" t="str">
        <f>IF(M457=99,"NULL",VLOOKUP(M457,'Variáveis e códigos'!$C$14:$D$17,2,FALSE))</f>
        <v>Não se aplicou nada a mim</v>
      </c>
      <c r="O457" s="3">
        <v>0</v>
      </c>
      <c r="P457" t="str">
        <f>IF(M457=99,"NULL",VLOOKUP(M457,'Variáveis e códigos'!$C$14:$D$17,2,FALSE))</f>
        <v>Não se aplicou nada a mim</v>
      </c>
      <c r="Q457" s="3">
        <v>1</v>
      </c>
      <c r="R457" s="1" t="str">
        <f>IF(Q457=99,"NULL",VLOOKUP(Q457,'Variáveis e códigos'!$C$14:$D$17,2,FALSE))</f>
        <v>Aplicou-se a mim algumas vezes</v>
      </c>
      <c r="S457" s="3">
        <v>1</v>
      </c>
      <c r="T457" s="1" t="str">
        <f>IF(S457=99,"NULL",VLOOKUP(S457,'Variáveis e códigos'!$C$14:$D$17,2,FALSE))</f>
        <v>Aplicou-se a mim algumas vezes</v>
      </c>
      <c r="U457" s="3">
        <v>0</v>
      </c>
      <c r="V457" s="1" t="str">
        <f>IF(U457=99,"NULL",VLOOKUP(U457,'Variáveis e códigos'!$C$14:$D$17,2,FALSE))</f>
        <v>Não se aplicou nada a mim</v>
      </c>
      <c r="W457" s="3">
        <v>0</v>
      </c>
      <c r="X457" s="1" t="str">
        <f>IF(W457=99,"NULL",VLOOKUP(W457,'Variáveis e códigos'!$C$14:$D$17,2,FALSE))</f>
        <v>Não se aplicou nada a mim</v>
      </c>
      <c r="Y457" s="3">
        <v>0</v>
      </c>
      <c r="Z457" s="1" t="str">
        <f>IF(Y457=99,"NULL",VLOOKUP(Y457,'Variáveis e códigos'!$C$14:$D$17,2,FALSE))</f>
        <v>Não se aplicou nada a mim</v>
      </c>
      <c r="AA457" s="3">
        <v>1</v>
      </c>
    </row>
    <row r="458" spans="1:27" x14ac:dyDescent="0.2">
      <c r="A458">
        <v>457</v>
      </c>
      <c r="B458" s="3">
        <v>0</v>
      </c>
      <c r="C458" s="3" t="str">
        <f>VLOOKUP($B458,'Variáveis e códigos'!$C$3:$D$4,2,FALSE)</f>
        <v>Pública</v>
      </c>
      <c r="D458" s="3">
        <v>101</v>
      </c>
      <c r="E458" s="3" t="str">
        <f>VLOOKUP($D458,'Variáveis e códigos'!$C$5:$D$5,2,FALSE)</f>
        <v>Norte</v>
      </c>
      <c r="F458" s="3">
        <v>2</v>
      </c>
      <c r="G458" s="3" t="str">
        <f>HLOOKUP(F458,'Variáveis e códigos'!$C$6:$F$7,2,FALSE)</f>
        <v>Feminino</v>
      </c>
      <c r="H458" s="3">
        <v>16</v>
      </c>
      <c r="I458" s="3">
        <v>4</v>
      </c>
      <c r="J458" s="3" t="str">
        <f>VLOOKUP(I458,'Variáveis e códigos'!$C$9:$D$10,2,FALSE)</f>
        <v>Ensino secundário</v>
      </c>
      <c r="K458" s="3">
        <v>7</v>
      </c>
      <c r="L458" s="2" t="str">
        <f>VLOOKUP(K458,'Variáveis e códigos'!$C$21:$D$31,2,FALSE)</f>
        <v>Vida média boa</v>
      </c>
      <c r="M458" s="3">
        <v>0</v>
      </c>
      <c r="N458" t="str">
        <f>IF(M458=99,"NULL",VLOOKUP(M458,'Variáveis e códigos'!$C$14:$D$17,2,FALSE))</f>
        <v>Não se aplicou nada a mim</v>
      </c>
      <c r="O458" s="3">
        <v>0</v>
      </c>
      <c r="P458" t="str">
        <f>IF(M458=99,"NULL",VLOOKUP(M458,'Variáveis e códigos'!$C$14:$D$17,2,FALSE))</f>
        <v>Não se aplicou nada a mim</v>
      </c>
      <c r="Q458" s="3">
        <v>0</v>
      </c>
      <c r="R458" s="1" t="str">
        <f>IF(Q458=99,"NULL",VLOOKUP(Q458,'Variáveis e códigos'!$C$14:$D$17,2,FALSE))</f>
        <v>Não se aplicou nada a mim</v>
      </c>
      <c r="S458" s="3">
        <v>0</v>
      </c>
      <c r="T458" s="1" t="str">
        <f>IF(S458=99,"NULL",VLOOKUP(S458,'Variáveis e códigos'!$C$14:$D$17,2,FALSE))</f>
        <v>Não se aplicou nada a mim</v>
      </c>
      <c r="U458" s="3">
        <v>0</v>
      </c>
      <c r="V458" s="1" t="str">
        <f>IF(U458=99,"NULL",VLOOKUP(U458,'Variáveis e códigos'!$C$14:$D$17,2,FALSE))</f>
        <v>Não se aplicou nada a mim</v>
      </c>
      <c r="W458" s="3">
        <v>0</v>
      </c>
      <c r="X458" s="1" t="str">
        <f>IF(W458=99,"NULL",VLOOKUP(W458,'Variáveis e códigos'!$C$14:$D$17,2,FALSE))</f>
        <v>Não se aplicou nada a mim</v>
      </c>
      <c r="Y458" s="3">
        <v>0</v>
      </c>
      <c r="Z458" s="1" t="str">
        <f>IF(Y458=99,"NULL",VLOOKUP(Y458,'Variáveis e códigos'!$C$14:$D$17,2,FALSE))</f>
        <v>Não se aplicou nada a mim</v>
      </c>
      <c r="AA458" s="3">
        <v>3</v>
      </c>
    </row>
    <row r="459" spans="1:27" x14ac:dyDescent="0.2">
      <c r="A459">
        <v>458</v>
      </c>
      <c r="B459" s="3">
        <v>0</v>
      </c>
      <c r="C459" s="3" t="str">
        <f>VLOOKUP($B459,'Variáveis e códigos'!$C$3:$D$4,2,FALSE)</f>
        <v>Pública</v>
      </c>
      <c r="D459" s="3">
        <v>101</v>
      </c>
      <c r="E459" s="3" t="str">
        <f>VLOOKUP($D459,'Variáveis e códigos'!$C$5:$D$5,2,FALSE)</f>
        <v>Norte</v>
      </c>
      <c r="F459" s="3">
        <v>2</v>
      </c>
      <c r="G459" s="3" t="str">
        <f>HLOOKUP(F459,'Variáveis e códigos'!$C$6:$F$7,2,FALSE)</f>
        <v>Feminino</v>
      </c>
      <c r="H459" s="3">
        <v>17</v>
      </c>
      <c r="I459" s="3">
        <v>4</v>
      </c>
      <c r="J459" s="3" t="str">
        <f>VLOOKUP(I459,'Variáveis e códigos'!$C$9:$D$10,2,FALSE)</f>
        <v>Ensino secundário</v>
      </c>
      <c r="K459" s="3">
        <v>10</v>
      </c>
      <c r="L459" s="2" t="str">
        <f>VLOOKUP(K459,'Variáveis e códigos'!$C$21:$D$31,2,FALSE)</f>
        <v>Vida perfeita</v>
      </c>
      <c r="M459" s="3">
        <v>0</v>
      </c>
      <c r="N459" t="str">
        <f>IF(M459=99,"NULL",VLOOKUP(M459,'Variáveis e códigos'!$C$14:$D$17,2,FALSE))</f>
        <v>Não se aplicou nada a mim</v>
      </c>
      <c r="O459" s="3">
        <v>0</v>
      </c>
      <c r="P459" t="str">
        <f>IF(M459=99,"NULL",VLOOKUP(M459,'Variáveis e códigos'!$C$14:$D$17,2,FALSE))</f>
        <v>Não se aplicou nada a mim</v>
      </c>
      <c r="Q459" s="3">
        <v>0</v>
      </c>
      <c r="R459" s="1" t="str">
        <f>IF(Q459=99,"NULL",VLOOKUP(Q459,'Variáveis e códigos'!$C$14:$D$17,2,FALSE))</f>
        <v>Não se aplicou nada a mim</v>
      </c>
      <c r="S459" s="3">
        <v>0</v>
      </c>
      <c r="T459" s="1" t="str">
        <f>IF(S459=99,"NULL",VLOOKUP(S459,'Variáveis e códigos'!$C$14:$D$17,2,FALSE))</f>
        <v>Não se aplicou nada a mim</v>
      </c>
      <c r="U459" s="3">
        <v>0</v>
      </c>
      <c r="V459" s="1" t="str">
        <f>IF(U459=99,"NULL",VLOOKUP(U459,'Variáveis e códigos'!$C$14:$D$17,2,FALSE))</f>
        <v>Não se aplicou nada a mim</v>
      </c>
      <c r="W459" s="3">
        <v>0</v>
      </c>
      <c r="X459" s="1" t="str">
        <f>IF(W459=99,"NULL",VLOOKUP(W459,'Variáveis e códigos'!$C$14:$D$17,2,FALSE))</f>
        <v>Não se aplicou nada a mim</v>
      </c>
      <c r="Y459" s="3">
        <v>0</v>
      </c>
      <c r="Z459" s="1" t="str">
        <f>IF(Y459=99,"NULL",VLOOKUP(Y459,'Variáveis e códigos'!$C$14:$D$17,2,FALSE))</f>
        <v>Não se aplicou nada a mim</v>
      </c>
      <c r="AA459" s="3">
        <v>2</v>
      </c>
    </row>
    <row r="460" spans="1:27" x14ac:dyDescent="0.2">
      <c r="A460">
        <v>459</v>
      </c>
      <c r="B460" s="3">
        <v>0</v>
      </c>
      <c r="C460" s="3" t="str">
        <f>VLOOKUP($B460,'Variáveis e códigos'!$C$3:$D$4,2,FALSE)</f>
        <v>Pública</v>
      </c>
      <c r="D460" s="3">
        <v>101</v>
      </c>
      <c r="E460" s="3" t="str">
        <f>VLOOKUP($D460,'Variáveis e códigos'!$C$5:$D$5,2,FALSE)</f>
        <v>Norte</v>
      </c>
      <c r="F460" s="3">
        <v>1</v>
      </c>
      <c r="G460" s="3" t="str">
        <f>HLOOKUP(F460,'Variáveis e códigos'!$C$6:$F$7,2,FALSE)</f>
        <v>Masculino</v>
      </c>
      <c r="H460" s="3">
        <v>12</v>
      </c>
      <c r="I460" s="3">
        <v>3</v>
      </c>
      <c r="J460" s="3" t="str">
        <f>VLOOKUP(I460,'Variáveis e códigos'!$C$9:$D$10,2,FALSE)</f>
        <v>3º Ciclo</v>
      </c>
      <c r="K460" s="3">
        <v>9</v>
      </c>
      <c r="L460" s="2" t="str">
        <f>VLOOKUP(K460,'Variáveis e códigos'!$C$21:$D$31,2,FALSE)</f>
        <v>Vida muito boa</v>
      </c>
      <c r="M460" s="3">
        <v>0</v>
      </c>
      <c r="N460" t="str">
        <f>IF(M460=99,"NULL",VLOOKUP(M460,'Variáveis e códigos'!$C$14:$D$17,2,FALSE))</f>
        <v>Não se aplicou nada a mim</v>
      </c>
      <c r="O460" s="3">
        <v>0</v>
      </c>
      <c r="P460" t="str">
        <f>IF(M460=99,"NULL",VLOOKUP(M460,'Variáveis e códigos'!$C$14:$D$17,2,FALSE))</f>
        <v>Não se aplicou nada a mim</v>
      </c>
      <c r="Q460" s="3">
        <v>0</v>
      </c>
      <c r="R460" s="1" t="str">
        <f>IF(Q460=99,"NULL",VLOOKUP(Q460,'Variáveis e códigos'!$C$14:$D$17,2,FALSE))</f>
        <v>Não se aplicou nada a mim</v>
      </c>
      <c r="S460" s="3">
        <v>0</v>
      </c>
      <c r="T460" s="1" t="str">
        <f>IF(S460=99,"NULL",VLOOKUP(S460,'Variáveis e códigos'!$C$14:$D$17,2,FALSE))</f>
        <v>Não se aplicou nada a mim</v>
      </c>
      <c r="U460" s="3">
        <v>0</v>
      </c>
      <c r="V460" s="1" t="str">
        <f>IF(U460=99,"NULL",VLOOKUP(U460,'Variáveis e códigos'!$C$14:$D$17,2,FALSE))</f>
        <v>Não se aplicou nada a mim</v>
      </c>
      <c r="W460" s="3">
        <v>0</v>
      </c>
      <c r="X460" s="1" t="str">
        <f>IF(W460=99,"NULL",VLOOKUP(W460,'Variáveis e códigos'!$C$14:$D$17,2,FALSE))</f>
        <v>Não se aplicou nada a mim</v>
      </c>
      <c r="Y460" s="3">
        <v>0</v>
      </c>
      <c r="Z460" s="1" t="str">
        <f>IF(Y460=99,"NULL",VLOOKUP(Y460,'Variáveis e códigos'!$C$14:$D$17,2,FALSE))</f>
        <v>Não se aplicou nada a mim</v>
      </c>
      <c r="AA460" s="3">
        <v>7</v>
      </c>
    </row>
    <row r="461" spans="1:27" x14ac:dyDescent="0.2">
      <c r="A461">
        <v>460</v>
      </c>
      <c r="B461" s="3">
        <v>0</v>
      </c>
      <c r="C461" s="3" t="str">
        <f>VLOOKUP($B461,'Variáveis e códigos'!$C$3:$D$4,2,FALSE)</f>
        <v>Pública</v>
      </c>
      <c r="D461" s="3">
        <v>101</v>
      </c>
      <c r="E461" s="3" t="str">
        <f>VLOOKUP($D461,'Variáveis e códigos'!$C$5:$D$5,2,FALSE)</f>
        <v>Norte</v>
      </c>
      <c r="F461" s="3">
        <v>1</v>
      </c>
      <c r="G461" s="3" t="str">
        <f>HLOOKUP(F461,'Variáveis e códigos'!$C$6:$F$7,2,FALSE)</f>
        <v>Masculino</v>
      </c>
      <c r="H461" s="3">
        <v>16</v>
      </c>
      <c r="I461" s="3">
        <v>4</v>
      </c>
      <c r="J461" s="3" t="str">
        <f>VLOOKUP(I461,'Variáveis e códigos'!$C$9:$D$10,2,FALSE)</f>
        <v>Ensino secundário</v>
      </c>
      <c r="K461" s="3">
        <v>6</v>
      </c>
      <c r="L461" s="2" t="str">
        <f>VLOOKUP(K461,'Variáveis e códigos'!$C$21:$D$31,2,FALSE)</f>
        <v>Vida razoável</v>
      </c>
      <c r="M461" s="3">
        <v>0</v>
      </c>
      <c r="N461" t="str">
        <f>IF(M461=99,"NULL",VLOOKUP(M461,'Variáveis e códigos'!$C$14:$D$17,2,FALSE))</f>
        <v>Não se aplicou nada a mim</v>
      </c>
      <c r="O461" s="3">
        <v>1</v>
      </c>
      <c r="P461" t="str">
        <f>IF(M461=99,"NULL",VLOOKUP(M461,'Variáveis e códigos'!$C$14:$D$17,2,FALSE))</f>
        <v>Não se aplicou nada a mim</v>
      </c>
      <c r="Q461" s="3">
        <v>0</v>
      </c>
      <c r="R461" s="1" t="str">
        <f>IF(Q461=99,"NULL",VLOOKUP(Q461,'Variáveis e códigos'!$C$14:$D$17,2,FALSE))</f>
        <v>Não se aplicou nada a mim</v>
      </c>
      <c r="S461" s="3">
        <v>0</v>
      </c>
      <c r="T461" s="1" t="str">
        <f>IF(S461=99,"NULL",VLOOKUP(S461,'Variáveis e códigos'!$C$14:$D$17,2,FALSE))</f>
        <v>Não se aplicou nada a mim</v>
      </c>
      <c r="U461" s="3">
        <v>1</v>
      </c>
      <c r="V461" s="1" t="str">
        <f>IF(U461=99,"NULL",VLOOKUP(U461,'Variáveis e códigos'!$C$14:$D$17,2,FALSE))</f>
        <v>Aplicou-se a mim algumas vezes</v>
      </c>
      <c r="W461" s="3">
        <v>0</v>
      </c>
      <c r="X461" s="1" t="str">
        <f>IF(W461=99,"NULL",VLOOKUP(W461,'Variáveis e códigos'!$C$14:$D$17,2,FALSE))</f>
        <v>Não se aplicou nada a mim</v>
      </c>
      <c r="Y461" s="3">
        <v>1</v>
      </c>
      <c r="Z461" s="1" t="str">
        <f>IF(Y461=99,"NULL",VLOOKUP(Y461,'Variáveis e códigos'!$C$14:$D$17,2,FALSE))</f>
        <v>Aplicou-se a mim algumas vezes</v>
      </c>
      <c r="AA461" s="3">
        <v>0</v>
      </c>
    </row>
    <row r="462" spans="1:27" x14ac:dyDescent="0.2">
      <c r="A462">
        <v>461</v>
      </c>
      <c r="B462" s="3">
        <v>0</v>
      </c>
      <c r="C462" s="3" t="str">
        <f>VLOOKUP($B462,'Variáveis e códigos'!$C$3:$D$4,2,FALSE)</f>
        <v>Pública</v>
      </c>
      <c r="D462" s="3">
        <v>101</v>
      </c>
      <c r="E462" s="3" t="str">
        <f>VLOOKUP($D462,'Variáveis e códigos'!$C$5:$D$5,2,FALSE)</f>
        <v>Norte</v>
      </c>
      <c r="F462" s="3">
        <v>1</v>
      </c>
      <c r="G462" s="3" t="str">
        <f>HLOOKUP(F462,'Variáveis e códigos'!$C$6:$F$7,2,FALSE)</f>
        <v>Masculino</v>
      </c>
      <c r="H462" s="3">
        <v>17</v>
      </c>
      <c r="I462" s="3">
        <v>4</v>
      </c>
      <c r="J462" s="3" t="str">
        <f>VLOOKUP(I462,'Variáveis e códigos'!$C$9:$D$10,2,FALSE)</f>
        <v>Ensino secundário</v>
      </c>
      <c r="K462" s="3">
        <v>6</v>
      </c>
      <c r="L462" s="2" t="str">
        <f>VLOOKUP(K462,'Variáveis e códigos'!$C$21:$D$31,2,FALSE)</f>
        <v>Vida razoável</v>
      </c>
      <c r="M462" s="3">
        <v>1</v>
      </c>
      <c r="N462" t="str">
        <f>IF(M462=99,"NULL",VLOOKUP(M462,'Variáveis e códigos'!$C$14:$D$17,2,FALSE))</f>
        <v>Aplicou-se a mim algumas vezes</v>
      </c>
      <c r="O462" s="3">
        <v>0</v>
      </c>
      <c r="P462" t="str">
        <f>IF(M462=99,"NULL",VLOOKUP(M462,'Variáveis e códigos'!$C$14:$D$17,2,FALSE))</f>
        <v>Aplicou-se a mim algumas vezes</v>
      </c>
      <c r="Q462" s="3">
        <v>0</v>
      </c>
      <c r="R462" s="1" t="str">
        <f>IF(Q462=99,"NULL",VLOOKUP(Q462,'Variáveis e códigos'!$C$14:$D$17,2,FALSE))</f>
        <v>Não se aplicou nada a mim</v>
      </c>
      <c r="S462" s="3">
        <v>0</v>
      </c>
      <c r="T462" s="1" t="str">
        <f>IF(S462=99,"NULL",VLOOKUP(S462,'Variáveis e códigos'!$C$14:$D$17,2,FALSE))</f>
        <v>Não se aplicou nada a mim</v>
      </c>
      <c r="U462" s="3">
        <v>0</v>
      </c>
      <c r="V462" s="1" t="str">
        <f>IF(U462=99,"NULL",VLOOKUP(U462,'Variáveis e códigos'!$C$14:$D$17,2,FALSE))</f>
        <v>Não se aplicou nada a mim</v>
      </c>
      <c r="W462" s="3">
        <v>0</v>
      </c>
      <c r="X462" s="1" t="str">
        <f>IF(W462=99,"NULL",VLOOKUP(W462,'Variáveis e códigos'!$C$14:$D$17,2,FALSE))</f>
        <v>Não se aplicou nada a mim</v>
      </c>
      <c r="Y462" s="3">
        <v>0</v>
      </c>
      <c r="Z462" s="1" t="str">
        <f>IF(Y462=99,"NULL",VLOOKUP(Y462,'Variáveis e códigos'!$C$14:$D$17,2,FALSE))</f>
        <v>Não se aplicou nada a mim</v>
      </c>
      <c r="AA462" s="3">
        <v>3</v>
      </c>
    </row>
    <row r="463" spans="1:27" x14ac:dyDescent="0.2">
      <c r="A463">
        <v>462</v>
      </c>
      <c r="B463" s="3">
        <v>0</v>
      </c>
      <c r="C463" s="3" t="str">
        <f>VLOOKUP($B463,'Variáveis e códigos'!$C$3:$D$4,2,FALSE)</f>
        <v>Pública</v>
      </c>
      <c r="D463" s="3">
        <v>101</v>
      </c>
      <c r="E463" s="3" t="str">
        <f>VLOOKUP($D463,'Variáveis e códigos'!$C$5:$D$5,2,FALSE)</f>
        <v>Norte</v>
      </c>
      <c r="F463" s="3">
        <v>1</v>
      </c>
      <c r="G463" s="3" t="str">
        <f>HLOOKUP(F463,'Variáveis e códigos'!$C$6:$F$7,2,FALSE)</f>
        <v>Masculino</v>
      </c>
      <c r="H463" s="3">
        <v>13</v>
      </c>
      <c r="I463" s="3">
        <v>3</v>
      </c>
      <c r="J463" s="3" t="str">
        <f>VLOOKUP(I463,'Variáveis e códigos'!$C$9:$D$10,2,FALSE)</f>
        <v>3º Ciclo</v>
      </c>
      <c r="K463" s="3">
        <v>5</v>
      </c>
      <c r="L463" s="2" t="str">
        <f>VLOOKUP(K463,'Variáveis e códigos'!$C$21:$D$31,2,FALSE)</f>
        <v>Vida aceitável</v>
      </c>
      <c r="M463" s="3">
        <v>0</v>
      </c>
      <c r="N463" t="str">
        <f>IF(M463=99,"NULL",VLOOKUP(M463,'Variáveis e códigos'!$C$14:$D$17,2,FALSE))</f>
        <v>Não se aplicou nada a mim</v>
      </c>
      <c r="O463" s="3">
        <v>0</v>
      </c>
      <c r="P463" t="str">
        <f>IF(M463=99,"NULL",VLOOKUP(M463,'Variáveis e códigos'!$C$14:$D$17,2,FALSE))</f>
        <v>Não se aplicou nada a mim</v>
      </c>
      <c r="Q463" s="3">
        <v>0</v>
      </c>
      <c r="R463" s="1" t="str">
        <f>IF(Q463=99,"NULL",VLOOKUP(Q463,'Variáveis e códigos'!$C$14:$D$17,2,FALSE))</f>
        <v>Não se aplicou nada a mim</v>
      </c>
      <c r="S463" s="3">
        <v>0</v>
      </c>
      <c r="T463" s="1" t="str">
        <f>IF(S463=99,"NULL",VLOOKUP(S463,'Variáveis e códigos'!$C$14:$D$17,2,FALSE))</f>
        <v>Não se aplicou nada a mim</v>
      </c>
      <c r="U463" s="3">
        <v>0</v>
      </c>
      <c r="V463" s="1" t="str">
        <f>IF(U463=99,"NULL",VLOOKUP(U463,'Variáveis e códigos'!$C$14:$D$17,2,FALSE))</f>
        <v>Não se aplicou nada a mim</v>
      </c>
      <c r="W463" s="3">
        <v>0</v>
      </c>
      <c r="X463" s="1" t="str">
        <f>IF(W463=99,"NULL",VLOOKUP(W463,'Variáveis e códigos'!$C$14:$D$17,2,FALSE))</f>
        <v>Não se aplicou nada a mim</v>
      </c>
      <c r="Y463" s="3">
        <v>0</v>
      </c>
      <c r="Z463" s="1" t="str">
        <f>IF(Y463=99,"NULL",VLOOKUP(Y463,'Variáveis e códigos'!$C$14:$D$17,2,FALSE))</f>
        <v>Não se aplicou nada a mim</v>
      </c>
      <c r="AA463" s="3">
        <v>7</v>
      </c>
    </row>
    <row r="464" spans="1:27" x14ac:dyDescent="0.2">
      <c r="A464">
        <v>463</v>
      </c>
      <c r="B464" s="3">
        <v>0</v>
      </c>
      <c r="C464" s="3" t="str">
        <f>VLOOKUP($B464,'Variáveis e códigos'!$C$3:$D$4,2,FALSE)</f>
        <v>Pública</v>
      </c>
      <c r="D464" s="3">
        <v>101</v>
      </c>
      <c r="E464" s="3" t="str">
        <f>VLOOKUP($D464,'Variáveis e códigos'!$C$5:$D$5,2,FALSE)</f>
        <v>Norte</v>
      </c>
      <c r="F464" s="3">
        <v>2</v>
      </c>
      <c r="G464" s="3" t="str">
        <f>HLOOKUP(F464,'Variáveis e códigos'!$C$6:$F$7,2,FALSE)</f>
        <v>Feminino</v>
      </c>
      <c r="H464" s="3">
        <v>14</v>
      </c>
      <c r="I464" s="3">
        <v>3</v>
      </c>
      <c r="J464" s="3" t="str">
        <f>VLOOKUP(I464,'Variáveis e códigos'!$C$9:$D$10,2,FALSE)</f>
        <v>3º Ciclo</v>
      </c>
      <c r="K464" s="3">
        <v>9</v>
      </c>
      <c r="L464" s="2" t="str">
        <f>VLOOKUP(K464,'Variáveis e códigos'!$C$21:$D$31,2,FALSE)</f>
        <v>Vida muito boa</v>
      </c>
      <c r="M464" s="3">
        <v>0</v>
      </c>
      <c r="N464" t="str">
        <f>IF(M464=99,"NULL",VLOOKUP(M464,'Variáveis e códigos'!$C$14:$D$17,2,FALSE))</f>
        <v>Não se aplicou nada a mim</v>
      </c>
      <c r="O464" s="3">
        <v>1</v>
      </c>
      <c r="P464" t="str">
        <f>IF(M464=99,"NULL",VLOOKUP(M464,'Variáveis e códigos'!$C$14:$D$17,2,FALSE))</f>
        <v>Não se aplicou nada a mim</v>
      </c>
      <c r="Q464" s="3">
        <v>1</v>
      </c>
      <c r="R464" s="1" t="str">
        <f>IF(Q464=99,"NULL",VLOOKUP(Q464,'Variáveis e códigos'!$C$14:$D$17,2,FALSE))</f>
        <v>Aplicou-se a mim algumas vezes</v>
      </c>
      <c r="S464" s="3">
        <v>0</v>
      </c>
      <c r="T464" s="1" t="str">
        <f>IF(S464=99,"NULL",VLOOKUP(S464,'Variáveis e códigos'!$C$14:$D$17,2,FALSE))</f>
        <v>Não se aplicou nada a mim</v>
      </c>
      <c r="U464" s="3">
        <v>0</v>
      </c>
      <c r="V464" s="1" t="str">
        <f>IF(U464=99,"NULL",VLOOKUP(U464,'Variáveis e códigos'!$C$14:$D$17,2,FALSE))</f>
        <v>Não se aplicou nada a mim</v>
      </c>
      <c r="W464" s="3">
        <v>1</v>
      </c>
      <c r="X464" s="1" t="str">
        <f>IF(W464=99,"NULL",VLOOKUP(W464,'Variáveis e códigos'!$C$14:$D$17,2,FALSE))</f>
        <v>Aplicou-se a mim algumas vezes</v>
      </c>
      <c r="Y464" s="3">
        <v>0</v>
      </c>
      <c r="Z464" s="1" t="str">
        <f>IF(Y464=99,"NULL",VLOOKUP(Y464,'Variáveis e códigos'!$C$14:$D$17,2,FALSE))</f>
        <v>Não se aplicou nada a mim</v>
      </c>
      <c r="AA464" s="3">
        <v>2</v>
      </c>
    </row>
    <row r="465" spans="1:27" x14ac:dyDescent="0.2">
      <c r="A465">
        <v>464</v>
      </c>
      <c r="B465" s="3">
        <v>0</v>
      </c>
      <c r="C465" s="3" t="str">
        <f>VLOOKUP($B465,'Variáveis e códigos'!$C$3:$D$4,2,FALSE)</f>
        <v>Pública</v>
      </c>
      <c r="D465" s="3">
        <v>101</v>
      </c>
      <c r="E465" s="3" t="str">
        <f>VLOOKUP($D465,'Variáveis e códigos'!$C$5:$D$5,2,FALSE)</f>
        <v>Norte</v>
      </c>
      <c r="F465" s="3">
        <v>1</v>
      </c>
      <c r="G465" s="3" t="str">
        <f>HLOOKUP(F465,'Variáveis e códigos'!$C$6:$F$7,2,FALSE)</f>
        <v>Masculino</v>
      </c>
      <c r="H465" s="3">
        <v>16</v>
      </c>
      <c r="I465" s="3">
        <v>4</v>
      </c>
      <c r="J465" s="3" t="str">
        <f>VLOOKUP(I465,'Variáveis e códigos'!$C$9:$D$10,2,FALSE)</f>
        <v>Ensino secundário</v>
      </c>
      <c r="K465" s="3">
        <v>6</v>
      </c>
      <c r="L465" s="2" t="str">
        <f>VLOOKUP(K465,'Variáveis e códigos'!$C$21:$D$31,2,FALSE)</f>
        <v>Vida razoável</v>
      </c>
      <c r="M465" s="3">
        <v>0</v>
      </c>
      <c r="N465" t="str">
        <f>IF(M465=99,"NULL",VLOOKUP(M465,'Variáveis e códigos'!$C$14:$D$17,2,FALSE))</f>
        <v>Não se aplicou nada a mim</v>
      </c>
      <c r="O465" s="3">
        <v>0</v>
      </c>
      <c r="P465" t="str">
        <f>IF(M465=99,"NULL",VLOOKUP(M465,'Variáveis e códigos'!$C$14:$D$17,2,FALSE))</f>
        <v>Não se aplicou nada a mim</v>
      </c>
      <c r="Q465" s="3">
        <v>0</v>
      </c>
      <c r="R465" s="1" t="str">
        <f>IF(Q465=99,"NULL",VLOOKUP(Q465,'Variáveis e códigos'!$C$14:$D$17,2,FALSE))</f>
        <v>Não se aplicou nada a mim</v>
      </c>
      <c r="S465" s="3">
        <v>1</v>
      </c>
      <c r="T465" s="1" t="str">
        <f>IF(S465=99,"NULL",VLOOKUP(S465,'Variáveis e códigos'!$C$14:$D$17,2,FALSE))</f>
        <v>Aplicou-se a mim algumas vezes</v>
      </c>
      <c r="U465" s="3">
        <v>1</v>
      </c>
      <c r="V465" s="1" t="str">
        <f>IF(U465=99,"NULL",VLOOKUP(U465,'Variáveis e códigos'!$C$14:$D$17,2,FALSE))</f>
        <v>Aplicou-se a mim algumas vezes</v>
      </c>
      <c r="W465" s="3">
        <v>0</v>
      </c>
      <c r="X465" s="1" t="str">
        <f>IF(W465=99,"NULL",VLOOKUP(W465,'Variáveis e códigos'!$C$14:$D$17,2,FALSE))</f>
        <v>Não se aplicou nada a mim</v>
      </c>
      <c r="Y465" s="3">
        <v>1</v>
      </c>
      <c r="Z465" s="1" t="str">
        <f>IF(Y465=99,"NULL",VLOOKUP(Y465,'Variáveis e códigos'!$C$14:$D$17,2,FALSE))</f>
        <v>Aplicou-se a mim algumas vezes</v>
      </c>
      <c r="AA465" s="3">
        <v>7</v>
      </c>
    </row>
    <row r="466" spans="1:27" x14ac:dyDescent="0.2">
      <c r="A466">
        <v>465</v>
      </c>
      <c r="B466" s="3">
        <v>0</v>
      </c>
      <c r="C466" s="3" t="str">
        <f>VLOOKUP($B466,'Variáveis e códigos'!$C$3:$D$4,2,FALSE)</f>
        <v>Pública</v>
      </c>
      <c r="D466" s="3">
        <v>101</v>
      </c>
      <c r="E466" s="3" t="str">
        <f>VLOOKUP($D466,'Variáveis e códigos'!$C$5:$D$5,2,FALSE)</f>
        <v>Norte</v>
      </c>
      <c r="F466" s="3">
        <v>1</v>
      </c>
      <c r="G466" s="3" t="str">
        <f>HLOOKUP(F466,'Variáveis e códigos'!$C$6:$F$7,2,FALSE)</f>
        <v>Masculino</v>
      </c>
      <c r="H466" s="3">
        <v>11</v>
      </c>
      <c r="I466" s="3">
        <v>3</v>
      </c>
      <c r="J466" s="3" t="str">
        <f>VLOOKUP(I466,'Variáveis e códigos'!$C$9:$D$10,2,FALSE)</f>
        <v>3º Ciclo</v>
      </c>
      <c r="K466" s="3">
        <v>8</v>
      </c>
      <c r="L466" s="2" t="str">
        <f>VLOOKUP(K466,'Variáveis e códigos'!$C$21:$D$31,2,FALSE)</f>
        <v>Vida Boa</v>
      </c>
      <c r="M466" s="3">
        <v>0</v>
      </c>
      <c r="N466" t="str">
        <f>IF(M466=99,"NULL",VLOOKUP(M466,'Variáveis e códigos'!$C$14:$D$17,2,FALSE))</f>
        <v>Não se aplicou nada a mim</v>
      </c>
      <c r="O466" s="3">
        <v>0</v>
      </c>
      <c r="P466" t="str">
        <f>IF(M466=99,"NULL",VLOOKUP(M466,'Variáveis e códigos'!$C$14:$D$17,2,FALSE))</f>
        <v>Não se aplicou nada a mim</v>
      </c>
      <c r="Q466" s="3">
        <v>0</v>
      </c>
      <c r="R466" s="1" t="str">
        <f>IF(Q466=99,"NULL",VLOOKUP(Q466,'Variáveis e códigos'!$C$14:$D$17,2,FALSE))</f>
        <v>Não se aplicou nada a mim</v>
      </c>
      <c r="S466" s="3">
        <v>0</v>
      </c>
      <c r="T466" s="1" t="str">
        <f>IF(S466=99,"NULL",VLOOKUP(S466,'Variáveis e códigos'!$C$14:$D$17,2,FALSE))</f>
        <v>Não se aplicou nada a mim</v>
      </c>
      <c r="U466" s="3">
        <v>0</v>
      </c>
      <c r="V466" s="1" t="str">
        <f>IF(U466=99,"NULL",VLOOKUP(U466,'Variáveis e códigos'!$C$14:$D$17,2,FALSE))</f>
        <v>Não se aplicou nada a mim</v>
      </c>
      <c r="W466" s="3">
        <v>0</v>
      </c>
      <c r="X466" s="1" t="str">
        <f>IF(W466=99,"NULL",VLOOKUP(W466,'Variáveis e códigos'!$C$14:$D$17,2,FALSE))</f>
        <v>Não se aplicou nada a mim</v>
      </c>
      <c r="Y466" s="3">
        <v>0</v>
      </c>
      <c r="Z466" s="1" t="str">
        <f>IF(Y466=99,"NULL",VLOOKUP(Y466,'Variáveis e códigos'!$C$14:$D$17,2,FALSE))</f>
        <v>Não se aplicou nada a mim</v>
      </c>
      <c r="AA466" s="3">
        <v>2</v>
      </c>
    </row>
    <row r="467" spans="1:27" x14ac:dyDescent="0.2">
      <c r="A467">
        <v>466</v>
      </c>
      <c r="B467" s="3">
        <v>0</v>
      </c>
      <c r="C467" s="3" t="str">
        <f>VLOOKUP($B467,'Variáveis e códigos'!$C$3:$D$4,2,FALSE)</f>
        <v>Pública</v>
      </c>
      <c r="D467" s="3">
        <v>101</v>
      </c>
      <c r="E467" s="3" t="str">
        <f>VLOOKUP($D467,'Variáveis e códigos'!$C$5:$D$5,2,FALSE)</f>
        <v>Norte</v>
      </c>
      <c r="F467" s="3">
        <v>1</v>
      </c>
      <c r="G467" s="3" t="str">
        <f>HLOOKUP(F467,'Variáveis e códigos'!$C$6:$F$7,2,FALSE)</f>
        <v>Masculino</v>
      </c>
      <c r="H467" s="3">
        <v>12</v>
      </c>
      <c r="I467" s="3">
        <v>4</v>
      </c>
      <c r="J467" s="3" t="str">
        <f>VLOOKUP(I467,'Variáveis e códigos'!$C$9:$D$10,2,FALSE)</f>
        <v>Ensino secundário</v>
      </c>
      <c r="K467" s="3">
        <v>10</v>
      </c>
      <c r="L467" s="2" t="str">
        <f>VLOOKUP(K467,'Variáveis e códigos'!$C$21:$D$31,2,FALSE)</f>
        <v>Vida perfeita</v>
      </c>
      <c r="M467">
        <f>99</f>
        <v>99</v>
      </c>
      <c r="N467" t="str">
        <f>IF(M467=99,"NULL",VLOOKUP(M467,'Variáveis e códigos'!$C$14:$D$17,2,FALSE))</f>
        <v>NULL</v>
      </c>
      <c r="O467">
        <f>99</f>
        <v>99</v>
      </c>
      <c r="P467" t="str">
        <f>IF(M467=99,"NULL",VLOOKUP(M467,'Variáveis e códigos'!$C$14:$D$17,2,FALSE))</f>
        <v>NULL</v>
      </c>
      <c r="Q467">
        <f>99</f>
        <v>99</v>
      </c>
      <c r="R467" s="1" t="str">
        <f>IF(Q467=99,"NULL",VLOOKUP(Q467,'Variáveis e códigos'!$C$14:$D$17,2,FALSE))</f>
        <v>NULL</v>
      </c>
      <c r="S467">
        <f>99</f>
        <v>99</v>
      </c>
      <c r="T467" s="1" t="str">
        <f>IF(S467=99,"NULL",VLOOKUP(S467,'Variáveis e códigos'!$C$14:$D$17,2,FALSE))</f>
        <v>NULL</v>
      </c>
      <c r="U467">
        <f>99</f>
        <v>99</v>
      </c>
      <c r="V467" s="1" t="str">
        <f>IF(U467=99,"NULL",VLOOKUP(U467,'Variáveis e códigos'!$C$14:$D$17,2,FALSE))</f>
        <v>NULL</v>
      </c>
      <c r="W467">
        <f>99</f>
        <v>99</v>
      </c>
      <c r="X467" s="1" t="str">
        <f>IF(W467=99,"NULL",VLOOKUP(W467,'Variáveis e códigos'!$C$14:$D$17,2,FALSE))</f>
        <v>NULL</v>
      </c>
      <c r="Y467">
        <f>99</f>
        <v>99</v>
      </c>
      <c r="Z467" s="1" t="str">
        <f>IF(Y467=99,"NULL",VLOOKUP(Y467,'Variáveis e códigos'!$C$14:$D$17,2,FALSE))</f>
        <v>NULL</v>
      </c>
      <c r="AA467" s="3">
        <v>0</v>
      </c>
    </row>
    <row r="468" spans="1:27" x14ac:dyDescent="0.2">
      <c r="A468">
        <v>467</v>
      </c>
      <c r="B468" s="3">
        <v>0</v>
      </c>
      <c r="C468" s="3" t="str">
        <f>VLOOKUP($B468,'Variáveis e códigos'!$C$3:$D$4,2,FALSE)</f>
        <v>Pública</v>
      </c>
      <c r="D468" s="3">
        <v>101</v>
      </c>
      <c r="E468" s="3" t="str">
        <f>VLOOKUP($D468,'Variáveis e códigos'!$C$5:$D$5,2,FALSE)</f>
        <v>Norte</v>
      </c>
      <c r="F468" s="3">
        <v>2</v>
      </c>
      <c r="G468" s="3" t="str">
        <f>HLOOKUP(F468,'Variáveis e códigos'!$C$6:$F$7,2,FALSE)</f>
        <v>Feminino</v>
      </c>
      <c r="H468" s="3">
        <v>14</v>
      </c>
      <c r="I468" s="3">
        <v>4</v>
      </c>
      <c r="J468" s="3" t="str">
        <f>VLOOKUP(I468,'Variáveis e códigos'!$C$9:$D$10,2,FALSE)</f>
        <v>Ensino secundário</v>
      </c>
      <c r="K468" s="3">
        <v>5</v>
      </c>
      <c r="L468" s="2" t="str">
        <f>VLOOKUP(K468,'Variáveis e códigos'!$C$21:$D$31,2,FALSE)</f>
        <v>Vida aceitável</v>
      </c>
      <c r="M468" s="3">
        <v>0</v>
      </c>
      <c r="N468" t="str">
        <f>IF(M468=99,"NULL",VLOOKUP(M468,'Variáveis e códigos'!$C$14:$D$17,2,FALSE))</f>
        <v>Não se aplicou nada a mim</v>
      </c>
      <c r="O468" s="3">
        <v>0</v>
      </c>
      <c r="P468" t="str">
        <f>IF(M468=99,"NULL",VLOOKUP(M468,'Variáveis e códigos'!$C$14:$D$17,2,FALSE))</f>
        <v>Não se aplicou nada a mim</v>
      </c>
      <c r="Q468" s="3">
        <v>1</v>
      </c>
      <c r="R468" s="1" t="str">
        <f>IF(Q468=99,"NULL",VLOOKUP(Q468,'Variáveis e códigos'!$C$14:$D$17,2,FALSE))</f>
        <v>Aplicou-se a mim algumas vezes</v>
      </c>
      <c r="S468" s="3">
        <v>1</v>
      </c>
      <c r="T468" s="1" t="str">
        <f>IF(S468=99,"NULL",VLOOKUP(S468,'Variáveis e códigos'!$C$14:$D$17,2,FALSE))</f>
        <v>Aplicou-se a mim algumas vezes</v>
      </c>
      <c r="U468" s="3">
        <v>1</v>
      </c>
      <c r="V468" s="1" t="str">
        <f>IF(U468=99,"NULL",VLOOKUP(U468,'Variáveis e códigos'!$C$14:$D$17,2,FALSE))</f>
        <v>Aplicou-se a mim algumas vezes</v>
      </c>
      <c r="W468" s="3">
        <v>1</v>
      </c>
      <c r="X468" s="1" t="str">
        <f>IF(W468=99,"NULL",VLOOKUP(W468,'Variáveis e códigos'!$C$14:$D$17,2,FALSE))</f>
        <v>Aplicou-se a mim algumas vezes</v>
      </c>
      <c r="Y468" s="3">
        <v>1</v>
      </c>
      <c r="Z468" s="1" t="str">
        <f>IF(Y468=99,"NULL",VLOOKUP(Y468,'Variáveis e códigos'!$C$14:$D$17,2,FALSE))</f>
        <v>Aplicou-se a mim algumas vezes</v>
      </c>
      <c r="AA468" s="3">
        <v>2</v>
      </c>
    </row>
    <row r="469" spans="1:27" x14ac:dyDescent="0.2">
      <c r="A469">
        <v>468</v>
      </c>
      <c r="B469" s="3">
        <v>0</v>
      </c>
      <c r="C469" s="3" t="str">
        <f>VLOOKUP($B469,'Variáveis e códigos'!$C$3:$D$4,2,FALSE)</f>
        <v>Pública</v>
      </c>
      <c r="D469" s="3">
        <v>101</v>
      </c>
      <c r="E469" s="3" t="str">
        <f>VLOOKUP($D469,'Variáveis e códigos'!$C$5:$D$5,2,FALSE)</f>
        <v>Norte</v>
      </c>
      <c r="F469" s="3">
        <v>2</v>
      </c>
      <c r="G469" s="3" t="str">
        <f>HLOOKUP(F469,'Variáveis e códigos'!$C$6:$F$7,2,FALSE)</f>
        <v>Feminino</v>
      </c>
      <c r="H469" s="3">
        <v>15</v>
      </c>
      <c r="I469" s="3">
        <v>4</v>
      </c>
      <c r="J469" s="3" t="str">
        <f>VLOOKUP(I469,'Variáveis e códigos'!$C$9:$D$10,2,FALSE)</f>
        <v>Ensino secundário</v>
      </c>
      <c r="K469" s="3">
        <v>8</v>
      </c>
      <c r="L469" s="2" t="str">
        <f>VLOOKUP(K469,'Variáveis e códigos'!$C$21:$D$31,2,FALSE)</f>
        <v>Vida Boa</v>
      </c>
      <c r="M469" s="3">
        <v>0</v>
      </c>
      <c r="N469" t="str">
        <f>IF(M469=99,"NULL",VLOOKUP(M469,'Variáveis e códigos'!$C$14:$D$17,2,FALSE))</f>
        <v>Não se aplicou nada a mim</v>
      </c>
      <c r="O469" s="3">
        <v>0</v>
      </c>
      <c r="P469" t="str">
        <f>IF(M469=99,"NULL",VLOOKUP(M469,'Variáveis e códigos'!$C$14:$D$17,2,FALSE))</f>
        <v>Não se aplicou nada a mim</v>
      </c>
      <c r="Q469" s="3">
        <v>1</v>
      </c>
      <c r="R469" s="1" t="str">
        <f>IF(Q469=99,"NULL",VLOOKUP(Q469,'Variáveis e códigos'!$C$14:$D$17,2,FALSE))</f>
        <v>Aplicou-se a mim algumas vezes</v>
      </c>
      <c r="S469" s="3">
        <v>2</v>
      </c>
      <c r="T469" s="1" t="str">
        <f>IF(S469=99,"NULL",VLOOKUP(S469,'Variáveis e códigos'!$C$14:$D$17,2,FALSE))</f>
        <v>Aplicou-se a mim muitas vezes</v>
      </c>
      <c r="U469" s="3">
        <v>2</v>
      </c>
      <c r="V469" s="1" t="str">
        <f>IF(U469=99,"NULL",VLOOKUP(U469,'Variáveis e códigos'!$C$14:$D$17,2,FALSE))</f>
        <v>Aplicou-se a mim muitas vezes</v>
      </c>
      <c r="W469" s="3">
        <v>0</v>
      </c>
      <c r="X469" s="1" t="str">
        <f>IF(W469=99,"NULL",VLOOKUP(W469,'Variáveis e códigos'!$C$14:$D$17,2,FALSE))</f>
        <v>Não se aplicou nada a mim</v>
      </c>
      <c r="Y469" s="3">
        <v>0</v>
      </c>
      <c r="Z469" s="1" t="str">
        <f>IF(Y469=99,"NULL",VLOOKUP(Y469,'Variáveis e códigos'!$C$14:$D$17,2,FALSE))</f>
        <v>Não se aplicou nada a mim</v>
      </c>
      <c r="AA469" s="3">
        <v>2</v>
      </c>
    </row>
    <row r="470" spans="1:27" x14ac:dyDescent="0.2">
      <c r="A470">
        <v>469</v>
      </c>
      <c r="B470" s="3">
        <v>0</v>
      </c>
      <c r="C470" s="3" t="str">
        <f>VLOOKUP($B470,'Variáveis e códigos'!$C$3:$D$4,2,FALSE)</f>
        <v>Pública</v>
      </c>
      <c r="D470" s="3">
        <v>101</v>
      </c>
      <c r="E470" s="3" t="str">
        <f>VLOOKUP($D470,'Variáveis e códigos'!$C$5:$D$5,2,FALSE)</f>
        <v>Norte</v>
      </c>
      <c r="F470" s="3">
        <v>4</v>
      </c>
      <c r="G470" s="3" t="str">
        <f>HLOOKUP(F470,'Variáveis e códigos'!$C$6:$F$7,2,FALSE)</f>
        <v>Prefiro não responder</v>
      </c>
      <c r="H470" s="3">
        <v>15</v>
      </c>
      <c r="I470" s="3">
        <v>4</v>
      </c>
      <c r="J470" s="3" t="str">
        <f>VLOOKUP(I470,'Variáveis e códigos'!$C$9:$D$10,2,FALSE)</f>
        <v>Ensino secundário</v>
      </c>
      <c r="K470" s="3">
        <v>7</v>
      </c>
      <c r="L470" s="2" t="str">
        <f>VLOOKUP(K470,'Variáveis e códigos'!$C$21:$D$31,2,FALSE)</f>
        <v>Vida média boa</v>
      </c>
      <c r="M470" s="3">
        <v>1</v>
      </c>
      <c r="N470" t="str">
        <f>IF(M470=99,"NULL",VLOOKUP(M470,'Variáveis e códigos'!$C$14:$D$17,2,FALSE))</f>
        <v>Aplicou-se a mim algumas vezes</v>
      </c>
      <c r="O470" s="3">
        <v>0</v>
      </c>
      <c r="P470" t="str">
        <f>IF(M470=99,"NULL",VLOOKUP(M470,'Variáveis e códigos'!$C$14:$D$17,2,FALSE))</f>
        <v>Aplicou-se a mim algumas vezes</v>
      </c>
      <c r="Q470" s="3">
        <v>0</v>
      </c>
      <c r="R470" s="1" t="str">
        <f>IF(Q470=99,"NULL",VLOOKUP(Q470,'Variáveis e códigos'!$C$14:$D$17,2,FALSE))</f>
        <v>Não se aplicou nada a mim</v>
      </c>
      <c r="S470" s="3">
        <v>0</v>
      </c>
      <c r="T470" s="1" t="str">
        <f>IF(S470=99,"NULL",VLOOKUP(S470,'Variáveis e códigos'!$C$14:$D$17,2,FALSE))</f>
        <v>Não se aplicou nada a mim</v>
      </c>
      <c r="U470" s="3">
        <v>0</v>
      </c>
      <c r="V470" s="1" t="str">
        <f>IF(U470=99,"NULL",VLOOKUP(U470,'Variáveis e códigos'!$C$14:$D$17,2,FALSE))</f>
        <v>Não se aplicou nada a mim</v>
      </c>
      <c r="W470" s="3">
        <v>0</v>
      </c>
      <c r="X470" s="1" t="str">
        <f>IF(W470=99,"NULL",VLOOKUP(W470,'Variáveis e códigos'!$C$14:$D$17,2,FALSE))</f>
        <v>Não se aplicou nada a mim</v>
      </c>
      <c r="Y470" s="3">
        <v>0</v>
      </c>
      <c r="Z470" s="1" t="str">
        <f>IF(Y470=99,"NULL",VLOOKUP(Y470,'Variáveis e códigos'!$C$14:$D$17,2,FALSE))</f>
        <v>Não se aplicou nada a mim</v>
      </c>
      <c r="AA470" s="3">
        <v>3</v>
      </c>
    </row>
    <row r="471" spans="1:27" x14ac:dyDescent="0.2">
      <c r="A471">
        <v>470</v>
      </c>
      <c r="B471" s="3">
        <v>0</v>
      </c>
      <c r="C471" s="3" t="str">
        <f>VLOOKUP($B471,'Variáveis e códigos'!$C$3:$D$4,2,FALSE)</f>
        <v>Pública</v>
      </c>
      <c r="D471" s="3">
        <v>101</v>
      </c>
      <c r="E471" s="3" t="str">
        <f>VLOOKUP($D471,'Variáveis e códigos'!$C$5:$D$5,2,FALSE)</f>
        <v>Norte</v>
      </c>
      <c r="F471" s="3">
        <v>2</v>
      </c>
      <c r="G471" s="3" t="str">
        <f>HLOOKUP(F471,'Variáveis e códigos'!$C$6:$F$7,2,FALSE)</f>
        <v>Feminino</v>
      </c>
      <c r="H471" s="3">
        <v>12</v>
      </c>
      <c r="I471" s="3">
        <v>4</v>
      </c>
      <c r="J471" s="3" t="str">
        <f>VLOOKUP(I471,'Variáveis e códigos'!$C$9:$D$10,2,FALSE)</f>
        <v>Ensino secundário</v>
      </c>
      <c r="K471" s="3">
        <v>10</v>
      </c>
      <c r="L471" s="2" t="str">
        <f>VLOOKUP(K471,'Variáveis e códigos'!$C$21:$D$31,2,FALSE)</f>
        <v>Vida perfeita</v>
      </c>
      <c r="M471" s="3">
        <v>0</v>
      </c>
      <c r="N471" t="str">
        <f>IF(M471=99,"NULL",VLOOKUP(M471,'Variáveis e códigos'!$C$14:$D$17,2,FALSE))</f>
        <v>Não se aplicou nada a mim</v>
      </c>
      <c r="O471" s="3">
        <v>0</v>
      </c>
      <c r="P471" t="str">
        <f>IF(M471=99,"NULL",VLOOKUP(M471,'Variáveis e códigos'!$C$14:$D$17,2,FALSE))</f>
        <v>Não se aplicou nada a mim</v>
      </c>
      <c r="Q471" s="3">
        <v>0</v>
      </c>
      <c r="R471" s="1" t="str">
        <f>IF(Q471=99,"NULL",VLOOKUP(Q471,'Variáveis e códigos'!$C$14:$D$17,2,FALSE))</f>
        <v>Não se aplicou nada a mim</v>
      </c>
      <c r="S471" s="3">
        <v>0</v>
      </c>
      <c r="T471" s="1" t="str">
        <f>IF(S471=99,"NULL",VLOOKUP(S471,'Variáveis e códigos'!$C$14:$D$17,2,FALSE))</f>
        <v>Não se aplicou nada a mim</v>
      </c>
      <c r="U471" s="3">
        <v>0</v>
      </c>
      <c r="V471" s="1" t="str">
        <f>IF(U471=99,"NULL",VLOOKUP(U471,'Variáveis e códigos'!$C$14:$D$17,2,FALSE))</f>
        <v>Não se aplicou nada a mim</v>
      </c>
      <c r="W471" s="3">
        <v>0</v>
      </c>
      <c r="X471" s="1" t="str">
        <f>IF(W471=99,"NULL",VLOOKUP(W471,'Variáveis e códigos'!$C$14:$D$17,2,FALSE))</f>
        <v>Não se aplicou nada a mim</v>
      </c>
      <c r="Y471" s="3">
        <v>0</v>
      </c>
      <c r="Z471" s="1" t="str">
        <f>IF(Y471=99,"NULL",VLOOKUP(Y471,'Variáveis e códigos'!$C$14:$D$17,2,FALSE))</f>
        <v>Não se aplicou nada a mim</v>
      </c>
      <c r="AA471" s="3">
        <v>7</v>
      </c>
    </row>
    <row r="472" spans="1:27" x14ac:dyDescent="0.2">
      <c r="A472">
        <v>471</v>
      </c>
      <c r="B472" s="3">
        <v>0</v>
      </c>
      <c r="C472" s="3" t="str">
        <f>VLOOKUP($B472,'Variáveis e códigos'!$C$3:$D$4,2,FALSE)</f>
        <v>Pública</v>
      </c>
      <c r="D472" s="3">
        <v>101</v>
      </c>
      <c r="E472" s="3" t="str">
        <f>VLOOKUP($D472,'Variáveis e códigos'!$C$5:$D$5,2,FALSE)</f>
        <v>Norte</v>
      </c>
      <c r="F472" s="3">
        <v>2</v>
      </c>
      <c r="G472" s="3" t="str">
        <f>HLOOKUP(F472,'Variáveis e códigos'!$C$6:$F$7,2,FALSE)</f>
        <v>Feminino</v>
      </c>
      <c r="H472" s="3">
        <v>12</v>
      </c>
      <c r="I472" s="3">
        <v>3</v>
      </c>
      <c r="J472" s="3" t="str">
        <f>VLOOKUP(I472,'Variáveis e códigos'!$C$9:$D$10,2,FALSE)</f>
        <v>3º Ciclo</v>
      </c>
      <c r="K472" s="3">
        <v>9</v>
      </c>
      <c r="L472" s="2" t="str">
        <f>VLOOKUP(K472,'Variáveis e códigos'!$C$21:$D$31,2,FALSE)</f>
        <v>Vida muito boa</v>
      </c>
      <c r="M472" s="3">
        <v>2</v>
      </c>
      <c r="N472" t="str">
        <f>IF(M472=99,"NULL",VLOOKUP(M472,'Variáveis e códigos'!$C$14:$D$17,2,FALSE))</f>
        <v>Aplicou-se a mim muitas vezes</v>
      </c>
      <c r="O472" s="3">
        <v>1</v>
      </c>
      <c r="P472" t="str">
        <f>IF(M472=99,"NULL",VLOOKUP(M472,'Variáveis e códigos'!$C$14:$D$17,2,FALSE))</f>
        <v>Aplicou-se a mim muitas vezes</v>
      </c>
      <c r="Q472" s="3">
        <v>1</v>
      </c>
      <c r="R472" s="1" t="str">
        <f>IF(Q472=99,"NULL",VLOOKUP(Q472,'Variáveis e códigos'!$C$14:$D$17,2,FALSE))</f>
        <v>Aplicou-se a mim algumas vezes</v>
      </c>
      <c r="S472" s="3">
        <v>2</v>
      </c>
      <c r="T472" s="1" t="str">
        <f>IF(S472=99,"NULL",VLOOKUP(S472,'Variáveis e códigos'!$C$14:$D$17,2,FALSE))</f>
        <v>Aplicou-se a mim muitas vezes</v>
      </c>
      <c r="U472" s="3">
        <v>0</v>
      </c>
      <c r="V472" s="1" t="str">
        <f>IF(U472=99,"NULL",VLOOKUP(U472,'Variáveis e códigos'!$C$14:$D$17,2,FALSE))</f>
        <v>Não se aplicou nada a mim</v>
      </c>
      <c r="W472" s="3">
        <v>0</v>
      </c>
      <c r="X472" s="1" t="str">
        <f>IF(W472=99,"NULL",VLOOKUP(W472,'Variáveis e códigos'!$C$14:$D$17,2,FALSE))</f>
        <v>Não se aplicou nada a mim</v>
      </c>
      <c r="Y472" s="3">
        <v>0</v>
      </c>
      <c r="Z472" s="1" t="str">
        <f>IF(Y472=99,"NULL",VLOOKUP(Y472,'Variáveis e códigos'!$C$14:$D$17,2,FALSE))</f>
        <v>Não se aplicou nada a mim</v>
      </c>
      <c r="AA472" s="3">
        <v>2</v>
      </c>
    </row>
    <row r="473" spans="1:27" x14ac:dyDescent="0.2">
      <c r="A473">
        <v>472</v>
      </c>
      <c r="B473" s="3">
        <v>0</v>
      </c>
      <c r="C473" s="3" t="str">
        <f>VLOOKUP($B473,'Variáveis e códigos'!$C$3:$D$4,2,FALSE)</f>
        <v>Pública</v>
      </c>
      <c r="D473" s="3">
        <v>101</v>
      </c>
      <c r="E473" s="3" t="str">
        <f>VLOOKUP($D473,'Variáveis e códigos'!$C$5:$D$5,2,FALSE)</f>
        <v>Norte</v>
      </c>
      <c r="F473" s="3">
        <v>2</v>
      </c>
      <c r="G473" s="3" t="str">
        <f>HLOOKUP(F473,'Variáveis e códigos'!$C$6:$F$7,2,FALSE)</f>
        <v>Feminino</v>
      </c>
      <c r="H473" s="3">
        <v>14</v>
      </c>
      <c r="I473" s="3">
        <v>3</v>
      </c>
      <c r="J473" s="3" t="str">
        <f>VLOOKUP(I473,'Variáveis e códigos'!$C$9:$D$10,2,FALSE)</f>
        <v>3º Ciclo</v>
      </c>
      <c r="K473" s="3">
        <v>9</v>
      </c>
      <c r="L473" s="2" t="str">
        <f>VLOOKUP(K473,'Variáveis e códigos'!$C$21:$D$31,2,FALSE)</f>
        <v>Vida muito boa</v>
      </c>
      <c r="M473" s="3">
        <v>0</v>
      </c>
      <c r="N473" t="str">
        <f>IF(M473=99,"NULL",VLOOKUP(M473,'Variáveis e códigos'!$C$14:$D$17,2,FALSE))</f>
        <v>Não se aplicou nada a mim</v>
      </c>
      <c r="O473" s="3">
        <v>0</v>
      </c>
      <c r="P473" t="str">
        <f>IF(M473=99,"NULL",VLOOKUP(M473,'Variáveis e códigos'!$C$14:$D$17,2,FALSE))</f>
        <v>Não se aplicou nada a mim</v>
      </c>
      <c r="Q473" s="3">
        <v>0</v>
      </c>
      <c r="R473" s="1" t="str">
        <f>IF(Q473=99,"NULL",VLOOKUP(Q473,'Variáveis e códigos'!$C$14:$D$17,2,FALSE))</f>
        <v>Não se aplicou nada a mim</v>
      </c>
      <c r="S473" s="3">
        <v>0</v>
      </c>
      <c r="T473" s="1" t="str">
        <f>IF(S473=99,"NULL",VLOOKUP(S473,'Variáveis e códigos'!$C$14:$D$17,2,FALSE))</f>
        <v>Não se aplicou nada a mim</v>
      </c>
      <c r="U473" s="3">
        <v>1</v>
      </c>
      <c r="V473" s="1" t="str">
        <f>IF(U473=99,"NULL",VLOOKUP(U473,'Variáveis e códigos'!$C$14:$D$17,2,FALSE))</f>
        <v>Aplicou-se a mim algumas vezes</v>
      </c>
      <c r="W473" s="3">
        <v>0</v>
      </c>
      <c r="X473" s="1" t="str">
        <f>IF(W473=99,"NULL",VLOOKUP(W473,'Variáveis e códigos'!$C$14:$D$17,2,FALSE))</f>
        <v>Não se aplicou nada a mim</v>
      </c>
      <c r="Y473" s="3">
        <v>0</v>
      </c>
      <c r="Z473" s="1" t="str">
        <f>IF(Y473=99,"NULL",VLOOKUP(Y473,'Variáveis e códigos'!$C$14:$D$17,2,FALSE))</f>
        <v>Não se aplicou nada a mim</v>
      </c>
      <c r="AA473" s="3">
        <v>4</v>
      </c>
    </row>
    <row r="474" spans="1:27" x14ac:dyDescent="0.2">
      <c r="A474">
        <v>473</v>
      </c>
      <c r="B474" s="3">
        <v>0</v>
      </c>
      <c r="C474" s="3" t="str">
        <f>VLOOKUP($B474,'Variáveis e códigos'!$C$3:$D$4,2,FALSE)</f>
        <v>Pública</v>
      </c>
      <c r="D474" s="3">
        <v>101</v>
      </c>
      <c r="E474" s="3" t="str">
        <f>VLOOKUP($D474,'Variáveis e códigos'!$C$5:$D$5,2,FALSE)</f>
        <v>Norte</v>
      </c>
      <c r="F474" s="3">
        <v>2</v>
      </c>
      <c r="G474" s="3" t="str">
        <f>HLOOKUP(F474,'Variáveis e códigos'!$C$6:$F$7,2,FALSE)</f>
        <v>Feminino</v>
      </c>
      <c r="H474" s="3">
        <v>12</v>
      </c>
      <c r="I474" s="3">
        <v>3</v>
      </c>
      <c r="J474" s="3" t="str">
        <f>VLOOKUP(I474,'Variáveis e códigos'!$C$9:$D$10,2,FALSE)</f>
        <v>3º Ciclo</v>
      </c>
      <c r="K474" s="3">
        <v>7</v>
      </c>
      <c r="L474" s="2" t="str">
        <f>VLOOKUP(K474,'Variáveis e códigos'!$C$21:$D$31,2,FALSE)</f>
        <v>Vida média boa</v>
      </c>
      <c r="M474" s="3">
        <v>0</v>
      </c>
      <c r="N474" t="str">
        <f>IF(M474=99,"NULL",VLOOKUP(M474,'Variáveis e códigos'!$C$14:$D$17,2,FALSE))</f>
        <v>Não se aplicou nada a mim</v>
      </c>
      <c r="O474" s="3">
        <v>0</v>
      </c>
      <c r="P474" t="str">
        <f>IF(M474=99,"NULL",VLOOKUP(M474,'Variáveis e códigos'!$C$14:$D$17,2,FALSE))</f>
        <v>Não se aplicou nada a mim</v>
      </c>
      <c r="Q474" s="3">
        <v>0</v>
      </c>
      <c r="R474" s="1" t="str">
        <f>IF(Q474=99,"NULL",VLOOKUP(Q474,'Variáveis e códigos'!$C$14:$D$17,2,FALSE))</f>
        <v>Não se aplicou nada a mim</v>
      </c>
      <c r="S474" s="3">
        <v>1</v>
      </c>
      <c r="T474" s="1" t="str">
        <f>IF(S474=99,"NULL",VLOOKUP(S474,'Variáveis e códigos'!$C$14:$D$17,2,FALSE))</f>
        <v>Aplicou-se a mim algumas vezes</v>
      </c>
      <c r="U474" s="3">
        <v>1</v>
      </c>
      <c r="V474" s="1" t="str">
        <f>IF(U474=99,"NULL",VLOOKUP(U474,'Variáveis e códigos'!$C$14:$D$17,2,FALSE))</f>
        <v>Aplicou-se a mim algumas vezes</v>
      </c>
      <c r="W474" s="3">
        <v>0</v>
      </c>
      <c r="X474" s="1" t="str">
        <f>IF(W474=99,"NULL",VLOOKUP(W474,'Variáveis e códigos'!$C$14:$D$17,2,FALSE))</f>
        <v>Não se aplicou nada a mim</v>
      </c>
      <c r="Y474" s="3">
        <v>0</v>
      </c>
      <c r="Z474" s="1" t="str">
        <f>IF(Y474=99,"NULL",VLOOKUP(Y474,'Variáveis e códigos'!$C$14:$D$17,2,FALSE))</f>
        <v>Não se aplicou nada a mim</v>
      </c>
      <c r="AA474" s="3">
        <v>2</v>
      </c>
    </row>
    <row r="475" spans="1:27" x14ac:dyDescent="0.2">
      <c r="A475">
        <v>474</v>
      </c>
      <c r="B475" s="3">
        <v>0</v>
      </c>
      <c r="C475" s="3" t="str">
        <f>VLOOKUP($B475,'Variáveis e códigos'!$C$3:$D$4,2,FALSE)</f>
        <v>Pública</v>
      </c>
      <c r="D475" s="3">
        <v>101</v>
      </c>
      <c r="E475" s="3" t="str">
        <f>VLOOKUP($D475,'Variáveis e códigos'!$C$5:$D$5,2,FALSE)</f>
        <v>Norte</v>
      </c>
      <c r="F475" s="3">
        <v>2</v>
      </c>
      <c r="G475" s="3" t="str">
        <f>HLOOKUP(F475,'Variáveis e códigos'!$C$6:$F$7,2,FALSE)</f>
        <v>Feminino</v>
      </c>
      <c r="H475" s="3">
        <v>16</v>
      </c>
      <c r="I475" s="3">
        <v>4</v>
      </c>
      <c r="J475" s="3" t="str">
        <f>VLOOKUP(I475,'Variáveis e códigos'!$C$9:$D$10,2,FALSE)</f>
        <v>Ensino secundário</v>
      </c>
      <c r="K475" s="3">
        <v>6</v>
      </c>
      <c r="L475" s="2" t="str">
        <f>VLOOKUP(K475,'Variáveis e códigos'!$C$21:$D$31,2,FALSE)</f>
        <v>Vida razoável</v>
      </c>
      <c r="M475" s="3">
        <v>0</v>
      </c>
      <c r="N475" t="str">
        <f>IF(M475=99,"NULL",VLOOKUP(M475,'Variáveis e códigos'!$C$14:$D$17,2,FALSE))</f>
        <v>Não se aplicou nada a mim</v>
      </c>
      <c r="O475" s="3">
        <v>0</v>
      </c>
      <c r="P475" t="str">
        <f>IF(M475=99,"NULL",VLOOKUP(M475,'Variáveis e códigos'!$C$14:$D$17,2,FALSE))</f>
        <v>Não se aplicou nada a mim</v>
      </c>
      <c r="Q475" s="3">
        <v>0</v>
      </c>
      <c r="R475" s="1" t="str">
        <f>IF(Q475=99,"NULL",VLOOKUP(Q475,'Variáveis e códigos'!$C$14:$D$17,2,FALSE))</f>
        <v>Não se aplicou nada a mim</v>
      </c>
      <c r="S475" s="3">
        <v>0</v>
      </c>
      <c r="T475" s="1" t="str">
        <f>IF(S475=99,"NULL",VLOOKUP(S475,'Variáveis e códigos'!$C$14:$D$17,2,FALSE))</f>
        <v>Não se aplicou nada a mim</v>
      </c>
      <c r="U475" s="3">
        <v>0</v>
      </c>
      <c r="V475" s="1" t="str">
        <f>IF(U475=99,"NULL",VLOOKUP(U475,'Variáveis e códigos'!$C$14:$D$17,2,FALSE))</f>
        <v>Não se aplicou nada a mim</v>
      </c>
      <c r="W475" s="3">
        <v>0</v>
      </c>
      <c r="X475" s="1" t="str">
        <f>IF(W475=99,"NULL",VLOOKUP(W475,'Variáveis e códigos'!$C$14:$D$17,2,FALSE))</f>
        <v>Não se aplicou nada a mim</v>
      </c>
      <c r="Y475" s="3">
        <v>0</v>
      </c>
      <c r="Z475" s="1" t="str">
        <f>IF(Y475=99,"NULL",VLOOKUP(Y475,'Variáveis e códigos'!$C$14:$D$17,2,FALSE))</f>
        <v>Não se aplicou nada a mim</v>
      </c>
      <c r="AA475" s="3">
        <v>2</v>
      </c>
    </row>
    <row r="476" spans="1:27" x14ac:dyDescent="0.2">
      <c r="A476">
        <v>475</v>
      </c>
      <c r="B476" s="3">
        <v>0</v>
      </c>
      <c r="C476" s="3" t="str">
        <f>VLOOKUP($B476,'Variáveis e códigos'!$C$3:$D$4,2,FALSE)</f>
        <v>Pública</v>
      </c>
      <c r="D476" s="3">
        <v>101</v>
      </c>
      <c r="E476" s="3" t="str">
        <f>VLOOKUP($D476,'Variáveis e códigos'!$C$5:$D$5,2,FALSE)</f>
        <v>Norte</v>
      </c>
      <c r="F476" s="3">
        <v>1</v>
      </c>
      <c r="G476" s="3" t="str">
        <f>HLOOKUP(F476,'Variáveis e códigos'!$C$6:$F$7,2,FALSE)</f>
        <v>Masculino</v>
      </c>
      <c r="H476" s="3">
        <v>11</v>
      </c>
      <c r="I476" s="3">
        <v>4</v>
      </c>
      <c r="J476" s="3" t="str">
        <f>VLOOKUP(I476,'Variáveis e códigos'!$C$9:$D$10,2,FALSE)</f>
        <v>Ensino secundário</v>
      </c>
      <c r="K476" s="3">
        <v>10</v>
      </c>
      <c r="L476" s="2" t="str">
        <f>VLOOKUP(K476,'Variáveis e códigos'!$C$21:$D$31,2,FALSE)</f>
        <v>Vida perfeita</v>
      </c>
      <c r="M476">
        <f>99</f>
        <v>99</v>
      </c>
      <c r="N476" t="str">
        <f>IF(M476=99,"NULL",VLOOKUP(M476,'Variáveis e códigos'!$C$14:$D$17,2,FALSE))</f>
        <v>NULL</v>
      </c>
      <c r="O476">
        <f>99</f>
        <v>99</v>
      </c>
      <c r="P476" t="str">
        <f>IF(M476=99,"NULL",VLOOKUP(M476,'Variáveis e códigos'!$C$14:$D$17,2,FALSE))</f>
        <v>NULL</v>
      </c>
      <c r="Q476">
        <f>99</f>
        <v>99</v>
      </c>
      <c r="R476" s="1" t="str">
        <f>IF(Q476=99,"NULL",VLOOKUP(Q476,'Variáveis e códigos'!$C$14:$D$17,2,FALSE))</f>
        <v>NULL</v>
      </c>
      <c r="S476">
        <f>99</f>
        <v>99</v>
      </c>
      <c r="T476" s="1" t="str">
        <f>IF(S476=99,"NULL",VLOOKUP(S476,'Variáveis e códigos'!$C$14:$D$17,2,FALSE))</f>
        <v>NULL</v>
      </c>
      <c r="U476">
        <f>99</f>
        <v>99</v>
      </c>
      <c r="V476" s="1" t="str">
        <f>IF(U476=99,"NULL",VLOOKUP(U476,'Variáveis e códigos'!$C$14:$D$17,2,FALSE))</f>
        <v>NULL</v>
      </c>
      <c r="W476">
        <f>99</f>
        <v>99</v>
      </c>
      <c r="X476" s="1" t="str">
        <f>IF(W476=99,"NULL",VLOOKUP(W476,'Variáveis e códigos'!$C$14:$D$17,2,FALSE))</f>
        <v>NULL</v>
      </c>
      <c r="Y476">
        <f>99</f>
        <v>99</v>
      </c>
      <c r="Z476" s="1" t="str">
        <f>IF(Y476=99,"NULL",VLOOKUP(Y476,'Variáveis e códigos'!$C$14:$D$17,2,FALSE))</f>
        <v>NULL</v>
      </c>
      <c r="AA476" s="3">
        <v>7</v>
      </c>
    </row>
    <row r="477" spans="1:27" x14ac:dyDescent="0.2">
      <c r="A477">
        <v>476</v>
      </c>
      <c r="B477" s="3">
        <v>0</v>
      </c>
      <c r="C477" s="3" t="str">
        <f>VLOOKUP($B477,'Variáveis e códigos'!$C$3:$D$4,2,FALSE)</f>
        <v>Pública</v>
      </c>
      <c r="D477" s="3">
        <v>101</v>
      </c>
      <c r="E477" s="3" t="str">
        <f>VLOOKUP($D477,'Variáveis e códigos'!$C$5:$D$5,2,FALSE)</f>
        <v>Norte</v>
      </c>
      <c r="F477" s="3">
        <v>4</v>
      </c>
      <c r="G477" s="3" t="str">
        <f>HLOOKUP(F477,'Variáveis e códigos'!$C$6:$F$7,2,FALSE)</f>
        <v>Prefiro não responder</v>
      </c>
      <c r="H477" s="3">
        <v>15</v>
      </c>
      <c r="I477" s="3">
        <v>4</v>
      </c>
      <c r="J477" s="3" t="str">
        <f>VLOOKUP(I477,'Variáveis e códigos'!$C$9:$D$10,2,FALSE)</f>
        <v>Ensino secundário</v>
      </c>
      <c r="K477" s="3">
        <v>6</v>
      </c>
      <c r="L477" s="2" t="str">
        <f>VLOOKUP(K477,'Variáveis e códigos'!$C$21:$D$31,2,FALSE)</f>
        <v>Vida razoável</v>
      </c>
      <c r="M477" s="3">
        <v>0</v>
      </c>
      <c r="N477" t="str">
        <f>IF(M477=99,"NULL",VLOOKUP(M477,'Variáveis e códigos'!$C$14:$D$17,2,FALSE))</f>
        <v>Não se aplicou nada a mim</v>
      </c>
      <c r="O477" s="3">
        <v>0</v>
      </c>
      <c r="P477" t="str">
        <f>IF(M477=99,"NULL",VLOOKUP(M477,'Variáveis e códigos'!$C$14:$D$17,2,FALSE))</f>
        <v>Não se aplicou nada a mim</v>
      </c>
      <c r="Q477" s="3">
        <v>0</v>
      </c>
      <c r="R477" s="1" t="str">
        <f>IF(Q477=99,"NULL",VLOOKUP(Q477,'Variáveis e códigos'!$C$14:$D$17,2,FALSE))</f>
        <v>Não se aplicou nada a mim</v>
      </c>
      <c r="S477" s="3">
        <v>1</v>
      </c>
      <c r="T477" s="1" t="str">
        <f>IF(S477=99,"NULL",VLOOKUP(S477,'Variáveis e códigos'!$C$14:$D$17,2,FALSE))</f>
        <v>Aplicou-se a mim algumas vezes</v>
      </c>
      <c r="U477" s="3">
        <v>0</v>
      </c>
      <c r="V477" s="1" t="str">
        <f>IF(U477=99,"NULL",VLOOKUP(U477,'Variáveis e códigos'!$C$14:$D$17,2,FALSE))</f>
        <v>Não se aplicou nada a mim</v>
      </c>
      <c r="W477" s="3">
        <v>0</v>
      </c>
      <c r="X477" s="1" t="str">
        <f>IF(W477=99,"NULL",VLOOKUP(W477,'Variáveis e códigos'!$C$14:$D$17,2,FALSE))</f>
        <v>Não se aplicou nada a mim</v>
      </c>
      <c r="Y477" s="3">
        <v>0</v>
      </c>
      <c r="Z477" s="1" t="str">
        <f>IF(Y477=99,"NULL",VLOOKUP(Y477,'Variáveis e códigos'!$C$14:$D$17,2,FALSE))</f>
        <v>Não se aplicou nada a mim</v>
      </c>
      <c r="AA477" s="3">
        <v>2</v>
      </c>
    </row>
    <row r="478" spans="1:27" x14ac:dyDescent="0.2">
      <c r="A478">
        <v>477</v>
      </c>
      <c r="B478" s="3">
        <v>0</v>
      </c>
      <c r="C478" s="3" t="str">
        <f>VLOOKUP($B478,'Variáveis e códigos'!$C$3:$D$4,2,FALSE)</f>
        <v>Pública</v>
      </c>
      <c r="D478" s="3">
        <v>101</v>
      </c>
      <c r="E478" s="3" t="str">
        <f>VLOOKUP($D478,'Variáveis e códigos'!$C$5:$D$5,2,FALSE)</f>
        <v>Norte</v>
      </c>
      <c r="F478" s="3">
        <v>2</v>
      </c>
      <c r="G478" s="3" t="str">
        <f>HLOOKUP(F478,'Variáveis e códigos'!$C$6:$F$7,2,FALSE)</f>
        <v>Feminino</v>
      </c>
      <c r="H478" s="3">
        <v>16</v>
      </c>
      <c r="I478" s="3">
        <v>4</v>
      </c>
      <c r="J478" s="3" t="str">
        <f>VLOOKUP(I478,'Variáveis e códigos'!$C$9:$D$10,2,FALSE)</f>
        <v>Ensino secundário</v>
      </c>
      <c r="K478" s="3">
        <v>5</v>
      </c>
      <c r="L478" s="2" t="str">
        <f>VLOOKUP(K478,'Variáveis e códigos'!$C$21:$D$31,2,FALSE)</f>
        <v>Vida aceitável</v>
      </c>
      <c r="M478" s="3">
        <v>2</v>
      </c>
      <c r="N478" t="str">
        <f>IF(M478=99,"NULL",VLOOKUP(M478,'Variáveis e códigos'!$C$14:$D$17,2,FALSE))</f>
        <v>Aplicou-se a mim muitas vezes</v>
      </c>
      <c r="O478" s="3">
        <v>2</v>
      </c>
      <c r="P478" t="str">
        <f>IF(M478=99,"NULL",VLOOKUP(M478,'Variáveis e códigos'!$C$14:$D$17,2,FALSE))</f>
        <v>Aplicou-se a mim muitas vezes</v>
      </c>
      <c r="Q478" s="3">
        <v>0</v>
      </c>
      <c r="R478" s="1" t="str">
        <f>IF(Q478=99,"NULL",VLOOKUP(Q478,'Variáveis e códigos'!$C$14:$D$17,2,FALSE))</f>
        <v>Não se aplicou nada a mim</v>
      </c>
      <c r="S478" s="3">
        <v>1</v>
      </c>
      <c r="T478" s="1" t="str">
        <f>IF(S478=99,"NULL",VLOOKUP(S478,'Variáveis e códigos'!$C$14:$D$17,2,FALSE))</f>
        <v>Aplicou-se a mim algumas vezes</v>
      </c>
      <c r="U478" s="3">
        <v>1</v>
      </c>
      <c r="V478" s="1" t="str">
        <f>IF(U478=99,"NULL",VLOOKUP(U478,'Variáveis e códigos'!$C$14:$D$17,2,FALSE))</f>
        <v>Aplicou-se a mim algumas vezes</v>
      </c>
      <c r="W478" s="3">
        <v>2</v>
      </c>
      <c r="X478" s="1" t="str">
        <f>IF(W478=99,"NULL",VLOOKUP(W478,'Variáveis e códigos'!$C$14:$D$17,2,FALSE))</f>
        <v>Aplicou-se a mim muitas vezes</v>
      </c>
      <c r="Y478" s="3">
        <v>2</v>
      </c>
      <c r="Z478" s="1" t="str">
        <f>IF(Y478=99,"NULL",VLOOKUP(Y478,'Variáveis e códigos'!$C$14:$D$17,2,FALSE))</f>
        <v>Aplicou-se a mim muitas vezes</v>
      </c>
      <c r="AA478" s="3">
        <v>2</v>
      </c>
    </row>
    <row r="479" spans="1:27" x14ac:dyDescent="0.2">
      <c r="A479">
        <v>478</v>
      </c>
      <c r="B479" s="3">
        <v>0</v>
      </c>
      <c r="C479" s="3" t="str">
        <f>VLOOKUP($B479,'Variáveis e códigos'!$C$3:$D$4,2,FALSE)</f>
        <v>Pública</v>
      </c>
      <c r="D479" s="3">
        <v>101</v>
      </c>
      <c r="E479" s="3" t="str">
        <f>VLOOKUP($D479,'Variáveis e códigos'!$C$5:$D$5,2,FALSE)</f>
        <v>Norte</v>
      </c>
      <c r="F479" s="3">
        <v>1</v>
      </c>
      <c r="G479" s="3" t="str">
        <f>HLOOKUP(F479,'Variáveis e códigos'!$C$6:$F$7,2,FALSE)</f>
        <v>Masculino</v>
      </c>
      <c r="H479" s="3">
        <v>14</v>
      </c>
      <c r="I479" s="3">
        <v>3</v>
      </c>
      <c r="J479" s="3" t="str">
        <f>VLOOKUP(I479,'Variáveis e códigos'!$C$9:$D$10,2,FALSE)</f>
        <v>3º Ciclo</v>
      </c>
      <c r="K479" s="3">
        <v>10</v>
      </c>
      <c r="L479" s="2" t="str">
        <f>VLOOKUP(K479,'Variáveis e códigos'!$C$21:$D$31,2,FALSE)</f>
        <v>Vida perfeita</v>
      </c>
      <c r="M479" s="3">
        <v>0</v>
      </c>
      <c r="N479" t="str">
        <f>IF(M479=99,"NULL",VLOOKUP(M479,'Variáveis e códigos'!$C$14:$D$17,2,FALSE))</f>
        <v>Não se aplicou nada a mim</v>
      </c>
      <c r="O479" s="3">
        <v>1</v>
      </c>
      <c r="P479" t="str">
        <f>IF(M479=99,"NULL",VLOOKUP(M479,'Variáveis e códigos'!$C$14:$D$17,2,FALSE))</f>
        <v>Não se aplicou nada a mim</v>
      </c>
      <c r="Q479" s="3">
        <v>0</v>
      </c>
      <c r="R479" s="1" t="str">
        <f>IF(Q479=99,"NULL",VLOOKUP(Q479,'Variáveis e códigos'!$C$14:$D$17,2,FALSE))</f>
        <v>Não se aplicou nada a mim</v>
      </c>
      <c r="S479" s="3">
        <v>0</v>
      </c>
      <c r="T479" s="1" t="str">
        <f>IF(S479=99,"NULL",VLOOKUP(S479,'Variáveis e códigos'!$C$14:$D$17,2,FALSE))</f>
        <v>Não se aplicou nada a mim</v>
      </c>
      <c r="U479" s="3">
        <v>0</v>
      </c>
      <c r="V479" s="1" t="str">
        <f>IF(U479=99,"NULL",VLOOKUP(U479,'Variáveis e códigos'!$C$14:$D$17,2,FALSE))</f>
        <v>Não se aplicou nada a mim</v>
      </c>
      <c r="W479" s="3">
        <v>0</v>
      </c>
      <c r="X479" s="1" t="str">
        <f>IF(W479=99,"NULL",VLOOKUP(W479,'Variáveis e códigos'!$C$14:$D$17,2,FALSE))</f>
        <v>Não se aplicou nada a mim</v>
      </c>
      <c r="Y479" s="3">
        <v>0</v>
      </c>
      <c r="Z479" s="1" t="str">
        <f>IF(Y479=99,"NULL",VLOOKUP(Y479,'Variáveis e códigos'!$C$14:$D$17,2,FALSE))</f>
        <v>Não se aplicou nada a mim</v>
      </c>
      <c r="AA479" s="3">
        <v>4</v>
      </c>
    </row>
    <row r="480" spans="1:27" x14ac:dyDescent="0.2">
      <c r="A480">
        <v>479</v>
      </c>
      <c r="B480" s="3">
        <v>0</v>
      </c>
      <c r="C480" s="3" t="str">
        <f>VLOOKUP($B480,'Variáveis e códigos'!$C$3:$D$4,2,FALSE)</f>
        <v>Pública</v>
      </c>
      <c r="D480" s="3">
        <v>101</v>
      </c>
      <c r="E480" s="3" t="str">
        <f>VLOOKUP($D480,'Variáveis e códigos'!$C$5:$D$5,2,FALSE)</f>
        <v>Norte</v>
      </c>
      <c r="F480" s="3">
        <v>2</v>
      </c>
      <c r="G480" s="3" t="str">
        <f>HLOOKUP(F480,'Variáveis e códigos'!$C$6:$F$7,2,FALSE)</f>
        <v>Feminino</v>
      </c>
      <c r="H480" s="3">
        <v>17</v>
      </c>
      <c r="I480" s="3">
        <v>4</v>
      </c>
      <c r="J480" s="3" t="str">
        <f>VLOOKUP(I480,'Variáveis e códigos'!$C$9:$D$10,2,FALSE)</f>
        <v>Ensino secundário</v>
      </c>
      <c r="K480" s="3">
        <v>7</v>
      </c>
      <c r="L480" s="2" t="str">
        <f>VLOOKUP(K480,'Variáveis e códigos'!$C$21:$D$31,2,FALSE)</f>
        <v>Vida média boa</v>
      </c>
      <c r="M480" s="3">
        <v>0</v>
      </c>
      <c r="N480" t="str">
        <f>IF(M480=99,"NULL",VLOOKUP(M480,'Variáveis e códigos'!$C$14:$D$17,2,FALSE))</f>
        <v>Não se aplicou nada a mim</v>
      </c>
      <c r="O480" s="3">
        <v>0</v>
      </c>
      <c r="P480" t="str">
        <f>IF(M480=99,"NULL",VLOOKUP(M480,'Variáveis e códigos'!$C$14:$D$17,2,FALSE))</f>
        <v>Não se aplicou nada a mim</v>
      </c>
      <c r="Q480" s="3">
        <v>0</v>
      </c>
      <c r="R480" s="1" t="str">
        <f>IF(Q480=99,"NULL",VLOOKUP(Q480,'Variáveis e códigos'!$C$14:$D$17,2,FALSE))</f>
        <v>Não se aplicou nada a mim</v>
      </c>
      <c r="S480" s="3">
        <v>0</v>
      </c>
      <c r="T480" s="1" t="str">
        <f>IF(S480=99,"NULL",VLOOKUP(S480,'Variáveis e códigos'!$C$14:$D$17,2,FALSE))</f>
        <v>Não se aplicou nada a mim</v>
      </c>
      <c r="U480" s="3">
        <v>0</v>
      </c>
      <c r="V480" s="1" t="str">
        <f>IF(U480=99,"NULL",VLOOKUP(U480,'Variáveis e códigos'!$C$14:$D$17,2,FALSE))</f>
        <v>Não se aplicou nada a mim</v>
      </c>
      <c r="W480" s="3">
        <v>0</v>
      </c>
      <c r="X480" s="1" t="str">
        <f>IF(W480=99,"NULL",VLOOKUP(W480,'Variáveis e códigos'!$C$14:$D$17,2,FALSE))</f>
        <v>Não se aplicou nada a mim</v>
      </c>
      <c r="Y480" s="3">
        <v>0</v>
      </c>
      <c r="Z480" s="1" t="str">
        <f>IF(Y480=99,"NULL",VLOOKUP(Y480,'Variáveis e códigos'!$C$14:$D$17,2,FALSE))</f>
        <v>Não se aplicou nada a mim</v>
      </c>
      <c r="AA480" s="3">
        <v>1</v>
      </c>
    </row>
    <row r="481" spans="1:27" x14ac:dyDescent="0.2">
      <c r="A481">
        <v>480</v>
      </c>
      <c r="B481" s="3">
        <v>0</v>
      </c>
      <c r="C481" s="3" t="str">
        <f>VLOOKUP($B481,'Variáveis e códigos'!$C$3:$D$4,2,FALSE)</f>
        <v>Pública</v>
      </c>
      <c r="D481" s="3">
        <v>101</v>
      </c>
      <c r="E481" s="3" t="str">
        <f>VLOOKUP($D481,'Variáveis e códigos'!$C$5:$D$5,2,FALSE)</f>
        <v>Norte</v>
      </c>
      <c r="F481" s="3">
        <v>2</v>
      </c>
      <c r="G481" s="3" t="str">
        <f>HLOOKUP(F481,'Variáveis e códigos'!$C$6:$F$7,2,FALSE)</f>
        <v>Feminino</v>
      </c>
      <c r="H481" s="3">
        <v>12</v>
      </c>
      <c r="I481" s="3">
        <v>4</v>
      </c>
      <c r="J481" s="3" t="str">
        <f>VLOOKUP(I481,'Variáveis e códigos'!$C$9:$D$10,2,FALSE)</f>
        <v>Ensino secundário</v>
      </c>
      <c r="K481" s="3">
        <v>10</v>
      </c>
      <c r="L481" s="2" t="str">
        <f>VLOOKUP(K481,'Variáveis e códigos'!$C$21:$D$31,2,FALSE)</f>
        <v>Vida perfeita</v>
      </c>
      <c r="M481" s="3">
        <v>1</v>
      </c>
      <c r="N481" t="str">
        <f>IF(M481=99,"NULL",VLOOKUP(M481,'Variáveis e códigos'!$C$14:$D$17,2,FALSE))</f>
        <v>Aplicou-se a mim algumas vezes</v>
      </c>
      <c r="O481" s="3">
        <v>0</v>
      </c>
      <c r="P481" t="str">
        <f>IF(M481=99,"NULL",VLOOKUP(M481,'Variáveis e códigos'!$C$14:$D$17,2,FALSE))</f>
        <v>Aplicou-se a mim algumas vezes</v>
      </c>
      <c r="Q481" s="3">
        <v>1</v>
      </c>
      <c r="R481" s="1" t="str">
        <f>IF(Q481=99,"NULL",VLOOKUP(Q481,'Variáveis e códigos'!$C$14:$D$17,2,FALSE))</f>
        <v>Aplicou-se a mim algumas vezes</v>
      </c>
      <c r="S481" s="3">
        <v>2</v>
      </c>
      <c r="T481" s="1" t="str">
        <f>IF(S481=99,"NULL",VLOOKUP(S481,'Variáveis e códigos'!$C$14:$D$17,2,FALSE))</f>
        <v>Aplicou-se a mim muitas vezes</v>
      </c>
      <c r="U481" s="3">
        <v>3</v>
      </c>
      <c r="V481" s="1" t="str">
        <f>IF(U481=99,"NULL",VLOOKUP(U481,'Variáveis e códigos'!$C$14:$D$17,2,FALSE))</f>
        <v>Aplicou-se a mim a maior parte do tempo</v>
      </c>
      <c r="W481" s="3">
        <v>2</v>
      </c>
      <c r="X481" s="1" t="str">
        <f>IF(W481=99,"NULL",VLOOKUP(W481,'Variáveis e códigos'!$C$14:$D$17,2,FALSE))</f>
        <v>Aplicou-se a mim muitas vezes</v>
      </c>
      <c r="Y481" s="3">
        <v>3</v>
      </c>
      <c r="Z481" s="1" t="str">
        <f>IF(Y481=99,"NULL",VLOOKUP(Y481,'Variáveis e códigos'!$C$14:$D$17,2,FALSE))</f>
        <v>Aplicou-se a mim a maior parte do tempo</v>
      </c>
      <c r="AA481" s="3">
        <v>7</v>
      </c>
    </row>
    <row r="482" spans="1:27" x14ac:dyDescent="0.2">
      <c r="A482">
        <v>481</v>
      </c>
      <c r="B482" s="3">
        <v>0</v>
      </c>
      <c r="C482" s="3" t="str">
        <f>VLOOKUP($B482,'Variáveis e códigos'!$C$3:$D$4,2,FALSE)</f>
        <v>Pública</v>
      </c>
      <c r="D482" s="3">
        <v>101</v>
      </c>
      <c r="E482" s="3" t="str">
        <f>VLOOKUP($D482,'Variáveis e códigos'!$C$5:$D$5,2,FALSE)</f>
        <v>Norte</v>
      </c>
      <c r="F482" s="3">
        <v>2</v>
      </c>
      <c r="G482" s="3" t="str">
        <f>HLOOKUP(F482,'Variáveis e códigos'!$C$6:$F$7,2,FALSE)</f>
        <v>Feminino</v>
      </c>
      <c r="H482" s="3">
        <v>13</v>
      </c>
      <c r="I482" s="3">
        <v>3</v>
      </c>
      <c r="J482" s="3" t="str">
        <f>VLOOKUP(I482,'Variáveis e códigos'!$C$9:$D$10,2,FALSE)</f>
        <v>3º Ciclo</v>
      </c>
      <c r="K482" s="3">
        <v>10</v>
      </c>
      <c r="L482" s="2" t="str">
        <f>VLOOKUP(K482,'Variáveis e códigos'!$C$21:$D$31,2,FALSE)</f>
        <v>Vida perfeita</v>
      </c>
      <c r="M482" s="3">
        <v>0</v>
      </c>
      <c r="N482" t="str">
        <f>IF(M482=99,"NULL",VLOOKUP(M482,'Variáveis e códigos'!$C$14:$D$17,2,FALSE))</f>
        <v>Não se aplicou nada a mim</v>
      </c>
      <c r="O482" s="3">
        <v>0</v>
      </c>
      <c r="P482" t="str">
        <f>IF(M482=99,"NULL",VLOOKUP(M482,'Variáveis e códigos'!$C$14:$D$17,2,FALSE))</f>
        <v>Não se aplicou nada a mim</v>
      </c>
      <c r="Q482" s="3">
        <v>0</v>
      </c>
      <c r="R482" s="1" t="str">
        <f>IF(Q482=99,"NULL",VLOOKUP(Q482,'Variáveis e códigos'!$C$14:$D$17,2,FALSE))</f>
        <v>Não se aplicou nada a mim</v>
      </c>
      <c r="S482" s="3">
        <v>0</v>
      </c>
      <c r="T482" s="1" t="str">
        <f>IF(S482=99,"NULL",VLOOKUP(S482,'Variáveis e códigos'!$C$14:$D$17,2,FALSE))</f>
        <v>Não se aplicou nada a mim</v>
      </c>
      <c r="U482" s="3">
        <v>0</v>
      </c>
      <c r="V482" s="1" t="str">
        <f>IF(U482=99,"NULL",VLOOKUP(U482,'Variáveis e códigos'!$C$14:$D$17,2,FALSE))</f>
        <v>Não se aplicou nada a mim</v>
      </c>
      <c r="W482" s="3">
        <v>0</v>
      </c>
      <c r="X482" s="1" t="str">
        <f>IF(W482=99,"NULL",VLOOKUP(W482,'Variáveis e códigos'!$C$14:$D$17,2,FALSE))</f>
        <v>Não se aplicou nada a mim</v>
      </c>
      <c r="Y482" s="3">
        <v>0</v>
      </c>
      <c r="Z482" s="1" t="str">
        <f>IF(Y482=99,"NULL",VLOOKUP(Y482,'Variáveis e códigos'!$C$14:$D$17,2,FALSE))</f>
        <v>Não se aplicou nada a mim</v>
      </c>
      <c r="AA482" s="3">
        <v>3</v>
      </c>
    </row>
    <row r="483" spans="1:27" x14ac:dyDescent="0.2">
      <c r="A483">
        <v>482</v>
      </c>
      <c r="B483" s="3">
        <v>0</v>
      </c>
      <c r="C483" s="3" t="str">
        <f>VLOOKUP($B483,'Variáveis e códigos'!$C$3:$D$4,2,FALSE)</f>
        <v>Pública</v>
      </c>
      <c r="D483" s="3">
        <v>101</v>
      </c>
      <c r="E483" s="3" t="str">
        <f>VLOOKUP($D483,'Variáveis e códigos'!$C$5:$D$5,2,FALSE)</f>
        <v>Norte</v>
      </c>
      <c r="F483" s="3">
        <v>2</v>
      </c>
      <c r="G483" s="3" t="str">
        <f>HLOOKUP(F483,'Variáveis e códigos'!$C$6:$F$7,2,FALSE)</f>
        <v>Feminino</v>
      </c>
      <c r="H483" s="3">
        <v>14</v>
      </c>
      <c r="I483" s="3">
        <v>3</v>
      </c>
      <c r="J483" s="3" t="str">
        <f>VLOOKUP(I483,'Variáveis e códigos'!$C$9:$D$10,2,FALSE)</f>
        <v>3º Ciclo</v>
      </c>
      <c r="K483" s="3">
        <v>7</v>
      </c>
      <c r="L483" s="2" t="str">
        <f>VLOOKUP(K483,'Variáveis e códigos'!$C$21:$D$31,2,FALSE)</f>
        <v>Vida média boa</v>
      </c>
      <c r="M483" s="3">
        <v>0</v>
      </c>
      <c r="N483" t="str">
        <f>IF(M483=99,"NULL",VLOOKUP(M483,'Variáveis e códigos'!$C$14:$D$17,2,FALSE))</f>
        <v>Não se aplicou nada a mim</v>
      </c>
      <c r="O483" s="3">
        <v>0</v>
      </c>
      <c r="P483" t="str">
        <f>IF(M483=99,"NULL",VLOOKUP(M483,'Variáveis e códigos'!$C$14:$D$17,2,FALSE))</f>
        <v>Não se aplicou nada a mim</v>
      </c>
      <c r="Q483" s="3">
        <v>0</v>
      </c>
      <c r="R483" s="1" t="str">
        <f>IF(Q483=99,"NULL",VLOOKUP(Q483,'Variáveis e códigos'!$C$14:$D$17,2,FALSE))</f>
        <v>Não se aplicou nada a mim</v>
      </c>
      <c r="S483" s="3">
        <v>1</v>
      </c>
      <c r="T483" s="1" t="str">
        <f>IF(S483=99,"NULL",VLOOKUP(S483,'Variáveis e códigos'!$C$14:$D$17,2,FALSE))</f>
        <v>Aplicou-se a mim algumas vezes</v>
      </c>
      <c r="U483" s="3">
        <v>0</v>
      </c>
      <c r="V483" s="1" t="str">
        <f>IF(U483=99,"NULL",VLOOKUP(U483,'Variáveis e códigos'!$C$14:$D$17,2,FALSE))</f>
        <v>Não se aplicou nada a mim</v>
      </c>
      <c r="W483" s="3">
        <v>0</v>
      </c>
      <c r="X483" s="1" t="str">
        <f>IF(W483=99,"NULL",VLOOKUP(W483,'Variáveis e códigos'!$C$14:$D$17,2,FALSE))</f>
        <v>Não se aplicou nada a mim</v>
      </c>
      <c r="Y483" s="3">
        <v>0</v>
      </c>
      <c r="Z483" s="1" t="str">
        <f>IF(Y483=99,"NULL",VLOOKUP(Y483,'Variáveis e códigos'!$C$14:$D$17,2,FALSE))</f>
        <v>Não se aplicou nada a mim</v>
      </c>
      <c r="AA483" s="3">
        <v>3</v>
      </c>
    </row>
    <row r="484" spans="1:27" x14ac:dyDescent="0.2">
      <c r="A484">
        <v>483</v>
      </c>
      <c r="B484" s="3">
        <v>0</v>
      </c>
      <c r="C484" s="3" t="str">
        <f>VLOOKUP($B484,'Variáveis e códigos'!$C$3:$D$4,2,FALSE)</f>
        <v>Pública</v>
      </c>
      <c r="D484" s="3">
        <v>101</v>
      </c>
      <c r="E484" s="3" t="str">
        <f>VLOOKUP($D484,'Variáveis e códigos'!$C$5:$D$5,2,FALSE)</f>
        <v>Norte</v>
      </c>
      <c r="F484" s="3">
        <v>2</v>
      </c>
      <c r="G484" s="3" t="str">
        <f>HLOOKUP(F484,'Variáveis e códigos'!$C$6:$F$7,2,FALSE)</f>
        <v>Feminino</v>
      </c>
      <c r="H484" s="3">
        <v>17</v>
      </c>
      <c r="I484" s="3">
        <v>4</v>
      </c>
      <c r="J484" s="3" t="str">
        <f>VLOOKUP(I484,'Variáveis e códigos'!$C$9:$D$10,2,FALSE)</f>
        <v>Ensino secundário</v>
      </c>
      <c r="K484" s="3">
        <v>5</v>
      </c>
      <c r="L484" s="2" t="str">
        <f>VLOOKUP(K484,'Variáveis e códigos'!$C$21:$D$31,2,FALSE)</f>
        <v>Vida aceitável</v>
      </c>
      <c r="M484" s="3">
        <v>0</v>
      </c>
      <c r="N484" t="str">
        <f>IF(M484=99,"NULL",VLOOKUP(M484,'Variáveis e códigos'!$C$14:$D$17,2,FALSE))</f>
        <v>Não se aplicou nada a mim</v>
      </c>
      <c r="O484" s="3">
        <v>0</v>
      </c>
      <c r="P484" t="str">
        <f>IF(M484=99,"NULL",VLOOKUP(M484,'Variáveis e códigos'!$C$14:$D$17,2,FALSE))</f>
        <v>Não se aplicou nada a mim</v>
      </c>
      <c r="Q484" s="3">
        <v>1</v>
      </c>
      <c r="R484" s="1" t="str">
        <f>IF(Q484=99,"NULL",VLOOKUP(Q484,'Variáveis e códigos'!$C$14:$D$17,2,FALSE))</f>
        <v>Aplicou-se a mim algumas vezes</v>
      </c>
      <c r="S484" s="3">
        <v>1</v>
      </c>
      <c r="T484" s="1" t="str">
        <f>IF(S484=99,"NULL",VLOOKUP(S484,'Variáveis e códigos'!$C$14:$D$17,2,FALSE))</f>
        <v>Aplicou-se a mim algumas vezes</v>
      </c>
      <c r="U484" s="3">
        <v>0</v>
      </c>
      <c r="V484" s="1" t="str">
        <f>IF(U484=99,"NULL",VLOOKUP(U484,'Variáveis e códigos'!$C$14:$D$17,2,FALSE))</f>
        <v>Não se aplicou nada a mim</v>
      </c>
      <c r="W484" s="3">
        <v>0</v>
      </c>
      <c r="X484" s="1" t="str">
        <f>IF(W484=99,"NULL",VLOOKUP(W484,'Variáveis e códigos'!$C$14:$D$17,2,FALSE))</f>
        <v>Não se aplicou nada a mim</v>
      </c>
      <c r="Y484" s="3">
        <v>2</v>
      </c>
      <c r="Z484" s="1" t="str">
        <f>IF(Y484=99,"NULL",VLOOKUP(Y484,'Variáveis e códigos'!$C$14:$D$17,2,FALSE))</f>
        <v>Aplicou-se a mim muitas vezes</v>
      </c>
      <c r="AA484" s="3">
        <v>0</v>
      </c>
    </row>
    <row r="485" spans="1:27" x14ac:dyDescent="0.2">
      <c r="A485">
        <v>484</v>
      </c>
      <c r="B485" s="3">
        <v>0</v>
      </c>
      <c r="C485" s="3" t="str">
        <f>VLOOKUP($B485,'Variáveis e códigos'!$C$3:$D$4,2,FALSE)</f>
        <v>Pública</v>
      </c>
      <c r="D485" s="3">
        <v>101</v>
      </c>
      <c r="E485" s="3" t="str">
        <f>VLOOKUP($D485,'Variáveis e códigos'!$C$5:$D$5,2,FALSE)</f>
        <v>Norte</v>
      </c>
      <c r="F485" s="3">
        <v>2</v>
      </c>
      <c r="G485" s="3" t="str">
        <f>HLOOKUP(F485,'Variáveis e códigos'!$C$6:$F$7,2,FALSE)</f>
        <v>Feminino</v>
      </c>
      <c r="H485" s="3">
        <v>12</v>
      </c>
      <c r="I485" s="3">
        <v>3</v>
      </c>
      <c r="J485" s="3" t="str">
        <f>VLOOKUP(I485,'Variáveis e códigos'!$C$9:$D$10,2,FALSE)</f>
        <v>3º Ciclo</v>
      </c>
      <c r="K485" s="3">
        <v>9</v>
      </c>
      <c r="L485" s="2" t="str">
        <f>VLOOKUP(K485,'Variáveis e códigos'!$C$21:$D$31,2,FALSE)</f>
        <v>Vida muito boa</v>
      </c>
      <c r="M485" s="3">
        <v>1</v>
      </c>
      <c r="N485" t="str">
        <f>IF(M485=99,"NULL",VLOOKUP(M485,'Variáveis e códigos'!$C$14:$D$17,2,FALSE))</f>
        <v>Aplicou-se a mim algumas vezes</v>
      </c>
      <c r="O485" s="3">
        <v>1</v>
      </c>
      <c r="P485" t="str">
        <f>IF(M485=99,"NULL",VLOOKUP(M485,'Variáveis e códigos'!$C$14:$D$17,2,FALSE))</f>
        <v>Aplicou-se a mim algumas vezes</v>
      </c>
      <c r="Q485" s="3">
        <v>0</v>
      </c>
      <c r="R485" s="1" t="str">
        <f>IF(Q485=99,"NULL",VLOOKUP(Q485,'Variáveis e códigos'!$C$14:$D$17,2,FALSE))</f>
        <v>Não se aplicou nada a mim</v>
      </c>
      <c r="S485" s="3">
        <v>2</v>
      </c>
      <c r="T485" s="1" t="str">
        <f>IF(S485=99,"NULL",VLOOKUP(S485,'Variáveis e códigos'!$C$14:$D$17,2,FALSE))</f>
        <v>Aplicou-se a mim muitas vezes</v>
      </c>
      <c r="U485" s="3">
        <v>2</v>
      </c>
      <c r="V485" s="1" t="str">
        <f>IF(U485=99,"NULL",VLOOKUP(U485,'Variáveis e códigos'!$C$14:$D$17,2,FALSE))</f>
        <v>Aplicou-se a mim muitas vezes</v>
      </c>
      <c r="W485" s="3">
        <v>1</v>
      </c>
      <c r="X485" s="1" t="str">
        <f>IF(W485=99,"NULL",VLOOKUP(W485,'Variáveis e códigos'!$C$14:$D$17,2,FALSE))</f>
        <v>Aplicou-se a mim algumas vezes</v>
      </c>
      <c r="Y485" s="3">
        <v>0</v>
      </c>
      <c r="Z485" s="1" t="str">
        <f>IF(Y485=99,"NULL",VLOOKUP(Y485,'Variáveis e códigos'!$C$14:$D$17,2,FALSE))</f>
        <v>Não se aplicou nada a mim</v>
      </c>
      <c r="AA485" s="3">
        <v>1</v>
      </c>
    </row>
    <row r="486" spans="1:27" x14ac:dyDescent="0.2">
      <c r="A486">
        <v>485</v>
      </c>
      <c r="B486" s="3">
        <v>0</v>
      </c>
      <c r="C486" s="3" t="str">
        <f>VLOOKUP($B486,'Variáveis e códigos'!$C$3:$D$4,2,FALSE)</f>
        <v>Pública</v>
      </c>
      <c r="D486" s="3">
        <v>101</v>
      </c>
      <c r="E486" s="3" t="str">
        <f>VLOOKUP($D486,'Variáveis e códigos'!$C$5:$D$5,2,FALSE)</f>
        <v>Norte</v>
      </c>
      <c r="F486" s="3">
        <v>1</v>
      </c>
      <c r="G486" s="3" t="str">
        <f>HLOOKUP(F486,'Variáveis e códigos'!$C$6:$F$7,2,FALSE)</f>
        <v>Masculino</v>
      </c>
      <c r="H486" s="3">
        <v>16</v>
      </c>
      <c r="I486" s="3">
        <v>4</v>
      </c>
      <c r="J486" s="3" t="str">
        <f>VLOOKUP(I486,'Variáveis e códigos'!$C$9:$D$10,2,FALSE)</f>
        <v>Ensino secundário</v>
      </c>
      <c r="K486" s="3">
        <v>10</v>
      </c>
      <c r="L486" s="2" t="str">
        <f>VLOOKUP(K486,'Variáveis e códigos'!$C$21:$D$31,2,FALSE)</f>
        <v>Vida perfeita</v>
      </c>
      <c r="M486" s="3">
        <v>0</v>
      </c>
      <c r="N486" t="str">
        <f>IF(M486=99,"NULL",VLOOKUP(M486,'Variáveis e códigos'!$C$14:$D$17,2,FALSE))</f>
        <v>Não se aplicou nada a mim</v>
      </c>
      <c r="O486" s="3">
        <v>0</v>
      </c>
      <c r="P486" t="str">
        <f>IF(M486=99,"NULL",VLOOKUP(M486,'Variáveis e códigos'!$C$14:$D$17,2,FALSE))</f>
        <v>Não se aplicou nada a mim</v>
      </c>
      <c r="Q486" s="3">
        <v>0</v>
      </c>
      <c r="R486" s="1" t="str">
        <f>IF(Q486=99,"NULL",VLOOKUP(Q486,'Variáveis e códigos'!$C$14:$D$17,2,FALSE))</f>
        <v>Não se aplicou nada a mim</v>
      </c>
      <c r="S486" s="3">
        <v>0</v>
      </c>
      <c r="T486" s="1" t="str">
        <f>IF(S486=99,"NULL",VLOOKUP(S486,'Variáveis e códigos'!$C$14:$D$17,2,FALSE))</f>
        <v>Não se aplicou nada a mim</v>
      </c>
      <c r="U486" s="3">
        <v>0</v>
      </c>
      <c r="V486" s="1" t="str">
        <f>IF(U486=99,"NULL",VLOOKUP(U486,'Variáveis e códigos'!$C$14:$D$17,2,FALSE))</f>
        <v>Não se aplicou nada a mim</v>
      </c>
      <c r="W486" s="3">
        <v>0</v>
      </c>
      <c r="X486" s="1" t="str">
        <f>IF(W486=99,"NULL",VLOOKUP(W486,'Variáveis e códigos'!$C$14:$D$17,2,FALSE))</f>
        <v>Não se aplicou nada a mim</v>
      </c>
      <c r="Y486" s="3">
        <v>0</v>
      </c>
      <c r="Z486" s="1" t="str">
        <f>IF(Y486=99,"NULL",VLOOKUP(Y486,'Variáveis e códigos'!$C$14:$D$17,2,FALSE))</f>
        <v>Não se aplicou nada a mim</v>
      </c>
      <c r="AA486" s="3">
        <v>4</v>
      </c>
    </row>
    <row r="487" spans="1:27" x14ac:dyDescent="0.2">
      <c r="A487">
        <v>486</v>
      </c>
      <c r="B487" s="3">
        <v>0</v>
      </c>
      <c r="C487" s="3" t="str">
        <f>VLOOKUP($B487,'Variáveis e códigos'!$C$3:$D$4,2,FALSE)</f>
        <v>Pública</v>
      </c>
      <c r="D487" s="3">
        <v>101</v>
      </c>
      <c r="E487" s="3" t="str">
        <f>VLOOKUP($D487,'Variáveis e códigos'!$C$5:$D$5,2,FALSE)</f>
        <v>Norte</v>
      </c>
      <c r="F487" s="3">
        <v>2</v>
      </c>
      <c r="G487" s="3" t="str">
        <f>HLOOKUP(F487,'Variáveis e códigos'!$C$6:$F$7,2,FALSE)</f>
        <v>Feminino</v>
      </c>
      <c r="H487" s="3">
        <v>13</v>
      </c>
      <c r="I487" s="3">
        <v>4</v>
      </c>
      <c r="J487" s="3" t="str">
        <f>VLOOKUP(I487,'Variáveis e códigos'!$C$9:$D$10,2,FALSE)</f>
        <v>Ensino secundário</v>
      </c>
      <c r="K487" s="3">
        <v>9</v>
      </c>
      <c r="L487" s="2" t="str">
        <f>VLOOKUP(K487,'Variáveis e códigos'!$C$21:$D$31,2,FALSE)</f>
        <v>Vida muito boa</v>
      </c>
      <c r="M487" s="3">
        <v>0</v>
      </c>
      <c r="N487" t="str">
        <f>IF(M487=99,"NULL",VLOOKUP(M487,'Variáveis e códigos'!$C$14:$D$17,2,FALSE))</f>
        <v>Não se aplicou nada a mim</v>
      </c>
      <c r="O487" s="3">
        <v>0</v>
      </c>
      <c r="P487" t="str">
        <f>IF(M487=99,"NULL",VLOOKUP(M487,'Variáveis e códigos'!$C$14:$D$17,2,FALSE))</f>
        <v>Não se aplicou nada a mim</v>
      </c>
      <c r="Q487" s="3">
        <v>1</v>
      </c>
      <c r="R487" s="1" t="str">
        <f>IF(Q487=99,"NULL",VLOOKUP(Q487,'Variáveis e códigos'!$C$14:$D$17,2,FALSE))</f>
        <v>Aplicou-se a mim algumas vezes</v>
      </c>
      <c r="S487" s="3">
        <v>1</v>
      </c>
      <c r="T487" s="1" t="str">
        <f>IF(S487=99,"NULL",VLOOKUP(S487,'Variáveis e códigos'!$C$14:$D$17,2,FALSE))</f>
        <v>Aplicou-se a mim algumas vezes</v>
      </c>
      <c r="U487" s="3">
        <v>0</v>
      </c>
      <c r="V487" s="1" t="str">
        <f>IF(U487=99,"NULL",VLOOKUP(U487,'Variáveis e códigos'!$C$14:$D$17,2,FALSE))</f>
        <v>Não se aplicou nada a mim</v>
      </c>
      <c r="W487" s="3">
        <v>0</v>
      </c>
      <c r="X487" s="1" t="str">
        <f>IF(W487=99,"NULL",VLOOKUP(W487,'Variáveis e códigos'!$C$14:$D$17,2,FALSE))</f>
        <v>Não se aplicou nada a mim</v>
      </c>
      <c r="Y487" s="3">
        <v>0</v>
      </c>
      <c r="Z487" s="1" t="str">
        <f>IF(Y487=99,"NULL",VLOOKUP(Y487,'Variáveis e códigos'!$C$14:$D$17,2,FALSE))</f>
        <v>Não se aplicou nada a mim</v>
      </c>
      <c r="AA487" s="1"/>
    </row>
    <row r="488" spans="1:27" x14ac:dyDescent="0.2">
      <c r="A488">
        <v>487</v>
      </c>
      <c r="B488" s="3">
        <v>0</v>
      </c>
      <c r="C488" s="3" t="str">
        <f>VLOOKUP($B488,'Variáveis e códigos'!$C$3:$D$4,2,FALSE)</f>
        <v>Pública</v>
      </c>
      <c r="D488" s="3">
        <v>101</v>
      </c>
      <c r="E488" s="3" t="str">
        <f>VLOOKUP($D488,'Variáveis e códigos'!$C$5:$D$5,2,FALSE)</f>
        <v>Norte</v>
      </c>
      <c r="F488" s="3">
        <v>2</v>
      </c>
      <c r="G488" s="3" t="str">
        <f>HLOOKUP(F488,'Variáveis e códigos'!$C$6:$F$7,2,FALSE)</f>
        <v>Feminino</v>
      </c>
      <c r="H488" s="3">
        <v>11</v>
      </c>
      <c r="I488" s="3">
        <v>4</v>
      </c>
      <c r="J488" s="3" t="str">
        <f>VLOOKUP(I488,'Variáveis e códigos'!$C$9:$D$10,2,FALSE)</f>
        <v>Ensino secundário</v>
      </c>
      <c r="K488" s="3">
        <v>7</v>
      </c>
      <c r="L488" s="2" t="str">
        <f>VLOOKUP(K488,'Variáveis e códigos'!$C$21:$D$31,2,FALSE)</f>
        <v>Vida média boa</v>
      </c>
      <c r="M488">
        <f>99</f>
        <v>99</v>
      </c>
      <c r="N488" t="str">
        <f>IF(M488=99,"NULL",VLOOKUP(M488,'Variáveis e códigos'!$C$14:$D$17,2,FALSE))</f>
        <v>NULL</v>
      </c>
      <c r="O488">
        <f>99</f>
        <v>99</v>
      </c>
      <c r="P488" t="str">
        <f>IF(M488=99,"NULL",VLOOKUP(M488,'Variáveis e códigos'!$C$14:$D$17,2,FALSE))</f>
        <v>NULL</v>
      </c>
      <c r="Q488">
        <f>99</f>
        <v>99</v>
      </c>
      <c r="R488" s="1" t="str">
        <f>IF(Q488=99,"NULL",VLOOKUP(Q488,'Variáveis e códigos'!$C$14:$D$17,2,FALSE))</f>
        <v>NULL</v>
      </c>
      <c r="S488">
        <f>99</f>
        <v>99</v>
      </c>
      <c r="T488" s="1" t="str">
        <f>IF(S488=99,"NULL",VLOOKUP(S488,'Variáveis e códigos'!$C$14:$D$17,2,FALSE))</f>
        <v>NULL</v>
      </c>
      <c r="U488">
        <f>99</f>
        <v>99</v>
      </c>
      <c r="V488" s="1" t="str">
        <f>IF(U488=99,"NULL",VLOOKUP(U488,'Variáveis e códigos'!$C$14:$D$17,2,FALSE))</f>
        <v>NULL</v>
      </c>
      <c r="W488">
        <f>99</f>
        <v>99</v>
      </c>
      <c r="X488" s="1" t="str">
        <f>IF(W488=99,"NULL",VLOOKUP(W488,'Variáveis e códigos'!$C$14:$D$17,2,FALSE))</f>
        <v>NULL</v>
      </c>
      <c r="Y488">
        <f>99</f>
        <v>99</v>
      </c>
      <c r="Z488" s="1" t="str">
        <f>IF(Y488=99,"NULL",VLOOKUP(Y488,'Variáveis e códigos'!$C$14:$D$17,2,FALSE))</f>
        <v>NULL</v>
      </c>
      <c r="AA488" s="3">
        <v>5</v>
      </c>
    </row>
    <row r="489" spans="1:27" x14ac:dyDescent="0.2">
      <c r="A489">
        <v>488</v>
      </c>
      <c r="B489" s="3">
        <v>0</v>
      </c>
      <c r="C489" s="3" t="str">
        <f>VLOOKUP($B489,'Variáveis e códigos'!$C$3:$D$4,2,FALSE)</f>
        <v>Pública</v>
      </c>
      <c r="D489" s="3">
        <v>101</v>
      </c>
      <c r="E489" s="3" t="str">
        <f>VLOOKUP($D489,'Variáveis e códigos'!$C$5:$D$5,2,FALSE)</f>
        <v>Norte</v>
      </c>
      <c r="F489" s="3">
        <v>1</v>
      </c>
      <c r="G489" s="3" t="str">
        <f>HLOOKUP(F489,'Variáveis e códigos'!$C$6:$F$7,2,FALSE)</f>
        <v>Masculino</v>
      </c>
      <c r="H489" s="3">
        <v>13</v>
      </c>
      <c r="I489" s="3">
        <v>3</v>
      </c>
      <c r="J489" s="3" t="str">
        <f>VLOOKUP(I489,'Variáveis e códigos'!$C$9:$D$10,2,FALSE)</f>
        <v>3º Ciclo</v>
      </c>
      <c r="K489" s="3">
        <v>8</v>
      </c>
      <c r="L489" s="2" t="str">
        <f>VLOOKUP(K489,'Variáveis e códigos'!$C$21:$D$31,2,FALSE)</f>
        <v>Vida Boa</v>
      </c>
      <c r="M489" s="3">
        <v>0</v>
      </c>
      <c r="N489" t="str">
        <f>IF(M489=99,"NULL",VLOOKUP(M489,'Variáveis e códigos'!$C$14:$D$17,2,FALSE))</f>
        <v>Não se aplicou nada a mim</v>
      </c>
      <c r="O489" s="3">
        <v>0</v>
      </c>
      <c r="P489" t="str">
        <f>IF(M489=99,"NULL",VLOOKUP(M489,'Variáveis e códigos'!$C$14:$D$17,2,FALSE))</f>
        <v>Não se aplicou nada a mim</v>
      </c>
      <c r="Q489" s="3">
        <v>0</v>
      </c>
      <c r="R489" s="1" t="str">
        <f>IF(Q489=99,"NULL",VLOOKUP(Q489,'Variáveis e códigos'!$C$14:$D$17,2,FALSE))</f>
        <v>Não se aplicou nada a mim</v>
      </c>
      <c r="S489" s="3">
        <v>0</v>
      </c>
      <c r="T489" s="1" t="str">
        <f>IF(S489=99,"NULL",VLOOKUP(S489,'Variáveis e códigos'!$C$14:$D$17,2,FALSE))</f>
        <v>Não se aplicou nada a mim</v>
      </c>
      <c r="U489" s="3">
        <v>0</v>
      </c>
      <c r="V489" s="1" t="str">
        <f>IF(U489=99,"NULL",VLOOKUP(U489,'Variáveis e códigos'!$C$14:$D$17,2,FALSE))</f>
        <v>Não se aplicou nada a mim</v>
      </c>
      <c r="W489" s="3">
        <v>0</v>
      </c>
      <c r="X489" s="1" t="str">
        <f>IF(W489=99,"NULL",VLOOKUP(W489,'Variáveis e códigos'!$C$14:$D$17,2,FALSE))</f>
        <v>Não se aplicou nada a mim</v>
      </c>
      <c r="Y489" s="3">
        <v>0</v>
      </c>
      <c r="Z489" s="1" t="str">
        <f>IF(Y489=99,"NULL",VLOOKUP(Y489,'Variáveis e códigos'!$C$14:$D$17,2,FALSE))</f>
        <v>Não se aplicou nada a mim</v>
      </c>
      <c r="AA489" s="3">
        <v>5</v>
      </c>
    </row>
    <row r="490" spans="1:27" x14ac:dyDescent="0.2">
      <c r="A490">
        <v>489</v>
      </c>
      <c r="B490" s="3">
        <v>0</v>
      </c>
      <c r="C490" s="3" t="str">
        <f>VLOOKUP($B490,'Variáveis e códigos'!$C$3:$D$4,2,FALSE)</f>
        <v>Pública</v>
      </c>
      <c r="D490" s="3">
        <v>101</v>
      </c>
      <c r="E490" s="3" t="str">
        <f>VLOOKUP($D490,'Variáveis e códigos'!$C$5:$D$5,2,FALSE)</f>
        <v>Norte</v>
      </c>
      <c r="F490" s="3">
        <v>1</v>
      </c>
      <c r="G490" s="3" t="str">
        <f>HLOOKUP(F490,'Variáveis e códigos'!$C$6:$F$7,2,FALSE)</f>
        <v>Masculino</v>
      </c>
      <c r="H490" s="3">
        <v>12</v>
      </c>
      <c r="I490" s="3">
        <v>4</v>
      </c>
      <c r="J490" s="3" t="str">
        <f>VLOOKUP(I490,'Variáveis e códigos'!$C$9:$D$10,2,FALSE)</f>
        <v>Ensino secundário</v>
      </c>
      <c r="K490" s="3">
        <v>7</v>
      </c>
      <c r="L490" s="2" t="str">
        <f>VLOOKUP(K490,'Variáveis e códigos'!$C$21:$D$31,2,FALSE)</f>
        <v>Vida média boa</v>
      </c>
      <c r="M490" s="3">
        <v>1</v>
      </c>
      <c r="N490" t="str">
        <f>IF(M490=99,"NULL",VLOOKUP(M490,'Variáveis e códigos'!$C$14:$D$17,2,FALSE))</f>
        <v>Aplicou-se a mim algumas vezes</v>
      </c>
      <c r="O490" s="3">
        <v>1</v>
      </c>
      <c r="P490" t="str">
        <f>IF(M490=99,"NULL",VLOOKUP(M490,'Variáveis e códigos'!$C$14:$D$17,2,FALSE))</f>
        <v>Aplicou-se a mim algumas vezes</v>
      </c>
      <c r="Q490" s="3">
        <v>0</v>
      </c>
      <c r="R490" s="1" t="str">
        <f>IF(Q490=99,"NULL",VLOOKUP(Q490,'Variáveis e códigos'!$C$14:$D$17,2,FALSE))</f>
        <v>Não se aplicou nada a mim</v>
      </c>
      <c r="S490" s="3">
        <v>0</v>
      </c>
      <c r="T490" s="1" t="str">
        <f>IF(S490=99,"NULL",VLOOKUP(S490,'Variáveis e códigos'!$C$14:$D$17,2,FALSE))</f>
        <v>Não se aplicou nada a mim</v>
      </c>
      <c r="U490" s="3">
        <v>0</v>
      </c>
      <c r="V490" s="1" t="str">
        <f>IF(U490=99,"NULL",VLOOKUP(U490,'Variáveis e códigos'!$C$14:$D$17,2,FALSE))</f>
        <v>Não se aplicou nada a mim</v>
      </c>
      <c r="W490" s="3">
        <v>0</v>
      </c>
      <c r="X490" s="1" t="str">
        <f>IF(W490=99,"NULL",VLOOKUP(W490,'Variáveis e códigos'!$C$14:$D$17,2,FALSE))</f>
        <v>Não se aplicou nada a mim</v>
      </c>
      <c r="Y490" s="3">
        <v>0</v>
      </c>
      <c r="Z490" s="1" t="str">
        <f>IF(Y490=99,"NULL",VLOOKUP(Y490,'Variáveis e códigos'!$C$14:$D$17,2,FALSE))</f>
        <v>Não se aplicou nada a mim</v>
      </c>
      <c r="AA490" s="3">
        <v>3</v>
      </c>
    </row>
    <row r="491" spans="1:27" x14ac:dyDescent="0.2">
      <c r="A491">
        <v>490</v>
      </c>
      <c r="B491" s="3">
        <v>0</v>
      </c>
      <c r="C491" s="3" t="str">
        <f>VLOOKUP($B491,'Variáveis e códigos'!$C$3:$D$4,2,FALSE)</f>
        <v>Pública</v>
      </c>
      <c r="D491" s="3">
        <v>101</v>
      </c>
      <c r="E491" s="3" t="str">
        <f>VLOOKUP($D491,'Variáveis e códigos'!$C$5:$D$5,2,FALSE)</f>
        <v>Norte</v>
      </c>
      <c r="F491" s="3">
        <v>2</v>
      </c>
      <c r="G491" s="3" t="str">
        <f>HLOOKUP(F491,'Variáveis e códigos'!$C$6:$F$7,2,FALSE)</f>
        <v>Feminino</v>
      </c>
      <c r="H491" s="3">
        <v>14</v>
      </c>
      <c r="I491" s="3">
        <v>3</v>
      </c>
      <c r="J491" s="3" t="str">
        <f>VLOOKUP(I491,'Variáveis e códigos'!$C$9:$D$10,2,FALSE)</f>
        <v>3º Ciclo</v>
      </c>
      <c r="K491" s="3">
        <v>5</v>
      </c>
      <c r="L491" s="2" t="str">
        <f>VLOOKUP(K491,'Variáveis e códigos'!$C$21:$D$31,2,FALSE)</f>
        <v>Vida aceitável</v>
      </c>
      <c r="M491" s="3">
        <v>2</v>
      </c>
      <c r="N491" t="str">
        <f>IF(M491=99,"NULL",VLOOKUP(M491,'Variáveis e códigos'!$C$14:$D$17,2,FALSE))</f>
        <v>Aplicou-se a mim muitas vezes</v>
      </c>
      <c r="O491" s="3">
        <v>2</v>
      </c>
      <c r="P491" t="str">
        <f>IF(M491=99,"NULL",VLOOKUP(M491,'Variáveis e códigos'!$C$14:$D$17,2,FALSE))</f>
        <v>Aplicou-se a mim muitas vezes</v>
      </c>
      <c r="Q491" s="3">
        <v>2</v>
      </c>
      <c r="R491" s="1" t="str">
        <f>IF(Q491=99,"NULL",VLOOKUP(Q491,'Variáveis e códigos'!$C$14:$D$17,2,FALSE))</f>
        <v>Aplicou-se a mim muitas vezes</v>
      </c>
      <c r="S491" s="3">
        <v>3</v>
      </c>
      <c r="T491" s="1" t="str">
        <f>IF(S491=99,"NULL",VLOOKUP(S491,'Variáveis e códigos'!$C$14:$D$17,2,FALSE))</f>
        <v>Aplicou-se a mim a maior parte do tempo</v>
      </c>
      <c r="U491" s="3">
        <v>3</v>
      </c>
      <c r="V491" s="1" t="str">
        <f>IF(U491=99,"NULL",VLOOKUP(U491,'Variáveis e códigos'!$C$14:$D$17,2,FALSE))</f>
        <v>Aplicou-se a mim a maior parte do tempo</v>
      </c>
      <c r="W491" s="3">
        <v>2</v>
      </c>
      <c r="X491" s="1" t="str">
        <f>IF(W491=99,"NULL",VLOOKUP(W491,'Variáveis e códigos'!$C$14:$D$17,2,FALSE))</f>
        <v>Aplicou-se a mim muitas vezes</v>
      </c>
      <c r="Y491" s="3">
        <v>2</v>
      </c>
      <c r="Z491" s="1" t="str">
        <f>IF(Y491=99,"NULL",VLOOKUP(Y491,'Variáveis e códigos'!$C$14:$D$17,2,FALSE))</f>
        <v>Aplicou-se a mim muitas vezes</v>
      </c>
      <c r="AA491" s="3">
        <v>2</v>
      </c>
    </row>
    <row r="492" spans="1:27" x14ac:dyDescent="0.2">
      <c r="A492">
        <v>491</v>
      </c>
      <c r="B492" s="3">
        <v>0</v>
      </c>
      <c r="C492" s="3" t="str">
        <f>VLOOKUP($B492,'Variáveis e códigos'!$C$3:$D$4,2,FALSE)</f>
        <v>Pública</v>
      </c>
      <c r="D492" s="3">
        <v>101</v>
      </c>
      <c r="E492" s="3" t="str">
        <f>VLOOKUP($D492,'Variáveis e códigos'!$C$5:$D$5,2,FALSE)</f>
        <v>Norte</v>
      </c>
      <c r="F492" s="3">
        <v>1</v>
      </c>
      <c r="G492" s="3" t="str">
        <f>HLOOKUP(F492,'Variáveis e códigos'!$C$6:$F$7,2,FALSE)</f>
        <v>Masculino</v>
      </c>
      <c r="H492" s="3">
        <v>16</v>
      </c>
      <c r="I492" s="3">
        <v>4</v>
      </c>
      <c r="J492" s="3" t="str">
        <f>VLOOKUP(I492,'Variáveis e códigos'!$C$9:$D$10,2,FALSE)</f>
        <v>Ensino secundário</v>
      </c>
      <c r="K492" s="3">
        <v>10</v>
      </c>
      <c r="L492" s="2" t="str">
        <f>VLOOKUP(K492,'Variáveis e códigos'!$C$21:$D$31,2,FALSE)</f>
        <v>Vida perfeita</v>
      </c>
      <c r="M492" s="3">
        <v>1</v>
      </c>
      <c r="N492" t="str">
        <f>IF(M492=99,"NULL",VLOOKUP(M492,'Variáveis e códigos'!$C$14:$D$17,2,FALSE))</f>
        <v>Aplicou-se a mim algumas vezes</v>
      </c>
      <c r="O492" s="3">
        <v>0</v>
      </c>
      <c r="P492" t="str">
        <f>IF(M492=99,"NULL",VLOOKUP(M492,'Variáveis e códigos'!$C$14:$D$17,2,FALSE))</f>
        <v>Aplicou-se a mim algumas vezes</v>
      </c>
      <c r="Q492" s="3">
        <v>1</v>
      </c>
      <c r="R492" s="1" t="str">
        <f>IF(Q492=99,"NULL",VLOOKUP(Q492,'Variáveis e códigos'!$C$14:$D$17,2,FALSE))</f>
        <v>Aplicou-se a mim algumas vezes</v>
      </c>
      <c r="S492" s="3">
        <v>0</v>
      </c>
      <c r="T492" s="1" t="str">
        <f>IF(S492=99,"NULL",VLOOKUP(S492,'Variáveis e códigos'!$C$14:$D$17,2,FALSE))</f>
        <v>Não se aplicou nada a mim</v>
      </c>
      <c r="U492" s="3">
        <v>0</v>
      </c>
      <c r="V492" s="1" t="str">
        <f>IF(U492=99,"NULL",VLOOKUP(U492,'Variáveis e códigos'!$C$14:$D$17,2,FALSE))</f>
        <v>Não se aplicou nada a mim</v>
      </c>
      <c r="W492" s="3">
        <v>0</v>
      </c>
      <c r="X492" s="1" t="str">
        <f>IF(W492=99,"NULL",VLOOKUP(W492,'Variáveis e códigos'!$C$14:$D$17,2,FALSE))</f>
        <v>Não se aplicou nada a mim</v>
      </c>
      <c r="Y492" s="3">
        <v>0</v>
      </c>
      <c r="Z492" s="1" t="str">
        <f>IF(Y492=99,"NULL",VLOOKUP(Y492,'Variáveis e códigos'!$C$14:$D$17,2,FALSE))</f>
        <v>Não se aplicou nada a mim</v>
      </c>
      <c r="AA492" s="3">
        <v>7</v>
      </c>
    </row>
    <row r="493" spans="1:27" x14ac:dyDescent="0.2">
      <c r="A493">
        <v>492</v>
      </c>
      <c r="B493" s="3">
        <v>0</v>
      </c>
      <c r="C493" s="3" t="str">
        <f>VLOOKUP($B493,'Variáveis e códigos'!$C$3:$D$4,2,FALSE)</f>
        <v>Pública</v>
      </c>
      <c r="D493" s="3">
        <v>101</v>
      </c>
      <c r="E493" s="3" t="str">
        <f>VLOOKUP($D493,'Variáveis e códigos'!$C$5:$D$5,2,FALSE)</f>
        <v>Norte</v>
      </c>
      <c r="F493" s="3">
        <v>1</v>
      </c>
      <c r="G493" s="3" t="str">
        <f>HLOOKUP(F493,'Variáveis e códigos'!$C$6:$F$7,2,FALSE)</f>
        <v>Masculino</v>
      </c>
      <c r="H493" s="3">
        <v>12</v>
      </c>
      <c r="I493" s="3">
        <v>3</v>
      </c>
      <c r="J493" s="3" t="str">
        <f>VLOOKUP(I493,'Variáveis e códigos'!$C$9:$D$10,2,FALSE)</f>
        <v>3º Ciclo</v>
      </c>
      <c r="K493" s="3">
        <v>9</v>
      </c>
      <c r="L493" s="2" t="str">
        <f>VLOOKUP(K493,'Variáveis e códigos'!$C$21:$D$31,2,FALSE)</f>
        <v>Vida muito boa</v>
      </c>
      <c r="M493" s="3">
        <v>0</v>
      </c>
      <c r="N493" t="str">
        <f>IF(M493=99,"NULL",VLOOKUP(M493,'Variáveis e códigos'!$C$14:$D$17,2,FALSE))</f>
        <v>Não se aplicou nada a mim</v>
      </c>
      <c r="O493" s="3">
        <v>0</v>
      </c>
      <c r="P493" t="str">
        <f>IF(M493=99,"NULL",VLOOKUP(M493,'Variáveis e códigos'!$C$14:$D$17,2,FALSE))</f>
        <v>Não se aplicou nada a mim</v>
      </c>
      <c r="Q493" s="3">
        <v>0</v>
      </c>
      <c r="R493" s="1" t="str">
        <f>IF(Q493=99,"NULL",VLOOKUP(Q493,'Variáveis e códigos'!$C$14:$D$17,2,FALSE))</f>
        <v>Não se aplicou nada a mim</v>
      </c>
      <c r="S493" s="3">
        <v>0</v>
      </c>
      <c r="T493" s="1" t="str">
        <f>IF(S493=99,"NULL",VLOOKUP(S493,'Variáveis e códigos'!$C$14:$D$17,2,FALSE))</f>
        <v>Não se aplicou nada a mim</v>
      </c>
      <c r="U493" s="3">
        <v>0</v>
      </c>
      <c r="V493" s="1" t="str">
        <f>IF(U493=99,"NULL",VLOOKUP(U493,'Variáveis e códigos'!$C$14:$D$17,2,FALSE))</f>
        <v>Não se aplicou nada a mim</v>
      </c>
      <c r="W493" s="3">
        <v>0</v>
      </c>
      <c r="X493" s="1" t="str">
        <f>IF(W493=99,"NULL",VLOOKUP(W493,'Variáveis e códigos'!$C$14:$D$17,2,FALSE))</f>
        <v>Não se aplicou nada a mim</v>
      </c>
      <c r="Y493" s="3">
        <v>0</v>
      </c>
      <c r="Z493" s="1" t="str">
        <f>IF(Y493=99,"NULL",VLOOKUP(Y493,'Variáveis e códigos'!$C$14:$D$17,2,FALSE))</f>
        <v>Não se aplicou nada a mim</v>
      </c>
      <c r="AA493" s="3">
        <v>6</v>
      </c>
    </row>
    <row r="494" spans="1:27" x14ac:dyDescent="0.2">
      <c r="A494">
        <v>493</v>
      </c>
      <c r="B494" s="3">
        <v>0</v>
      </c>
      <c r="C494" s="3" t="str">
        <f>VLOOKUP($B494,'Variáveis e códigos'!$C$3:$D$4,2,FALSE)</f>
        <v>Pública</v>
      </c>
      <c r="D494" s="3">
        <v>101</v>
      </c>
      <c r="E494" s="3" t="str">
        <f>VLOOKUP($D494,'Variáveis e códigos'!$C$5:$D$5,2,FALSE)</f>
        <v>Norte</v>
      </c>
      <c r="F494" s="3">
        <v>2</v>
      </c>
      <c r="G494" s="3" t="str">
        <f>HLOOKUP(F494,'Variáveis e códigos'!$C$6:$F$7,2,FALSE)</f>
        <v>Feminino</v>
      </c>
      <c r="H494" s="3">
        <v>12</v>
      </c>
      <c r="I494" s="3">
        <v>3</v>
      </c>
      <c r="J494" s="3" t="str">
        <f>VLOOKUP(I494,'Variáveis e códigos'!$C$9:$D$10,2,FALSE)</f>
        <v>3º Ciclo</v>
      </c>
      <c r="K494" s="3">
        <v>5</v>
      </c>
      <c r="L494" s="2" t="str">
        <f>VLOOKUP(K494,'Variáveis e códigos'!$C$21:$D$31,2,FALSE)</f>
        <v>Vida aceitável</v>
      </c>
      <c r="M494" s="3">
        <v>0</v>
      </c>
      <c r="N494" t="str">
        <f>IF(M494=99,"NULL",VLOOKUP(M494,'Variáveis e códigos'!$C$14:$D$17,2,FALSE))</f>
        <v>Não se aplicou nada a mim</v>
      </c>
      <c r="O494" s="3">
        <v>0</v>
      </c>
      <c r="P494" t="str">
        <f>IF(M494=99,"NULL",VLOOKUP(M494,'Variáveis e códigos'!$C$14:$D$17,2,FALSE))</f>
        <v>Não se aplicou nada a mim</v>
      </c>
      <c r="Q494" s="3">
        <v>0</v>
      </c>
      <c r="R494" s="1" t="str">
        <f>IF(Q494=99,"NULL",VLOOKUP(Q494,'Variáveis e códigos'!$C$14:$D$17,2,FALSE))</f>
        <v>Não se aplicou nada a mim</v>
      </c>
      <c r="S494" s="3">
        <v>1</v>
      </c>
      <c r="T494" s="1" t="str">
        <f>IF(S494=99,"NULL",VLOOKUP(S494,'Variáveis e códigos'!$C$14:$D$17,2,FALSE))</f>
        <v>Aplicou-se a mim algumas vezes</v>
      </c>
      <c r="U494" s="3">
        <v>2</v>
      </c>
      <c r="V494" s="1" t="str">
        <f>IF(U494=99,"NULL",VLOOKUP(U494,'Variáveis e códigos'!$C$14:$D$17,2,FALSE))</f>
        <v>Aplicou-se a mim muitas vezes</v>
      </c>
      <c r="W494" s="3">
        <v>1</v>
      </c>
      <c r="X494" s="1" t="str">
        <f>IF(W494=99,"NULL",VLOOKUP(W494,'Variáveis e códigos'!$C$14:$D$17,2,FALSE))</f>
        <v>Aplicou-se a mim algumas vezes</v>
      </c>
      <c r="Y494" s="3">
        <v>1</v>
      </c>
      <c r="Z494" s="1" t="str">
        <f>IF(Y494=99,"NULL",VLOOKUP(Y494,'Variáveis e códigos'!$C$14:$D$17,2,FALSE))</f>
        <v>Aplicou-se a mim algumas vezes</v>
      </c>
      <c r="AA494" s="3">
        <v>3</v>
      </c>
    </row>
    <row r="495" spans="1:27" x14ac:dyDescent="0.2">
      <c r="A495">
        <v>494</v>
      </c>
      <c r="B495" s="3">
        <v>0</v>
      </c>
      <c r="C495" s="3" t="str">
        <f>VLOOKUP($B495,'Variáveis e códigos'!$C$3:$D$4,2,FALSE)</f>
        <v>Pública</v>
      </c>
      <c r="D495" s="3">
        <v>101</v>
      </c>
      <c r="E495" s="3" t="str">
        <f>VLOOKUP($D495,'Variáveis e códigos'!$C$5:$D$5,2,FALSE)</f>
        <v>Norte</v>
      </c>
      <c r="F495" s="3">
        <v>2</v>
      </c>
      <c r="G495" s="3" t="str">
        <f>HLOOKUP(F495,'Variáveis e códigos'!$C$6:$F$7,2,FALSE)</f>
        <v>Feminino</v>
      </c>
      <c r="H495" s="3">
        <v>14</v>
      </c>
      <c r="I495" s="3">
        <v>4</v>
      </c>
      <c r="J495" s="3" t="str">
        <f>VLOOKUP(I495,'Variáveis e códigos'!$C$9:$D$10,2,FALSE)</f>
        <v>Ensino secundário</v>
      </c>
      <c r="K495" s="3">
        <v>5</v>
      </c>
      <c r="L495" s="2" t="str">
        <f>VLOOKUP(K495,'Variáveis e códigos'!$C$21:$D$31,2,FALSE)</f>
        <v>Vida aceitável</v>
      </c>
      <c r="M495" s="3">
        <v>2</v>
      </c>
      <c r="N495" t="str">
        <f>IF(M495=99,"NULL",VLOOKUP(M495,'Variáveis e códigos'!$C$14:$D$17,2,FALSE))</f>
        <v>Aplicou-se a mim muitas vezes</v>
      </c>
      <c r="O495" s="3">
        <v>3</v>
      </c>
      <c r="P495" t="str">
        <f>IF(M495=99,"NULL",VLOOKUP(M495,'Variáveis e códigos'!$C$14:$D$17,2,FALSE))</f>
        <v>Aplicou-se a mim muitas vezes</v>
      </c>
      <c r="Q495" s="3">
        <v>3</v>
      </c>
      <c r="R495" s="1" t="str">
        <f>IF(Q495=99,"NULL",VLOOKUP(Q495,'Variáveis e códigos'!$C$14:$D$17,2,FALSE))</f>
        <v>Aplicou-se a mim a maior parte do tempo</v>
      </c>
      <c r="S495" s="3">
        <v>3</v>
      </c>
      <c r="T495" s="1" t="str">
        <f>IF(S495=99,"NULL",VLOOKUP(S495,'Variáveis e códigos'!$C$14:$D$17,2,FALSE))</f>
        <v>Aplicou-se a mim a maior parte do tempo</v>
      </c>
      <c r="U495" s="3">
        <v>3</v>
      </c>
      <c r="V495" s="1" t="str">
        <f>IF(U495=99,"NULL",VLOOKUP(U495,'Variáveis e códigos'!$C$14:$D$17,2,FALSE))</f>
        <v>Aplicou-se a mim a maior parte do tempo</v>
      </c>
      <c r="W495" s="3">
        <v>3</v>
      </c>
      <c r="X495" s="1" t="str">
        <f>IF(W495=99,"NULL",VLOOKUP(W495,'Variáveis e códigos'!$C$14:$D$17,2,FALSE))</f>
        <v>Aplicou-se a mim a maior parte do tempo</v>
      </c>
      <c r="Y495" s="3">
        <v>3</v>
      </c>
      <c r="Z495" s="1" t="str">
        <f>IF(Y495=99,"NULL",VLOOKUP(Y495,'Variáveis e códigos'!$C$14:$D$17,2,FALSE))</f>
        <v>Aplicou-se a mim a maior parte do tempo</v>
      </c>
      <c r="AA495" s="3">
        <v>2</v>
      </c>
    </row>
    <row r="496" spans="1:27" x14ac:dyDescent="0.2">
      <c r="A496">
        <v>495</v>
      </c>
      <c r="B496" s="3">
        <v>0</v>
      </c>
      <c r="C496" s="3" t="str">
        <f>VLOOKUP($B496,'Variáveis e códigos'!$C$3:$D$4,2,FALSE)</f>
        <v>Pública</v>
      </c>
      <c r="D496" s="3">
        <v>101</v>
      </c>
      <c r="E496" s="3" t="str">
        <f>VLOOKUP($D496,'Variáveis e códigos'!$C$5:$D$5,2,FALSE)</f>
        <v>Norte</v>
      </c>
      <c r="F496" s="3">
        <v>2</v>
      </c>
      <c r="G496" s="3" t="str">
        <f>HLOOKUP(F496,'Variáveis e códigos'!$C$6:$F$7,2,FALSE)</f>
        <v>Feminino</v>
      </c>
      <c r="H496" s="3">
        <v>14</v>
      </c>
      <c r="I496" s="3">
        <v>3</v>
      </c>
      <c r="J496" s="3" t="str">
        <f>VLOOKUP(I496,'Variáveis e códigos'!$C$9:$D$10,2,FALSE)</f>
        <v>3º Ciclo</v>
      </c>
      <c r="K496" s="3">
        <v>8</v>
      </c>
      <c r="L496" s="2" t="str">
        <f>VLOOKUP(K496,'Variáveis e códigos'!$C$21:$D$31,2,FALSE)</f>
        <v>Vida Boa</v>
      </c>
      <c r="M496" s="3">
        <v>0</v>
      </c>
      <c r="N496" t="str">
        <f>IF(M496=99,"NULL",VLOOKUP(M496,'Variáveis e códigos'!$C$14:$D$17,2,FALSE))</f>
        <v>Não se aplicou nada a mim</v>
      </c>
      <c r="O496" s="3">
        <v>1</v>
      </c>
      <c r="P496" t="str">
        <f>IF(M496=99,"NULL",VLOOKUP(M496,'Variáveis e códigos'!$C$14:$D$17,2,FALSE))</f>
        <v>Não se aplicou nada a mim</v>
      </c>
      <c r="Q496" s="3">
        <v>0</v>
      </c>
      <c r="R496" s="1" t="str">
        <f>IF(Q496=99,"NULL",VLOOKUP(Q496,'Variáveis e códigos'!$C$14:$D$17,2,FALSE))</f>
        <v>Não se aplicou nada a mim</v>
      </c>
      <c r="S496" s="3">
        <v>0</v>
      </c>
      <c r="T496" s="1" t="str">
        <f>IF(S496=99,"NULL",VLOOKUP(S496,'Variáveis e códigos'!$C$14:$D$17,2,FALSE))</f>
        <v>Não se aplicou nada a mim</v>
      </c>
      <c r="U496" s="3">
        <v>0</v>
      </c>
      <c r="V496" s="1" t="str">
        <f>IF(U496=99,"NULL",VLOOKUP(U496,'Variáveis e códigos'!$C$14:$D$17,2,FALSE))</f>
        <v>Não se aplicou nada a mim</v>
      </c>
      <c r="W496" s="3">
        <v>0</v>
      </c>
      <c r="X496" s="1" t="str">
        <f>IF(W496=99,"NULL",VLOOKUP(W496,'Variáveis e códigos'!$C$14:$D$17,2,FALSE))</f>
        <v>Não se aplicou nada a mim</v>
      </c>
      <c r="Y496" s="3">
        <v>1</v>
      </c>
      <c r="Z496" s="1" t="str">
        <f>IF(Y496=99,"NULL",VLOOKUP(Y496,'Variáveis e códigos'!$C$14:$D$17,2,FALSE))</f>
        <v>Aplicou-se a mim algumas vezes</v>
      </c>
      <c r="AA496" s="3">
        <v>2</v>
      </c>
    </row>
    <row r="497" spans="1:27" x14ac:dyDescent="0.2">
      <c r="A497">
        <v>496</v>
      </c>
      <c r="B497" s="3">
        <v>0</v>
      </c>
      <c r="C497" s="3" t="str">
        <f>VLOOKUP($B497,'Variáveis e códigos'!$C$3:$D$4,2,FALSE)</f>
        <v>Pública</v>
      </c>
      <c r="D497" s="3">
        <v>101</v>
      </c>
      <c r="E497" s="3" t="str">
        <f>VLOOKUP($D497,'Variáveis e códigos'!$C$5:$D$5,2,FALSE)</f>
        <v>Norte</v>
      </c>
      <c r="F497" s="3">
        <v>1</v>
      </c>
      <c r="G497" s="3" t="str">
        <f>HLOOKUP(F497,'Variáveis e códigos'!$C$6:$F$7,2,FALSE)</f>
        <v>Masculino</v>
      </c>
      <c r="H497" s="3">
        <v>15</v>
      </c>
      <c r="I497" s="3">
        <v>3</v>
      </c>
      <c r="J497" s="3" t="str">
        <f>VLOOKUP(I497,'Variáveis e códigos'!$C$9:$D$10,2,FALSE)</f>
        <v>3º Ciclo</v>
      </c>
      <c r="K497" s="3">
        <v>4</v>
      </c>
      <c r="L497" s="2" t="str">
        <f>VLOOKUP(K497,'Variáveis e códigos'!$C$21:$D$31,2,FALSE)</f>
        <v>Vida irrazoável</v>
      </c>
      <c r="M497" s="3">
        <v>2</v>
      </c>
      <c r="N497" t="str">
        <f>IF(M497=99,"NULL",VLOOKUP(M497,'Variáveis e códigos'!$C$14:$D$17,2,FALSE))</f>
        <v>Aplicou-se a mim muitas vezes</v>
      </c>
      <c r="O497" s="3">
        <v>1</v>
      </c>
      <c r="P497" t="str">
        <f>IF(M497=99,"NULL",VLOOKUP(M497,'Variáveis e códigos'!$C$14:$D$17,2,FALSE))</f>
        <v>Aplicou-se a mim muitas vezes</v>
      </c>
      <c r="Q497" s="3">
        <v>1</v>
      </c>
      <c r="R497" s="1" t="str">
        <f>IF(Q497=99,"NULL",VLOOKUP(Q497,'Variáveis e códigos'!$C$14:$D$17,2,FALSE))</f>
        <v>Aplicou-se a mim algumas vezes</v>
      </c>
      <c r="S497" s="3">
        <v>2</v>
      </c>
      <c r="T497" s="1" t="str">
        <f>IF(S497=99,"NULL",VLOOKUP(S497,'Variáveis e códigos'!$C$14:$D$17,2,FALSE))</f>
        <v>Aplicou-se a mim muitas vezes</v>
      </c>
      <c r="U497" s="3">
        <v>2</v>
      </c>
      <c r="V497" s="1" t="str">
        <f>IF(U497=99,"NULL",VLOOKUP(U497,'Variáveis e códigos'!$C$14:$D$17,2,FALSE))</f>
        <v>Aplicou-se a mim muitas vezes</v>
      </c>
      <c r="W497" s="3">
        <v>0</v>
      </c>
      <c r="X497" s="1" t="str">
        <f>IF(W497=99,"NULL",VLOOKUP(W497,'Variáveis e códigos'!$C$14:$D$17,2,FALSE))</f>
        <v>Não se aplicou nada a mim</v>
      </c>
      <c r="Y497" s="3">
        <v>3</v>
      </c>
      <c r="Z497" s="1" t="str">
        <f>IF(Y497=99,"NULL",VLOOKUP(Y497,'Variáveis e códigos'!$C$14:$D$17,2,FALSE))</f>
        <v>Aplicou-se a mim a maior parte do tempo</v>
      </c>
      <c r="AA497" s="3">
        <v>4</v>
      </c>
    </row>
    <row r="498" spans="1:27" x14ac:dyDescent="0.2">
      <c r="A498">
        <v>497</v>
      </c>
      <c r="B498" s="3">
        <v>0</v>
      </c>
      <c r="C498" s="3" t="str">
        <f>VLOOKUP($B498,'Variáveis e códigos'!$C$3:$D$4,2,FALSE)</f>
        <v>Pública</v>
      </c>
      <c r="D498" s="3">
        <v>101</v>
      </c>
      <c r="E498" s="3" t="str">
        <f>VLOOKUP($D498,'Variáveis e códigos'!$C$5:$D$5,2,FALSE)</f>
        <v>Norte</v>
      </c>
      <c r="F498" s="3">
        <v>2</v>
      </c>
      <c r="G498" s="3" t="str">
        <f>HLOOKUP(F498,'Variáveis e códigos'!$C$6:$F$7,2,FALSE)</f>
        <v>Feminino</v>
      </c>
      <c r="H498" s="3">
        <v>15</v>
      </c>
      <c r="I498" s="3">
        <v>4</v>
      </c>
      <c r="J498" s="3" t="str">
        <f>VLOOKUP(I498,'Variáveis e códigos'!$C$9:$D$10,2,FALSE)</f>
        <v>Ensino secundário</v>
      </c>
      <c r="K498" s="3">
        <v>6</v>
      </c>
      <c r="L498" s="2" t="str">
        <f>VLOOKUP(K498,'Variáveis e códigos'!$C$21:$D$31,2,FALSE)</f>
        <v>Vida razoável</v>
      </c>
      <c r="M498" s="3">
        <v>0</v>
      </c>
      <c r="N498" t="str">
        <f>IF(M498=99,"NULL",VLOOKUP(M498,'Variáveis e códigos'!$C$14:$D$17,2,FALSE))</f>
        <v>Não se aplicou nada a mim</v>
      </c>
      <c r="O498" s="3">
        <v>1</v>
      </c>
      <c r="P498" t="str">
        <f>IF(M498=99,"NULL",VLOOKUP(M498,'Variáveis e códigos'!$C$14:$D$17,2,FALSE))</f>
        <v>Não se aplicou nada a mim</v>
      </c>
      <c r="Q498" s="3">
        <v>1</v>
      </c>
      <c r="R498" s="1" t="str">
        <f>IF(Q498=99,"NULL",VLOOKUP(Q498,'Variáveis e códigos'!$C$14:$D$17,2,FALSE))</f>
        <v>Aplicou-se a mim algumas vezes</v>
      </c>
      <c r="S498" s="3">
        <v>1</v>
      </c>
      <c r="T498" s="1" t="str">
        <f>IF(S498=99,"NULL",VLOOKUP(S498,'Variáveis e códigos'!$C$14:$D$17,2,FALSE))</f>
        <v>Aplicou-se a mim algumas vezes</v>
      </c>
      <c r="U498" s="3">
        <v>0</v>
      </c>
      <c r="V498" s="1" t="str">
        <f>IF(U498=99,"NULL",VLOOKUP(U498,'Variáveis e códigos'!$C$14:$D$17,2,FALSE))</f>
        <v>Não se aplicou nada a mim</v>
      </c>
      <c r="W498" s="3">
        <v>2</v>
      </c>
      <c r="X498" s="1" t="str">
        <f>IF(W498=99,"NULL",VLOOKUP(W498,'Variáveis e códigos'!$C$14:$D$17,2,FALSE))</f>
        <v>Aplicou-se a mim muitas vezes</v>
      </c>
      <c r="Y498" s="3">
        <v>0</v>
      </c>
      <c r="Z498" s="1" t="str">
        <f>IF(Y498=99,"NULL",VLOOKUP(Y498,'Variáveis e códigos'!$C$14:$D$17,2,FALSE))</f>
        <v>Não se aplicou nada a mim</v>
      </c>
      <c r="AA498" s="3">
        <v>2</v>
      </c>
    </row>
    <row r="499" spans="1:27" x14ac:dyDescent="0.2">
      <c r="A499">
        <v>498</v>
      </c>
      <c r="B499" s="3">
        <v>0</v>
      </c>
      <c r="C499" s="3" t="str">
        <f>VLOOKUP($B499,'Variáveis e códigos'!$C$3:$D$4,2,FALSE)</f>
        <v>Pública</v>
      </c>
      <c r="D499" s="3">
        <v>101</v>
      </c>
      <c r="E499" s="3" t="str">
        <f>VLOOKUP($D499,'Variáveis e códigos'!$C$5:$D$5,2,FALSE)</f>
        <v>Norte</v>
      </c>
      <c r="F499" s="3">
        <v>1</v>
      </c>
      <c r="G499" s="3" t="str">
        <f>HLOOKUP(F499,'Variáveis e códigos'!$C$6:$F$7,2,FALSE)</f>
        <v>Masculino</v>
      </c>
      <c r="H499" s="3">
        <v>15</v>
      </c>
      <c r="I499" s="3">
        <v>4</v>
      </c>
      <c r="J499" s="3" t="str">
        <f>VLOOKUP(I499,'Variáveis e códigos'!$C$9:$D$10,2,FALSE)</f>
        <v>Ensino secundário</v>
      </c>
      <c r="K499" s="3">
        <v>4</v>
      </c>
      <c r="L499" s="2" t="str">
        <f>VLOOKUP(K499,'Variáveis e códigos'!$C$21:$D$31,2,FALSE)</f>
        <v>Vida irrazoável</v>
      </c>
      <c r="M499" s="3">
        <v>2</v>
      </c>
      <c r="N499" t="str">
        <f>IF(M499=99,"NULL",VLOOKUP(M499,'Variáveis e códigos'!$C$14:$D$17,2,FALSE))</f>
        <v>Aplicou-se a mim muitas vezes</v>
      </c>
      <c r="O499" s="3">
        <v>0</v>
      </c>
      <c r="P499" t="str">
        <f>IF(M499=99,"NULL",VLOOKUP(M499,'Variáveis e códigos'!$C$14:$D$17,2,FALSE))</f>
        <v>Aplicou-se a mim muitas vezes</v>
      </c>
      <c r="Q499" s="3">
        <v>1</v>
      </c>
      <c r="R499" s="1" t="str">
        <f>IF(Q499=99,"NULL",VLOOKUP(Q499,'Variáveis e códigos'!$C$14:$D$17,2,FALSE))</f>
        <v>Aplicou-se a mim algumas vezes</v>
      </c>
      <c r="S499" s="3">
        <v>1</v>
      </c>
      <c r="T499" s="1" t="str">
        <f>IF(S499=99,"NULL",VLOOKUP(S499,'Variáveis e códigos'!$C$14:$D$17,2,FALSE))</f>
        <v>Aplicou-se a mim algumas vezes</v>
      </c>
      <c r="U499" s="3">
        <v>1</v>
      </c>
      <c r="V499" s="1" t="str">
        <f>IF(U499=99,"NULL",VLOOKUP(U499,'Variáveis e códigos'!$C$14:$D$17,2,FALSE))</f>
        <v>Aplicou-se a mim algumas vezes</v>
      </c>
      <c r="W499" s="3">
        <v>1</v>
      </c>
      <c r="X499" s="1" t="str">
        <f>IF(W499=99,"NULL",VLOOKUP(W499,'Variáveis e códigos'!$C$14:$D$17,2,FALSE))</f>
        <v>Aplicou-se a mim algumas vezes</v>
      </c>
      <c r="Y499" s="3">
        <v>0</v>
      </c>
      <c r="Z499" s="1" t="str">
        <f>IF(Y499=99,"NULL",VLOOKUP(Y499,'Variáveis e códigos'!$C$14:$D$17,2,FALSE))</f>
        <v>Não se aplicou nada a mim</v>
      </c>
      <c r="AA499" s="3">
        <v>4</v>
      </c>
    </row>
    <row r="500" spans="1:27" x14ac:dyDescent="0.2">
      <c r="A500">
        <v>499</v>
      </c>
      <c r="B500" s="3">
        <v>0</v>
      </c>
      <c r="C500" s="3" t="str">
        <f>VLOOKUP($B500,'Variáveis e códigos'!$C$3:$D$4,2,FALSE)</f>
        <v>Pública</v>
      </c>
      <c r="D500" s="3">
        <v>101</v>
      </c>
      <c r="E500" s="3" t="str">
        <f>VLOOKUP($D500,'Variáveis e códigos'!$C$5:$D$5,2,FALSE)</f>
        <v>Norte</v>
      </c>
      <c r="F500" s="3">
        <v>1</v>
      </c>
      <c r="G500" s="3" t="str">
        <f>HLOOKUP(F500,'Variáveis e códigos'!$C$6:$F$7,2,FALSE)</f>
        <v>Masculino</v>
      </c>
      <c r="H500" s="3">
        <v>16</v>
      </c>
      <c r="I500" s="3">
        <v>4</v>
      </c>
      <c r="J500" s="3" t="str">
        <f>VLOOKUP(I500,'Variáveis e códigos'!$C$9:$D$10,2,FALSE)</f>
        <v>Ensino secundário</v>
      </c>
      <c r="K500" s="3">
        <v>10</v>
      </c>
      <c r="L500" s="2" t="str">
        <f>VLOOKUP(K500,'Variáveis e códigos'!$C$21:$D$31,2,FALSE)</f>
        <v>Vida perfeita</v>
      </c>
      <c r="M500" s="3">
        <v>0</v>
      </c>
      <c r="N500" t="str">
        <f>IF(M500=99,"NULL",VLOOKUP(M500,'Variáveis e códigos'!$C$14:$D$17,2,FALSE))</f>
        <v>Não se aplicou nada a mim</v>
      </c>
      <c r="O500" s="3">
        <v>1</v>
      </c>
      <c r="P500" t="str">
        <f>IF(M500=99,"NULL",VLOOKUP(M500,'Variáveis e códigos'!$C$14:$D$17,2,FALSE))</f>
        <v>Não se aplicou nada a mim</v>
      </c>
      <c r="Q500" s="3">
        <v>0</v>
      </c>
      <c r="R500" s="1" t="str">
        <f>IF(Q500=99,"NULL",VLOOKUP(Q500,'Variáveis e códigos'!$C$14:$D$17,2,FALSE))</f>
        <v>Não se aplicou nada a mim</v>
      </c>
      <c r="S500" s="3">
        <v>0</v>
      </c>
      <c r="T500" s="1" t="str">
        <f>IF(S500=99,"NULL",VLOOKUP(S500,'Variáveis e códigos'!$C$14:$D$17,2,FALSE))</f>
        <v>Não se aplicou nada a mim</v>
      </c>
      <c r="U500" s="3">
        <v>0</v>
      </c>
      <c r="V500" s="1" t="str">
        <f>IF(U500=99,"NULL",VLOOKUP(U500,'Variáveis e códigos'!$C$14:$D$17,2,FALSE))</f>
        <v>Não se aplicou nada a mim</v>
      </c>
      <c r="W500" s="3">
        <v>1</v>
      </c>
      <c r="X500" s="1" t="str">
        <f>IF(W500=99,"NULL",VLOOKUP(W500,'Variáveis e códigos'!$C$14:$D$17,2,FALSE))</f>
        <v>Aplicou-se a mim algumas vezes</v>
      </c>
      <c r="Y500" s="3">
        <v>1</v>
      </c>
      <c r="Z500" s="1" t="str">
        <f>IF(Y500=99,"NULL",VLOOKUP(Y500,'Variáveis e códigos'!$C$14:$D$17,2,FALSE))</f>
        <v>Aplicou-se a mim algumas vezes</v>
      </c>
      <c r="AA500" s="3">
        <v>4</v>
      </c>
    </row>
    <row r="501" spans="1:27" x14ac:dyDescent="0.2">
      <c r="A501">
        <v>500</v>
      </c>
      <c r="B501" s="3">
        <v>0</v>
      </c>
      <c r="C501" s="3" t="str">
        <f>VLOOKUP($B501,'Variáveis e códigos'!$C$3:$D$4,2,FALSE)</f>
        <v>Pública</v>
      </c>
      <c r="D501" s="3">
        <v>101</v>
      </c>
      <c r="E501" s="3" t="str">
        <f>VLOOKUP($D501,'Variáveis e códigos'!$C$5:$D$5,2,FALSE)</f>
        <v>Norte</v>
      </c>
      <c r="F501" s="3">
        <v>1</v>
      </c>
      <c r="G501" s="3" t="str">
        <f>HLOOKUP(F501,'Variáveis e códigos'!$C$6:$F$7,2,FALSE)</f>
        <v>Masculino</v>
      </c>
      <c r="H501" s="3">
        <v>16</v>
      </c>
      <c r="I501" s="3">
        <v>4</v>
      </c>
      <c r="J501" s="3" t="str">
        <f>VLOOKUP(I501,'Variáveis e códigos'!$C$9:$D$10,2,FALSE)</f>
        <v>Ensino secundário</v>
      </c>
      <c r="K501" s="3">
        <v>8</v>
      </c>
      <c r="L501" s="2" t="str">
        <f>VLOOKUP(K501,'Variáveis e códigos'!$C$21:$D$31,2,FALSE)</f>
        <v>Vida Boa</v>
      </c>
      <c r="M501" s="3">
        <v>1</v>
      </c>
      <c r="N501" t="str">
        <f>IF(M501=99,"NULL",VLOOKUP(M501,'Variáveis e códigos'!$C$14:$D$17,2,FALSE))</f>
        <v>Aplicou-se a mim algumas vezes</v>
      </c>
      <c r="O501" s="3">
        <v>0</v>
      </c>
      <c r="P501" t="str">
        <f>IF(M501=99,"NULL",VLOOKUP(M501,'Variáveis e códigos'!$C$14:$D$17,2,FALSE))</f>
        <v>Aplicou-se a mim algumas vezes</v>
      </c>
      <c r="Q501" s="3">
        <v>0</v>
      </c>
      <c r="R501" s="1" t="str">
        <f>IF(Q501=99,"NULL",VLOOKUP(Q501,'Variáveis e códigos'!$C$14:$D$17,2,FALSE))</f>
        <v>Não se aplicou nada a mim</v>
      </c>
      <c r="S501" s="3">
        <v>0</v>
      </c>
      <c r="T501" s="1" t="str">
        <f>IF(S501=99,"NULL",VLOOKUP(S501,'Variáveis e códigos'!$C$14:$D$17,2,FALSE))</f>
        <v>Não se aplicou nada a mim</v>
      </c>
      <c r="U501" s="3">
        <v>0</v>
      </c>
      <c r="V501" s="1" t="str">
        <f>IF(U501=99,"NULL",VLOOKUP(U501,'Variáveis e códigos'!$C$14:$D$17,2,FALSE))</f>
        <v>Não se aplicou nada a mim</v>
      </c>
      <c r="W501" s="3">
        <v>0</v>
      </c>
      <c r="X501" s="1" t="str">
        <f>IF(W501=99,"NULL",VLOOKUP(W501,'Variáveis e códigos'!$C$14:$D$17,2,FALSE))</f>
        <v>Não se aplicou nada a mim</v>
      </c>
      <c r="Y501" s="3">
        <v>0</v>
      </c>
      <c r="Z501" s="1" t="str">
        <f>IF(Y501=99,"NULL",VLOOKUP(Y501,'Variáveis e códigos'!$C$14:$D$17,2,FALSE))</f>
        <v>Não se aplicou nada a mim</v>
      </c>
      <c r="AA501" s="3">
        <v>5</v>
      </c>
    </row>
    <row r="502" spans="1:27" x14ac:dyDescent="0.2">
      <c r="A502">
        <v>501</v>
      </c>
      <c r="B502" s="3">
        <v>0</v>
      </c>
      <c r="C502" s="3" t="str">
        <f>VLOOKUP($B502,'Variáveis e códigos'!$C$3:$D$4,2,FALSE)</f>
        <v>Pública</v>
      </c>
      <c r="D502" s="3">
        <v>101</v>
      </c>
      <c r="E502" s="3" t="str">
        <f>VLOOKUP($D502,'Variáveis e códigos'!$C$5:$D$5,2,FALSE)</f>
        <v>Norte</v>
      </c>
      <c r="F502" s="3">
        <v>1</v>
      </c>
      <c r="G502" s="3" t="str">
        <f>HLOOKUP(F502,'Variáveis e códigos'!$C$6:$F$7,2,FALSE)</f>
        <v>Masculino</v>
      </c>
      <c r="H502" s="3">
        <v>13</v>
      </c>
      <c r="I502" s="3">
        <v>3</v>
      </c>
      <c r="J502" s="3" t="str">
        <f>VLOOKUP(I502,'Variáveis e códigos'!$C$9:$D$10,2,FALSE)</f>
        <v>3º Ciclo</v>
      </c>
      <c r="K502" s="3">
        <v>7</v>
      </c>
      <c r="L502" s="2" t="str">
        <f>VLOOKUP(K502,'Variáveis e códigos'!$C$21:$D$31,2,FALSE)</f>
        <v>Vida média boa</v>
      </c>
      <c r="M502" s="3">
        <v>1</v>
      </c>
      <c r="N502" t="str">
        <f>IF(M502=99,"NULL",VLOOKUP(M502,'Variáveis e códigos'!$C$14:$D$17,2,FALSE))</f>
        <v>Aplicou-se a mim algumas vezes</v>
      </c>
      <c r="O502" s="3">
        <v>0</v>
      </c>
      <c r="P502" t="str">
        <f>IF(M502=99,"NULL",VLOOKUP(M502,'Variáveis e códigos'!$C$14:$D$17,2,FALSE))</f>
        <v>Aplicou-se a mim algumas vezes</v>
      </c>
      <c r="Q502" s="3">
        <v>0</v>
      </c>
      <c r="R502" s="1" t="str">
        <f>IF(Q502=99,"NULL",VLOOKUP(Q502,'Variáveis e códigos'!$C$14:$D$17,2,FALSE))</f>
        <v>Não se aplicou nada a mim</v>
      </c>
      <c r="S502" s="3">
        <v>0</v>
      </c>
      <c r="T502" s="1" t="str">
        <f>IF(S502=99,"NULL",VLOOKUP(S502,'Variáveis e códigos'!$C$14:$D$17,2,FALSE))</f>
        <v>Não se aplicou nada a mim</v>
      </c>
      <c r="U502" s="3">
        <v>1</v>
      </c>
      <c r="V502" s="1" t="str">
        <f>IF(U502=99,"NULL",VLOOKUP(U502,'Variáveis e códigos'!$C$14:$D$17,2,FALSE))</f>
        <v>Aplicou-se a mim algumas vezes</v>
      </c>
      <c r="W502" s="3">
        <v>0</v>
      </c>
      <c r="X502" s="1" t="str">
        <f>IF(W502=99,"NULL",VLOOKUP(W502,'Variáveis e códigos'!$C$14:$D$17,2,FALSE))</f>
        <v>Não se aplicou nada a mim</v>
      </c>
      <c r="Y502" s="3">
        <v>0</v>
      </c>
      <c r="Z502" s="1" t="str">
        <f>IF(Y502=99,"NULL",VLOOKUP(Y502,'Variáveis e códigos'!$C$14:$D$17,2,FALSE))</f>
        <v>Não se aplicou nada a mim</v>
      </c>
      <c r="AA502" s="3">
        <v>7</v>
      </c>
    </row>
    <row r="503" spans="1:27" x14ac:dyDescent="0.2">
      <c r="A503">
        <v>502</v>
      </c>
      <c r="B503" s="3">
        <v>0</v>
      </c>
      <c r="C503" s="3" t="str">
        <f>VLOOKUP($B503,'Variáveis e códigos'!$C$3:$D$4,2,FALSE)</f>
        <v>Pública</v>
      </c>
      <c r="D503" s="3">
        <v>101</v>
      </c>
      <c r="E503" s="3" t="str">
        <f>VLOOKUP($D503,'Variáveis e códigos'!$C$5:$D$5,2,FALSE)</f>
        <v>Norte</v>
      </c>
      <c r="F503" s="3">
        <v>2</v>
      </c>
      <c r="G503" s="3" t="str">
        <f>HLOOKUP(F503,'Variáveis e códigos'!$C$6:$F$7,2,FALSE)</f>
        <v>Feminino</v>
      </c>
      <c r="H503" s="3">
        <v>14</v>
      </c>
      <c r="I503" s="3">
        <v>3</v>
      </c>
      <c r="J503" s="3" t="str">
        <f>VLOOKUP(I503,'Variáveis e códigos'!$C$9:$D$10,2,FALSE)</f>
        <v>3º Ciclo</v>
      </c>
      <c r="K503" s="3">
        <v>7</v>
      </c>
      <c r="L503" s="2" t="str">
        <f>VLOOKUP(K503,'Variáveis e códigos'!$C$21:$D$31,2,FALSE)</f>
        <v>Vida média boa</v>
      </c>
      <c r="M503" s="3">
        <v>1</v>
      </c>
      <c r="N503" t="str">
        <f>IF(M503=99,"NULL",VLOOKUP(M503,'Variáveis e códigos'!$C$14:$D$17,2,FALSE))</f>
        <v>Aplicou-se a mim algumas vezes</v>
      </c>
      <c r="O503" s="3">
        <v>1</v>
      </c>
      <c r="P503" t="str">
        <f>IF(M503=99,"NULL",VLOOKUP(M503,'Variáveis e códigos'!$C$14:$D$17,2,FALSE))</f>
        <v>Aplicou-se a mim algumas vezes</v>
      </c>
      <c r="Q503" s="3">
        <v>0</v>
      </c>
      <c r="R503" s="1" t="str">
        <f>IF(Q503=99,"NULL",VLOOKUP(Q503,'Variáveis e códigos'!$C$14:$D$17,2,FALSE))</f>
        <v>Não se aplicou nada a mim</v>
      </c>
      <c r="S503" s="3">
        <v>0</v>
      </c>
      <c r="T503" s="1" t="str">
        <f>IF(S503=99,"NULL",VLOOKUP(S503,'Variáveis e códigos'!$C$14:$D$17,2,FALSE))</f>
        <v>Não se aplicou nada a mim</v>
      </c>
      <c r="U503" s="3">
        <v>1</v>
      </c>
      <c r="V503" s="1" t="str">
        <f>IF(U503=99,"NULL",VLOOKUP(U503,'Variáveis e códigos'!$C$14:$D$17,2,FALSE))</f>
        <v>Aplicou-se a mim algumas vezes</v>
      </c>
      <c r="W503" s="3">
        <v>0</v>
      </c>
      <c r="X503" s="1" t="str">
        <f>IF(W503=99,"NULL",VLOOKUP(W503,'Variáveis e códigos'!$C$14:$D$17,2,FALSE))</f>
        <v>Não se aplicou nada a mim</v>
      </c>
      <c r="Y503" s="3">
        <v>0</v>
      </c>
      <c r="Z503" s="1" t="str">
        <f>IF(Y503=99,"NULL",VLOOKUP(Y503,'Variáveis e códigos'!$C$14:$D$17,2,FALSE))</f>
        <v>Não se aplicou nada a mim</v>
      </c>
      <c r="AA503" s="3">
        <v>2</v>
      </c>
    </row>
    <row r="504" spans="1:27" x14ac:dyDescent="0.2">
      <c r="A504">
        <v>503</v>
      </c>
      <c r="B504" s="3">
        <v>0</v>
      </c>
      <c r="C504" s="3" t="str">
        <f>VLOOKUP($B504,'Variáveis e códigos'!$C$3:$D$4,2,FALSE)</f>
        <v>Pública</v>
      </c>
      <c r="D504" s="3">
        <v>101</v>
      </c>
      <c r="E504" s="3" t="str">
        <f>VLOOKUP($D504,'Variáveis e códigos'!$C$5:$D$5,2,FALSE)</f>
        <v>Norte</v>
      </c>
      <c r="F504" s="3">
        <v>1</v>
      </c>
      <c r="G504" s="3" t="str">
        <f>HLOOKUP(F504,'Variáveis e códigos'!$C$6:$F$7,2,FALSE)</f>
        <v>Masculino</v>
      </c>
      <c r="H504" s="3">
        <v>12</v>
      </c>
      <c r="I504" s="3">
        <v>4</v>
      </c>
      <c r="J504" s="3" t="str">
        <f>VLOOKUP(I504,'Variáveis e códigos'!$C$9:$D$10,2,FALSE)</f>
        <v>Ensino secundário</v>
      </c>
      <c r="K504" s="3">
        <v>8</v>
      </c>
      <c r="L504" s="2" t="str">
        <f>VLOOKUP(K504,'Variáveis e códigos'!$C$21:$D$31,2,FALSE)</f>
        <v>Vida Boa</v>
      </c>
      <c r="M504" s="3">
        <v>1</v>
      </c>
      <c r="N504" t="str">
        <f>IF(M504=99,"NULL",VLOOKUP(M504,'Variáveis e códigos'!$C$14:$D$17,2,FALSE))</f>
        <v>Aplicou-se a mim algumas vezes</v>
      </c>
      <c r="O504" s="3">
        <v>0</v>
      </c>
      <c r="P504" t="str">
        <f>IF(M504=99,"NULL",VLOOKUP(M504,'Variáveis e códigos'!$C$14:$D$17,2,FALSE))</f>
        <v>Aplicou-se a mim algumas vezes</v>
      </c>
      <c r="Q504" s="3">
        <v>1</v>
      </c>
      <c r="R504" s="1" t="str">
        <f>IF(Q504=99,"NULL",VLOOKUP(Q504,'Variáveis e códigos'!$C$14:$D$17,2,FALSE))</f>
        <v>Aplicou-se a mim algumas vezes</v>
      </c>
      <c r="S504" s="3">
        <v>0</v>
      </c>
      <c r="T504" s="1" t="str">
        <f>IF(S504=99,"NULL",VLOOKUP(S504,'Variáveis e códigos'!$C$14:$D$17,2,FALSE))</f>
        <v>Não se aplicou nada a mim</v>
      </c>
      <c r="U504" s="3">
        <v>0</v>
      </c>
      <c r="V504" s="1" t="str">
        <f>IF(U504=99,"NULL",VLOOKUP(U504,'Variáveis e códigos'!$C$14:$D$17,2,FALSE))</f>
        <v>Não se aplicou nada a mim</v>
      </c>
      <c r="W504" s="3">
        <v>0</v>
      </c>
      <c r="X504" s="1" t="str">
        <f>IF(W504=99,"NULL",VLOOKUP(W504,'Variáveis e códigos'!$C$14:$D$17,2,FALSE))</f>
        <v>Não se aplicou nada a mim</v>
      </c>
      <c r="Y504" s="3">
        <v>3</v>
      </c>
      <c r="Z504" s="1" t="str">
        <f>IF(Y504=99,"NULL",VLOOKUP(Y504,'Variáveis e códigos'!$C$14:$D$17,2,FALSE))</f>
        <v>Aplicou-se a mim a maior parte do tempo</v>
      </c>
      <c r="AA504" s="1"/>
    </row>
    <row r="505" spans="1:27" x14ac:dyDescent="0.2">
      <c r="A505">
        <v>504</v>
      </c>
      <c r="B505" s="3">
        <v>0</v>
      </c>
      <c r="C505" s="3" t="str">
        <f>VLOOKUP($B505,'Variáveis e códigos'!$C$3:$D$4,2,FALSE)</f>
        <v>Pública</v>
      </c>
      <c r="D505" s="3">
        <v>101</v>
      </c>
      <c r="E505" s="3" t="str">
        <f>VLOOKUP($D505,'Variáveis e códigos'!$C$5:$D$5,2,FALSE)</f>
        <v>Norte</v>
      </c>
      <c r="F505" s="3">
        <v>1</v>
      </c>
      <c r="G505" s="3" t="str">
        <f>HLOOKUP(F505,'Variáveis e códigos'!$C$6:$F$7,2,FALSE)</f>
        <v>Masculino</v>
      </c>
      <c r="H505" s="3">
        <v>12</v>
      </c>
      <c r="I505" s="3">
        <v>3</v>
      </c>
      <c r="J505" s="3" t="str">
        <f>VLOOKUP(I505,'Variáveis e códigos'!$C$9:$D$10,2,FALSE)</f>
        <v>3º Ciclo</v>
      </c>
      <c r="K505" s="3">
        <v>5</v>
      </c>
      <c r="L505" s="2" t="str">
        <f>VLOOKUP(K505,'Variáveis e códigos'!$C$21:$D$31,2,FALSE)</f>
        <v>Vida aceitável</v>
      </c>
      <c r="M505" s="3">
        <v>0</v>
      </c>
      <c r="N505" t="str">
        <f>IF(M505=99,"NULL",VLOOKUP(M505,'Variáveis e códigos'!$C$14:$D$17,2,FALSE))</f>
        <v>Não se aplicou nada a mim</v>
      </c>
      <c r="O505" s="3">
        <v>0</v>
      </c>
      <c r="P505" t="str">
        <f>IF(M505=99,"NULL",VLOOKUP(M505,'Variáveis e códigos'!$C$14:$D$17,2,FALSE))</f>
        <v>Não se aplicou nada a mim</v>
      </c>
      <c r="Q505" s="3">
        <v>0</v>
      </c>
      <c r="R505" s="1" t="str">
        <f>IF(Q505=99,"NULL",VLOOKUP(Q505,'Variáveis e códigos'!$C$14:$D$17,2,FALSE))</f>
        <v>Não se aplicou nada a mim</v>
      </c>
      <c r="S505" s="3">
        <v>1</v>
      </c>
      <c r="T505" s="1" t="str">
        <f>IF(S505=99,"NULL",VLOOKUP(S505,'Variáveis e códigos'!$C$14:$D$17,2,FALSE))</f>
        <v>Aplicou-se a mim algumas vezes</v>
      </c>
      <c r="U505" s="3">
        <v>2</v>
      </c>
      <c r="V505" s="1" t="str">
        <f>IF(U505=99,"NULL",VLOOKUP(U505,'Variáveis e códigos'!$C$14:$D$17,2,FALSE))</f>
        <v>Aplicou-se a mim muitas vezes</v>
      </c>
      <c r="W505" s="3">
        <v>0</v>
      </c>
      <c r="X505" s="1" t="str">
        <f>IF(W505=99,"NULL",VLOOKUP(W505,'Variáveis e códigos'!$C$14:$D$17,2,FALSE))</f>
        <v>Não se aplicou nada a mim</v>
      </c>
      <c r="Y505" s="3">
        <v>3</v>
      </c>
      <c r="Z505" s="1" t="str">
        <f>IF(Y505=99,"NULL",VLOOKUP(Y505,'Variáveis e códigos'!$C$14:$D$17,2,FALSE))</f>
        <v>Aplicou-se a mim a maior parte do tempo</v>
      </c>
      <c r="AA505" s="3">
        <v>7</v>
      </c>
    </row>
    <row r="506" spans="1:27" x14ac:dyDescent="0.2">
      <c r="A506">
        <v>505</v>
      </c>
      <c r="B506" s="3">
        <v>0</v>
      </c>
      <c r="C506" s="3" t="str">
        <f>VLOOKUP($B506,'Variáveis e códigos'!$C$3:$D$4,2,FALSE)</f>
        <v>Pública</v>
      </c>
      <c r="D506" s="3">
        <v>101</v>
      </c>
      <c r="E506" s="3" t="str">
        <f>VLOOKUP($D506,'Variáveis e códigos'!$C$5:$D$5,2,FALSE)</f>
        <v>Norte</v>
      </c>
      <c r="F506" s="3">
        <v>2</v>
      </c>
      <c r="G506" s="3" t="str">
        <f>HLOOKUP(F506,'Variáveis e códigos'!$C$6:$F$7,2,FALSE)</f>
        <v>Feminino</v>
      </c>
      <c r="H506" s="3">
        <v>12</v>
      </c>
      <c r="I506" s="3">
        <v>3</v>
      </c>
      <c r="J506" s="3" t="str">
        <f>VLOOKUP(I506,'Variáveis e códigos'!$C$9:$D$10,2,FALSE)</f>
        <v>3º Ciclo</v>
      </c>
      <c r="K506" s="3">
        <v>10</v>
      </c>
      <c r="L506" s="2" t="str">
        <f>VLOOKUP(K506,'Variáveis e códigos'!$C$21:$D$31,2,FALSE)</f>
        <v>Vida perfeita</v>
      </c>
      <c r="M506" s="3">
        <v>1</v>
      </c>
      <c r="N506" t="str">
        <f>IF(M506=99,"NULL",VLOOKUP(M506,'Variáveis e códigos'!$C$14:$D$17,2,FALSE))</f>
        <v>Aplicou-se a mim algumas vezes</v>
      </c>
      <c r="O506" s="3">
        <v>0</v>
      </c>
      <c r="P506" t="str">
        <f>IF(M506=99,"NULL",VLOOKUP(M506,'Variáveis e códigos'!$C$14:$D$17,2,FALSE))</f>
        <v>Aplicou-se a mim algumas vezes</v>
      </c>
      <c r="Q506" s="3">
        <v>1</v>
      </c>
      <c r="R506" s="1" t="str">
        <f>IF(Q506=99,"NULL",VLOOKUP(Q506,'Variáveis e códigos'!$C$14:$D$17,2,FALSE))</f>
        <v>Aplicou-se a mim algumas vezes</v>
      </c>
      <c r="S506" s="3">
        <v>0</v>
      </c>
      <c r="T506" s="1" t="str">
        <f>IF(S506=99,"NULL",VLOOKUP(S506,'Variáveis e códigos'!$C$14:$D$17,2,FALSE))</f>
        <v>Não se aplicou nada a mim</v>
      </c>
      <c r="U506" s="3">
        <v>0</v>
      </c>
      <c r="V506" s="1" t="str">
        <f>IF(U506=99,"NULL",VLOOKUP(U506,'Variáveis e códigos'!$C$14:$D$17,2,FALSE))</f>
        <v>Não se aplicou nada a mim</v>
      </c>
      <c r="W506" s="3">
        <v>1</v>
      </c>
      <c r="X506" s="1" t="str">
        <f>IF(W506=99,"NULL",VLOOKUP(W506,'Variáveis e códigos'!$C$14:$D$17,2,FALSE))</f>
        <v>Aplicou-se a mim algumas vezes</v>
      </c>
      <c r="Y506" s="3">
        <v>0</v>
      </c>
      <c r="Z506" s="1" t="str">
        <f>IF(Y506=99,"NULL",VLOOKUP(Y506,'Variáveis e códigos'!$C$14:$D$17,2,FALSE))</f>
        <v>Não se aplicou nada a mim</v>
      </c>
      <c r="AA506" s="3">
        <v>3</v>
      </c>
    </row>
    <row r="507" spans="1:27" x14ac:dyDescent="0.2">
      <c r="A507">
        <v>506</v>
      </c>
      <c r="B507" s="3">
        <v>0</v>
      </c>
      <c r="C507" s="3" t="str">
        <f>VLOOKUP($B507,'Variáveis e códigos'!$C$3:$D$4,2,FALSE)</f>
        <v>Pública</v>
      </c>
      <c r="D507" s="3">
        <v>101</v>
      </c>
      <c r="E507" s="3" t="str">
        <f>VLOOKUP($D507,'Variáveis e códigos'!$C$5:$D$5,2,FALSE)</f>
        <v>Norte</v>
      </c>
      <c r="F507" s="3">
        <v>2</v>
      </c>
      <c r="G507" s="3" t="str">
        <f>HLOOKUP(F507,'Variáveis e códigos'!$C$6:$F$7,2,FALSE)</f>
        <v>Feminino</v>
      </c>
      <c r="H507" s="3">
        <v>13</v>
      </c>
      <c r="I507" s="3">
        <v>3</v>
      </c>
      <c r="J507" s="3" t="str">
        <f>VLOOKUP(I507,'Variáveis e códigos'!$C$9:$D$10,2,FALSE)</f>
        <v>3º Ciclo</v>
      </c>
      <c r="K507" s="3">
        <v>5</v>
      </c>
      <c r="L507" s="2" t="str">
        <f>VLOOKUP(K507,'Variáveis e códigos'!$C$21:$D$31,2,FALSE)</f>
        <v>Vida aceitável</v>
      </c>
      <c r="M507" s="3">
        <v>1</v>
      </c>
      <c r="N507" t="str">
        <f>IF(M507=99,"NULL",VLOOKUP(M507,'Variáveis e códigos'!$C$14:$D$17,2,FALSE))</f>
        <v>Aplicou-se a mim algumas vezes</v>
      </c>
      <c r="O507" s="3">
        <v>0</v>
      </c>
      <c r="P507" t="str">
        <f>IF(M507=99,"NULL",VLOOKUP(M507,'Variáveis e códigos'!$C$14:$D$17,2,FALSE))</f>
        <v>Aplicou-se a mim algumas vezes</v>
      </c>
      <c r="Q507" s="3">
        <v>0</v>
      </c>
      <c r="R507" s="1" t="str">
        <f>IF(Q507=99,"NULL",VLOOKUP(Q507,'Variáveis e códigos'!$C$14:$D$17,2,FALSE))</f>
        <v>Não se aplicou nada a mim</v>
      </c>
      <c r="S507" s="3">
        <v>0</v>
      </c>
      <c r="T507" s="1" t="str">
        <f>IF(S507=99,"NULL",VLOOKUP(S507,'Variáveis e códigos'!$C$14:$D$17,2,FALSE))</f>
        <v>Não se aplicou nada a mim</v>
      </c>
      <c r="U507" s="3">
        <v>0</v>
      </c>
      <c r="V507" s="1" t="str">
        <f>IF(U507=99,"NULL",VLOOKUP(U507,'Variáveis e códigos'!$C$14:$D$17,2,FALSE))</f>
        <v>Não se aplicou nada a mim</v>
      </c>
      <c r="W507" s="3">
        <v>0</v>
      </c>
      <c r="X507" s="1" t="str">
        <f>IF(W507=99,"NULL",VLOOKUP(W507,'Variáveis e códigos'!$C$14:$D$17,2,FALSE))</f>
        <v>Não se aplicou nada a mim</v>
      </c>
      <c r="Y507" s="3">
        <v>0</v>
      </c>
      <c r="Z507" s="1" t="str">
        <f>IF(Y507=99,"NULL",VLOOKUP(Y507,'Variáveis e códigos'!$C$14:$D$17,2,FALSE))</f>
        <v>Não se aplicou nada a mim</v>
      </c>
      <c r="AA507" s="3">
        <v>3</v>
      </c>
    </row>
    <row r="508" spans="1:27" x14ac:dyDescent="0.2">
      <c r="A508">
        <v>507</v>
      </c>
      <c r="B508" s="3">
        <v>0</v>
      </c>
      <c r="C508" s="3" t="str">
        <f>VLOOKUP($B508,'Variáveis e códigos'!$C$3:$D$4,2,FALSE)</f>
        <v>Pública</v>
      </c>
      <c r="D508" s="3">
        <v>101</v>
      </c>
      <c r="E508" s="3" t="str">
        <f>VLOOKUP($D508,'Variáveis e códigos'!$C$5:$D$5,2,FALSE)</f>
        <v>Norte</v>
      </c>
      <c r="F508" s="3">
        <v>1</v>
      </c>
      <c r="G508" s="3" t="str">
        <f>HLOOKUP(F508,'Variáveis e códigos'!$C$6:$F$7,2,FALSE)</f>
        <v>Masculino</v>
      </c>
      <c r="H508" s="3">
        <v>14</v>
      </c>
      <c r="I508" s="3">
        <v>3</v>
      </c>
      <c r="J508" s="3" t="str">
        <f>VLOOKUP(I508,'Variáveis e códigos'!$C$9:$D$10,2,FALSE)</f>
        <v>3º Ciclo</v>
      </c>
      <c r="K508" s="3">
        <v>8</v>
      </c>
      <c r="L508" s="2" t="str">
        <f>VLOOKUP(K508,'Variáveis e códigos'!$C$21:$D$31,2,FALSE)</f>
        <v>Vida Boa</v>
      </c>
      <c r="M508" s="3">
        <v>0</v>
      </c>
      <c r="N508" t="str">
        <f>IF(M508=99,"NULL",VLOOKUP(M508,'Variáveis e códigos'!$C$14:$D$17,2,FALSE))</f>
        <v>Não se aplicou nada a mim</v>
      </c>
      <c r="O508" s="3">
        <v>0</v>
      </c>
      <c r="P508" t="str">
        <f>IF(M508=99,"NULL",VLOOKUP(M508,'Variáveis e códigos'!$C$14:$D$17,2,FALSE))</f>
        <v>Não se aplicou nada a mim</v>
      </c>
      <c r="Q508" s="3">
        <v>0</v>
      </c>
      <c r="R508" s="1" t="str">
        <f>IF(Q508=99,"NULL",VLOOKUP(Q508,'Variáveis e códigos'!$C$14:$D$17,2,FALSE))</f>
        <v>Não se aplicou nada a mim</v>
      </c>
      <c r="S508" s="3">
        <v>0</v>
      </c>
      <c r="T508" s="1" t="str">
        <f>IF(S508=99,"NULL",VLOOKUP(S508,'Variáveis e códigos'!$C$14:$D$17,2,FALSE))</f>
        <v>Não se aplicou nada a mim</v>
      </c>
      <c r="U508" s="3">
        <v>0</v>
      </c>
      <c r="V508" s="1" t="str">
        <f>IF(U508=99,"NULL",VLOOKUP(U508,'Variáveis e códigos'!$C$14:$D$17,2,FALSE))</f>
        <v>Não se aplicou nada a mim</v>
      </c>
      <c r="W508" s="3">
        <v>0</v>
      </c>
      <c r="X508" s="1" t="str">
        <f>IF(W508=99,"NULL",VLOOKUP(W508,'Variáveis e códigos'!$C$14:$D$17,2,FALSE))</f>
        <v>Não se aplicou nada a mim</v>
      </c>
      <c r="Y508" s="3">
        <v>0</v>
      </c>
      <c r="Z508" s="1" t="str">
        <f>IF(Y508=99,"NULL",VLOOKUP(Y508,'Variáveis e códigos'!$C$14:$D$17,2,FALSE))</f>
        <v>Não se aplicou nada a mim</v>
      </c>
      <c r="AA508" s="3">
        <v>2</v>
      </c>
    </row>
    <row r="509" spans="1:27" x14ac:dyDescent="0.2">
      <c r="A509">
        <v>508</v>
      </c>
      <c r="B509" s="3">
        <v>0</v>
      </c>
      <c r="C509" s="3" t="str">
        <f>VLOOKUP($B509,'Variáveis e códigos'!$C$3:$D$4,2,FALSE)</f>
        <v>Pública</v>
      </c>
      <c r="D509" s="3">
        <v>101</v>
      </c>
      <c r="E509" s="3" t="str">
        <f>VLOOKUP($D509,'Variáveis e códigos'!$C$5:$D$5,2,FALSE)</f>
        <v>Norte</v>
      </c>
      <c r="F509" s="3">
        <v>1</v>
      </c>
      <c r="G509" s="3" t="str">
        <f>HLOOKUP(F509,'Variáveis e códigos'!$C$6:$F$7,2,FALSE)</f>
        <v>Masculino</v>
      </c>
      <c r="H509" s="3">
        <v>14</v>
      </c>
      <c r="I509" s="3">
        <v>3</v>
      </c>
      <c r="J509" s="3" t="str">
        <f>VLOOKUP(I509,'Variáveis e códigos'!$C$9:$D$10,2,FALSE)</f>
        <v>3º Ciclo</v>
      </c>
      <c r="K509" s="3">
        <v>5</v>
      </c>
      <c r="L509" s="2" t="str">
        <f>VLOOKUP(K509,'Variáveis e códigos'!$C$21:$D$31,2,FALSE)</f>
        <v>Vida aceitável</v>
      </c>
      <c r="M509" s="3">
        <v>0</v>
      </c>
      <c r="N509" t="str">
        <f>IF(M509=99,"NULL",VLOOKUP(M509,'Variáveis e códigos'!$C$14:$D$17,2,FALSE))</f>
        <v>Não se aplicou nada a mim</v>
      </c>
      <c r="O509" s="3">
        <v>0</v>
      </c>
      <c r="P509" t="str">
        <f>IF(M509=99,"NULL",VLOOKUP(M509,'Variáveis e códigos'!$C$14:$D$17,2,FALSE))</f>
        <v>Não se aplicou nada a mim</v>
      </c>
      <c r="Q509" s="3">
        <v>0</v>
      </c>
      <c r="R509" s="1" t="str">
        <f>IF(Q509=99,"NULL",VLOOKUP(Q509,'Variáveis e códigos'!$C$14:$D$17,2,FALSE))</f>
        <v>Não se aplicou nada a mim</v>
      </c>
      <c r="S509" s="3">
        <v>2</v>
      </c>
      <c r="T509" s="1" t="str">
        <f>IF(S509=99,"NULL",VLOOKUP(S509,'Variáveis e códigos'!$C$14:$D$17,2,FALSE))</f>
        <v>Aplicou-se a mim muitas vezes</v>
      </c>
      <c r="U509" s="3">
        <v>1</v>
      </c>
      <c r="V509" s="1" t="str">
        <f>IF(U509=99,"NULL",VLOOKUP(U509,'Variáveis e códigos'!$C$14:$D$17,2,FALSE))</f>
        <v>Aplicou-se a mim algumas vezes</v>
      </c>
      <c r="W509" s="3">
        <v>0</v>
      </c>
      <c r="X509" s="1" t="str">
        <f>IF(W509=99,"NULL",VLOOKUP(W509,'Variáveis e códigos'!$C$14:$D$17,2,FALSE))</f>
        <v>Não se aplicou nada a mim</v>
      </c>
      <c r="Y509" s="3">
        <v>0</v>
      </c>
      <c r="Z509" s="1" t="str">
        <f>IF(Y509=99,"NULL",VLOOKUP(Y509,'Variáveis e códigos'!$C$14:$D$17,2,FALSE))</f>
        <v>Não se aplicou nada a mim</v>
      </c>
      <c r="AA509" s="3">
        <v>2</v>
      </c>
    </row>
    <row r="510" spans="1:27" x14ac:dyDescent="0.2">
      <c r="A510">
        <v>509</v>
      </c>
      <c r="B510" s="3">
        <v>0</v>
      </c>
      <c r="C510" s="3" t="str">
        <f>VLOOKUP($B510,'Variáveis e códigos'!$C$3:$D$4,2,FALSE)</f>
        <v>Pública</v>
      </c>
      <c r="D510" s="3">
        <v>101</v>
      </c>
      <c r="E510" s="3" t="str">
        <f>VLOOKUP($D510,'Variáveis e códigos'!$C$5:$D$5,2,FALSE)</f>
        <v>Norte</v>
      </c>
      <c r="F510" s="3">
        <v>2</v>
      </c>
      <c r="G510" s="3" t="str">
        <f>HLOOKUP(F510,'Variáveis e códigos'!$C$6:$F$7,2,FALSE)</f>
        <v>Feminino</v>
      </c>
      <c r="H510" s="3">
        <v>13</v>
      </c>
      <c r="I510" s="3">
        <v>3</v>
      </c>
      <c r="J510" s="3" t="str">
        <f>VLOOKUP(I510,'Variáveis e códigos'!$C$9:$D$10,2,FALSE)</f>
        <v>3º Ciclo</v>
      </c>
      <c r="K510" s="3">
        <v>9</v>
      </c>
      <c r="L510" s="2" t="str">
        <f>VLOOKUP(K510,'Variáveis e códigos'!$C$21:$D$31,2,FALSE)</f>
        <v>Vida muito boa</v>
      </c>
      <c r="M510" s="3">
        <v>0</v>
      </c>
      <c r="N510" t="str">
        <f>IF(M510=99,"NULL",VLOOKUP(M510,'Variáveis e códigos'!$C$14:$D$17,2,FALSE))</f>
        <v>Não se aplicou nada a mim</v>
      </c>
      <c r="O510" s="3">
        <v>0</v>
      </c>
      <c r="P510" t="str">
        <f>IF(M510=99,"NULL",VLOOKUP(M510,'Variáveis e códigos'!$C$14:$D$17,2,FALSE))</f>
        <v>Não se aplicou nada a mim</v>
      </c>
      <c r="Q510" s="3">
        <v>0</v>
      </c>
      <c r="R510" s="1" t="str">
        <f>IF(Q510=99,"NULL",VLOOKUP(Q510,'Variáveis e códigos'!$C$14:$D$17,2,FALSE))</f>
        <v>Não se aplicou nada a mim</v>
      </c>
      <c r="S510" s="3">
        <v>0</v>
      </c>
      <c r="T510" s="1" t="str">
        <f>IF(S510=99,"NULL",VLOOKUP(S510,'Variáveis e códigos'!$C$14:$D$17,2,FALSE))</f>
        <v>Não se aplicou nada a mim</v>
      </c>
      <c r="U510" s="3">
        <v>1</v>
      </c>
      <c r="V510" s="1" t="str">
        <f>IF(U510=99,"NULL",VLOOKUP(U510,'Variáveis e códigos'!$C$14:$D$17,2,FALSE))</f>
        <v>Aplicou-se a mim algumas vezes</v>
      </c>
      <c r="W510" s="3">
        <v>0</v>
      </c>
      <c r="X510" s="1" t="str">
        <f>IF(W510=99,"NULL",VLOOKUP(W510,'Variáveis e códigos'!$C$14:$D$17,2,FALSE))</f>
        <v>Não se aplicou nada a mim</v>
      </c>
      <c r="Y510" s="3">
        <v>0</v>
      </c>
      <c r="Z510" s="1" t="str">
        <f>IF(Y510=99,"NULL",VLOOKUP(Y510,'Variáveis e códigos'!$C$14:$D$17,2,FALSE))</f>
        <v>Não se aplicou nada a mim</v>
      </c>
      <c r="AA510" s="3">
        <v>1</v>
      </c>
    </row>
    <row r="511" spans="1:27" x14ac:dyDescent="0.2">
      <c r="A511">
        <v>510</v>
      </c>
      <c r="B511" s="3">
        <v>0</v>
      </c>
      <c r="C511" s="3" t="str">
        <f>VLOOKUP($B511,'Variáveis e códigos'!$C$3:$D$4,2,FALSE)</f>
        <v>Pública</v>
      </c>
      <c r="D511" s="3">
        <v>101</v>
      </c>
      <c r="E511" s="3" t="str">
        <f>VLOOKUP($D511,'Variáveis e códigos'!$C$5:$D$5,2,FALSE)</f>
        <v>Norte</v>
      </c>
      <c r="F511" s="3">
        <v>1</v>
      </c>
      <c r="G511" s="3" t="str">
        <f>HLOOKUP(F511,'Variáveis e códigos'!$C$6:$F$7,2,FALSE)</f>
        <v>Masculino</v>
      </c>
      <c r="H511" s="3">
        <v>14</v>
      </c>
      <c r="I511" s="3">
        <v>3</v>
      </c>
      <c r="J511" s="3" t="str">
        <f>VLOOKUP(I511,'Variáveis e códigos'!$C$9:$D$10,2,FALSE)</f>
        <v>3º Ciclo</v>
      </c>
      <c r="K511" s="3">
        <v>7</v>
      </c>
      <c r="L511" s="2" t="str">
        <f>VLOOKUP(K511,'Variáveis e códigos'!$C$21:$D$31,2,FALSE)</f>
        <v>Vida média boa</v>
      </c>
      <c r="M511" s="3">
        <v>0</v>
      </c>
      <c r="N511" t="str">
        <f>IF(M511=99,"NULL",VLOOKUP(M511,'Variáveis e códigos'!$C$14:$D$17,2,FALSE))</f>
        <v>Não se aplicou nada a mim</v>
      </c>
      <c r="O511" s="3">
        <v>0</v>
      </c>
      <c r="P511" t="str">
        <f>IF(M511=99,"NULL",VLOOKUP(M511,'Variáveis e códigos'!$C$14:$D$17,2,FALSE))</f>
        <v>Não se aplicou nada a mim</v>
      </c>
      <c r="Q511" s="3">
        <v>0</v>
      </c>
      <c r="R511" s="1" t="str">
        <f>IF(Q511=99,"NULL",VLOOKUP(Q511,'Variáveis e códigos'!$C$14:$D$17,2,FALSE))</f>
        <v>Não se aplicou nada a mim</v>
      </c>
      <c r="S511" s="3">
        <v>0</v>
      </c>
      <c r="T511" s="1" t="str">
        <f>IF(S511=99,"NULL",VLOOKUP(S511,'Variáveis e códigos'!$C$14:$D$17,2,FALSE))</f>
        <v>Não se aplicou nada a mim</v>
      </c>
      <c r="U511" s="3">
        <v>0</v>
      </c>
      <c r="V511" s="1" t="str">
        <f>IF(U511=99,"NULL",VLOOKUP(U511,'Variáveis e códigos'!$C$14:$D$17,2,FALSE))</f>
        <v>Não se aplicou nada a mim</v>
      </c>
      <c r="W511" s="3">
        <v>0</v>
      </c>
      <c r="X511" s="1" t="str">
        <f>IF(W511=99,"NULL",VLOOKUP(W511,'Variáveis e códigos'!$C$14:$D$17,2,FALSE))</f>
        <v>Não se aplicou nada a mim</v>
      </c>
      <c r="Y511" s="3">
        <v>0</v>
      </c>
      <c r="Z511" s="1" t="str">
        <f>IF(Y511=99,"NULL",VLOOKUP(Y511,'Variáveis e códigos'!$C$14:$D$17,2,FALSE))</f>
        <v>Não se aplicou nada a mim</v>
      </c>
      <c r="AA511" s="3">
        <v>2</v>
      </c>
    </row>
    <row r="512" spans="1:27" x14ac:dyDescent="0.2">
      <c r="A512">
        <v>511</v>
      </c>
      <c r="B512" s="3">
        <v>0</v>
      </c>
      <c r="C512" s="3" t="str">
        <f>VLOOKUP($B512,'Variáveis e códigos'!$C$3:$D$4,2,FALSE)</f>
        <v>Pública</v>
      </c>
      <c r="D512" s="3">
        <v>101</v>
      </c>
      <c r="E512" s="3" t="str">
        <f>VLOOKUP($D512,'Variáveis e códigos'!$C$5:$D$5,2,FALSE)</f>
        <v>Norte</v>
      </c>
      <c r="F512" s="3">
        <v>2</v>
      </c>
      <c r="G512" s="3" t="str">
        <f>HLOOKUP(F512,'Variáveis e códigos'!$C$6:$F$7,2,FALSE)</f>
        <v>Feminino</v>
      </c>
      <c r="H512" s="3">
        <v>12</v>
      </c>
      <c r="I512" s="3">
        <v>3</v>
      </c>
      <c r="J512" s="3" t="str">
        <f>VLOOKUP(I512,'Variáveis e códigos'!$C$9:$D$10,2,FALSE)</f>
        <v>3º Ciclo</v>
      </c>
      <c r="K512" s="3">
        <v>10</v>
      </c>
      <c r="L512" s="2" t="str">
        <f>VLOOKUP(K512,'Variáveis e códigos'!$C$21:$D$31,2,FALSE)</f>
        <v>Vida perfeita</v>
      </c>
      <c r="M512" s="3">
        <v>0</v>
      </c>
      <c r="N512" t="str">
        <f>IF(M512=99,"NULL",VLOOKUP(M512,'Variáveis e códigos'!$C$14:$D$17,2,FALSE))</f>
        <v>Não se aplicou nada a mim</v>
      </c>
      <c r="O512" s="3">
        <v>1</v>
      </c>
      <c r="P512" t="str">
        <f>IF(M512=99,"NULL",VLOOKUP(M512,'Variáveis e códigos'!$C$14:$D$17,2,FALSE))</f>
        <v>Não se aplicou nada a mim</v>
      </c>
      <c r="Q512" s="3">
        <v>0</v>
      </c>
      <c r="R512" s="1" t="str">
        <f>IF(Q512=99,"NULL",VLOOKUP(Q512,'Variáveis e códigos'!$C$14:$D$17,2,FALSE))</f>
        <v>Não se aplicou nada a mim</v>
      </c>
      <c r="S512" s="3">
        <v>0</v>
      </c>
      <c r="T512" s="1" t="str">
        <f>IF(S512=99,"NULL",VLOOKUP(S512,'Variáveis e códigos'!$C$14:$D$17,2,FALSE))</f>
        <v>Não se aplicou nada a mim</v>
      </c>
      <c r="U512" s="3">
        <v>0</v>
      </c>
      <c r="V512" s="1" t="str">
        <f>IF(U512=99,"NULL",VLOOKUP(U512,'Variáveis e códigos'!$C$14:$D$17,2,FALSE))</f>
        <v>Não se aplicou nada a mim</v>
      </c>
      <c r="W512" s="3">
        <v>0</v>
      </c>
      <c r="X512" s="1" t="str">
        <f>IF(W512=99,"NULL",VLOOKUP(W512,'Variáveis e códigos'!$C$14:$D$17,2,FALSE))</f>
        <v>Não se aplicou nada a mim</v>
      </c>
      <c r="Y512" s="3">
        <v>0</v>
      </c>
      <c r="Z512" s="1" t="str">
        <f>IF(Y512=99,"NULL",VLOOKUP(Y512,'Variáveis e códigos'!$C$14:$D$17,2,FALSE))</f>
        <v>Não se aplicou nada a mim</v>
      </c>
      <c r="AA512" s="3">
        <v>3</v>
      </c>
    </row>
    <row r="513" spans="1:27" x14ac:dyDescent="0.2">
      <c r="A513">
        <v>512</v>
      </c>
      <c r="B513" s="3">
        <v>0</v>
      </c>
      <c r="C513" s="3" t="str">
        <f>VLOOKUP($B513,'Variáveis e códigos'!$C$3:$D$4,2,FALSE)</f>
        <v>Pública</v>
      </c>
      <c r="D513" s="3">
        <v>101</v>
      </c>
      <c r="E513" s="3" t="str">
        <f>VLOOKUP($D513,'Variáveis e códigos'!$C$5:$D$5,2,FALSE)</f>
        <v>Norte</v>
      </c>
      <c r="F513" s="3">
        <v>1</v>
      </c>
      <c r="G513" s="3" t="str">
        <f>HLOOKUP(F513,'Variáveis e códigos'!$C$6:$F$7,2,FALSE)</f>
        <v>Masculino</v>
      </c>
      <c r="H513" s="3">
        <v>15</v>
      </c>
      <c r="I513" s="3">
        <v>4</v>
      </c>
      <c r="J513" s="3" t="str">
        <f>VLOOKUP(I513,'Variáveis e códigos'!$C$9:$D$10,2,FALSE)</f>
        <v>Ensino secundário</v>
      </c>
      <c r="K513" s="3">
        <v>7</v>
      </c>
      <c r="L513" s="2" t="str">
        <f>VLOOKUP(K513,'Variáveis e códigos'!$C$21:$D$31,2,FALSE)</f>
        <v>Vida média boa</v>
      </c>
      <c r="M513" s="3">
        <v>0</v>
      </c>
      <c r="N513" t="str">
        <f>IF(M513=99,"NULL",VLOOKUP(M513,'Variáveis e códigos'!$C$14:$D$17,2,FALSE))</f>
        <v>Não se aplicou nada a mim</v>
      </c>
      <c r="O513" s="3">
        <v>0</v>
      </c>
      <c r="P513" t="str">
        <f>IF(M513=99,"NULL",VLOOKUP(M513,'Variáveis e códigos'!$C$14:$D$17,2,FALSE))</f>
        <v>Não se aplicou nada a mim</v>
      </c>
      <c r="Q513" s="3">
        <v>0</v>
      </c>
      <c r="R513" s="1" t="str">
        <f>IF(Q513=99,"NULL",VLOOKUP(Q513,'Variáveis e códigos'!$C$14:$D$17,2,FALSE))</f>
        <v>Não se aplicou nada a mim</v>
      </c>
      <c r="S513" s="3">
        <v>0</v>
      </c>
      <c r="T513" s="1" t="str">
        <f>IF(S513=99,"NULL",VLOOKUP(S513,'Variáveis e códigos'!$C$14:$D$17,2,FALSE))</f>
        <v>Não se aplicou nada a mim</v>
      </c>
      <c r="U513" s="3">
        <v>0</v>
      </c>
      <c r="V513" s="1" t="str">
        <f>IF(U513=99,"NULL",VLOOKUP(U513,'Variáveis e códigos'!$C$14:$D$17,2,FALSE))</f>
        <v>Não se aplicou nada a mim</v>
      </c>
      <c r="W513" s="3">
        <v>0</v>
      </c>
      <c r="X513" s="1" t="str">
        <f>IF(W513=99,"NULL",VLOOKUP(W513,'Variáveis e códigos'!$C$14:$D$17,2,FALSE))</f>
        <v>Não se aplicou nada a mim</v>
      </c>
      <c r="Y513" s="3">
        <v>2</v>
      </c>
      <c r="Z513" s="1" t="str">
        <f>IF(Y513=99,"NULL",VLOOKUP(Y513,'Variáveis e códigos'!$C$14:$D$17,2,FALSE))</f>
        <v>Aplicou-se a mim muitas vezes</v>
      </c>
      <c r="AA513" s="3">
        <v>7</v>
      </c>
    </row>
    <row r="514" spans="1:27" x14ac:dyDescent="0.2">
      <c r="A514">
        <v>513</v>
      </c>
      <c r="B514" s="3">
        <v>0</v>
      </c>
      <c r="C514" s="3" t="str">
        <f>VLOOKUP($B514,'Variáveis e códigos'!$C$3:$D$4,2,FALSE)</f>
        <v>Pública</v>
      </c>
      <c r="D514" s="3">
        <v>101</v>
      </c>
      <c r="E514" s="3" t="str">
        <f>VLOOKUP($D514,'Variáveis e códigos'!$C$5:$D$5,2,FALSE)</f>
        <v>Norte</v>
      </c>
      <c r="F514" s="3">
        <v>1</v>
      </c>
      <c r="G514" s="3" t="str">
        <f>HLOOKUP(F514,'Variáveis e códigos'!$C$6:$F$7,2,FALSE)</f>
        <v>Masculino</v>
      </c>
      <c r="H514" s="3">
        <v>12</v>
      </c>
      <c r="I514" s="3">
        <v>3</v>
      </c>
      <c r="J514" s="3" t="str">
        <f>VLOOKUP(I514,'Variáveis e códigos'!$C$9:$D$10,2,FALSE)</f>
        <v>3º Ciclo</v>
      </c>
      <c r="K514" s="3">
        <v>8</v>
      </c>
      <c r="L514" s="2" t="str">
        <f>VLOOKUP(K514,'Variáveis e códigos'!$C$21:$D$31,2,FALSE)</f>
        <v>Vida Boa</v>
      </c>
      <c r="M514" s="3">
        <v>0</v>
      </c>
      <c r="N514" t="str">
        <f>IF(M514=99,"NULL",VLOOKUP(M514,'Variáveis e códigos'!$C$14:$D$17,2,FALSE))</f>
        <v>Não se aplicou nada a mim</v>
      </c>
      <c r="O514" s="3">
        <v>1</v>
      </c>
      <c r="P514" t="str">
        <f>IF(M514=99,"NULL",VLOOKUP(M514,'Variáveis e códigos'!$C$14:$D$17,2,FALSE))</f>
        <v>Não se aplicou nada a mim</v>
      </c>
      <c r="Q514" s="3">
        <v>0</v>
      </c>
      <c r="R514" s="1" t="str">
        <f>IF(Q514=99,"NULL",VLOOKUP(Q514,'Variáveis e códigos'!$C$14:$D$17,2,FALSE))</f>
        <v>Não se aplicou nada a mim</v>
      </c>
      <c r="S514" s="3">
        <v>0</v>
      </c>
      <c r="T514" s="1" t="str">
        <f>IF(S514=99,"NULL",VLOOKUP(S514,'Variáveis e códigos'!$C$14:$D$17,2,FALSE))</f>
        <v>Não se aplicou nada a mim</v>
      </c>
      <c r="U514" s="3">
        <v>0</v>
      </c>
      <c r="V514" s="1" t="str">
        <f>IF(U514=99,"NULL",VLOOKUP(U514,'Variáveis e códigos'!$C$14:$D$17,2,FALSE))</f>
        <v>Não se aplicou nada a mim</v>
      </c>
      <c r="W514" s="3">
        <v>2</v>
      </c>
      <c r="X514" s="1" t="str">
        <f>IF(W514=99,"NULL",VLOOKUP(W514,'Variáveis e códigos'!$C$14:$D$17,2,FALSE))</f>
        <v>Aplicou-se a mim muitas vezes</v>
      </c>
      <c r="Y514" s="3">
        <v>0</v>
      </c>
      <c r="Z514" s="1" t="str">
        <f>IF(Y514=99,"NULL",VLOOKUP(Y514,'Variáveis e códigos'!$C$14:$D$17,2,FALSE))</f>
        <v>Não se aplicou nada a mim</v>
      </c>
      <c r="AA514" s="3">
        <v>2</v>
      </c>
    </row>
    <row r="515" spans="1:27" x14ac:dyDescent="0.2">
      <c r="A515">
        <v>514</v>
      </c>
      <c r="B515" s="3">
        <v>0</v>
      </c>
      <c r="C515" s="3" t="str">
        <f>VLOOKUP($B515,'Variáveis e códigos'!$C$3:$D$4,2,FALSE)</f>
        <v>Pública</v>
      </c>
      <c r="D515" s="3">
        <v>101</v>
      </c>
      <c r="E515" s="3" t="str">
        <f>VLOOKUP($D515,'Variáveis e códigos'!$C$5:$D$5,2,FALSE)</f>
        <v>Norte</v>
      </c>
      <c r="F515" s="3">
        <v>1</v>
      </c>
      <c r="G515" s="3" t="str">
        <f>HLOOKUP(F515,'Variáveis e códigos'!$C$6:$F$7,2,FALSE)</f>
        <v>Masculino</v>
      </c>
      <c r="H515" s="3">
        <v>17</v>
      </c>
      <c r="I515" s="3">
        <v>4</v>
      </c>
      <c r="J515" s="3" t="str">
        <f>VLOOKUP(I515,'Variáveis e códigos'!$C$9:$D$10,2,FALSE)</f>
        <v>Ensino secundário</v>
      </c>
      <c r="K515" s="3">
        <v>7</v>
      </c>
      <c r="L515" s="2" t="str">
        <f>VLOOKUP(K515,'Variáveis e códigos'!$C$21:$D$31,2,FALSE)</f>
        <v>Vida média boa</v>
      </c>
      <c r="M515" s="3">
        <v>0</v>
      </c>
      <c r="N515" t="str">
        <f>IF(M515=99,"NULL",VLOOKUP(M515,'Variáveis e códigos'!$C$14:$D$17,2,FALSE))</f>
        <v>Não se aplicou nada a mim</v>
      </c>
      <c r="O515" s="3">
        <v>0</v>
      </c>
      <c r="P515" t="str">
        <f>IF(M515=99,"NULL",VLOOKUP(M515,'Variáveis e códigos'!$C$14:$D$17,2,FALSE))</f>
        <v>Não se aplicou nada a mim</v>
      </c>
      <c r="Q515" s="3">
        <v>0</v>
      </c>
      <c r="R515" s="1" t="str">
        <f>IF(Q515=99,"NULL",VLOOKUP(Q515,'Variáveis e códigos'!$C$14:$D$17,2,FALSE))</f>
        <v>Não se aplicou nada a mim</v>
      </c>
      <c r="S515" s="3">
        <v>0</v>
      </c>
      <c r="T515" s="1" t="str">
        <f>IF(S515=99,"NULL",VLOOKUP(S515,'Variáveis e códigos'!$C$14:$D$17,2,FALSE))</f>
        <v>Não se aplicou nada a mim</v>
      </c>
      <c r="U515" s="3">
        <v>1</v>
      </c>
      <c r="V515" s="1" t="str">
        <f>IF(U515=99,"NULL",VLOOKUP(U515,'Variáveis e códigos'!$C$14:$D$17,2,FALSE))</f>
        <v>Aplicou-se a mim algumas vezes</v>
      </c>
      <c r="W515" s="3">
        <v>1</v>
      </c>
      <c r="X515" s="1" t="str">
        <f>IF(W515=99,"NULL",VLOOKUP(W515,'Variáveis e códigos'!$C$14:$D$17,2,FALSE))</f>
        <v>Aplicou-se a mim algumas vezes</v>
      </c>
      <c r="Y515" s="3">
        <v>1</v>
      </c>
      <c r="Z515" s="1" t="str">
        <f>IF(Y515=99,"NULL",VLOOKUP(Y515,'Variáveis e códigos'!$C$14:$D$17,2,FALSE))</f>
        <v>Aplicou-se a mim algumas vezes</v>
      </c>
      <c r="AA515" s="3">
        <v>5</v>
      </c>
    </row>
    <row r="516" spans="1:27" x14ac:dyDescent="0.2">
      <c r="A516">
        <v>515</v>
      </c>
      <c r="B516" s="3">
        <v>0</v>
      </c>
      <c r="C516" s="3" t="str">
        <f>VLOOKUP($B516,'Variáveis e códigos'!$C$3:$D$4,2,FALSE)</f>
        <v>Pública</v>
      </c>
      <c r="D516" s="3">
        <v>101</v>
      </c>
      <c r="E516" s="3" t="str">
        <f>VLOOKUP($D516,'Variáveis e códigos'!$C$5:$D$5,2,FALSE)</f>
        <v>Norte</v>
      </c>
      <c r="F516" s="3">
        <v>2</v>
      </c>
      <c r="G516" s="3" t="str">
        <f>HLOOKUP(F516,'Variáveis e códigos'!$C$6:$F$7,2,FALSE)</f>
        <v>Feminino</v>
      </c>
      <c r="H516" s="3">
        <v>12</v>
      </c>
      <c r="I516" s="3">
        <v>3</v>
      </c>
      <c r="J516" s="3" t="str">
        <f>VLOOKUP(I516,'Variáveis e códigos'!$C$9:$D$10,2,FALSE)</f>
        <v>3º Ciclo</v>
      </c>
      <c r="K516" s="3">
        <v>4</v>
      </c>
      <c r="L516" s="2" t="str">
        <f>VLOOKUP(K516,'Variáveis e códigos'!$C$21:$D$31,2,FALSE)</f>
        <v>Vida irrazoável</v>
      </c>
      <c r="M516" s="3">
        <v>1</v>
      </c>
      <c r="N516" t="str">
        <f>IF(M516=99,"NULL",VLOOKUP(M516,'Variáveis e códigos'!$C$14:$D$17,2,FALSE))</f>
        <v>Aplicou-se a mim algumas vezes</v>
      </c>
      <c r="O516" s="3">
        <v>0</v>
      </c>
      <c r="P516" t="str">
        <f>IF(M516=99,"NULL",VLOOKUP(M516,'Variáveis e códigos'!$C$14:$D$17,2,FALSE))</f>
        <v>Aplicou-se a mim algumas vezes</v>
      </c>
      <c r="Q516" s="3">
        <v>0</v>
      </c>
      <c r="R516" s="1" t="str">
        <f>IF(Q516=99,"NULL",VLOOKUP(Q516,'Variáveis e códigos'!$C$14:$D$17,2,FALSE))</f>
        <v>Não se aplicou nada a mim</v>
      </c>
      <c r="S516" s="3">
        <v>3</v>
      </c>
      <c r="T516" s="1" t="str">
        <f>IF(S516=99,"NULL",VLOOKUP(S516,'Variáveis e códigos'!$C$14:$D$17,2,FALSE))</f>
        <v>Aplicou-se a mim a maior parte do tempo</v>
      </c>
      <c r="U516" s="3">
        <v>1</v>
      </c>
      <c r="V516" s="1" t="str">
        <f>IF(U516=99,"NULL",VLOOKUP(U516,'Variáveis e códigos'!$C$14:$D$17,2,FALSE))</f>
        <v>Aplicou-se a mim algumas vezes</v>
      </c>
      <c r="W516" s="3">
        <v>1</v>
      </c>
      <c r="X516" s="1" t="str">
        <f>IF(W516=99,"NULL",VLOOKUP(W516,'Variáveis e códigos'!$C$14:$D$17,2,FALSE))</f>
        <v>Aplicou-se a mim algumas vezes</v>
      </c>
      <c r="Y516" s="3">
        <v>2</v>
      </c>
      <c r="Z516" s="1" t="str">
        <f>IF(Y516=99,"NULL",VLOOKUP(Y516,'Variáveis e códigos'!$C$14:$D$17,2,FALSE))</f>
        <v>Aplicou-se a mim muitas vezes</v>
      </c>
      <c r="AA516" s="3">
        <v>1</v>
      </c>
    </row>
    <row r="517" spans="1:27" x14ac:dyDescent="0.2">
      <c r="A517">
        <v>516</v>
      </c>
      <c r="B517" s="3">
        <v>0</v>
      </c>
      <c r="C517" s="3" t="str">
        <f>VLOOKUP($B517,'Variáveis e códigos'!$C$3:$D$4,2,FALSE)</f>
        <v>Pública</v>
      </c>
      <c r="D517" s="3">
        <v>101</v>
      </c>
      <c r="E517" s="3" t="str">
        <f>VLOOKUP($D517,'Variáveis e códigos'!$C$5:$D$5,2,FALSE)</f>
        <v>Norte</v>
      </c>
      <c r="F517" s="3">
        <v>2</v>
      </c>
      <c r="G517" s="3" t="str">
        <f>HLOOKUP(F517,'Variáveis e códigos'!$C$6:$F$7,2,FALSE)</f>
        <v>Feminino</v>
      </c>
      <c r="H517" s="3">
        <v>12</v>
      </c>
      <c r="I517" s="3">
        <v>3</v>
      </c>
      <c r="J517" s="3" t="str">
        <f>VLOOKUP(I517,'Variáveis e códigos'!$C$9:$D$10,2,FALSE)</f>
        <v>3º Ciclo</v>
      </c>
      <c r="K517" s="3">
        <v>7</v>
      </c>
      <c r="L517" s="2" t="str">
        <f>VLOOKUP(K517,'Variáveis e códigos'!$C$21:$D$31,2,FALSE)</f>
        <v>Vida média boa</v>
      </c>
      <c r="M517" s="3">
        <v>1</v>
      </c>
      <c r="N517" t="str">
        <f>IF(M517=99,"NULL",VLOOKUP(M517,'Variáveis e códigos'!$C$14:$D$17,2,FALSE))</f>
        <v>Aplicou-se a mim algumas vezes</v>
      </c>
      <c r="O517" s="3">
        <v>1</v>
      </c>
      <c r="P517" t="str">
        <f>IF(M517=99,"NULL",VLOOKUP(M517,'Variáveis e códigos'!$C$14:$D$17,2,FALSE))</f>
        <v>Aplicou-se a mim algumas vezes</v>
      </c>
      <c r="Q517" s="3">
        <v>0</v>
      </c>
      <c r="R517" s="1" t="str">
        <f>IF(Q517=99,"NULL",VLOOKUP(Q517,'Variáveis e códigos'!$C$14:$D$17,2,FALSE))</f>
        <v>Não se aplicou nada a mim</v>
      </c>
      <c r="S517" s="3">
        <v>0</v>
      </c>
      <c r="T517" s="1" t="str">
        <f>IF(S517=99,"NULL",VLOOKUP(S517,'Variáveis e códigos'!$C$14:$D$17,2,FALSE))</f>
        <v>Não se aplicou nada a mim</v>
      </c>
      <c r="U517" s="3">
        <v>0</v>
      </c>
      <c r="V517" s="1" t="str">
        <f>IF(U517=99,"NULL",VLOOKUP(U517,'Variáveis e códigos'!$C$14:$D$17,2,FALSE))</f>
        <v>Não se aplicou nada a mim</v>
      </c>
      <c r="W517" s="3">
        <v>1</v>
      </c>
      <c r="X517" s="1" t="str">
        <f>IF(W517=99,"NULL",VLOOKUP(W517,'Variáveis e códigos'!$C$14:$D$17,2,FALSE))</f>
        <v>Aplicou-se a mim algumas vezes</v>
      </c>
      <c r="Y517" s="3">
        <v>0</v>
      </c>
      <c r="Z517" s="1" t="str">
        <f>IF(Y517=99,"NULL",VLOOKUP(Y517,'Variáveis e códigos'!$C$14:$D$17,2,FALSE))</f>
        <v>Não se aplicou nada a mim</v>
      </c>
      <c r="AA517" s="3">
        <v>3</v>
      </c>
    </row>
    <row r="518" spans="1:27" x14ac:dyDescent="0.2">
      <c r="A518">
        <v>517</v>
      </c>
      <c r="B518" s="3">
        <v>0</v>
      </c>
      <c r="C518" s="3" t="str">
        <f>VLOOKUP($B518,'Variáveis e códigos'!$C$3:$D$4,2,FALSE)</f>
        <v>Pública</v>
      </c>
      <c r="D518" s="3">
        <v>101</v>
      </c>
      <c r="E518" s="3" t="str">
        <f>VLOOKUP($D518,'Variáveis e códigos'!$C$5:$D$5,2,FALSE)</f>
        <v>Norte</v>
      </c>
      <c r="F518" s="3">
        <v>2</v>
      </c>
      <c r="G518" s="3" t="str">
        <f>HLOOKUP(F518,'Variáveis e códigos'!$C$6:$F$7,2,FALSE)</f>
        <v>Feminino</v>
      </c>
      <c r="H518" s="3">
        <v>15</v>
      </c>
      <c r="I518" s="3">
        <v>4</v>
      </c>
      <c r="J518" s="3" t="str">
        <f>VLOOKUP(I518,'Variáveis e códigos'!$C$9:$D$10,2,FALSE)</f>
        <v>Ensino secundário</v>
      </c>
      <c r="K518" s="3">
        <v>5</v>
      </c>
      <c r="L518" s="2" t="str">
        <f>VLOOKUP(K518,'Variáveis e códigos'!$C$21:$D$31,2,FALSE)</f>
        <v>Vida aceitável</v>
      </c>
      <c r="M518" s="3">
        <v>1</v>
      </c>
      <c r="N518" t="str">
        <f>IF(M518=99,"NULL",VLOOKUP(M518,'Variáveis e códigos'!$C$14:$D$17,2,FALSE))</f>
        <v>Aplicou-se a mim algumas vezes</v>
      </c>
      <c r="O518" s="3">
        <v>1</v>
      </c>
      <c r="P518" t="str">
        <f>IF(M518=99,"NULL",VLOOKUP(M518,'Variáveis e códigos'!$C$14:$D$17,2,FALSE))</f>
        <v>Aplicou-se a mim algumas vezes</v>
      </c>
      <c r="Q518" s="3">
        <v>0</v>
      </c>
      <c r="R518" s="1" t="str">
        <f>IF(Q518=99,"NULL",VLOOKUP(Q518,'Variáveis e códigos'!$C$14:$D$17,2,FALSE))</f>
        <v>Não se aplicou nada a mim</v>
      </c>
      <c r="S518" s="3">
        <v>2</v>
      </c>
      <c r="T518" s="1" t="str">
        <f>IF(S518=99,"NULL",VLOOKUP(S518,'Variáveis e códigos'!$C$14:$D$17,2,FALSE))</f>
        <v>Aplicou-se a mim muitas vezes</v>
      </c>
      <c r="U518" s="3">
        <v>2</v>
      </c>
      <c r="V518" s="1" t="str">
        <f>IF(U518=99,"NULL",VLOOKUP(U518,'Variáveis e códigos'!$C$14:$D$17,2,FALSE))</f>
        <v>Aplicou-se a mim muitas vezes</v>
      </c>
      <c r="W518" s="3">
        <v>2</v>
      </c>
      <c r="X518" s="1" t="str">
        <f>IF(W518=99,"NULL",VLOOKUP(W518,'Variáveis e códigos'!$C$14:$D$17,2,FALSE))</f>
        <v>Aplicou-se a mim muitas vezes</v>
      </c>
      <c r="Y518" s="3">
        <v>1</v>
      </c>
      <c r="Z518" s="1" t="str">
        <f>IF(Y518=99,"NULL",VLOOKUP(Y518,'Variáveis e códigos'!$C$14:$D$17,2,FALSE))</f>
        <v>Aplicou-se a mim algumas vezes</v>
      </c>
      <c r="AA518" s="3">
        <v>2</v>
      </c>
    </row>
    <row r="519" spans="1:27" x14ac:dyDescent="0.2">
      <c r="A519">
        <v>518</v>
      </c>
      <c r="B519" s="3">
        <v>0</v>
      </c>
      <c r="C519" s="3" t="str">
        <f>VLOOKUP($B519,'Variáveis e códigos'!$C$3:$D$4,2,FALSE)</f>
        <v>Pública</v>
      </c>
      <c r="D519" s="3">
        <v>101</v>
      </c>
      <c r="E519" s="3" t="str">
        <f>VLOOKUP($D519,'Variáveis e códigos'!$C$5:$D$5,2,FALSE)</f>
        <v>Norte</v>
      </c>
      <c r="F519" s="3">
        <v>2</v>
      </c>
      <c r="G519" s="3" t="str">
        <f>HLOOKUP(F519,'Variáveis e códigos'!$C$6:$F$7,2,FALSE)</f>
        <v>Feminino</v>
      </c>
      <c r="H519" s="3">
        <v>16</v>
      </c>
      <c r="I519" s="3">
        <v>4</v>
      </c>
      <c r="J519" s="3" t="str">
        <f>VLOOKUP(I519,'Variáveis e códigos'!$C$9:$D$10,2,FALSE)</f>
        <v>Ensino secundário</v>
      </c>
      <c r="K519" s="3">
        <v>8</v>
      </c>
      <c r="L519" s="2" t="str">
        <f>VLOOKUP(K519,'Variáveis e códigos'!$C$21:$D$31,2,FALSE)</f>
        <v>Vida Boa</v>
      </c>
      <c r="M519" s="3">
        <v>0</v>
      </c>
      <c r="N519" t="str">
        <f>IF(M519=99,"NULL",VLOOKUP(M519,'Variáveis e códigos'!$C$14:$D$17,2,FALSE))</f>
        <v>Não se aplicou nada a mim</v>
      </c>
      <c r="O519" s="3">
        <v>0</v>
      </c>
      <c r="P519" t="str">
        <f>IF(M519=99,"NULL",VLOOKUP(M519,'Variáveis e códigos'!$C$14:$D$17,2,FALSE))</f>
        <v>Não se aplicou nada a mim</v>
      </c>
      <c r="Q519" s="3">
        <v>0</v>
      </c>
      <c r="R519" s="1" t="str">
        <f>IF(Q519=99,"NULL",VLOOKUP(Q519,'Variáveis e códigos'!$C$14:$D$17,2,FALSE))</f>
        <v>Não se aplicou nada a mim</v>
      </c>
      <c r="S519" s="3">
        <v>1</v>
      </c>
      <c r="T519" s="1" t="str">
        <f>IF(S519=99,"NULL",VLOOKUP(S519,'Variáveis e códigos'!$C$14:$D$17,2,FALSE))</f>
        <v>Aplicou-se a mim algumas vezes</v>
      </c>
      <c r="U519" s="3">
        <v>0</v>
      </c>
      <c r="V519" s="1" t="str">
        <f>IF(U519=99,"NULL",VLOOKUP(U519,'Variáveis e códigos'!$C$14:$D$17,2,FALSE))</f>
        <v>Não se aplicou nada a mim</v>
      </c>
      <c r="W519" s="3">
        <v>0</v>
      </c>
      <c r="X519" s="1" t="str">
        <f>IF(W519=99,"NULL",VLOOKUP(W519,'Variáveis e códigos'!$C$14:$D$17,2,FALSE))</f>
        <v>Não se aplicou nada a mim</v>
      </c>
      <c r="Y519" s="3">
        <v>1</v>
      </c>
      <c r="Z519" s="1" t="str">
        <f>IF(Y519=99,"NULL",VLOOKUP(Y519,'Variáveis e códigos'!$C$14:$D$17,2,FALSE))</f>
        <v>Aplicou-se a mim algumas vezes</v>
      </c>
      <c r="AA519" s="3">
        <v>3</v>
      </c>
    </row>
    <row r="520" spans="1:27" x14ac:dyDescent="0.2">
      <c r="A520">
        <v>519</v>
      </c>
      <c r="B520" s="3">
        <v>0</v>
      </c>
      <c r="C520" s="3" t="str">
        <f>VLOOKUP($B520,'Variáveis e códigos'!$C$3:$D$4,2,FALSE)</f>
        <v>Pública</v>
      </c>
      <c r="D520" s="3">
        <v>101</v>
      </c>
      <c r="E520" s="3" t="str">
        <f>VLOOKUP($D520,'Variáveis e códigos'!$C$5:$D$5,2,FALSE)</f>
        <v>Norte</v>
      </c>
      <c r="F520" s="3">
        <v>1</v>
      </c>
      <c r="G520" s="3" t="str">
        <f>HLOOKUP(F520,'Variáveis e códigos'!$C$6:$F$7,2,FALSE)</f>
        <v>Masculino</v>
      </c>
      <c r="H520" s="3">
        <v>13</v>
      </c>
      <c r="I520" s="3">
        <v>3</v>
      </c>
      <c r="J520" s="3" t="str">
        <f>VLOOKUP(I520,'Variáveis e códigos'!$C$9:$D$10,2,FALSE)</f>
        <v>3º Ciclo</v>
      </c>
      <c r="K520" s="3">
        <v>8</v>
      </c>
      <c r="L520" s="2" t="str">
        <f>VLOOKUP(K520,'Variáveis e códigos'!$C$21:$D$31,2,FALSE)</f>
        <v>Vida Boa</v>
      </c>
      <c r="M520" s="3">
        <v>0</v>
      </c>
      <c r="N520" t="str">
        <f>IF(M520=99,"NULL",VLOOKUP(M520,'Variáveis e códigos'!$C$14:$D$17,2,FALSE))</f>
        <v>Não se aplicou nada a mim</v>
      </c>
      <c r="O520" s="3">
        <v>2</v>
      </c>
      <c r="P520" t="str">
        <f>IF(M520=99,"NULL",VLOOKUP(M520,'Variáveis e códigos'!$C$14:$D$17,2,FALSE))</f>
        <v>Não se aplicou nada a mim</v>
      </c>
      <c r="Q520" s="3">
        <v>1</v>
      </c>
      <c r="R520" s="1" t="str">
        <f>IF(Q520=99,"NULL",VLOOKUP(Q520,'Variáveis e códigos'!$C$14:$D$17,2,FALSE))</f>
        <v>Aplicou-se a mim algumas vezes</v>
      </c>
      <c r="S520" s="3">
        <v>0</v>
      </c>
      <c r="T520" s="1" t="str">
        <f>IF(S520=99,"NULL",VLOOKUP(S520,'Variáveis e códigos'!$C$14:$D$17,2,FALSE))</f>
        <v>Não se aplicou nada a mim</v>
      </c>
      <c r="U520" s="3">
        <v>0</v>
      </c>
      <c r="V520" s="1" t="str">
        <f>IF(U520=99,"NULL",VLOOKUP(U520,'Variáveis e códigos'!$C$14:$D$17,2,FALSE))</f>
        <v>Não se aplicou nada a mim</v>
      </c>
      <c r="W520" s="3">
        <v>1</v>
      </c>
      <c r="X520" s="1" t="str">
        <f>IF(W520=99,"NULL",VLOOKUP(W520,'Variáveis e códigos'!$C$14:$D$17,2,FALSE))</f>
        <v>Aplicou-se a mim algumas vezes</v>
      </c>
      <c r="Y520" s="3">
        <v>0</v>
      </c>
      <c r="Z520" s="1" t="str">
        <f>IF(Y520=99,"NULL",VLOOKUP(Y520,'Variáveis e códigos'!$C$14:$D$17,2,FALSE))</f>
        <v>Não se aplicou nada a mim</v>
      </c>
      <c r="AA520" s="3">
        <v>0</v>
      </c>
    </row>
    <row r="521" spans="1:27" x14ac:dyDescent="0.2">
      <c r="A521">
        <v>520</v>
      </c>
      <c r="B521" s="3">
        <v>0</v>
      </c>
      <c r="C521" s="3" t="str">
        <f>VLOOKUP($B521,'Variáveis e códigos'!$C$3:$D$4,2,FALSE)</f>
        <v>Pública</v>
      </c>
      <c r="D521" s="3">
        <v>101</v>
      </c>
      <c r="E521" s="3" t="str">
        <f>VLOOKUP($D521,'Variáveis e códigos'!$C$5:$D$5,2,FALSE)</f>
        <v>Norte</v>
      </c>
      <c r="F521" s="3">
        <v>1</v>
      </c>
      <c r="G521" s="3" t="str">
        <f>HLOOKUP(F521,'Variáveis e códigos'!$C$6:$F$7,2,FALSE)</f>
        <v>Masculino</v>
      </c>
      <c r="H521" s="3">
        <v>16</v>
      </c>
      <c r="I521" s="3">
        <v>4</v>
      </c>
      <c r="J521" s="3" t="str">
        <f>VLOOKUP(I521,'Variáveis e códigos'!$C$9:$D$10,2,FALSE)</f>
        <v>Ensino secundário</v>
      </c>
      <c r="K521" s="3">
        <v>7</v>
      </c>
      <c r="L521" s="2" t="str">
        <f>VLOOKUP(K521,'Variáveis e códigos'!$C$21:$D$31,2,FALSE)</f>
        <v>Vida média boa</v>
      </c>
      <c r="M521" s="3">
        <v>0</v>
      </c>
      <c r="N521" t="str">
        <f>IF(M521=99,"NULL",VLOOKUP(M521,'Variáveis e códigos'!$C$14:$D$17,2,FALSE))</f>
        <v>Não se aplicou nada a mim</v>
      </c>
      <c r="O521" s="3">
        <v>0</v>
      </c>
      <c r="P521" t="str">
        <f>IF(M521=99,"NULL",VLOOKUP(M521,'Variáveis e códigos'!$C$14:$D$17,2,FALSE))</f>
        <v>Não se aplicou nada a mim</v>
      </c>
      <c r="Q521" s="3">
        <v>0</v>
      </c>
      <c r="R521" s="1" t="str">
        <f>IF(Q521=99,"NULL",VLOOKUP(Q521,'Variáveis e códigos'!$C$14:$D$17,2,FALSE))</f>
        <v>Não se aplicou nada a mim</v>
      </c>
      <c r="S521" s="3">
        <v>0</v>
      </c>
      <c r="T521" s="1" t="str">
        <f>IF(S521=99,"NULL",VLOOKUP(S521,'Variáveis e códigos'!$C$14:$D$17,2,FALSE))</f>
        <v>Não se aplicou nada a mim</v>
      </c>
      <c r="U521" s="3">
        <v>0</v>
      </c>
      <c r="V521" s="1" t="str">
        <f>IF(U521=99,"NULL",VLOOKUP(U521,'Variáveis e códigos'!$C$14:$D$17,2,FALSE))</f>
        <v>Não se aplicou nada a mim</v>
      </c>
      <c r="W521" s="3">
        <v>0</v>
      </c>
      <c r="X521" s="1" t="str">
        <f>IF(W521=99,"NULL",VLOOKUP(W521,'Variáveis e códigos'!$C$14:$D$17,2,FALSE))</f>
        <v>Não se aplicou nada a mim</v>
      </c>
      <c r="Y521" s="3">
        <v>0</v>
      </c>
      <c r="Z521" s="1" t="str">
        <f>IF(Y521=99,"NULL",VLOOKUP(Y521,'Variáveis e códigos'!$C$14:$D$17,2,FALSE))</f>
        <v>Não se aplicou nada a mim</v>
      </c>
      <c r="AA521" s="3">
        <v>2</v>
      </c>
    </row>
    <row r="522" spans="1:27" x14ac:dyDescent="0.2">
      <c r="A522">
        <v>521</v>
      </c>
      <c r="B522" s="3">
        <v>0</v>
      </c>
      <c r="C522" s="3" t="str">
        <f>VLOOKUP($B522,'Variáveis e códigos'!$C$3:$D$4,2,FALSE)</f>
        <v>Pública</v>
      </c>
      <c r="D522" s="3">
        <v>101</v>
      </c>
      <c r="E522" s="3" t="str">
        <f>VLOOKUP($D522,'Variáveis e códigos'!$C$5:$D$5,2,FALSE)</f>
        <v>Norte</v>
      </c>
      <c r="F522" s="3">
        <v>1</v>
      </c>
      <c r="G522" s="3" t="str">
        <f>HLOOKUP(F522,'Variáveis e códigos'!$C$6:$F$7,2,FALSE)</f>
        <v>Masculino</v>
      </c>
      <c r="H522" s="3">
        <v>15</v>
      </c>
      <c r="I522" s="3">
        <v>4</v>
      </c>
      <c r="J522" s="3" t="str">
        <f>VLOOKUP(I522,'Variáveis e códigos'!$C$9:$D$10,2,FALSE)</f>
        <v>Ensino secundário</v>
      </c>
      <c r="K522" s="3">
        <v>10</v>
      </c>
      <c r="L522" s="2" t="str">
        <f>VLOOKUP(K522,'Variáveis e códigos'!$C$21:$D$31,2,FALSE)</f>
        <v>Vida perfeita</v>
      </c>
      <c r="M522" s="3">
        <v>0</v>
      </c>
      <c r="N522" t="str">
        <f>IF(M522=99,"NULL",VLOOKUP(M522,'Variáveis e códigos'!$C$14:$D$17,2,FALSE))</f>
        <v>Não se aplicou nada a mim</v>
      </c>
      <c r="O522" s="3">
        <v>0</v>
      </c>
      <c r="P522" t="str">
        <f>IF(M522=99,"NULL",VLOOKUP(M522,'Variáveis e códigos'!$C$14:$D$17,2,FALSE))</f>
        <v>Não se aplicou nada a mim</v>
      </c>
      <c r="Q522" s="3">
        <v>0</v>
      </c>
      <c r="R522" s="1" t="str">
        <f>IF(Q522=99,"NULL",VLOOKUP(Q522,'Variáveis e códigos'!$C$14:$D$17,2,FALSE))</f>
        <v>Não se aplicou nada a mim</v>
      </c>
      <c r="S522" s="3">
        <v>0</v>
      </c>
      <c r="T522" s="1" t="str">
        <f>IF(S522=99,"NULL",VLOOKUP(S522,'Variáveis e códigos'!$C$14:$D$17,2,FALSE))</f>
        <v>Não se aplicou nada a mim</v>
      </c>
      <c r="U522" s="3">
        <v>0</v>
      </c>
      <c r="V522" s="1" t="str">
        <f>IF(U522=99,"NULL",VLOOKUP(U522,'Variáveis e códigos'!$C$14:$D$17,2,FALSE))</f>
        <v>Não se aplicou nada a mim</v>
      </c>
      <c r="W522" s="3">
        <v>0</v>
      </c>
      <c r="X522" s="1" t="str">
        <f>IF(W522=99,"NULL",VLOOKUP(W522,'Variáveis e códigos'!$C$14:$D$17,2,FALSE))</f>
        <v>Não se aplicou nada a mim</v>
      </c>
      <c r="Y522" s="3">
        <v>0</v>
      </c>
      <c r="Z522" s="1" t="str">
        <f>IF(Y522=99,"NULL",VLOOKUP(Y522,'Variáveis e códigos'!$C$14:$D$17,2,FALSE))</f>
        <v>Não se aplicou nada a mim</v>
      </c>
      <c r="AA522" s="3">
        <v>7</v>
      </c>
    </row>
    <row r="523" spans="1:27" x14ac:dyDescent="0.2">
      <c r="A523">
        <v>522</v>
      </c>
      <c r="B523" s="3">
        <v>0</v>
      </c>
      <c r="C523" s="3" t="str">
        <f>VLOOKUP($B523,'Variáveis e códigos'!$C$3:$D$4,2,FALSE)</f>
        <v>Pública</v>
      </c>
      <c r="D523" s="3">
        <v>101</v>
      </c>
      <c r="E523" s="3" t="str">
        <f>VLOOKUP($D523,'Variáveis e códigos'!$C$5:$D$5,2,FALSE)</f>
        <v>Norte</v>
      </c>
      <c r="F523" s="3">
        <v>2</v>
      </c>
      <c r="G523" s="3" t="str">
        <f>HLOOKUP(F523,'Variáveis e códigos'!$C$6:$F$7,2,FALSE)</f>
        <v>Feminino</v>
      </c>
      <c r="H523" s="3">
        <v>12</v>
      </c>
      <c r="I523" s="3">
        <v>4</v>
      </c>
      <c r="J523" s="3" t="str">
        <f>VLOOKUP(I523,'Variáveis e códigos'!$C$9:$D$10,2,FALSE)</f>
        <v>Ensino secundário</v>
      </c>
      <c r="K523" s="3">
        <v>10</v>
      </c>
      <c r="L523" s="2" t="str">
        <f>VLOOKUP(K523,'Variáveis e códigos'!$C$21:$D$31,2,FALSE)</f>
        <v>Vida perfeita</v>
      </c>
      <c r="M523" s="3">
        <v>1</v>
      </c>
      <c r="N523" t="str">
        <f>IF(M523=99,"NULL",VLOOKUP(M523,'Variáveis e códigos'!$C$14:$D$17,2,FALSE))</f>
        <v>Aplicou-se a mim algumas vezes</v>
      </c>
      <c r="O523" s="3">
        <v>3</v>
      </c>
      <c r="P523" t="str">
        <f>IF(M523=99,"NULL",VLOOKUP(M523,'Variáveis e códigos'!$C$14:$D$17,2,FALSE))</f>
        <v>Aplicou-se a mim algumas vezes</v>
      </c>
      <c r="Q523" s="3">
        <v>1</v>
      </c>
      <c r="R523" s="1" t="str">
        <f>IF(Q523=99,"NULL",VLOOKUP(Q523,'Variáveis e códigos'!$C$14:$D$17,2,FALSE))</f>
        <v>Aplicou-se a mim algumas vezes</v>
      </c>
      <c r="S523" s="3">
        <v>0</v>
      </c>
      <c r="T523" s="1" t="str">
        <f>IF(S523=99,"NULL",VLOOKUP(S523,'Variáveis e códigos'!$C$14:$D$17,2,FALSE))</f>
        <v>Não se aplicou nada a mim</v>
      </c>
      <c r="U523" s="3">
        <v>0</v>
      </c>
      <c r="V523" s="1" t="str">
        <f>IF(U523=99,"NULL",VLOOKUP(U523,'Variáveis e códigos'!$C$14:$D$17,2,FALSE))</f>
        <v>Não se aplicou nada a mim</v>
      </c>
      <c r="W523" s="3">
        <v>0</v>
      </c>
      <c r="X523" s="1" t="str">
        <f>IF(W523=99,"NULL",VLOOKUP(W523,'Variáveis e códigos'!$C$14:$D$17,2,FALSE))</f>
        <v>Não se aplicou nada a mim</v>
      </c>
      <c r="Y523" s="3">
        <v>0</v>
      </c>
      <c r="Z523" s="1" t="str">
        <f>IF(Y523=99,"NULL",VLOOKUP(Y523,'Variáveis e códigos'!$C$14:$D$17,2,FALSE))</f>
        <v>Não se aplicou nada a mim</v>
      </c>
      <c r="AA523" s="3">
        <v>2</v>
      </c>
    </row>
    <row r="524" spans="1:27" x14ac:dyDescent="0.2">
      <c r="A524">
        <v>523</v>
      </c>
      <c r="B524" s="3">
        <v>0</v>
      </c>
      <c r="C524" s="3" t="str">
        <f>VLOOKUP($B524,'Variáveis e códigos'!$C$3:$D$4,2,FALSE)</f>
        <v>Pública</v>
      </c>
      <c r="D524" s="3">
        <v>101</v>
      </c>
      <c r="E524" s="3" t="str">
        <f>VLOOKUP($D524,'Variáveis e códigos'!$C$5:$D$5,2,FALSE)</f>
        <v>Norte</v>
      </c>
      <c r="F524" s="3">
        <v>1</v>
      </c>
      <c r="G524" s="3" t="str">
        <f>HLOOKUP(F524,'Variáveis e códigos'!$C$6:$F$7,2,FALSE)</f>
        <v>Masculino</v>
      </c>
      <c r="H524" s="3">
        <v>14</v>
      </c>
      <c r="I524" s="3">
        <v>3</v>
      </c>
      <c r="J524" s="3" t="str">
        <f>VLOOKUP(I524,'Variáveis e códigos'!$C$9:$D$10,2,FALSE)</f>
        <v>3º Ciclo</v>
      </c>
      <c r="K524" s="3">
        <v>8</v>
      </c>
      <c r="L524" s="2" t="str">
        <f>VLOOKUP(K524,'Variáveis e códigos'!$C$21:$D$31,2,FALSE)</f>
        <v>Vida Boa</v>
      </c>
      <c r="M524" s="3">
        <v>1</v>
      </c>
      <c r="N524" t="str">
        <f>IF(M524=99,"NULL",VLOOKUP(M524,'Variáveis e códigos'!$C$14:$D$17,2,FALSE))</f>
        <v>Aplicou-se a mim algumas vezes</v>
      </c>
      <c r="O524" s="3">
        <v>0</v>
      </c>
      <c r="P524" t="str">
        <f>IF(M524=99,"NULL",VLOOKUP(M524,'Variáveis e códigos'!$C$14:$D$17,2,FALSE))</f>
        <v>Aplicou-se a mim algumas vezes</v>
      </c>
      <c r="Q524" s="3">
        <v>0</v>
      </c>
      <c r="R524" s="1" t="str">
        <f>IF(Q524=99,"NULL",VLOOKUP(Q524,'Variáveis e códigos'!$C$14:$D$17,2,FALSE))</f>
        <v>Não se aplicou nada a mim</v>
      </c>
      <c r="S524" s="3">
        <v>0</v>
      </c>
      <c r="T524" s="1" t="str">
        <f>IF(S524=99,"NULL",VLOOKUP(S524,'Variáveis e códigos'!$C$14:$D$17,2,FALSE))</f>
        <v>Não se aplicou nada a mim</v>
      </c>
      <c r="U524" s="3">
        <v>0</v>
      </c>
      <c r="V524" s="1" t="str">
        <f>IF(U524=99,"NULL",VLOOKUP(U524,'Variáveis e códigos'!$C$14:$D$17,2,FALSE))</f>
        <v>Não se aplicou nada a mim</v>
      </c>
      <c r="W524" s="3">
        <v>0</v>
      </c>
      <c r="X524" s="1" t="str">
        <f>IF(W524=99,"NULL",VLOOKUP(W524,'Variáveis e códigos'!$C$14:$D$17,2,FALSE))</f>
        <v>Não se aplicou nada a mim</v>
      </c>
      <c r="Y524" s="3">
        <v>0</v>
      </c>
      <c r="Z524" s="1" t="str">
        <f>IF(Y524=99,"NULL",VLOOKUP(Y524,'Variáveis e códigos'!$C$14:$D$17,2,FALSE))</f>
        <v>Não se aplicou nada a mim</v>
      </c>
      <c r="AA524" s="3">
        <v>5</v>
      </c>
    </row>
    <row r="525" spans="1:27" x14ac:dyDescent="0.2">
      <c r="A525">
        <v>524</v>
      </c>
      <c r="B525" s="3">
        <v>0</v>
      </c>
      <c r="C525" s="3" t="str">
        <f>VLOOKUP($B525,'Variáveis e códigos'!$C$3:$D$4,2,FALSE)</f>
        <v>Pública</v>
      </c>
      <c r="D525" s="3">
        <v>101</v>
      </c>
      <c r="E525" s="3" t="str">
        <f>VLOOKUP($D525,'Variáveis e códigos'!$C$5:$D$5,2,FALSE)</f>
        <v>Norte</v>
      </c>
      <c r="F525" s="3">
        <v>1</v>
      </c>
      <c r="G525" s="3" t="str">
        <f>HLOOKUP(F525,'Variáveis e códigos'!$C$6:$F$7,2,FALSE)</f>
        <v>Masculino</v>
      </c>
      <c r="H525" s="3">
        <v>12</v>
      </c>
      <c r="I525" s="3">
        <v>3</v>
      </c>
      <c r="J525" s="3" t="str">
        <f>VLOOKUP(I525,'Variáveis e códigos'!$C$9:$D$10,2,FALSE)</f>
        <v>3º Ciclo</v>
      </c>
      <c r="K525" s="3">
        <v>8</v>
      </c>
      <c r="L525" s="2" t="str">
        <f>VLOOKUP(K525,'Variáveis e códigos'!$C$21:$D$31,2,FALSE)</f>
        <v>Vida Boa</v>
      </c>
      <c r="M525" s="3">
        <v>0</v>
      </c>
      <c r="N525" t="str">
        <f>IF(M525=99,"NULL",VLOOKUP(M525,'Variáveis e códigos'!$C$14:$D$17,2,FALSE))</f>
        <v>Não se aplicou nada a mim</v>
      </c>
      <c r="O525" s="3">
        <v>0</v>
      </c>
      <c r="P525" t="str">
        <f>IF(M525=99,"NULL",VLOOKUP(M525,'Variáveis e códigos'!$C$14:$D$17,2,FALSE))</f>
        <v>Não se aplicou nada a mim</v>
      </c>
      <c r="Q525" s="3">
        <v>1</v>
      </c>
      <c r="R525" s="1" t="str">
        <f>IF(Q525=99,"NULL",VLOOKUP(Q525,'Variáveis e códigos'!$C$14:$D$17,2,FALSE))</f>
        <v>Aplicou-se a mim algumas vezes</v>
      </c>
      <c r="S525" s="3">
        <v>0</v>
      </c>
      <c r="T525" s="1" t="str">
        <f>IF(S525=99,"NULL",VLOOKUP(S525,'Variáveis e códigos'!$C$14:$D$17,2,FALSE))</f>
        <v>Não se aplicou nada a mim</v>
      </c>
      <c r="U525" s="3">
        <v>0</v>
      </c>
      <c r="V525" s="1" t="str">
        <f>IF(U525=99,"NULL",VLOOKUP(U525,'Variáveis e códigos'!$C$14:$D$17,2,FALSE))</f>
        <v>Não se aplicou nada a mim</v>
      </c>
      <c r="W525" s="3">
        <v>1</v>
      </c>
      <c r="X525" s="1" t="str">
        <f>IF(W525=99,"NULL",VLOOKUP(W525,'Variáveis e códigos'!$C$14:$D$17,2,FALSE))</f>
        <v>Aplicou-se a mim algumas vezes</v>
      </c>
      <c r="Y525" s="3">
        <v>1</v>
      </c>
      <c r="Z525" s="1" t="str">
        <f>IF(Y525=99,"NULL",VLOOKUP(Y525,'Variáveis e códigos'!$C$14:$D$17,2,FALSE))</f>
        <v>Aplicou-se a mim algumas vezes</v>
      </c>
      <c r="AA525" s="3">
        <v>5</v>
      </c>
    </row>
    <row r="526" spans="1:27" x14ac:dyDescent="0.2">
      <c r="A526">
        <v>525</v>
      </c>
      <c r="B526" s="3">
        <v>0</v>
      </c>
      <c r="C526" s="3" t="str">
        <f>VLOOKUP($B526,'Variáveis e códigos'!$C$3:$D$4,2,FALSE)</f>
        <v>Pública</v>
      </c>
      <c r="D526" s="3">
        <v>101</v>
      </c>
      <c r="E526" s="3" t="str">
        <f>VLOOKUP($D526,'Variáveis e códigos'!$C$5:$D$5,2,FALSE)</f>
        <v>Norte</v>
      </c>
      <c r="F526" s="3">
        <v>1</v>
      </c>
      <c r="G526" s="3" t="str">
        <f>HLOOKUP(F526,'Variáveis e códigos'!$C$6:$F$7,2,FALSE)</f>
        <v>Masculino</v>
      </c>
      <c r="H526" s="3">
        <v>13</v>
      </c>
      <c r="I526" s="3">
        <v>3</v>
      </c>
      <c r="J526" s="3" t="str">
        <f>VLOOKUP(I526,'Variáveis e códigos'!$C$9:$D$10,2,FALSE)</f>
        <v>3º Ciclo</v>
      </c>
      <c r="K526" s="3">
        <v>7</v>
      </c>
      <c r="L526" s="2" t="str">
        <f>VLOOKUP(K526,'Variáveis e códigos'!$C$21:$D$31,2,FALSE)</f>
        <v>Vida média boa</v>
      </c>
      <c r="M526" s="3">
        <v>0</v>
      </c>
      <c r="N526" t="str">
        <f>IF(M526=99,"NULL",VLOOKUP(M526,'Variáveis e códigos'!$C$14:$D$17,2,FALSE))</f>
        <v>Não se aplicou nada a mim</v>
      </c>
      <c r="O526" s="3">
        <v>0</v>
      </c>
      <c r="P526" t="str">
        <f>IF(M526=99,"NULL",VLOOKUP(M526,'Variáveis e códigos'!$C$14:$D$17,2,FALSE))</f>
        <v>Não se aplicou nada a mim</v>
      </c>
      <c r="Q526" s="3">
        <v>0</v>
      </c>
      <c r="R526" s="1" t="str">
        <f>IF(Q526=99,"NULL",VLOOKUP(Q526,'Variáveis e códigos'!$C$14:$D$17,2,FALSE))</f>
        <v>Não se aplicou nada a mim</v>
      </c>
      <c r="S526" s="3">
        <v>1</v>
      </c>
      <c r="T526" s="1" t="str">
        <f>IF(S526=99,"NULL",VLOOKUP(S526,'Variáveis e códigos'!$C$14:$D$17,2,FALSE))</f>
        <v>Aplicou-se a mim algumas vezes</v>
      </c>
      <c r="U526" s="3">
        <v>1</v>
      </c>
      <c r="V526" s="1" t="str">
        <f>IF(U526=99,"NULL",VLOOKUP(U526,'Variáveis e códigos'!$C$14:$D$17,2,FALSE))</f>
        <v>Aplicou-se a mim algumas vezes</v>
      </c>
      <c r="W526" s="3">
        <v>1</v>
      </c>
      <c r="X526" s="1" t="str">
        <f>IF(W526=99,"NULL",VLOOKUP(W526,'Variáveis e códigos'!$C$14:$D$17,2,FALSE))</f>
        <v>Aplicou-se a mim algumas vezes</v>
      </c>
      <c r="Y526" s="3">
        <v>0</v>
      </c>
      <c r="Z526" s="1" t="str">
        <f>IF(Y526=99,"NULL",VLOOKUP(Y526,'Variáveis e códigos'!$C$14:$D$17,2,FALSE))</f>
        <v>Não se aplicou nada a mim</v>
      </c>
      <c r="AA526" s="3">
        <v>2</v>
      </c>
    </row>
    <row r="527" spans="1:27" x14ac:dyDescent="0.2">
      <c r="A527">
        <v>526</v>
      </c>
      <c r="B527" s="3">
        <v>0</v>
      </c>
      <c r="C527" s="3" t="str">
        <f>VLOOKUP($B527,'Variáveis e códigos'!$C$3:$D$4,2,FALSE)</f>
        <v>Pública</v>
      </c>
      <c r="D527" s="3">
        <v>101</v>
      </c>
      <c r="E527" s="3" t="str">
        <f>VLOOKUP($D527,'Variáveis e códigos'!$C$5:$D$5,2,FALSE)</f>
        <v>Norte</v>
      </c>
      <c r="F527" s="3">
        <v>1</v>
      </c>
      <c r="G527" s="3" t="str">
        <f>HLOOKUP(F527,'Variáveis e códigos'!$C$6:$F$7,2,FALSE)</f>
        <v>Masculino</v>
      </c>
      <c r="H527" s="3">
        <v>18</v>
      </c>
      <c r="I527" s="3">
        <v>4</v>
      </c>
      <c r="J527" s="3" t="str">
        <f>VLOOKUP(I527,'Variáveis e códigos'!$C$9:$D$10,2,FALSE)</f>
        <v>Ensino secundário</v>
      </c>
      <c r="K527" s="3">
        <v>8</v>
      </c>
      <c r="L527" s="2" t="str">
        <f>VLOOKUP(K527,'Variáveis e códigos'!$C$21:$D$31,2,FALSE)</f>
        <v>Vida Boa</v>
      </c>
      <c r="M527" s="3">
        <v>0</v>
      </c>
      <c r="N527" t="str">
        <f>IF(M527=99,"NULL",VLOOKUP(M527,'Variáveis e códigos'!$C$14:$D$17,2,FALSE))</f>
        <v>Não se aplicou nada a mim</v>
      </c>
      <c r="O527" s="3">
        <v>0</v>
      </c>
      <c r="P527" t="str">
        <f>IF(M527=99,"NULL",VLOOKUP(M527,'Variáveis e códigos'!$C$14:$D$17,2,FALSE))</f>
        <v>Não se aplicou nada a mim</v>
      </c>
      <c r="Q527" s="3">
        <v>0</v>
      </c>
      <c r="R527" s="1" t="str">
        <f>IF(Q527=99,"NULL",VLOOKUP(Q527,'Variáveis e códigos'!$C$14:$D$17,2,FALSE))</f>
        <v>Não se aplicou nada a mim</v>
      </c>
      <c r="S527" s="3">
        <v>0</v>
      </c>
      <c r="T527" s="1" t="str">
        <f>IF(S527=99,"NULL",VLOOKUP(S527,'Variáveis e códigos'!$C$14:$D$17,2,FALSE))</f>
        <v>Não se aplicou nada a mim</v>
      </c>
      <c r="U527" s="3">
        <v>0</v>
      </c>
      <c r="V527" s="1" t="str">
        <f>IF(U527=99,"NULL",VLOOKUP(U527,'Variáveis e códigos'!$C$14:$D$17,2,FALSE))</f>
        <v>Não se aplicou nada a mim</v>
      </c>
      <c r="W527" s="3">
        <v>0</v>
      </c>
      <c r="X527" s="1" t="str">
        <f>IF(W527=99,"NULL",VLOOKUP(W527,'Variáveis e códigos'!$C$14:$D$17,2,FALSE))</f>
        <v>Não se aplicou nada a mim</v>
      </c>
      <c r="Y527" s="3">
        <v>0</v>
      </c>
      <c r="Z527" s="1" t="str">
        <f>IF(Y527=99,"NULL",VLOOKUP(Y527,'Variáveis e códigos'!$C$14:$D$17,2,FALSE))</f>
        <v>Não se aplicou nada a mim</v>
      </c>
      <c r="AA527" s="1"/>
    </row>
    <row r="528" spans="1:27" x14ac:dyDescent="0.2">
      <c r="A528">
        <v>527</v>
      </c>
      <c r="B528" s="3">
        <v>0</v>
      </c>
      <c r="C528" s="3" t="str">
        <f>VLOOKUP($B528,'Variáveis e códigos'!$C$3:$D$4,2,FALSE)</f>
        <v>Pública</v>
      </c>
      <c r="D528" s="3">
        <v>101</v>
      </c>
      <c r="E528" s="3" t="str">
        <f>VLOOKUP($D528,'Variáveis e códigos'!$C$5:$D$5,2,FALSE)</f>
        <v>Norte</v>
      </c>
      <c r="F528" s="3">
        <v>2</v>
      </c>
      <c r="G528" s="3" t="str">
        <f>HLOOKUP(F528,'Variáveis e códigos'!$C$6:$F$7,2,FALSE)</f>
        <v>Feminino</v>
      </c>
      <c r="H528" s="3">
        <v>17</v>
      </c>
      <c r="I528" s="3">
        <v>4</v>
      </c>
      <c r="J528" s="3" t="str">
        <f>VLOOKUP(I528,'Variáveis e códigos'!$C$9:$D$10,2,FALSE)</f>
        <v>Ensino secundário</v>
      </c>
      <c r="K528" s="3">
        <v>10</v>
      </c>
      <c r="L528" s="2" t="str">
        <f>VLOOKUP(K528,'Variáveis e códigos'!$C$21:$D$31,2,FALSE)</f>
        <v>Vida perfeita</v>
      </c>
      <c r="M528" s="3">
        <v>0</v>
      </c>
      <c r="N528" t="str">
        <f>IF(M528=99,"NULL",VLOOKUP(M528,'Variáveis e códigos'!$C$14:$D$17,2,FALSE))</f>
        <v>Não se aplicou nada a mim</v>
      </c>
      <c r="O528" s="3">
        <v>0</v>
      </c>
      <c r="P528" t="str">
        <f>IF(M528=99,"NULL",VLOOKUP(M528,'Variáveis e códigos'!$C$14:$D$17,2,FALSE))</f>
        <v>Não se aplicou nada a mim</v>
      </c>
      <c r="Q528" s="3">
        <v>0</v>
      </c>
      <c r="R528" s="1" t="str">
        <f>IF(Q528=99,"NULL",VLOOKUP(Q528,'Variáveis e códigos'!$C$14:$D$17,2,FALSE))</f>
        <v>Não se aplicou nada a mim</v>
      </c>
      <c r="S528" s="3">
        <v>1</v>
      </c>
      <c r="T528" s="1" t="str">
        <f>IF(S528=99,"NULL",VLOOKUP(S528,'Variáveis e códigos'!$C$14:$D$17,2,FALSE))</f>
        <v>Aplicou-se a mim algumas vezes</v>
      </c>
      <c r="U528" s="3">
        <v>0</v>
      </c>
      <c r="V528" s="1" t="str">
        <f>IF(U528=99,"NULL",VLOOKUP(U528,'Variáveis e códigos'!$C$14:$D$17,2,FALSE))</f>
        <v>Não se aplicou nada a mim</v>
      </c>
      <c r="W528" s="3">
        <v>0</v>
      </c>
      <c r="X528" s="1" t="str">
        <f>IF(W528=99,"NULL",VLOOKUP(W528,'Variáveis e códigos'!$C$14:$D$17,2,FALSE))</f>
        <v>Não se aplicou nada a mim</v>
      </c>
      <c r="Y528" s="3">
        <v>0</v>
      </c>
      <c r="Z528" s="1" t="str">
        <f>IF(Y528=99,"NULL",VLOOKUP(Y528,'Variáveis e códigos'!$C$14:$D$17,2,FALSE))</f>
        <v>Não se aplicou nada a mim</v>
      </c>
      <c r="AA528" s="3">
        <v>5</v>
      </c>
    </row>
    <row r="529" spans="1:27" x14ac:dyDescent="0.2">
      <c r="A529">
        <v>528</v>
      </c>
      <c r="B529" s="3">
        <v>0</v>
      </c>
      <c r="C529" s="3" t="str">
        <f>VLOOKUP($B529,'Variáveis e códigos'!$C$3:$D$4,2,FALSE)</f>
        <v>Pública</v>
      </c>
      <c r="D529" s="3">
        <v>101</v>
      </c>
      <c r="E529" s="3" t="str">
        <f>VLOOKUP($D529,'Variáveis e códigos'!$C$5:$D$5,2,FALSE)</f>
        <v>Norte</v>
      </c>
      <c r="F529" s="3">
        <v>2</v>
      </c>
      <c r="G529" s="3" t="str">
        <f>HLOOKUP(F529,'Variáveis e códigos'!$C$6:$F$7,2,FALSE)</f>
        <v>Feminino</v>
      </c>
      <c r="H529" s="3">
        <v>16</v>
      </c>
      <c r="I529" s="3">
        <v>4</v>
      </c>
      <c r="J529" s="3" t="str">
        <f>VLOOKUP(I529,'Variáveis e códigos'!$C$9:$D$10,2,FALSE)</f>
        <v>Ensino secundário</v>
      </c>
      <c r="K529" s="3">
        <v>7</v>
      </c>
      <c r="L529" s="2" t="str">
        <f>VLOOKUP(K529,'Variáveis e códigos'!$C$21:$D$31,2,FALSE)</f>
        <v>Vida média boa</v>
      </c>
      <c r="M529" s="3">
        <v>0</v>
      </c>
      <c r="N529" t="str">
        <f>IF(M529=99,"NULL",VLOOKUP(M529,'Variáveis e códigos'!$C$14:$D$17,2,FALSE))</f>
        <v>Não se aplicou nada a mim</v>
      </c>
      <c r="O529" s="3">
        <v>0</v>
      </c>
      <c r="P529" t="str">
        <f>IF(M529=99,"NULL",VLOOKUP(M529,'Variáveis e códigos'!$C$14:$D$17,2,FALSE))</f>
        <v>Não se aplicou nada a mim</v>
      </c>
      <c r="Q529" s="3">
        <v>1</v>
      </c>
      <c r="R529" s="1" t="str">
        <f>IF(Q529=99,"NULL",VLOOKUP(Q529,'Variáveis e códigos'!$C$14:$D$17,2,FALSE))</f>
        <v>Aplicou-se a mim algumas vezes</v>
      </c>
      <c r="S529" s="3">
        <v>0</v>
      </c>
      <c r="T529" s="1" t="str">
        <f>IF(S529=99,"NULL",VLOOKUP(S529,'Variáveis e códigos'!$C$14:$D$17,2,FALSE))</f>
        <v>Não se aplicou nada a mim</v>
      </c>
      <c r="U529" s="3">
        <v>0</v>
      </c>
      <c r="V529" s="1" t="str">
        <f>IF(U529=99,"NULL",VLOOKUP(U529,'Variáveis e códigos'!$C$14:$D$17,2,FALSE))</f>
        <v>Não se aplicou nada a mim</v>
      </c>
      <c r="W529" s="3">
        <v>0</v>
      </c>
      <c r="X529" s="1" t="str">
        <f>IF(W529=99,"NULL",VLOOKUP(W529,'Variáveis e códigos'!$C$14:$D$17,2,FALSE))</f>
        <v>Não se aplicou nada a mim</v>
      </c>
      <c r="Y529" s="3">
        <v>0</v>
      </c>
      <c r="Z529" s="1" t="str">
        <f>IF(Y529=99,"NULL",VLOOKUP(Y529,'Variáveis e códigos'!$C$14:$D$17,2,FALSE))</f>
        <v>Não se aplicou nada a mim</v>
      </c>
      <c r="AA529" s="3">
        <v>2</v>
      </c>
    </row>
    <row r="530" spans="1:27" x14ac:dyDescent="0.2">
      <c r="A530">
        <v>529</v>
      </c>
      <c r="B530" s="3">
        <v>0</v>
      </c>
      <c r="C530" s="3" t="str">
        <f>VLOOKUP($B530,'Variáveis e códigos'!$C$3:$D$4,2,FALSE)</f>
        <v>Pública</v>
      </c>
      <c r="D530" s="3">
        <v>101</v>
      </c>
      <c r="E530" s="3" t="str">
        <f>VLOOKUP($D530,'Variáveis e códigos'!$C$5:$D$5,2,FALSE)</f>
        <v>Norte</v>
      </c>
      <c r="F530" s="3">
        <v>1</v>
      </c>
      <c r="G530" s="3" t="str">
        <f>HLOOKUP(F530,'Variáveis e códigos'!$C$6:$F$7,2,FALSE)</f>
        <v>Masculino</v>
      </c>
      <c r="H530" s="3">
        <v>16</v>
      </c>
      <c r="I530" s="3">
        <v>4</v>
      </c>
      <c r="J530" s="3" t="str">
        <f>VLOOKUP(I530,'Variáveis e códigos'!$C$9:$D$10,2,FALSE)</f>
        <v>Ensino secundário</v>
      </c>
      <c r="K530" s="3">
        <v>9</v>
      </c>
      <c r="L530" s="2" t="str">
        <f>VLOOKUP(K530,'Variáveis e códigos'!$C$21:$D$31,2,FALSE)</f>
        <v>Vida muito boa</v>
      </c>
      <c r="M530" s="3">
        <v>0</v>
      </c>
      <c r="N530" t="str">
        <f>IF(M530=99,"NULL",VLOOKUP(M530,'Variáveis e códigos'!$C$14:$D$17,2,FALSE))</f>
        <v>Não se aplicou nada a mim</v>
      </c>
      <c r="O530" s="3">
        <v>0</v>
      </c>
      <c r="P530" t="str">
        <f>IF(M530=99,"NULL",VLOOKUP(M530,'Variáveis e códigos'!$C$14:$D$17,2,FALSE))</f>
        <v>Não se aplicou nada a mim</v>
      </c>
      <c r="Q530" s="3">
        <v>0</v>
      </c>
      <c r="R530" s="1" t="str">
        <f>IF(Q530=99,"NULL",VLOOKUP(Q530,'Variáveis e códigos'!$C$14:$D$17,2,FALSE))</f>
        <v>Não se aplicou nada a mim</v>
      </c>
      <c r="S530" s="3">
        <v>3</v>
      </c>
      <c r="T530" s="1" t="str">
        <f>IF(S530=99,"NULL",VLOOKUP(S530,'Variáveis e códigos'!$C$14:$D$17,2,FALSE))</f>
        <v>Aplicou-se a mim a maior parte do tempo</v>
      </c>
      <c r="U530" s="3">
        <v>1</v>
      </c>
      <c r="V530" s="1" t="str">
        <f>IF(U530=99,"NULL",VLOOKUP(U530,'Variáveis e códigos'!$C$14:$D$17,2,FALSE))</f>
        <v>Aplicou-se a mim algumas vezes</v>
      </c>
      <c r="W530" s="3">
        <v>0</v>
      </c>
      <c r="X530" s="1" t="str">
        <f>IF(W530=99,"NULL",VLOOKUP(W530,'Variáveis e códigos'!$C$14:$D$17,2,FALSE))</f>
        <v>Não se aplicou nada a mim</v>
      </c>
      <c r="Y530" s="3">
        <v>1</v>
      </c>
      <c r="Z530" s="1" t="str">
        <f>IF(Y530=99,"NULL",VLOOKUP(Y530,'Variáveis e códigos'!$C$14:$D$17,2,FALSE))</f>
        <v>Aplicou-se a mim algumas vezes</v>
      </c>
      <c r="AA530" s="3">
        <v>1</v>
      </c>
    </row>
    <row r="531" spans="1:27" x14ac:dyDescent="0.2">
      <c r="A531">
        <v>530</v>
      </c>
      <c r="B531" s="3">
        <v>0</v>
      </c>
      <c r="C531" s="3" t="str">
        <f>VLOOKUP($B531,'Variáveis e códigos'!$C$3:$D$4,2,FALSE)</f>
        <v>Pública</v>
      </c>
      <c r="D531" s="3">
        <v>101</v>
      </c>
      <c r="E531" s="3" t="str">
        <f>VLOOKUP($D531,'Variáveis e códigos'!$C$5:$D$5,2,FALSE)</f>
        <v>Norte</v>
      </c>
      <c r="F531" s="3">
        <v>1</v>
      </c>
      <c r="G531" s="3" t="str">
        <f>HLOOKUP(F531,'Variáveis e códigos'!$C$6:$F$7,2,FALSE)</f>
        <v>Masculino</v>
      </c>
      <c r="H531" s="3">
        <v>12</v>
      </c>
      <c r="I531" s="3">
        <v>3</v>
      </c>
      <c r="J531" s="3" t="str">
        <f>VLOOKUP(I531,'Variáveis e códigos'!$C$9:$D$10,2,FALSE)</f>
        <v>3º Ciclo</v>
      </c>
      <c r="K531" s="3">
        <v>10</v>
      </c>
      <c r="L531" s="2" t="str">
        <f>VLOOKUP(K531,'Variáveis e códigos'!$C$21:$D$31,2,FALSE)</f>
        <v>Vida perfeita</v>
      </c>
      <c r="M531" s="3">
        <v>1</v>
      </c>
      <c r="N531" t="str">
        <f>IF(M531=99,"NULL",VLOOKUP(M531,'Variáveis e códigos'!$C$14:$D$17,2,FALSE))</f>
        <v>Aplicou-se a mim algumas vezes</v>
      </c>
      <c r="O531" s="3">
        <v>0</v>
      </c>
      <c r="P531" t="str">
        <f>IF(M531=99,"NULL",VLOOKUP(M531,'Variáveis e códigos'!$C$14:$D$17,2,FALSE))</f>
        <v>Aplicou-se a mim algumas vezes</v>
      </c>
      <c r="Q531" s="3">
        <v>0</v>
      </c>
      <c r="R531" s="1" t="str">
        <f>IF(Q531=99,"NULL",VLOOKUP(Q531,'Variáveis e códigos'!$C$14:$D$17,2,FALSE))</f>
        <v>Não se aplicou nada a mim</v>
      </c>
      <c r="S531" s="3">
        <v>0</v>
      </c>
      <c r="T531" s="1" t="str">
        <f>IF(S531=99,"NULL",VLOOKUP(S531,'Variáveis e códigos'!$C$14:$D$17,2,FALSE))</f>
        <v>Não se aplicou nada a mim</v>
      </c>
      <c r="U531" s="3">
        <v>0</v>
      </c>
      <c r="V531" s="1" t="str">
        <f>IF(U531=99,"NULL",VLOOKUP(U531,'Variáveis e códigos'!$C$14:$D$17,2,FALSE))</f>
        <v>Não se aplicou nada a mim</v>
      </c>
      <c r="W531" s="3">
        <v>0</v>
      </c>
      <c r="X531" s="1" t="str">
        <f>IF(W531=99,"NULL",VLOOKUP(W531,'Variáveis e códigos'!$C$14:$D$17,2,FALSE))</f>
        <v>Não se aplicou nada a mim</v>
      </c>
      <c r="Y531" s="3">
        <v>0</v>
      </c>
      <c r="Z531" s="1" t="str">
        <f>IF(Y531=99,"NULL",VLOOKUP(Y531,'Variáveis e códigos'!$C$14:$D$17,2,FALSE))</f>
        <v>Não se aplicou nada a mim</v>
      </c>
      <c r="AA531" s="3">
        <v>3</v>
      </c>
    </row>
    <row r="532" spans="1:27" x14ac:dyDescent="0.2">
      <c r="A532">
        <v>531</v>
      </c>
      <c r="B532" s="3">
        <v>0</v>
      </c>
      <c r="C532" s="3" t="str">
        <f>VLOOKUP($B532,'Variáveis e códigos'!$C$3:$D$4,2,FALSE)</f>
        <v>Pública</v>
      </c>
      <c r="D532" s="3">
        <v>101</v>
      </c>
      <c r="E532" s="3" t="str">
        <f>VLOOKUP($D532,'Variáveis e códigos'!$C$5:$D$5,2,FALSE)</f>
        <v>Norte</v>
      </c>
      <c r="F532" s="3">
        <v>1</v>
      </c>
      <c r="G532" s="3" t="str">
        <f>HLOOKUP(F532,'Variáveis e códigos'!$C$6:$F$7,2,FALSE)</f>
        <v>Masculino</v>
      </c>
      <c r="H532" s="3">
        <v>12</v>
      </c>
      <c r="I532" s="3">
        <v>3</v>
      </c>
      <c r="J532" s="3" t="str">
        <f>VLOOKUP(I532,'Variáveis e códigos'!$C$9:$D$10,2,FALSE)</f>
        <v>3º Ciclo</v>
      </c>
      <c r="K532" s="3">
        <v>7</v>
      </c>
      <c r="L532" s="2" t="str">
        <f>VLOOKUP(K532,'Variáveis e códigos'!$C$21:$D$31,2,FALSE)</f>
        <v>Vida média boa</v>
      </c>
      <c r="M532" s="3">
        <v>1</v>
      </c>
      <c r="N532" t="str">
        <f>IF(M532=99,"NULL",VLOOKUP(M532,'Variáveis e códigos'!$C$14:$D$17,2,FALSE))</f>
        <v>Aplicou-se a mim algumas vezes</v>
      </c>
      <c r="O532" s="3">
        <v>2</v>
      </c>
      <c r="P532" t="str">
        <f>IF(M532=99,"NULL",VLOOKUP(M532,'Variáveis e códigos'!$C$14:$D$17,2,FALSE))</f>
        <v>Aplicou-se a mim algumas vezes</v>
      </c>
      <c r="Q532" s="3">
        <v>1</v>
      </c>
      <c r="R532" s="1" t="str">
        <f>IF(Q532=99,"NULL",VLOOKUP(Q532,'Variáveis e códigos'!$C$14:$D$17,2,FALSE))</f>
        <v>Aplicou-se a mim algumas vezes</v>
      </c>
      <c r="S532" s="3">
        <v>0</v>
      </c>
      <c r="T532" s="1" t="str">
        <f>IF(S532=99,"NULL",VLOOKUP(S532,'Variáveis e códigos'!$C$14:$D$17,2,FALSE))</f>
        <v>Não se aplicou nada a mim</v>
      </c>
      <c r="U532" s="3">
        <v>0</v>
      </c>
      <c r="V532" s="1" t="str">
        <f>IF(U532=99,"NULL",VLOOKUP(U532,'Variáveis e códigos'!$C$14:$D$17,2,FALSE))</f>
        <v>Não se aplicou nada a mim</v>
      </c>
      <c r="W532" s="3">
        <v>1</v>
      </c>
      <c r="X532" s="1" t="str">
        <f>IF(W532=99,"NULL",VLOOKUP(W532,'Variáveis e códigos'!$C$14:$D$17,2,FALSE))</f>
        <v>Aplicou-se a mim algumas vezes</v>
      </c>
      <c r="Y532" s="3">
        <v>0</v>
      </c>
      <c r="Z532" s="1" t="str">
        <f>IF(Y532=99,"NULL",VLOOKUP(Y532,'Variáveis e códigos'!$C$14:$D$17,2,FALSE))</f>
        <v>Não se aplicou nada a mim</v>
      </c>
      <c r="AA532" s="3">
        <v>7</v>
      </c>
    </row>
    <row r="533" spans="1:27" x14ac:dyDescent="0.2">
      <c r="A533">
        <v>532</v>
      </c>
      <c r="B533" s="3">
        <v>0</v>
      </c>
      <c r="C533" s="3" t="str">
        <f>VLOOKUP($B533,'Variáveis e códigos'!$C$3:$D$4,2,FALSE)</f>
        <v>Pública</v>
      </c>
      <c r="D533" s="3">
        <v>101</v>
      </c>
      <c r="E533" s="3" t="str">
        <f>VLOOKUP($D533,'Variáveis e códigos'!$C$5:$D$5,2,FALSE)</f>
        <v>Norte</v>
      </c>
      <c r="F533" s="3">
        <v>2</v>
      </c>
      <c r="G533" s="3" t="str">
        <f>HLOOKUP(F533,'Variáveis e códigos'!$C$6:$F$7,2,FALSE)</f>
        <v>Feminino</v>
      </c>
      <c r="H533" s="3">
        <v>17</v>
      </c>
      <c r="I533" s="3">
        <v>4</v>
      </c>
      <c r="J533" s="3" t="str">
        <f>VLOOKUP(I533,'Variáveis e códigos'!$C$9:$D$10,2,FALSE)</f>
        <v>Ensino secundário</v>
      </c>
      <c r="K533" s="3">
        <v>9</v>
      </c>
      <c r="L533" s="2" t="str">
        <f>VLOOKUP(K533,'Variáveis e códigos'!$C$21:$D$31,2,FALSE)</f>
        <v>Vida muito boa</v>
      </c>
      <c r="M533" s="3">
        <v>0</v>
      </c>
      <c r="N533" t="str">
        <f>IF(M533=99,"NULL",VLOOKUP(M533,'Variáveis e códigos'!$C$14:$D$17,2,FALSE))</f>
        <v>Não se aplicou nada a mim</v>
      </c>
      <c r="O533" s="3">
        <v>1</v>
      </c>
      <c r="P533" t="str">
        <f>IF(M533=99,"NULL",VLOOKUP(M533,'Variáveis e códigos'!$C$14:$D$17,2,FALSE))</f>
        <v>Não se aplicou nada a mim</v>
      </c>
      <c r="Q533" s="3">
        <v>0</v>
      </c>
      <c r="R533" s="1" t="str">
        <f>IF(Q533=99,"NULL",VLOOKUP(Q533,'Variáveis e códigos'!$C$14:$D$17,2,FALSE))</f>
        <v>Não se aplicou nada a mim</v>
      </c>
      <c r="S533" s="3">
        <v>1</v>
      </c>
      <c r="T533" s="1" t="str">
        <f>IF(S533=99,"NULL",VLOOKUP(S533,'Variáveis e códigos'!$C$14:$D$17,2,FALSE))</f>
        <v>Aplicou-se a mim algumas vezes</v>
      </c>
      <c r="U533" s="3">
        <v>1</v>
      </c>
      <c r="V533" s="1" t="str">
        <f>IF(U533=99,"NULL",VLOOKUP(U533,'Variáveis e códigos'!$C$14:$D$17,2,FALSE))</f>
        <v>Aplicou-se a mim algumas vezes</v>
      </c>
      <c r="W533" s="3">
        <v>0</v>
      </c>
      <c r="X533" s="1" t="str">
        <f>IF(W533=99,"NULL",VLOOKUP(W533,'Variáveis e códigos'!$C$14:$D$17,2,FALSE))</f>
        <v>Não se aplicou nada a mim</v>
      </c>
      <c r="Y533" s="3">
        <v>1</v>
      </c>
      <c r="Z533" s="1" t="str">
        <f>IF(Y533=99,"NULL",VLOOKUP(Y533,'Variáveis e códigos'!$C$14:$D$17,2,FALSE))</f>
        <v>Aplicou-se a mim algumas vezes</v>
      </c>
      <c r="AA533" s="3">
        <v>2</v>
      </c>
    </row>
    <row r="534" spans="1:27" x14ac:dyDescent="0.2">
      <c r="A534">
        <v>533</v>
      </c>
      <c r="B534" s="3">
        <v>0</v>
      </c>
      <c r="C534" s="3" t="str">
        <f>VLOOKUP($B534,'Variáveis e códigos'!$C$3:$D$4,2,FALSE)</f>
        <v>Pública</v>
      </c>
      <c r="D534" s="3">
        <v>101</v>
      </c>
      <c r="E534" s="3" t="str">
        <f>VLOOKUP($D534,'Variáveis e códigos'!$C$5:$D$5,2,FALSE)</f>
        <v>Norte</v>
      </c>
      <c r="F534" s="3">
        <v>1</v>
      </c>
      <c r="G534" s="3" t="str">
        <f>HLOOKUP(F534,'Variáveis e códigos'!$C$6:$F$7,2,FALSE)</f>
        <v>Masculino</v>
      </c>
      <c r="H534" s="3">
        <v>14</v>
      </c>
      <c r="I534" s="3">
        <v>3</v>
      </c>
      <c r="J534" s="3" t="str">
        <f>VLOOKUP(I534,'Variáveis e códigos'!$C$9:$D$10,2,FALSE)</f>
        <v>3º Ciclo</v>
      </c>
      <c r="K534" s="3">
        <v>5</v>
      </c>
      <c r="L534" s="2" t="str">
        <f>VLOOKUP(K534,'Variáveis e códigos'!$C$21:$D$31,2,FALSE)</f>
        <v>Vida aceitável</v>
      </c>
      <c r="M534" s="3">
        <v>2</v>
      </c>
      <c r="N534" t="str">
        <f>IF(M534=99,"NULL",VLOOKUP(M534,'Variáveis e códigos'!$C$14:$D$17,2,FALSE))</f>
        <v>Aplicou-se a mim muitas vezes</v>
      </c>
      <c r="O534" s="3">
        <v>0</v>
      </c>
      <c r="P534" t="str">
        <f>IF(M534=99,"NULL",VLOOKUP(M534,'Variáveis e códigos'!$C$14:$D$17,2,FALSE))</f>
        <v>Aplicou-se a mim muitas vezes</v>
      </c>
      <c r="Q534" s="3">
        <v>1</v>
      </c>
      <c r="R534" s="1" t="str">
        <f>IF(Q534=99,"NULL",VLOOKUP(Q534,'Variáveis e códigos'!$C$14:$D$17,2,FALSE))</f>
        <v>Aplicou-se a mim algumas vezes</v>
      </c>
      <c r="S534" s="3">
        <v>2</v>
      </c>
      <c r="T534" s="1" t="str">
        <f>IF(S534=99,"NULL",VLOOKUP(S534,'Variáveis e códigos'!$C$14:$D$17,2,FALSE))</f>
        <v>Aplicou-se a mim muitas vezes</v>
      </c>
      <c r="U534" s="3">
        <v>1</v>
      </c>
      <c r="V534" s="1" t="str">
        <f>IF(U534=99,"NULL",VLOOKUP(U534,'Variáveis e códigos'!$C$14:$D$17,2,FALSE))</f>
        <v>Aplicou-se a mim algumas vezes</v>
      </c>
      <c r="W534" s="3">
        <v>0</v>
      </c>
      <c r="X534" s="1" t="str">
        <f>IF(W534=99,"NULL",VLOOKUP(W534,'Variáveis e códigos'!$C$14:$D$17,2,FALSE))</f>
        <v>Não se aplicou nada a mim</v>
      </c>
      <c r="Y534" s="3">
        <v>0</v>
      </c>
      <c r="Z534" s="1" t="str">
        <f>IF(Y534=99,"NULL",VLOOKUP(Y534,'Variáveis e códigos'!$C$14:$D$17,2,FALSE))</f>
        <v>Não se aplicou nada a mim</v>
      </c>
      <c r="AA534" s="3">
        <v>4</v>
      </c>
    </row>
    <row r="535" spans="1:27" x14ac:dyDescent="0.2">
      <c r="A535">
        <v>534</v>
      </c>
      <c r="B535" s="3">
        <v>0</v>
      </c>
      <c r="C535" s="3" t="str">
        <f>VLOOKUP($B535,'Variáveis e códigos'!$C$3:$D$4,2,FALSE)</f>
        <v>Pública</v>
      </c>
      <c r="D535" s="3">
        <v>101</v>
      </c>
      <c r="E535" s="3" t="str">
        <f>VLOOKUP($D535,'Variáveis e códigos'!$C$5:$D$5,2,FALSE)</f>
        <v>Norte</v>
      </c>
      <c r="F535" s="3">
        <v>1</v>
      </c>
      <c r="G535" s="3" t="str">
        <f>HLOOKUP(F535,'Variáveis e códigos'!$C$6:$F$7,2,FALSE)</f>
        <v>Masculino</v>
      </c>
      <c r="H535" s="3">
        <v>16</v>
      </c>
      <c r="I535" s="3">
        <v>4</v>
      </c>
      <c r="J535" s="3" t="str">
        <f>VLOOKUP(I535,'Variáveis e códigos'!$C$9:$D$10,2,FALSE)</f>
        <v>Ensino secundário</v>
      </c>
      <c r="K535" s="3">
        <v>5</v>
      </c>
      <c r="L535" s="2" t="str">
        <f>VLOOKUP(K535,'Variáveis e códigos'!$C$21:$D$31,2,FALSE)</f>
        <v>Vida aceitável</v>
      </c>
      <c r="M535" s="3">
        <v>2</v>
      </c>
      <c r="N535" t="str">
        <f>IF(M535=99,"NULL",VLOOKUP(M535,'Variáveis e códigos'!$C$14:$D$17,2,FALSE))</f>
        <v>Aplicou-se a mim muitas vezes</v>
      </c>
      <c r="O535" s="3">
        <v>1</v>
      </c>
      <c r="P535" t="str">
        <f>IF(M535=99,"NULL",VLOOKUP(M535,'Variáveis e códigos'!$C$14:$D$17,2,FALSE))</f>
        <v>Aplicou-se a mim muitas vezes</v>
      </c>
      <c r="Q535" s="3">
        <v>1</v>
      </c>
      <c r="R535" s="1" t="str">
        <f>IF(Q535=99,"NULL",VLOOKUP(Q535,'Variáveis e códigos'!$C$14:$D$17,2,FALSE))</f>
        <v>Aplicou-se a mim algumas vezes</v>
      </c>
      <c r="S535" s="3">
        <v>1</v>
      </c>
      <c r="T535" s="1" t="str">
        <f>IF(S535=99,"NULL",VLOOKUP(S535,'Variáveis e códigos'!$C$14:$D$17,2,FALSE))</f>
        <v>Aplicou-se a mim algumas vezes</v>
      </c>
      <c r="U535" s="3">
        <v>1</v>
      </c>
      <c r="V535" s="1" t="str">
        <f>IF(U535=99,"NULL",VLOOKUP(U535,'Variáveis e códigos'!$C$14:$D$17,2,FALSE))</f>
        <v>Aplicou-se a mim algumas vezes</v>
      </c>
      <c r="W535" s="3">
        <v>1</v>
      </c>
      <c r="X535" s="1" t="str">
        <f>IF(W535=99,"NULL",VLOOKUP(W535,'Variáveis e códigos'!$C$14:$D$17,2,FALSE))</f>
        <v>Aplicou-se a mim algumas vezes</v>
      </c>
      <c r="Y535" s="3">
        <v>0</v>
      </c>
      <c r="Z535" s="1" t="str">
        <f>IF(Y535=99,"NULL",VLOOKUP(Y535,'Variáveis e códigos'!$C$14:$D$17,2,FALSE))</f>
        <v>Não se aplicou nada a mim</v>
      </c>
      <c r="AA535" s="3">
        <v>4</v>
      </c>
    </row>
    <row r="536" spans="1:27" x14ac:dyDescent="0.2">
      <c r="A536">
        <v>535</v>
      </c>
      <c r="B536" s="3">
        <v>0</v>
      </c>
      <c r="C536" s="3" t="str">
        <f>VLOOKUP($B536,'Variáveis e códigos'!$C$3:$D$4,2,FALSE)</f>
        <v>Pública</v>
      </c>
      <c r="D536" s="3">
        <v>101</v>
      </c>
      <c r="E536" s="3" t="str">
        <f>VLOOKUP($D536,'Variáveis e códigos'!$C$5:$D$5,2,FALSE)</f>
        <v>Norte</v>
      </c>
      <c r="F536" s="3">
        <v>1</v>
      </c>
      <c r="G536" s="3" t="str">
        <f>HLOOKUP(F536,'Variáveis e códigos'!$C$6:$F$7,2,FALSE)</f>
        <v>Masculino</v>
      </c>
      <c r="H536" s="3">
        <v>13</v>
      </c>
      <c r="I536" s="3">
        <v>3</v>
      </c>
      <c r="J536" s="3" t="str">
        <f>VLOOKUP(I536,'Variáveis e códigos'!$C$9:$D$10,2,FALSE)</f>
        <v>3º Ciclo</v>
      </c>
      <c r="K536" s="3">
        <v>7</v>
      </c>
      <c r="L536" s="2" t="str">
        <f>VLOOKUP(K536,'Variáveis e códigos'!$C$21:$D$31,2,FALSE)</f>
        <v>Vida média boa</v>
      </c>
      <c r="M536" s="3">
        <v>0</v>
      </c>
      <c r="N536" t="str">
        <f>IF(M536=99,"NULL",VLOOKUP(M536,'Variáveis e códigos'!$C$14:$D$17,2,FALSE))</f>
        <v>Não se aplicou nada a mim</v>
      </c>
      <c r="O536" s="3">
        <v>0</v>
      </c>
      <c r="P536" t="str">
        <f>IF(M536=99,"NULL",VLOOKUP(M536,'Variáveis e códigos'!$C$14:$D$17,2,FALSE))</f>
        <v>Não se aplicou nada a mim</v>
      </c>
      <c r="Q536" s="3">
        <v>0</v>
      </c>
      <c r="R536" s="1" t="str">
        <f>IF(Q536=99,"NULL",VLOOKUP(Q536,'Variáveis e códigos'!$C$14:$D$17,2,FALSE))</f>
        <v>Não se aplicou nada a mim</v>
      </c>
      <c r="S536" s="3">
        <v>0</v>
      </c>
      <c r="T536" s="1" t="str">
        <f>IF(S536=99,"NULL",VLOOKUP(S536,'Variáveis e códigos'!$C$14:$D$17,2,FALSE))</f>
        <v>Não se aplicou nada a mim</v>
      </c>
      <c r="U536" s="3">
        <v>0</v>
      </c>
      <c r="V536" s="1" t="str">
        <f>IF(U536=99,"NULL",VLOOKUP(U536,'Variáveis e códigos'!$C$14:$D$17,2,FALSE))</f>
        <v>Não se aplicou nada a mim</v>
      </c>
      <c r="W536">
        <f>99</f>
        <v>99</v>
      </c>
      <c r="X536" s="1" t="str">
        <f>IF(W536=99,"NULL",VLOOKUP(W536,'Variáveis e códigos'!$C$14:$D$17,2,FALSE))</f>
        <v>NULL</v>
      </c>
      <c r="Y536" s="3">
        <v>1</v>
      </c>
      <c r="Z536" s="1" t="str">
        <f>IF(Y536=99,"NULL",VLOOKUP(Y536,'Variáveis e códigos'!$C$14:$D$17,2,FALSE))</f>
        <v>Aplicou-se a mim algumas vezes</v>
      </c>
      <c r="AA536" s="3">
        <v>7</v>
      </c>
    </row>
    <row r="537" spans="1:27" x14ac:dyDescent="0.2">
      <c r="A537">
        <v>536</v>
      </c>
      <c r="B537" s="3">
        <v>0</v>
      </c>
      <c r="C537" s="3" t="str">
        <f>VLOOKUP($B537,'Variáveis e códigos'!$C$3:$D$4,2,FALSE)</f>
        <v>Pública</v>
      </c>
      <c r="D537" s="3">
        <v>101</v>
      </c>
      <c r="E537" s="3" t="str">
        <f>VLOOKUP($D537,'Variáveis e códigos'!$C$5:$D$5,2,FALSE)</f>
        <v>Norte</v>
      </c>
      <c r="F537" s="3">
        <v>2</v>
      </c>
      <c r="G537" s="3" t="str">
        <f>HLOOKUP(F537,'Variáveis e códigos'!$C$6:$F$7,2,FALSE)</f>
        <v>Feminino</v>
      </c>
      <c r="H537" s="3">
        <v>14</v>
      </c>
      <c r="I537" s="3">
        <v>3</v>
      </c>
      <c r="J537" s="3" t="str">
        <f>VLOOKUP(I537,'Variáveis e códigos'!$C$9:$D$10,2,FALSE)</f>
        <v>3º Ciclo</v>
      </c>
      <c r="K537" s="3">
        <v>6</v>
      </c>
      <c r="L537" s="2" t="str">
        <f>VLOOKUP(K537,'Variáveis e códigos'!$C$21:$D$31,2,FALSE)</f>
        <v>Vida razoável</v>
      </c>
      <c r="M537" s="3">
        <v>0</v>
      </c>
      <c r="N537" t="str">
        <f>IF(M537=99,"NULL",VLOOKUP(M537,'Variáveis e códigos'!$C$14:$D$17,2,FALSE))</f>
        <v>Não se aplicou nada a mim</v>
      </c>
      <c r="O537" s="3">
        <v>0</v>
      </c>
      <c r="P537" t="str">
        <f>IF(M537=99,"NULL",VLOOKUP(M537,'Variáveis e códigos'!$C$14:$D$17,2,FALSE))</f>
        <v>Não se aplicou nada a mim</v>
      </c>
      <c r="Q537" s="3">
        <v>0</v>
      </c>
      <c r="R537" s="1" t="str">
        <f>IF(Q537=99,"NULL",VLOOKUP(Q537,'Variáveis e códigos'!$C$14:$D$17,2,FALSE))</f>
        <v>Não se aplicou nada a mim</v>
      </c>
      <c r="S537" s="3">
        <v>1</v>
      </c>
      <c r="T537" s="1" t="str">
        <f>IF(S537=99,"NULL",VLOOKUP(S537,'Variáveis e códigos'!$C$14:$D$17,2,FALSE))</f>
        <v>Aplicou-se a mim algumas vezes</v>
      </c>
      <c r="U537" s="3">
        <v>0</v>
      </c>
      <c r="V537" s="1" t="str">
        <f>IF(U537=99,"NULL",VLOOKUP(U537,'Variáveis e códigos'!$C$14:$D$17,2,FALSE))</f>
        <v>Não se aplicou nada a mim</v>
      </c>
      <c r="W537" s="3">
        <v>0</v>
      </c>
      <c r="X537" s="1" t="str">
        <f>IF(W537=99,"NULL",VLOOKUP(W537,'Variáveis e códigos'!$C$14:$D$17,2,FALSE))</f>
        <v>Não se aplicou nada a mim</v>
      </c>
      <c r="Y537" s="3">
        <v>1</v>
      </c>
      <c r="Z537" s="1" t="str">
        <f>IF(Y537=99,"NULL",VLOOKUP(Y537,'Variáveis e códigos'!$C$14:$D$17,2,FALSE))</f>
        <v>Aplicou-se a mim algumas vezes</v>
      </c>
      <c r="AA537" s="3">
        <v>3</v>
      </c>
    </row>
    <row r="538" spans="1:27" x14ac:dyDescent="0.2">
      <c r="A538">
        <v>537</v>
      </c>
      <c r="B538" s="3">
        <v>0</v>
      </c>
      <c r="C538" s="3" t="str">
        <f>VLOOKUP($B538,'Variáveis e códigos'!$C$3:$D$4,2,FALSE)</f>
        <v>Pública</v>
      </c>
      <c r="D538" s="3">
        <v>101</v>
      </c>
      <c r="E538" s="3" t="str">
        <f>VLOOKUP($D538,'Variáveis e códigos'!$C$5:$D$5,2,FALSE)</f>
        <v>Norte</v>
      </c>
      <c r="F538" s="3">
        <v>1</v>
      </c>
      <c r="G538" s="3" t="str">
        <f>HLOOKUP(F538,'Variáveis e códigos'!$C$6:$F$7,2,FALSE)</f>
        <v>Masculino</v>
      </c>
      <c r="H538" s="3">
        <v>17</v>
      </c>
      <c r="I538" s="3">
        <v>4</v>
      </c>
      <c r="J538" s="3" t="str">
        <f>VLOOKUP(I538,'Variáveis e códigos'!$C$9:$D$10,2,FALSE)</f>
        <v>Ensino secundário</v>
      </c>
      <c r="K538" s="3">
        <v>8</v>
      </c>
      <c r="L538" s="2" t="str">
        <f>VLOOKUP(K538,'Variáveis e códigos'!$C$21:$D$31,2,FALSE)</f>
        <v>Vida Boa</v>
      </c>
      <c r="M538" s="3">
        <v>1</v>
      </c>
      <c r="N538" t="str">
        <f>IF(M538=99,"NULL",VLOOKUP(M538,'Variáveis e códigos'!$C$14:$D$17,2,FALSE))</f>
        <v>Aplicou-se a mim algumas vezes</v>
      </c>
      <c r="O538" s="3">
        <v>0</v>
      </c>
      <c r="P538" t="str">
        <f>IF(M538=99,"NULL",VLOOKUP(M538,'Variáveis e códigos'!$C$14:$D$17,2,FALSE))</f>
        <v>Aplicou-se a mim algumas vezes</v>
      </c>
      <c r="Q538" s="3">
        <v>0</v>
      </c>
      <c r="R538" s="1" t="str">
        <f>IF(Q538=99,"NULL",VLOOKUP(Q538,'Variáveis e códigos'!$C$14:$D$17,2,FALSE))</f>
        <v>Não se aplicou nada a mim</v>
      </c>
      <c r="S538" s="3">
        <v>0</v>
      </c>
      <c r="T538" s="1" t="str">
        <f>IF(S538=99,"NULL",VLOOKUP(S538,'Variáveis e códigos'!$C$14:$D$17,2,FALSE))</f>
        <v>Não se aplicou nada a mim</v>
      </c>
      <c r="U538" s="3">
        <v>0</v>
      </c>
      <c r="V538" s="1" t="str">
        <f>IF(U538=99,"NULL",VLOOKUP(U538,'Variáveis e códigos'!$C$14:$D$17,2,FALSE))</f>
        <v>Não se aplicou nada a mim</v>
      </c>
      <c r="W538" s="3">
        <v>0</v>
      </c>
      <c r="X538" s="1" t="str">
        <f>IF(W538=99,"NULL",VLOOKUP(W538,'Variáveis e códigos'!$C$14:$D$17,2,FALSE))</f>
        <v>Não se aplicou nada a mim</v>
      </c>
      <c r="Y538" s="3">
        <v>0</v>
      </c>
      <c r="Z538" s="1" t="str">
        <f>IF(Y538=99,"NULL",VLOOKUP(Y538,'Variáveis e códigos'!$C$14:$D$17,2,FALSE))</f>
        <v>Não se aplicou nada a mim</v>
      </c>
      <c r="AA538" s="3">
        <v>3</v>
      </c>
    </row>
    <row r="539" spans="1:27" x14ac:dyDescent="0.2">
      <c r="A539">
        <v>538</v>
      </c>
      <c r="B539" s="3">
        <v>0</v>
      </c>
      <c r="C539" s="3" t="str">
        <f>VLOOKUP($B539,'Variáveis e códigos'!$C$3:$D$4,2,FALSE)</f>
        <v>Pública</v>
      </c>
      <c r="D539" s="3">
        <v>101</v>
      </c>
      <c r="E539" s="3" t="str">
        <f>VLOOKUP($D539,'Variáveis e códigos'!$C$5:$D$5,2,FALSE)</f>
        <v>Norte</v>
      </c>
      <c r="F539" s="3">
        <v>1</v>
      </c>
      <c r="G539" s="3" t="str">
        <f>HLOOKUP(F539,'Variáveis e códigos'!$C$6:$F$7,2,FALSE)</f>
        <v>Masculino</v>
      </c>
      <c r="H539" s="3">
        <v>15</v>
      </c>
      <c r="I539" s="3">
        <v>4</v>
      </c>
      <c r="J539" s="3" t="str">
        <f>VLOOKUP(I539,'Variáveis e códigos'!$C$9:$D$10,2,FALSE)</f>
        <v>Ensino secundário</v>
      </c>
      <c r="K539" s="3">
        <v>8</v>
      </c>
      <c r="L539" s="2" t="str">
        <f>VLOOKUP(K539,'Variáveis e códigos'!$C$21:$D$31,2,FALSE)</f>
        <v>Vida Boa</v>
      </c>
      <c r="M539" s="3">
        <v>1</v>
      </c>
      <c r="N539" t="str">
        <f>IF(M539=99,"NULL",VLOOKUP(M539,'Variáveis e códigos'!$C$14:$D$17,2,FALSE))</f>
        <v>Aplicou-se a mim algumas vezes</v>
      </c>
      <c r="O539" s="3">
        <v>0</v>
      </c>
      <c r="P539" t="str">
        <f>IF(M539=99,"NULL",VLOOKUP(M539,'Variáveis e códigos'!$C$14:$D$17,2,FALSE))</f>
        <v>Aplicou-se a mim algumas vezes</v>
      </c>
      <c r="Q539" s="3">
        <v>0</v>
      </c>
      <c r="R539" s="1" t="str">
        <f>IF(Q539=99,"NULL",VLOOKUP(Q539,'Variáveis e códigos'!$C$14:$D$17,2,FALSE))</f>
        <v>Não se aplicou nada a mim</v>
      </c>
      <c r="S539" s="3">
        <v>0</v>
      </c>
      <c r="T539" s="1" t="str">
        <f>IF(S539=99,"NULL",VLOOKUP(S539,'Variáveis e códigos'!$C$14:$D$17,2,FALSE))</f>
        <v>Não se aplicou nada a mim</v>
      </c>
      <c r="U539" s="3">
        <v>0</v>
      </c>
      <c r="V539" s="1" t="str">
        <f>IF(U539=99,"NULL",VLOOKUP(U539,'Variáveis e códigos'!$C$14:$D$17,2,FALSE))</f>
        <v>Não se aplicou nada a mim</v>
      </c>
      <c r="W539" s="3">
        <v>1</v>
      </c>
      <c r="X539" s="1" t="str">
        <f>IF(W539=99,"NULL",VLOOKUP(W539,'Variáveis e códigos'!$C$14:$D$17,2,FALSE))</f>
        <v>Aplicou-se a mim algumas vezes</v>
      </c>
      <c r="Y539" s="3">
        <v>0</v>
      </c>
      <c r="Z539" s="1" t="str">
        <f>IF(Y539=99,"NULL",VLOOKUP(Y539,'Variáveis e códigos'!$C$14:$D$17,2,FALSE))</f>
        <v>Não se aplicou nada a mim</v>
      </c>
      <c r="AA539" s="3">
        <v>2</v>
      </c>
    </row>
    <row r="540" spans="1:27" x14ac:dyDescent="0.2">
      <c r="A540">
        <v>539</v>
      </c>
      <c r="B540" s="3">
        <v>0</v>
      </c>
      <c r="C540" s="3" t="str">
        <f>VLOOKUP($B540,'Variáveis e códigos'!$C$3:$D$4,2,FALSE)</f>
        <v>Pública</v>
      </c>
      <c r="D540" s="3">
        <v>101</v>
      </c>
      <c r="E540" s="3" t="str">
        <f>VLOOKUP($D540,'Variáveis e códigos'!$C$5:$D$5,2,FALSE)</f>
        <v>Norte</v>
      </c>
      <c r="F540" s="3">
        <v>2</v>
      </c>
      <c r="G540" s="3" t="str">
        <f>HLOOKUP(F540,'Variáveis e códigos'!$C$6:$F$7,2,FALSE)</f>
        <v>Feminino</v>
      </c>
      <c r="H540" s="3">
        <v>14</v>
      </c>
      <c r="I540" s="3">
        <v>3</v>
      </c>
      <c r="J540" s="3" t="str">
        <f>VLOOKUP(I540,'Variáveis e códigos'!$C$9:$D$10,2,FALSE)</f>
        <v>3º Ciclo</v>
      </c>
      <c r="K540" s="3">
        <v>5</v>
      </c>
      <c r="L540" s="2" t="str">
        <f>VLOOKUP(K540,'Variáveis e códigos'!$C$21:$D$31,2,FALSE)</f>
        <v>Vida aceitável</v>
      </c>
      <c r="M540" s="3">
        <v>2</v>
      </c>
      <c r="N540" t="str">
        <f>IF(M540=99,"NULL",VLOOKUP(M540,'Variáveis e códigos'!$C$14:$D$17,2,FALSE))</f>
        <v>Aplicou-se a mim muitas vezes</v>
      </c>
      <c r="O540" s="3">
        <v>1</v>
      </c>
      <c r="P540" t="str">
        <f>IF(M540=99,"NULL",VLOOKUP(M540,'Variáveis e códigos'!$C$14:$D$17,2,FALSE))</f>
        <v>Aplicou-se a mim muitas vezes</v>
      </c>
      <c r="Q540" s="3">
        <v>1</v>
      </c>
      <c r="R540" s="1" t="str">
        <f>IF(Q540=99,"NULL",VLOOKUP(Q540,'Variáveis e códigos'!$C$14:$D$17,2,FALSE))</f>
        <v>Aplicou-se a mim algumas vezes</v>
      </c>
      <c r="S540" s="3">
        <v>3</v>
      </c>
      <c r="T540" s="1" t="str">
        <f>IF(S540=99,"NULL",VLOOKUP(S540,'Variáveis e códigos'!$C$14:$D$17,2,FALSE))</f>
        <v>Aplicou-se a mim a maior parte do tempo</v>
      </c>
      <c r="U540" s="3">
        <v>2</v>
      </c>
      <c r="V540" s="1" t="str">
        <f>IF(U540=99,"NULL",VLOOKUP(U540,'Variáveis e códigos'!$C$14:$D$17,2,FALSE))</f>
        <v>Aplicou-se a mim muitas vezes</v>
      </c>
      <c r="W540" s="3">
        <v>2</v>
      </c>
      <c r="X540" s="1" t="str">
        <f>IF(W540=99,"NULL",VLOOKUP(W540,'Variáveis e códigos'!$C$14:$D$17,2,FALSE))</f>
        <v>Aplicou-se a mim muitas vezes</v>
      </c>
      <c r="Y540" s="3">
        <v>2</v>
      </c>
      <c r="Z540" s="1" t="str">
        <f>IF(Y540=99,"NULL",VLOOKUP(Y540,'Variáveis e códigos'!$C$14:$D$17,2,FALSE))</f>
        <v>Aplicou-se a mim muitas vezes</v>
      </c>
      <c r="AA540" s="3">
        <v>6</v>
      </c>
    </row>
    <row r="541" spans="1:27" x14ac:dyDescent="0.2">
      <c r="A541">
        <v>540</v>
      </c>
      <c r="B541" s="3">
        <v>0</v>
      </c>
      <c r="C541" s="3" t="str">
        <f>VLOOKUP($B541,'Variáveis e códigos'!$C$3:$D$4,2,FALSE)</f>
        <v>Pública</v>
      </c>
      <c r="D541" s="3">
        <v>101</v>
      </c>
      <c r="E541" s="3" t="str">
        <f>VLOOKUP($D541,'Variáveis e códigos'!$C$5:$D$5,2,FALSE)</f>
        <v>Norte</v>
      </c>
      <c r="F541" s="3">
        <v>2</v>
      </c>
      <c r="G541" s="3" t="str">
        <f>HLOOKUP(F541,'Variáveis e códigos'!$C$6:$F$7,2,FALSE)</f>
        <v>Feminino</v>
      </c>
      <c r="H541" s="3">
        <v>17</v>
      </c>
      <c r="I541" s="3">
        <v>4</v>
      </c>
      <c r="J541" s="3" t="str">
        <f>VLOOKUP(I541,'Variáveis e códigos'!$C$9:$D$10,2,FALSE)</f>
        <v>Ensino secundário</v>
      </c>
      <c r="K541" s="3">
        <v>10</v>
      </c>
      <c r="L541" s="2" t="str">
        <f>VLOOKUP(K541,'Variáveis e códigos'!$C$21:$D$31,2,FALSE)</f>
        <v>Vida perfeita</v>
      </c>
      <c r="M541" s="3">
        <v>0</v>
      </c>
      <c r="N541" t="str">
        <f>IF(M541=99,"NULL",VLOOKUP(M541,'Variáveis e códigos'!$C$14:$D$17,2,FALSE))</f>
        <v>Não se aplicou nada a mim</v>
      </c>
      <c r="O541" s="3">
        <v>1</v>
      </c>
      <c r="P541" t="str">
        <f>IF(M541=99,"NULL",VLOOKUP(M541,'Variáveis e códigos'!$C$14:$D$17,2,FALSE))</f>
        <v>Não se aplicou nada a mim</v>
      </c>
      <c r="Q541" s="3">
        <v>0</v>
      </c>
      <c r="R541" s="1" t="str">
        <f>IF(Q541=99,"NULL",VLOOKUP(Q541,'Variáveis e códigos'!$C$14:$D$17,2,FALSE))</f>
        <v>Não se aplicou nada a mim</v>
      </c>
      <c r="S541" s="3">
        <v>1</v>
      </c>
      <c r="T541" s="1" t="str">
        <f>IF(S541=99,"NULL",VLOOKUP(S541,'Variáveis e códigos'!$C$14:$D$17,2,FALSE))</f>
        <v>Aplicou-se a mim algumas vezes</v>
      </c>
      <c r="U541" s="3">
        <v>0</v>
      </c>
      <c r="V541" s="1" t="str">
        <f>IF(U541=99,"NULL",VLOOKUP(U541,'Variáveis e códigos'!$C$14:$D$17,2,FALSE))</f>
        <v>Não se aplicou nada a mim</v>
      </c>
      <c r="W541" s="3">
        <v>0</v>
      </c>
      <c r="X541" s="1" t="str">
        <f>IF(W541=99,"NULL",VLOOKUP(W541,'Variáveis e códigos'!$C$14:$D$17,2,FALSE))</f>
        <v>Não se aplicou nada a mim</v>
      </c>
      <c r="Y541" s="3">
        <v>0</v>
      </c>
      <c r="Z541" s="1" t="str">
        <f>IF(Y541=99,"NULL",VLOOKUP(Y541,'Variáveis e códigos'!$C$14:$D$17,2,FALSE))</f>
        <v>Não se aplicou nada a mim</v>
      </c>
      <c r="AA541" s="3">
        <v>5</v>
      </c>
    </row>
    <row r="542" spans="1:27" x14ac:dyDescent="0.2">
      <c r="A542">
        <v>541</v>
      </c>
      <c r="B542" s="3">
        <v>0</v>
      </c>
      <c r="C542" s="3" t="str">
        <f>VLOOKUP($B542,'Variáveis e códigos'!$C$3:$D$4,2,FALSE)</f>
        <v>Pública</v>
      </c>
      <c r="D542" s="3">
        <v>101</v>
      </c>
      <c r="E542" s="3" t="str">
        <f>VLOOKUP($D542,'Variáveis e códigos'!$C$5:$D$5,2,FALSE)</f>
        <v>Norte</v>
      </c>
      <c r="F542" s="3">
        <v>1</v>
      </c>
      <c r="G542" s="3" t="str">
        <f>HLOOKUP(F542,'Variáveis e códigos'!$C$6:$F$7,2,FALSE)</f>
        <v>Masculino</v>
      </c>
      <c r="H542" s="3">
        <v>17</v>
      </c>
      <c r="I542" s="3">
        <v>4</v>
      </c>
      <c r="J542" s="3" t="str">
        <f>VLOOKUP(I542,'Variáveis e códigos'!$C$9:$D$10,2,FALSE)</f>
        <v>Ensino secundário</v>
      </c>
      <c r="K542" s="3">
        <v>9</v>
      </c>
      <c r="L542" s="2" t="str">
        <f>VLOOKUP(K542,'Variáveis e códigos'!$C$21:$D$31,2,FALSE)</f>
        <v>Vida muito boa</v>
      </c>
      <c r="M542" s="3">
        <v>0</v>
      </c>
      <c r="N542" t="str">
        <f>IF(M542=99,"NULL",VLOOKUP(M542,'Variáveis e códigos'!$C$14:$D$17,2,FALSE))</f>
        <v>Não se aplicou nada a mim</v>
      </c>
      <c r="O542" s="3">
        <v>0</v>
      </c>
      <c r="P542" t="str">
        <f>IF(M542=99,"NULL",VLOOKUP(M542,'Variáveis e códigos'!$C$14:$D$17,2,FALSE))</f>
        <v>Não se aplicou nada a mim</v>
      </c>
      <c r="Q542" s="3">
        <v>0</v>
      </c>
      <c r="R542" s="1" t="str">
        <f>IF(Q542=99,"NULL",VLOOKUP(Q542,'Variáveis e códigos'!$C$14:$D$17,2,FALSE))</f>
        <v>Não se aplicou nada a mim</v>
      </c>
      <c r="S542" s="3">
        <v>0</v>
      </c>
      <c r="T542" s="1" t="str">
        <f>IF(S542=99,"NULL",VLOOKUP(S542,'Variáveis e códigos'!$C$14:$D$17,2,FALSE))</f>
        <v>Não se aplicou nada a mim</v>
      </c>
      <c r="U542" s="3">
        <v>0</v>
      </c>
      <c r="V542" s="1" t="str">
        <f>IF(U542=99,"NULL",VLOOKUP(U542,'Variáveis e códigos'!$C$14:$D$17,2,FALSE))</f>
        <v>Não se aplicou nada a mim</v>
      </c>
      <c r="W542" s="3">
        <v>0</v>
      </c>
      <c r="X542" s="1" t="str">
        <f>IF(W542=99,"NULL",VLOOKUP(W542,'Variáveis e códigos'!$C$14:$D$17,2,FALSE))</f>
        <v>Não se aplicou nada a mim</v>
      </c>
      <c r="Y542" s="3">
        <v>0</v>
      </c>
      <c r="Z542" s="1" t="str">
        <f>IF(Y542=99,"NULL",VLOOKUP(Y542,'Variáveis e códigos'!$C$14:$D$17,2,FALSE))</f>
        <v>Não se aplicou nada a mim</v>
      </c>
      <c r="AA542" s="3">
        <v>4</v>
      </c>
    </row>
    <row r="543" spans="1:27" x14ac:dyDescent="0.2">
      <c r="A543">
        <v>542</v>
      </c>
      <c r="B543" s="3">
        <v>0</v>
      </c>
      <c r="C543" s="3" t="str">
        <f>VLOOKUP($B543,'Variáveis e códigos'!$C$3:$D$4,2,FALSE)</f>
        <v>Pública</v>
      </c>
      <c r="D543" s="3">
        <v>101</v>
      </c>
      <c r="E543" s="3" t="str">
        <f>VLOOKUP($D543,'Variáveis e códigos'!$C$5:$D$5,2,FALSE)</f>
        <v>Norte</v>
      </c>
      <c r="F543" s="3">
        <v>1</v>
      </c>
      <c r="G543" s="3" t="str">
        <f>HLOOKUP(F543,'Variáveis e códigos'!$C$6:$F$7,2,FALSE)</f>
        <v>Masculino</v>
      </c>
      <c r="H543" s="3">
        <v>13</v>
      </c>
      <c r="I543" s="3">
        <v>3</v>
      </c>
      <c r="J543" s="3" t="str">
        <f>VLOOKUP(I543,'Variáveis e códigos'!$C$9:$D$10,2,FALSE)</f>
        <v>3º Ciclo</v>
      </c>
      <c r="K543" s="3">
        <v>9</v>
      </c>
      <c r="L543" s="2" t="str">
        <f>VLOOKUP(K543,'Variáveis e códigos'!$C$21:$D$31,2,FALSE)</f>
        <v>Vida muito boa</v>
      </c>
      <c r="M543" s="3">
        <v>0</v>
      </c>
      <c r="N543" t="str">
        <f>IF(M543=99,"NULL",VLOOKUP(M543,'Variáveis e códigos'!$C$14:$D$17,2,FALSE))</f>
        <v>Não se aplicou nada a mim</v>
      </c>
      <c r="O543" s="3">
        <v>0</v>
      </c>
      <c r="P543" t="str">
        <f>IF(M543=99,"NULL",VLOOKUP(M543,'Variáveis e códigos'!$C$14:$D$17,2,FALSE))</f>
        <v>Não se aplicou nada a mim</v>
      </c>
      <c r="Q543" s="3">
        <v>0</v>
      </c>
      <c r="R543" s="1" t="str">
        <f>IF(Q543=99,"NULL",VLOOKUP(Q543,'Variáveis e códigos'!$C$14:$D$17,2,FALSE))</f>
        <v>Não se aplicou nada a mim</v>
      </c>
      <c r="S543" s="3">
        <v>0</v>
      </c>
      <c r="T543" s="1" t="str">
        <f>IF(S543=99,"NULL",VLOOKUP(S543,'Variáveis e códigos'!$C$14:$D$17,2,FALSE))</f>
        <v>Não se aplicou nada a mim</v>
      </c>
      <c r="U543" s="3">
        <v>0</v>
      </c>
      <c r="V543" s="1" t="str">
        <f>IF(U543=99,"NULL",VLOOKUP(U543,'Variáveis e códigos'!$C$14:$D$17,2,FALSE))</f>
        <v>Não se aplicou nada a mim</v>
      </c>
      <c r="W543" s="3">
        <v>0</v>
      </c>
      <c r="X543" s="1" t="str">
        <f>IF(W543=99,"NULL",VLOOKUP(W543,'Variáveis e códigos'!$C$14:$D$17,2,FALSE))</f>
        <v>Não se aplicou nada a mim</v>
      </c>
      <c r="Y543" s="3">
        <v>0</v>
      </c>
      <c r="Z543" s="1" t="str">
        <f>IF(Y543=99,"NULL",VLOOKUP(Y543,'Variáveis e códigos'!$C$14:$D$17,2,FALSE))</f>
        <v>Não se aplicou nada a mim</v>
      </c>
      <c r="AA543" s="3">
        <v>4</v>
      </c>
    </row>
    <row r="544" spans="1:27" x14ac:dyDescent="0.2">
      <c r="A544">
        <v>543</v>
      </c>
      <c r="B544" s="3">
        <v>0</v>
      </c>
      <c r="C544" s="3" t="str">
        <f>VLOOKUP($B544,'Variáveis e códigos'!$C$3:$D$4,2,FALSE)</f>
        <v>Pública</v>
      </c>
      <c r="D544" s="3">
        <v>101</v>
      </c>
      <c r="E544" s="3" t="str">
        <f>VLOOKUP($D544,'Variáveis e códigos'!$C$5:$D$5,2,FALSE)</f>
        <v>Norte</v>
      </c>
      <c r="F544" s="3">
        <v>2</v>
      </c>
      <c r="G544" s="3" t="str">
        <f>HLOOKUP(F544,'Variáveis e códigos'!$C$6:$F$7,2,FALSE)</f>
        <v>Feminino</v>
      </c>
      <c r="H544" s="3">
        <v>13</v>
      </c>
      <c r="I544" s="3">
        <v>4</v>
      </c>
      <c r="J544" s="3" t="str">
        <f>VLOOKUP(I544,'Variáveis e códigos'!$C$9:$D$10,2,FALSE)</f>
        <v>Ensino secundário</v>
      </c>
      <c r="K544" s="3">
        <v>9</v>
      </c>
      <c r="L544" s="2" t="str">
        <f>VLOOKUP(K544,'Variáveis e códigos'!$C$21:$D$31,2,FALSE)</f>
        <v>Vida muito boa</v>
      </c>
      <c r="M544" s="3">
        <v>0</v>
      </c>
      <c r="N544" t="str">
        <f>IF(M544=99,"NULL",VLOOKUP(M544,'Variáveis e códigos'!$C$14:$D$17,2,FALSE))</f>
        <v>Não se aplicou nada a mim</v>
      </c>
      <c r="O544" s="3">
        <v>0</v>
      </c>
      <c r="P544" t="str">
        <f>IF(M544=99,"NULL",VLOOKUP(M544,'Variáveis e códigos'!$C$14:$D$17,2,FALSE))</f>
        <v>Não se aplicou nada a mim</v>
      </c>
      <c r="Q544" s="3">
        <v>1</v>
      </c>
      <c r="R544" s="1" t="str">
        <f>IF(Q544=99,"NULL",VLOOKUP(Q544,'Variáveis e códigos'!$C$14:$D$17,2,FALSE))</f>
        <v>Aplicou-se a mim algumas vezes</v>
      </c>
      <c r="S544" s="3">
        <v>1</v>
      </c>
      <c r="T544" s="1" t="str">
        <f>IF(S544=99,"NULL",VLOOKUP(S544,'Variáveis e códigos'!$C$14:$D$17,2,FALSE))</f>
        <v>Aplicou-se a mim algumas vezes</v>
      </c>
      <c r="U544" s="3">
        <v>1</v>
      </c>
      <c r="V544" s="1" t="str">
        <f>IF(U544=99,"NULL",VLOOKUP(U544,'Variáveis e códigos'!$C$14:$D$17,2,FALSE))</f>
        <v>Aplicou-se a mim algumas vezes</v>
      </c>
      <c r="W544" s="3">
        <v>0</v>
      </c>
      <c r="X544" s="1" t="str">
        <f>IF(W544=99,"NULL",VLOOKUP(W544,'Variáveis e códigos'!$C$14:$D$17,2,FALSE))</f>
        <v>Não se aplicou nada a mim</v>
      </c>
      <c r="Y544" s="3">
        <v>0</v>
      </c>
      <c r="Z544" s="1" t="str">
        <f>IF(Y544=99,"NULL",VLOOKUP(Y544,'Variáveis e códigos'!$C$14:$D$17,2,FALSE))</f>
        <v>Não se aplicou nada a mim</v>
      </c>
      <c r="AA544" s="3">
        <v>2</v>
      </c>
    </row>
    <row r="545" spans="1:27" x14ac:dyDescent="0.2">
      <c r="A545">
        <v>544</v>
      </c>
      <c r="B545" s="3">
        <v>0</v>
      </c>
      <c r="C545" s="3" t="str">
        <f>VLOOKUP($B545,'Variáveis e códigos'!$C$3:$D$4,2,FALSE)</f>
        <v>Pública</v>
      </c>
      <c r="D545" s="3">
        <v>101</v>
      </c>
      <c r="E545" s="3" t="str">
        <f>VLOOKUP($D545,'Variáveis e códigos'!$C$5:$D$5,2,FALSE)</f>
        <v>Norte</v>
      </c>
      <c r="F545" s="3">
        <v>1</v>
      </c>
      <c r="G545" s="3" t="str">
        <f>HLOOKUP(F545,'Variáveis e códigos'!$C$6:$F$7,2,FALSE)</f>
        <v>Masculino</v>
      </c>
      <c r="H545" s="3">
        <v>15</v>
      </c>
      <c r="I545" s="3">
        <v>4</v>
      </c>
      <c r="J545" s="3" t="str">
        <f>VLOOKUP(I545,'Variáveis e códigos'!$C$9:$D$10,2,FALSE)</f>
        <v>Ensino secundário</v>
      </c>
      <c r="K545" s="3">
        <v>8</v>
      </c>
      <c r="L545" s="2" t="str">
        <f>VLOOKUP(K545,'Variáveis e códigos'!$C$21:$D$31,2,FALSE)</f>
        <v>Vida Boa</v>
      </c>
      <c r="M545" s="3">
        <v>1</v>
      </c>
      <c r="N545" t="str">
        <f>IF(M545=99,"NULL",VLOOKUP(M545,'Variáveis e códigos'!$C$14:$D$17,2,FALSE))</f>
        <v>Aplicou-se a mim algumas vezes</v>
      </c>
      <c r="O545" s="3">
        <v>0</v>
      </c>
      <c r="P545" t="str">
        <f>IF(M545=99,"NULL",VLOOKUP(M545,'Variáveis e códigos'!$C$14:$D$17,2,FALSE))</f>
        <v>Aplicou-se a mim algumas vezes</v>
      </c>
      <c r="Q545" s="3">
        <v>0</v>
      </c>
      <c r="R545" s="1" t="str">
        <f>IF(Q545=99,"NULL",VLOOKUP(Q545,'Variáveis e códigos'!$C$14:$D$17,2,FALSE))</f>
        <v>Não se aplicou nada a mim</v>
      </c>
      <c r="S545" s="3">
        <v>1</v>
      </c>
      <c r="T545" s="1" t="str">
        <f>IF(S545=99,"NULL",VLOOKUP(S545,'Variáveis e códigos'!$C$14:$D$17,2,FALSE))</f>
        <v>Aplicou-se a mim algumas vezes</v>
      </c>
      <c r="U545" s="3">
        <v>0</v>
      </c>
      <c r="V545" s="1" t="str">
        <f>IF(U545=99,"NULL",VLOOKUP(U545,'Variáveis e códigos'!$C$14:$D$17,2,FALSE))</f>
        <v>Não se aplicou nada a mim</v>
      </c>
      <c r="W545" s="3">
        <v>0</v>
      </c>
      <c r="X545" s="1" t="str">
        <f>IF(W545=99,"NULL",VLOOKUP(W545,'Variáveis e códigos'!$C$14:$D$17,2,FALSE))</f>
        <v>Não se aplicou nada a mim</v>
      </c>
      <c r="Y545" s="3">
        <v>0</v>
      </c>
      <c r="Z545" s="1" t="str">
        <f>IF(Y545=99,"NULL",VLOOKUP(Y545,'Variáveis e códigos'!$C$14:$D$17,2,FALSE))</f>
        <v>Não se aplicou nada a mim</v>
      </c>
      <c r="AA545" s="3">
        <v>2</v>
      </c>
    </row>
    <row r="546" spans="1:27" x14ac:dyDescent="0.2">
      <c r="A546">
        <v>545</v>
      </c>
      <c r="B546" s="3">
        <v>0</v>
      </c>
      <c r="C546" s="3" t="str">
        <f>VLOOKUP($B546,'Variáveis e códigos'!$C$3:$D$4,2,FALSE)</f>
        <v>Pública</v>
      </c>
      <c r="D546" s="3">
        <v>101</v>
      </c>
      <c r="E546" s="3" t="str">
        <f>VLOOKUP($D546,'Variáveis e códigos'!$C$5:$D$5,2,FALSE)</f>
        <v>Norte</v>
      </c>
      <c r="F546" s="3">
        <v>1</v>
      </c>
      <c r="G546" s="3" t="str">
        <f>HLOOKUP(F546,'Variáveis e códigos'!$C$6:$F$7,2,FALSE)</f>
        <v>Masculino</v>
      </c>
      <c r="H546" s="3">
        <v>16</v>
      </c>
      <c r="I546" s="3">
        <v>4</v>
      </c>
      <c r="J546" s="3" t="str">
        <f>VLOOKUP(I546,'Variáveis e códigos'!$C$9:$D$10,2,FALSE)</f>
        <v>Ensino secundário</v>
      </c>
      <c r="K546" s="3">
        <v>3</v>
      </c>
      <c r="L546" s="2" t="str">
        <f>VLOOKUP(K546,'Variáveis e códigos'!$C$21:$D$31,2,FALSE)</f>
        <v>Vida média má</v>
      </c>
      <c r="M546" s="3">
        <v>3</v>
      </c>
      <c r="N546" t="str">
        <f>IF(M546=99,"NULL",VLOOKUP(M546,'Variáveis e códigos'!$C$14:$D$17,2,FALSE))</f>
        <v>Aplicou-se a mim a maior parte do tempo</v>
      </c>
      <c r="O546" s="3">
        <v>3</v>
      </c>
      <c r="P546" t="str">
        <f>IF(M546=99,"NULL",VLOOKUP(M546,'Variáveis e códigos'!$C$14:$D$17,2,FALSE))</f>
        <v>Aplicou-se a mim a maior parte do tempo</v>
      </c>
      <c r="Q546" s="3">
        <v>3</v>
      </c>
      <c r="R546" s="1" t="str">
        <f>IF(Q546=99,"NULL",VLOOKUP(Q546,'Variáveis e códigos'!$C$14:$D$17,2,FALSE))</f>
        <v>Aplicou-se a mim a maior parte do tempo</v>
      </c>
      <c r="S546" s="3">
        <v>3</v>
      </c>
      <c r="T546" s="1" t="str">
        <f>IF(S546=99,"NULL",VLOOKUP(S546,'Variáveis e códigos'!$C$14:$D$17,2,FALSE))</f>
        <v>Aplicou-se a mim a maior parte do tempo</v>
      </c>
      <c r="U546" s="3">
        <v>3</v>
      </c>
      <c r="V546" s="1" t="str">
        <f>IF(U546=99,"NULL",VLOOKUP(U546,'Variáveis e códigos'!$C$14:$D$17,2,FALSE))</f>
        <v>Aplicou-se a mim a maior parte do tempo</v>
      </c>
      <c r="W546" s="3">
        <v>3</v>
      </c>
      <c r="X546" s="1" t="str">
        <f>IF(W546=99,"NULL",VLOOKUP(W546,'Variáveis e códigos'!$C$14:$D$17,2,FALSE))</f>
        <v>Aplicou-se a mim a maior parte do tempo</v>
      </c>
      <c r="Y546" s="3">
        <v>3</v>
      </c>
      <c r="Z546" s="1" t="str">
        <f>IF(Y546=99,"NULL",VLOOKUP(Y546,'Variáveis e códigos'!$C$14:$D$17,2,FALSE))</f>
        <v>Aplicou-se a mim a maior parte do tempo</v>
      </c>
      <c r="AA546" s="3">
        <v>5</v>
      </c>
    </row>
    <row r="547" spans="1:27" x14ac:dyDescent="0.2">
      <c r="A547">
        <v>546</v>
      </c>
      <c r="B547" s="3">
        <v>0</v>
      </c>
      <c r="C547" s="3" t="str">
        <f>VLOOKUP($B547,'Variáveis e códigos'!$C$3:$D$4,2,FALSE)</f>
        <v>Pública</v>
      </c>
      <c r="D547" s="3">
        <v>101</v>
      </c>
      <c r="E547" s="3" t="str">
        <f>VLOOKUP($D547,'Variáveis e códigos'!$C$5:$D$5,2,FALSE)</f>
        <v>Norte</v>
      </c>
      <c r="F547" s="3">
        <v>2</v>
      </c>
      <c r="G547" s="3" t="str">
        <f>HLOOKUP(F547,'Variáveis e códigos'!$C$6:$F$7,2,FALSE)</f>
        <v>Feminino</v>
      </c>
      <c r="H547" s="3">
        <v>15</v>
      </c>
      <c r="I547" s="3">
        <v>4</v>
      </c>
      <c r="J547" s="3" t="str">
        <f>VLOOKUP(I547,'Variáveis e códigos'!$C$9:$D$10,2,FALSE)</f>
        <v>Ensino secundário</v>
      </c>
      <c r="K547" s="3">
        <v>8</v>
      </c>
      <c r="L547" s="2" t="str">
        <f>VLOOKUP(K547,'Variáveis e códigos'!$C$21:$D$31,2,FALSE)</f>
        <v>Vida Boa</v>
      </c>
      <c r="M547" s="3">
        <v>0</v>
      </c>
      <c r="N547" t="str">
        <f>IF(M547=99,"NULL",VLOOKUP(M547,'Variáveis e códigos'!$C$14:$D$17,2,FALSE))</f>
        <v>Não se aplicou nada a mim</v>
      </c>
      <c r="O547" s="3">
        <v>1</v>
      </c>
      <c r="P547" t="str">
        <f>IF(M547=99,"NULL",VLOOKUP(M547,'Variáveis e códigos'!$C$14:$D$17,2,FALSE))</f>
        <v>Não se aplicou nada a mim</v>
      </c>
      <c r="Q547" s="3">
        <v>0</v>
      </c>
      <c r="R547" s="1" t="str">
        <f>IF(Q547=99,"NULL",VLOOKUP(Q547,'Variáveis e códigos'!$C$14:$D$17,2,FALSE))</f>
        <v>Não se aplicou nada a mim</v>
      </c>
      <c r="S547" s="3">
        <v>1</v>
      </c>
      <c r="T547" s="1" t="str">
        <f>IF(S547=99,"NULL",VLOOKUP(S547,'Variáveis e códigos'!$C$14:$D$17,2,FALSE))</f>
        <v>Aplicou-se a mim algumas vezes</v>
      </c>
      <c r="U547" s="3">
        <v>2</v>
      </c>
      <c r="V547" s="1" t="str">
        <f>IF(U547=99,"NULL",VLOOKUP(U547,'Variáveis e códigos'!$C$14:$D$17,2,FALSE))</f>
        <v>Aplicou-se a mim muitas vezes</v>
      </c>
      <c r="W547" s="3">
        <v>1</v>
      </c>
      <c r="X547" s="1" t="str">
        <f>IF(W547=99,"NULL",VLOOKUP(W547,'Variáveis e códigos'!$C$14:$D$17,2,FALSE))</f>
        <v>Aplicou-se a mim algumas vezes</v>
      </c>
      <c r="Y547" s="3">
        <v>0</v>
      </c>
      <c r="Z547" s="1" t="str">
        <f>IF(Y547=99,"NULL",VLOOKUP(Y547,'Variáveis e códigos'!$C$14:$D$17,2,FALSE))</f>
        <v>Não se aplicou nada a mim</v>
      </c>
      <c r="AA547" s="3">
        <v>2</v>
      </c>
    </row>
    <row r="548" spans="1:27" x14ac:dyDescent="0.2">
      <c r="A548">
        <v>547</v>
      </c>
      <c r="B548" s="3">
        <v>0</v>
      </c>
      <c r="C548" s="3" t="str">
        <f>VLOOKUP($B548,'Variáveis e códigos'!$C$3:$D$4,2,FALSE)</f>
        <v>Pública</v>
      </c>
      <c r="D548" s="3">
        <v>101</v>
      </c>
      <c r="E548" s="3" t="str">
        <f>VLOOKUP($D548,'Variáveis e códigos'!$C$5:$D$5,2,FALSE)</f>
        <v>Norte</v>
      </c>
      <c r="F548" s="3">
        <v>2</v>
      </c>
      <c r="G548" s="3" t="str">
        <f>HLOOKUP(F548,'Variáveis e códigos'!$C$6:$F$7,2,FALSE)</f>
        <v>Feminino</v>
      </c>
      <c r="H548" s="3">
        <v>14</v>
      </c>
      <c r="I548" s="3">
        <v>4</v>
      </c>
      <c r="J548" s="3" t="str">
        <f>VLOOKUP(I548,'Variáveis e códigos'!$C$9:$D$10,2,FALSE)</f>
        <v>Ensino secundário</v>
      </c>
      <c r="K548" s="3">
        <v>7</v>
      </c>
      <c r="L548" s="2" t="str">
        <f>VLOOKUP(K548,'Variáveis e códigos'!$C$21:$D$31,2,FALSE)</f>
        <v>Vida média boa</v>
      </c>
      <c r="M548" s="3">
        <v>0</v>
      </c>
      <c r="N548" t="str">
        <f>IF(M548=99,"NULL",VLOOKUP(M548,'Variáveis e códigos'!$C$14:$D$17,2,FALSE))</f>
        <v>Não se aplicou nada a mim</v>
      </c>
      <c r="O548" s="3">
        <v>1</v>
      </c>
      <c r="P548" t="str">
        <f>IF(M548=99,"NULL",VLOOKUP(M548,'Variáveis e códigos'!$C$14:$D$17,2,FALSE))</f>
        <v>Não se aplicou nada a mim</v>
      </c>
      <c r="Q548" s="3">
        <v>0</v>
      </c>
      <c r="R548" s="1" t="str">
        <f>IF(Q548=99,"NULL",VLOOKUP(Q548,'Variáveis e códigos'!$C$14:$D$17,2,FALSE))</f>
        <v>Não se aplicou nada a mim</v>
      </c>
      <c r="S548" s="3">
        <v>0</v>
      </c>
      <c r="T548" s="1" t="str">
        <f>IF(S548=99,"NULL",VLOOKUP(S548,'Variáveis e códigos'!$C$14:$D$17,2,FALSE))</f>
        <v>Não se aplicou nada a mim</v>
      </c>
      <c r="U548" s="3">
        <v>0</v>
      </c>
      <c r="V548" s="1" t="str">
        <f>IF(U548=99,"NULL",VLOOKUP(U548,'Variáveis e códigos'!$C$14:$D$17,2,FALSE))</f>
        <v>Não se aplicou nada a mim</v>
      </c>
      <c r="W548" s="3">
        <v>0</v>
      </c>
      <c r="X548" s="1" t="str">
        <f>IF(W548=99,"NULL",VLOOKUP(W548,'Variáveis e códigos'!$C$14:$D$17,2,FALSE))</f>
        <v>Não se aplicou nada a mim</v>
      </c>
      <c r="Y548" s="3">
        <v>1</v>
      </c>
      <c r="Z548" s="1" t="str">
        <f>IF(Y548=99,"NULL",VLOOKUP(Y548,'Variáveis e códigos'!$C$14:$D$17,2,FALSE))</f>
        <v>Aplicou-se a mim algumas vezes</v>
      </c>
      <c r="AA548" s="3">
        <v>1</v>
      </c>
    </row>
    <row r="549" spans="1:27" x14ac:dyDescent="0.2">
      <c r="A549">
        <v>548</v>
      </c>
      <c r="B549" s="3">
        <v>0</v>
      </c>
      <c r="C549" s="3" t="str">
        <f>VLOOKUP($B549,'Variáveis e códigos'!$C$3:$D$4,2,FALSE)</f>
        <v>Pública</v>
      </c>
      <c r="D549" s="3">
        <v>101</v>
      </c>
      <c r="E549" s="3" t="str">
        <f>VLOOKUP($D549,'Variáveis e códigos'!$C$5:$D$5,2,FALSE)</f>
        <v>Norte</v>
      </c>
      <c r="F549" s="3">
        <v>1</v>
      </c>
      <c r="G549" s="3" t="str">
        <f>HLOOKUP(F549,'Variáveis e códigos'!$C$6:$F$7,2,FALSE)</f>
        <v>Masculino</v>
      </c>
      <c r="H549" s="3">
        <v>19</v>
      </c>
      <c r="I549" s="3">
        <v>4</v>
      </c>
      <c r="J549" s="3" t="str">
        <f>VLOOKUP(I549,'Variáveis e códigos'!$C$9:$D$10,2,FALSE)</f>
        <v>Ensino secundário</v>
      </c>
      <c r="K549" s="3">
        <v>7</v>
      </c>
      <c r="L549" s="2" t="str">
        <f>VLOOKUP(K549,'Variáveis e códigos'!$C$21:$D$31,2,FALSE)</f>
        <v>Vida média boa</v>
      </c>
      <c r="M549" s="3">
        <v>0</v>
      </c>
      <c r="N549" t="str">
        <f>IF(M549=99,"NULL",VLOOKUP(M549,'Variáveis e códigos'!$C$14:$D$17,2,FALSE))</f>
        <v>Não se aplicou nada a mim</v>
      </c>
      <c r="O549" s="3">
        <v>0</v>
      </c>
      <c r="P549" t="str">
        <f>IF(M549=99,"NULL",VLOOKUP(M549,'Variáveis e códigos'!$C$14:$D$17,2,FALSE))</f>
        <v>Não se aplicou nada a mim</v>
      </c>
      <c r="Q549" s="3">
        <v>0</v>
      </c>
      <c r="R549" s="1" t="str">
        <f>IF(Q549=99,"NULL",VLOOKUP(Q549,'Variáveis e códigos'!$C$14:$D$17,2,FALSE))</f>
        <v>Não se aplicou nada a mim</v>
      </c>
      <c r="S549" s="3">
        <v>1</v>
      </c>
      <c r="T549" s="1" t="str">
        <f>IF(S549=99,"NULL",VLOOKUP(S549,'Variáveis e códigos'!$C$14:$D$17,2,FALSE))</f>
        <v>Aplicou-se a mim algumas vezes</v>
      </c>
      <c r="U549" s="3">
        <v>0</v>
      </c>
      <c r="V549" s="1" t="str">
        <f>IF(U549=99,"NULL",VLOOKUP(U549,'Variáveis e códigos'!$C$14:$D$17,2,FALSE))</f>
        <v>Não se aplicou nada a mim</v>
      </c>
      <c r="W549" s="3">
        <v>0</v>
      </c>
      <c r="X549" s="1" t="str">
        <f>IF(W549=99,"NULL",VLOOKUP(W549,'Variáveis e códigos'!$C$14:$D$17,2,FALSE))</f>
        <v>Não se aplicou nada a mim</v>
      </c>
      <c r="Y549" s="3">
        <v>0</v>
      </c>
      <c r="Z549" s="1" t="str">
        <f>IF(Y549=99,"NULL",VLOOKUP(Y549,'Variáveis e códigos'!$C$14:$D$17,2,FALSE))</f>
        <v>Não se aplicou nada a mim</v>
      </c>
      <c r="AA549" s="3">
        <v>5</v>
      </c>
    </row>
    <row r="550" spans="1:27" x14ac:dyDescent="0.2">
      <c r="A550">
        <v>549</v>
      </c>
      <c r="B550" s="3">
        <v>0</v>
      </c>
      <c r="C550" s="3" t="str">
        <f>VLOOKUP($B550,'Variáveis e códigos'!$C$3:$D$4,2,FALSE)</f>
        <v>Pública</v>
      </c>
      <c r="D550" s="3">
        <v>101</v>
      </c>
      <c r="E550" s="3" t="str">
        <f>VLOOKUP($D550,'Variáveis e códigos'!$C$5:$D$5,2,FALSE)</f>
        <v>Norte</v>
      </c>
      <c r="F550" s="3">
        <v>1</v>
      </c>
      <c r="G550" s="3" t="str">
        <f>HLOOKUP(F550,'Variáveis e códigos'!$C$6:$F$7,2,FALSE)</f>
        <v>Masculino</v>
      </c>
      <c r="H550" s="3">
        <v>14</v>
      </c>
      <c r="I550" s="3">
        <v>3</v>
      </c>
      <c r="J550" s="3" t="str">
        <f>VLOOKUP(I550,'Variáveis e códigos'!$C$9:$D$10,2,FALSE)</f>
        <v>3º Ciclo</v>
      </c>
      <c r="K550" s="3">
        <v>8</v>
      </c>
      <c r="L550" s="2" t="str">
        <f>VLOOKUP(K550,'Variáveis e códigos'!$C$21:$D$31,2,FALSE)</f>
        <v>Vida Boa</v>
      </c>
      <c r="M550" s="3">
        <v>2</v>
      </c>
      <c r="N550" t="str">
        <f>IF(M550=99,"NULL",VLOOKUP(M550,'Variáveis e códigos'!$C$14:$D$17,2,FALSE))</f>
        <v>Aplicou-se a mim muitas vezes</v>
      </c>
      <c r="O550" s="3">
        <v>0</v>
      </c>
      <c r="P550" t="str">
        <f>IF(M550=99,"NULL",VLOOKUP(M550,'Variáveis e códigos'!$C$14:$D$17,2,FALSE))</f>
        <v>Aplicou-se a mim muitas vezes</v>
      </c>
      <c r="Q550" s="3">
        <v>0</v>
      </c>
      <c r="R550" s="1" t="str">
        <f>IF(Q550=99,"NULL",VLOOKUP(Q550,'Variáveis e códigos'!$C$14:$D$17,2,FALSE))</f>
        <v>Não se aplicou nada a mim</v>
      </c>
      <c r="S550" s="3">
        <v>0</v>
      </c>
      <c r="T550" s="1" t="str">
        <f>IF(S550=99,"NULL",VLOOKUP(S550,'Variáveis e códigos'!$C$14:$D$17,2,FALSE))</f>
        <v>Não se aplicou nada a mim</v>
      </c>
      <c r="U550" s="3">
        <v>0</v>
      </c>
      <c r="V550" s="1" t="str">
        <f>IF(U550=99,"NULL",VLOOKUP(U550,'Variáveis e códigos'!$C$14:$D$17,2,FALSE))</f>
        <v>Não se aplicou nada a mim</v>
      </c>
      <c r="W550" s="3">
        <v>0</v>
      </c>
      <c r="X550" s="1" t="str">
        <f>IF(W550=99,"NULL",VLOOKUP(W550,'Variáveis e códigos'!$C$14:$D$17,2,FALSE))</f>
        <v>Não se aplicou nada a mim</v>
      </c>
      <c r="Y550" s="3">
        <v>0</v>
      </c>
      <c r="Z550" s="1" t="str">
        <f>IF(Y550=99,"NULL",VLOOKUP(Y550,'Variáveis e códigos'!$C$14:$D$17,2,FALSE))</f>
        <v>Não se aplicou nada a mim</v>
      </c>
      <c r="AA550" s="3">
        <v>5</v>
      </c>
    </row>
    <row r="551" spans="1:27" x14ac:dyDescent="0.2">
      <c r="A551">
        <v>550</v>
      </c>
      <c r="B551" s="3">
        <v>0</v>
      </c>
      <c r="C551" s="3" t="str">
        <f>VLOOKUP($B551,'Variáveis e códigos'!$C$3:$D$4,2,FALSE)</f>
        <v>Pública</v>
      </c>
      <c r="D551" s="3">
        <v>101</v>
      </c>
      <c r="E551" s="3" t="str">
        <f>VLOOKUP($D551,'Variáveis e códigos'!$C$5:$D$5,2,FALSE)</f>
        <v>Norte</v>
      </c>
      <c r="F551" s="3">
        <v>1</v>
      </c>
      <c r="G551" s="3" t="str">
        <f>HLOOKUP(F551,'Variáveis e códigos'!$C$6:$F$7,2,FALSE)</f>
        <v>Masculino</v>
      </c>
      <c r="H551" s="3">
        <v>13</v>
      </c>
      <c r="I551" s="3">
        <v>3</v>
      </c>
      <c r="J551" s="3" t="str">
        <f>VLOOKUP(I551,'Variáveis e códigos'!$C$9:$D$10,2,FALSE)</f>
        <v>3º Ciclo</v>
      </c>
      <c r="K551" s="3">
        <v>8</v>
      </c>
      <c r="L551" s="2" t="str">
        <f>VLOOKUP(K551,'Variáveis e códigos'!$C$21:$D$31,2,FALSE)</f>
        <v>Vida Boa</v>
      </c>
      <c r="M551" s="3">
        <v>2</v>
      </c>
      <c r="N551" t="str">
        <f>IF(M551=99,"NULL",VLOOKUP(M551,'Variáveis e códigos'!$C$14:$D$17,2,FALSE))</f>
        <v>Aplicou-se a mim muitas vezes</v>
      </c>
      <c r="O551" s="3">
        <v>0</v>
      </c>
      <c r="P551" t="str">
        <f>IF(M551=99,"NULL",VLOOKUP(M551,'Variáveis e códigos'!$C$14:$D$17,2,FALSE))</f>
        <v>Aplicou-se a mim muitas vezes</v>
      </c>
      <c r="Q551" s="3">
        <v>0</v>
      </c>
      <c r="R551" s="1" t="str">
        <f>IF(Q551=99,"NULL",VLOOKUP(Q551,'Variáveis e códigos'!$C$14:$D$17,2,FALSE))</f>
        <v>Não se aplicou nada a mim</v>
      </c>
      <c r="S551" s="3">
        <v>0</v>
      </c>
      <c r="T551" s="1" t="str">
        <f>IF(S551=99,"NULL",VLOOKUP(S551,'Variáveis e códigos'!$C$14:$D$17,2,FALSE))</f>
        <v>Não se aplicou nada a mim</v>
      </c>
      <c r="U551" s="3">
        <v>0</v>
      </c>
      <c r="V551" s="1" t="str">
        <f>IF(U551=99,"NULL",VLOOKUP(U551,'Variáveis e códigos'!$C$14:$D$17,2,FALSE))</f>
        <v>Não se aplicou nada a mim</v>
      </c>
      <c r="W551" s="3">
        <v>0</v>
      </c>
      <c r="X551" s="1" t="str">
        <f>IF(W551=99,"NULL",VLOOKUP(W551,'Variáveis e códigos'!$C$14:$D$17,2,FALSE))</f>
        <v>Não se aplicou nada a mim</v>
      </c>
      <c r="Y551" s="3">
        <v>1</v>
      </c>
      <c r="Z551" s="1" t="str">
        <f>IF(Y551=99,"NULL",VLOOKUP(Y551,'Variáveis e códigos'!$C$14:$D$17,2,FALSE))</f>
        <v>Aplicou-se a mim algumas vezes</v>
      </c>
      <c r="AA551" s="3">
        <v>4</v>
      </c>
    </row>
    <row r="552" spans="1:27" x14ac:dyDescent="0.2">
      <c r="A552">
        <v>551</v>
      </c>
      <c r="B552" s="3">
        <v>0</v>
      </c>
      <c r="C552" s="3" t="str">
        <f>VLOOKUP($B552,'Variáveis e códigos'!$C$3:$D$4,2,FALSE)</f>
        <v>Pública</v>
      </c>
      <c r="D552" s="3">
        <v>101</v>
      </c>
      <c r="E552" s="3" t="str">
        <f>VLOOKUP($D552,'Variáveis e códigos'!$C$5:$D$5,2,FALSE)</f>
        <v>Norte</v>
      </c>
      <c r="F552" s="3">
        <v>1</v>
      </c>
      <c r="G552" s="3" t="str">
        <f>HLOOKUP(F552,'Variáveis e códigos'!$C$6:$F$7,2,FALSE)</f>
        <v>Masculino</v>
      </c>
      <c r="H552" s="3">
        <v>15</v>
      </c>
      <c r="I552" s="3">
        <v>4</v>
      </c>
      <c r="J552" s="3" t="str">
        <f>VLOOKUP(I552,'Variáveis e códigos'!$C$9:$D$10,2,FALSE)</f>
        <v>Ensino secundário</v>
      </c>
      <c r="K552" s="3">
        <v>8</v>
      </c>
      <c r="L552" s="2" t="str">
        <f>VLOOKUP(K552,'Variáveis e códigos'!$C$21:$D$31,2,FALSE)</f>
        <v>Vida Boa</v>
      </c>
      <c r="M552" s="3">
        <v>2</v>
      </c>
      <c r="N552" t="str">
        <f>IF(M552=99,"NULL",VLOOKUP(M552,'Variáveis e códigos'!$C$14:$D$17,2,FALSE))</f>
        <v>Aplicou-se a mim muitas vezes</v>
      </c>
      <c r="O552" s="3">
        <v>2</v>
      </c>
      <c r="P552" t="str">
        <f>IF(M552=99,"NULL",VLOOKUP(M552,'Variáveis e códigos'!$C$14:$D$17,2,FALSE))</f>
        <v>Aplicou-se a mim muitas vezes</v>
      </c>
      <c r="Q552">
        <f>99</f>
        <v>99</v>
      </c>
      <c r="R552" s="1" t="str">
        <f>IF(Q552=99,"NULL",VLOOKUP(Q552,'Variáveis e códigos'!$C$14:$D$17,2,FALSE))</f>
        <v>NULL</v>
      </c>
      <c r="S552" s="3">
        <v>3</v>
      </c>
      <c r="T552" s="1" t="str">
        <f>IF(S552=99,"NULL",VLOOKUP(S552,'Variáveis e códigos'!$C$14:$D$17,2,FALSE))</f>
        <v>Aplicou-se a mim a maior parte do tempo</v>
      </c>
      <c r="U552" s="3">
        <v>1</v>
      </c>
      <c r="V552" s="1" t="str">
        <f>IF(U552=99,"NULL",VLOOKUP(U552,'Variáveis e códigos'!$C$14:$D$17,2,FALSE))</f>
        <v>Aplicou-se a mim algumas vezes</v>
      </c>
      <c r="W552" s="3">
        <v>1</v>
      </c>
      <c r="X552" s="1" t="str">
        <f>IF(W552=99,"NULL",VLOOKUP(W552,'Variáveis e códigos'!$C$14:$D$17,2,FALSE))</f>
        <v>Aplicou-se a mim algumas vezes</v>
      </c>
      <c r="Y552" s="3">
        <v>2</v>
      </c>
      <c r="Z552" s="1" t="str">
        <f>IF(Y552=99,"NULL",VLOOKUP(Y552,'Variáveis e códigos'!$C$14:$D$17,2,FALSE))</f>
        <v>Aplicou-se a mim muitas vezes</v>
      </c>
      <c r="AA552" s="3">
        <v>2</v>
      </c>
    </row>
    <row r="553" spans="1:27" x14ac:dyDescent="0.2">
      <c r="A553">
        <v>552</v>
      </c>
      <c r="B553" s="3">
        <v>0</v>
      </c>
      <c r="C553" s="3" t="str">
        <f>VLOOKUP($B553,'Variáveis e códigos'!$C$3:$D$4,2,FALSE)</f>
        <v>Pública</v>
      </c>
      <c r="D553" s="3">
        <v>101</v>
      </c>
      <c r="E553" s="3" t="str">
        <f>VLOOKUP($D553,'Variáveis e códigos'!$C$5:$D$5,2,FALSE)</f>
        <v>Norte</v>
      </c>
      <c r="F553" s="3">
        <v>2</v>
      </c>
      <c r="G553" s="3" t="str">
        <f>HLOOKUP(F553,'Variáveis e códigos'!$C$6:$F$7,2,FALSE)</f>
        <v>Feminino</v>
      </c>
      <c r="H553" s="3">
        <v>15</v>
      </c>
      <c r="I553" s="3">
        <v>4</v>
      </c>
      <c r="J553" s="3" t="str">
        <f>VLOOKUP(I553,'Variáveis e códigos'!$C$9:$D$10,2,FALSE)</f>
        <v>Ensino secundário</v>
      </c>
      <c r="K553" s="3">
        <v>7</v>
      </c>
      <c r="L553" s="2" t="str">
        <f>VLOOKUP(K553,'Variáveis e códigos'!$C$21:$D$31,2,FALSE)</f>
        <v>Vida média boa</v>
      </c>
      <c r="M553" s="3">
        <v>1</v>
      </c>
      <c r="N553" t="str">
        <f>IF(M553=99,"NULL",VLOOKUP(M553,'Variáveis e códigos'!$C$14:$D$17,2,FALSE))</f>
        <v>Aplicou-se a mim algumas vezes</v>
      </c>
      <c r="O553" s="3">
        <v>2</v>
      </c>
      <c r="P553" t="str">
        <f>IF(M553=99,"NULL",VLOOKUP(M553,'Variáveis e códigos'!$C$14:$D$17,2,FALSE))</f>
        <v>Aplicou-se a mim algumas vezes</v>
      </c>
      <c r="Q553" s="3">
        <v>1</v>
      </c>
      <c r="R553" s="1" t="str">
        <f>IF(Q553=99,"NULL",VLOOKUP(Q553,'Variáveis e códigos'!$C$14:$D$17,2,FALSE))</f>
        <v>Aplicou-se a mim algumas vezes</v>
      </c>
      <c r="S553" s="3">
        <v>1</v>
      </c>
      <c r="T553" s="1" t="str">
        <f>IF(S553=99,"NULL",VLOOKUP(S553,'Variáveis e códigos'!$C$14:$D$17,2,FALSE))</f>
        <v>Aplicou-se a mim algumas vezes</v>
      </c>
      <c r="U553" s="3">
        <v>0</v>
      </c>
      <c r="V553" s="1" t="str">
        <f>IF(U553=99,"NULL",VLOOKUP(U553,'Variáveis e códigos'!$C$14:$D$17,2,FALSE))</f>
        <v>Não se aplicou nada a mim</v>
      </c>
      <c r="W553" s="3">
        <v>3</v>
      </c>
      <c r="X553" s="1" t="str">
        <f>IF(W553=99,"NULL",VLOOKUP(W553,'Variáveis e códigos'!$C$14:$D$17,2,FALSE))</f>
        <v>Aplicou-se a mim a maior parte do tempo</v>
      </c>
      <c r="Y553" s="3">
        <v>0</v>
      </c>
      <c r="Z553" s="1" t="str">
        <f>IF(Y553=99,"NULL",VLOOKUP(Y553,'Variáveis e códigos'!$C$14:$D$17,2,FALSE))</f>
        <v>Não se aplicou nada a mim</v>
      </c>
      <c r="AA553" s="3">
        <v>5</v>
      </c>
    </row>
    <row r="554" spans="1:27" x14ac:dyDescent="0.2">
      <c r="A554">
        <v>553</v>
      </c>
      <c r="B554" s="3">
        <v>0</v>
      </c>
      <c r="C554" s="3" t="str">
        <f>VLOOKUP($B554,'Variáveis e códigos'!$C$3:$D$4,2,FALSE)</f>
        <v>Pública</v>
      </c>
      <c r="D554" s="3">
        <v>101</v>
      </c>
      <c r="E554" s="3" t="str">
        <f>VLOOKUP($D554,'Variáveis e códigos'!$C$5:$D$5,2,FALSE)</f>
        <v>Norte</v>
      </c>
      <c r="F554" s="3">
        <v>1</v>
      </c>
      <c r="G554" s="3" t="str">
        <f>HLOOKUP(F554,'Variáveis e códigos'!$C$6:$F$7,2,FALSE)</f>
        <v>Masculino</v>
      </c>
      <c r="H554" s="3">
        <v>12</v>
      </c>
      <c r="I554" s="3">
        <v>3</v>
      </c>
      <c r="J554" s="3" t="str">
        <f>VLOOKUP(I554,'Variáveis e códigos'!$C$9:$D$10,2,FALSE)</f>
        <v>3º Ciclo</v>
      </c>
      <c r="K554" s="3">
        <v>7</v>
      </c>
      <c r="L554" s="2" t="str">
        <f>VLOOKUP(K554,'Variáveis e códigos'!$C$21:$D$31,2,FALSE)</f>
        <v>Vida média boa</v>
      </c>
      <c r="M554" s="3">
        <v>1</v>
      </c>
      <c r="N554" t="str">
        <f>IF(M554=99,"NULL",VLOOKUP(M554,'Variáveis e códigos'!$C$14:$D$17,2,FALSE))</f>
        <v>Aplicou-se a mim algumas vezes</v>
      </c>
      <c r="O554" s="3">
        <v>1</v>
      </c>
      <c r="P554" t="str">
        <f>IF(M554=99,"NULL",VLOOKUP(M554,'Variáveis e códigos'!$C$14:$D$17,2,FALSE))</f>
        <v>Aplicou-se a mim algumas vezes</v>
      </c>
      <c r="Q554" s="3">
        <v>0</v>
      </c>
      <c r="R554" s="1" t="str">
        <f>IF(Q554=99,"NULL",VLOOKUP(Q554,'Variáveis e códigos'!$C$14:$D$17,2,FALSE))</f>
        <v>Não se aplicou nada a mim</v>
      </c>
      <c r="S554" s="3">
        <v>0</v>
      </c>
      <c r="T554" s="1" t="str">
        <f>IF(S554=99,"NULL",VLOOKUP(S554,'Variáveis e códigos'!$C$14:$D$17,2,FALSE))</f>
        <v>Não se aplicou nada a mim</v>
      </c>
      <c r="U554" s="3">
        <v>1</v>
      </c>
      <c r="V554" s="1" t="str">
        <f>IF(U554=99,"NULL",VLOOKUP(U554,'Variáveis e códigos'!$C$14:$D$17,2,FALSE))</f>
        <v>Aplicou-se a mim algumas vezes</v>
      </c>
      <c r="W554" s="3">
        <v>0</v>
      </c>
      <c r="X554" s="1" t="str">
        <f>IF(W554=99,"NULL",VLOOKUP(W554,'Variáveis e códigos'!$C$14:$D$17,2,FALSE))</f>
        <v>Não se aplicou nada a mim</v>
      </c>
      <c r="Y554" s="3">
        <v>0</v>
      </c>
      <c r="Z554" s="1" t="str">
        <f>IF(Y554=99,"NULL",VLOOKUP(Y554,'Variáveis e códigos'!$C$14:$D$17,2,FALSE))</f>
        <v>Não se aplicou nada a mim</v>
      </c>
      <c r="AA554" s="3">
        <v>4</v>
      </c>
    </row>
    <row r="555" spans="1:27" x14ac:dyDescent="0.2">
      <c r="A555">
        <v>554</v>
      </c>
      <c r="B555" s="3">
        <v>0</v>
      </c>
      <c r="C555" s="3" t="str">
        <f>VLOOKUP($B555,'Variáveis e códigos'!$C$3:$D$4,2,FALSE)</f>
        <v>Pública</v>
      </c>
      <c r="D555" s="3">
        <v>101</v>
      </c>
      <c r="E555" s="3" t="str">
        <f>VLOOKUP($D555,'Variáveis e códigos'!$C$5:$D$5,2,FALSE)</f>
        <v>Norte</v>
      </c>
      <c r="F555" s="3">
        <v>1</v>
      </c>
      <c r="G555" s="3" t="str">
        <f>HLOOKUP(F555,'Variáveis e códigos'!$C$6:$F$7,2,FALSE)</f>
        <v>Masculino</v>
      </c>
      <c r="H555" s="3">
        <v>13</v>
      </c>
      <c r="I555" s="3">
        <v>3</v>
      </c>
      <c r="J555" s="3" t="str">
        <f>VLOOKUP(I555,'Variáveis e códigos'!$C$9:$D$10,2,FALSE)</f>
        <v>3º Ciclo</v>
      </c>
      <c r="K555" s="3">
        <v>10</v>
      </c>
      <c r="L555" s="2" t="str">
        <f>VLOOKUP(K555,'Variáveis e códigos'!$C$21:$D$31,2,FALSE)</f>
        <v>Vida perfeita</v>
      </c>
      <c r="M555" s="3">
        <v>0</v>
      </c>
      <c r="N555" t="str">
        <f>IF(M555=99,"NULL",VLOOKUP(M555,'Variáveis e códigos'!$C$14:$D$17,2,FALSE))</f>
        <v>Não se aplicou nada a mim</v>
      </c>
      <c r="O555" s="3">
        <v>0</v>
      </c>
      <c r="P555" t="str">
        <f>IF(M555=99,"NULL",VLOOKUP(M555,'Variáveis e códigos'!$C$14:$D$17,2,FALSE))</f>
        <v>Não se aplicou nada a mim</v>
      </c>
      <c r="Q555" s="3">
        <v>0</v>
      </c>
      <c r="R555" s="1" t="str">
        <f>IF(Q555=99,"NULL",VLOOKUP(Q555,'Variáveis e códigos'!$C$14:$D$17,2,FALSE))</f>
        <v>Não se aplicou nada a mim</v>
      </c>
      <c r="S555" s="3">
        <v>0</v>
      </c>
      <c r="T555" s="1" t="str">
        <f>IF(S555=99,"NULL",VLOOKUP(S555,'Variáveis e códigos'!$C$14:$D$17,2,FALSE))</f>
        <v>Não se aplicou nada a mim</v>
      </c>
      <c r="U555" s="3">
        <v>0</v>
      </c>
      <c r="V555" s="1" t="str">
        <f>IF(U555=99,"NULL",VLOOKUP(U555,'Variáveis e códigos'!$C$14:$D$17,2,FALSE))</f>
        <v>Não se aplicou nada a mim</v>
      </c>
      <c r="W555" s="3">
        <v>0</v>
      </c>
      <c r="X555" s="1" t="str">
        <f>IF(W555=99,"NULL",VLOOKUP(W555,'Variáveis e códigos'!$C$14:$D$17,2,FALSE))</f>
        <v>Não se aplicou nada a mim</v>
      </c>
      <c r="Y555" s="3">
        <v>0</v>
      </c>
      <c r="Z555" s="1" t="str">
        <f>IF(Y555=99,"NULL",VLOOKUP(Y555,'Variáveis e códigos'!$C$14:$D$17,2,FALSE))</f>
        <v>Não se aplicou nada a mim</v>
      </c>
      <c r="AA555" s="3">
        <v>7</v>
      </c>
    </row>
    <row r="556" spans="1:27" x14ac:dyDescent="0.2">
      <c r="A556">
        <v>555</v>
      </c>
      <c r="B556" s="3">
        <v>0</v>
      </c>
      <c r="C556" s="3" t="str">
        <f>VLOOKUP($B556,'Variáveis e códigos'!$C$3:$D$4,2,FALSE)</f>
        <v>Pública</v>
      </c>
      <c r="D556" s="3">
        <v>101</v>
      </c>
      <c r="E556" s="3" t="str">
        <f>VLOOKUP($D556,'Variáveis e códigos'!$C$5:$D$5,2,FALSE)</f>
        <v>Norte</v>
      </c>
      <c r="F556" s="3">
        <v>1</v>
      </c>
      <c r="G556" s="3" t="str">
        <f>HLOOKUP(F556,'Variáveis e códigos'!$C$6:$F$7,2,FALSE)</f>
        <v>Masculino</v>
      </c>
      <c r="H556" s="3">
        <v>12</v>
      </c>
      <c r="I556" s="3">
        <v>3</v>
      </c>
      <c r="J556" s="3" t="str">
        <f>VLOOKUP(I556,'Variáveis e códigos'!$C$9:$D$10,2,FALSE)</f>
        <v>3º Ciclo</v>
      </c>
      <c r="K556" s="3">
        <v>9</v>
      </c>
      <c r="L556" s="2" t="str">
        <f>VLOOKUP(K556,'Variáveis e códigos'!$C$21:$D$31,2,FALSE)</f>
        <v>Vida muito boa</v>
      </c>
      <c r="M556" s="3">
        <v>0</v>
      </c>
      <c r="N556" t="str">
        <f>IF(M556=99,"NULL",VLOOKUP(M556,'Variáveis e códigos'!$C$14:$D$17,2,FALSE))</f>
        <v>Não se aplicou nada a mim</v>
      </c>
      <c r="O556" s="3">
        <v>0</v>
      </c>
      <c r="P556" t="str">
        <f>IF(M556=99,"NULL",VLOOKUP(M556,'Variáveis e códigos'!$C$14:$D$17,2,FALSE))</f>
        <v>Não se aplicou nada a mim</v>
      </c>
      <c r="Q556" s="3">
        <v>0</v>
      </c>
      <c r="R556" s="1" t="str">
        <f>IF(Q556=99,"NULL",VLOOKUP(Q556,'Variáveis e códigos'!$C$14:$D$17,2,FALSE))</f>
        <v>Não se aplicou nada a mim</v>
      </c>
      <c r="S556" s="3">
        <v>0</v>
      </c>
      <c r="T556" s="1" t="str">
        <f>IF(S556=99,"NULL",VLOOKUP(S556,'Variáveis e códigos'!$C$14:$D$17,2,FALSE))</f>
        <v>Não se aplicou nada a mim</v>
      </c>
      <c r="U556" s="3">
        <v>0</v>
      </c>
      <c r="V556" s="1" t="str">
        <f>IF(U556=99,"NULL",VLOOKUP(U556,'Variáveis e códigos'!$C$14:$D$17,2,FALSE))</f>
        <v>Não se aplicou nada a mim</v>
      </c>
      <c r="W556" s="3">
        <v>0</v>
      </c>
      <c r="X556" s="1" t="str">
        <f>IF(W556=99,"NULL",VLOOKUP(W556,'Variáveis e códigos'!$C$14:$D$17,2,FALSE))</f>
        <v>Não se aplicou nada a mim</v>
      </c>
      <c r="Y556" s="3">
        <v>0</v>
      </c>
      <c r="Z556" s="1" t="str">
        <f>IF(Y556=99,"NULL",VLOOKUP(Y556,'Variáveis e códigos'!$C$14:$D$17,2,FALSE))</f>
        <v>Não se aplicou nada a mim</v>
      </c>
      <c r="AA556" s="3">
        <v>5</v>
      </c>
    </row>
    <row r="557" spans="1:27" x14ac:dyDescent="0.2">
      <c r="A557">
        <v>556</v>
      </c>
      <c r="B557" s="3">
        <v>0</v>
      </c>
      <c r="C557" s="3" t="str">
        <f>VLOOKUP($B557,'Variáveis e códigos'!$C$3:$D$4,2,FALSE)</f>
        <v>Pública</v>
      </c>
      <c r="D557" s="3">
        <v>101</v>
      </c>
      <c r="E557" s="3" t="str">
        <f>VLOOKUP($D557,'Variáveis e códigos'!$C$5:$D$5,2,FALSE)</f>
        <v>Norte</v>
      </c>
      <c r="F557" s="3">
        <v>2</v>
      </c>
      <c r="G557" s="3" t="str">
        <f>HLOOKUP(F557,'Variáveis e códigos'!$C$6:$F$7,2,FALSE)</f>
        <v>Feminino</v>
      </c>
      <c r="H557" s="3">
        <v>14</v>
      </c>
      <c r="I557" s="3">
        <v>3</v>
      </c>
      <c r="J557" s="3" t="str">
        <f>VLOOKUP(I557,'Variáveis e códigos'!$C$9:$D$10,2,FALSE)</f>
        <v>3º Ciclo</v>
      </c>
      <c r="K557" s="3">
        <v>10</v>
      </c>
      <c r="L557" s="2" t="str">
        <f>VLOOKUP(K557,'Variáveis e códigos'!$C$21:$D$31,2,FALSE)</f>
        <v>Vida perfeita</v>
      </c>
      <c r="M557" s="3">
        <v>2</v>
      </c>
      <c r="N557" t="str">
        <f>IF(M557=99,"NULL",VLOOKUP(M557,'Variáveis e códigos'!$C$14:$D$17,2,FALSE))</f>
        <v>Aplicou-se a mim muitas vezes</v>
      </c>
      <c r="O557" s="3">
        <v>3</v>
      </c>
      <c r="P557" t="str">
        <f>IF(M557=99,"NULL",VLOOKUP(M557,'Variáveis e códigos'!$C$14:$D$17,2,FALSE))</f>
        <v>Aplicou-se a mim muitas vezes</v>
      </c>
      <c r="Q557" s="3">
        <v>1</v>
      </c>
      <c r="R557" s="1" t="str">
        <f>IF(Q557=99,"NULL",VLOOKUP(Q557,'Variáveis e códigos'!$C$14:$D$17,2,FALSE))</f>
        <v>Aplicou-se a mim algumas vezes</v>
      </c>
      <c r="S557" s="3">
        <v>2</v>
      </c>
      <c r="T557" s="1" t="str">
        <f>IF(S557=99,"NULL",VLOOKUP(S557,'Variáveis e códigos'!$C$14:$D$17,2,FALSE))</f>
        <v>Aplicou-se a mim muitas vezes</v>
      </c>
      <c r="U557" s="3">
        <v>1</v>
      </c>
      <c r="V557" s="1" t="str">
        <f>IF(U557=99,"NULL",VLOOKUP(U557,'Variáveis e códigos'!$C$14:$D$17,2,FALSE))</f>
        <v>Aplicou-se a mim algumas vezes</v>
      </c>
      <c r="W557" s="3">
        <v>2</v>
      </c>
      <c r="X557" s="1" t="str">
        <f>IF(W557=99,"NULL",VLOOKUP(W557,'Variáveis e códigos'!$C$14:$D$17,2,FALSE))</f>
        <v>Aplicou-se a mim muitas vezes</v>
      </c>
      <c r="Y557" s="3">
        <v>2</v>
      </c>
      <c r="Z557" s="1" t="str">
        <f>IF(Y557=99,"NULL",VLOOKUP(Y557,'Variáveis e códigos'!$C$14:$D$17,2,FALSE))</f>
        <v>Aplicou-se a mim muitas vezes</v>
      </c>
      <c r="AA557" s="3">
        <v>0</v>
      </c>
    </row>
    <row r="558" spans="1:27" x14ac:dyDescent="0.2">
      <c r="A558">
        <v>557</v>
      </c>
      <c r="B558" s="3">
        <v>0</v>
      </c>
      <c r="C558" s="3" t="str">
        <f>VLOOKUP($B558,'Variáveis e códigos'!$C$3:$D$4,2,FALSE)</f>
        <v>Pública</v>
      </c>
      <c r="D558" s="3">
        <v>101</v>
      </c>
      <c r="E558" s="3" t="str">
        <f>VLOOKUP($D558,'Variáveis e códigos'!$C$5:$D$5,2,FALSE)</f>
        <v>Norte</v>
      </c>
      <c r="F558" s="3">
        <v>1</v>
      </c>
      <c r="G558" s="3" t="str">
        <f>HLOOKUP(F558,'Variáveis e códigos'!$C$6:$F$7,2,FALSE)</f>
        <v>Masculino</v>
      </c>
      <c r="H558" s="3">
        <v>13</v>
      </c>
      <c r="I558" s="3">
        <v>3</v>
      </c>
      <c r="J558" s="3" t="str">
        <f>VLOOKUP(I558,'Variáveis e códigos'!$C$9:$D$10,2,FALSE)</f>
        <v>3º Ciclo</v>
      </c>
      <c r="K558" s="3">
        <v>8</v>
      </c>
      <c r="L558" s="2" t="str">
        <f>VLOOKUP(K558,'Variáveis e códigos'!$C$21:$D$31,2,FALSE)</f>
        <v>Vida Boa</v>
      </c>
      <c r="M558" s="3">
        <v>1</v>
      </c>
      <c r="N558" t="str">
        <f>IF(M558=99,"NULL",VLOOKUP(M558,'Variáveis e códigos'!$C$14:$D$17,2,FALSE))</f>
        <v>Aplicou-se a mim algumas vezes</v>
      </c>
      <c r="O558" s="3">
        <v>0</v>
      </c>
      <c r="P558" t="str">
        <f>IF(M558=99,"NULL",VLOOKUP(M558,'Variáveis e códigos'!$C$14:$D$17,2,FALSE))</f>
        <v>Aplicou-se a mim algumas vezes</v>
      </c>
      <c r="Q558" s="3">
        <v>1</v>
      </c>
      <c r="R558" s="1" t="str">
        <f>IF(Q558=99,"NULL",VLOOKUP(Q558,'Variáveis e códigos'!$C$14:$D$17,2,FALSE))</f>
        <v>Aplicou-se a mim algumas vezes</v>
      </c>
      <c r="S558" s="3">
        <v>1</v>
      </c>
      <c r="T558" s="1" t="str">
        <f>IF(S558=99,"NULL",VLOOKUP(S558,'Variáveis e códigos'!$C$14:$D$17,2,FALSE))</f>
        <v>Aplicou-se a mim algumas vezes</v>
      </c>
      <c r="U558" s="3">
        <v>0</v>
      </c>
      <c r="V558" s="1" t="str">
        <f>IF(U558=99,"NULL",VLOOKUP(U558,'Variáveis e códigos'!$C$14:$D$17,2,FALSE))</f>
        <v>Não se aplicou nada a mim</v>
      </c>
      <c r="W558" s="3">
        <v>0</v>
      </c>
      <c r="X558" s="1" t="str">
        <f>IF(W558=99,"NULL",VLOOKUP(W558,'Variáveis e códigos'!$C$14:$D$17,2,FALSE))</f>
        <v>Não se aplicou nada a mim</v>
      </c>
      <c r="Y558" s="3">
        <v>1</v>
      </c>
      <c r="Z558" s="1" t="str">
        <f>IF(Y558=99,"NULL",VLOOKUP(Y558,'Variáveis e códigos'!$C$14:$D$17,2,FALSE))</f>
        <v>Aplicou-se a mim algumas vezes</v>
      </c>
      <c r="AA558" s="3">
        <v>4</v>
      </c>
    </row>
    <row r="559" spans="1:27" x14ac:dyDescent="0.2">
      <c r="A559">
        <v>558</v>
      </c>
      <c r="B559" s="3">
        <v>0</v>
      </c>
      <c r="C559" s="3" t="str">
        <f>VLOOKUP($B559,'Variáveis e códigos'!$C$3:$D$4,2,FALSE)</f>
        <v>Pública</v>
      </c>
      <c r="D559" s="3">
        <v>101</v>
      </c>
      <c r="E559" s="3" t="str">
        <f>VLOOKUP($D559,'Variáveis e códigos'!$C$5:$D$5,2,FALSE)</f>
        <v>Norte</v>
      </c>
      <c r="F559" s="3">
        <v>1</v>
      </c>
      <c r="G559" s="3" t="str">
        <f>HLOOKUP(F559,'Variáveis e códigos'!$C$6:$F$7,2,FALSE)</f>
        <v>Masculino</v>
      </c>
      <c r="H559" s="3">
        <v>14</v>
      </c>
      <c r="I559" s="3">
        <v>3</v>
      </c>
      <c r="J559" s="3" t="str">
        <f>VLOOKUP(I559,'Variáveis e códigos'!$C$9:$D$10,2,FALSE)</f>
        <v>3º Ciclo</v>
      </c>
      <c r="K559" s="3">
        <v>10</v>
      </c>
      <c r="L559" s="2" t="str">
        <f>VLOOKUP(K559,'Variáveis e códigos'!$C$21:$D$31,2,FALSE)</f>
        <v>Vida perfeita</v>
      </c>
      <c r="M559" s="3">
        <v>1</v>
      </c>
      <c r="N559" t="str">
        <f>IF(M559=99,"NULL",VLOOKUP(M559,'Variáveis e códigos'!$C$14:$D$17,2,FALSE))</f>
        <v>Aplicou-se a mim algumas vezes</v>
      </c>
      <c r="O559" s="3">
        <v>0</v>
      </c>
      <c r="P559" t="str">
        <f>IF(M559=99,"NULL",VLOOKUP(M559,'Variáveis e códigos'!$C$14:$D$17,2,FALSE))</f>
        <v>Aplicou-se a mim algumas vezes</v>
      </c>
      <c r="Q559" s="3">
        <v>0</v>
      </c>
      <c r="R559" s="1" t="str">
        <f>IF(Q559=99,"NULL",VLOOKUP(Q559,'Variáveis e códigos'!$C$14:$D$17,2,FALSE))</f>
        <v>Não se aplicou nada a mim</v>
      </c>
      <c r="S559" s="3">
        <v>0</v>
      </c>
      <c r="T559" s="1" t="str">
        <f>IF(S559=99,"NULL",VLOOKUP(S559,'Variáveis e códigos'!$C$14:$D$17,2,FALSE))</f>
        <v>Não se aplicou nada a mim</v>
      </c>
      <c r="U559" s="3">
        <v>0</v>
      </c>
      <c r="V559" s="1" t="str">
        <f>IF(U559=99,"NULL",VLOOKUP(U559,'Variáveis e códigos'!$C$14:$D$17,2,FALSE))</f>
        <v>Não se aplicou nada a mim</v>
      </c>
      <c r="W559" s="3">
        <v>0</v>
      </c>
      <c r="X559" s="1" t="str">
        <f>IF(W559=99,"NULL",VLOOKUP(W559,'Variáveis e códigos'!$C$14:$D$17,2,FALSE))</f>
        <v>Não se aplicou nada a mim</v>
      </c>
      <c r="Y559" s="3">
        <v>0</v>
      </c>
      <c r="Z559" s="1" t="str">
        <f>IF(Y559=99,"NULL",VLOOKUP(Y559,'Variáveis e códigos'!$C$14:$D$17,2,FALSE))</f>
        <v>Não se aplicou nada a mim</v>
      </c>
      <c r="AA559" s="3">
        <v>2</v>
      </c>
    </row>
    <row r="560" spans="1:27" x14ac:dyDescent="0.2">
      <c r="A560">
        <v>559</v>
      </c>
      <c r="B560" s="3">
        <v>0</v>
      </c>
      <c r="C560" s="3" t="str">
        <f>VLOOKUP($B560,'Variáveis e códigos'!$C$3:$D$4,2,FALSE)</f>
        <v>Pública</v>
      </c>
      <c r="D560" s="3">
        <v>101</v>
      </c>
      <c r="E560" s="3" t="str">
        <f>VLOOKUP($D560,'Variáveis e códigos'!$C$5:$D$5,2,FALSE)</f>
        <v>Norte</v>
      </c>
      <c r="F560" s="3">
        <v>1</v>
      </c>
      <c r="G560" s="3" t="str">
        <f>HLOOKUP(F560,'Variáveis e códigos'!$C$6:$F$7,2,FALSE)</f>
        <v>Masculino</v>
      </c>
      <c r="H560" s="3">
        <v>13</v>
      </c>
      <c r="I560" s="3">
        <v>3</v>
      </c>
      <c r="J560" s="3" t="str">
        <f>VLOOKUP(I560,'Variáveis e códigos'!$C$9:$D$10,2,FALSE)</f>
        <v>3º Ciclo</v>
      </c>
      <c r="K560" s="3">
        <v>10</v>
      </c>
      <c r="L560" s="2" t="str">
        <f>VLOOKUP(K560,'Variáveis e códigos'!$C$21:$D$31,2,FALSE)</f>
        <v>Vida perfeita</v>
      </c>
      <c r="M560" s="3">
        <v>0</v>
      </c>
      <c r="N560" t="str">
        <f>IF(M560=99,"NULL",VLOOKUP(M560,'Variáveis e códigos'!$C$14:$D$17,2,FALSE))</f>
        <v>Não se aplicou nada a mim</v>
      </c>
      <c r="O560" s="3">
        <v>0</v>
      </c>
      <c r="P560" t="str">
        <f>IF(M560=99,"NULL",VLOOKUP(M560,'Variáveis e códigos'!$C$14:$D$17,2,FALSE))</f>
        <v>Não se aplicou nada a mim</v>
      </c>
      <c r="Q560" s="3">
        <v>0</v>
      </c>
      <c r="R560" s="1" t="str">
        <f>IF(Q560=99,"NULL",VLOOKUP(Q560,'Variáveis e códigos'!$C$14:$D$17,2,FALSE))</f>
        <v>Não se aplicou nada a mim</v>
      </c>
      <c r="S560" s="3">
        <v>0</v>
      </c>
      <c r="T560" s="1" t="str">
        <f>IF(S560=99,"NULL",VLOOKUP(S560,'Variáveis e códigos'!$C$14:$D$17,2,FALSE))</f>
        <v>Não se aplicou nada a mim</v>
      </c>
      <c r="U560" s="3">
        <v>0</v>
      </c>
      <c r="V560" s="1" t="str">
        <f>IF(U560=99,"NULL",VLOOKUP(U560,'Variáveis e códigos'!$C$14:$D$17,2,FALSE))</f>
        <v>Não se aplicou nada a mim</v>
      </c>
      <c r="W560" s="3">
        <v>0</v>
      </c>
      <c r="X560" s="1" t="str">
        <f>IF(W560=99,"NULL",VLOOKUP(W560,'Variáveis e códigos'!$C$14:$D$17,2,FALSE))</f>
        <v>Não se aplicou nada a mim</v>
      </c>
      <c r="Y560" s="3">
        <v>0</v>
      </c>
      <c r="Z560" s="1" t="str">
        <f>IF(Y560=99,"NULL",VLOOKUP(Y560,'Variáveis e códigos'!$C$14:$D$17,2,FALSE))</f>
        <v>Não se aplicou nada a mim</v>
      </c>
      <c r="AA560" s="1"/>
    </row>
    <row r="561" spans="1:27" x14ac:dyDescent="0.2">
      <c r="A561">
        <v>560</v>
      </c>
      <c r="B561" s="3">
        <v>0</v>
      </c>
      <c r="C561" s="3" t="str">
        <f>VLOOKUP($B561,'Variáveis e códigos'!$C$3:$D$4,2,FALSE)</f>
        <v>Pública</v>
      </c>
      <c r="D561" s="3">
        <v>101</v>
      </c>
      <c r="E561" s="3" t="str">
        <f>VLOOKUP($D561,'Variáveis e códigos'!$C$5:$D$5,2,FALSE)</f>
        <v>Norte</v>
      </c>
      <c r="F561" s="3">
        <v>2</v>
      </c>
      <c r="G561" s="3" t="str">
        <f>HLOOKUP(F561,'Variáveis e códigos'!$C$6:$F$7,2,FALSE)</f>
        <v>Feminino</v>
      </c>
      <c r="H561" s="3">
        <v>17</v>
      </c>
      <c r="I561" s="3">
        <v>4</v>
      </c>
      <c r="J561" s="3" t="str">
        <f>VLOOKUP(I561,'Variáveis e códigos'!$C$9:$D$10,2,FALSE)</f>
        <v>Ensino secundário</v>
      </c>
      <c r="K561" s="3">
        <v>7</v>
      </c>
      <c r="L561" s="2" t="str">
        <f>VLOOKUP(K561,'Variáveis e códigos'!$C$21:$D$31,2,FALSE)</f>
        <v>Vida média boa</v>
      </c>
      <c r="M561" s="3">
        <v>1</v>
      </c>
      <c r="N561" t="str">
        <f>IF(M561=99,"NULL",VLOOKUP(M561,'Variáveis e códigos'!$C$14:$D$17,2,FALSE))</f>
        <v>Aplicou-se a mim algumas vezes</v>
      </c>
      <c r="O561" s="3">
        <v>1</v>
      </c>
      <c r="P561" t="str">
        <f>IF(M561=99,"NULL",VLOOKUP(M561,'Variáveis e códigos'!$C$14:$D$17,2,FALSE))</f>
        <v>Aplicou-se a mim algumas vezes</v>
      </c>
      <c r="Q561" s="3">
        <v>0</v>
      </c>
      <c r="R561" s="1" t="str">
        <f>IF(Q561=99,"NULL",VLOOKUP(Q561,'Variáveis e códigos'!$C$14:$D$17,2,FALSE))</f>
        <v>Não se aplicou nada a mim</v>
      </c>
      <c r="S561" s="3">
        <v>1</v>
      </c>
      <c r="T561" s="1" t="str">
        <f>IF(S561=99,"NULL",VLOOKUP(S561,'Variáveis e códigos'!$C$14:$D$17,2,FALSE))</f>
        <v>Aplicou-se a mim algumas vezes</v>
      </c>
      <c r="U561" s="3">
        <v>1</v>
      </c>
      <c r="V561" s="1" t="str">
        <f>IF(U561=99,"NULL",VLOOKUP(U561,'Variáveis e códigos'!$C$14:$D$17,2,FALSE))</f>
        <v>Aplicou-se a mim algumas vezes</v>
      </c>
      <c r="W561" s="3">
        <v>1</v>
      </c>
      <c r="X561" s="1" t="str">
        <f>IF(W561=99,"NULL",VLOOKUP(W561,'Variáveis e códigos'!$C$14:$D$17,2,FALSE))</f>
        <v>Aplicou-se a mim algumas vezes</v>
      </c>
      <c r="Y561" s="3">
        <v>0</v>
      </c>
      <c r="Z561" s="1" t="str">
        <f>IF(Y561=99,"NULL",VLOOKUP(Y561,'Variáveis e códigos'!$C$14:$D$17,2,FALSE))</f>
        <v>Não se aplicou nada a mim</v>
      </c>
      <c r="AA561" s="3">
        <v>2</v>
      </c>
    </row>
    <row r="562" spans="1:27" x14ac:dyDescent="0.2">
      <c r="A562">
        <v>561</v>
      </c>
      <c r="B562" s="3">
        <v>0</v>
      </c>
      <c r="C562" s="3" t="str">
        <f>VLOOKUP($B562,'Variáveis e códigos'!$C$3:$D$4,2,FALSE)</f>
        <v>Pública</v>
      </c>
      <c r="D562" s="3">
        <v>101</v>
      </c>
      <c r="E562" s="3" t="str">
        <f>VLOOKUP($D562,'Variáveis e códigos'!$C$5:$D$5,2,FALSE)</f>
        <v>Norte</v>
      </c>
      <c r="F562" s="3">
        <v>1</v>
      </c>
      <c r="G562" s="3" t="str">
        <f>HLOOKUP(F562,'Variáveis e códigos'!$C$6:$F$7,2,FALSE)</f>
        <v>Masculino</v>
      </c>
      <c r="H562" s="3">
        <v>15</v>
      </c>
      <c r="I562" s="3">
        <v>4</v>
      </c>
      <c r="J562" s="3" t="str">
        <f>VLOOKUP(I562,'Variáveis e códigos'!$C$9:$D$10,2,FALSE)</f>
        <v>Ensino secundário</v>
      </c>
      <c r="K562" s="3">
        <v>8</v>
      </c>
      <c r="L562" s="2" t="str">
        <f>VLOOKUP(K562,'Variáveis e códigos'!$C$21:$D$31,2,FALSE)</f>
        <v>Vida Boa</v>
      </c>
      <c r="M562" s="3">
        <v>1</v>
      </c>
      <c r="N562" t="str">
        <f>IF(M562=99,"NULL",VLOOKUP(M562,'Variáveis e códigos'!$C$14:$D$17,2,FALSE))</f>
        <v>Aplicou-se a mim algumas vezes</v>
      </c>
      <c r="O562" s="3">
        <v>3</v>
      </c>
      <c r="P562" t="str">
        <f>IF(M562=99,"NULL",VLOOKUP(M562,'Variáveis e códigos'!$C$14:$D$17,2,FALSE))</f>
        <v>Aplicou-se a mim algumas vezes</v>
      </c>
      <c r="Q562" s="3">
        <v>1</v>
      </c>
      <c r="R562" s="1" t="str">
        <f>IF(Q562=99,"NULL",VLOOKUP(Q562,'Variáveis e códigos'!$C$14:$D$17,2,FALSE))</f>
        <v>Aplicou-se a mim algumas vezes</v>
      </c>
      <c r="S562" s="3">
        <v>0</v>
      </c>
      <c r="T562" s="1" t="str">
        <f>IF(S562=99,"NULL",VLOOKUP(S562,'Variáveis e códigos'!$C$14:$D$17,2,FALSE))</f>
        <v>Não se aplicou nada a mim</v>
      </c>
      <c r="U562" s="3">
        <v>0</v>
      </c>
      <c r="V562" s="1" t="str">
        <f>IF(U562=99,"NULL",VLOOKUP(U562,'Variáveis e códigos'!$C$14:$D$17,2,FALSE))</f>
        <v>Não se aplicou nada a mim</v>
      </c>
      <c r="W562" s="3">
        <v>1</v>
      </c>
      <c r="X562" s="1" t="str">
        <f>IF(W562=99,"NULL",VLOOKUP(W562,'Variáveis e códigos'!$C$14:$D$17,2,FALSE))</f>
        <v>Aplicou-se a mim algumas vezes</v>
      </c>
      <c r="Y562" s="3">
        <v>0</v>
      </c>
      <c r="Z562" s="1" t="str">
        <f>IF(Y562=99,"NULL",VLOOKUP(Y562,'Variáveis e códigos'!$C$14:$D$17,2,FALSE))</f>
        <v>Não se aplicou nada a mim</v>
      </c>
      <c r="AA562" s="3">
        <v>2</v>
      </c>
    </row>
    <row r="563" spans="1:27" x14ac:dyDescent="0.2">
      <c r="A563">
        <v>562</v>
      </c>
      <c r="B563" s="3">
        <v>0</v>
      </c>
      <c r="C563" s="3" t="str">
        <f>VLOOKUP($B563,'Variáveis e códigos'!$C$3:$D$4,2,FALSE)</f>
        <v>Pública</v>
      </c>
      <c r="D563" s="3">
        <v>101</v>
      </c>
      <c r="E563" s="3" t="str">
        <f>VLOOKUP($D563,'Variáveis e códigos'!$C$5:$D$5,2,FALSE)</f>
        <v>Norte</v>
      </c>
      <c r="F563" s="3">
        <v>2</v>
      </c>
      <c r="G563" s="3" t="str">
        <f>HLOOKUP(F563,'Variáveis e códigos'!$C$6:$F$7,2,FALSE)</f>
        <v>Feminino</v>
      </c>
      <c r="H563" s="3">
        <v>14</v>
      </c>
      <c r="I563" s="3">
        <v>3</v>
      </c>
      <c r="J563" s="3" t="str">
        <f>VLOOKUP(I563,'Variáveis e códigos'!$C$9:$D$10,2,FALSE)</f>
        <v>3º Ciclo</v>
      </c>
      <c r="K563" s="3">
        <v>9</v>
      </c>
      <c r="L563" s="2" t="str">
        <f>VLOOKUP(K563,'Variáveis e códigos'!$C$21:$D$31,2,FALSE)</f>
        <v>Vida muito boa</v>
      </c>
      <c r="M563" s="3">
        <v>0</v>
      </c>
      <c r="N563" t="str">
        <f>IF(M563=99,"NULL",VLOOKUP(M563,'Variáveis e códigos'!$C$14:$D$17,2,FALSE))</f>
        <v>Não se aplicou nada a mim</v>
      </c>
      <c r="O563" s="3">
        <v>0</v>
      </c>
      <c r="P563" t="str">
        <f>IF(M563=99,"NULL",VLOOKUP(M563,'Variáveis e códigos'!$C$14:$D$17,2,FALSE))</f>
        <v>Não se aplicou nada a mim</v>
      </c>
      <c r="Q563" s="3">
        <v>0</v>
      </c>
      <c r="R563" s="1" t="str">
        <f>IF(Q563=99,"NULL",VLOOKUP(Q563,'Variáveis e códigos'!$C$14:$D$17,2,FALSE))</f>
        <v>Não se aplicou nada a mim</v>
      </c>
      <c r="S563" s="3">
        <v>1</v>
      </c>
      <c r="T563" s="1" t="str">
        <f>IF(S563=99,"NULL",VLOOKUP(S563,'Variáveis e códigos'!$C$14:$D$17,2,FALSE))</f>
        <v>Aplicou-se a mim algumas vezes</v>
      </c>
      <c r="U563" s="3">
        <v>0</v>
      </c>
      <c r="V563" s="1" t="str">
        <f>IF(U563=99,"NULL",VLOOKUP(U563,'Variáveis e códigos'!$C$14:$D$17,2,FALSE))</f>
        <v>Não se aplicou nada a mim</v>
      </c>
      <c r="W563" s="3">
        <v>0</v>
      </c>
      <c r="X563" s="1" t="str">
        <f>IF(W563=99,"NULL",VLOOKUP(W563,'Variáveis e códigos'!$C$14:$D$17,2,FALSE))</f>
        <v>Não se aplicou nada a mim</v>
      </c>
      <c r="Y563" s="3">
        <v>0</v>
      </c>
      <c r="Z563" s="1" t="str">
        <f>IF(Y563=99,"NULL",VLOOKUP(Y563,'Variáveis e códigos'!$C$14:$D$17,2,FALSE))</f>
        <v>Não se aplicou nada a mim</v>
      </c>
      <c r="AA563" s="3">
        <v>2</v>
      </c>
    </row>
    <row r="564" spans="1:27" x14ac:dyDescent="0.2">
      <c r="A564">
        <v>563</v>
      </c>
      <c r="B564" s="3">
        <v>0</v>
      </c>
      <c r="C564" s="3" t="str">
        <f>VLOOKUP($B564,'Variáveis e códigos'!$C$3:$D$4,2,FALSE)</f>
        <v>Pública</v>
      </c>
      <c r="D564" s="3">
        <v>101</v>
      </c>
      <c r="E564" s="3" t="str">
        <f>VLOOKUP($D564,'Variáveis e códigos'!$C$5:$D$5,2,FALSE)</f>
        <v>Norte</v>
      </c>
      <c r="F564" s="3">
        <v>2</v>
      </c>
      <c r="G564" s="3" t="str">
        <f>HLOOKUP(F564,'Variáveis e códigos'!$C$6:$F$7,2,FALSE)</f>
        <v>Feminino</v>
      </c>
      <c r="H564" s="3">
        <v>17</v>
      </c>
      <c r="I564" s="3">
        <v>4</v>
      </c>
      <c r="J564" s="3" t="str">
        <f>VLOOKUP(I564,'Variáveis e códigos'!$C$9:$D$10,2,FALSE)</f>
        <v>Ensino secundário</v>
      </c>
      <c r="K564" s="3">
        <v>9</v>
      </c>
      <c r="L564" s="2" t="str">
        <f>VLOOKUP(K564,'Variáveis e códigos'!$C$21:$D$31,2,FALSE)</f>
        <v>Vida muito boa</v>
      </c>
      <c r="M564" s="3">
        <v>0</v>
      </c>
      <c r="N564" t="str">
        <f>IF(M564=99,"NULL",VLOOKUP(M564,'Variáveis e códigos'!$C$14:$D$17,2,FALSE))</f>
        <v>Não se aplicou nada a mim</v>
      </c>
      <c r="O564" s="3">
        <v>0</v>
      </c>
      <c r="P564" t="str">
        <f>IF(M564=99,"NULL",VLOOKUP(M564,'Variáveis e códigos'!$C$14:$D$17,2,FALSE))</f>
        <v>Não se aplicou nada a mim</v>
      </c>
      <c r="Q564" s="3">
        <v>0</v>
      </c>
      <c r="R564" s="1" t="str">
        <f>IF(Q564=99,"NULL",VLOOKUP(Q564,'Variáveis e códigos'!$C$14:$D$17,2,FALSE))</f>
        <v>Não se aplicou nada a mim</v>
      </c>
      <c r="S564" s="3">
        <v>0</v>
      </c>
      <c r="T564" s="1" t="str">
        <f>IF(S564=99,"NULL",VLOOKUP(S564,'Variáveis e códigos'!$C$14:$D$17,2,FALSE))</f>
        <v>Não se aplicou nada a mim</v>
      </c>
      <c r="U564" s="3">
        <v>0</v>
      </c>
      <c r="V564" s="1" t="str">
        <f>IF(U564=99,"NULL",VLOOKUP(U564,'Variáveis e códigos'!$C$14:$D$17,2,FALSE))</f>
        <v>Não se aplicou nada a mim</v>
      </c>
      <c r="W564" s="3">
        <v>1</v>
      </c>
      <c r="X564" s="1" t="str">
        <f>IF(W564=99,"NULL",VLOOKUP(W564,'Variáveis e códigos'!$C$14:$D$17,2,FALSE))</f>
        <v>Aplicou-se a mim algumas vezes</v>
      </c>
      <c r="Y564" s="3">
        <v>0</v>
      </c>
      <c r="Z564" s="1" t="str">
        <f>IF(Y564=99,"NULL",VLOOKUP(Y564,'Variáveis e códigos'!$C$14:$D$17,2,FALSE))</f>
        <v>Não se aplicou nada a mim</v>
      </c>
      <c r="AA564" s="3">
        <v>3</v>
      </c>
    </row>
    <row r="565" spans="1:27" x14ac:dyDescent="0.2">
      <c r="A565">
        <v>564</v>
      </c>
      <c r="B565" s="3">
        <v>0</v>
      </c>
      <c r="C565" s="3" t="str">
        <f>VLOOKUP($B565,'Variáveis e códigos'!$C$3:$D$4,2,FALSE)</f>
        <v>Pública</v>
      </c>
      <c r="D565" s="3">
        <v>101</v>
      </c>
      <c r="E565" s="3" t="str">
        <f>VLOOKUP($D565,'Variáveis e códigos'!$C$5:$D$5,2,FALSE)</f>
        <v>Norte</v>
      </c>
      <c r="F565" s="3">
        <v>2</v>
      </c>
      <c r="G565" s="3" t="str">
        <f>HLOOKUP(F565,'Variáveis e códigos'!$C$6:$F$7,2,FALSE)</f>
        <v>Feminino</v>
      </c>
      <c r="H565" s="3">
        <v>14</v>
      </c>
      <c r="I565" s="3">
        <v>3</v>
      </c>
      <c r="J565" s="3" t="str">
        <f>VLOOKUP(I565,'Variáveis e códigos'!$C$9:$D$10,2,FALSE)</f>
        <v>3º Ciclo</v>
      </c>
      <c r="K565" s="3">
        <v>7</v>
      </c>
      <c r="L565" s="2" t="str">
        <f>VLOOKUP(K565,'Variáveis e códigos'!$C$21:$D$31,2,FALSE)</f>
        <v>Vida média boa</v>
      </c>
      <c r="M565" s="3">
        <v>3</v>
      </c>
      <c r="N565" t="str">
        <f>IF(M565=99,"NULL",VLOOKUP(M565,'Variáveis e códigos'!$C$14:$D$17,2,FALSE))</f>
        <v>Aplicou-se a mim a maior parte do tempo</v>
      </c>
      <c r="O565" s="3">
        <v>0</v>
      </c>
      <c r="P565" t="str">
        <f>IF(M565=99,"NULL",VLOOKUP(M565,'Variáveis e códigos'!$C$14:$D$17,2,FALSE))</f>
        <v>Aplicou-se a mim a maior parte do tempo</v>
      </c>
      <c r="Q565" s="3">
        <v>0</v>
      </c>
      <c r="R565" s="1" t="str">
        <f>IF(Q565=99,"NULL",VLOOKUP(Q565,'Variáveis e códigos'!$C$14:$D$17,2,FALSE))</f>
        <v>Não se aplicou nada a mim</v>
      </c>
      <c r="S565" s="3">
        <v>0</v>
      </c>
      <c r="T565" s="1" t="str">
        <f>IF(S565=99,"NULL",VLOOKUP(S565,'Variáveis e códigos'!$C$14:$D$17,2,FALSE))</f>
        <v>Não se aplicou nada a mim</v>
      </c>
      <c r="U565" s="3">
        <v>0</v>
      </c>
      <c r="V565" s="1" t="str">
        <f>IF(U565=99,"NULL",VLOOKUP(U565,'Variáveis e códigos'!$C$14:$D$17,2,FALSE))</f>
        <v>Não se aplicou nada a mim</v>
      </c>
      <c r="W565" s="3">
        <v>0</v>
      </c>
      <c r="X565" s="1" t="str">
        <f>IF(W565=99,"NULL",VLOOKUP(W565,'Variáveis e códigos'!$C$14:$D$17,2,FALSE))</f>
        <v>Não se aplicou nada a mim</v>
      </c>
      <c r="Y565" s="3">
        <v>0</v>
      </c>
      <c r="Z565" s="1" t="str">
        <f>IF(Y565=99,"NULL",VLOOKUP(Y565,'Variáveis e códigos'!$C$14:$D$17,2,FALSE))</f>
        <v>Não se aplicou nada a mim</v>
      </c>
      <c r="AA565" s="3">
        <v>2</v>
      </c>
    </row>
    <row r="566" spans="1:27" x14ac:dyDescent="0.2">
      <c r="A566">
        <v>565</v>
      </c>
      <c r="B566" s="3">
        <v>0</v>
      </c>
      <c r="C566" s="3" t="str">
        <f>VLOOKUP($B566,'Variáveis e códigos'!$C$3:$D$4,2,FALSE)</f>
        <v>Pública</v>
      </c>
      <c r="D566" s="3">
        <v>101</v>
      </c>
      <c r="E566" s="3" t="str">
        <f>VLOOKUP($D566,'Variáveis e códigos'!$C$5:$D$5,2,FALSE)</f>
        <v>Norte</v>
      </c>
      <c r="F566" s="3">
        <v>1</v>
      </c>
      <c r="G566" s="3" t="str">
        <f>HLOOKUP(F566,'Variáveis e códigos'!$C$6:$F$7,2,FALSE)</f>
        <v>Masculino</v>
      </c>
      <c r="H566" s="3">
        <v>15</v>
      </c>
      <c r="I566" s="3">
        <v>4</v>
      </c>
      <c r="J566" s="3" t="str">
        <f>VLOOKUP(I566,'Variáveis e códigos'!$C$9:$D$10,2,FALSE)</f>
        <v>Ensino secundário</v>
      </c>
      <c r="K566" s="3">
        <v>7</v>
      </c>
      <c r="L566" s="2" t="str">
        <f>VLOOKUP(K566,'Variáveis e códigos'!$C$21:$D$31,2,FALSE)</f>
        <v>Vida média boa</v>
      </c>
      <c r="M566" s="3">
        <v>1</v>
      </c>
      <c r="N566" t="str">
        <f>IF(M566=99,"NULL",VLOOKUP(M566,'Variáveis e códigos'!$C$14:$D$17,2,FALSE))</f>
        <v>Aplicou-se a mim algumas vezes</v>
      </c>
      <c r="O566" s="3">
        <v>1</v>
      </c>
      <c r="P566" t="str">
        <f>IF(M566=99,"NULL",VLOOKUP(M566,'Variáveis e códigos'!$C$14:$D$17,2,FALSE))</f>
        <v>Aplicou-se a mim algumas vezes</v>
      </c>
      <c r="Q566" s="3">
        <v>0</v>
      </c>
      <c r="R566" s="1" t="str">
        <f>IF(Q566=99,"NULL",VLOOKUP(Q566,'Variáveis e códigos'!$C$14:$D$17,2,FALSE))</f>
        <v>Não se aplicou nada a mim</v>
      </c>
      <c r="S566" s="3">
        <v>2</v>
      </c>
      <c r="T566" s="1" t="str">
        <f>IF(S566=99,"NULL",VLOOKUP(S566,'Variáveis e códigos'!$C$14:$D$17,2,FALSE))</f>
        <v>Aplicou-se a mim muitas vezes</v>
      </c>
      <c r="U566" s="3">
        <v>2</v>
      </c>
      <c r="V566" s="1" t="str">
        <f>IF(U566=99,"NULL",VLOOKUP(U566,'Variáveis e códigos'!$C$14:$D$17,2,FALSE))</f>
        <v>Aplicou-se a mim muitas vezes</v>
      </c>
      <c r="W566" s="3">
        <v>3</v>
      </c>
      <c r="X566" s="1" t="str">
        <f>IF(W566=99,"NULL",VLOOKUP(W566,'Variáveis e códigos'!$C$14:$D$17,2,FALSE))</f>
        <v>Aplicou-se a mim a maior parte do tempo</v>
      </c>
      <c r="Y566">
        <f>99</f>
        <v>99</v>
      </c>
      <c r="Z566" s="1" t="str">
        <f>IF(Y566=99,"NULL",VLOOKUP(Y566,'Variáveis e códigos'!$C$14:$D$17,2,FALSE))</f>
        <v>NULL</v>
      </c>
      <c r="AA566" s="3">
        <v>3</v>
      </c>
    </row>
    <row r="567" spans="1:27" x14ac:dyDescent="0.2">
      <c r="A567">
        <v>566</v>
      </c>
      <c r="B567" s="3">
        <v>0</v>
      </c>
      <c r="C567" s="3" t="str">
        <f>VLOOKUP($B567,'Variáveis e códigos'!$C$3:$D$4,2,FALSE)</f>
        <v>Pública</v>
      </c>
      <c r="D567" s="3">
        <v>101</v>
      </c>
      <c r="E567" s="3" t="str">
        <f>VLOOKUP($D567,'Variáveis e códigos'!$C$5:$D$5,2,FALSE)</f>
        <v>Norte</v>
      </c>
      <c r="F567" s="3">
        <v>1</v>
      </c>
      <c r="G567" s="3" t="str">
        <f>HLOOKUP(F567,'Variáveis e códigos'!$C$6:$F$7,2,FALSE)</f>
        <v>Masculino</v>
      </c>
      <c r="H567" s="3">
        <v>16</v>
      </c>
      <c r="I567" s="3">
        <v>4</v>
      </c>
      <c r="J567" s="3" t="str">
        <f>VLOOKUP(I567,'Variáveis e códigos'!$C$9:$D$10,2,FALSE)</f>
        <v>Ensino secundário</v>
      </c>
      <c r="K567" s="3">
        <v>7</v>
      </c>
      <c r="L567" s="2" t="str">
        <f>VLOOKUP(K567,'Variáveis e códigos'!$C$21:$D$31,2,FALSE)</f>
        <v>Vida média boa</v>
      </c>
      <c r="M567" s="3">
        <v>0</v>
      </c>
      <c r="N567" t="str">
        <f>IF(M567=99,"NULL",VLOOKUP(M567,'Variáveis e códigos'!$C$14:$D$17,2,FALSE))</f>
        <v>Não se aplicou nada a mim</v>
      </c>
      <c r="O567" s="3">
        <v>0</v>
      </c>
      <c r="P567" t="str">
        <f>IF(M567=99,"NULL",VLOOKUP(M567,'Variáveis e códigos'!$C$14:$D$17,2,FALSE))</f>
        <v>Não se aplicou nada a mim</v>
      </c>
      <c r="Q567" s="3">
        <v>0</v>
      </c>
      <c r="R567" s="1" t="str">
        <f>IF(Q567=99,"NULL",VLOOKUP(Q567,'Variáveis e códigos'!$C$14:$D$17,2,FALSE))</f>
        <v>Não se aplicou nada a mim</v>
      </c>
      <c r="S567" s="3">
        <v>0</v>
      </c>
      <c r="T567" s="1" t="str">
        <f>IF(S567=99,"NULL",VLOOKUP(S567,'Variáveis e códigos'!$C$14:$D$17,2,FALSE))</f>
        <v>Não se aplicou nada a mim</v>
      </c>
      <c r="U567" s="3">
        <v>0</v>
      </c>
      <c r="V567" s="1" t="str">
        <f>IF(U567=99,"NULL",VLOOKUP(U567,'Variáveis e códigos'!$C$14:$D$17,2,FALSE))</f>
        <v>Não se aplicou nada a mim</v>
      </c>
      <c r="W567" s="3">
        <v>0</v>
      </c>
      <c r="X567" s="1" t="str">
        <f>IF(W567=99,"NULL",VLOOKUP(W567,'Variáveis e códigos'!$C$14:$D$17,2,FALSE))</f>
        <v>Não se aplicou nada a mim</v>
      </c>
      <c r="Y567" s="3">
        <v>0</v>
      </c>
      <c r="Z567" s="1" t="str">
        <f>IF(Y567=99,"NULL",VLOOKUP(Y567,'Variáveis e códigos'!$C$14:$D$17,2,FALSE))</f>
        <v>Não se aplicou nada a mim</v>
      </c>
      <c r="AA567" s="3">
        <v>6</v>
      </c>
    </row>
    <row r="568" spans="1:27" x14ac:dyDescent="0.2">
      <c r="A568">
        <v>567</v>
      </c>
      <c r="B568" s="3">
        <v>0</v>
      </c>
      <c r="C568" s="3" t="str">
        <f>VLOOKUP($B568,'Variáveis e códigos'!$C$3:$D$4,2,FALSE)</f>
        <v>Pública</v>
      </c>
      <c r="D568" s="3">
        <v>101</v>
      </c>
      <c r="E568" s="3" t="str">
        <f>VLOOKUP($D568,'Variáveis e códigos'!$C$5:$D$5,2,FALSE)</f>
        <v>Norte</v>
      </c>
      <c r="F568" s="3">
        <v>1</v>
      </c>
      <c r="G568" s="3" t="str">
        <f>HLOOKUP(F568,'Variáveis e códigos'!$C$6:$F$7,2,FALSE)</f>
        <v>Masculino</v>
      </c>
      <c r="H568" s="3">
        <v>16</v>
      </c>
      <c r="I568" s="3">
        <v>4</v>
      </c>
      <c r="J568" s="3" t="str">
        <f>VLOOKUP(I568,'Variáveis e códigos'!$C$9:$D$10,2,FALSE)</f>
        <v>Ensino secundário</v>
      </c>
      <c r="K568" s="3">
        <v>3</v>
      </c>
      <c r="L568" s="2" t="str">
        <f>VLOOKUP(K568,'Variáveis e códigos'!$C$21:$D$31,2,FALSE)</f>
        <v>Vida média má</v>
      </c>
      <c r="M568" s="3">
        <v>0</v>
      </c>
      <c r="N568" t="str">
        <f>IF(M568=99,"NULL",VLOOKUP(M568,'Variáveis e códigos'!$C$14:$D$17,2,FALSE))</f>
        <v>Não se aplicou nada a mim</v>
      </c>
      <c r="O568" s="3">
        <v>0</v>
      </c>
      <c r="P568" t="str">
        <f>IF(M568=99,"NULL",VLOOKUP(M568,'Variáveis e códigos'!$C$14:$D$17,2,FALSE))</f>
        <v>Não se aplicou nada a mim</v>
      </c>
      <c r="Q568" s="3">
        <v>0</v>
      </c>
      <c r="R568" s="1" t="str">
        <f>IF(Q568=99,"NULL",VLOOKUP(Q568,'Variáveis e códigos'!$C$14:$D$17,2,FALSE))</f>
        <v>Não se aplicou nada a mim</v>
      </c>
      <c r="S568" s="3">
        <v>0</v>
      </c>
      <c r="T568" s="1" t="str">
        <f>IF(S568=99,"NULL",VLOOKUP(S568,'Variáveis e códigos'!$C$14:$D$17,2,FALSE))</f>
        <v>Não se aplicou nada a mim</v>
      </c>
      <c r="U568" s="3">
        <v>1</v>
      </c>
      <c r="V568" s="1" t="str">
        <f>IF(U568=99,"NULL",VLOOKUP(U568,'Variáveis e códigos'!$C$14:$D$17,2,FALSE))</f>
        <v>Aplicou-se a mim algumas vezes</v>
      </c>
      <c r="W568" s="3">
        <v>0</v>
      </c>
      <c r="X568" s="1" t="str">
        <f>IF(W568=99,"NULL",VLOOKUP(W568,'Variáveis e códigos'!$C$14:$D$17,2,FALSE))</f>
        <v>Não se aplicou nada a mim</v>
      </c>
      <c r="Y568" s="3">
        <v>0</v>
      </c>
      <c r="Z568" s="1" t="str">
        <f>IF(Y568=99,"NULL",VLOOKUP(Y568,'Variáveis e códigos'!$C$14:$D$17,2,FALSE))</f>
        <v>Não se aplicou nada a mim</v>
      </c>
      <c r="AA568" s="3">
        <v>4</v>
      </c>
    </row>
    <row r="569" spans="1:27" x14ac:dyDescent="0.2">
      <c r="A569">
        <v>568</v>
      </c>
      <c r="B569" s="3">
        <v>0</v>
      </c>
      <c r="C569" s="3" t="str">
        <f>VLOOKUP($B569,'Variáveis e códigos'!$C$3:$D$4,2,FALSE)</f>
        <v>Pública</v>
      </c>
      <c r="D569" s="3">
        <v>101</v>
      </c>
      <c r="E569" s="3" t="str">
        <f>VLOOKUP($D569,'Variáveis e códigos'!$C$5:$D$5,2,FALSE)</f>
        <v>Norte</v>
      </c>
      <c r="F569" s="3">
        <v>4</v>
      </c>
      <c r="G569" s="3" t="str">
        <f>HLOOKUP(F569,'Variáveis e códigos'!$C$6:$F$7,2,FALSE)</f>
        <v>Prefiro não responder</v>
      </c>
      <c r="H569" s="3">
        <v>18</v>
      </c>
      <c r="I569" s="3">
        <v>3</v>
      </c>
      <c r="J569" s="3" t="str">
        <f>VLOOKUP(I569,'Variáveis e códigos'!$C$9:$D$10,2,FALSE)</f>
        <v>3º Ciclo</v>
      </c>
      <c r="K569" s="3">
        <v>10</v>
      </c>
      <c r="L569" s="2" t="str">
        <f>VLOOKUP(K569,'Variáveis e códigos'!$C$21:$D$31,2,FALSE)</f>
        <v>Vida perfeita</v>
      </c>
      <c r="M569" s="3">
        <v>1</v>
      </c>
      <c r="N569" t="str">
        <f>IF(M569=99,"NULL",VLOOKUP(M569,'Variáveis e códigos'!$C$14:$D$17,2,FALSE))</f>
        <v>Aplicou-se a mim algumas vezes</v>
      </c>
      <c r="O569" s="3">
        <v>0</v>
      </c>
      <c r="P569" t="str">
        <f>IF(M569=99,"NULL",VLOOKUP(M569,'Variáveis e códigos'!$C$14:$D$17,2,FALSE))</f>
        <v>Aplicou-se a mim algumas vezes</v>
      </c>
      <c r="Q569" s="3">
        <v>0</v>
      </c>
      <c r="R569" s="1" t="str">
        <f>IF(Q569=99,"NULL",VLOOKUP(Q569,'Variáveis e códigos'!$C$14:$D$17,2,FALSE))</f>
        <v>Não se aplicou nada a mim</v>
      </c>
      <c r="S569" s="3">
        <v>0</v>
      </c>
      <c r="T569" s="1" t="str">
        <f>IF(S569=99,"NULL",VLOOKUP(S569,'Variáveis e códigos'!$C$14:$D$17,2,FALSE))</f>
        <v>Não se aplicou nada a mim</v>
      </c>
      <c r="U569" s="3">
        <v>0</v>
      </c>
      <c r="V569" s="1" t="str">
        <f>IF(U569=99,"NULL",VLOOKUP(U569,'Variáveis e códigos'!$C$14:$D$17,2,FALSE))</f>
        <v>Não se aplicou nada a mim</v>
      </c>
      <c r="W569" s="3">
        <v>0</v>
      </c>
      <c r="X569" s="1" t="str">
        <f>IF(W569=99,"NULL",VLOOKUP(W569,'Variáveis e códigos'!$C$14:$D$17,2,FALSE))</f>
        <v>Não se aplicou nada a mim</v>
      </c>
      <c r="Y569" s="3">
        <v>0</v>
      </c>
      <c r="Z569" s="1" t="str">
        <f>IF(Y569=99,"NULL",VLOOKUP(Y569,'Variáveis e códigos'!$C$14:$D$17,2,FALSE))</f>
        <v>Não se aplicou nada a mim</v>
      </c>
      <c r="AA569" s="3">
        <v>7</v>
      </c>
    </row>
    <row r="570" spans="1:27" x14ac:dyDescent="0.2">
      <c r="A570">
        <v>569</v>
      </c>
      <c r="B570" s="3">
        <v>0</v>
      </c>
      <c r="C570" s="3" t="str">
        <f>VLOOKUP($B570,'Variáveis e códigos'!$C$3:$D$4,2,FALSE)</f>
        <v>Pública</v>
      </c>
      <c r="D570" s="3">
        <v>101</v>
      </c>
      <c r="E570" s="3" t="str">
        <f>VLOOKUP($D570,'Variáveis e códigos'!$C$5:$D$5,2,FALSE)</f>
        <v>Norte</v>
      </c>
      <c r="F570" s="3">
        <v>2</v>
      </c>
      <c r="G570" s="3" t="str">
        <f>HLOOKUP(F570,'Variáveis e códigos'!$C$6:$F$7,2,FALSE)</f>
        <v>Feminino</v>
      </c>
      <c r="H570" s="3">
        <v>12</v>
      </c>
      <c r="I570" s="3">
        <v>3</v>
      </c>
      <c r="J570" s="3" t="str">
        <f>VLOOKUP(I570,'Variáveis e códigos'!$C$9:$D$10,2,FALSE)</f>
        <v>3º Ciclo</v>
      </c>
      <c r="K570" s="3">
        <v>9</v>
      </c>
      <c r="L570" s="2" t="str">
        <f>VLOOKUP(K570,'Variáveis e códigos'!$C$21:$D$31,2,FALSE)</f>
        <v>Vida muito boa</v>
      </c>
      <c r="M570" s="3">
        <v>0</v>
      </c>
      <c r="N570" t="str">
        <f>IF(M570=99,"NULL",VLOOKUP(M570,'Variáveis e códigos'!$C$14:$D$17,2,FALSE))</f>
        <v>Não se aplicou nada a mim</v>
      </c>
      <c r="O570" s="3">
        <v>0</v>
      </c>
      <c r="P570" t="str">
        <f>IF(M570=99,"NULL",VLOOKUP(M570,'Variáveis e códigos'!$C$14:$D$17,2,FALSE))</f>
        <v>Não se aplicou nada a mim</v>
      </c>
      <c r="Q570" s="3">
        <v>0</v>
      </c>
      <c r="R570" s="1" t="str">
        <f>IF(Q570=99,"NULL",VLOOKUP(Q570,'Variáveis e códigos'!$C$14:$D$17,2,FALSE))</f>
        <v>Não se aplicou nada a mim</v>
      </c>
      <c r="S570" s="3">
        <v>1</v>
      </c>
      <c r="T570" s="1" t="str">
        <f>IF(S570=99,"NULL",VLOOKUP(S570,'Variáveis e códigos'!$C$14:$D$17,2,FALSE))</f>
        <v>Aplicou-se a mim algumas vezes</v>
      </c>
      <c r="U570" s="3">
        <v>0</v>
      </c>
      <c r="V570" s="1" t="str">
        <f>IF(U570=99,"NULL",VLOOKUP(U570,'Variáveis e códigos'!$C$14:$D$17,2,FALSE))</f>
        <v>Não se aplicou nada a mim</v>
      </c>
      <c r="W570" s="3">
        <v>0</v>
      </c>
      <c r="X570" s="1" t="str">
        <f>IF(W570=99,"NULL",VLOOKUP(W570,'Variáveis e códigos'!$C$14:$D$17,2,FALSE))</f>
        <v>Não se aplicou nada a mim</v>
      </c>
      <c r="Y570" s="3">
        <v>0</v>
      </c>
      <c r="Z570" s="1" t="str">
        <f>IF(Y570=99,"NULL",VLOOKUP(Y570,'Variáveis e códigos'!$C$14:$D$17,2,FALSE))</f>
        <v>Não se aplicou nada a mim</v>
      </c>
      <c r="AA570" s="3">
        <v>3</v>
      </c>
    </row>
    <row r="571" spans="1:27" x14ac:dyDescent="0.2">
      <c r="A571">
        <v>570</v>
      </c>
      <c r="B571" s="3">
        <v>0</v>
      </c>
      <c r="C571" s="3" t="str">
        <f>VLOOKUP($B571,'Variáveis e códigos'!$C$3:$D$4,2,FALSE)</f>
        <v>Pública</v>
      </c>
      <c r="D571" s="3">
        <v>101</v>
      </c>
      <c r="E571" s="3" t="str">
        <f>VLOOKUP($D571,'Variáveis e códigos'!$C$5:$D$5,2,FALSE)</f>
        <v>Norte</v>
      </c>
      <c r="F571" s="3">
        <v>2</v>
      </c>
      <c r="G571" s="3" t="str">
        <f>HLOOKUP(F571,'Variáveis e códigos'!$C$6:$F$7,2,FALSE)</f>
        <v>Feminino</v>
      </c>
      <c r="H571" s="3">
        <v>16</v>
      </c>
      <c r="I571" s="3">
        <v>4</v>
      </c>
      <c r="J571" s="3" t="str">
        <f>VLOOKUP(I571,'Variáveis e códigos'!$C$9:$D$10,2,FALSE)</f>
        <v>Ensino secundário</v>
      </c>
      <c r="K571" s="3">
        <v>7</v>
      </c>
      <c r="L571" s="2" t="str">
        <f>VLOOKUP(K571,'Variáveis e códigos'!$C$21:$D$31,2,FALSE)</f>
        <v>Vida média boa</v>
      </c>
      <c r="M571" s="3">
        <v>2</v>
      </c>
      <c r="N571" t="str">
        <f>IF(M571=99,"NULL",VLOOKUP(M571,'Variáveis e códigos'!$C$14:$D$17,2,FALSE))</f>
        <v>Aplicou-se a mim muitas vezes</v>
      </c>
      <c r="O571" s="3">
        <v>1</v>
      </c>
      <c r="P571" t="str">
        <f>IF(M571=99,"NULL",VLOOKUP(M571,'Variáveis e códigos'!$C$14:$D$17,2,FALSE))</f>
        <v>Aplicou-se a mim muitas vezes</v>
      </c>
      <c r="Q571" s="3">
        <v>3</v>
      </c>
      <c r="R571" s="1" t="str">
        <f>IF(Q571=99,"NULL",VLOOKUP(Q571,'Variáveis e códigos'!$C$14:$D$17,2,FALSE))</f>
        <v>Aplicou-se a mim a maior parte do tempo</v>
      </c>
      <c r="S571">
        <f>99</f>
        <v>99</v>
      </c>
      <c r="T571" s="1" t="str">
        <f>IF(S571=99,"NULL",VLOOKUP(S571,'Variáveis e códigos'!$C$14:$D$17,2,FALSE))</f>
        <v>NULL</v>
      </c>
      <c r="U571" s="3">
        <v>1</v>
      </c>
      <c r="V571" s="1" t="str">
        <f>IF(U571=99,"NULL",VLOOKUP(U571,'Variáveis e códigos'!$C$14:$D$17,2,FALSE))</f>
        <v>Aplicou-se a mim algumas vezes</v>
      </c>
      <c r="W571" s="3">
        <v>3</v>
      </c>
      <c r="X571" s="1" t="str">
        <f>IF(W571=99,"NULL",VLOOKUP(W571,'Variáveis e códigos'!$C$14:$D$17,2,FALSE))</f>
        <v>Aplicou-se a mim a maior parte do tempo</v>
      </c>
      <c r="Y571" s="3">
        <v>3</v>
      </c>
      <c r="Z571" s="1" t="str">
        <f>IF(Y571=99,"NULL",VLOOKUP(Y571,'Variáveis e códigos'!$C$14:$D$17,2,FALSE))</f>
        <v>Aplicou-se a mim a maior parte do tempo</v>
      </c>
      <c r="AA571" s="3">
        <v>3</v>
      </c>
    </row>
    <row r="572" spans="1:27" x14ac:dyDescent="0.2">
      <c r="A572">
        <v>571</v>
      </c>
      <c r="B572" s="3">
        <v>0</v>
      </c>
      <c r="C572" s="3" t="str">
        <f>VLOOKUP($B572,'Variáveis e códigos'!$C$3:$D$4,2,FALSE)</f>
        <v>Pública</v>
      </c>
      <c r="D572" s="3">
        <v>101</v>
      </c>
      <c r="E572" s="3" t="str">
        <f>VLOOKUP($D572,'Variáveis e códigos'!$C$5:$D$5,2,FALSE)</f>
        <v>Norte</v>
      </c>
      <c r="F572" s="3">
        <v>1</v>
      </c>
      <c r="G572" s="3" t="str">
        <f>HLOOKUP(F572,'Variáveis e códigos'!$C$6:$F$7,2,FALSE)</f>
        <v>Masculino</v>
      </c>
      <c r="H572" s="3">
        <v>16</v>
      </c>
      <c r="I572" s="3">
        <v>4</v>
      </c>
      <c r="J572" s="3" t="str">
        <f>VLOOKUP(I572,'Variáveis e códigos'!$C$9:$D$10,2,FALSE)</f>
        <v>Ensino secundário</v>
      </c>
      <c r="K572" s="3">
        <v>3</v>
      </c>
      <c r="L572" s="2" t="str">
        <f>VLOOKUP(K572,'Variáveis e códigos'!$C$21:$D$31,2,FALSE)</f>
        <v>Vida média má</v>
      </c>
      <c r="M572" s="3">
        <v>3</v>
      </c>
      <c r="N572" t="str">
        <f>IF(M572=99,"NULL",VLOOKUP(M572,'Variáveis e códigos'!$C$14:$D$17,2,FALSE))</f>
        <v>Aplicou-se a mim a maior parte do tempo</v>
      </c>
      <c r="O572" s="3">
        <v>1</v>
      </c>
      <c r="P572" t="str">
        <f>IF(M572=99,"NULL",VLOOKUP(M572,'Variáveis e códigos'!$C$14:$D$17,2,FALSE))</f>
        <v>Aplicou-se a mim a maior parte do tempo</v>
      </c>
      <c r="Q572" s="3">
        <v>0</v>
      </c>
      <c r="R572" s="1" t="str">
        <f>IF(Q572=99,"NULL",VLOOKUP(Q572,'Variáveis e códigos'!$C$14:$D$17,2,FALSE))</f>
        <v>Não se aplicou nada a mim</v>
      </c>
      <c r="S572" s="3">
        <v>1</v>
      </c>
      <c r="T572" s="1" t="str">
        <f>IF(S572=99,"NULL",VLOOKUP(S572,'Variáveis e códigos'!$C$14:$D$17,2,FALSE))</f>
        <v>Aplicou-se a mim algumas vezes</v>
      </c>
      <c r="U572" s="3">
        <v>1</v>
      </c>
      <c r="V572" s="1" t="str">
        <f>IF(U572=99,"NULL",VLOOKUP(U572,'Variáveis e códigos'!$C$14:$D$17,2,FALSE))</f>
        <v>Aplicou-se a mim algumas vezes</v>
      </c>
      <c r="W572" s="3">
        <v>1</v>
      </c>
      <c r="X572" s="1" t="str">
        <f>IF(W572=99,"NULL",VLOOKUP(W572,'Variáveis e códigos'!$C$14:$D$17,2,FALSE))</f>
        <v>Aplicou-se a mim algumas vezes</v>
      </c>
      <c r="Y572" s="3">
        <v>3</v>
      </c>
      <c r="Z572" s="1" t="str">
        <f>IF(Y572=99,"NULL",VLOOKUP(Y572,'Variáveis e códigos'!$C$14:$D$17,2,FALSE))</f>
        <v>Aplicou-se a mim a maior parte do tempo</v>
      </c>
      <c r="AA572" s="3">
        <v>2</v>
      </c>
    </row>
    <row r="573" spans="1:27" x14ac:dyDescent="0.2">
      <c r="A573">
        <v>572</v>
      </c>
      <c r="B573" s="3">
        <v>0</v>
      </c>
      <c r="C573" s="3" t="str">
        <f>VLOOKUP($B573,'Variáveis e códigos'!$C$3:$D$4,2,FALSE)</f>
        <v>Pública</v>
      </c>
      <c r="D573" s="3">
        <v>101</v>
      </c>
      <c r="E573" s="3" t="str">
        <f>VLOOKUP($D573,'Variáveis e códigos'!$C$5:$D$5,2,FALSE)</f>
        <v>Norte</v>
      </c>
      <c r="F573" s="3">
        <v>2</v>
      </c>
      <c r="G573" s="3" t="str">
        <f>HLOOKUP(F573,'Variáveis e códigos'!$C$6:$F$7,2,FALSE)</f>
        <v>Feminino</v>
      </c>
      <c r="H573" s="3">
        <v>14</v>
      </c>
      <c r="I573" s="3">
        <v>3</v>
      </c>
      <c r="J573" s="3" t="str">
        <f>VLOOKUP(I573,'Variáveis e códigos'!$C$9:$D$10,2,FALSE)</f>
        <v>3º Ciclo</v>
      </c>
      <c r="K573" s="3">
        <v>8</v>
      </c>
      <c r="L573" s="2" t="str">
        <f>VLOOKUP(K573,'Variáveis e códigos'!$C$21:$D$31,2,FALSE)</f>
        <v>Vida Boa</v>
      </c>
      <c r="M573" s="3">
        <v>1</v>
      </c>
      <c r="N573" t="str">
        <f>IF(M573=99,"NULL",VLOOKUP(M573,'Variáveis e códigos'!$C$14:$D$17,2,FALSE))</f>
        <v>Aplicou-se a mim algumas vezes</v>
      </c>
      <c r="O573" s="3">
        <v>2</v>
      </c>
      <c r="P573" t="str">
        <f>IF(M573=99,"NULL",VLOOKUP(M573,'Variáveis e códigos'!$C$14:$D$17,2,FALSE))</f>
        <v>Aplicou-se a mim algumas vezes</v>
      </c>
      <c r="Q573" s="3">
        <v>2</v>
      </c>
      <c r="R573" s="1" t="str">
        <f>IF(Q573=99,"NULL",VLOOKUP(Q573,'Variáveis e códigos'!$C$14:$D$17,2,FALSE))</f>
        <v>Aplicou-se a mim muitas vezes</v>
      </c>
      <c r="S573" s="3">
        <v>1</v>
      </c>
      <c r="T573" s="1" t="str">
        <f>IF(S573=99,"NULL",VLOOKUP(S573,'Variáveis e códigos'!$C$14:$D$17,2,FALSE))</f>
        <v>Aplicou-se a mim algumas vezes</v>
      </c>
      <c r="U573" s="3">
        <v>1</v>
      </c>
      <c r="V573" s="1" t="str">
        <f>IF(U573=99,"NULL",VLOOKUP(U573,'Variáveis e códigos'!$C$14:$D$17,2,FALSE))</f>
        <v>Aplicou-se a mim algumas vezes</v>
      </c>
      <c r="W573" s="3">
        <v>2</v>
      </c>
      <c r="X573" s="1" t="str">
        <f>IF(W573=99,"NULL",VLOOKUP(W573,'Variáveis e códigos'!$C$14:$D$17,2,FALSE))</f>
        <v>Aplicou-se a mim muitas vezes</v>
      </c>
      <c r="Y573" s="3">
        <v>2</v>
      </c>
      <c r="Z573" s="1" t="str">
        <f>IF(Y573=99,"NULL",VLOOKUP(Y573,'Variáveis e códigos'!$C$14:$D$17,2,FALSE))</f>
        <v>Aplicou-se a mim muitas vezes</v>
      </c>
      <c r="AA573" s="3">
        <v>1</v>
      </c>
    </row>
    <row r="574" spans="1:27" x14ac:dyDescent="0.2">
      <c r="A574">
        <v>573</v>
      </c>
      <c r="B574" s="3">
        <v>0</v>
      </c>
      <c r="C574" s="3" t="str">
        <f>VLOOKUP($B574,'Variáveis e códigos'!$C$3:$D$4,2,FALSE)</f>
        <v>Pública</v>
      </c>
      <c r="D574" s="3">
        <v>101</v>
      </c>
      <c r="E574" s="3" t="str">
        <f>VLOOKUP($D574,'Variáveis e códigos'!$C$5:$D$5,2,FALSE)</f>
        <v>Norte</v>
      </c>
      <c r="F574" s="3">
        <v>4</v>
      </c>
      <c r="G574" s="3" t="str">
        <f>HLOOKUP(F574,'Variáveis e códigos'!$C$6:$F$7,2,FALSE)</f>
        <v>Prefiro não responder</v>
      </c>
      <c r="H574" s="3">
        <v>14</v>
      </c>
      <c r="I574" s="3">
        <v>3</v>
      </c>
      <c r="J574" s="3" t="str">
        <f>VLOOKUP(I574,'Variáveis e códigos'!$C$9:$D$10,2,FALSE)</f>
        <v>3º Ciclo</v>
      </c>
      <c r="K574" s="3">
        <v>4</v>
      </c>
      <c r="L574" s="2" t="str">
        <f>VLOOKUP(K574,'Variáveis e códigos'!$C$21:$D$31,2,FALSE)</f>
        <v>Vida irrazoável</v>
      </c>
      <c r="M574" s="3">
        <v>0</v>
      </c>
      <c r="N574" t="str">
        <f>IF(M574=99,"NULL",VLOOKUP(M574,'Variáveis e códigos'!$C$14:$D$17,2,FALSE))</f>
        <v>Não se aplicou nada a mim</v>
      </c>
      <c r="O574" s="3">
        <v>0</v>
      </c>
      <c r="P574" t="str">
        <f>IF(M574=99,"NULL",VLOOKUP(M574,'Variáveis e códigos'!$C$14:$D$17,2,FALSE))</f>
        <v>Não se aplicou nada a mim</v>
      </c>
      <c r="Q574" s="3">
        <v>2</v>
      </c>
      <c r="R574" s="1" t="str">
        <f>IF(Q574=99,"NULL",VLOOKUP(Q574,'Variáveis e códigos'!$C$14:$D$17,2,FALSE))</f>
        <v>Aplicou-se a mim muitas vezes</v>
      </c>
      <c r="S574" s="3">
        <v>2</v>
      </c>
      <c r="T574" s="1" t="str">
        <f>IF(S574=99,"NULL",VLOOKUP(S574,'Variáveis e códigos'!$C$14:$D$17,2,FALSE))</f>
        <v>Aplicou-se a mim muitas vezes</v>
      </c>
      <c r="U574" s="3">
        <v>2</v>
      </c>
      <c r="V574" s="1" t="str">
        <f>IF(U574=99,"NULL",VLOOKUP(U574,'Variáveis e códigos'!$C$14:$D$17,2,FALSE))</f>
        <v>Aplicou-se a mim muitas vezes</v>
      </c>
      <c r="W574" s="3">
        <v>1</v>
      </c>
      <c r="X574" s="1" t="str">
        <f>IF(W574=99,"NULL",VLOOKUP(W574,'Variáveis e códigos'!$C$14:$D$17,2,FALSE))</f>
        <v>Aplicou-se a mim algumas vezes</v>
      </c>
      <c r="Y574" s="3">
        <v>2</v>
      </c>
      <c r="Z574" s="1" t="str">
        <f>IF(Y574=99,"NULL",VLOOKUP(Y574,'Variáveis e códigos'!$C$14:$D$17,2,FALSE))</f>
        <v>Aplicou-se a mim muitas vezes</v>
      </c>
      <c r="AA574" s="3">
        <v>6</v>
      </c>
    </row>
    <row r="575" spans="1:27" x14ac:dyDescent="0.2">
      <c r="A575">
        <v>574</v>
      </c>
      <c r="B575" s="3">
        <v>0</v>
      </c>
      <c r="C575" s="3" t="str">
        <f>VLOOKUP($B575,'Variáveis e códigos'!$C$3:$D$4,2,FALSE)</f>
        <v>Pública</v>
      </c>
      <c r="D575" s="3">
        <v>101</v>
      </c>
      <c r="E575" s="3" t="str">
        <f>VLOOKUP($D575,'Variáveis e códigos'!$C$5:$D$5,2,FALSE)</f>
        <v>Norte</v>
      </c>
      <c r="F575" s="3">
        <v>2</v>
      </c>
      <c r="G575" s="3" t="str">
        <f>HLOOKUP(F575,'Variáveis e códigos'!$C$6:$F$7,2,FALSE)</f>
        <v>Feminino</v>
      </c>
      <c r="H575" s="3">
        <v>15</v>
      </c>
      <c r="I575" s="3">
        <v>4</v>
      </c>
      <c r="J575" s="3" t="str">
        <f>VLOOKUP(I575,'Variáveis e códigos'!$C$9:$D$10,2,FALSE)</f>
        <v>Ensino secundário</v>
      </c>
      <c r="K575" s="3">
        <v>6</v>
      </c>
      <c r="L575" s="2" t="str">
        <f>VLOOKUP(K575,'Variáveis e códigos'!$C$21:$D$31,2,FALSE)</f>
        <v>Vida razoável</v>
      </c>
      <c r="M575" s="3">
        <v>0</v>
      </c>
      <c r="N575" t="str">
        <f>IF(M575=99,"NULL",VLOOKUP(M575,'Variáveis e códigos'!$C$14:$D$17,2,FALSE))</f>
        <v>Não se aplicou nada a mim</v>
      </c>
      <c r="O575" s="3">
        <v>1</v>
      </c>
      <c r="P575" t="str">
        <f>IF(M575=99,"NULL",VLOOKUP(M575,'Variáveis e códigos'!$C$14:$D$17,2,FALSE))</f>
        <v>Não se aplicou nada a mim</v>
      </c>
      <c r="Q575" s="3">
        <v>0</v>
      </c>
      <c r="R575" s="1" t="str">
        <f>IF(Q575=99,"NULL",VLOOKUP(Q575,'Variáveis e códigos'!$C$14:$D$17,2,FALSE))</f>
        <v>Não se aplicou nada a mim</v>
      </c>
      <c r="S575" s="3">
        <v>2</v>
      </c>
      <c r="T575" s="1" t="str">
        <f>IF(S575=99,"NULL",VLOOKUP(S575,'Variáveis e códigos'!$C$14:$D$17,2,FALSE))</f>
        <v>Aplicou-se a mim muitas vezes</v>
      </c>
      <c r="U575" s="3">
        <v>0</v>
      </c>
      <c r="V575" s="1" t="str">
        <f>IF(U575=99,"NULL",VLOOKUP(U575,'Variáveis e códigos'!$C$14:$D$17,2,FALSE))</f>
        <v>Não se aplicou nada a mim</v>
      </c>
      <c r="W575" s="3">
        <v>0</v>
      </c>
      <c r="X575" s="1" t="str">
        <f>IF(W575=99,"NULL",VLOOKUP(W575,'Variáveis e códigos'!$C$14:$D$17,2,FALSE))</f>
        <v>Não se aplicou nada a mim</v>
      </c>
      <c r="Y575" s="3">
        <v>1</v>
      </c>
      <c r="Z575" s="1" t="str">
        <f>IF(Y575=99,"NULL",VLOOKUP(Y575,'Variáveis e códigos'!$C$14:$D$17,2,FALSE))</f>
        <v>Aplicou-se a mim algumas vezes</v>
      </c>
      <c r="AA575" s="3">
        <v>2</v>
      </c>
    </row>
    <row r="576" spans="1:27" x14ac:dyDescent="0.2">
      <c r="A576">
        <v>575</v>
      </c>
      <c r="B576" s="3">
        <v>0</v>
      </c>
      <c r="C576" s="3" t="str">
        <f>VLOOKUP($B576,'Variáveis e códigos'!$C$3:$D$4,2,FALSE)</f>
        <v>Pública</v>
      </c>
      <c r="D576" s="3">
        <v>101</v>
      </c>
      <c r="E576" s="3" t="str">
        <f>VLOOKUP($D576,'Variáveis e códigos'!$C$5:$D$5,2,FALSE)</f>
        <v>Norte</v>
      </c>
      <c r="F576" s="3">
        <v>1</v>
      </c>
      <c r="G576" s="3" t="str">
        <f>HLOOKUP(F576,'Variáveis e códigos'!$C$6:$F$7,2,FALSE)</f>
        <v>Masculino</v>
      </c>
      <c r="H576" s="3">
        <v>14</v>
      </c>
      <c r="I576" s="3">
        <v>3</v>
      </c>
      <c r="J576" s="3" t="str">
        <f>VLOOKUP(I576,'Variáveis e códigos'!$C$9:$D$10,2,FALSE)</f>
        <v>3º Ciclo</v>
      </c>
      <c r="K576" s="3">
        <v>10</v>
      </c>
      <c r="L576" s="2" t="str">
        <f>VLOOKUP(K576,'Variáveis e códigos'!$C$21:$D$31,2,FALSE)</f>
        <v>Vida perfeita</v>
      </c>
      <c r="M576" s="3">
        <v>0</v>
      </c>
      <c r="N576" t="str">
        <f>IF(M576=99,"NULL",VLOOKUP(M576,'Variáveis e códigos'!$C$14:$D$17,2,FALSE))</f>
        <v>Não se aplicou nada a mim</v>
      </c>
      <c r="O576" s="3">
        <v>0</v>
      </c>
      <c r="P576" t="str">
        <f>IF(M576=99,"NULL",VLOOKUP(M576,'Variáveis e códigos'!$C$14:$D$17,2,FALSE))</f>
        <v>Não se aplicou nada a mim</v>
      </c>
      <c r="Q576" s="3">
        <v>0</v>
      </c>
      <c r="R576" s="1" t="str">
        <f>IF(Q576=99,"NULL",VLOOKUP(Q576,'Variáveis e códigos'!$C$14:$D$17,2,FALSE))</f>
        <v>Não se aplicou nada a mim</v>
      </c>
      <c r="S576" s="3">
        <v>0</v>
      </c>
      <c r="T576" s="1" t="str">
        <f>IF(S576=99,"NULL",VLOOKUP(S576,'Variáveis e códigos'!$C$14:$D$17,2,FALSE))</f>
        <v>Não se aplicou nada a mim</v>
      </c>
      <c r="U576" s="3">
        <v>0</v>
      </c>
      <c r="V576" s="1" t="str">
        <f>IF(U576=99,"NULL",VLOOKUP(U576,'Variáveis e códigos'!$C$14:$D$17,2,FALSE))</f>
        <v>Não se aplicou nada a mim</v>
      </c>
      <c r="W576" s="3">
        <v>0</v>
      </c>
      <c r="X576" s="1" t="str">
        <f>IF(W576=99,"NULL",VLOOKUP(W576,'Variáveis e códigos'!$C$14:$D$17,2,FALSE))</f>
        <v>Não se aplicou nada a mim</v>
      </c>
      <c r="Y576" s="3">
        <v>0</v>
      </c>
      <c r="Z576" s="1" t="str">
        <f>IF(Y576=99,"NULL",VLOOKUP(Y576,'Variáveis e códigos'!$C$14:$D$17,2,FALSE))</f>
        <v>Não se aplicou nada a mim</v>
      </c>
      <c r="AA576" s="3">
        <v>7</v>
      </c>
    </row>
    <row r="577" spans="1:27" x14ac:dyDescent="0.2">
      <c r="A577">
        <v>576</v>
      </c>
      <c r="B577" s="3">
        <v>0</v>
      </c>
      <c r="C577" s="3" t="str">
        <f>VLOOKUP($B577,'Variáveis e códigos'!$C$3:$D$4,2,FALSE)</f>
        <v>Pública</v>
      </c>
      <c r="D577" s="3">
        <v>101</v>
      </c>
      <c r="E577" s="3" t="str">
        <f>VLOOKUP($D577,'Variáveis e códigos'!$C$5:$D$5,2,FALSE)</f>
        <v>Norte</v>
      </c>
      <c r="F577" s="3">
        <v>2</v>
      </c>
      <c r="G577" s="3" t="str">
        <f>HLOOKUP(F577,'Variáveis e códigos'!$C$6:$F$7,2,FALSE)</f>
        <v>Feminino</v>
      </c>
      <c r="H577" s="3">
        <v>12</v>
      </c>
      <c r="I577" s="3">
        <v>3</v>
      </c>
      <c r="J577" s="3" t="str">
        <f>VLOOKUP(I577,'Variáveis e códigos'!$C$9:$D$10,2,FALSE)</f>
        <v>3º Ciclo</v>
      </c>
      <c r="K577" s="3">
        <v>9</v>
      </c>
      <c r="L577" s="2" t="str">
        <f>VLOOKUP(K577,'Variáveis e códigos'!$C$21:$D$31,2,FALSE)</f>
        <v>Vida muito boa</v>
      </c>
      <c r="M577" s="3">
        <v>0</v>
      </c>
      <c r="N577" t="str">
        <f>IF(M577=99,"NULL",VLOOKUP(M577,'Variáveis e códigos'!$C$14:$D$17,2,FALSE))</f>
        <v>Não se aplicou nada a mim</v>
      </c>
      <c r="O577" s="3">
        <v>0</v>
      </c>
      <c r="P577" t="str">
        <f>IF(M577=99,"NULL",VLOOKUP(M577,'Variáveis e códigos'!$C$14:$D$17,2,FALSE))</f>
        <v>Não se aplicou nada a mim</v>
      </c>
      <c r="Q577" s="3">
        <v>0</v>
      </c>
      <c r="R577" s="1" t="str">
        <f>IF(Q577=99,"NULL",VLOOKUP(Q577,'Variáveis e códigos'!$C$14:$D$17,2,FALSE))</f>
        <v>Não se aplicou nada a mim</v>
      </c>
      <c r="S577" s="3">
        <v>0</v>
      </c>
      <c r="T577" s="1" t="str">
        <f>IF(S577=99,"NULL",VLOOKUP(S577,'Variáveis e códigos'!$C$14:$D$17,2,FALSE))</f>
        <v>Não se aplicou nada a mim</v>
      </c>
      <c r="U577" s="3">
        <v>0</v>
      </c>
      <c r="V577" s="1" t="str">
        <f>IF(U577=99,"NULL",VLOOKUP(U577,'Variáveis e códigos'!$C$14:$D$17,2,FALSE))</f>
        <v>Não se aplicou nada a mim</v>
      </c>
      <c r="W577" s="3">
        <v>0</v>
      </c>
      <c r="X577" s="1" t="str">
        <f>IF(W577=99,"NULL",VLOOKUP(W577,'Variáveis e códigos'!$C$14:$D$17,2,FALSE))</f>
        <v>Não se aplicou nada a mim</v>
      </c>
      <c r="Y577" s="3">
        <v>0</v>
      </c>
      <c r="Z577" s="1" t="str">
        <f>IF(Y577=99,"NULL",VLOOKUP(Y577,'Variáveis e códigos'!$C$14:$D$17,2,FALSE))</f>
        <v>Não se aplicou nada a mim</v>
      </c>
      <c r="AA577" s="3">
        <v>3</v>
      </c>
    </row>
    <row r="578" spans="1:27" x14ac:dyDescent="0.2">
      <c r="A578">
        <v>577</v>
      </c>
      <c r="B578" s="3">
        <v>0</v>
      </c>
      <c r="C578" s="3" t="str">
        <f>VLOOKUP($B578,'Variáveis e códigos'!$C$3:$D$4,2,FALSE)</f>
        <v>Pública</v>
      </c>
      <c r="D578" s="3">
        <v>101</v>
      </c>
      <c r="E578" s="3" t="str">
        <f>VLOOKUP($D578,'Variáveis e códigos'!$C$5:$D$5,2,FALSE)</f>
        <v>Norte</v>
      </c>
      <c r="F578" s="3">
        <v>2</v>
      </c>
      <c r="G578" s="3" t="str">
        <f>HLOOKUP(F578,'Variáveis e códigos'!$C$6:$F$7,2,FALSE)</f>
        <v>Feminino</v>
      </c>
      <c r="H578" s="3">
        <v>13</v>
      </c>
      <c r="I578" s="3">
        <v>3</v>
      </c>
      <c r="J578" s="3" t="str">
        <f>VLOOKUP(I578,'Variáveis e códigos'!$C$9:$D$10,2,FALSE)</f>
        <v>3º Ciclo</v>
      </c>
      <c r="K578" s="3">
        <v>10</v>
      </c>
      <c r="L578" s="2" t="str">
        <f>VLOOKUP(K578,'Variáveis e códigos'!$C$21:$D$31,2,FALSE)</f>
        <v>Vida perfeita</v>
      </c>
      <c r="M578" s="3">
        <v>1</v>
      </c>
      <c r="N578" t="str">
        <f>IF(M578=99,"NULL",VLOOKUP(M578,'Variáveis e códigos'!$C$14:$D$17,2,FALSE))</f>
        <v>Aplicou-se a mim algumas vezes</v>
      </c>
      <c r="O578" s="3">
        <v>0</v>
      </c>
      <c r="P578" t="str">
        <f>IF(M578=99,"NULL",VLOOKUP(M578,'Variáveis e códigos'!$C$14:$D$17,2,FALSE))</f>
        <v>Aplicou-se a mim algumas vezes</v>
      </c>
      <c r="Q578" s="3">
        <v>1</v>
      </c>
      <c r="R578" s="1" t="str">
        <f>IF(Q578=99,"NULL",VLOOKUP(Q578,'Variáveis e códigos'!$C$14:$D$17,2,FALSE))</f>
        <v>Aplicou-se a mim algumas vezes</v>
      </c>
      <c r="S578" s="3">
        <v>1</v>
      </c>
      <c r="T578" s="1" t="str">
        <f>IF(S578=99,"NULL",VLOOKUP(S578,'Variáveis e códigos'!$C$14:$D$17,2,FALSE))</f>
        <v>Aplicou-se a mim algumas vezes</v>
      </c>
      <c r="U578" s="3">
        <v>0</v>
      </c>
      <c r="V578" s="1" t="str">
        <f>IF(U578=99,"NULL",VLOOKUP(U578,'Variáveis e códigos'!$C$14:$D$17,2,FALSE))</f>
        <v>Não se aplicou nada a mim</v>
      </c>
      <c r="W578" s="3">
        <v>0</v>
      </c>
      <c r="X578" s="1" t="str">
        <f>IF(W578=99,"NULL",VLOOKUP(W578,'Variáveis e códigos'!$C$14:$D$17,2,FALSE))</f>
        <v>Não se aplicou nada a mim</v>
      </c>
      <c r="Y578" s="3">
        <v>3</v>
      </c>
      <c r="Z578" s="1" t="str">
        <f>IF(Y578=99,"NULL",VLOOKUP(Y578,'Variáveis e códigos'!$C$14:$D$17,2,FALSE))</f>
        <v>Aplicou-se a mim a maior parte do tempo</v>
      </c>
      <c r="AA578" s="3">
        <v>2</v>
      </c>
    </row>
    <row r="579" spans="1:27" x14ac:dyDescent="0.2">
      <c r="A579">
        <v>578</v>
      </c>
      <c r="B579" s="3">
        <v>0</v>
      </c>
      <c r="C579" s="3" t="str">
        <f>VLOOKUP($B579,'Variáveis e códigos'!$C$3:$D$4,2,FALSE)</f>
        <v>Pública</v>
      </c>
      <c r="D579" s="3">
        <v>101</v>
      </c>
      <c r="E579" s="3" t="str">
        <f>VLOOKUP($D579,'Variáveis e códigos'!$C$5:$D$5,2,FALSE)</f>
        <v>Norte</v>
      </c>
      <c r="F579" s="3">
        <v>1</v>
      </c>
      <c r="G579" s="3" t="str">
        <f>HLOOKUP(F579,'Variáveis e códigos'!$C$6:$F$7,2,FALSE)</f>
        <v>Masculino</v>
      </c>
      <c r="H579" s="3">
        <v>15</v>
      </c>
      <c r="I579" s="3">
        <v>4</v>
      </c>
      <c r="J579" s="3" t="str">
        <f>VLOOKUP(I579,'Variáveis e códigos'!$C$9:$D$10,2,FALSE)</f>
        <v>Ensino secundário</v>
      </c>
      <c r="K579" s="3">
        <v>8</v>
      </c>
      <c r="L579" s="2" t="str">
        <f>VLOOKUP(K579,'Variáveis e códigos'!$C$21:$D$31,2,FALSE)</f>
        <v>Vida Boa</v>
      </c>
      <c r="M579" s="3">
        <v>0</v>
      </c>
      <c r="N579" t="str">
        <f>IF(M579=99,"NULL",VLOOKUP(M579,'Variáveis e códigos'!$C$14:$D$17,2,FALSE))</f>
        <v>Não se aplicou nada a mim</v>
      </c>
      <c r="O579" s="3">
        <v>0</v>
      </c>
      <c r="P579" t="str">
        <f>IF(M579=99,"NULL",VLOOKUP(M579,'Variáveis e códigos'!$C$14:$D$17,2,FALSE))</f>
        <v>Não se aplicou nada a mim</v>
      </c>
      <c r="Q579" s="3">
        <v>0</v>
      </c>
      <c r="R579" s="1" t="str">
        <f>IF(Q579=99,"NULL",VLOOKUP(Q579,'Variáveis e códigos'!$C$14:$D$17,2,FALSE))</f>
        <v>Não se aplicou nada a mim</v>
      </c>
      <c r="S579" s="3">
        <v>0</v>
      </c>
      <c r="T579" s="1" t="str">
        <f>IF(S579=99,"NULL",VLOOKUP(S579,'Variáveis e códigos'!$C$14:$D$17,2,FALSE))</f>
        <v>Não se aplicou nada a mim</v>
      </c>
      <c r="U579" s="3">
        <v>0</v>
      </c>
      <c r="V579" s="1" t="str">
        <f>IF(U579=99,"NULL",VLOOKUP(U579,'Variáveis e códigos'!$C$14:$D$17,2,FALSE))</f>
        <v>Não se aplicou nada a mim</v>
      </c>
      <c r="W579" s="3">
        <v>0</v>
      </c>
      <c r="X579" s="1" t="str">
        <f>IF(W579=99,"NULL",VLOOKUP(W579,'Variáveis e códigos'!$C$14:$D$17,2,FALSE))</f>
        <v>Não se aplicou nada a mim</v>
      </c>
      <c r="Y579" s="3">
        <v>0</v>
      </c>
      <c r="Z579" s="1" t="str">
        <f>IF(Y579=99,"NULL",VLOOKUP(Y579,'Variáveis e códigos'!$C$14:$D$17,2,FALSE))</f>
        <v>Não se aplicou nada a mim</v>
      </c>
      <c r="AA579" s="3">
        <v>2</v>
      </c>
    </row>
    <row r="580" spans="1:27" x14ac:dyDescent="0.2">
      <c r="A580">
        <v>579</v>
      </c>
      <c r="B580" s="3">
        <v>0</v>
      </c>
      <c r="C580" s="3" t="str">
        <f>VLOOKUP($B580,'Variáveis e códigos'!$C$3:$D$4,2,FALSE)</f>
        <v>Pública</v>
      </c>
      <c r="D580" s="3">
        <v>101</v>
      </c>
      <c r="E580" s="3" t="str">
        <f>VLOOKUP($D580,'Variáveis e códigos'!$C$5:$D$5,2,FALSE)</f>
        <v>Norte</v>
      </c>
      <c r="F580" s="3">
        <v>2</v>
      </c>
      <c r="G580" s="3" t="str">
        <f>HLOOKUP(F580,'Variáveis e códigos'!$C$6:$F$7,2,FALSE)</f>
        <v>Feminino</v>
      </c>
      <c r="H580" s="3">
        <v>12</v>
      </c>
      <c r="I580" s="3">
        <v>3</v>
      </c>
      <c r="J580" s="3" t="str">
        <f>VLOOKUP(I580,'Variáveis e códigos'!$C$9:$D$10,2,FALSE)</f>
        <v>3º Ciclo</v>
      </c>
      <c r="K580" s="3">
        <v>9</v>
      </c>
      <c r="L580" s="2" t="str">
        <f>VLOOKUP(K580,'Variáveis e códigos'!$C$21:$D$31,2,FALSE)</f>
        <v>Vida muito boa</v>
      </c>
      <c r="M580" s="3">
        <v>1</v>
      </c>
      <c r="N580" t="str">
        <f>IF(M580=99,"NULL",VLOOKUP(M580,'Variáveis e códigos'!$C$14:$D$17,2,FALSE))</f>
        <v>Aplicou-se a mim algumas vezes</v>
      </c>
      <c r="O580" s="3">
        <v>0</v>
      </c>
      <c r="P580" t="str">
        <f>IF(M580=99,"NULL",VLOOKUP(M580,'Variáveis e códigos'!$C$14:$D$17,2,FALSE))</f>
        <v>Aplicou-se a mim algumas vezes</v>
      </c>
      <c r="Q580" s="3">
        <v>0</v>
      </c>
      <c r="R580" s="1" t="str">
        <f>IF(Q580=99,"NULL",VLOOKUP(Q580,'Variáveis e códigos'!$C$14:$D$17,2,FALSE))</f>
        <v>Não se aplicou nada a mim</v>
      </c>
      <c r="S580" s="3">
        <v>1</v>
      </c>
      <c r="T580" s="1" t="str">
        <f>IF(S580=99,"NULL",VLOOKUP(S580,'Variáveis e códigos'!$C$14:$D$17,2,FALSE))</f>
        <v>Aplicou-se a mim algumas vezes</v>
      </c>
      <c r="U580" s="3">
        <v>0</v>
      </c>
      <c r="V580" s="1" t="str">
        <f>IF(U580=99,"NULL",VLOOKUP(U580,'Variáveis e códigos'!$C$14:$D$17,2,FALSE))</f>
        <v>Não se aplicou nada a mim</v>
      </c>
      <c r="W580" s="3">
        <v>0</v>
      </c>
      <c r="X580" s="1" t="str">
        <f>IF(W580=99,"NULL",VLOOKUP(W580,'Variáveis e códigos'!$C$14:$D$17,2,FALSE))</f>
        <v>Não se aplicou nada a mim</v>
      </c>
      <c r="Y580" s="3">
        <v>0</v>
      </c>
      <c r="Z580" s="1" t="str">
        <f>IF(Y580=99,"NULL",VLOOKUP(Y580,'Variáveis e códigos'!$C$14:$D$17,2,FALSE))</f>
        <v>Não se aplicou nada a mim</v>
      </c>
      <c r="AA580" s="3">
        <v>2</v>
      </c>
    </row>
    <row r="581" spans="1:27" x14ac:dyDescent="0.2">
      <c r="A581">
        <v>580</v>
      </c>
      <c r="B581" s="3">
        <v>0</v>
      </c>
      <c r="C581" s="3" t="str">
        <f>VLOOKUP($B581,'Variáveis e códigos'!$C$3:$D$4,2,FALSE)</f>
        <v>Pública</v>
      </c>
      <c r="D581" s="3">
        <v>101</v>
      </c>
      <c r="E581" s="3" t="str">
        <f>VLOOKUP($D581,'Variáveis e códigos'!$C$5:$D$5,2,FALSE)</f>
        <v>Norte</v>
      </c>
      <c r="F581" s="3">
        <v>2</v>
      </c>
      <c r="G581" s="3" t="str">
        <f>HLOOKUP(F581,'Variáveis e códigos'!$C$6:$F$7,2,FALSE)</f>
        <v>Feminino</v>
      </c>
      <c r="H581" s="3">
        <v>12</v>
      </c>
      <c r="I581" s="3">
        <v>3</v>
      </c>
      <c r="J581" s="3" t="str">
        <f>VLOOKUP(I581,'Variáveis e códigos'!$C$9:$D$10,2,FALSE)</f>
        <v>3º Ciclo</v>
      </c>
      <c r="K581" s="3">
        <v>7</v>
      </c>
      <c r="L581" s="2" t="str">
        <f>VLOOKUP(K581,'Variáveis e códigos'!$C$21:$D$31,2,FALSE)</f>
        <v>Vida média boa</v>
      </c>
      <c r="M581" s="3">
        <v>3</v>
      </c>
      <c r="N581" t="str">
        <f>IF(M581=99,"NULL",VLOOKUP(M581,'Variáveis e códigos'!$C$14:$D$17,2,FALSE))</f>
        <v>Aplicou-se a mim a maior parte do tempo</v>
      </c>
      <c r="O581" s="3">
        <v>3</v>
      </c>
      <c r="P581" t="str">
        <f>IF(M581=99,"NULL",VLOOKUP(M581,'Variáveis e códigos'!$C$14:$D$17,2,FALSE))</f>
        <v>Aplicou-se a mim a maior parte do tempo</v>
      </c>
      <c r="Q581" s="3">
        <v>2</v>
      </c>
      <c r="R581" s="1" t="str">
        <f>IF(Q581=99,"NULL",VLOOKUP(Q581,'Variáveis e códigos'!$C$14:$D$17,2,FALSE))</f>
        <v>Aplicou-se a mim muitas vezes</v>
      </c>
      <c r="S581" s="3">
        <v>1</v>
      </c>
      <c r="T581" s="1" t="str">
        <f>IF(S581=99,"NULL",VLOOKUP(S581,'Variáveis e códigos'!$C$14:$D$17,2,FALSE))</f>
        <v>Aplicou-se a mim algumas vezes</v>
      </c>
      <c r="U581">
        <f>99</f>
        <v>99</v>
      </c>
      <c r="V581" s="1" t="str">
        <f>IF(U581=99,"NULL",VLOOKUP(U581,'Variáveis e códigos'!$C$14:$D$17,2,FALSE))</f>
        <v>NULL</v>
      </c>
      <c r="W581">
        <f>99</f>
        <v>99</v>
      </c>
      <c r="X581" s="1" t="str">
        <f>IF(W581=99,"NULL",VLOOKUP(W581,'Variáveis e códigos'!$C$14:$D$17,2,FALSE))</f>
        <v>NULL</v>
      </c>
      <c r="Y581">
        <f>99</f>
        <v>99</v>
      </c>
      <c r="Z581" s="1" t="str">
        <f>IF(Y581=99,"NULL",VLOOKUP(Y581,'Variáveis e códigos'!$C$14:$D$17,2,FALSE))</f>
        <v>NULL</v>
      </c>
      <c r="AA581" s="1"/>
    </row>
    <row r="582" spans="1:27" x14ac:dyDescent="0.2">
      <c r="A582">
        <v>581</v>
      </c>
      <c r="B582" s="3">
        <v>0</v>
      </c>
      <c r="C582" s="3" t="str">
        <f>VLOOKUP($B582,'Variáveis e códigos'!$C$3:$D$4,2,FALSE)</f>
        <v>Pública</v>
      </c>
      <c r="D582" s="3">
        <v>101</v>
      </c>
      <c r="E582" s="3" t="str">
        <f>VLOOKUP($D582,'Variáveis e códigos'!$C$5:$D$5,2,FALSE)</f>
        <v>Norte</v>
      </c>
      <c r="F582" s="3">
        <v>1</v>
      </c>
      <c r="G582" s="3" t="str">
        <f>HLOOKUP(F582,'Variáveis e códigos'!$C$6:$F$7,2,FALSE)</f>
        <v>Masculino</v>
      </c>
      <c r="H582" s="3">
        <v>13</v>
      </c>
      <c r="I582" s="3">
        <v>3</v>
      </c>
      <c r="J582" s="3" t="str">
        <f>VLOOKUP(I582,'Variáveis e códigos'!$C$9:$D$10,2,FALSE)</f>
        <v>3º Ciclo</v>
      </c>
      <c r="K582" s="3">
        <v>5</v>
      </c>
      <c r="L582" s="2" t="str">
        <f>VLOOKUP(K582,'Variáveis e códigos'!$C$21:$D$31,2,FALSE)</f>
        <v>Vida aceitável</v>
      </c>
      <c r="M582" s="3">
        <v>1</v>
      </c>
      <c r="N582" t="str">
        <f>IF(M582=99,"NULL",VLOOKUP(M582,'Variáveis e códigos'!$C$14:$D$17,2,FALSE))</f>
        <v>Aplicou-se a mim algumas vezes</v>
      </c>
      <c r="O582" s="3">
        <v>0</v>
      </c>
      <c r="P582" t="str">
        <f>IF(M582=99,"NULL",VLOOKUP(M582,'Variáveis e códigos'!$C$14:$D$17,2,FALSE))</f>
        <v>Aplicou-se a mim algumas vezes</v>
      </c>
      <c r="Q582" s="3">
        <v>0</v>
      </c>
      <c r="R582" s="1" t="str">
        <f>IF(Q582=99,"NULL",VLOOKUP(Q582,'Variáveis e códigos'!$C$14:$D$17,2,FALSE))</f>
        <v>Não se aplicou nada a mim</v>
      </c>
      <c r="S582" s="3">
        <v>0</v>
      </c>
      <c r="T582" s="1" t="str">
        <f>IF(S582=99,"NULL",VLOOKUP(S582,'Variáveis e códigos'!$C$14:$D$17,2,FALSE))</f>
        <v>Não se aplicou nada a mim</v>
      </c>
      <c r="U582" s="3">
        <v>0</v>
      </c>
      <c r="V582" s="1" t="str">
        <f>IF(U582=99,"NULL",VLOOKUP(U582,'Variáveis e códigos'!$C$14:$D$17,2,FALSE))</f>
        <v>Não se aplicou nada a mim</v>
      </c>
      <c r="W582" s="3">
        <v>0</v>
      </c>
      <c r="X582" s="1" t="str">
        <f>IF(W582=99,"NULL",VLOOKUP(W582,'Variáveis e códigos'!$C$14:$D$17,2,FALSE))</f>
        <v>Não se aplicou nada a mim</v>
      </c>
      <c r="Y582" s="3">
        <v>0</v>
      </c>
      <c r="Z582" s="1" t="str">
        <f>IF(Y582=99,"NULL",VLOOKUP(Y582,'Variáveis e códigos'!$C$14:$D$17,2,FALSE))</f>
        <v>Não se aplicou nada a mim</v>
      </c>
      <c r="AA582" s="3">
        <v>1</v>
      </c>
    </row>
    <row r="583" spans="1:27" x14ac:dyDescent="0.2">
      <c r="A583">
        <v>582</v>
      </c>
      <c r="B583" s="3">
        <v>0</v>
      </c>
      <c r="C583" s="3" t="str">
        <f>VLOOKUP($B583,'Variáveis e códigos'!$C$3:$D$4,2,FALSE)</f>
        <v>Pública</v>
      </c>
      <c r="D583" s="3">
        <v>101</v>
      </c>
      <c r="E583" s="3" t="str">
        <f>VLOOKUP($D583,'Variáveis e códigos'!$C$5:$D$5,2,FALSE)</f>
        <v>Norte</v>
      </c>
      <c r="F583" s="3">
        <v>2</v>
      </c>
      <c r="G583" s="3" t="str">
        <f>HLOOKUP(F583,'Variáveis e códigos'!$C$6:$F$7,2,FALSE)</f>
        <v>Feminino</v>
      </c>
      <c r="H583" s="3">
        <v>14</v>
      </c>
      <c r="I583" s="3">
        <v>4</v>
      </c>
      <c r="J583" s="3" t="str">
        <f>VLOOKUP(I583,'Variáveis e códigos'!$C$9:$D$10,2,FALSE)</f>
        <v>Ensino secundário</v>
      </c>
      <c r="K583" s="3">
        <v>7</v>
      </c>
      <c r="L583" s="2" t="str">
        <f>VLOOKUP(K583,'Variáveis e códigos'!$C$21:$D$31,2,FALSE)</f>
        <v>Vida média boa</v>
      </c>
      <c r="M583" s="3">
        <v>1</v>
      </c>
      <c r="N583" t="str">
        <f>IF(M583=99,"NULL",VLOOKUP(M583,'Variáveis e códigos'!$C$14:$D$17,2,FALSE))</f>
        <v>Aplicou-se a mim algumas vezes</v>
      </c>
      <c r="O583" s="3">
        <v>0</v>
      </c>
      <c r="P583" t="str">
        <f>IF(M583=99,"NULL",VLOOKUP(M583,'Variáveis e códigos'!$C$14:$D$17,2,FALSE))</f>
        <v>Aplicou-se a mim algumas vezes</v>
      </c>
      <c r="Q583" s="3">
        <v>0</v>
      </c>
      <c r="R583" s="1" t="str">
        <f>IF(Q583=99,"NULL",VLOOKUP(Q583,'Variáveis e códigos'!$C$14:$D$17,2,FALSE))</f>
        <v>Não se aplicou nada a mim</v>
      </c>
      <c r="S583" s="3">
        <v>0</v>
      </c>
      <c r="T583" s="1" t="str">
        <f>IF(S583=99,"NULL",VLOOKUP(S583,'Variáveis e códigos'!$C$14:$D$17,2,FALSE))</f>
        <v>Não se aplicou nada a mim</v>
      </c>
      <c r="U583" s="3">
        <v>1</v>
      </c>
      <c r="V583" s="1" t="str">
        <f>IF(U583=99,"NULL",VLOOKUP(U583,'Variáveis e códigos'!$C$14:$D$17,2,FALSE))</f>
        <v>Aplicou-se a mim algumas vezes</v>
      </c>
      <c r="W583" s="3">
        <v>0</v>
      </c>
      <c r="X583" s="1" t="str">
        <f>IF(W583=99,"NULL",VLOOKUP(W583,'Variáveis e códigos'!$C$14:$D$17,2,FALSE))</f>
        <v>Não se aplicou nada a mim</v>
      </c>
      <c r="Y583" s="3">
        <v>0</v>
      </c>
      <c r="Z583" s="1" t="str">
        <f>IF(Y583=99,"NULL",VLOOKUP(Y583,'Variáveis e códigos'!$C$14:$D$17,2,FALSE))</f>
        <v>Não se aplicou nada a mim</v>
      </c>
      <c r="AA583" s="3">
        <v>1</v>
      </c>
    </row>
    <row r="584" spans="1:27" x14ac:dyDescent="0.2">
      <c r="A584">
        <v>583</v>
      </c>
      <c r="B584" s="3">
        <v>0</v>
      </c>
      <c r="C584" s="3" t="str">
        <f>VLOOKUP($B584,'Variáveis e códigos'!$C$3:$D$4,2,FALSE)</f>
        <v>Pública</v>
      </c>
      <c r="D584" s="3">
        <v>101</v>
      </c>
      <c r="E584" s="3" t="str">
        <f>VLOOKUP($D584,'Variáveis e códigos'!$C$5:$D$5,2,FALSE)</f>
        <v>Norte</v>
      </c>
      <c r="F584" s="3">
        <v>4</v>
      </c>
      <c r="G584" s="3" t="str">
        <f>HLOOKUP(F584,'Variáveis e códigos'!$C$6:$F$7,2,FALSE)</f>
        <v>Prefiro não responder</v>
      </c>
      <c r="H584" s="3">
        <v>15</v>
      </c>
      <c r="I584" s="3">
        <v>4</v>
      </c>
      <c r="J584" s="3" t="str">
        <f>VLOOKUP(I584,'Variáveis e códigos'!$C$9:$D$10,2,FALSE)</f>
        <v>Ensino secundário</v>
      </c>
      <c r="K584" s="3">
        <v>7</v>
      </c>
      <c r="L584" s="2" t="str">
        <f>VLOOKUP(K584,'Variáveis e códigos'!$C$21:$D$31,2,FALSE)</f>
        <v>Vida média boa</v>
      </c>
      <c r="M584" s="3">
        <v>1</v>
      </c>
      <c r="N584" t="str">
        <f>IF(M584=99,"NULL",VLOOKUP(M584,'Variáveis e códigos'!$C$14:$D$17,2,FALSE))</f>
        <v>Aplicou-se a mim algumas vezes</v>
      </c>
      <c r="O584" s="3">
        <v>1</v>
      </c>
      <c r="P584" t="str">
        <f>IF(M584=99,"NULL",VLOOKUP(M584,'Variáveis e códigos'!$C$14:$D$17,2,FALSE))</f>
        <v>Aplicou-se a mim algumas vezes</v>
      </c>
      <c r="Q584" s="3">
        <v>0</v>
      </c>
      <c r="R584" s="1" t="str">
        <f>IF(Q584=99,"NULL",VLOOKUP(Q584,'Variáveis e códigos'!$C$14:$D$17,2,FALSE))</f>
        <v>Não se aplicou nada a mim</v>
      </c>
      <c r="S584" s="3">
        <v>1</v>
      </c>
      <c r="T584" s="1" t="str">
        <f>IF(S584=99,"NULL",VLOOKUP(S584,'Variáveis e códigos'!$C$14:$D$17,2,FALSE))</f>
        <v>Aplicou-se a mim algumas vezes</v>
      </c>
      <c r="U584" s="3">
        <v>1</v>
      </c>
      <c r="V584" s="1" t="str">
        <f>IF(U584=99,"NULL",VLOOKUP(U584,'Variáveis e códigos'!$C$14:$D$17,2,FALSE))</f>
        <v>Aplicou-se a mim algumas vezes</v>
      </c>
      <c r="W584" s="3">
        <v>1</v>
      </c>
      <c r="X584" s="1" t="str">
        <f>IF(W584=99,"NULL",VLOOKUP(W584,'Variáveis e códigos'!$C$14:$D$17,2,FALSE))</f>
        <v>Aplicou-se a mim algumas vezes</v>
      </c>
      <c r="Y584" s="3">
        <v>0</v>
      </c>
      <c r="Z584" s="1" t="str">
        <f>IF(Y584=99,"NULL",VLOOKUP(Y584,'Variáveis e códigos'!$C$14:$D$17,2,FALSE))</f>
        <v>Não se aplicou nada a mim</v>
      </c>
      <c r="AA584" s="3">
        <v>0</v>
      </c>
    </row>
    <row r="585" spans="1:27" x14ac:dyDescent="0.2">
      <c r="A585">
        <v>584</v>
      </c>
      <c r="B585" s="3">
        <v>0</v>
      </c>
      <c r="C585" s="3" t="str">
        <f>VLOOKUP($B585,'Variáveis e códigos'!$C$3:$D$4,2,FALSE)</f>
        <v>Pública</v>
      </c>
      <c r="D585" s="3">
        <v>101</v>
      </c>
      <c r="E585" s="3" t="str">
        <f>VLOOKUP($D585,'Variáveis e códigos'!$C$5:$D$5,2,FALSE)</f>
        <v>Norte</v>
      </c>
      <c r="F585" s="3">
        <v>2</v>
      </c>
      <c r="G585" s="3" t="str">
        <f>HLOOKUP(F585,'Variáveis e códigos'!$C$6:$F$7,2,FALSE)</f>
        <v>Feminino</v>
      </c>
      <c r="H585" s="3">
        <v>15</v>
      </c>
      <c r="I585" s="3">
        <v>4</v>
      </c>
      <c r="J585" s="3" t="str">
        <f>VLOOKUP(I585,'Variáveis e códigos'!$C$9:$D$10,2,FALSE)</f>
        <v>Ensino secundário</v>
      </c>
      <c r="K585" s="3">
        <v>0</v>
      </c>
      <c r="L585" s="2" t="str">
        <f>VLOOKUP(K585,'Variáveis e códigos'!$C$21:$D$31,2,FALSE)</f>
        <v>Pior vida possível</v>
      </c>
      <c r="M585" s="3">
        <v>3</v>
      </c>
      <c r="N585" t="str">
        <f>IF(M585=99,"NULL",VLOOKUP(M585,'Variáveis e códigos'!$C$14:$D$17,2,FALSE))</f>
        <v>Aplicou-se a mim a maior parte do tempo</v>
      </c>
      <c r="O585" s="3">
        <v>2</v>
      </c>
      <c r="P585" t="str">
        <f>IF(M585=99,"NULL",VLOOKUP(M585,'Variáveis e códigos'!$C$14:$D$17,2,FALSE))</f>
        <v>Aplicou-se a mim a maior parte do tempo</v>
      </c>
      <c r="Q585" s="3">
        <v>3</v>
      </c>
      <c r="R585" s="1" t="str">
        <f>IF(Q585=99,"NULL",VLOOKUP(Q585,'Variáveis e códigos'!$C$14:$D$17,2,FALSE))</f>
        <v>Aplicou-se a mim a maior parte do tempo</v>
      </c>
      <c r="S585" s="3">
        <v>3</v>
      </c>
      <c r="T585" s="1" t="str">
        <f>IF(S585=99,"NULL",VLOOKUP(S585,'Variáveis e códigos'!$C$14:$D$17,2,FALSE))</f>
        <v>Aplicou-se a mim a maior parte do tempo</v>
      </c>
      <c r="U585" s="3">
        <v>3</v>
      </c>
      <c r="V585" s="1" t="str">
        <f>IF(U585=99,"NULL",VLOOKUP(U585,'Variáveis e códigos'!$C$14:$D$17,2,FALSE))</f>
        <v>Aplicou-se a mim a maior parte do tempo</v>
      </c>
      <c r="W585" s="3">
        <v>2</v>
      </c>
      <c r="X585" s="1" t="str">
        <f>IF(W585=99,"NULL",VLOOKUP(W585,'Variáveis e códigos'!$C$14:$D$17,2,FALSE))</f>
        <v>Aplicou-se a mim muitas vezes</v>
      </c>
      <c r="Y585" s="3">
        <v>3</v>
      </c>
      <c r="Z585" s="1" t="str">
        <f>IF(Y585=99,"NULL",VLOOKUP(Y585,'Variáveis e códigos'!$C$14:$D$17,2,FALSE))</f>
        <v>Aplicou-se a mim a maior parte do tempo</v>
      </c>
      <c r="AA585" s="3">
        <v>4</v>
      </c>
    </row>
    <row r="586" spans="1:27" x14ac:dyDescent="0.2">
      <c r="A586">
        <v>585</v>
      </c>
      <c r="B586" s="3">
        <v>0</v>
      </c>
      <c r="C586" s="3" t="str">
        <f>VLOOKUP($B586,'Variáveis e códigos'!$C$3:$D$4,2,FALSE)</f>
        <v>Pública</v>
      </c>
      <c r="D586" s="3">
        <v>101</v>
      </c>
      <c r="E586" s="3" t="str">
        <f>VLOOKUP($D586,'Variáveis e códigos'!$C$5:$D$5,2,FALSE)</f>
        <v>Norte</v>
      </c>
      <c r="F586" s="3">
        <v>1</v>
      </c>
      <c r="G586" s="3" t="str">
        <f>HLOOKUP(F586,'Variáveis e códigos'!$C$6:$F$7,2,FALSE)</f>
        <v>Masculino</v>
      </c>
      <c r="H586" s="3">
        <v>17</v>
      </c>
      <c r="I586" s="3">
        <v>4</v>
      </c>
      <c r="J586" s="3" t="str">
        <f>VLOOKUP(I586,'Variáveis e códigos'!$C$9:$D$10,2,FALSE)</f>
        <v>Ensino secundário</v>
      </c>
      <c r="K586" s="3">
        <v>7</v>
      </c>
      <c r="L586" s="2" t="str">
        <f>VLOOKUP(K586,'Variáveis e códigos'!$C$21:$D$31,2,FALSE)</f>
        <v>Vida média boa</v>
      </c>
      <c r="M586" s="3">
        <v>0</v>
      </c>
      <c r="N586" t="str">
        <f>IF(M586=99,"NULL",VLOOKUP(M586,'Variáveis e códigos'!$C$14:$D$17,2,FALSE))</f>
        <v>Não se aplicou nada a mim</v>
      </c>
      <c r="O586" s="3">
        <v>0</v>
      </c>
      <c r="P586" t="str">
        <f>IF(M586=99,"NULL",VLOOKUP(M586,'Variáveis e códigos'!$C$14:$D$17,2,FALSE))</f>
        <v>Não se aplicou nada a mim</v>
      </c>
      <c r="Q586" s="3">
        <v>0</v>
      </c>
      <c r="R586" s="1" t="str">
        <f>IF(Q586=99,"NULL",VLOOKUP(Q586,'Variáveis e códigos'!$C$14:$D$17,2,FALSE))</f>
        <v>Não se aplicou nada a mim</v>
      </c>
      <c r="S586" s="3">
        <v>1</v>
      </c>
      <c r="T586" s="1" t="str">
        <f>IF(S586=99,"NULL",VLOOKUP(S586,'Variáveis e códigos'!$C$14:$D$17,2,FALSE))</f>
        <v>Aplicou-se a mim algumas vezes</v>
      </c>
      <c r="U586" s="3">
        <v>2</v>
      </c>
      <c r="V586" s="1" t="str">
        <f>IF(U586=99,"NULL",VLOOKUP(U586,'Variáveis e códigos'!$C$14:$D$17,2,FALSE))</f>
        <v>Aplicou-se a mim muitas vezes</v>
      </c>
      <c r="W586" s="3">
        <v>0</v>
      </c>
      <c r="X586" s="1" t="str">
        <f>IF(W586=99,"NULL",VLOOKUP(W586,'Variáveis e códigos'!$C$14:$D$17,2,FALSE))</f>
        <v>Não se aplicou nada a mim</v>
      </c>
      <c r="Y586" s="3">
        <v>1</v>
      </c>
      <c r="Z586" s="1" t="str">
        <f>IF(Y586=99,"NULL",VLOOKUP(Y586,'Variáveis e códigos'!$C$14:$D$17,2,FALSE))</f>
        <v>Aplicou-se a mim algumas vezes</v>
      </c>
      <c r="AA586" s="3">
        <v>5</v>
      </c>
    </row>
    <row r="587" spans="1:27" x14ac:dyDescent="0.2">
      <c r="A587">
        <v>586</v>
      </c>
      <c r="B587" s="3">
        <v>0</v>
      </c>
      <c r="C587" s="3" t="str">
        <f>VLOOKUP($B587,'Variáveis e códigos'!$C$3:$D$4,2,FALSE)</f>
        <v>Pública</v>
      </c>
      <c r="D587" s="3">
        <v>101</v>
      </c>
      <c r="E587" s="3" t="str">
        <f>VLOOKUP($D587,'Variáveis e códigos'!$C$5:$D$5,2,FALSE)</f>
        <v>Norte</v>
      </c>
      <c r="F587" s="3">
        <v>1</v>
      </c>
      <c r="G587" s="3" t="str">
        <f>HLOOKUP(F587,'Variáveis e códigos'!$C$6:$F$7,2,FALSE)</f>
        <v>Masculino</v>
      </c>
      <c r="H587" s="3">
        <v>18</v>
      </c>
      <c r="I587" s="3">
        <v>4</v>
      </c>
      <c r="J587" s="3" t="str">
        <f>VLOOKUP(I587,'Variáveis e códigos'!$C$9:$D$10,2,FALSE)</f>
        <v>Ensino secundário</v>
      </c>
      <c r="K587" s="3">
        <v>5</v>
      </c>
      <c r="L587" s="2" t="str">
        <f>VLOOKUP(K587,'Variáveis e códigos'!$C$21:$D$31,2,FALSE)</f>
        <v>Vida aceitável</v>
      </c>
      <c r="M587" s="3">
        <v>0</v>
      </c>
      <c r="N587" t="str">
        <f>IF(M587=99,"NULL",VLOOKUP(M587,'Variáveis e códigos'!$C$14:$D$17,2,FALSE))</f>
        <v>Não se aplicou nada a mim</v>
      </c>
      <c r="O587" s="3">
        <v>1</v>
      </c>
      <c r="P587" t="str">
        <f>IF(M587=99,"NULL",VLOOKUP(M587,'Variáveis e códigos'!$C$14:$D$17,2,FALSE))</f>
        <v>Não se aplicou nada a mim</v>
      </c>
      <c r="Q587" s="3">
        <v>0</v>
      </c>
      <c r="R587" s="1" t="str">
        <f>IF(Q587=99,"NULL",VLOOKUP(Q587,'Variáveis e códigos'!$C$14:$D$17,2,FALSE))</f>
        <v>Não se aplicou nada a mim</v>
      </c>
      <c r="S587" s="3">
        <v>0</v>
      </c>
      <c r="T587" s="1" t="str">
        <f>IF(S587=99,"NULL",VLOOKUP(S587,'Variáveis e códigos'!$C$14:$D$17,2,FALSE))</f>
        <v>Não se aplicou nada a mim</v>
      </c>
      <c r="U587" s="3">
        <v>0</v>
      </c>
      <c r="V587" s="1" t="str">
        <f>IF(U587=99,"NULL",VLOOKUP(U587,'Variáveis e códigos'!$C$14:$D$17,2,FALSE))</f>
        <v>Não se aplicou nada a mim</v>
      </c>
      <c r="W587" s="3">
        <v>0</v>
      </c>
      <c r="X587" s="1" t="str">
        <f>IF(W587=99,"NULL",VLOOKUP(W587,'Variáveis e códigos'!$C$14:$D$17,2,FALSE))</f>
        <v>Não se aplicou nada a mim</v>
      </c>
      <c r="Y587" s="3">
        <v>0</v>
      </c>
      <c r="Z587" s="1" t="str">
        <f>IF(Y587=99,"NULL",VLOOKUP(Y587,'Variáveis e códigos'!$C$14:$D$17,2,FALSE))</f>
        <v>Não se aplicou nada a mim</v>
      </c>
      <c r="AA587" s="3">
        <v>1</v>
      </c>
    </row>
    <row r="588" spans="1:27" x14ac:dyDescent="0.2">
      <c r="A588">
        <v>587</v>
      </c>
      <c r="B588" s="3">
        <v>0</v>
      </c>
      <c r="C588" s="3" t="str">
        <f>VLOOKUP($B588,'Variáveis e códigos'!$C$3:$D$4,2,FALSE)</f>
        <v>Pública</v>
      </c>
      <c r="D588" s="3">
        <v>101</v>
      </c>
      <c r="E588" s="3" t="str">
        <f>VLOOKUP($D588,'Variáveis e códigos'!$C$5:$D$5,2,FALSE)</f>
        <v>Norte</v>
      </c>
      <c r="F588" s="3">
        <v>2</v>
      </c>
      <c r="G588" s="3" t="str">
        <f>HLOOKUP(F588,'Variáveis e códigos'!$C$6:$F$7,2,FALSE)</f>
        <v>Feminino</v>
      </c>
      <c r="H588" s="3">
        <v>12</v>
      </c>
      <c r="I588" s="3">
        <v>3</v>
      </c>
      <c r="J588" s="3" t="str">
        <f>VLOOKUP(I588,'Variáveis e códigos'!$C$9:$D$10,2,FALSE)</f>
        <v>3º Ciclo</v>
      </c>
      <c r="K588" s="3">
        <v>9</v>
      </c>
      <c r="L588" s="2" t="str">
        <f>VLOOKUP(K588,'Variáveis e códigos'!$C$21:$D$31,2,FALSE)</f>
        <v>Vida muito boa</v>
      </c>
      <c r="M588" s="3">
        <v>1</v>
      </c>
      <c r="N588" t="str">
        <f>IF(M588=99,"NULL",VLOOKUP(M588,'Variáveis e códigos'!$C$14:$D$17,2,FALSE))</f>
        <v>Aplicou-se a mim algumas vezes</v>
      </c>
      <c r="O588" s="3">
        <v>0</v>
      </c>
      <c r="P588" t="str">
        <f>IF(M588=99,"NULL",VLOOKUP(M588,'Variáveis e códigos'!$C$14:$D$17,2,FALSE))</f>
        <v>Aplicou-se a mim algumas vezes</v>
      </c>
      <c r="Q588" s="3">
        <v>3</v>
      </c>
      <c r="R588" s="1" t="str">
        <f>IF(Q588=99,"NULL",VLOOKUP(Q588,'Variáveis e códigos'!$C$14:$D$17,2,FALSE))</f>
        <v>Aplicou-se a mim a maior parte do tempo</v>
      </c>
      <c r="S588" s="3">
        <v>1</v>
      </c>
      <c r="T588" s="1" t="str">
        <f>IF(S588=99,"NULL",VLOOKUP(S588,'Variáveis e códigos'!$C$14:$D$17,2,FALSE))</f>
        <v>Aplicou-se a mim algumas vezes</v>
      </c>
      <c r="U588" s="3">
        <v>0</v>
      </c>
      <c r="V588" s="1" t="str">
        <f>IF(U588=99,"NULL",VLOOKUP(U588,'Variáveis e códigos'!$C$14:$D$17,2,FALSE))</f>
        <v>Não se aplicou nada a mim</v>
      </c>
      <c r="W588" s="3">
        <v>1</v>
      </c>
      <c r="X588" s="1" t="str">
        <f>IF(W588=99,"NULL",VLOOKUP(W588,'Variáveis e códigos'!$C$14:$D$17,2,FALSE))</f>
        <v>Aplicou-se a mim algumas vezes</v>
      </c>
      <c r="Y588" s="3">
        <v>3</v>
      </c>
      <c r="Z588" s="1" t="str">
        <f>IF(Y588=99,"NULL",VLOOKUP(Y588,'Variáveis e códigos'!$C$14:$D$17,2,FALSE))</f>
        <v>Aplicou-se a mim a maior parte do tempo</v>
      </c>
      <c r="AA588" s="3">
        <v>1</v>
      </c>
    </row>
    <row r="589" spans="1:27" x14ac:dyDescent="0.2">
      <c r="A589">
        <v>588</v>
      </c>
      <c r="B589" s="3">
        <v>0</v>
      </c>
      <c r="C589" s="3" t="str">
        <f>VLOOKUP($B589,'Variáveis e códigos'!$C$3:$D$4,2,FALSE)</f>
        <v>Pública</v>
      </c>
      <c r="D589" s="3">
        <v>101</v>
      </c>
      <c r="E589" s="3" t="str">
        <f>VLOOKUP($D589,'Variáveis e códigos'!$C$5:$D$5,2,FALSE)</f>
        <v>Norte</v>
      </c>
      <c r="F589" s="3">
        <v>2</v>
      </c>
      <c r="G589" s="3" t="str">
        <f>HLOOKUP(F589,'Variáveis e códigos'!$C$6:$F$7,2,FALSE)</f>
        <v>Feminino</v>
      </c>
      <c r="H589" s="3">
        <v>19</v>
      </c>
      <c r="I589" s="3">
        <v>4</v>
      </c>
      <c r="J589" s="3" t="str">
        <f>VLOOKUP(I589,'Variáveis e códigos'!$C$9:$D$10,2,FALSE)</f>
        <v>Ensino secundário</v>
      </c>
      <c r="K589" s="3">
        <v>8</v>
      </c>
      <c r="L589" s="2" t="str">
        <f>VLOOKUP(K589,'Variáveis e códigos'!$C$21:$D$31,2,FALSE)</f>
        <v>Vida Boa</v>
      </c>
      <c r="M589" s="3">
        <v>1</v>
      </c>
      <c r="N589" t="str">
        <f>IF(M589=99,"NULL",VLOOKUP(M589,'Variáveis e códigos'!$C$14:$D$17,2,FALSE))</f>
        <v>Aplicou-se a mim algumas vezes</v>
      </c>
      <c r="O589" s="3">
        <v>0</v>
      </c>
      <c r="P589" t="str">
        <f>IF(M589=99,"NULL",VLOOKUP(M589,'Variáveis e códigos'!$C$14:$D$17,2,FALSE))</f>
        <v>Aplicou-se a mim algumas vezes</v>
      </c>
      <c r="Q589" s="3">
        <v>0</v>
      </c>
      <c r="R589" s="1" t="str">
        <f>IF(Q589=99,"NULL",VLOOKUP(Q589,'Variáveis e códigos'!$C$14:$D$17,2,FALSE))</f>
        <v>Não se aplicou nada a mim</v>
      </c>
      <c r="S589" s="3">
        <v>0</v>
      </c>
      <c r="T589" s="1" t="str">
        <f>IF(S589=99,"NULL",VLOOKUP(S589,'Variáveis e códigos'!$C$14:$D$17,2,FALSE))</f>
        <v>Não se aplicou nada a mim</v>
      </c>
      <c r="U589" s="3">
        <v>0</v>
      </c>
      <c r="V589" s="1" t="str">
        <f>IF(U589=99,"NULL",VLOOKUP(U589,'Variáveis e códigos'!$C$14:$D$17,2,FALSE))</f>
        <v>Não se aplicou nada a mim</v>
      </c>
      <c r="W589" s="3">
        <v>1</v>
      </c>
      <c r="X589" s="1" t="str">
        <f>IF(W589=99,"NULL",VLOOKUP(W589,'Variáveis e códigos'!$C$14:$D$17,2,FALSE))</f>
        <v>Aplicou-se a mim algumas vezes</v>
      </c>
      <c r="Y589" s="3">
        <v>0</v>
      </c>
      <c r="Z589" s="1" t="str">
        <f>IF(Y589=99,"NULL",VLOOKUP(Y589,'Variáveis e códigos'!$C$14:$D$17,2,FALSE))</f>
        <v>Não se aplicou nada a mim</v>
      </c>
      <c r="AA589" s="3">
        <v>2</v>
      </c>
    </row>
    <row r="590" spans="1:27" x14ac:dyDescent="0.2">
      <c r="A590">
        <v>589</v>
      </c>
      <c r="B590" s="3">
        <v>0</v>
      </c>
      <c r="C590" s="3" t="str">
        <f>VLOOKUP($B590,'Variáveis e códigos'!$C$3:$D$4,2,FALSE)</f>
        <v>Pública</v>
      </c>
      <c r="D590" s="3">
        <v>101</v>
      </c>
      <c r="E590" s="3" t="str">
        <f>VLOOKUP($D590,'Variáveis e códigos'!$C$5:$D$5,2,FALSE)</f>
        <v>Norte</v>
      </c>
      <c r="F590" s="3">
        <v>2</v>
      </c>
      <c r="G590" s="3" t="str">
        <f>HLOOKUP(F590,'Variáveis e códigos'!$C$6:$F$7,2,FALSE)</f>
        <v>Feminino</v>
      </c>
      <c r="H590" s="3">
        <v>14</v>
      </c>
      <c r="I590" s="3">
        <v>3</v>
      </c>
      <c r="J590" s="3" t="str">
        <f>VLOOKUP(I590,'Variáveis e códigos'!$C$9:$D$10,2,FALSE)</f>
        <v>3º Ciclo</v>
      </c>
      <c r="K590" s="3">
        <v>5</v>
      </c>
      <c r="L590" s="2" t="str">
        <f>VLOOKUP(K590,'Variáveis e códigos'!$C$21:$D$31,2,FALSE)</f>
        <v>Vida aceitável</v>
      </c>
      <c r="M590" s="3">
        <v>2</v>
      </c>
      <c r="N590" t="str">
        <f>IF(M590=99,"NULL",VLOOKUP(M590,'Variáveis e códigos'!$C$14:$D$17,2,FALSE))</f>
        <v>Aplicou-se a mim muitas vezes</v>
      </c>
      <c r="O590" s="3">
        <v>0</v>
      </c>
      <c r="P590" t="str">
        <f>IF(M590=99,"NULL",VLOOKUP(M590,'Variáveis e códigos'!$C$14:$D$17,2,FALSE))</f>
        <v>Aplicou-se a mim muitas vezes</v>
      </c>
      <c r="Q590" s="3">
        <v>0</v>
      </c>
      <c r="R590" s="1" t="str">
        <f>IF(Q590=99,"NULL",VLOOKUP(Q590,'Variáveis e códigos'!$C$14:$D$17,2,FALSE))</f>
        <v>Não se aplicou nada a mim</v>
      </c>
      <c r="S590" s="3">
        <v>1</v>
      </c>
      <c r="T590" s="1" t="str">
        <f>IF(S590=99,"NULL",VLOOKUP(S590,'Variáveis e códigos'!$C$14:$D$17,2,FALSE))</f>
        <v>Aplicou-se a mim algumas vezes</v>
      </c>
      <c r="U590" s="3">
        <v>0</v>
      </c>
      <c r="V590" s="1" t="str">
        <f>IF(U590=99,"NULL",VLOOKUP(U590,'Variáveis e códigos'!$C$14:$D$17,2,FALSE))</f>
        <v>Não se aplicou nada a mim</v>
      </c>
      <c r="W590" s="3">
        <v>0</v>
      </c>
      <c r="X590" s="1" t="str">
        <f>IF(W590=99,"NULL",VLOOKUP(W590,'Variáveis e códigos'!$C$14:$D$17,2,FALSE))</f>
        <v>Não se aplicou nada a mim</v>
      </c>
      <c r="Y590" s="3">
        <v>1</v>
      </c>
      <c r="Z590" s="1" t="str">
        <f>IF(Y590=99,"NULL",VLOOKUP(Y590,'Variáveis e códigos'!$C$14:$D$17,2,FALSE))</f>
        <v>Aplicou-se a mim algumas vezes</v>
      </c>
      <c r="AA590" s="3">
        <v>3</v>
      </c>
    </row>
    <row r="591" spans="1:27" x14ac:dyDescent="0.2">
      <c r="A591">
        <v>590</v>
      </c>
      <c r="B591" s="3">
        <v>0</v>
      </c>
      <c r="C591" s="3" t="str">
        <f>VLOOKUP($B591,'Variáveis e códigos'!$C$3:$D$4,2,FALSE)</f>
        <v>Pública</v>
      </c>
      <c r="D591" s="3">
        <v>101</v>
      </c>
      <c r="E591" s="3" t="str">
        <f>VLOOKUP($D591,'Variáveis e códigos'!$C$5:$D$5,2,FALSE)</f>
        <v>Norte</v>
      </c>
      <c r="F591" s="3">
        <v>1</v>
      </c>
      <c r="G591" s="3" t="str">
        <f>HLOOKUP(F591,'Variáveis e códigos'!$C$6:$F$7,2,FALSE)</f>
        <v>Masculino</v>
      </c>
      <c r="H591" s="3">
        <v>12</v>
      </c>
      <c r="I591" s="3">
        <v>3</v>
      </c>
      <c r="J591" s="3" t="str">
        <f>VLOOKUP(I591,'Variáveis e códigos'!$C$9:$D$10,2,FALSE)</f>
        <v>3º Ciclo</v>
      </c>
      <c r="K591" s="3">
        <v>8</v>
      </c>
      <c r="L591" s="2" t="str">
        <f>VLOOKUP(K591,'Variáveis e códigos'!$C$21:$D$31,2,FALSE)</f>
        <v>Vida Boa</v>
      </c>
      <c r="M591" s="3">
        <v>1</v>
      </c>
      <c r="N591" t="str">
        <f>IF(M591=99,"NULL",VLOOKUP(M591,'Variáveis e códigos'!$C$14:$D$17,2,FALSE))</f>
        <v>Aplicou-se a mim algumas vezes</v>
      </c>
      <c r="O591" s="3">
        <v>0</v>
      </c>
      <c r="P591" t="str">
        <f>IF(M591=99,"NULL",VLOOKUP(M591,'Variáveis e códigos'!$C$14:$D$17,2,FALSE))</f>
        <v>Aplicou-se a mim algumas vezes</v>
      </c>
      <c r="Q591">
        <f>99</f>
        <v>99</v>
      </c>
      <c r="R591" s="1" t="str">
        <f>IF(Q591=99,"NULL",VLOOKUP(Q591,'Variáveis e códigos'!$C$14:$D$17,2,FALSE))</f>
        <v>NULL</v>
      </c>
      <c r="S591" s="3">
        <v>0</v>
      </c>
      <c r="T591" s="1" t="str">
        <f>IF(S591=99,"NULL",VLOOKUP(S591,'Variáveis e códigos'!$C$14:$D$17,2,FALSE))</f>
        <v>Não se aplicou nada a mim</v>
      </c>
      <c r="U591" s="3">
        <v>0</v>
      </c>
      <c r="V591" s="1" t="str">
        <f>IF(U591=99,"NULL",VLOOKUP(U591,'Variáveis e códigos'!$C$14:$D$17,2,FALSE))</f>
        <v>Não se aplicou nada a mim</v>
      </c>
      <c r="W591" s="3">
        <v>1</v>
      </c>
      <c r="X591" s="1" t="str">
        <f>IF(W591=99,"NULL",VLOOKUP(W591,'Variáveis e códigos'!$C$14:$D$17,2,FALSE))</f>
        <v>Aplicou-se a mim algumas vezes</v>
      </c>
      <c r="Y591" s="3">
        <v>0</v>
      </c>
      <c r="Z591" s="1" t="str">
        <f>IF(Y591=99,"NULL",VLOOKUP(Y591,'Variáveis e códigos'!$C$14:$D$17,2,FALSE))</f>
        <v>Não se aplicou nada a mim</v>
      </c>
      <c r="AA591" s="3">
        <v>2</v>
      </c>
    </row>
    <row r="592" spans="1:27" x14ac:dyDescent="0.2">
      <c r="A592">
        <v>591</v>
      </c>
      <c r="B592" s="3">
        <v>0</v>
      </c>
      <c r="C592" s="3" t="str">
        <f>VLOOKUP($B592,'Variáveis e códigos'!$C$3:$D$4,2,FALSE)</f>
        <v>Pública</v>
      </c>
      <c r="D592" s="3">
        <v>101</v>
      </c>
      <c r="E592" s="3" t="str">
        <f>VLOOKUP($D592,'Variáveis e códigos'!$C$5:$D$5,2,FALSE)</f>
        <v>Norte</v>
      </c>
      <c r="F592" s="3">
        <v>3</v>
      </c>
      <c r="G592" s="3" t="str">
        <f>HLOOKUP(F592,'Variáveis e códigos'!$C$6:$F$7,2,FALSE)</f>
        <v>Outro</v>
      </c>
      <c r="H592" s="3">
        <v>17</v>
      </c>
      <c r="I592" s="3">
        <v>4</v>
      </c>
      <c r="J592" s="3" t="str">
        <f>VLOOKUP(I592,'Variáveis e códigos'!$C$9:$D$10,2,FALSE)</f>
        <v>Ensino secundário</v>
      </c>
      <c r="K592" s="3">
        <v>8</v>
      </c>
      <c r="L592" s="2" t="str">
        <f>VLOOKUP(K592,'Variáveis e códigos'!$C$21:$D$31,2,FALSE)</f>
        <v>Vida Boa</v>
      </c>
      <c r="M592" s="3">
        <v>1</v>
      </c>
      <c r="N592" t="str">
        <f>IF(M592=99,"NULL",VLOOKUP(M592,'Variáveis e códigos'!$C$14:$D$17,2,FALSE))</f>
        <v>Aplicou-se a mim algumas vezes</v>
      </c>
      <c r="O592" s="3">
        <v>0</v>
      </c>
      <c r="P592" t="str">
        <f>IF(M592=99,"NULL",VLOOKUP(M592,'Variáveis e códigos'!$C$14:$D$17,2,FALSE))</f>
        <v>Aplicou-se a mim algumas vezes</v>
      </c>
      <c r="Q592" s="3">
        <v>0</v>
      </c>
      <c r="R592" s="1" t="str">
        <f>IF(Q592=99,"NULL",VLOOKUP(Q592,'Variáveis e códigos'!$C$14:$D$17,2,FALSE))</f>
        <v>Não se aplicou nada a mim</v>
      </c>
      <c r="S592" s="3">
        <v>0</v>
      </c>
      <c r="T592" s="1" t="str">
        <f>IF(S592=99,"NULL",VLOOKUP(S592,'Variáveis e códigos'!$C$14:$D$17,2,FALSE))</f>
        <v>Não se aplicou nada a mim</v>
      </c>
      <c r="U592" s="3">
        <v>0</v>
      </c>
      <c r="V592" s="1" t="str">
        <f>IF(U592=99,"NULL",VLOOKUP(U592,'Variáveis e códigos'!$C$14:$D$17,2,FALSE))</f>
        <v>Não se aplicou nada a mim</v>
      </c>
      <c r="W592" s="3">
        <v>0</v>
      </c>
      <c r="X592" s="1" t="str">
        <f>IF(W592=99,"NULL",VLOOKUP(W592,'Variáveis e códigos'!$C$14:$D$17,2,FALSE))</f>
        <v>Não se aplicou nada a mim</v>
      </c>
      <c r="Y592" s="3">
        <v>0</v>
      </c>
      <c r="Z592" s="1" t="str">
        <f>IF(Y592=99,"NULL",VLOOKUP(Y592,'Variáveis e códigos'!$C$14:$D$17,2,FALSE))</f>
        <v>Não se aplicou nada a mim</v>
      </c>
      <c r="AA592" s="3">
        <v>2</v>
      </c>
    </row>
    <row r="593" spans="1:27" x14ac:dyDescent="0.2">
      <c r="A593">
        <v>592</v>
      </c>
      <c r="B593" s="3">
        <v>0</v>
      </c>
      <c r="C593" s="3" t="str">
        <f>VLOOKUP($B593,'Variáveis e códigos'!$C$3:$D$4,2,FALSE)</f>
        <v>Pública</v>
      </c>
      <c r="D593" s="3">
        <v>101</v>
      </c>
      <c r="E593" s="3" t="str">
        <f>VLOOKUP($D593,'Variáveis e códigos'!$C$5:$D$5,2,FALSE)</f>
        <v>Norte</v>
      </c>
      <c r="F593" s="3">
        <v>1</v>
      </c>
      <c r="G593" s="3" t="str">
        <f>HLOOKUP(F593,'Variáveis e códigos'!$C$6:$F$7,2,FALSE)</f>
        <v>Masculino</v>
      </c>
      <c r="H593" s="3">
        <v>16</v>
      </c>
      <c r="I593" s="3">
        <v>4</v>
      </c>
      <c r="J593" s="3" t="str">
        <f>VLOOKUP(I593,'Variáveis e códigos'!$C$9:$D$10,2,FALSE)</f>
        <v>Ensino secundário</v>
      </c>
      <c r="K593" s="3">
        <v>7</v>
      </c>
      <c r="L593" s="2" t="str">
        <f>VLOOKUP(K593,'Variáveis e códigos'!$C$21:$D$31,2,FALSE)</f>
        <v>Vida média boa</v>
      </c>
      <c r="M593" s="3">
        <v>0</v>
      </c>
      <c r="N593" t="str">
        <f>IF(M593=99,"NULL",VLOOKUP(M593,'Variáveis e códigos'!$C$14:$D$17,2,FALSE))</f>
        <v>Não se aplicou nada a mim</v>
      </c>
      <c r="O593" s="3">
        <v>0</v>
      </c>
      <c r="P593" t="str">
        <f>IF(M593=99,"NULL",VLOOKUP(M593,'Variáveis e códigos'!$C$14:$D$17,2,FALSE))</f>
        <v>Não se aplicou nada a mim</v>
      </c>
      <c r="Q593" s="3">
        <v>0</v>
      </c>
      <c r="R593" s="1" t="str">
        <f>IF(Q593=99,"NULL",VLOOKUP(Q593,'Variáveis e códigos'!$C$14:$D$17,2,FALSE))</f>
        <v>Não se aplicou nada a mim</v>
      </c>
      <c r="S593" s="3">
        <v>0</v>
      </c>
      <c r="T593" s="1" t="str">
        <f>IF(S593=99,"NULL",VLOOKUP(S593,'Variáveis e códigos'!$C$14:$D$17,2,FALSE))</f>
        <v>Não se aplicou nada a mim</v>
      </c>
      <c r="U593" s="3">
        <v>0</v>
      </c>
      <c r="V593" s="1" t="str">
        <f>IF(U593=99,"NULL",VLOOKUP(U593,'Variáveis e códigos'!$C$14:$D$17,2,FALSE))</f>
        <v>Não se aplicou nada a mim</v>
      </c>
      <c r="W593" s="3">
        <v>0</v>
      </c>
      <c r="X593" s="1" t="str">
        <f>IF(W593=99,"NULL",VLOOKUP(W593,'Variáveis e códigos'!$C$14:$D$17,2,FALSE))</f>
        <v>Não se aplicou nada a mim</v>
      </c>
      <c r="Y593" s="3">
        <v>0</v>
      </c>
      <c r="Z593" s="1" t="str">
        <f>IF(Y593=99,"NULL",VLOOKUP(Y593,'Variáveis e códigos'!$C$14:$D$17,2,FALSE))</f>
        <v>Não se aplicou nada a mim</v>
      </c>
      <c r="AA593" s="3">
        <v>3</v>
      </c>
    </row>
    <row r="594" spans="1:27" x14ac:dyDescent="0.2">
      <c r="A594">
        <v>593</v>
      </c>
      <c r="B594" s="3">
        <v>0</v>
      </c>
      <c r="C594" s="3" t="str">
        <f>VLOOKUP($B594,'Variáveis e códigos'!$C$3:$D$4,2,FALSE)</f>
        <v>Pública</v>
      </c>
      <c r="D594" s="3">
        <v>101</v>
      </c>
      <c r="E594" s="3" t="str">
        <f>VLOOKUP($D594,'Variáveis e códigos'!$C$5:$D$5,2,FALSE)</f>
        <v>Norte</v>
      </c>
      <c r="F594" s="3">
        <v>1</v>
      </c>
      <c r="G594" s="3" t="str">
        <f>HLOOKUP(F594,'Variáveis e códigos'!$C$6:$F$7,2,FALSE)</f>
        <v>Masculino</v>
      </c>
      <c r="H594" s="3">
        <v>17</v>
      </c>
      <c r="I594" s="3">
        <v>4</v>
      </c>
      <c r="J594" s="3" t="str">
        <f>VLOOKUP(I594,'Variáveis e códigos'!$C$9:$D$10,2,FALSE)</f>
        <v>Ensino secundário</v>
      </c>
      <c r="K594" s="3">
        <v>10</v>
      </c>
      <c r="L594" s="2" t="str">
        <f>VLOOKUP(K594,'Variáveis e códigos'!$C$21:$D$31,2,FALSE)</f>
        <v>Vida perfeita</v>
      </c>
      <c r="M594" s="3">
        <v>0</v>
      </c>
      <c r="N594" t="str">
        <f>IF(M594=99,"NULL",VLOOKUP(M594,'Variáveis e códigos'!$C$14:$D$17,2,FALSE))</f>
        <v>Não se aplicou nada a mim</v>
      </c>
      <c r="O594" s="3">
        <v>0</v>
      </c>
      <c r="P594" t="str">
        <f>IF(M594=99,"NULL",VLOOKUP(M594,'Variáveis e códigos'!$C$14:$D$17,2,FALSE))</f>
        <v>Não se aplicou nada a mim</v>
      </c>
      <c r="Q594" s="3">
        <v>0</v>
      </c>
      <c r="R594" s="1" t="str">
        <f>IF(Q594=99,"NULL",VLOOKUP(Q594,'Variáveis e códigos'!$C$14:$D$17,2,FALSE))</f>
        <v>Não se aplicou nada a mim</v>
      </c>
      <c r="S594" s="3">
        <v>0</v>
      </c>
      <c r="T594" s="1" t="str">
        <f>IF(S594=99,"NULL",VLOOKUP(S594,'Variáveis e códigos'!$C$14:$D$17,2,FALSE))</f>
        <v>Não se aplicou nada a mim</v>
      </c>
      <c r="U594" s="3">
        <v>0</v>
      </c>
      <c r="V594" s="1" t="str">
        <f>IF(U594=99,"NULL",VLOOKUP(U594,'Variáveis e códigos'!$C$14:$D$17,2,FALSE))</f>
        <v>Não se aplicou nada a mim</v>
      </c>
      <c r="W594" s="3">
        <v>0</v>
      </c>
      <c r="X594" s="1" t="str">
        <f>IF(W594=99,"NULL",VLOOKUP(W594,'Variáveis e códigos'!$C$14:$D$17,2,FALSE))</f>
        <v>Não se aplicou nada a mim</v>
      </c>
      <c r="Y594" s="3">
        <v>0</v>
      </c>
      <c r="Z594" s="1" t="str">
        <f>IF(Y594=99,"NULL",VLOOKUP(Y594,'Variáveis e códigos'!$C$14:$D$17,2,FALSE))</f>
        <v>Não se aplicou nada a mim</v>
      </c>
      <c r="AA594" s="3">
        <v>4</v>
      </c>
    </row>
    <row r="595" spans="1:27" x14ac:dyDescent="0.2">
      <c r="A595">
        <v>594</v>
      </c>
      <c r="B595" s="3">
        <v>0</v>
      </c>
      <c r="C595" s="3" t="str">
        <f>VLOOKUP($B595,'Variáveis e códigos'!$C$3:$D$4,2,FALSE)</f>
        <v>Pública</v>
      </c>
      <c r="D595" s="3">
        <v>101</v>
      </c>
      <c r="E595" s="3" t="str">
        <f>VLOOKUP($D595,'Variáveis e códigos'!$C$5:$D$5,2,FALSE)</f>
        <v>Norte</v>
      </c>
      <c r="F595" s="3">
        <v>2</v>
      </c>
      <c r="G595" s="3" t="str">
        <f>HLOOKUP(F595,'Variáveis e códigos'!$C$6:$F$7,2,FALSE)</f>
        <v>Feminino</v>
      </c>
      <c r="H595" s="3">
        <v>17</v>
      </c>
      <c r="I595" s="3">
        <v>4</v>
      </c>
      <c r="J595" s="3" t="str">
        <f>VLOOKUP(I595,'Variáveis e códigos'!$C$9:$D$10,2,FALSE)</f>
        <v>Ensino secundário</v>
      </c>
      <c r="K595" s="3">
        <v>5</v>
      </c>
      <c r="L595" s="2" t="str">
        <f>VLOOKUP(K595,'Variáveis e códigos'!$C$21:$D$31,2,FALSE)</f>
        <v>Vida aceitável</v>
      </c>
      <c r="M595" s="3">
        <v>0</v>
      </c>
      <c r="N595" t="str">
        <f>IF(M595=99,"NULL",VLOOKUP(M595,'Variáveis e códigos'!$C$14:$D$17,2,FALSE))</f>
        <v>Não se aplicou nada a mim</v>
      </c>
      <c r="O595" s="3">
        <v>0</v>
      </c>
      <c r="P595" t="str">
        <f>IF(M595=99,"NULL",VLOOKUP(M595,'Variáveis e códigos'!$C$14:$D$17,2,FALSE))</f>
        <v>Não se aplicou nada a mim</v>
      </c>
      <c r="Q595" s="3">
        <v>0</v>
      </c>
      <c r="R595" s="1" t="str">
        <f>IF(Q595=99,"NULL",VLOOKUP(Q595,'Variáveis e códigos'!$C$14:$D$17,2,FALSE))</f>
        <v>Não se aplicou nada a mim</v>
      </c>
      <c r="S595" s="3">
        <v>0</v>
      </c>
      <c r="T595" s="1" t="str">
        <f>IF(S595=99,"NULL",VLOOKUP(S595,'Variáveis e códigos'!$C$14:$D$17,2,FALSE))</f>
        <v>Não se aplicou nada a mim</v>
      </c>
      <c r="U595" s="3">
        <v>1</v>
      </c>
      <c r="V595" s="1" t="str">
        <f>IF(U595=99,"NULL",VLOOKUP(U595,'Variáveis e códigos'!$C$14:$D$17,2,FALSE))</f>
        <v>Aplicou-se a mim algumas vezes</v>
      </c>
      <c r="W595" s="3">
        <v>0</v>
      </c>
      <c r="X595" s="1" t="str">
        <f>IF(W595=99,"NULL",VLOOKUP(W595,'Variáveis e códigos'!$C$14:$D$17,2,FALSE))</f>
        <v>Não se aplicou nada a mim</v>
      </c>
      <c r="Y595" s="3">
        <v>0</v>
      </c>
      <c r="Z595" s="1" t="str">
        <f>IF(Y595=99,"NULL",VLOOKUP(Y595,'Variáveis e códigos'!$C$14:$D$17,2,FALSE))</f>
        <v>Não se aplicou nada a mim</v>
      </c>
      <c r="AA595" s="3">
        <v>1</v>
      </c>
    </row>
    <row r="596" spans="1:27" x14ac:dyDescent="0.2">
      <c r="A596">
        <v>595</v>
      </c>
      <c r="B596" s="3">
        <v>0</v>
      </c>
      <c r="C596" s="3" t="str">
        <f>VLOOKUP($B596,'Variáveis e códigos'!$C$3:$D$4,2,FALSE)</f>
        <v>Pública</v>
      </c>
      <c r="D596" s="3">
        <v>101</v>
      </c>
      <c r="E596" s="3" t="str">
        <f>VLOOKUP($D596,'Variáveis e códigos'!$C$5:$D$5,2,FALSE)</f>
        <v>Norte</v>
      </c>
      <c r="F596" s="3">
        <v>2</v>
      </c>
      <c r="G596" s="3" t="str">
        <f>HLOOKUP(F596,'Variáveis e códigos'!$C$6:$F$7,2,FALSE)</f>
        <v>Feminino</v>
      </c>
      <c r="H596" s="3">
        <v>15</v>
      </c>
      <c r="I596" s="3">
        <v>4</v>
      </c>
      <c r="J596" s="3" t="str">
        <f>VLOOKUP(I596,'Variáveis e códigos'!$C$9:$D$10,2,FALSE)</f>
        <v>Ensino secundário</v>
      </c>
      <c r="K596" s="3">
        <v>9</v>
      </c>
      <c r="L596" s="2" t="str">
        <f>VLOOKUP(K596,'Variáveis e códigos'!$C$21:$D$31,2,FALSE)</f>
        <v>Vida muito boa</v>
      </c>
      <c r="M596" s="3">
        <v>0</v>
      </c>
      <c r="N596" t="str">
        <f>IF(M596=99,"NULL",VLOOKUP(M596,'Variáveis e códigos'!$C$14:$D$17,2,FALSE))</f>
        <v>Não se aplicou nada a mim</v>
      </c>
      <c r="O596" s="3">
        <v>1</v>
      </c>
      <c r="P596" t="str">
        <f>IF(M596=99,"NULL",VLOOKUP(M596,'Variáveis e códigos'!$C$14:$D$17,2,FALSE))</f>
        <v>Não se aplicou nada a mim</v>
      </c>
      <c r="Q596" s="3">
        <v>0</v>
      </c>
      <c r="R596" s="1" t="str">
        <f>IF(Q596=99,"NULL",VLOOKUP(Q596,'Variáveis e códigos'!$C$14:$D$17,2,FALSE))</f>
        <v>Não se aplicou nada a mim</v>
      </c>
      <c r="S596" s="3">
        <v>0</v>
      </c>
      <c r="T596" s="1" t="str">
        <f>IF(S596=99,"NULL",VLOOKUP(S596,'Variáveis e códigos'!$C$14:$D$17,2,FALSE))</f>
        <v>Não se aplicou nada a mim</v>
      </c>
      <c r="U596" s="3">
        <v>0</v>
      </c>
      <c r="V596" s="1" t="str">
        <f>IF(U596=99,"NULL",VLOOKUP(U596,'Variáveis e códigos'!$C$14:$D$17,2,FALSE))</f>
        <v>Não se aplicou nada a mim</v>
      </c>
      <c r="W596" s="3">
        <v>0</v>
      </c>
      <c r="X596" s="1" t="str">
        <f>IF(W596=99,"NULL",VLOOKUP(W596,'Variáveis e códigos'!$C$14:$D$17,2,FALSE))</f>
        <v>Não se aplicou nada a mim</v>
      </c>
      <c r="Y596" s="3">
        <v>0</v>
      </c>
      <c r="Z596" s="1" t="str">
        <f>IF(Y596=99,"NULL",VLOOKUP(Y596,'Variáveis e códigos'!$C$14:$D$17,2,FALSE))</f>
        <v>Não se aplicou nada a mim</v>
      </c>
      <c r="AA596" s="3">
        <v>1</v>
      </c>
    </row>
    <row r="597" spans="1:27" x14ac:dyDescent="0.2">
      <c r="A597">
        <v>596</v>
      </c>
      <c r="B597" s="3">
        <v>0</v>
      </c>
      <c r="C597" s="3" t="str">
        <f>VLOOKUP($B597,'Variáveis e códigos'!$C$3:$D$4,2,FALSE)</f>
        <v>Pública</v>
      </c>
      <c r="D597" s="3">
        <v>101</v>
      </c>
      <c r="E597" s="3" t="str">
        <f>VLOOKUP($D597,'Variáveis e códigos'!$C$5:$D$5,2,FALSE)</f>
        <v>Norte</v>
      </c>
      <c r="F597" s="3">
        <v>2</v>
      </c>
      <c r="G597" s="3" t="str">
        <f>HLOOKUP(F597,'Variáveis e códigos'!$C$6:$F$7,2,FALSE)</f>
        <v>Feminino</v>
      </c>
      <c r="H597" s="3">
        <v>14</v>
      </c>
      <c r="I597" s="3">
        <v>3</v>
      </c>
      <c r="J597" s="3" t="str">
        <f>VLOOKUP(I597,'Variáveis e códigos'!$C$9:$D$10,2,FALSE)</f>
        <v>3º Ciclo</v>
      </c>
      <c r="K597" s="3">
        <v>5</v>
      </c>
      <c r="L597" s="2" t="str">
        <f>VLOOKUP(K597,'Variáveis e códigos'!$C$21:$D$31,2,FALSE)</f>
        <v>Vida aceitável</v>
      </c>
      <c r="M597" s="3">
        <v>1</v>
      </c>
      <c r="N597" t="str">
        <f>IF(M597=99,"NULL",VLOOKUP(M597,'Variáveis e códigos'!$C$14:$D$17,2,FALSE))</f>
        <v>Aplicou-se a mim algumas vezes</v>
      </c>
      <c r="O597" s="3">
        <v>2</v>
      </c>
      <c r="P597" t="str">
        <f>IF(M597=99,"NULL",VLOOKUP(M597,'Variáveis e códigos'!$C$14:$D$17,2,FALSE))</f>
        <v>Aplicou-se a mim algumas vezes</v>
      </c>
      <c r="Q597" s="3">
        <v>0</v>
      </c>
      <c r="R597" s="1" t="str">
        <f>IF(Q597=99,"NULL",VLOOKUP(Q597,'Variáveis e códigos'!$C$14:$D$17,2,FALSE))</f>
        <v>Não se aplicou nada a mim</v>
      </c>
      <c r="S597" s="3">
        <v>3</v>
      </c>
      <c r="T597" s="1" t="str">
        <f>IF(S597=99,"NULL",VLOOKUP(S597,'Variáveis e códigos'!$C$14:$D$17,2,FALSE))</f>
        <v>Aplicou-se a mim a maior parte do tempo</v>
      </c>
      <c r="U597" s="3">
        <v>3</v>
      </c>
      <c r="V597" s="1" t="str">
        <f>IF(U597=99,"NULL",VLOOKUP(U597,'Variáveis e códigos'!$C$14:$D$17,2,FALSE))</f>
        <v>Aplicou-se a mim a maior parte do tempo</v>
      </c>
      <c r="W597" s="3">
        <v>2</v>
      </c>
      <c r="X597" s="1" t="str">
        <f>IF(W597=99,"NULL",VLOOKUP(W597,'Variáveis e códigos'!$C$14:$D$17,2,FALSE))</f>
        <v>Aplicou-se a mim muitas vezes</v>
      </c>
      <c r="Y597" s="3">
        <v>3</v>
      </c>
      <c r="Z597" s="1" t="str">
        <f>IF(Y597=99,"NULL",VLOOKUP(Y597,'Variáveis e códigos'!$C$14:$D$17,2,FALSE))</f>
        <v>Aplicou-se a mim a maior parte do tempo</v>
      </c>
      <c r="AA597" s="3">
        <v>1</v>
      </c>
    </row>
    <row r="598" spans="1:27" x14ac:dyDescent="0.2">
      <c r="A598">
        <v>597</v>
      </c>
      <c r="B598" s="3">
        <v>0</v>
      </c>
      <c r="C598" s="3" t="str">
        <f>VLOOKUP($B598,'Variáveis e códigos'!$C$3:$D$4,2,FALSE)</f>
        <v>Pública</v>
      </c>
      <c r="D598" s="3">
        <v>101</v>
      </c>
      <c r="E598" s="3" t="str">
        <f>VLOOKUP($D598,'Variáveis e códigos'!$C$5:$D$5,2,FALSE)</f>
        <v>Norte</v>
      </c>
      <c r="F598" s="3">
        <v>2</v>
      </c>
      <c r="G598" s="3" t="str">
        <f>HLOOKUP(F598,'Variáveis e códigos'!$C$6:$F$7,2,FALSE)</f>
        <v>Feminino</v>
      </c>
      <c r="H598" s="3">
        <v>15</v>
      </c>
      <c r="I598" s="3">
        <v>3</v>
      </c>
      <c r="J598" s="3" t="str">
        <f>VLOOKUP(I598,'Variáveis e códigos'!$C$9:$D$10,2,FALSE)</f>
        <v>3º Ciclo</v>
      </c>
      <c r="K598" s="3">
        <v>7</v>
      </c>
      <c r="L598" s="2" t="str">
        <f>VLOOKUP(K598,'Variáveis e códigos'!$C$21:$D$31,2,FALSE)</f>
        <v>Vida média boa</v>
      </c>
      <c r="M598" s="3">
        <v>0</v>
      </c>
      <c r="N598" t="str">
        <f>IF(M598=99,"NULL",VLOOKUP(M598,'Variáveis e códigos'!$C$14:$D$17,2,FALSE))</f>
        <v>Não se aplicou nada a mim</v>
      </c>
      <c r="O598" s="3">
        <v>1</v>
      </c>
      <c r="P598" t="str">
        <f>IF(M598=99,"NULL",VLOOKUP(M598,'Variáveis e códigos'!$C$14:$D$17,2,FALSE))</f>
        <v>Não se aplicou nada a mim</v>
      </c>
      <c r="Q598" s="3">
        <v>1</v>
      </c>
      <c r="R598" s="1" t="str">
        <f>IF(Q598=99,"NULL",VLOOKUP(Q598,'Variáveis e códigos'!$C$14:$D$17,2,FALSE))</f>
        <v>Aplicou-se a mim algumas vezes</v>
      </c>
      <c r="S598" s="3">
        <v>1</v>
      </c>
      <c r="T598" s="1" t="str">
        <f>IF(S598=99,"NULL",VLOOKUP(S598,'Variáveis e códigos'!$C$14:$D$17,2,FALSE))</f>
        <v>Aplicou-se a mim algumas vezes</v>
      </c>
      <c r="U598" s="3">
        <v>1</v>
      </c>
      <c r="V598" s="1" t="str">
        <f>IF(U598=99,"NULL",VLOOKUP(U598,'Variáveis e códigos'!$C$14:$D$17,2,FALSE))</f>
        <v>Aplicou-se a mim algumas vezes</v>
      </c>
      <c r="W598" s="3">
        <v>1</v>
      </c>
      <c r="X598" s="1" t="str">
        <f>IF(W598=99,"NULL",VLOOKUP(W598,'Variáveis e códigos'!$C$14:$D$17,2,FALSE))</f>
        <v>Aplicou-se a mim algumas vezes</v>
      </c>
      <c r="Y598" s="3">
        <v>1</v>
      </c>
      <c r="Z598" s="1" t="str">
        <f>IF(Y598=99,"NULL",VLOOKUP(Y598,'Variáveis e códigos'!$C$14:$D$17,2,FALSE))</f>
        <v>Aplicou-se a mim algumas vezes</v>
      </c>
      <c r="AA598" s="3">
        <v>0</v>
      </c>
    </row>
    <row r="599" spans="1:27" x14ac:dyDescent="0.2">
      <c r="A599">
        <v>598</v>
      </c>
      <c r="B599" s="3">
        <v>0</v>
      </c>
      <c r="C599" s="3" t="str">
        <f>VLOOKUP($B599,'Variáveis e códigos'!$C$3:$D$4,2,FALSE)</f>
        <v>Pública</v>
      </c>
      <c r="D599" s="3">
        <v>101</v>
      </c>
      <c r="E599" s="3" t="str">
        <f>VLOOKUP($D599,'Variáveis e códigos'!$C$5:$D$5,2,FALSE)</f>
        <v>Norte</v>
      </c>
      <c r="F599" s="3">
        <v>1</v>
      </c>
      <c r="G599" s="3" t="str">
        <f>HLOOKUP(F599,'Variáveis e códigos'!$C$6:$F$7,2,FALSE)</f>
        <v>Masculino</v>
      </c>
      <c r="H599" s="3">
        <v>12</v>
      </c>
      <c r="I599" s="3">
        <v>3</v>
      </c>
      <c r="J599" s="3" t="str">
        <f>VLOOKUP(I599,'Variáveis e códigos'!$C$9:$D$10,2,FALSE)</f>
        <v>3º Ciclo</v>
      </c>
      <c r="K599" s="3"/>
      <c r="L599" s="2" t="str">
        <f>VLOOKUP(K599,'Variáveis e códigos'!$C$21:$D$31,2,FALSE)</f>
        <v>Pior vida possível</v>
      </c>
      <c r="M599">
        <f>99</f>
        <v>99</v>
      </c>
      <c r="N599" t="str">
        <f>IF(M599=99,"NULL",VLOOKUP(M599,'Variáveis e códigos'!$C$14:$D$17,2,FALSE))</f>
        <v>NULL</v>
      </c>
      <c r="O599">
        <f>99</f>
        <v>99</v>
      </c>
      <c r="P599" t="str">
        <f>IF(M599=99,"NULL",VLOOKUP(M599,'Variáveis e códigos'!$C$14:$D$17,2,FALSE))</f>
        <v>NULL</v>
      </c>
      <c r="Q599">
        <f>99</f>
        <v>99</v>
      </c>
      <c r="R599" s="1" t="str">
        <f>IF(Q599=99,"NULL",VLOOKUP(Q599,'Variáveis e códigos'!$C$14:$D$17,2,FALSE))</f>
        <v>NULL</v>
      </c>
      <c r="S599">
        <f>99</f>
        <v>99</v>
      </c>
      <c r="T599" s="1" t="str">
        <f>IF(S599=99,"NULL",VLOOKUP(S599,'Variáveis e códigos'!$C$14:$D$17,2,FALSE))</f>
        <v>NULL</v>
      </c>
      <c r="U599">
        <f>99</f>
        <v>99</v>
      </c>
      <c r="V599" s="1" t="str">
        <f>IF(U599=99,"NULL",VLOOKUP(U599,'Variáveis e códigos'!$C$14:$D$17,2,FALSE))</f>
        <v>NULL</v>
      </c>
      <c r="W599">
        <f>99</f>
        <v>99</v>
      </c>
      <c r="X599" s="1" t="str">
        <f>IF(W599=99,"NULL",VLOOKUP(W599,'Variáveis e códigos'!$C$14:$D$17,2,FALSE))</f>
        <v>NULL</v>
      </c>
      <c r="Y599">
        <f>99</f>
        <v>99</v>
      </c>
      <c r="Z599" s="1" t="str">
        <f>IF(Y599=99,"NULL",VLOOKUP(Y599,'Variáveis e códigos'!$C$14:$D$17,2,FALSE))</f>
        <v>NULL</v>
      </c>
      <c r="AA599" s="1"/>
    </row>
    <row r="600" spans="1:27" x14ac:dyDescent="0.2">
      <c r="A600">
        <v>599</v>
      </c>
      <c r="B600" s="3">
        <v>0</v>
      </c>
      <c r="C600" s="3" t="str">
        <f>VLOOKUP($B600,'Variáveis e códigos'!$C$3:$D$4,2,FALSE)</f>
        <v>Pública</v>
      </c>
      <c r="D600" s="3">
        <v>101</v>
      </c>
      <c r="E600" s="3" t="str">
        <f>VLOOKUP($D600,'Variáveis e códigos'!$C$5:$D$5,2,FALSE)</f>
        <v>Norte</v>
      </c>
      <c r="F600" s="3">
        <v>2</v>
      </c>
      <c r="G600" s="3" t="str">
        <f>HLOOKUP(F600,'Variáveis e códigos'!$C$6:$F$7,2,FALSE)</f>
        <v>Feminino</v>
      </c>
      <c r="H600" s="3">
        <v>12</v>
      </c>
      <c r="I600" s="3">
        <v>3</v>
      </c>
      <c r="J600" s="3" t="str">
        <f>VLOOKUP(I600,'Variáveis e códigos'!$C$9:$D$10,2,FALSE)</f>
        <v>3º Ciclo</v>
      </c>
      <c r="K600" s="3">
        <v>8</v>
      </c>
      <c r="L600" s="2" t="str">
        <f>VLOOKUP(K600,'Variáveis e códigos'!$C$21:$D$31,2,FALSE)</f>
        <v>Vida Boa</v>
      </c>
      <c r="M600" s="3">
        <v>0</v>
      </c>
      <c r="N600" t="str">
        <f>IF(M600=99,"NULL",VLOOKUP(M600,'Variáveis e códigos'!$C$14:$D$17,2,FALSE))</f>
        <v>Não se aplicou nada a mim</v>
      </c>
      <c r="O600" s="3">
        <v>0</v>
      </c>
      <c r="P600" t="str">
        <f>IF(M600=99,"NULL",VLOOKUP(M600,'Variáveis e códigos'!$C$14:$D$17,2,FALSE))</f>
        <v>Não se aplicou nada a mim</v>
      </c>
      <c r="Q600" s="3">
        <v>0</v>
      </c>
      <c r="R600" s="1" t="str">
        <f>IF(Q600=99,"NULL",VLOOKUP(Q600,'Variáveis e códigos'!$C$14:$D$17,2,FALSE))</f>
        <v>Não se aplicou nada a mim</v>
      </c>
      <c r="S600" s="3">
        <v>0</v>
      </c>
      <c r="T600" s="1" t="str">
        <f>IF(S600=99,"NULL",VLOOKUP(S600,'Variáveis e códigos'!$C$14:$D$17,2,FALSE))</f>
        <v>Não se aplicou nada a mim</v>
      </c>
      <c r="U600" s="3">
        <v>0</v>
      </c>
      <c r="V600" s="1" t="str">
        <f>IF(U600=99,"NULL",VLOOKUP(U600,'Variáveis e códigos'!$C$14:$D$17,2,FALSE))</f>
        <v>Não se aplicou nada a mim</v>
      </c>
      <c r="W600" s="3">
        <v>1</v>
      </c>
      <c r="X600" s="1" t="str">
        <f>IF(W600=99,"NULL",VLOOKUP(W600,'Variáveis e códigos'!$C$14:$D$17,2,FALSE))</f>
        <v>Aplicou-se a mim algumas vezes</v>
      </c>
      <c r="Y600" s="3">
        <v>2</v>
      </c>
      <c r="Z600" s="1" t="str">
        <f>IF(Y600=99,"NULL",VLOOKUP(Y600,'Variáveis e códigos'!$C$14:$D$17,2,FALSE))</f>
        <v>Aplicou-se a mim muitas vezes</v>
      </c>
      <c r="AA600" s="3">
        <v>2</v>
      </c>
    </row>
    <row r="601" spans="1:27" x14ac:dyDescent="0.2">
      <c r="A601">
        <v>600</v>
      </c>
      <c r="B601" s="3">
        <v>0</v>
      </c>
      <c r="C601" s="3" t="str">
        <f>VLOOKUP($B601,'Variáveis e códigos'!$C$3:$D$4,2,FALSE)</f>
        <v>Pública</v>
      </c>
      <c r="D601" s="3">
        <v>101</v>
      </c>
      <c r="E601" s="3" t="str">
        <f>VLOOKUP($D601,'Variáveis e códigos'!$C$5:$D$5,2,FALSE)</f>
        <v>Norte</v>
      </c>
      <c r="F601" s="3">
        <v>2</v>
      </c>
      <c r="G601" s="3" t="str">
        <f>HLOOKUP(F601,'Variáveis e códigos'!$C$6:$F$7,2,FALSE)</f>
        <v>Feminino</v>
      </c>
      <c r="H601" s="3">
        <v>16</v>
      </c>
      <c r="I601" s="3">
        <v>4</v>
      </c>
      <c r="J601" s="3" t="str">
        <f>VLOOKUP(I601,'Variáveis e códigos'!$C$9:$D$10,2,FALSE)</f>
        <v>Ensino secundário</v>
      </c>
      <c r="K601" s="3">
        <v>6</v>
      </c>
      <c r="L601" s="2" t="str">
        <f>VLOOKUP(K601,'Variáveis e códigos'!$C$21:$D$31,2,FALSE)</f>
        <v>Vida razoável</v>
      </c>
      <c r="M601" s="3">
        <v>1</v>
      </c>
      <c r="N601" t="str">
        <f>IF(M601=99,"NULL",VLOOKUP(M601,'Variáveis e códigos'!$C$14:$D$17,2,FALSE))</f>
        <v>Aplicou-se a mim algumas vezes</v>
      </c>
      <c r="O601" s="3">
        <v>0</v>
      </c>
      <c r="P601" t="str">
        <f>IF(M601=99,"NULL",VLOOKUP(M601,'Variáveis e códigos'!$C$14:$D$17,2,FALSE))</f>
        <v>Aplicou-se a mim algumas vezes</v>
      </c>
      <c r="Q601" s="3">
        <v>1</v>
      </c>
      <c r="R601" s="1" t="str">
        <f>IF(Q601=99,"NULL",VLOOKUP(Q601,'Variáveis e códigos'!$C$14:$D$17,2,FALSE))</f>
        <v>Aplicou-se a mim algumas vezes</v>
      </c>
      <c r="S601" s="3">
        <v>1</v>
      </c>
      <c r="T601" s="1" t="str">
        <f>IF(S601=99,"NULL",VLOOKUP(S601,'Variáveis e códigos'!$C$14:$D$17,2,FALSE))</f>
        <v>Aplicou-se a mim algumas vezes</v>
      </c>
      <c r="U601" s="3">
        <v>1</v>
      </c>
      <c r="V601" s="1" t="str">
        <f>IF(U601=99,"NULL",VLOOKUP(U601,'Variáveis e códigos'!$C$14:$D$17,2,FALSE))</f>
        <v>Aplicou-se a mim algumas vezes</v>
      </c>
      <c r="W601" s="3">
        <v>2</v>
      </c>
      <c r="X601" s="1" t="str">
        <f>IF(W601=99,"NULL",VLOOKUP(W601,'Variáveis e códigos'!$C$14:$D$17,2,FALSE))</f>
        <v>Aplicou-se a mim muitas vezes</v>
      </c>
      <c r="Y601" s="3">
        <v>1</v>
      </c>
      <c r="Z601" s="1" t="str">
        <f>IF(Y601=99,"NULL",VLOOKUP(Y601,'Variáveis e códigos'!$C$14:$D$17,2,FALSE))</f>
        <v>Aplicou-se a mim algumas vezes</v>
      </c>
      <c r="AA601" s="3">
        <v>2</v>
      </c>
    </row>
    <row r="602" spans="1:27" x14ac:dyDescent="0.2">
      <c r="A602">
        <v>601</v>
      </c>
      <c r="B602" s="3">
        <v>0</v>
      </c>
      <c r="C602" s="3" t="str">
        <f>VLOOKUP($B602,'Variáveis e códigos'!$C$3:$D$4,2,FALSE)</f>
        <v>Pública</v>
      </c>
      <c r="D602" s="3">
        <v>101</v>
      </c>
      <c r="E602" s="3" t="str">
        <f>VLOOKUP($D602,'Variáveis e códigos'!$C$5:$D$5,2,FALSE)</f>
        <v>Norte</v>
      </c>
      <c r="F602" s="3">
        <v>2</v>
      </c>
      <c r="G602" s="3" t="str">
        <f>HLOOKUP(F602,'Variáveis e códigos'!$C$6:$F$7,2,FALSE)</f>
        <v>Feminino</v>
      </c>
      <c r="H602" s="3">
        <v>17</v>
      </c>
      <c r="I602" s="3">
        <v>4</v>
      </c>
      <c r="J602" s="3" t="str">
        <f>VLOOKUP(I602,'Variáveis e códigos'!$C$9:$D$10,2,FALSE)</f>
        <v>Ensino secundário</v>
      </c>
      <c r="K602" s="3">
        <v>7</v>
      </c>
      <c r="L602" s="2" t="str">
        <f>VLOOKUP(K602,'Variáveis e códigos'!$C$21:$D$31,2,FALSE)</f>
        <v>Vida média boa</v>
      </c>
      <c r="M602" s="3">
        <v>0</v>
      </c>
      <c r="N602" t="str">
        <f>IF(M602=99,"NULL",VLOOKUP(M602,'Variáveis e códigos'!$C$14:$D$17,2,FALSE))</f>
        <v>Não se aplicou nada a mim</v>
      </c>
      <c r="O602" s="3">
        <v>0</v>
      </c>
      <c r="P602" t="str">
        <f>IF(M602=99,"NULL",VLOOKUP(M602,'Variáveis e códigos'!$C$14:$D$17,2,FALSE))</f>
        <v>Não se aplicou nada a mim</v>
      </c>
      <c r="Q602" s="3">
        <v>0</v>
      </c>
      <c r="R602" s="1" t="str">
        <f>IF(Q602=99,"NULL",VLOOKUP(Q602,'Variáveis e códigos'!$C$14:$D$17,2,FALSE))</f>
        <v>Não se aplicou nada a mim</v>
      </c>
      <c r="S602" s="3">
        <v>1</v>
      </c>
      <c r="T602" s="1" t="str">
        <f>IF(S602=99,"NULL",VLOOKUP(S602,'Variáveis e códigos'!$C$14:$D$17,2,FALSE))</f>
        <v>Aplicou-se a mim algumas vezes</v>
      </c>
      <c r="U602" s="3">
        <v>0</v>
      </c>
      <c r="V602" s="1" t="str">
        <f>IF(U602=99,"NULL",VLOOKUP(U602,'Variáveis e códigos'!$C$14:$D$17,2,FALSE))</f>
        <v>Não se aplicou nada a mim</v>
      </c>
      <c r="W602" s="3">
        <v>0</v>
      </c>
      <c r="X602" s="1" t="str">
        <f>IF(W602=99,"NULL",VLOOKUP(W602,'Variáveis e códigos'!$C$14:$D$17,2,FALSE))</f>
        <v>Não se aplicou nada a mim</v>
      </c>
      <c r="Y602" s="3">
        <v>0</v>
      </c>
      <c r="Z602" s="1" t="str">
        <f>IF(Y602=99,"NULL",VLOOKUP(Y602,'Variáveis e códigos'!$C$14:$D$17,2,FALSE))</f>
        <v>Não se aplicou nada a mim</v>
      </c>
      <c r="AA602" s="3">
        <v>0</v>
      </c>
    </row>
    <row r="603" spans="1:27" x14ac:dyDescent="0.2">
      <c r="A603">
        <v>602</v>
      </c>
      <c r="B603" s="3">
        <v>0</v>
      </c>
      <c r="C603" s="3" t="str">
        <f>VLOOKUP($B603,'Variáveis e códigos'!$C$3:$D$4,2,FALSE)</f>
        <v>Pública</v>
      </c>
      <c r="D603" s="3">
        <v>101</v>
      </c>
      <c r="E603" s="3" t="str">
        <f>VLOOKUP($D603,'Variáveis e códigos'!$C$5:$D$5,2,FALSE)</f>
        <v>Norte</v>
      </c>
      <c r="F603" s="3">
        <v>1</v>
      </c>
      <c r="G603" s="3" t="str">
        <f>HLOOKUP(F603,'Variáveis e códigos'!$C$6:$F$7,2,FALSE)</f>
        <v>Masculino</v>
      </c>
      <c r="H603" s="3">
        <v>13</v>
      </c>
      <c r="I603" s="3">
        <v>3</v>
      </c>
      <c r="J603" s="3" t="str">
        <f>VLOOKUP(I603,'Variáveis e códigos'!$C$9:$D$10,2,FALSE)</f>
        <v>3º Ciclo</v>
      </c>
      <c r="K603" s="3">
        <v>8</v>
      </c>
      <c r="L603" s="2" t="str">
        <f>VLOOKUP(K603,'Variáveis e códigos'!$C$21:$D$31,2,FALSE)</f>
        <v>Vida Boa</v>
      </c>
      <c r="M603" s="3">
        <v>0</v>
      </c>
      <c r="N603" t="str">
        <f>IF(M603=99,"NULL",VLOOKUP(M603,'Variáveis e códigos'!$C$14:$D$17,2,FALSE))</f>
        <v>Não se aplicou nada a mim</v>
      </c>
      <c r="O603" s="3">
        <v>0</v>
      </c>
      <c r="P603" t="str">
        <f>IF(M603=99,"NULL",VLOOKUP(M603,'Variáveis e códigos'!$C$14:$D$17,2,FALSE))</f>
        <v>Não se aplicou nada a mim</v>
      </c>
      <c r="Q603" s="3">
        <v>0</v>
      </c>
      <c r="R603" s="1" t="str">
        <f>IF(Q603=99,"NULL",VLOOKUP(Q603,'Variáveis e códigos'!$C$14:$D$17,2,FALSE))</f>
        <v>Não se aplicou nada a mim</v>
      </c>
      <c r="S603" s="3">
        <v>0</v>
      </c>
      <c r="T603" s="1" t="str">
        <f>IF(S603=99,"NULL",VLOOKUP(S603,'Variáveis e códigos'!$C$14:$D$17,2,FALSE))</f>
        <v>Não se aplicou nada a mim</v>
      </c>
      <c r="U603" s="3">
        <v>1</v>
      </c>
      <c r="V603" s="1" t="str">
        <f>IF(U603=99,"NULL",VLOOKUP(U603,'Variáveis e códigos'!$C$14:$D$17,2,FALSE))</f>
        <v>Aplicou-se a mim algumas vezes</v>
      </c>
      <c r="W603" s="3">
        <v>0</v>
      </c>
      <c r="X603" s="1" t="str">
        <f>IF(W603=99,"NULL",VLOOKUP(W603,'Variáveis e códigos'!$C$14:$D$17,2,FALSE))</f>
        <v>Não se aplicou nada a mim</v>
      </c>
      <c r="Y603" s="3">
        <v>0</v>
      </c>
      <c r="Z603" s="1" t="str">
        <f>IF(Y603=99,"NULL",VLOOKUP(Y603,'Variáveis e códigos'!$C$14:$D$17,2,FALSE))</f>
        <v>Não se aplicou nada a mim</v>
      </c>
      <c r="AA603" s="3">
        <v>6</v>
      </c>
    </row>
    <row r="604" spans="1:27" x14ac:dyDescent="0.2">
      <c r="A604">
        <v>603</v>
      </c>
      <c r="B604" s="3">
        <v>0</v>
      </c>
      <c r="C604" s="3" t="str">
        <f>VLOOKUP($B604,'Variáveis e códigos'!$C$3:$D$4,2,FALSE)</f>
        <v>Pública</v>
      </c>
      <c r="D604" s="3">
        <v>101</v>
      </c>
      <c r="E604" s="3" t="str">
        <f>VLOOKUP($D604,'Variáveis e códigos'!$C$5:$D$5,2,FALSE)</f>
        <v>Norte</v>
      </c>
      <c r="F604" s="3">
        <v>1</v>
      </c>
      <c r="G604" s="3" t="str">
        <f>HLOOKUP(F604,'Variáveis e códigos'!$C$6:$F$7,2,FALSE)</f>
        <v>Masculino</v>
      </c>
      <c r="H604" s="3">
        <v>14</v>
      </c>
      <c r="I604" s="3">
        <v>3</v>
      </c>
      <c r="J604" s="3" t="str">
        <f>VLOOKUP(I604,'Variáveis e códigos'!$C$9:$D$10,2,FALSE)</f>
        <v>3º Ciclo</v>
      </c>
      <c r="K604" s="3">
        <v>8</v>
      </c>
      <c r="L604" s="2" t="str">
        <f>VLOOKUP(K604,'Variáveis e códigos'!$C$21:$D$31,2,FALSE)</f>
        <v>Vida Boa</v>
      </c>
      <c r="M604" s="3">
        <v>0</v>
      </c>
      <c r="N604" t="str">
        <f>IF(M604=99,"NULL",VLOOKUP(M604,'Variáveis e códigos'!$C$14:$D$17,2,FALSE))</f>
        <v>Não se aplicou nada a mim</v>
      </c>
      <c r="O604" s="3">
        <v>0</v>
      </c>
      <c r="P604" t="str">
        <f>IF(M604=99,"NULL",VLOOKUP(M604,'Variáveis e códigos'!$C$14:$D$17,2,FALSE))</f>
        <v>Não se aplicou nada a mim</v>
      </c>
      <c r="Q604" s="3">
        <v>0</v>
      </c>
      <c r="R604" s="1" t="str">
        <f>IF(Q604=99,"NULL",VLOOKUP(Q604,'Variáveis e códigos'!$C$14:$D$17,2,FALSE))</f>
        <v>Não se aplicou nada a mim</v>
      </c>
      <c r="S604" s="3">
        <v>0</v>
      </c>
      <c r="T604" s="1" t="str">
        <f>IF(S604=99,"NULL",VLOOKUP(S604,'Variáveis e códigos'!$C$14:$D$17,2,FALSE))</f>
        <v>Não se aplicou nada a mim</v>
      </c>
      <c r="U604" s="3">
        <v>0</v>
      </c>
      <c r="V604" s="1" t="str">
        <f>IF(U604=99,"NULL",VLOOKUP(U604,'Variáveis e códigos'!$C$14:$D$17,2,FALSE))</f>
        <v>Não se aplicou nada a mim</v>
      </c>
      <c r="W604" s="3">
        <v>0</v>
      </c>
      <c r="X604" s="1" t="str">
        <f>IF(W604=99,"NULL",VLOOKUP(W604,'Variáveis e códigos'!$C$14:$D$17,2,FALSE))</f>
        <v>Não se aplicou nada a mim</v>
      </c>
      <c r="Y604" s="3">
        <v>0</v>
      </c>
      <c r="Z604" s="1" t="str">
        <f>IF(Y604=99,"NULL",VLOOKUP(Y604,'Variáveis e códigos'!$C$14:$D$17,2,FALSE))</f>
        <v>Não se aplicou nada a mim</v>
      </c>
      <c r="AA604" s="3">
        <v>7</v>
      </c>
    </row>
    <row r="605" spans="1:27" x14ac:dyDescent="0.2">
      <c r="A605">
        <v>604</v>
      </c>
      <c r="B605" s="3">
        <v>0</v>
      </c>
      <c r="C605" s="3" t="str">
        <f>VLOOKUP($B605,'Variáveis e códigos'!$C$3:$D$4,2,FALSE)</f>
        <v>Pública</v>
      </c>
      <c r="D605" s="3">
        <v>101</v>
      </c>
      <c r="E605" s="3" t="str">
        <f>VLOOKUP($D605,'Variáveis e códigos'!$C$5:$D$5,2,FALSE)</f>
        <v>Norte</v>
      </c>
      <c r="F605" s="3">
        <v>2</v>
      </c>
      <c r="G605" s="3" t="str">
        <f>HLOOKUP(F605,'Variáveis e códigos'!$C$6:$F$7,2,FALSE)</f>
        <v>Feminino</v>
      </c>
      <c r="H605" s="3">
        <v>15</v>
      </c>
      <c r="I605" s="3">
        <v>3</v>
      </c>
      <c r="J605" s="3" t="str">
        <f>VLOOKUP(I605,'Variáveis e códigos'!$C$9:$D$10,2,FALSE)</f>
        <v>3º Ciclo</v>
      </c>
      <c r="K605" s="3">
        <v>9</v>
      </c>
      <c r="L605" s="2" t="str">
        <f>VLOOKUP(K605,'Variáveis e códigos'!$C$21:$D$31,2,FALSE)</f>
        <v>Vida muito boa</v>
      </c>
      <c r="M605" s="3">
        <v>2</v>
      </c>
      <c r="N605" t="str">
        <f>IF(M605=99,"NULL",VLOOKUP(M605,'Variáveis e códigos'!$C$14:$D$17,2,FALSE))</f>
        <v>Aplicou-se a mim muitas vezes</v>
      </c>
      <c r="O605" s="3">
        <v>0</v>
      </c>
      <c r="P605" t="str">
        <f>IF(M605=99,"NULL",VLOOKUP(M605,'Variáveis e códigos'!$C$14:$D$17,2,FALSE))</f>
        <v>Aplicou-se a mim muitas vezes</v>
      </c>
      <c r="Q605" s="3">
        <v>1</v>
      </c>
      <c r="R605" s="1" t="str">
        <f>IF(Q605=99,"NULL",VLOOKUP(Q605,'Variáveis e códigos'!$C$14:$D$17,2,FALSE))</f>
        <v>Aplicou-se a mim algumas vezes</v>
      </c>
      <c r="S605" s="3">
        <v>2</v>
      </c>
      <c r="T605" s="1" t="str">
        <f>IF(S605=99,"NULL",VLOOKUP(S605,'Variáveis e códigos'!$C$14:$D$17,2,FALSE))</f>
        <v>Aplicou-se a mim muitas vezes</v>
      </c>
      <c r="U605" s="3">
        <v>1</v>
      </c>
      <c r="V605" s="1" t="str">
        <f>IF(U605=99,"NULL",VLOOKUP(U605,'Variáveis e códigos'!$C$14:$D$17,2,FALSE))</f>
        <v>Aplicou-se a mim algumas vezes</v>
      </c>
      <c r="W605">
        <f>99</f>
        <v>99</v>
      </c>
      <c r="X605" s="1" t="str">
        <f>IF(W605=99,"NULL",VLOOKUP(W605,'Variáveis e códigos'!$C$14:$D$17,2,FALSE))</f>
        <v>NULL</v>
      </c>
      <c r="Y605" s="3">
        <v>1</v>
      </c>
      <c r="Z605" s="1" t="str">
        <f>IF(Y605=99,"NULL",VLOOKUP(Y605,'Variáveis e códigos'!$C$14:$D$17,2,FALSE))</f>
        <v>Aplicou-se a mim algumas vezes</v>
      </c>
      <c r="AA605" s="3">
        <v>0</v>
      </c>
    </row>
    <row r="606" spans="1:27" x14ac:dyDescent="0.2">
      <c r="A606">
        <v>605</v>
      </c>
      <c r="B606" s="3">
        <v>0</v>
      </c>
      <c r="C606" s="3" t="str">
        <f>VLOOKUP($B606,'Variáveis e códigos'!$C$3:$D$4,2,FALSE)</f>
        <v>Pública</v>
      </c>
      <c r="D606" s="3">
        <v>101</v>
      </c>
      <c r="E606" s="3" t="str">
        <f>VLOOKUP($D606,'Variáveis e códigos'!$C$5:$D$5,2,FALSE)</f>
        <v>Norte</v>
      </c>
      <c r="F606" s="3">
        <v>2</v>
      </c>
      <c r="G606" s="3" t="str">
        <f>HLOOKUP(F606,'Variáveis e códigos'!$C$6:$F$7,2,FALSE)</f>
        <v>Feminino</v>
      </c>
      <c r="H606" s="3">
        <v>13</v>
      </c>
      <c r="I606" s="3">
        <v>3</v>
      </c>
      <c r="J606" s="3" t="str">
        <f>VLOOKUP(I606,'Variáveis e códigos'!$C$9:$D$10,2,FALSE)</f>
        <v>3º Ciclo</v>
      </c>
      <c r="K606" s="3">
        <v>7</v>
      </c>
      <c r="L606" s="2" t="str">
        <f>VLOOKUP(K606,'Variáveis e códigos'!$C$21:$D$31,2,FALSE)</f>
        <v>Vida média boa</v>
      </c>
      <c r="M606" s="3">
        <v>1</v>
      </c>
      <c r="N606" t="str">
        <f>IF(M606=99,"NULL",VLOOKUP(M606,'Variáveis e códigos'!$C$14:$D$17,2,FALSE))</f>
        <v>Aplicou-se a mim algumas vezes</v>
      </c>
      <c r="O606" s="3">
        <v>0</v>
      </c>
      <c r="P606" t="str">
        <f>IF(M606=99,"NULL",VLOOKUP(M606,'Variáveis e códigos'!$C$14:$D$17,2,FALSE))</f>
        <v>Aplicou-se a mim algumas vezes</v>
      </c>
      <c r="Q606" s="3">
        <v>0</v>
      </c>
      <c r="R606" s="1" t="str">
        <f>IF(Q606=99,"NULL",VLOOKUP(Q606,'Variáveis e códigos'!$C$14:$D$17,2,FALSE))</f>
        <v>Não se aplicou nada a mim</v>
      </c>
      <c r="S606" s="3">
        <v>1</v>
      </c>
      <c r="T606" s="1" t="str">
        <f>IF(S606=99,"NULL",VLOOKUP(S606,'Variáveis e códigos'!$C$14:$D$17,2,FALSE))</f>
        <v>Aplicou-se a mim algumas vezes</v>
      </c>
      <c r="U606" s="3">
        <v>0</v>
      </c>
      <c r="V606" s="1" t="str">
        <f>IF(U606=99,"NULL",VLOOKUP(U606,'Variáveis e códigos'!$C$14:$D$17,2,FALSE))</f>
        <v>Não se aplicou nada a mim</v>
      </c>
      <c r="W606" s="3">
        <v>0</v>
      </c>
      <c r="X606" s="1" t="str">
        <f>IF(W606=99,"NULL",VLOOKUP(W606,'Variáveis e códigos'!$C$14:$D$17,2,FALSE))</f>
        <v>Não se aplicou nada a mim</v>
      </c>
      <c r="Y606" s="3">
        <v>0</v>
      </c>
      <c r="Z606" s="1" t="str">
        <f>IF(Y606=99,"NULL",VLOOKUP(Y606,'Variáveis e códigos'!$C$14:$D$17,2,FALSE))</f>
        <v>Não se aplicou nada a mim</v>
      </c>
      <c r="AA606" s="3">
        <v>2</v>
      </c>
    </row>
    <row r="607" spans="1:27" x14ac:dyDescent="0.2">
      <c r="A607">
        <v>606</v>
      </c>
      <c r="B607" s="3">
        <v>0</v>
      </c>
      <c r="C607" s="3" t="str">
        <f>VLOOKUP($B607,'Variáveis e códigos'!$C$3:$D$4,2,FALSE)</f>
        <v>Pública</v>
      </c>
      <c r="D607" s="3">
        <v>101</v>
      </c>
      <c r="E607" s="3" t="str">
        <f>VLOOKUP($D607,'Variáveis e códigos'!$C$5:$D$5,2,FALSE)</f>
        <v>Norte</v>
      </c>
      <c r="F607" s="3">
        <v>1</v>
      </c>
      <c r="G607" s="3" t="str">
        <f>HLOOKUP(F607,'Variáveis e códigos'!$C$6:$F$7,2,FALSE)</f>
        <v>Masculino</v>
      </c>
      <c r="H607" s="3">
        <v>11</v>
      </c>
      <c r="I607" s="3">
        <v>3</v>
      </c>
      <c r="J607" s="3" t="str">
        <f>VLOOKUP(I607,'Variáveis e códigos'!$C$9:$D$10,2,FALSE)</f>
        <v>3º Ciclo</v>
      </c>
      <c r="K607" s="3">
        <v>9</v>
      </c>
      <c r="L607" s="2" t="str">
        <f>VLOOKUP(K607,'Variáveis e códigos'!$C$21:$D$31,2,FALSE)</f>
        <v>Vida muito boa</v>
      </c>
      <c r="M607" s="3">
        <v>0</v>
      </c>
      <c r="N607" t="str">
        <f>IF(M607=99,"NULL",VLOOKUP(M607,'Variáveis e códigos'!$C$14:$D$17,2,FALSE))</f>
        <v>Não se aplicou nada a mim</v>
      </c>
      <c r="O607" s="3">
        <v>0</v>
      </c>
      <c r="P607" t="str">
        <f>IF(M607=99,"NULL",VLOOKUP(M607,'Variáveis e códigos'!$C$14:$D$17,2,FALSE))</f>
        <v>Não se aplicou nada a mim</v>
      </c>
      <c r="Q607" s="3">
        <v>0</v>
      </c>
      <c r="R607" s="1" t="str">
        <f>IF(Q607=99,"NULL",VLOOKUP(Q607,'Variáveis e códigos'!$C$14:$D$17,2,FALSE))</f>
        <v>Não se aplicou nada a mim</v>
      </c>
      <c r="S607" s="3">
        <v>0</v>
      </c>
      <c r="T607" s="1" t="str">
        <f>IF(S607=99,"NULL",VLOOKUP(S607,'Variáveis e códigos'!$C$14:$D$17,2,FALSE))</f>
        <v>Não se aplicou nada a mim</v>
      </c>
      <c r="U607" s="3">
        <v>0</v>
      </c>
      <c r="V607" s="1" t="str">
        <f>IF(U607=99,"NULL",VLOOKUP(U607,'Variáveis e códigos'!$C$14:$D$17,2,FALSE))</f>
        <v>Não se aplicou nada a mim</v>
      </c>
      <c r="W607" s="3">
        <v>0</v>
      </c>
      <c r="X607" s="1" t="str">
        <f>IF(W607=99,"NULL",VLOOKUP(W607,'Variáveis e códigos'!$C$14:$D$17,2,FALSE))</f>
        <v>Não se aplicou nada a mim</v>
      </c>
      <c r="Y607" s="3">
        <v>0</v>
      </c>
      <c r="Z607" s="1" t="str">
        <f>IF(Y607=99,"NULL",VLOOKUP(Y607,'Variáveis e códigos'!$C$14:$D$17,2,FALSE))</f>
        <v>Não se aplicou nada a mim</v>
      </c>
      <c r="AA607" s="3">
        <v>7</v>
      </c>
    </row>
    <row r="608" spans="1:27" x14ac:dyDescent="0.2">
      <c r="A608">
        <v>607</v>
      </c>
      <c r="B608" s="3">
        <v>0</v>
      </c>
      <c r="C608" s="3" t="str">
        <f>VLOOKUP($B608,'Variáveis e códigos'!$C$3:$D$4,2,FALSE)</f>
        <v>Pública</v>
      </c>
      <c r="D608" s="3">
        <v>101</v>
      </c>
      <c r="E608" s="3" t="str">
        <f>VLOOKUP($D608,'Variáveis e códigos'!$C$5:$D$5,2,FALSE)</f>
        <v>Norte</v>
      </c>
      <c r="F608" s="3">
        <v>2</v>
      </c>
      <c r="G608" s="3" t="str">
        <f>HLOOKUP(F608,'Variáveis e códigos'!$C$6:$F$7,2,FALSE)</f>
        <v>Feminino</v>
      </c>
      <c r="H608" s="3">
        <v>16</v>
      </c>
      <c r="I608" s="3">
        <v>4</v>
      </c>
      <c r="J608" s="3" t="str">
        <f>VLOOKUP(I608,'Variáveis e códigos'!$C$9:$D$10,2,FALSE)</f>
        <v>Ensino secundário</v>
      </c>
      <c r="K608" s="3">
        <v>4</v>
      </c>
      <c r="L608" s="2" t="str">
        <f>VLOOKUP(K608,'Variáveis e códigos'!$C$21:$D$31,2,FALSE)</f>
        <v>Vida irrazoável</v>
      </c>
      <c r="M608" s="3">
        <v>0</v>
      </c>
      <c r="N608" t="str">
        <f>IF(M608=99,"NULL",VLOOKUP(M608,'Variáveis e códigos'!$C$14:$D$17,2,FALSE))</f>
        <v>Não se aplicou nada a mim</v>
      </c>
      <c r="O608" s="3">
        <v>0</v>
      </c>
      <c r="P608" t="str">
        <f>IF(M608=99,"NULL",VLOOKUP(M608,'Variáveis e códigos'!$C$14:$D$17,2,FALSE))</f>
        <v>Não se aplicou nada a mim</v>
      </c>
      <c r="Q608" s="3">
        <v>1</v>
      </c>
      <c r="R608" s="1" t="str">
        <f>IF(Q608=99,"NULL",VLOOKUP(Q608,'Variáveis e códigos'!$C$14:$D$17,2,FALSE))</f>
        <v>Aplicou-se a mim algumas vezes</v>
      </c>
      <c r="S608" s="3">
        <v>0</v>
      </c>
      <c r="T608" s="1" t="str">
        <f>IF(S608=99,"NULL",VLOOKUP(S608,'Variáveis e códigos'!$C$14:$D$17,2,FALSE))</f>
        <v>Não se aplicou nada a mim</v>
      </c>
      <c r="U608" s="3">
        <v>0</v>
      </c>
      <c r="V608" s="1" t="str">
        <f>IF(U608=99,"NULL",VLOOKUP(U608,'Variáveis e códigos'!$C$14:$D$17,2,FALSE))</f>
        <v>Não se aplicou nada a mim</v>
      </c>
      <c r="W608" s="3">
        <v>2</v>
      </c>
      <c r="X608" s="1" t="str">
        <f>IF(W608=99,"NULL",VLOOKUP(W608,'Variáveis e códigos'!$C$14:$D$17,2,FALSE))</f>
        <v>Aplicou-se a mim muitas vezes</v>
      </c>
      <c r="Y608" s="3">
        <v>1</v>
      </c>
      <c r="Z608" s="1" t="str">
        <f>IF(Y608=99,"NULL",VLOOKUP(Y608,'Variáveis e códigos'!$C$14:$D$17,2,FALSE))</f>
        <v>Aplicou-se a mim algumas vezes</v>
      </c>
      <c r="AA608" s="3">
        <v>3</v>
      </c>
    </row>
    <row r="609" spans="1:27" x14ac:dyDescent="0.2">
      <c r="A609">
        <v>608</v>
      </c>
      <c r="B609" s="3">
        <v>0</v>
      </c>
      <c r="C609" s="3" t="str">
        <f>VLOOKUP($B609,'Variáveis e códigos'!$C$3:$D$4,2,FALSE)</f>
        <v>Pública</v>
      </c>
      <c r="D609" s="3">
        <v>101</v>
      </c>
      <c r="E609" s="3" t="str">
        <f>VLOOKUP($D609,'Variáveis e códigos'!$C$5:$D$5,2,FALSE)</f>
        <v>Norte</v>
      </c>
      <c r="F609" s="3">
        <v>2</v>
      </c>
      <c r="G609" s="3" t="str">
        <f>HLOOKUP(F609,'Variáveis e códigos'!$C$6:$F$7,2,FALSE)</f>
        <v>Feminino</v>
      </c>
      <c r="H609" s="3">
        <v>14</v>
      </c>
      <c r="I609" s="3">
        <v>3</v>
      </c>
      <c r="J609" s="3" t="str">
        <f>VLOOKUP(I609,'Variáveis e códigos'!$C$9:$D$10,2,FALSE)</f>
        <v>3º Ciclo</v>
      </c>
      <c r="K609" s="3">
        <v>8</v>
      </c>
      <c r="L609" s="2" t="str">
        <f>VLOOKUP(K609,'Variáveis e códigos'!$C$21:$D$31,2,FALSE)</f>
        <v>Vida Boa</v>
      </c>
      <c r="M609" s="3">
        <v>0</v>
      </c>
      <c r="N609" t="str">
        <f>IF(M609=99,"NULL",VLOOKUP(M609,'Variáveis e códigos'!$C$14:$D$17,2,FALSE))</f>
        <v>Não se aplicou nada a mim</v>
      </c>
      <c r="O609" s="3">
        <v>0</v>
      </c>
      <c r="P609" t="str">
        <f>IF(M609=99,"NULL",VLOOKUP(M609,'Variáveis e códigos'!$C$14:$D$17,2,FALSE))</f>
        <v>Não se aplicou nada a mim</v>
      </c>
      <c r="Q609" s="3">
        <v>0</v>
      </c>
      <c r="R609" s="1" t="str">
        <f>IF(Q609=99,"NULL",VLOOKUP(Q609,'Variáveis e códigos'!$C$14:$D$17,2,FALSE))</f>
        <v>Não se aplicou nada a mim</v>
      </c>
      <c r="S609" s="3">
        <v>0</v>
      </c>
      <c r="T609" s="1" t="str">
        <f>IF(S609=99,"NULL",VLOOKUP(S609,'Variáveis e códigos'!$C$14:$D$17,2,FALSE))</f>
        <v>Não se aplicou nada a mim</v>
      </c>
      <c r="U609" s="3">
        <v>0</v>
      </c>
      <c r="V609" s="1" t="str">
        <f>IF(U609=99,"NULL",VLOOKUP(U609,'Variáveis e códigos'!$C$14:$D$17,2,FALSE))</f>
        <v>Não se aplicou nada a mim</v>
      </c>
      <c r="W609" s="3">
        <v>1</v>
      </c>
      <c r="X609" s="1" t="str">
        <f>IF(W609=99,"NULL",VLOOKUP(W609,'Variáveis e códigos'!$C$14:$D$17,2,FALSE))</f>
        <v>Aplicou-se a mim algumas vezes</v>
      </c>
      <c r="Y609" s="3">
        <v>0</v>
      </c>
      <c r="Z609" s="1" t="str">
        <f>IF(Y609=99,"NULL",VLOOKUP(Y609,'Variáveis e códigos'!$C$14:$D$17,2,FALSE))</f>
        <v>Não se aplicou nada a mim</v>
      </c>
      <c r="AA609" s="3">
        <v>2</v>
      </c>
    </row>
    <row r="610" spans="1:27" x14ac:dyDescent="0.2">
      <c r="A610">
        <v>609</v>
      </c>
      <c r="B610" s="3">
        <v>0</v>
      </c>
      <c r="C610" s="3" t="str">
        <f>VLOOKUP($B610,'Variáveis e códigos'!$C$3:$D$4,2,FALSE)</f>
        <v>Pública</v>
      </c>
      <c r="D610" s="3">
        <v>101</v>
      </c>
      <c r="E610" s="3" t="str">
        <f>VLOOKUP($D610,'Variáveis e códigos'!$C$5:$D$5,2,FALSE)</f>
        <v>Norte</v>
      </c>
      <c r="F610" s="3">
        <v>1</v>
      </c>
      <c r="G610" s="3" t="str">
        <f>HLOOKUP(F610,'Variáveis e códigos'!$C$6:$F$7,2,FALSE)</f>
        <v>Masculino</v>
      </c>
      <c r="H610" s="3">
        <v>16</v>
      </c>
      <c r="I610" s="3">
        <v>4</v>
      </c>
      <c r="J610" s="3" t="str">
        <f>VLOOKUP(I610,'Variáveis e códigos'!$C$9:$D$10,2,FALSE)</f>
        <v>Ensino secundário</v>
      </c>
      <c r="K610" s="3">
        <v>10</v>
      </c>
      <c r="L610" s="2" t="str">
        <f>VLOOKUP(K610,'Variáveis e códigos'!$C$21:$D$31,2,FALSE)</f>
        <v>Vida perfeita</v>
      </c>
      <c r="M610" s="3">
        <v>0</v>
      </c>
      <c r="N610" t="str">
        <f>IF(M610=99,"NULL",VLOOKUP(M610,'Variáveis e códigos'!$C$14:$D$17,2,FALSE))</f>
        <v>Não se aplicou nada a mim</v>
      </c>
      <c r="O610" s="3">
        <v>0</v>
      </c>
      <c r="P610" t="str">
        <f>IF(M610=99,"NULL",VLOOKUP(M610,'Variáveis e códigos'!$C$14:$D$17,2,FALSE))</f>
        <v>Não se aplicou nada a mim</v>
      </c>
      <c r="Q610" s="3">
        <v>0</v>
      </c>
      <c r="R610" s="1" t="str">
        <f>IF(Q610=99,"NULL",VLOOKUP(Q610,'Variáveis e códigos'!$C$14:$D$17,2,FALSE))</f>
        <v>Não se aplicou nada a mim</v>
      </c>
      <c r="S610" s="3">
        <v>0</v>
      </c>
      <c r="T610" s="1" t="str">
        <f>IF(S610=99,"NULL",VLOOKUP(S610,'Variáveis e códigos'!$C$14:$D$17,2,FALSE))</f>
        <v>Não se aplicou nada a mim</v>
      </c>
      <c r="U610" s="3">
        <v>0</v>
      </c>
      <c r="V610" s="1" t="str">
        <f>IF(U610=99,"NULL",VLOOKUP(U610,'Variáveis e códigos'!$C$14:$D$17,2,FALSE))</f>
        <v>Não se aplicou nada a mim</v>
      </c>
      <c r="W610" s="3">
        <v>0</v>
      </c>
      <c r="X610" s="1" t="str">
        <f>IF(W610=99,"NULL",VLOOKUP(W610,'Variáveis e códigos'!$C$14:$D$17,2,FALSE))</f>
        <v>Não se aplicou nada a mim</v>
      </c>
      <c r="Y610" s="3">
        <v>0</v>
      </c>
      <c r="Z610" s="1" t="str">
        <f>IF(Y610=99,"NULL",VLOOKUP(Y610,'Variáveis e códigos'!$C$14:$D$17,2,FALSE))</f>
        <v>Não se aplicou nada a mim</v>
      </c>
      <c r="AA610" s="3">
        <v>7</v>
      </c>
    </row>
    <row r="611" spans="1:27" x14ac:dyDescent="0.2">
      <c r="A611">
        <v>610</v>
      </c>
      <c r="B611" s="3">
        <v>0</v>
      </c>
      <c r="C611" s="3" t="str">
        <f>VLOOKUP($B611,'Variáveis e códigos'!$C$3:$D$4,2,FALSE)</f>
        <v>Pública</v>
      </c>
      <c r="D611" s="3">
        <v>101</v>
      </c>
      <c r="E611" s="3" t="str">
        <f>VLOOKUP($D611,'Variáveis e códigos'!$C$5:$D$5,2,FALSE)</f>
        <v>Norte</v>
      </c>
      <c r="F611" s="3">
        <v>1</v>
      </c>
      <c r="G611" s="3" t="str">
        <f>HLOOKUP(F611,'Variáveis e códigos'!$C$6:$F$7,2,FALSE)</f>
        <v>Masculino</v>
      </c>
      <c r="H611" s="3">
        <v>13</v>
      </c>
      <c r="I611" s="3">
        <v>3</v>
      </c>
      <c r="J611" s="3" t="str">
        <f>VLOOKUP(I611,'Variáveis e códigos'!$C$9:$D$10,2,FALSE)</f>
        <v>3º Ciclo</v>
      </c>
      <c r="K611" s="3">
        <v>10</v>
      </c>
      <c r="L611" s="2" t="str">
        <f>VLOOKUP(K611,'Variáveis e códigos'!$C$21:$D$31,2,FALSE)</f>
        <v>Vida perfeita</v>
      </c>
      <c r="M611" s="3">
        <v>0</v>
      </c>
      <c r="N611" t="str">
        <f>IF(M611=99,"NULL",VLOOKUP(M611,'Variáveis e códigos'!$C$14:$D$17,2,FALSE))</f>
        <v>Não se aplicou nada a mim</v>
      </c>
      <c r="O611" s="3">
        <v>0</v>
      </c>
      <c r="P611" t="str">
        <f>IF(M611=99,"NULL",VLOOKUP(M611,'Variáveis e códigos'!$C$14:$D$17,2,FALSE))</f>
        <v>Não se aplicou nada a mim</v>
      </c>
      <c r="Q611" s="3">
        <v>0</v>
      </c>
      <c r="R611" s="1" t="str">
        <f>IF(Q611=99,"NULL",VLOOKUP(Q611,'Variáveis e códigos'!$C$14:$D$17,2,FALSE))</f>
        <v>Não se aplicou nada a mim</v>
      </c>
      <c r="S611" s="3">
        <v>0</v>
      </c>
      <c r="T611" s="1" t="str">
        <f>IF(S611=99,"NULL",VLOOKUP(S611,'Variáveis e códigos'!$C$14:$D$17,2,FALSE))</f>
        <v>Não se aplicou nada a mim</v>
      </c>
      <c r="U611" s="3">
        <v>0</v>
      </c>
      <c r="V611" s="1" t="str">
        <f>IF(U611=99,"NULL",VLOOKUP(U611,'Variáveis e códigos'!$C$14:$D$17,2,FALSE))</f>
        <v>Não se aplicou nada a mim</v>
      </c>
      <c r="W611" s="3">
        <v>0</v>
      </c>
      <c r="X611" s="1" t="str">
        <f>IF(W611=99,"NULL",VLOOKUP(W611,'Variáveis e códigos'!$C$14:$D$17,2,FALSE))</f>
        <v>Não se aplicou nada a mim</v>
      </c>
      <c r="Y611" s="3">
        <v>0</v>
      </c>
      <c r="Z611" s="1" t="str">
        <f>IF(Y611=99,"NULL",VLOOKUP(Y611,'Variáveis e códigos'!$C$14:$D$17,2,FALSE))</f>
        <v>Não se aplicou nada a mim</v>
      </c>
      <c r="AA611" s="3">
        <v>7</v>
      </c>
    </row>
    <row r="612" spans="1:27" x14ac:dyDescent="0.2">
      <c r="A612">
        <v>611</v>
      </c>
      <c r="B612" s="3">
        <v>0</v>
      </c>
      <c r="C612" s="3" t="str">
        <f>VLOOKUP($B612,'Variáveis e códigos'!$C$3:$D$4,2,FALSE)</f>
        <v>Pública</v>
      </c>
      <c r="D612" s="3">
        <v>101</v>
      </c>
      <c r="E612" s="3" t="str">
        <f>VLOOKUP($D612,'Variáveis e códigos'!$C$5:$D$5,2,FALSE)</f>
        <v>Norte</v>
      </c>
      <c r="F612" s="3">
        <v>1</v>
      </c>
      <c r="G612" s="3" t="str">
        <f>HLOOKUP(F612,'Variáveis e códigos'!$C$6:$F$7,2,FALSE)</f>
        <v>Masculino</v>
      </c>
      <c r="H612" s="3">
        <v>15</v>
      </c>
      <c r="I612" s="3">
        <v>3</v>
      </c>
      <c r="J612" s="3" t="str">
        <f>VLOOKUP(I612,'Variáveis e códigos'!$C$9:$D$10,2,FALSE)</f>
        <v>3º Ciclo</v>
      </c>
      <c r="K612" s="3">
        <v>8</v>
      </c>
      <c r="L612" s="2" t="str">
        <f>VLOOKUP(K612,'Variáveis e códigos'!$C$21:$D$31,2,FALSE)</f>
        <v>Vida Boa</v>
      </c>
      <c r="M612" s="3">
        <v>1</v>
      </c>
      <c r="N612" t="str">
        <f>IF(M612=99,"NULL",VLOOKUP(M612,'Variáveis e códigos'!$C$14:$D$17,2,FALSE))</f>
        <v>Aplicou-se a mim algumas vezes</v>
      </c>
      <c r="O612" s="3">
        <v>1</v>
      </c>
      <c r="P612" t="str">
        <f>IF(M612=99,"NULL",VLOOKUP(M612,'Variáveis e códigos'!$C$14:$D$17,2,FALSE))</f>
        <v>Aplicou-se a mim algumas vezes</v>
      </c>
      <c r="Q612" s="3">
        <v>0</v>
      </c>
      <c r="R612" s="1" t="str">
        <f>IF(Q612=99,"NULL",VLOOKUP(Q612,'Variáveis e códigos'!$C$14:$D$17,2,FALSE))</f>
        <v>Não se aplicou nada a mim</v>
      </c>
      <c r="S612" s="3">
        <v>1</v>
      </c>
      <c r="T612" s="1" t="str">
        <f>IF(S612=99,"NULL",VLOOKUP(S612,'Variáveis e códigos'!$C$14:$D$17,2,FALSE))</f>
        <v>Aplicou-se a mim algumas vezes</v>
      </c>
      <c r="U612" s="3">
        <v>0</v>
      </c>
      <c r="V612" s="1" t="str">
        <f>IF(U612=99,"NULL",VLOOKUP(U612,'Variáveis e códigos'!$C$14:$D$17,2,FALSE))</f>
        <v>Não se aplicou nada a mim</v>
      </c>
      <c r="W612" s="3">
        <v>0</v>
      </c>
      <c r="X612" s="1" t="str">
        <f>IF(W612=99,"NULL",VLOOKUP(W612,'Variáveis e códigos'!$C$14:$D$17,2,FALSE))</f>
        <v>Não se aplicou nada a mim</v>
      </c>
      <c r="Y612" s="3">
        <v>0</v>
      </c>
      <c r="Z612" s="1" t="str">
        <f>IF(Y612=99,"NULL",VLOOKUP(Y612,'Variáveis e códigos'!$C$14:$D$17,2,FALSE))</f>
        <v>Não se aplicou nada a mim</v>
      </c>
      <c r="AA612" s="3">
        <v>3</v>
      </c>
    </row>
    <row r="613" spans="1:27" x14ac:dyDescent="0.2">
      <c r="A613">
        <v>612</v>
      </c>
      <c r="B613" s="3">
        <v>0</v>
      </c>
      <c r="C613" s="3" t="str">
        <f>VLOOKUP($B613,'Variáveis e códigos'!$C$3:$D$4,2,FALSE)</f>
        <v>Pública</v>
      </c>
      <c r="D613" s="3">
        <v>101</v>
      </c>
      <c r="E613" s="3" t="str">
        <f>VLOOKUP($D613,'Variáveis e códigos'!$C$5:$D$5,2,FALSE)</f>
        <v>Norte</v>
      </c>
      <c r="F613" s="3">
        <v>1</v>
      </c>
      <c r="G613" s="3" t="str">
        <f>HLOOKUP(F613,'Variáveis e códigos'!$C$6:$F$7,2,FALSE)</f>
        <v>Masculino</v>
      </c>
      <c r="H613" s="3">
        <v>19</v>
      </c>
      <c r="I613" s="3">
        <v>4</v>
      </c>
      <c r="J613" s="3" t="str">
        <f>VLOOKUP(I613,'Variáveis e códigos'!$C$9:$D$10,2,FALSE)</f>
        <v>Ensino secundário</v>
      </c>
      <c r="K613" s="3">
        <v>0</v>
      </c>
      <c r="L613" s="2" t="str">
        <f>VLOOKUP(K613,'Variáveis e códigos'!$C$21:$D$31,2,FALSE)</f>
        <v>Pior vida possível</v>
      </c>
      <c r="M613" s="3">
        <v>3</v>
      </c>
      <c r="N613" t="str">
        <f>IF(M613=99,"NULL",VLOOKUP(M613,'Variáveis e códigos'!$C$14:$D$17,2,FALSE))</f>
        <v>Aplicou-se a mim a maior parte do tempo</v>
      </c>
      <c r="O613" s="3">
        <v>3</v>
      </c>
      <c r="P613" t="str">
        <f>IF(M613=99,"NULL",VLOOKUP(M613,'Variáveis e códigos'!$C$14:$D$17,2,FALSE))</f>
        <v>Aplicou-se a mim a maior parte do tempo</v>
      </c>
      <c r="Q613" s="3">
        <v>3</v>
      </c>
      <c r="R613" s="1" t="str">
        <f>IF(Q613=99,"NULL",VLOOKUP(Q613,'Variáveis e códigos'!$C$14:$D$17,2,FALSE))</f>
        <v>Aplicou-se a mim a maior parte do tempo</v>
      </c>
      <c r="S613" s="3">
        <v>3</v>
      </c>
      <c r="T613" s="1" t="str">
        <f>IF(S613=99,"NULL",VLOOKUP(S613,'Variáveis e códigos'!$C$14:$D$17,2,FALSE))</f>
        <v>Aplicou-se a mim a maior parte do tempo</v>
      </c>
      <c r="U613" s="3">
        <v>3</v>
      </c>
      <c r="V613" s="1" t="str">
        <f>IF(U613=99,"NULL",VLOOKUP(U613,'Variáveis e códigos'!$C$14:$D$17,2,FALSE))</f>
        <v>Aplicou-se a mim a maior parte do tempo</v>
      </c>
      <c r="W613" s="3">
        <v>3</v>
      </c>
      <c r="X613" s="1" t="str">
        <f>IF(W613=99,"NULL",VLOOKUP(W613,'Variáveis e códigos'!$C$14:$D$17,2,FALSE))</f>
        <v>Aplicou-se a mim a maior parte do tempo</v>
      </c>
      <c r="Y613" s="3">
        <v>3</v>
      </c>
      <c r="Z613" s="1" t="str">
        <f>IF(Y613=99,"NULL",VLOOKUP(Y613,'Variáveis e códigos'!$C$14:$D$17,2,FALSE))</f>
        <v>Aplicou-se a mim a maior parte do tempo</v>
      </c>
      <c r="AA613" s="1"/>
    </row>
    <row r="614" spans="1:27" x14ac:dyDescent="0.2">
      <c r="A614">
        <v>613</v>
      </c>
      <c r="B614" s="3">
        <v>0</v>
      </c>
      <c r="C614" s="3" t="str">
        <f>VLOOKUP($B614,'Variáveis e códigos'!$C$3:$D$4,2,FALSE)</f>
        <v>Pública</v>
      </c>
      <c r="D614" s="3">
        <v>101</v>
      </c>
      <c r="E614" s="3" t="str">
        <f>VLOOKUP($D614,'Variáveis e códigos'!$C$5:$D$5,2,FALSE)</f>
        <v>Norte</v>
      </c>
      <c r="F614" s="3">
        <v>1</v>
      </c>
      <c r="G614" s="3" t="str">
        <f>HLOOKUP(F614,'Variáveis e códigos'!$C$6:$F$7,2,FALSE)</f>
        <v>Masculino</v>
      </c>
      <c r="H614" s="3">
        <v>15</v>
      </c>
      <c r="I614" s="3">
        <v>4</v>
      </c>
      <c r="J614" s="3" t="str">
        <f>VLOOKUP(I614,'Variáveis e códigos'!$C$9:$D$10,2,FALSE)</f>
        <v>Ensino secundário</v>
      </c>
      <c r="K614" s="3">
        <v>7</v>
      </c>
      <c r="L614" s="2" t="str">
        <f>VLOOKUP(K614,'Variáveis e códigos'!$C$21:$D$31,2,FALSE)</f>
        <v>Vida média boa</v>
      </c>
      <c r="M614" s="3">
        <v>0</v>
      </c>
      <c r="N614" t="str">
        <f>IF(M614=99,"NULL",VLOOKUP(M614,'Variáveis e códigos'!$C$14:$D$17,2,FALSE))</f>
        <v>Não se aplicou nada a mim</v>
      </c>
      <c r="O614" s="3">
        <v>0</v>
      </c>
      <c r="P614" t="str">
        <f>IF(M614=99,"NULL",VLOOKUP(M614,'Variáveis e códigos'!$C$14:$D$17,2,FALSE))</f>
        <v>Não se aplicou nada a mim</v>
      </c>
      <c r="Q614" s="3">
        <v>0</v>
      </c>
      <c r="R614" s="1" t="str">
        <f>IF(Q614=99,"NULL",VLOOKUP(Q614,'Variáveis e códigos'!$C$14:$D$17,2,FALSE))</f>
        <v>Não se aplicou nada a mim</v>
      </c>
      <c r="S614" s="3">
        <v>0</v>
      </c>
      <c r="T614" s="1" t="str">
        <f>IF(S614=99,"NULL",VLOOKUP(S614,'Variáveis e códigos'!$C$14:$D$17,2,FALSE))</f>
        <v>Não se aplicou nada a mim</v>
      </c>
      <c r="U614" s="3">
        <v>0</v>
      </c>
      <c r="V614" s="1" t="str">
        <f>IF(U614=99,"NULL",VLOOKUP(U614,'Variáveis e códigos'!$C$14:$D$17,2,FALSE))</f>
        <v>Não se aplicou nada a mim</v>
      </c>
      <c r="W614" s="3">
        <v>0</v>
      </c>
      <c r="X614" s="1" t="str">
        <f>IF(W614=99,"NULL",VLOOKUP(W614,'Variáveis e códigos'!$C$14:$D$17,2,FALSE))</f>
        <v>Não se aplicou nada a mim</v>
      </c>
      <c r="Y614" s="3">
        <v>0</v>
      </c>
      <c r="Z614" s="1" t="str">
        <f>IF(Y614=99,"NULL",VLOOKUP(Y614,'Variáveis e códigos'!$C$14:$D$17,2,FALSE))</f>
        <v>Não se aplicou nada a mim</v>
      </c>
      <c r="AA614" s="3">
        <v>3</v>
      </c>
    </row>
    <row r="615" spans="1:27" x14ac:dyDescent="0.2">
      <c r="A615">
        <v>614</v>
      </c>
      <c r="B615" s="3">
        <v>0</v>
      </c>
      <c r="C615" s="3" t="str">
        <f>VLOOKUP($B615,'Variáveis e códigos'!$C$3:$D$4,2,FALSE)</f>
        <v>Pública</v>
      </c>
      <c r="D615" s="3">
        <v>101</v>
      </c>
      <c r="E615" s="3" t="str">
        <f>VLOOKUP($D615,'Variáveis e códigos'!$C$5:$D$5,2,FALSE)</f>
        <v>Norte</v>
      </c>
      <c r="F615" s="3">
        <v>2</v>
      </c>
      <c r="G615" s="3" t="str">
        <f>HLOOKUP(F615,'Variáveis e códigos'!$C$6:$F$7,2,FALSE)</f>
        <v>Feminino</v>
      </c>
      <c r="H615" s="3">
        <v>11</v>
      </c>
      <c r="I615" s="3">
        <v>3</v>
      </c>
      <c r="J615" s="3" t="str">
        <f>VLOOKUP(I615,'Variáveis e códigos'!$C$9:$D$10,2,FALSE)</f>
        <v>3º Ciclo</v>
      </c>
      <c r="K615" s="3">
        <v>9</v>
      </c>
      <c r="L615" s="2" t="str">
        <f>VLOOKUP(K615,'Variáveis e códigos'!$C$21:$D$31,2,FALSE)</f>
        <v>Vida muito boa</v>
      </c>
      <c r="M615" s="3">
        <v>1</v>
      </c>
      <c r="N615" t="str">
        <f>IF(M615=99,"NULL",VLOOKUP(M615,'Variáveis e códigos'!$C$14:$D$17,2,FALSE))</f>
        <v>Aplicou-se a mim algumas vezes</v>
      </c>
      <c r="O615" s="3">
        <v>0</v>
      </c>
      <c r="P615" t="str">
        <f>IF(M615=99,"NULL",VLOOKUP(M615,'Variáveis e códigos'!$C$14:$D$17,2,FALSE))</f>
        <v>Aplicou-se a mim algumas vezes</v>
      </c>
      <c r="Q615" s="3">
        <v>1</v>
      </c>
      <c r="R615" s="1" t="str">
        <f>IF(Q615=99,"NULL",VLOOKUP(Q615,'Variáveis e códigos'!$C$14:$D$17,2,FALSE))</f>
        <v>Aplicou-se a mim algumas vezes</v>
      </c>
      <c r="S615" s="3">
        <v>0</v>
      </c>
      <c r="T615" s="1" t="str">
        <f>IF(S615=99,"NULL",VLOOKUP(S615,'Variáveis e códigos'!$C$14:$D$17,2,FALSE))</f>
        <v>Não se aplicou nada a mim</v>
      </c>
      <c r="U615" s="3">
        <v>0</v>
      </c>
      <c r="V615" s="1" t="str">
        <f>IF(U615=99,"NULL",VLOOKUP(U615,'Variáveis e códigos'!$C$14:$D$17,2,FALSE))</f>
        <v>Não se aplicou nada a mim</v>
      </c>
      <c r="W615" s="3">
        <v>0</v>
      </c>
      <c r="X615" s="1" t="str">
        <f>IF(W615=99,"NULL",VLOOKUP(W615,'Variáveis e códigos'!$C$14:$D$17,2,FALSE))</f>
        <v>Não se aplicou nada a mim</v>
      </c>
      <c r="Y615" s="3">
        <v>0</v>
      </c>
      <c r="Z615" s="1" t="str">
        <f>IF(Y615=99,"NULL",VLOOKUP(Y615,'Variáveis e códigos'!$C$14:$D$17,2,FALSE))</f>
        <v>Não se aplicou nada a mim</v>
      </c>
      <c r="AA615" s="3">
        <v>2</v>
      </c>
    </row>
    <row r="616" spans="1:27" x14ac:dyDescent="0.2">
      <c r="A616">
        <v>615</v>
      </c>
      <c r="B616" s="3">
        <v>0</v>
      </c>
      <c r="C616" s="3" t="str">
        <f>VLOOKUP($B616,'Variáveis e códigos'!$C$3:$D$4,2,FALSE)</f>
        <v>Pública</v>
      </c>
      <c r="D616" s="3">
        <v>101</v>
      </c>
      <c r="E616" s="3" t="str">
        <f>VLOOKUP($D616,'Variáveis e códigos'!$C$5:$D$5,2,FALSE)</f>
        <v>Norte</v>
      </c>
      <c r="F616" s="3">
        <v>2</v>
      </c>
      <c r="G616" s="3" t="str">
        <f>HLOOKUP(F616,'Variáveis e códigos'!$C$6:$F$7,2,FALSE)</f>
        <v>Feminino</v>
      </c>
      <c r="H616" s="3">
        <v>17</v>
      </c>
      <c r="I616" s="3">
        <v>4</v>
      </c>
      <c r="J616" s="3" t="str">
        <f>VLOOKUP(I616,'Variáveis e códigos'!$C$9:$D$10,2,FALSE)</f>
        <v>Ensino secundário</v>
      </c>
      <c r="K616" s="3">
        <v>7</v>
      </c>
      <c r="L616" s="2" t="str">
        <f>VLOOKUP(K616,'Variáveis e códigos'!$C$21:$D$31,2,FALSE)</f>
        <v>Vida média boa</v>
      </c>
      <c r="M616" s="3">
        <v>1</v>
      </c>
      <c r="N616" t="str">
        <f>IF(M616=99,"NULL",VLOOKUP(M616,'Variáveis e códigos'!$C$14:$D$17,2,FALSE))</f>
        <v>Aplicou-se a mim algumas vezes</v>
      </c>
      <c r="O616" s="3">
        <v>0</v>
      </c>
      <c r="P616" t="str">
        <f>IF(M616=99,"NULL",VLOOKUP(M616,'Variáveis e códigos'!$C$14:$D$17,2,FALSE))</f>
        <v>Aplicou-se a mim algumas vezes</v>
      </c>
      <c r="Q616" s="3">
        <v>0</v>
      </c>
      <c r="R616" s="1" t="str">
        <f>IF(Q616=99,"NULL",VLOOKUP(Q616,'Variáveis e códigos'!$C$14:$D$17,2,FALSE))</f>
        <v>Não se aplicou nada a mim</v>
      </c>
      <c r="S616" s="3">
        <v>0</v>
      </c>
      <c r="T616" s="1" t="str">
        <f>IF(S616=99,"NULL",VLOOKUP(S616,'Variáveis e códigos'!$C$14:$D$17,2,FALSE))</f>
        <v>Não se aplicou nada a mim</v>
      </c>
      <c r="U616" s="3">
        <v>0</v>
      </c>
      <c r="V616" s="1" t="str">
        <f>IF(U616=99,"NULL",VLOOKUP(U616,'Variáveis e códigos'!$C$14:$D$17,2,FALSE))</f>
        <v>Não se aplicou nada a mim</v>
      </c>
      <c r="W616" s="3">
        <v>0</v>
      </c>
      <c r="X616" s="1" t="str">
        <f>IF(W616=99,"NULL",VLOOKUP(W616,'Variáveis e códigos'!$C$14:$D$17,2,FALSE))</f>
        <v>Não se aplicou nada a mim</v>
      </c>
      <c r="Y616" s="3">
        <v>0</v>
      </c>
      <c r="Z616" s="1" t="str">
        <f>IF(Y616=99,"NULL",VLOOKUP(Y616,'Variáveis e códigos'!$C$14:$D$17,2,FALSE))</f>
        <v>Não se aplicou nada a mim</v>
      </c>
      <c r="AA616" s="3">
        <v>4</v>
      </c>
    </row>
    <row r="617" spans="1:27" x14ac:dyDescent="0.2">
      <c r="A617">
        <v>616</v>
      </c>
      <c r="B617" s="3">
        <v>0</v>
      </c>
      <c r="C617" s="3" t="str">
        <f>VLOOKUP($B617,'Variáveis e códigos'!$C$3:$D$4,2,FALSE)</f>
        <v>Pública</v>
      </c>
      <c r="D617" s="3">
        <v>101</v>
      </c>
      <c r="E617" s="3" t="str">
        <f>VLOOKUP($D617,'Variáveis e códigos'!$C$5:$D$5,2,FALSE)</f>
        <v>Norte</v>
      </c>
      <c r="F617" s="3">
        <v>1</v>
      </c>
      <c r="G617" s="3" t="str">
        <f>HLOOKUP(F617,'Variáveis e códigos'!$C$6:$F$7,2,FALSE)</f>
        <v>Masculino</v>
      </c>
      <c r="H617" s="3">
        <v>13</v>
      </c>
      <c r="I617" s="3">
        <v>4</v>
      </c>
      <c r="J617" s="3" t="str">
        <f>VLOOKUP(I617,'Variáveis e códigos'!$C$9:$D$10,2,FALSE)</f>
        <v>Ensino secundário</v>
      </c>
      <c r="K617" s="3">
        <v>6</v>
      </c>
      <c r="L617" s="2" t="str">
        <f>VLOOKUP(K617,'Variáveis e códigos'!$C$21:$D$31,2,FALSE)</f>
        <v>Vida razoável</v>
      </c>
      <c r="M617">
        <f>99</f>
        <v>99</v>
      </c>
      <c r="N617" t="str">
        <f>IF(M617=99,"NULL",VLOOKUP(M617,'Variáveis e códigos'!$C$14:$D$17,2,FALSE))</f>
        <v>NULL</v>
      </c>
      <c r="O617">
        <f>99</f>
        <v>99</v>
      </c>
      <c r="P617" t="str">
        <f>IF(M617=99,"NULL",VLOOKUP(M617,'Variáveis e códigos'!$C$14:$D$17,2,FALSE))</f>
        <v>NULL</v>
      </c>
      <c r="Q617">
        <f>99</f>
        <v>99</v>
      </c>
      <c r="R617" s="1" t="str">
        <f>IF(Q617=99,"NULL",VLOOKUP(Q617,'Variáveis e códigos'!$C$14:$D$17,2,FALSE))</f>
        <v>NULL</v>
      </c>
      <c r="S617">
        <f>99</f>
        <v>99</v>
      </c>
      <c r="T617" s="1" t="str">
        <f>IF(S617=99,"NULL",VLOOKUP(S617,'Variáveis e códigos'!$C$14:$D$17,2,FALSE))</f>
        <v>NULL</v>
      </c>
      <c r="U617">
        <f>99</f>
        <v>99</v>
      </c>
      <c r="V617" s="1" t="str">
        <f>IF(U617=99,"NULL",VLOOKUP(U617,'Variáveis e códigos'!$C$14:$D$17,2,FALSE))</f>
        <v>NULL</v>
      </c>
      <c r="W617">
        <f>99</f>
        <v>99</v>
      </c>
      <c r="X617" s="1" t="str">
        <f>IF(W617=99,"NULL",VLOOKUP(W617,'Variáveis e códigos'!$C$14:$D$17,2,FALSE))</f>
        <v>NULL</v>
      </c>
      <c r="Y617">
        <f>99</f>
        <v>99</v>
      </c>
      <c r="Z617" s="1" t="str">
        <f>IF(Y617=99,"NULL",VLOOKUP(Y617,'Variáveis e códigos'!$C$14:$D$17,2,FALSE))</f>
        <v>NULL</v>
      </c>
      <c r="AA617" s="3">
        <v>1</v>
      </c>
    </row>
    <row r="618" spans="1:27" x14ac:dyDescent="0.2">
      <c r="A618">
        <v>617</v>
      </c>
      <c r="B618" s="3">
        <v>0</v>
      </c>
      <c r="C618" s="3" t="str">
        <f>VLOOKUP($B618,'Variáveis e códigos'!$C$3:$D$4,2,FALSE)</f>
        <v>Pública</v>
      </c>
      <c r="D618" s="3">
        <v>101</v>
      </c>
      <c r="E618" s="3" t="str">
        <f>VLOOKUP($D618,'Variáveis e códigos'!$C$5:$D$5,2,FALSE)</f>
        <v>Norte</v>
      </c>
      <c r="F618" s="3">
        <v>2</v>
      </c>
      <c r="G618" s="3" t="str">
        <f>HLOOKUP(F618,'Variáveis e códigos'!$C$6:$F$7,2,FALSE)</f>
        <v>Feminino</v>
      </c>
      <c r="H618" s="3">
        <v>14</v>
      </c>
      <c r="I618" s="3">
        <v>3</v>
      </c>
      <c r="J618" s="3" t="str">
        <f>VLOOKUP(I618,'Variáveis e códigos'!$C$9:$D$10,2,FALSE)</f>
        <v>3º Ciclo</v>
      </c>
      <c r="K618" s="3">
        <v>8</v>
      </c>
      <c r="L618" s="2" t="str">
        <f>VLOOKUP(K618,'Variáveis e códigos'!$C$21:$D$31,2,FALSE)</f>
        <v>Vida Boa</v>
      </c>
      <c r="M618" s="3">
        <v>1</v>
      </c>
      <c r="N618" t="str">
        <f>IF(M618=99,"NULL",VLOOKUP(M618,'Variáveis e códigos'!$C$14:$D$17,2,FALSE))</f>
        <v>Aplicou-se a mim algumas vezes</v>
      </c>
      <c r="O618" s="3">
        <v>1</v>
      </c>
      <c r="P618" t="str">
        <f>IF(M618=99,"NULL",VLOOKUP(M618,'Variáveis e códigos'!$C$14:$D$17,2,FALSE))</f>
        <v>Aplicou-se a mim algumas vezes</v>
      </c>
      <c r="Q618" s="3">
        <v>1</v>
      </c>
      <c r="R618" s="1" t="str">
        <f>IF(Q618=99,"NULL",VLOOKUP(Q618,'Variáveis e códigos'!$C$14:$D$17,2,FALSE))</f>
        <v>Aplicou-se a mim algumas vezes</v>
      </c>
      <c r="S618" s="3">
        <v>0</v>
      </c>
      <c r="T618" s="1" t="str">
        <f>IF(S618=99,"NULL",VLOOKUP(S618,'Variáveis e códigos'!$C$14:$D$17,2,FALSE))</f>
        <v>Não se aplicou nada a mim</v>
      </c>
      <c r="U618" s="3">
        <v>0</v>
      </c>
      <c r="V618" s="1" t="str">
        <f>IF(U618=99,"NULL",VLOOKUP(U618,'Variáveis e códigos'!$C$14:$D$17,2,FALSE))</f>
        <v>Não se aplicou nada a mim</v>
      </c>
      <c r="W618" s="3">
        <v>0</v>
      </c>
      <c r="X618" s="1" t="str">
        <f>IF(W618=99,"NULL",VLOOKUP(W618,'Variáveis e códigos'!$C$14:$D$17,2,FALSE))</f>
        <v>Não se aplicou nada a mim</v>
      </c>
      <c r="Y618" s="3">
        <v>0</v>
      </c>
      <c r="Z618" s="1" t="str">
        <f>IF(Y618=99,"NULL",VLOOKUP(Y618,'Variáveis e códigos'!$C$14:$D$17,2,FALSE))</f>
        <v>Não se aplicou nada a mim</v>
      </c>
      <c r="AA618" s="3">
        <v>2</v>
      </c>
    </row>
    <row r="619" spans="1:27" x14ac:dyDescent="0.2">
      <c r="A619">
        <v>618</v>
      </c>
      <c r="B619" s="3">
        <v>0</v>
      </c>
      <c r="C619" s="3" t="str">
        <f>VLOOKUP($B619,'Variáveis e códigos'!$C$3:$D$4,2,FALSE)</f>
        <v>Pública</v>
      </c>
      <c r="D619" s="3">
        <v>101</v>
      </c>
      <c r="E619" s="3" t="str">
        <f>VLOOKUP($D619,'Variáveis e códigos'!$C$5:$D$5,2,FALSE)</f>
        <v>Norte</v>
      </c>
      <c r="F619" s="3">
        <v>2</v>
      </c>
      <c r="G619" s="3" t="str">
        <f>HLOOKUP(F619,'Variáveis e códigos'!$C$6:$F$7,2,FALSE)</f>
        <v>Feminino</v>
      </c>
      <c r="H619" s="3">
        <v>16</v>
      </c>
      <c r="I619" s="3">
        <v>4</v>
      </c>
      <c r="J619" s="3" t="str">
        <f>VLOOKUP(I619,'Variáveis e códigos'!$C$9:$D$10,2,FALSE)</f>
        <v>Ensino secundário</v>
      </c>
      <c r="K619" s="3">
        <v>5</v>
      </c>
      <c r="L619" s="2" t="str">
        <f>VLOOKUP(K619,'Variáveis e códigos'!$C$21:$D$31,2,FALSE)</f>
        <v>Vida aceitável</v>
      </c>
      <c r="M619" s="3">
        <v>0</v>
      </c>
      <c r="N619" t="str">
        <f>IF(M619=99,"NULL",VLOOKUP(M619,'Variáveis e códigos'!$C$14:$D$17,2,FALSE))</f>
        <v>Não se aplicou nada a mim</v>
      </c>
      <c r="O619" s="3">
        <v>1</v>
      </c>
      <c r="P619" t="str">
        <f>IF(M619=99,"NULL",VLOOKUP(M619,'Variáveis e códigos'!$C$14:$D$17,2,FALSE))</f>
        <v>Não se aplicou nada a mim</v>
      </c>
      <c r="Q619" s="3">
        <v>0</v>
      </c>
      <c r="R619" s="1" t="str">
        <f>IF(Q619=99,"NULL",VLOOKUP(Q619,'Variáveis e códigos'!$C$14:$D$17,2,FALSE))</f>
        <v>Não se aplicou nada a mim</v>
      </c>
      <c r="S619" s="3">
        <v>1</v>
      </c>
      <c r="T619" s="1" t="str">
        <f>IF(S619=99,"NULL",VLOOKUP(S619,'Variáveis e códigos'!$C$14:$D$17,2,FALSE))</f>
        <v>Aplicou-se a mim algumas vezes</v>
      </c>
      <c r="U619" s="3">
        <v>2</v>
      </c>
      <c r="V619" s="1" t="str">
        <f>IF(U619=99,"NULL",VLOOKUP(U619,'Variáveis e códigos'!$C$14:$D$17,2,FALSE))</f>
        <v>Aplicou-se a mim muitas vezes</v>
      </c>
      <c r="W619" s="3">
        <v>1</v>
      </c>
      <c r="X619" s="1" t="str">
        <f>IF(W619=99,"NULL",VLOOKUP(W619,'Variáveis e códigos'!$C$14:$D$17,2,FALSE))</f>
        <v>Aplicou-se a mim algumas vezes</v>
      </c>
      <c r="Y619" s="3">
        <v>2</v>
      </c>
      <c r="Z619" s="1" t="str">
        <f>IF(Y619=99,"NULL",VLOOKUP(Y619,'Variáveis e códigos'!$C$14:$D$17,2,FALSE))</f>
        <v>Aplicou-se a mim muitas vezes</v>
      </c>
      <c r="AA619" s="3">
        <v>2</v>
      </c>
    </row>
    <row r="620" spans="1:27" x14ac:dyDescent="0.2">
      <c r="A620">
        <v>619</v>
      </c>
      <c r="B620" s="3">
        <v>0</v>
      </c>
      <c r="C620" s="3" t="str">
        <f>VLOOKUP($B620,'Variáveis e códigos'!$C$3:$D$4,2,FALSE)</f>
        <v>Pública</v>
      </c>
      <c r="D620" s="3">
        <v>101</v>
      </c>
      <c r="E620" s="3" t="str">
        <f>VLOOKUP($D620,'Variáveis e códigos'!$C$5:$D$5,2,FALSE)</f>
        <v>Norte</v>
      </c>
      <c r="F620" s="3">
        <v>2</v>
      </c>
      <c r="G620" s="3" t="str">
        <f>HLOOKUP(F620,'Variáveis e códigos'!$C$6:$F$7,2,FALSE)</f>
        <v>Feminino</v>
      </c>
      <c r="H620" s="3">
        <v>12</v>
      </c>
      <c r="I620" s="3">
        <v>3</v>
      </c>
      <c r="J620" s="3" t="str">
        <f>VLOOKUP(I620,'Variáveis e códigos'!$C$9:$D$10,2,FALSE)</f>
        <v>3º Ciclo</v>
      </c>
      <c r="K620" s="3">
        <v>9</v>
      </c>
      <c r="L620" s="2" t="str">
        <f>VLOOKUP(K620,'Variáveis e códigos'!$C$21:$D$31,2,FALSE)</f>
        <v>Vida muito boa</v>
      </c>
      <c r="M620" s="3">
        <v>1</v>
      </c>
      <c r="N620" t="str">
        <f>IF(M620=99,"NULL",VLOOKUP(M620,'Variáveis e códigos'!$C$14:$D$17,2,FALSE))</f>
        <v>Aplicou-se a mim algumas vezes</v>
      </c>
      <c r="O620" s="3">
        <v>2</v>
      </c>
      <c r="P620" t="str">
        <f>IF(M620=99,"NULL",VLOOKUP(M620,'Variáveis e códigos'!$C$14:$D$17,2,FALSE))</f>
        <v>Aplicou-se a mim algumas vezes</v>
      </c>
      <c r="Q620" s="3">
        <v>0</v>
      </c>
      <c r="R620" s="1" t="str">
        <f>IF(Q620=99,"NULL",VLOOKUP(Q620,'Variáveis e códigos'!$C$14:$D$17,2,FALSE))</f>
        <v>Não se aplicou nada a mim</v>
      </c>
      <c r="S620" s="3">
        <v>1</v>
      </c>
      <c r="T620" s="1" t="str">
        <f>IF(S620=99,"NULL",VLOOKUP(S620,'Variáveis e códigos'!$C$14:$D$17,2,FALSE))</f>
        <v>Aplicou-se a mim algumas vezes</v>
      </c>
      <c r="U620" s="3">
        <v>1</v>
      </c>
      <c r="V620" s="1" t="str">
        <f>IF(U620=99,"NULL",VLOOKUP(U620,'Variáveis e códigos'!$C$14:$D$17,2,FALSE))</f>
        <v>Aplicou-se a mim algumas vezes</v>
      </c>
      <c r="W620" s="3">
        <v>0</v>
      </c>
      <c r="X620" s="1" t="str">
        <f>IF(W620=99,"NULL",VLOOKUP(W620,'Variáveis e códigos'!$C$14:$D$17,2,FALSE))</f>
        <v>Não se aplicou nada a mim</v>
      </c>
      <c r="Y620" s="3">
        <v>1</v>
      </c>
      <c r="Z620" s="1" t="str">
        <f>IF(Y620=99,"NULL",VLOOKUP(Y620,'Variáveis e códigos'!$C$14:$D$17,2,FALSE))</f>
        <v>Aplicou-se a mim algumas vezes</v>
      </c>
      <c r="AA620" s="3">
        <v>2</v>
      </c>
    </row>
    <row r="621" spans="1:27" x14ac:dyDescent="0.2">
      <c r="A621">
        <v>620</v>
      </c>
      <c r="B621" s="3">
        <v>0</v>
      </c>
      <c r="C621" s="3" t="str">
        <f>VLOOKUP($B621,'Variáveis e códigos'!$C$3:$D$4,2,FALSE)</f>
        <v>Pública</v>
      </c>
      <c r="D621" s="3">
        <v>101</v>
      </c>
      <c r="E621" s="3" t="str">
        <f>VLOOKUP($D621,'Variáveis e códigos'!$C$5:$D$5,2,FALSE)</f>
        <v>Norte</v>
      </c>
      <c r="F621" s="3">
        <v>3</v>
      </c>
      <c r="G621" s="3" t="str">
        <f>HLOOKUP(F621,'Variáveis e códigos'!$C$6:$F$7,2,FALSE)</f>
        <v>Outro</v>
      </c>
      <c r="H621" s="3">
        <v>17</v>
      </c>
      <c r="I621" s="3">
        <v>4</v>
      </c>
      <c r="J621" s="3" t="str">
        <f>VLOOKUP(I621,'Variáveis e códigos'!$C$9:$D$10,2,FALSE)</f>
        <v>Ensino secundário</v>
      </c>
      <c r="K621" s="3">
        <v>7</v>
      </c>
      <c r="L621" s="2" t="str">
        <f>VLOOKUP(K621,'Variáveis e códigos'!$C$21:$D$31,2,FALSE)</f>
        <v>Vida média boa</v>
      </c>
      <c r="M621" s="3">
        <v>0</v>
      </c>
      <c r="N621" t="str">
        <f>IF(M621=99,"NULL",VLOOKUP(M621,'Variáveis e códigos'!$C$14:$D$17,2,FALSE))</f>
        <v>Não se aplicou nada a mim</v>
      </c>
      <c r="O621" s="3">
        <v>1</v>
      </c>
      <c r="P621" t="str">
        <f>IF(M621=99,"NULL",VLOOKUP(M621,'Variáveis e códigos'!$C$14:$D$17,2,FALSE))</f>
        <v>Não se aplicou nada a mim</v>
      </c>
      <c r="Q621" s="3">
        <v>0</v>
      </c>
      <c r="R621" s="1" t="str">
        <f>IF(Q621=99,"NULL",VLOOKUP(Q621,'Variáveis e códigos'!$C$14:$D$17,2,FALSE))</f>
        <v>Não se aplicou nada a mim</v>
      </c>
      <c r="S621" s="3">
        <v>2</v>
      </c>
      <c r="T621" s="1" t="str">
        <f>IF(S621=99,"NULL",VLOOKUP(S621,'Variáveis e códigos'!$C$14:$D$17,2,FALSE))</f>
        <v>Aplicou-se a mim muitas vezes</v>
      </c>
      <c r="U621" s="3">
        <v>0</v>
      </c>
      <c r="V621" s="1" t="str">
        <f>IF(U621=99,"NULL",VLOOKUP(U621,'Variáveis e códigos'!$C$14:$D$17,2,FALSE))</f>
        <v>Não se aplicou nada a mim</v>
      </c>
      <c r="W621" s="3">
        <v>1</v>
      </c>
      <c r="X621" s="1" t="str">
        <f>IF(W621=99,"NULL",VLOOKUP(W621,'Variáveis e códigos'!$C$14:$D$17,2,FALSE))</f>
        <v>Aplicou-se a mim algumas vezes</v>
      </c>
      <c r="Y621" s="3">
        <v>0</v>
      </c>
      <c r="Z621" s="1" t="str">
        <f>IF(Y621=99,"NULL",VLOOKUP(Y621,'Variáveis e códigos'!$C$14:$D$17,2,FALSE))</f>
        <v>Não se aplicou nada a mim</v>
      </c>
      <c r="AA621" s="3">
        <v>1</v>
      </c>
    </row>
    <row r="622" spans="1:27" x14ac:dyDescent="0.2">
      <c r="A622">
        <v>621</v>
      </c>
      <c r="B622" s="3">
        <v>0</v>
      </c>
      <c r="C622" s="3" t="str">
        <f>VLOOKUP($B622,'Variáveis e códigos'!$C$3:$D$4,2,FALSE)</f>
        <v>Pública</v>
      </c>
      <c r="D622" s="3">
        <v>101</v>
      </c>
      <c r="E622" s="3" t="str">
        <f>VLOOKUP($D622,'Variáveis e códigos'!$C$5:$D$5,2,FALSE)</f>
        <v>Norte</v>
      </c>
      <c r="F622" s="3">
        <v>2</v>
      </c>
      <c r="G622" s="3" t="str">
        <f>HLOOKUP(F622,'Variáveis e códigos'!$C$6:$F$7,2,FALSE)</f>
        <v>Feminino</v>
      </c>
      <c r="H622" s="3">
        <v>13</v>
      </c>
      <c r="I622" s="3">
        <v>3</v>
      </c>
      <c r="J622" s="3" t="str">
        <f>VLOOKUP(I622,'Variáveis e códigos'!$C$9:$D$10,2,FALSE)</f>
        <v>3º Ciclo</v>
      </c>
      <c r="K622" s="3">
        <v>5</v>
      </c>
      <c r="L622" s="2" t="str">
        <f>VLOOKUP(K622,'Variáveis e códigos'!$C$21:$D$31,2,FALSE)</f>
        <v>Vida aceitável</v>
      </c>
      <c r="M622" s="3">
        <v>1</v>
      </c>
      <c r="N622" t="str">
        <f>IF(M622=99,"NULL",VLOOKUP(M622,'Variáveis e códigos'!$C$14:$D$17,2,FALSE))</f>
        <v>Aplicou-se a mim algumas vezes</v>
      </c>
      <c r="O622" s="3">
        <v>3</v>
      </c>
      <c r="P622" t="str">
        <f>IF(M622=99,"NULL",VLOOKUP(M622,'Variáveis e códigos'!$C$14:$D$17,2,FALSE))</f>
        <v>Aplicou-se a mim algumas vezes</v>
      </c>
      <c r="Q622" s="3">
        <v>1</v>
      </c>
      <c r="R622" s="1" t="str">
        <f>IF(Q622=99,"NULL",VLOOKUP(Q622,'Variáveis e códigos'!$C$14:$D$17,2,FALSE))</f>
        <v>Aplicou-se a mim algumas vezes</v>
      </c>
      <c r="S622" s="3">
        <v>1</v>
      </c>
      <c r="T622" s="1" t="str">
        <f>IF(S622=99,"NULL",VLOOKUP(S622,'Variáveis e códigos'!$C$14:$D$17,2,FALSE))</f>
        <v>Aplicou-se a mim algumas vezes</v>
      </c>
      <c r="U622" s="3">
        <v>2</v>
      </c>
      <c r="V622" s="1" t="str">
        <f>IF(U622=99,"NULL",VLOOKUP(U622,'Variáveis e códigos'!$C$14:$D$17,2,FALSE))</f>
        <v>Aplicou-se a mim muitas vezes</v>
      </c>
      <c r="W622" s="3">
        <v>1</v>
      </c>
      <c r="X622" s="1" t="str">
        <f>IF(W622=99,"NULL",VLOOKUP(W622,'Variáveis e códigos'!$C$14:$D$17,2,FALSE))</f>
        <v>Aplicou-se a mim algumas vezes</v>
      </c>
      <c r="Y622" s="3">
        <v>2</v>
      </c>
      <c r="Z622" s="1" t="str">
        <f>IF(Y622=99,"NULL",VLOOKUP(Y622,'Variáveis e códigos'!$C$14:$D$17,2,FALSE))</f>
        <v>Aplicou-se a mim muitas vezes</v>
      </c>
      <c r="AA622" s="3">
        <v>2</v>
      </c>
    </row>
    <row r="623" spans="1:27" x14ac:dyDescent="0.2">
      <c r="A623">
        <v>622</v>
      </c>
      <c r="B623" s="3">
        <v>0</v>
      </c>
      <c r="C623" s="3" t="str">
        <f>VLOOKUP($B623,'Variáveis e códigos'!$C$3:$D$4,2,FALSE)</f>
        <v>Pública</v>
      </c>
      <c r="D623" s="3">
        <v>101</v>
      </c>
      <c r="E623" s="3" t="str">
        <f>VLOOKUP($D623,'Variáveis e códigos'!$C$5:$D$5,2,FALSE)</f>
        <v>Norte</v>
      </c>
      <c r="F623" s="3">
        <v>2</v>
      </c>
      <c r="G623" s="3" t="str">
        <f>HLOOKUP(F623,'Variáveis e códigos'!$C$6:$F$7,2,FALSE)</f>
        <v>Feminino</v>
      </c>
      <c r="H623" s="3">
        <v>17</v>
      </c>
      <c r="I623" s="3">
        <v>4</v>
      </c>
      <c r="J623" s="3" t="str">
        <f>VLOOKUP(I623,'Variáveis e códigos'!$C$9:$D$10,2,FALSE)</f>
        <v>Ensino secundário</v>
      </c>
      <c r="K623" s="3">
        <v>3</v>
      </c>
      <c r="L623" s="2" t="str">
        <f>VLOOKUP(K623,'Variáveis e códigos'!$C$21:$D$31,2,FALSE)</f>
        <v>Vida média má</v>
      </c>
      <c r="M623" s="3">
        <v>2</v>
      </c>
      <c r="N623" t="str">
        <f>IF(M623=99,"NULL",VLOOKUP(M623,'Variáveis e códigos'!$C$14:$D$17,2,FALSE))</f>
        <v>Aplicou-se a mim muitas vezes</v>
      </c>
      <c r="O623" s="3">
        <v>0</v>
      </c>
      <c r="P623" t="str">
        <f>IF(M623=99,"NULL",VLOOKUP(M623,'Variáveis e códigos'!$C$14:$D$17,2,FALSE))</f>
        <v>Aplicou-se a mim muitas vezes</v>
      </c>
      <c r="Q623" s="3">
        <v>1</v>
      </c>
      <c r="R623" s="1" t="str">
        <f>IF(Q623=99,"NULL",VLOOKUP(Q623,'Variáveis e códigos'!$C$14:$D$17,2,FALSE))</f>
        <v>Aplicou-se a mim algumas vezes</v>
      </c>
      <c r="S623" s="3">
        <v>0</v>
      </c>
      <c r="T623" s="1" t="str">
        <f>IF(S623=99,"NULL",VLOOKUP(S623,'Variáveis e códigos'!$C$14:$D$17,2,FALSE))</f>
        <v>Não se aplicou nada a mim</v>
      </c>
      <c r="U623" s="3">
        <v>0</v>
      </c>
      <c r="V623" s="1" t="str">
        <f>IF(U623=99,"NULL",VLOOKUP(U623,'Variáveis e códigos'!$C$14:$D$17,2,FALSE))</f>
        <v>Não se aplicou nada a mim</v>
      </c>
      <c r="W623" s="3">
        <v>0</v>
      </c>
      <c r="X623" s="1" t="str">
        <f>IF(W623=99,"NULL",VLOOKUP(W623,'Variáveis e códigos'!$C$14:$D$17,2,FALSE))</f>
        <v>Não se aplicou nada a mim</v>
      </c>
      <c r="Y623" s="3">
        <v>1</v>
      </c>
      <c r="Z623" s="1" t="str">
        <f>IF(Y623=99,"NULL",VLOOKUP(Y623,'Variáveis e códigos'!$C$14:$D$17,2,FALSE))</f>
        <v>Aplicou-se a mim algumas vezes</v>
      </c>
      <c r="AA623" s="3">
        <v>3</v>
      </c>
    </row>
    <row r="624" spans="1:27" x14ac:dyDescent="0.2">
      <c r="A624">
        <v>623</v>
      </c>
      <c r="B624" s="3">
        <v>0</v>
      </c>
      <c r="C624" s="3" t="str">
        <f>VLOOKUP($B624,'Variáveis e códigos'!$C$3:$D$4,2,FALSE)</f>
        <v>Pública</v>
      </c>
      <c r="D624" s="3">
        <v>101</v>
      </c>
      <c r="E624" s="3" t="str">
        <f>VLOOKUP($D624,'Variáveis e códigos'!$C$5:$D$5,2,FALSE)</f>
        <v>Norte</v>
      </c>
      <c r="F624" s="3">
        <v>2</v>
      </c>
      <c r="G624" s="3" t="str">
        <f>HLOOKUP(F624,'Variáveis e códigos'!$C$6:$F$7,2,FALSE)</f>
        <v>Feminino</v>
      </c>
      <c r="H624" s="3">
        <v>15</v>
      </c>
      <c r="I624" s="3">
        <v>4</v>
      </c>
      <c r="J624" s="3" t="str">
        <f>VLOOKUP(I624,'Variáveis e códigos'!$C$9:$D$10,2,FALSE)</f>
        <v>Ensino secundário</v>
      </c>
      <c r="K624" s="3">
        <v>10</v>
      </c>
      <c r="L624" s="2" t="str">
        <f>VLOOKUP(K624,'Variáveis e códigos'!$C$21:$D$31,2,FALSE)</f>
        <v>Vida perfeita</v>
      </c>
      <c r="M624" s="3">
        <v>0</v>
      </c>
      <c r="N624" t="str">
        <f>IF(M624=99,"NULL",VLOOKUP(M624,'Variáveis e códigos'!$C$14:$D$17,2,FALSE))</f>
        <v>Não se aplicou nada a mim</v>
      </c>
      <c r="O624" s="3">
        <v>0</v>
      </c>
      <c r="P624" t="str">
        <f>IF(M624=99,"NULL",VLOOKUP(M624,'Variáveis e códigos'!$C$14:$D$17,2,FALSE))</f>
        <v>Não se aplicou nada a mim</v>
      </c>
      <c r="Q624" s="3">
        <v>0</v>
      </c>
      <c r="R624" s="1" t="str">
        <f>IF(Q624=99,"NULL",VLOOKUP(Q624,'Variáveis e códigos'!$C$14:$D$17,2,FALSE))</f>
        <v>Não se aplicou nada a mim</v>
      </c>
      <c r="S624" s="3">
        <v>0</v>
      </c>
      <c r="T624" s="1" t="str">
        <f>IF(S624=99,"NULL",VLOOKUP(S624,'Variáveis e códigos'!$C$14:$D$17,2,FALSE))</f>
        <v>Não se aplicou nada a mim</v>
      </c>
      <c r="U624" s="3">
        <v>0</v>
      </c>
      <c r="V624" s="1" t="str">
        <f>IF(U624=99,"NULL",VLOOKUP(U624,'Variáveis e códigos'!$C$14:$D$17,2,FALSE))</f>
        <v>Não se aplicou nada a mim</v>
      </c>
      <c r="W624" s="3">
        <v>0</v>
      </c>
      <c r="X624" s="1" t="str">
        <f>IF(W624=99,"NULL",VLOOKUP(W624,'Variáveis e códigos'!$C$14:$D$17,2,FALSE))</f>
        <v>Não se aplicou nada a mim</v>
      </c>
      <c r="Y624" s="3">
        <v>0</v>
      </c>
      <c r="Z624" s="1" t="str">
        <f>IF(Y624=99,"NULL",VLOOKUP(Y624,'Variáveis e códigos'!$C$14:$D$17,2,FALSE))</f>
        <v>Não se aplicou nada a mim</v>
      </c>
      <c r="AA624" s="3">
        <v>2</v>
      </c>
    </row>
    <row r="625" spans="1:27" x14ac:dyDescent="0.2">
      <c r="A625">
        <v>624</v>
      </c>
      <c r="B625" s="3">
        <v>0</v>
      </c>
      <c r="C625" s="3" t="str">
        <f>VLOOKUP($B625,'Variáveis e códigos'!$C$3:$D$4,2,FALSE)</f>
        <v>Pública</v>
      </c>
      <c r="D625" s="3">
        <v>101</v>
      </c>
      <c r="E625" s="3" t="str">
        <f>VLOOKUP($D625,'Variáveis e códigos'!$C$5:$D$5,2,FALSE)</f>
        <v>Norte</v>
      </c>
      <c r="F625" s="3">
        <v>2</v>
      </c>
      <c r="G625" s="3" t="str">
        <f>HLOOKUP(F625,'Variáveis e códigos'!$C$6:$F$7,2,FALSE)</f>
        <v>Feminino</v>
      </c>
      <c r="H625" s="3">
        <v>13</v>
      </c>
      <c r="I625" s="3">
        <v>3</v>
      </c>
      <c r="J625" s="3" t="str">
        <f>VLOOKUP(I625,'Variáveis e códigos'!$C$9:$D$10,2,FALSE)</f>
        <v>3º Ciclo</v>
      </c>
      <c r="K625" s="3">
        <v>7</v>
      </c>
      <c r="L625" s="2" t="str">
        <f>VLOOKUP(K625,'Variáveis e códigos'!$C$21:$D$31,2,FALSE)</f>
        <v>Vida média boa</v>
      </c>
      <c r="M625" s="3">
        <v>1</v>
      </c>
      <c r="N625" t="str">
        <f>IF(M625=99,"NULL",VLOOKUP(M625,'Variáveis e códigos'!$C$14:$D$17,2,FALSE))</f>
        <v>Aplicou-se a mim algumas vezes</v>
      </c>
      <c r="O625" s="3">
        <v>0</v>
      </c>
      <c r="P625" t="str">
        <f>IF(M625=99,"NULL",VLOOKUP(M625,'Variáveis e códigos'!$C$14:$D$17,2,FALSE))</f>
        <v>Aplicou-se a mim algumas vezes</v>
      </c>
      <c r="Q625" s="3">
        <v>1</v>
      </c>
      <c r="R625" s="1" t="str">
        <f>IF(Q625=99,"NULL",VLOOKUP(Q625,'Variáveis e códigos'!$C$14:$D$17,2,FALSE))</f>
        <v>Aplicou-se a mim algumas vezes</v>
      </c>
      <c r="S625" s="3">
        <v>0</v>
      </c>
      <c r="T625" s="1" t="str">
        <f>IF(S625=99,"NULL",VLOOKUP(S625,'Variáveis e códigos'!$C$14:$D$17,2,FALSE))</f>
        <v>Não se aplicou nada a mim</v>
      </c>
      <c r="U625" s="3">
        <v>2</v>
      </c>
      <c r="V625" s="1" t="str">
        <f>IF(U625=99,"NULL",VLOOKUP(U625,'Variáveis e códigos'!$C$14:$D$17,2,FALSE))</f>
        <v>Aplicou-se a mim muitas vezes</v>
      </c>
      <c r="W625" s="3">
        <v>0</v>
      </c>
      <c r="X625" s="1" t="str">
        <f>IF(W625=99,"NULL",VLOOKUP(W625,'Variáveis e códigos'!$C$14:$D$17,2,FALSE))</f>
        <v>Não se aplicou nada a mim</v>
      </c>
      <c r="Y625" s="3">
        <v>1</v>
      </c>
      <c r="Z625" s="1" t="str">
        <f>IF(Y625=99,"NULL",VLOOKUP(Y625,'Variáveis e códigos'!$C$14:$D$17,2,FALSE))</f>
        <v>Aplicou-se a mim algumas vezes</v>
      </c>
      <c r="AA625" s="3">
        <v>3</v>
      </c>
    </row>
    <row r="626" spans="1:27" x14ac:dyDescent="0.2">
      <c r="A626">
        <v>625</v>
      </c>
      <c r="B626" s="3">
        <v>0</v>
      </c>
      <c r="C626" s="3" t="str">
        <f>VLOOKUP($B626,'Variáveis e códigos'!$C$3:$D$4,2,FALSE)</f>
        <v>Pública</v>
      </c>
      <c r="D626" s="3">
        <v>101</v>
      </c>
      <c r="E626" s="3" t="str">
        <f>VLOOKUP($D626,'Variáveis e códigos'!$C$5:$D$5,2,FALSE)</f>
        <v>Norte</v>
      </c>
      <c r="F626" s="3">
        <v>1</v>
      </c>
      <c r="G626" s="3" t="str">
        <f>HLOOKUP(F626,'Variáveis e códigos'!$C$6:$F$7,2,FALSE)</f>
        <v>Masculino</v>
      </c>
      <c r="H626" s="3">
        <v>13</v>
      </c>
      <c r="I626" s="3">
        <v>3</v>
      </c>
      <c r="J626" s="3" t="str">
        <f>VLOOKUP(I626,'Variáveis e códigos'!$C$9:$D$10,2,FALSE)</f>
        <v>3º Ciclo</v>
      </c>
      <c r="K626" s="3">
        <v>8</v>
      </c>
      <c r="L626" s="2" t="str">
        <f>VLOOKUP(K626,'Variáveis e códigos'!$C$21:$D$31,2,FALSE)</f>
        <v>Vida Boa</v>
      </c>
      <c r="M626" s="3">
        <v>1</v>
      </c>
      <c r="N626" t="str">
        <f>IF(M626=99,"NULL",VLOOKUP(M626,'Variáveis e códigos'!$C$14:$D$17,2,FALSE))</f>
        <v>Aplicou-se a mim algumas vezes</v>
      </c>
      <c r="O626" s="3">
        <v>0</v>
      </c>
      <c r="P626" t="str">
        <f>IF(M626=99,"NULL",VLOOKUP(M626,'Variáveis e códigos'!$C$14:$D$17,2,FALSE))</f>
        <v>Aplicou-se a mim algumas vezes</v>
      </c>
      <c r="Q626" s="3">
        <v>1</v>
      </c>
      <c r="R626" s="1" t="str">
        <f>IF(Q626=99,"NULL",VLOOKUP(Q626,'Variáveis e códigos'!$C$14:$D$17,2,FALSE))</f>
        <v>Aplicou-se a mim algumas vezes</v>
      </c>
      <c r="S626">
        <f>99</f>
        <v>99</v>
      </c>
      <c r="T626" s="1" t="str">
        <f>IF(S626=99,"NULL",VLOOKUP(S626,'Variáveis e códigos'!$C$14:$D$17,2,FALSE))</f>
        <v>NULL</v>
      </c>
      <c r="U626">
        <f>99</f>
        <v>99</v>
      </c>
      <c r="V626" s="1" t="str">
        <f>IF(U626=99,"NULL",VLOOKUP(U626,'Variáveis e códigos'!$C$14:$D$17,2,FALSE))</f>
        <v>NULL</v>
      </c>
      <c r="W626">
        <f>99</f>
        <v>99</v>
      </c>
      <c r="X626" s="1" t="str">
        <f>IF(W626=99,"NULL",VLOOKUP(W626,'Variáveis e códigos'!$C$14:$D$17,2,FALSE))</f>
        <v>NULL</v>
      </c>
      <c r="Y626">
        <f>99</f>
        <v>99</v>
      </c>
      <c r="Z626" s="1" t="str">
        <f>IF(Y626=99,"NULL",VLOOKUP(Y626,'Variáveis e códigos'!$C$14:$D$17,2,FALSE))</f>
        <v>NULL</v>
      </c>
      <c r="AA626" s="1"/>
    </row>
    <row r="627" spans="1:27" x14ac:dyDescent="0.2">
      <c r="A627">
        <v>626</v>
      </c>
      <c r="B627" s="3">
        <v>0</v>
      </c>
      <c r="C627" s="3" t="str">
        <f>VLOOKUP($B627,'Variáveis e códigos'!$C$3:$D$4,2,FALSE)</f>
        <v>Pública</v>
      </c>
      <c r="D627" s="3">
        <v>101</v>
      </c>
      <c r="E627" s="3" t="str">
        <f>VLOOKUP($D627,'Variáveis e códigos'!$C$5:$D$5,2,FALSE)</f>
        <v>Norte</v>
      </c>
      <c r="F627" s="3">
        <v>1</v>
      </c>
      <c r="G627" s="3" t="str">
        <f>HLOOKUP(F627,'Variáveis e códigos'!$C$6:$F$7,2,FALSE)</f>
        <v>Masculino</v>
      </c>
      <c r="H627" s="3">
        <v>14</v>
      </c>
      <c r="I627" s="3">
        <v>3</v>
      </c>
      <c r="J627" s="3" t="str">
        <f>VLOOKUP(I627,'Variáveis e códigos'!$C$9:$D$10,2,FALSE)</f>
        <v>3º Ciclo</v>
      </c>
      <c r="K627" s="3">
        <v>10</v>
      </c>
      <c r="L627" s="2" t="str">
        <f>VLOOKUP(K627,'Variáveis e códigos'!$C$21:$D$31,2,FALSE)</f>
        <v>Vida perfeita</v>
      </c>
      <c r="M627" s="3">
        <v>0</v>
      </c>
      <c r="N627" t="str">
        <f>IF(M627=99,"NULL",VLOOKUP(M627,'Variáveis e códigos'!$C$14:$D$17,2,FALSE))</f>
        <v>Não se aplicou nada a mim</v>
      </c>
      <c r="O627" s="3">
        <v>1</v>
      </c>
      <c r="P627" t="str">
        <f>IF(M627=99,"NULL",VLOOKUP(M627,'Variáveis e códigos'!$C$14:$D$17,2,FALSE))</f>
        <v>Não se aplicou nada a mim</v>
      </c>
      <c r="Q627" s="3">
        <v>0</v>
      </c>
      <c r="R627" s="1" t="str">
        <f>IF(Q627=99,"NULL",VLOOKUP(Q627,'Variáveis e códigos'!$C$14:$D$17,2,FALSE))</f>
        <v>Não se aplicou nada a mim</v>
      </c>
      <c r="S627" s="3">
        <v>0</v>
      </c>
      <c r="T627" s="1" t="str">
        <f>IF(S627=99,"NULL",VLOOKUP(S627,'Variáveis e códigos'!$C$14:$D$17,2,FALSE))</f>
        <v>Não se aplicou nada a mim</v>
      </c>
      <c r="U627" s="3">
        <v>0</v>
      </c>
      <c r="V627" s="1" t="str">
        <f>IF(U627=99,"NULL",VLOOKUP(U627,'Variáveis e códigos'!$C$14:$D$17,2,FALSE))</f>
        <v>Não se aplicou nada a mim</v>
      </c>
      <c r="W627" s="3">
        <v>0</v>
      </c>
      <c r="X627" s="1" t="str">
        <f>IF(W627=99,"NULL",VLOOKUP(W627,'Variáveis e códigos'!$C$14:$D$17,2,FALSE))</f>
        <v>Não se aplicou nada a mim</v>
      </c>
      <c r="Y627" s="3">
        <v>0</v>
      </c>
      <c r="Z627" s="1" t="str">
        <f>IF(Y627=99,"NULL",VLOOKUP(Y627,'Variáveis e códigos'!$C$14:$D$17,2,FALSE))</f>
        <v>Não se aplicou nada a mim</v>
      </c>
      <c r="AA627" s="3">
        <v>7</v>
      </c>
    </row>
    <row r="628" spans="1:27" x14ac:dyDescent="0.2">
      <c r="A628">
        <v>627</v>
      </c>
      <c r="B628" s="3">
        <v>0</v>
      </c>
      <c r="C628" s="3" t="str">
        <f>VLOOKUP($B628,'Variáveis e códigos'!$C$3:$D$4,2,FALSE)</f>
        <v>Pública</v>
      </c>
      <c r="D628" s="3">
        <v>101</v>
      </c>
      <c r="E628" s="3" t="str">
        <f>VLOOKUP($D628,'Variáveis e códigos'!$C$5:$D$5,2,FALSE)</f>
        <v>Norte</v>
      </c>
      <c r="F628" s="3">
        <v>1</v>
      </c>
      <c r="G628" s="3" t="str">
        <f>HLOOKUP(F628,'Variáveis e códigos'!$C$6:$F$7,2,FALSE)</f>
        <v>Masculino</v>
      </c>
      <c r="H628" s="3">
        <v>17</v>
      </c>
      <c r="I628" s="3">
        <v>4</v>
      </c>
      <c r="J628" s="3" t="str">
        <f>VLOOKUP(I628,'Variáveis e códigos'!$C$9:$D$10,2,FALSE)</f>
        <v>Ensino secundário</v>
      </c>
      <c r="K628" s="3">
        <v>4</v>
      </c>
      <c r="L628" s="2" t="str">
        <f>VLOOKUP(K628,'Variáveis e códigos'!$C$21:$D$31,2,FALSE)</f>
        <v>Vida irrazoável</v>
      </c>
      <c r="M628" s="3">
        <v>0</v>
      </c>
      <c r="N628" t="str">
        <f>IF(M628=99,"NULL",VLOOKUP(M628,'Variáveis e códigos'!$C$14:$D$17,2,FALSE))</f>
        <v>Não se aplicou nada a mim</v>
      </c>
      <c r="O628" s="3">
        <v>0</v>
      </c>
      <c r="P628" t="str">
        <f>IF(M628=99,"NULL",VLOOKUP(M628,'Variáveis e códigos'!$C$14:$D$17,2,FALSE))</f>
        <v>Não se aplicou nada a mim</v>
      </c>
      <c r="Q628" s="3">
        <v>1</v>
      </c>
      <c r="R628" s="1" t="str">
        <f>IF(Q628=99,"NULL",VLOOKUP(Q628,'Variáveis e códigos'!$C$14:$D$17,2,FALSE))</f>
        <v>Aplicou-se a mim algumas vezes</v>
      </c>
      <c r="S628" s="3">
        <v>3</v>
      </c>
      <c r="T628" s="1" t="str">
        <f>IF(S628=99,"NULL",VLOOKUP(S628,'Variáveis e códigos'!$C$14:$D$17,2,FALSE))</f>
        <v>Aplicou-se a mim a maior parte do tempo</v>
      </c>
      <c r="U628" s="3">
        <v>2</v>
      </c>
      <c r="V628" s="1" t="str">
        <f>IF(U628=99,"NULL",VLOOKUP(U628,'Variáveis e códigos'!$C$14:$D$17,2,FALSE))</f>
        <v>Aplicou-se a mim muitas vezes</v>
      </c>
      <c r="W628" s="3">
        <v>1</v>
      </c>
      <c r="X628" s="1" t="str">
        <f>IF(W628=99,"NULL",VLOOKUP(W628,'Variáveis e códigos'!$C$14:$D$17,2,FALSE))</f>
        <v>Aplicou-se a mim algumas vezes</v>
      </c>
      <c r="Y628" s="3">
        <v>0</v>
      </c>
      <c r="Z628" s="1" t="str">
        <f>IF(Y628=99,"NULL",VLOOKUP(Y628,'Variáveis e códigos'!$C$14:$D$17,2,FALSE))</f>
        <v>Não se aplicou nada a mim</v>
      </c>
      <c r="AA628" s="3">
        <v>0</v>
      </c>
    </row>
    <row r="629" spans="1:27" x14ac:dyDescent="0.2">
      <c r="A629">
        <v>628</v>
      </c>
      <c r="B629" s="3">
        <v>0</v>
      </c>
      <c r="C629" s="3" t="str">
        <f>VLOOKUP($B629,'Variáveis e códigos'!$C$3:$D$4,2,FALSE)</f>
        <v>Pública</v>
      </c>
      <c r="D629" s="3">
        <v>101</v>
      </c>
      <c r="E629" s="3" t="str">
        <f>VLOOKUP($D629,'Variáveis e códigos'!$C$5:$D$5,2,FALSE)</f>
        <v>Norte</v>
      </c>
      <c r="F629" s="3">
        <v>2</v>
      </c>
      <c r="G629" s="3" t="str">
        <f>HLOOKUP(F629,'Variáveis e códigos'!$C$6:$F$7,2,FALSE)</f>
        <v>Feminino</v>
      </c>
      <c r="H629" s="3">
        <v>17</v>
      </c>
      <c r="I629" s="3">
        <v>4</v>
      </c>
      <c r="J629" s="3" t="str">
        <f>VLOOKUP(I629,'Variáveis e códigos'!$C$9:$D$10,2,FALSE)</f>
        <v>Ensino secundário</v>
      </c>
      <c r="K629" s="3">
        <v>5</v>
      </c>
      <c r="L629" s="2" t="str">
        <f>VLOOKUP(K629,'Variáveis e códigos'!$C$21:$D$31,2,FALSE)</f>
        <v>Vida aceitável</v>
      </c>
      <c r="M629" s="3">
        <v>1</v>
      </c>
      <c r="N629" t="str">
        <f>IF(M629=99,"NULL",VLOOKUP(M629,'Variáveis e códigos'!$C$14:$D$17,2,FALSE))</f>
        <v>Aplicou-se a mim algumas vezes</v>
      </c>
      <c r="O629" s="3">
        <v>0</v>
      </c>
      <c r="P629" t="str">
        <f>IF(M629=99,"NULL",VLOOKUP(M629,'Variáveis e códigos'!$C$14:$D$17,2,FALSE))</f>
        <v>Aplicou-se a mim algumas vezes</v>
      </c>
      <c r="Q629" s="3">
        <v>1</v>
      </c>
      <c r="R629" s="1" t="str">
        <f>IF(Q629=99,"NULL",VLOOKUP(Q629,'Variáveis e códigos'!$C$14:$D$17,2,FALSE))</f>
        <v>Aplicou-se a mim algumas vezes</v>
      </c>
      <c r="S629" s="3">
        <v>1</v>
      </c>
      <c r="T629" s="1" t="str">
        <f>IF(S629=99,"NULL",VLOOKUP(S629,'Variáveis e códigos'!$C$14:$D$17,2,FALSE))</f>
        <v>Aplicou-se a mim algumas vezes</v>
      </c>
      <c r="U629" s="3">
        <v>1</v>
      </c>
      <c r="V629" s="1" t="str">
        <f>IF(U629=99,"NULL",VLOOKUP(U629,'Variáveis e códigos'!$C$14:$D$17,2,FALSE))</f>
        <v>Aplicou-se a mim algumas vezes</v>
      </c>
      <c r="W629" s="3">
        <v>1</v>
      </c>
      <c r="X629" s="1" t="str">
        <f>IF(W629=99,"NULL",VLOOKUP(W629,'Variáveis e códigos'!$C$14:$D$17,2,FALSE))</f>
        <v>Aplicou-se a mim algumas vezes</v>
      </c>
      <c r="Y629" s="3">
        <v>0</v>
      </c>
      <c r="Z629" s="1" t="str">
        <f>IF(Y629=99,"NULL",VLOOKUP(Y629,'Variáveis e códigos'!$C$14:$D$17,2,FALSE))</f>
        <v>Não se aplicou nada a mim</v>
      </c>
      <c r="AA629" s="3">
        <v>0</v>
      </c>
    </row>
    <row r="630" spans="1:27" x14ac:dyDescent="0.2">
      <c r="A630">
        <v>629</v>
      </c>
      <c r="B630" s="3">
        <v>0</v>
      </c>
      <c r="C630" s="3" t="str">
        <f>VLOOKUP($B630,'Variáveis e códigos'!$C$3:$D$4,2,FALSE)</f>
        <v>Pública</v>
      </c>
      <c r="D630" s="3">
        <v>101</v>
      </c>
      <c r="E630" s="3" t="str">
        <f>VLOOKUP($D630,'Variáveis e códigos'!$C$5:$D$5,2,FALSE)</f>
        <v>Norte</v>
      </c>
      <c r="F630" s="3">
        <v>2</v>
      </c>
      <c r="G630" s="3" t="str">
        <f>HLOOKUP(F630,'Variáveis e códigos'!$C$6:$F$7,2,FALSE)</f>
        <v>Feminino</v>
      </c>
      <c r="H630" s="3">
        <v>12</v>
      </c>
      <c r="I630" s="3">
        <v>3</v>
      </c>
      <c r="J630" s="3" t="str">
        <f>VLOOKUP(I630,'Variáveis e códigos'!$C$9:$D$10,2,FALSE)</f>
        <v>3º Ciclo</v>
      </c>
      <c r="K630" s="3">
        <v>10</v>
      </c>
      <c r="L630" s="2" t="str">
        <f>VLOOKUP(K630,'Variáveis e códigos'!$C$21:$D$31,2,FALSE)</f>
        <v>Vida perfeita</v>
      </c>
      <c r="M630" s="3">
        <v>0</v>
      </c>
      <c r="N630" t="str">
        <f>IF(M630=99,"NULL",VLOOKUP(M630,'Variáveis e códigos'!$C$14:$D$17,2,FALSE))</f>
        <v>Não se aplicou nada a mim</v>
      </c>
      <c r="O630" s="3">
        <v>0</v>
      </c>
      <c r="P630" t="str">
        <f>IF(M630=99,"NULL",VLOOKUP(M630,'Variáveis e códigos'!$C$14:$D$17,2,FALSE))</f>
        <v>Não se aplicou nada a mim</v>
      </c>
      <c r="Q630" s="3">
        <v>0</v>
      </c>
      <c r="R630" s="1" t="str">
        <f>IF(Q630=99,"NULL",VLOOKUP(Q630,'Variáveis e códigos'!$C$14:$D$17,2,FALSE))</f>
        <v>Não se aplicou nada a mim</v>
      </c>
      <c r="S630" s="3">
        <v>0</v>
      </c>
      <c r="T630" s="1" t="str">
        <f>IF(S630=99,"NULL",VLOOKUP(S630,'Variáveis e códigos'!$C$14:$D$17,2,FALSE))</f>
        <v>Não se aplicou nada a mim</v>
      </c>
      <c r="U630" s="3">
        <v>0</v>
      </c>
      <c r="V630" s="1" t="str">
        <f>IF(U630=99,"NULL",VLOOKUP(U630,'Variáveis e códigos'!$C$14:$D$17,2,FALSE))</f>
        <v>Não se aplicou nada a mim</v>
      </c>
      <c r="W630" s="3">
        <v>0</v>
      </c>
      <c r="X630" s="1" t="str">
        <f>IF(W630=99,"NULL",VLOOKUP(W630,'Variáveis e códigos'!$C$14:$D$17,2,FALSE))</f>
        <v>Não se aplicou nada a mim</v>
      </c>
      <c r="Y630" s="3">
        <v>0</v>
      </c>
      <c r="Z630" s="1" t="str">
        <f>IF(Y630=99,"NULL",VLOOKUP(Y630,'Variáveis e códigos'!$C$14:$D$17,2,FALSE))</f>
        <v>Não se aplicou nada a mim</v>
      </c>
      <c r="AA630" s="3">
        <v>4</v>
      </c>
    </row>
    <row r="631" spans="1:27" x14ac:dyDescent="0.2">
      <c r="A631">
        <v>630</v>
      </c>
      <c r="B631" s="3">
        <v>0</v>
      </c>
      <c r="C631" s="3" t="str">
        <f>VLOOKUP($B631,'Variáveis e códigos'!$C$3:$D$4,2,FALSE)</f>
        <v>Pública</v>
      </c>
      <c r="D631" s="3">
        <v>101</v>
      </c>
      <c r="E631" s="3" t="str">
        <f>VLOOKUP($D631,'Variáveis e códigos'!$C$5:$D$5,2,FALSE)</f>
        <v>Norte</v>
      </c>
      <c r="F631" s="3">
        <v>2</v>
      </c>
      <c r="G631" s="3" t="str">
        <f>HLOOKUP(F631,'Variáveis e códigos'!$C$6:$F$7,2,FALSE)</f>
        <v>Feminino</v>
      </c>
      <c r="H631" s="3">
        <v>16</v>
      </c>
      <c r="I631" s="3">
        <v>4</v>
      </c>
      <c r="J631" s="3" t="str">
        <f>VLOOKUP(I631,'Variáveis e códigos'!$C$9:$D$10,2,FALSE)</f>
        <v>Ensino secundário</v>
      </c>
      <c r="K631" s="3">
        <v>6</v>
      </c>
      <c r="L631" s="2" t="str">
        <f>VLOOKUP(K631,'Variáveis e códigos'!$C$21:$D$31,2,FALSE)</f>
        <v>Vida razoável</v>
      </c>
      <c r="M631" s="3">
        <v>0</v>
      </c>
      <c r="N631" t="str">
        <f>IF(M631=99,"NULL",VLOOKUP(M631,'Variáveis e códigos'!$C$14:$D$17,2,FALSE))</f>
        <v>Não se aplicou nada a mim</v>
      </c>
      <c r="O631" s="3">
        <v>1</v>
      </c>
      <c r="P631" t="str">
        <f>IF(M631=99,"NULL",VLOOKUP(M631,'Variáveis e códigos'!$C$14:$D$17,2,FALSE))</f>
        <v>Não se aplicou nada a mim</v>
      </c>
      <c r="Q631" s="3">
        <v>0</v>
      </c>
      <c r="R631" s="1" t="str">
        <f>IF(Q631=99,"NULL",VLOOKUP(Q631,'Variáveis e códigos'!$C$14:$D$17,2,FALSE))</f>
        <v>Não se aplicou nada a mim</v>
      </c>
      <c r="S631" s="3">
        <v>0</v>
      </c>
      <c r="T631" s="1" t="str">
        <f>IF(S631=99,"NULL",VLOOKUP(S631,'Variáveis e códigos'!$C$14:$D$17,2,FALSE))</f>
        <v>Não se aplicou nada a mim</v>
      </c>
      <c r="U631" s="3">
        <v>0</v>
      </c>
      <c r="V631" s="1" t="str">
        <f>IF(U631=99,"NULL",VLOOKUP(U631,'Variáveis e códigos'!$C$14:$D$17,2,FALSE))</f>
        <v>Não se aplicou nada a mim</v>
      </c>
      <c r="W631" s="3">
        <v>1</v>
      </c>
      <c r="X631" s="1" t="str">
        <f>IF(W631=99,"NULL",VLOOKUP(W631,'Variáveis e códigos'!$C$14:$D$17,2,FALSE))</f>
        <v>Aplicou-se a mim algumas vezes</v>
      </c>
      <c r="Y631" s="3">
        <v>0</v>
      </c>
      <c r="Z631" s="1" t="str">
        <f>IF(Y631=99,"NULL",VLOOKUP(Y631,'Variáveis e códigos'!$C$14:$D$17,2,FALSE))</f>
        <v>Não se aplicou nada a mim</v>
      </c>
      <c r="AA631" s="3">
        <v>2</v>
      </c>
    </row>
    <row r="632" spans="1:27" x14ac:dyDescent="0.2">
      <c r="A632">
        <v>631</v>
      </c>
      <c r="B632" s="3">
        <v>0</v>
      </c>
      <c r="C632" s="3" t="str">
        <f>VLOOKUP($B632,'Variáveis e códigos'!$C$3:$D$4,2,FALSE)</f>
        <v>Pública</v>
      </c>
      <c r="D632" s="3">
        <v>101</v>
      </c>
      <c r="E632" s="3" t="str">
        <f>VLOOKUP($D632,'Variáveis e códigos'!$C$5:$D$5,2,FALSE)</f>
        <v>Norte</v>
      </c>
      <c r="F632" s="3">
        <v>2</v>
      </c>
      <c r="G632" s="3" t="str">
        <f>HLOOKUP(F632,'Variáveis e códigos'!$C$6:$F$7,2,FALSE)</f>
        <v>Feminino</v>
      </c>
      <c r="H632" s="3">
        <v>15</v>
      </c>
      <c r="I632" s="3">
        <v>4</v>
      </c>
      <c r="J632" s="3" t="str">
        <f>VLOOKUP(I632,'Variáveis e códigos'!$C$9:$D$10,2,FALSE)</f>
        <v>Ensino secundário</v>
      </c>
      <c r="K632" s="3">
        <v>5</v>
      </c>
      <c r="L632" s="2" t="str">
        <f>VLOOKUP(K632,'Variáveis e códigos'!$C$21:$D$31,2,FALSE)</f>
        <v>Vida aceitável</v>
      </c>
      <c r="M632" s="3">
        <v>1</v>
      </c>
      <c r="N632" t="str">
        <f>IF(M632=99,"NULL",VLOOKUP(M632,'Variáveis e códigos'!$C$14:$D$17,2,FALSE))</f>
        <v>Aplicou-se a mim algumas vezes</v>
      </c>
      <c r="O632" s="3">
        <v>1</v>
      </c>
      <c r="P632" t="str">
        <f>IF(M632=99,"NULL",VLOOKUP(M632,'Variáveis e códigos'!$C$14:$D$17,2,FALSE))</f>
        <v>Aplicou-se a mim algumas vezes</v>
      </c>
      <c r="Q632" s="3">
        <v>1</v>
      </c>
      <c r="R632" s="1" t="str">
        <f>IF(Q632=99,"NULL",VLOOKUP(Q632,'Variáveis e códigos'!$C$14:$D$17,2,FALSE))</f>
        <v>Aplicou-se a mim algumas vezes</v>
      </c>
      <c r="S632" s="3">
        <v>2</v>
      </c>
      <c r="T632" s="1" t="str">
        <f>IF(S632=99,"NULL",VLOOKUP(S632,'Variáveis e códigos'!$C$14:$D$17,2,FALSE))</f>
        <v>Aplicou-se a mim muitas vezes</v>
      </c>
      <c r="U632" s="3">
        <v>1</v>
      </c>
      <c r="V632" s="1" t="str">
        <f>IF(U632=99,"NULL",VLOOKUP(U632,'Variáveis e códigos'!$C$14:$D$17,2,FALSE))</f>
        <v>Aplicou-se a mim algumas vezes</v>
      </c>
      <c r="W632" s="3">
        <v>1</v>
      </c>
      <c r="X632" s="1" t="str">
        <f>IF(W632=99,"NULL",VLOOKUP(W632,'Variáveis e códigos'!$C$14:$D$17,2,FALSE))</f>
        <v>Aplicou-se a mim algumas vezes</v>
      </c>
      <c r="Y632" s="3">
        <v>1</v>
      </c>
      <c r="Z632" s="1" t="str">
        <f>IF(Y632=99,"NULL",VLOOKUP(Y632,'Variáveis e códigos'!$C$14:$D$17,2,FALSE))</f>
        <v>Aplicou-se a mim algumas vezes</v>
      </c>
      <c r="AA632" s="3">
        <v>2</v>
      </c>
    </row>
    <row r="633" spans="1:27" x14ac:dyDescent="0.2">
      <c r="A633">
        <v>632</v>
      </c>
      <c r="B633" s="3">
        <v>0</v>
      </c>
      <c r="C633" s="3" t="str">
        <f>VLOOKUP($B633,'Variáveis e códigos'!$C$3:$D$4,2,FALSE)</f>
        <v>Pública</v>
      </c>
      <c r="D633" s="3">
        <v>101</v>
      </c>
      <c r="E633" s="3" t="str">
        <f>VLOOKUP($D633,'Variáveis e códigos'!$C$5:$D$5,2,FALSE)</f>
        <v>Norte</v>
      </c>
      <c r="F633" s="3">
        <v>2</v>
      </c>
      <c r="G633" s="3" t="str">
        <f>HLOOKUP(F633,'Variáveis e códigos'!$C$6:$F$7,2,FALSE)</f>
        <v>Feminino</v>
      </c>
      <c r="H633" s="3">
        <v>18</v>
      </c>
      <c r="I633" s="3">
        <v>4</v>
      </c>
      <c r="J633" s="3" t="str">
        <f>VLOOKUP(I633,'Variáveis e códigos'!$C$9:$D$10,2,FALSE)</f>
        <v>Ensino secundário</v>
      </c>
      <c r="K633" s="3">
        <v>4</v>
      </c>
      <c r="L633" s="2" t="str">
        <f>VLOOKUP(K633,'Variáveis e códigos'!$C$21:$D$31,2,FALSE)</f>
        <v>Vida irrazoável</v>
      </c>
      <c r="M633" s="3">
        <v>1</v>
      </c>
      <c r="N633" t="str">
        <f>IF(M633=99,"NULL",VLOOKUP(M633,'Variáveis e códigos'!$C$14:$D$17,2,FALSE))</f>
        <v>Aplicou-se a mim algumas vezes</v>
      </c>
      <c r="O633" s="3">
        <v>1</v>
      </c>
      <c r="P633" t="str">
        <f>IF(M633=99,"NULL",VLOOKUP(M633,'Variáveis e códigos'!$C$14:$D$17,2,FALSE))</f>
        <v>Aplicou-se a mim algumas vezes</v>
      </c>
      <c r="Q633" s="3">
        <v>2</v>
      </c>
      <c r="R633" s="1" t="str">
        <f>IF(Q633=99,"NULL",VLOOKUP(Q633,'Variáveis e códigos'!$C$14:$D$17,2,FALSE))</f>
        <v>Aplicou-se a mim muitas vezes</v>
      </c>
      <c r="S633" s="3">
        <v>1</v>
      </c>
      <c r="T633" s="1" t="str">
        <f>IF(S633=99,"NULL",VLOOKUP(S633,'Variáveis e códigos'!$C$14:$D$17,2,FALSE))</f>
        <v>Aplicou-se a mim algumas vezes</v>
      </c>
      <c r="U633" s="3">
        <v>2</v>
      </c>
      <c r="V633" s="1" t="str">
        <f>IF(U633=99,"NULL",VLOOKUP(U633,'Variáveis e códigos'!$C$14:$D$17,2,FALSE))</f>
        <v>Aplicou-se a mim muitas vezes</v>
      </c>
      <c r="W633" s="3">
        <v>1</v>
      </c>
      <c r="X633" s="1" t="str">
        <f>IF(W633=99,"NULL",VLOOKUP(W633,'Variáveis e códigos'!$C$14:$D$17,2,FALSE))</f>
        <v>Aplicou-se a mim algumas vezes</v>
      </c>
      <c r="Y633" s="3">
        <v>0</v>
      </c>
      <c r="Z633" s="1" t="str">
        <f>IF(Y633=99,"NULL",VLOOKUP(Y633,'Variáveis e códigos'!$C$14:$D$17,2,FALSE))</f>
        <v>Não se aplicou nada a mim</v>
      </c>
      <c r="AA633" s="3">
        <v>2</v>
      </c>
    </row>
    <row r="634" spans="1:27" x14ac:dyDescent="0.2">
      <c r="A634">
        <v>633</v>
      </c>
      <c r="B634" s="3">
        <v>0</v>
      </c>
      <c r="C634" s="3" t="str">
        <f>VLOOKUP($B634,'Variáveis e códigos'!$C$3:$D$4,2,FALSE)</f>
        <v>Pública</v>
      </c>
      <c r="D634" s="3">
        <v>101</v>
      </c>
      <c r="E634" s="3" t="str">
        <f>VLOOKUP($D634,'Variáveis e códigos'!$C$5:$D$5,2,FALSE)</f>
        <v>Norte</v>
      </c>
      <c r="F634" s="3">
        <v>2</v>
      </c>
      <c r="G634" s="3" t="str">
        <f>HLOOKUP(F634,'Variáveis e códigos'!$C$6:$F$7,2,FALSE)</f>
        <v>Feminino</v>
      </c>
      <c r="H634" s="3">
        <v>18</v>
      </c>
      <c r="I634" s="3">
        <v>4</v>
      </c>
      <c r="J634" s="3" t="str">
        <f>VLOOKUP(I634,'Variáveis e códigos'!$C$9:$D$10,2,FALSE)</f>
        <v>Ensino secundário</v>
      </c>
      <c r="K634" s="3">
        <v>7</v>
      </c>
      <c r="L634" s="2" t="str">
        <f>VLOOKUP(K634,'Variáveis e códigos'!$C$21:$D$31,2,FALSE)</f>
        <v>Vida média boa</v>
      </c>
      <c r="M634" s="3">
        <v>2</v>
      </c>
      <c r="N634" t="str">
        <f>IF(M634=99,"NULL",VLOOKUP(M634,'Variáveis e códigos'!$C$14:$D$17,2,FALSE))</f>
        <v>Aplicou-se a mim muitas vezes</v>
      </c>
      <c r="O634" s="3">
        <v>1</v>
      </c>
      <c r="P634" t="str">
        <f>IF(M634=99,"NULL",VLOOKUP(M634,'Variáveis e códigos'!$C$14:$D$17,2,FALSE))</f>
        <v>Aplicou-se a mim muitas vezes</v>
      </c>
      <c r="Q634" s="3">
        <v>0</v>
      </c>
      <c r="R634" s="1" t="str">
        <f>IF(Q634=99,"NULL",VLOOKUP(Q634,'Variáveis e códigos'!$C$14:$D$17,2,FALSE))</f>
        <v>Não se aplicou nada a mim</v>
      </c>
      <c r="S634" s="3">
        <v>0</v>
      </c>
      <c r="T634" s="1" t="str">
        <f>IF(S634=99,"NULL",VLOOKUP(S634,'Variáveis e códigos'!$C$14:$D$17,2,FALSE))</f>
        <v>Não se aplicou nada a mim</v>
      </c>
      <c r="U634" s="3">
        <v>0</v>
      </c>
      <c r="V634" s="1" t="str">
        <f>IF(U634=99,"NULL",VLOOKUP(U634,'Variáveis e códigos'!$C$14:$D$17,2,FALSE))</f>
        <v>Não se aplicou nada a mim</v>
      </c>
      <c r="W634" s="3">
        <v>1</v>
      </c>
      <c r="X634" s="1" t="str">
        <f>IF(W634=99,"NULL",VLOOKUP(W634,'Variáveis e códigos'!$C$14:$D$17,2,FALSE))</f>
        <v>Aplicou-se a mim algumas vezes</v>
      </c>
      <c r="Y634" s="3">
        <v>0</v>
      </c>
      <c r="Z634" s="1" t="str">
        <f>IF(Y634=99,"NULL",VLOOKUP(Y634,'Variáveis e códigos'!$C$14:$D$17,2,FALSE))</f>
        <v>Não se aplicou nada a mim</v>
      </c>
      <c r="AA634" s="3">
        <v>2</v>
      </c>
    </row>
    <row r="635" spans="1:27" x14ac:dyDescent="0.2">
      <c r="A635">
        <v>634</v>
      </c>
      <c r="B635" s="3">
        <v>0</v>
      </c>
      <c r="C635" s="3" t="str">
        <f>VLOOKUP($B635,'Variáveis e códigos'!$C$3:$D$4,2,FALSE)</f>
        <v>Pública</v>
      </c>
      <c r="D635" s="3">
        <v>101</v>
      </c>
      <c r="E635" s="3" t="str">
        <f>VLOOKUP($D635,'Variáveis e códigos'!$C$5:$D$5,2,FALSE)</f>
        <v>Norte</v>
      </c>
      <c r="F635" s="3">
        <v>2</v>
      </c>
      <c r="G635" s="3" t="str">
        <f>HLOOKUP(F635,'Variáveis e códigos'!$C$6:$F$7,2,FALSE)</f>
        <v>Feminino</v>
      </c>
      <c r="H635" s="3">
        <v>14</v>
      </c>
      <c r="I635" s="3">
        <v>3</v>
      </c>
      <c r="J635" s="3" t="str">
        <f>VLOOKUP(I635,'Variáveis e códigos'!$C$9:$D$10,2,FALSE)</f>
        <v>3º Ciclo</v>
      </c>
      <c r="K635" s="3">
        <v>8</v>
      </c>
      <c r="L635" s="2" t="str">
        <f>VLOOKUP(K635,'Variáveis e códigos'!$C$21:$D$31,2,FALSE)</f>
        <v>Vida Boa</v>
      </c>
      <c r="M635" s="3">
        <v>1</v>
      </c>
      <c r="N635" t="str">
        <f>IF(M635=99,"NULL",VLOOKUP(M635,'Variáveis e códigos'!$C$14:$D$17,2,FALSE))</f>
        <v>Aplicou-se a mim algumas vezes</v>
      </c>
      <c r="O635" s="3">
        <v>0</v>
      </c>
      <c r="P635" t="str">
        <f>IF(M635=99,"NULL",VLOOKUP(M635,'Variáveis e códigos'!$C$14:$D$17,2,FALSE))</f>
        <v>Aplicou-se a mim algumas vezes</v>
      </c>
      <c r="Q635" s="3">
        <v>0</v>
      </c>
      <c r="R635" s="1" t="str">
        <f>IF(Q635=99,"NULL",VLOOKUP(Q635,'Variáveis e códigos'!$C$14:$D$17,2,FALSE))</f>
        <v>Não se aplicou nada a mim</v>
      </c>
      <c r="S635" s="3">
        <v>0</v>
      </c>
      <c r="T635" s="1" t="str">
        <f>IF(S635=99,"NULL",VLOOKUP(S635,'Variáveis e códigos'!$C$14:$D$17,2,FALSE))</f>
        <v>Não se aplicou nada a mim</v>
      </c>
      <c r="U635" s="3">
        <v>0</v>
      </c>
      <c r="V635" s="1" t="str">
        <f>IF(U635=99,"NULL",VLOOKUP(U635,'Variáveis e códigos'!$C$14:$D$17,2,FALSE))</f>
        <v>Não se aplicou nada a mim</v>
      </c>
      <c r="W635" s="3">
        <v>0</v>
      </c>
      <c r="X635" s="1" t="str">
        <f>IF(W635=99,"NULL",VLOOKUP(W635,'Variáveis e códigos'!$C$14:$D$17,2,FALSE))</f>
        <v>Não se aplicou nada a mim</v>
      </c>
      <c r="Y635" s="3">
        <v>0</v>
      </c>
      <c r="Z635" s="1" t="str">
        <f>IF(Y635=99,"NULL",VLOOKUP(Y635,'Variáveis e códigos'!$C$14:$D$17,2,FALSE))</f>
        <v>Não se aplicou nada a mim</v>
      </c>
      <c r="AA635" s="1"/>
    </row>
    <row r="636" spans="1:27" x14ac:dyDescent="0.2">
      <c r="A636">
        <v>635</v>
      </c>
      <c r="B636" s="3">
        <v>0</v>
      </c>
      <c r="C636" s="3" t="str">
        <f>VLOOKUP($B636,'Variáveis e códigos'!$C$3:$D$4,2,FALSE)</f>
        <v>Pública</v>
      </c>
      <c r="D636" s="3">
        <v>101</v>
      </c>
      <c r="E636" s="3" t="str">
        <f>VLOOKUP($D636,'Variáveis e códigos'!$C$5:$D$5,2,FALSE)</f>
        <v>Norte</v>
      </c>
      <c r="F636" s="3">
        <v>2</v>
      </c>
      <c r="G636" s="3" t="str">
        <f>HLOOKUP(F636,'Variáveis e códigos'!$C$6:$F$7,2,FALSE)</f>
        <v>Feminino</v>
      </c>
      <c r="H636" s="3">
        <v>12</v>
      </c>
      <c r="I636" s="3">
        <v>3</v>
      </c>
      <c r="J636" s="3" t="str">
        <f>VLOOKUP(I636,'Variáveis e códigos'!$C$9:$D$10,2,FALSE)</f>
        <v>3º Ciclo</v>
      </c>
      <c r="K636" s="3">
        <v>8</v>
      </c>
      <c r="L636" s="2" t="str">
        <f>VLOOKUP(K636,'Variáveis e códigos'!$C$21:$D$31,2,FALSE)</f>
        <v>Vida Boa</v>
      </c>
      <c r="M636" s="3">
        <v>0</v>
      </c>
      <c r="N636" t="str">
        <f>IF(M636=99,"NULL",VLOOKUP(M636,'Variáveis e códigos'!$C$14:$D$17,2,FALSE))</f>
        <v>Não se aplicou nada a mim</v>
      </c>
      <c r="O636" s="3">
        <v>0</v>
      </c>
      <c r="P636" t="str">
        <f>IF(M636=99,"NULL",VLOOKUP(M636,'Variáveis e códigos'!$C$14:$D$17,2,FALSE))</f>
        <v>Não se aplicou nada a mim</v>
      </c>
      <c r="Q636" s="3">
        <v>1</v>
      </c>
      <c r="R636" s="1" t="str">
        <f>IF(Q636=99,"NULL",VLOOKUP(Q636,'Variáveis e códigos'!$C$14:$D$17,2,FALSE))</f>
        <v>Aplicou-se a mim algumas vezes</v>
      </c>
      <c r="S636" s="3">
        <v>2</v>
      </c>
      <c r="T636" s="1" t="str">
        <f>IF(S636=99,"NULL",VLOOKUP(S636,'Variáveis e códigos'!$C$14:$D$17,2,FALSE))</f>
        <v>Aplicou-se a mim muitas vezes</v>
      </c>
      <c r="U636" s="3">
        <v>1</v>
      </c>
      <c r="V636" s="1" t="str">
        <f>IF(U636=99,"NULL",VLOOKUP(U636,'Variáveis e códigos'!$C$14:$D$17,2,FALSE))</f>
        <v>Aplicou-se a mim algumas vezes</v>
      </c>
      <c r="W636" s="3">
        <v>0</v>
      </c>
      <c r="X636" s="1" t="str">
        <f>IF(W636=99,"NULL",VLOOKUP(W636,'Variáveis e códigos'!$C$14:$D$17,2,FALSE))</f>
        <v>Não se aplicou nada a mim</v>
      </c>
      <c r="Y636" s="3">
        <v>1</v>
      </c>
      <c r="Z636" s="1" t="str">
        <f>IF(Y636=99,"NULL",VLOOKUP(Y636,'Variáveis e códigos'!$C$14:$D$17,2,FALSE))</f>
        <v>Aplicou-se a mim algumas vezes</v>
      </c>
      <c r="AA636" s="3">
        <v>3</v>
      </c>
    </row>
    <row r="637" spans="1:27" x14ac:dyDescent="0.2">
      <c r="A637">
        <v>636</v>
      </c>
      <c r="B637" s="3">
        <v>0</v>
      </c>
      <c r="C637" s="3" t="str">
        <f>VLOOKUP($B637,'Variáveis e códigos'!$C$3:$D$4,2,FALSE)</f>
        <v>Pública</v>
      </c>
      <c r="D637" s="3">
        <v>101</v>
      </c>
      <c r="E637" s="3" t="str">
        <f>VLOOKUP($D637,'Variáveis e códigos'!$C$5:$D$5,2,FALSE)</f>
        <v>Norte</v>
      </c>
      <c r="F637" s="3">
        <v>2</v>
      </c>
      <c r="G637" s="3" t="str">
        <f>HLOOKUP(F637,'Variáveis e códigos'!$C$6:$F$7,2,FALSE)</f>
        <v>Feminino</v>
      </c>
      <c r="H637" s="3">
        <v>14</v>
      </c>
      <c r="I637" s="3">
        <v>4</v>
      </c>
      <c r="J637" s="3" t="str">
        <f>VLOOKUP(I637,'Variáveis e códigos'!$C$9:$D$10,2,FALSE)</f>
        <v>Ensino secundário</v>
      </c>
      <c r="K637" s="3">
        <v>6</v>
      </c>
      <c r="L637" s="2" t="str">
        <f>VLOOKUP(K637,'Variáveis e códigos'!$C$21:$D$31,2,FALSE)</f>
        <v>Vida razoável</v>
      </c>
      <c r="M637" s="3">
        <v>1</v>
      </c>
      <c r="N637" t="str">
        <f>IF(M637=99,"NULL",VLOOKUP(M637,'Variáveis e códigos'!$C$14:$D$17,2,FALSE))</f>
        <v>Aplicou-se a mim algumas vezes</v>
      </c>
      <c r="O637" s="3">
        <v>1</v>
      </c>
      <c r="P637" t="str">
        <f>IF(M637=99,"NULL",VLOOKUP(M637,'Variáveis e códigos'!$C$14:$D$17,2,FALSE))</f>
        <v>Aplicou-se a mim algumas vezes</v>
      </c>
      <c r="Q637" s="3">
        <v>1</v>
      </c>
      <c r="R637" s="1" t="str">
        <f>IF(Q637=99,"NULL",VLOOKUP(Q637,'Variáveis e códigos'!$C$14:$D$17,2,FALSE))</f>
        <v>Aplicou-se a mim algumas vezes</v>
      </c>
      <c r="S637" s="3">
        <v>2</v>
      </c>
      <c r="T637" s="1" t="str">
        <f>IF(S637=99,"NULL",VLOOKUP(S637,'Variáveis e códigos'!$C$14:$D$17,2,FALSE))</f>
        <v>Aplicou-se a mim muitas vezes</v>
      </c>
      <c r="U637" s="3">
        <v>3</v>
      </c>
      <c r="V637" s="1" t="str">
        <f>IF(U637=99,"NULL",VLOOKUP(U637,'Variáveis e códigos'!$C$14:$D$17,2,FALSE))</f>
        <v>Aplicou-se a mim a maior parte do tempo</v>
      </c>
      <c r="W637" s="3">
        <v>0</v>
      </c>
      <c r="X637" s="1" t="str">
        <f>IF(W637=99,"NULL",VLOOKUP(W637,'Variáveis e códigos'!$C$14:$D$17,2,FALSE))</f>
        <v>Não se aplicou nada a mim</v>
      </c>
      <c r="Y637" s="3">
        <v>3</v>
      </c>
      <c r="Z637" s="1" t="str">
        <f>IF(Y637=99,"NULL",VLOOKUP(Y637,'Variáveis e códigos'!$C$14:$D$17,2,FALSE))</f>
        <v>Aplicou-se a mim a maior parte do tempo</v>
      </c>
      <c r="AA637" s="3">
        <v>2</v>
      </c>
    </row>
    <row r="638" spans="1:27" x14ac:dyDescent="0.2">
      <c r="A638">
        <v>637</v>
      </c>
      <c r="B638" s="3">
        <v>0</v>
      </c>
      <c r="C638" s="3" t="str">
        <f>VLOOKUP($B638,'Variáveis e códigos'!$C$3:$D$4,2,FALSE)</f>
        <v>Pública</v>
      </c>
      <c r="D638" s="3">
        <v>101</v>
      </c>
      <c r="E638" s="3" t="str">
        <f>VLOOKUP($D638,'Variáveis e códigos'!$C$5:$D$5,2,FALSE)</f>
        <v>Norte</v>
      </c>
      <c r="F638" s="3">
        <v>2</v>
      </c>
      <c r="G638" s="3" t="str">
        <f>HLOOKUP(F638,'Variáveis e códigos'!$C$6:$F$7,2,FALSE)</f>
        <v>Feminino</v>
      </c>
      <c r="H638" s="3">
        <v>13</v>
      </c>
      <c r="I638" s="3">
        <v>3</v>
      </c>
      <c r="J638" s="3" t="str">
        <f>VLOOKUP(I638,'Variáveis e códigos'!$C$9:$D$10,2,FALSE)</f>
        <v>3º Ciclo</v>
      </c>
      <c r="K638" s="3">
        <v>9</v>
      </c>
      <c r="L638" s="2" t="str">
        <f>VLOOKUP(K638,'Variáveis e códigos'!$C$21:$D$31,2,FALSE)</f>
        <v>Vida muito boa</v>
      </c>
      <c r="M638" s="3">
        <v>0</v>
      </c>
      <c r="N638" t="str">
        <f>IF(M638=99,"NULL",VLOOKUP(M638,'Variáveis e códigos'!$C$14:$D$17,2,FALSE))</f>
        <v>Não se aplicou nada a mim</v>
      </c>
      <c r="O638" s="3">
        <v>1</v>
      </c>
      <c r="P638" t="str">
        <f>IF(M638=99,"NULL",VLOOKUP(M638,'Variáveis e códigos'!$C$14:$D$17,2,FALSE))</f>
        <v>Não se aplicou nada a mim</v>
      </c>
      <c r="Q638" s="3">
        <v>1</v>
      </c>
      <c r="R638" s="1" t="str">
        <f>IF(Q638=99,"NULL",VLOOKUP(Q638,'Variáveis e códigos'!$C$14:$D$17,2,FALSE))</f>
        <v>Aplicou-se a mim algumas vezes</v>
      </c>
      <c r="S638" s="3">
        <v>2</v>
      </c>
      <c r="T638" s="1" t="str">
        <f>IF(S638=99,"NULL",VLOOKUP(S638,'Variáveis e códigos'!$C$14:$D$17,2,FALSE))</f>
        <v>Aplicou-se a mim muitas vezes</v>
      </c>
      <c r="U638" s="3">
        <v>1</v>
      </c>
      <c r="V638" s="1" t="str">
        <f>IF(U638=99,"NULL",VLOOKUP(U638,'Variáveis e códigos'!$C$14:$D$17,2,FALSE))</f>
        <v>Aplicou-se a mim algumas vezes</v>
      </c>
      <c r="W638" s="3">
        <v>1</v>
      </c>
      <c r="X638" s="1" t="str">
        <f>IF(W638=99,"NULL",VLOOKUP(W638,'Variáveis e códigos'!$C$14:$D$17,2,FALSE))</f>
        <v>Aplicou-se a mim algumas vezes</v>
      </c>
      <c r="Y638" s="3">
        <v>1</v>
      </c>
      <c r="Z638" s="1" t="str">
        <f>IF(Y638=99,"NULL",VLOOKUP(Y638,'Variáveis e códigos'!$C$14:$D$17,2,FALSE))</f>
        <v>Aplicou-se a mim algumas vezes</v>
      </c>
      <c r="AA638" s="3">
        <v>0</v>
      </c>
    </row>
    <row r="639" spans="1:27" x14ac:dyDescent="0.2">
      <c r="A639">
        <v>638</v>
      </c>
      <c r="B639" s="3">
        <v>0</v>
      </c>
      <c r="C639" s="3" t="str">
        <f>VLOOKUP($B639,'Variáveis e códigos'!$C$3:$D$4,2,FALSE)</f>
        <v>Pública</v>
      </c>
      <c r="D639" s="3">
        <v>101</v>
      </c>
      <c r="E639" s="3" t="str">
        <f>VLOOKUP($D639,'Variáveis e códigos'!$C$5:$D$5,2,FALSE)</f>
        <v>Norte</v>
      </c>
      <c r="F639" s="3">
        <v>2</v>
      </c>
      <c r="G639" s="3" t="str">
        <f>HLOOKUP(F639,'Variáveis e códigos'!$C$6:$F$7,2,FALSE)</f>
        <v>Feminino</v>
      </c>
      <c r="H639" s="3">
        <v>14</v>
      </c>
      <c r="I639" s="3">
        <v>3</v>
      </c>
      <c r="J639" s="3" t="str">
        <f>VLOOKUP(I639,'Variáveis e códigos'!$C$9:$D$10,2,FALSE)</f>
        <v>3º Ciclo</v>
      </c>
      <c r="K639" s="3">
        <v>6</v>
      </c>
      <c r="L639" s="2" t="str">
        <f>VLOOKUP(K639,'Variáveis e códigos'!$C$21:$D$31,2,FALSE)</f>
        <v>Vida razoável</v>
      </c>
      <c r="M639" s="3">
        <v>1</v>
      </c>
      <c r="N639" t="str">
        <f>IF(M639=99,"NULL",VLOOKUP(M639,'Variáveis e códigos'!$C$14:$D$17,2,FALSE))</f>
        <v>Aplicou-se a mim algumas vezes</v>
      </c>
      <c r="O639" s="3">
        <v>1</v>
      </c>
      <c r="P639" t="str">
        <f>IF(M639=99,"NULL",VLOOKUP(M639,'Variáveis e códigos'!$C$14:$D$17,2,FALSE))</f>
        <v>Aplicou-se a mim algumas vezes</v>
      </c>
      <c r="Q639" s="3">
        <v>0</v>
      </c>
      <c r="R639" s="1" t="str">
        <f>IF(Q639=99,"NULL",VLOOKUP(Q639,'Variáveis e códigos'!$C$14:$D$17,2,FALSE))</f>
        <v>Não se aplicou nada a mim</v>
      </c>
      <c r="S639" s="3">
        <v>2</v>
      </c>
      <c r="T639" s="1" t="str">
        <f>IF(S639=99,"NULL",VLOOKUP(S639,'Variáveis e códigos'!$C$14:$D$17,2,FALSE))</f>
        <v>Aplicou-se a mim muitas vezes</v>
      </c>
      <c r="U639" s="3">
        <v>0</v>
      </c>
      <c r="V639" s="1" t="str">
        <f>IF(U639=99,"NULL",VLOOKUP(U639,'Variáveis e códigos'!$C$14:$D$17,2,FALSE))</f>
        <v>Não se aplicou nada a mim</v>
      </c>
      <c r="W639" s="3">
        <v>2</v>
      </c>
      <c r="X639" s="1" t="str">
        <f>IF(W639=99,"NULL",VLOOKUP(W639,'Variáveis e códigos'!$C$14:$D$17,2,FALSE))</f>
        <v>Aplicou-se a mim muitas vezes</v>
      </c>
      <c r="Y639" s="3">
        <v>0</v>
      </c>
      <c r="Z639" s="1" t="str">
        <f>IF(Y639=99,"NULL",VLOOKUP(Y639,'Variáveis e códigos'!$C$14:$D$17,2,FALSE))</f>
        <v>Não se aplicou nada a mim</v>
      </c>
      <c r="AA639" s="3">
        <v>2</v>
      </c>
    </row>
    <row r="640" spans="1:27" x14ac:dyDescent="0.2">
      <c r="A640">
        <v>639</v>
      </c>
      <c r="B640" s="3">
        <v>0</v>
      </c>
      <c r="C640" s="3" t="str">
        <f>VLOOKUP($B640,'Variáveis e códigos'!$C$3:$D$4,2,FALSE)</f>
        <v>Pública</v>
      </c>
      <c r="D640" s="3">
        <v>101</v>
      </c>
      <c r="E640" s="3" t="str">
        <f>VLOOKUP($D640,'Variáveis e códigos'!$C$5:$D$5,2,FALSE)</f>
        <v>Norte</v>
      </c>
      <c r="F640" s="3">
        <v>1</v>
      </c>
      <c r="G640" s="3" t="str">
        <f>HLOOKUP(F640,'Variáveis e códigos'!$C$6:$F$7,2,FALSE)</f>
        <v>Masculino</v>
      </c>
      <c r="H640" s="3">
        <v>16</v>
      </c>
      <c r="I640" s="3">
        <v>4</v>
      </c>
      <c r="J640" s="3" t="str">
        <f>VLOOKUP(I640,'Variáveis e códigos'!$C$9:$D$10,2,FALSE)</f>
        <v>Ensino secundário</v>
      </c>
      <c r="K640" s="3">
        <v>6</v>
      </c>
      <c r="L640" s="2" t="str">
        <f>VLOOKUP(K640,'Variáveis e códigos'!$C$21:$D$31,2,FALSE)</f>
        <v>Vida razoável</v>
      </c>
      <c r="M640" s="3">
        <v>1</v>
      </c>
      <c r="N640" t="str">
        <f>IF(M640=99,"NULL",VLOOKUP(M640,'Variáveis e códigos'!$C$14:$D$17,2,FALSE))</f>
        <v>Aplicou-se a mim algumas vezes</v>
      </c>
      <c r="O640" s="3">
        <v>0</v>
      </c>
      <c r="P640" t="str">
        <f>IF(M640=99,"NULL",VLOOKUP(M640,'Variáveis e códigos'!$C$14:$D$17,2,FALSE))</f>
        <v>Aplicou-se a mim algumas vezes</v>
      </c>
      <c r="Q640" s="3">
        <v>0</v>
      </c>
      <c r="R640" s="1" t="str">
        <f>IF(Q640=99,"NULL",VLOOKUP(Q640,'Variáveis e códigos'!$C$14:$D$17,2,FALSE))</f>
        <v>Não se aplicou nada a mim</v>
      </c>
      <c r="S640" s="3">
        <v>3</v>
      </c>
      <c r="T640" s="1" t="str">
        <f>IF(S640=99,"NULL",VLOOKUP(S640,'Variáveis e códigos'!$C$14:$D$17,2,FALSE))</f>
        <v>Aplicou-se a mim a maior parte do tempo</v>
      </c>
      <c r="U640" s="3">
        <v>2</v>
      </c>
      <c r="V640" s="1" t="str">
        <f>IF(U640=99,"NULL",VLOOKUP(U640,'Variáveis e códigos'!$C$14:$D$17,2,FALSE))</f>
        <v>Aplicou-se a mim muitas vezes</v>
      </c>
      <c r="W640" s="3">
        <v>0</v>
      </c>
      <c r="X640" s="1" t="str">
        <f>IF(W640=99,"NULL",VLOOKUP(W640,'Variáveis e códigos'!$C$14:$D$17,2,FALSE))</f>
        <v>Não se aplicou nada a mim</v>
      </c>
      <c r="Y640" s="3">
        <v>1</v>
      </c>
      <c r="Z640" s="1" t="str">
        <f>IF(Y640=99,"NULL",VLOOKUP(Y640,'Variáveis e códigos'!$C$14:$D$17,2,FALSE))</f>
        <v>Aplicou-se a mim algumas vezes</v>
      </c>
      <c r="AA640" s="3">
        <v>0</v>
      </c>
    </row>
    <row r="641" spans="1:27" x14ac:dyDescent="0.2">
      <c r="A641">
        <v>640</v>
      </c>
      <c r="B641" s="3">
        <v>0</v>
      </c>
      <c r="C641" s="3" t="str">
        <f>VLOOKUP($B641,'Variáveis e códigos'!$C$3:$D$4,2,FALSE)</f>
        <v>Pública</v>
      </c>
      <c r="D641" s="3">
        <v>101</v>
      </c>
      <c r="E641" s="3" t="str">
        <f>VLOOKUP($D641,'Variáveis e códigos'!$C$5:$D$5,2,FALSE)</f>
        <v>Norte</v>
      </c>
      <c r="F641" s="3">
        <v>2</v>
      </c>
      <c r="G641" s="3" t="str">
        <f>HLOOKUP(F641,'Variáveis e códigos'!$C$6:$F$7,2,FALSE)</f>
        <v>Feminino</v>
      </c>
      <c r="H641" s="3">
        <v>16</v>
      </c>
      <c r="I641" s="3">
        <v>4</v>
      </c>
      <c r="J641" s="3" t="str">
        <f>VLOOKUP(I641,'Variáveis e códigos'!$C$9:$D$10,2,FALSE)</f>
        <v>Ensino secundário</v>
      </c>
      <c r="K641" s="3">
        <v>4</v>
      </c>
      <c r="L641" s="2" t="str">
        <f>VLOOKUP(K641,'Variáveis e códigos'!$C$21:$D$31,2,FALSE)</f>
        <v>Vida irrazoável</v>
      </c>
      <c r="M641" s="3">
        <v>1</v>
      </c>
      <c r="N641" t="str">
        <f>IF(M641=99,"NULL",VLOOKUP(M641,'Variáveis e códigos'!$C$14:$D$17,2,FALSE))</f>
        <v>Aplicou-se a mim algumas vezes</v>
      </c>
      <c r="O641" s="3">
        <v>3</v>
      </c>
      <c r="P641" t="str">
        <f>IF(M641=99,"NULL",VLOOKUP(M641,'Variáveis e códigos'!$C$14:$D$17,2,FALSE))</f>
        <v>Aplicou-se a mim algumas vezes</v>
      </c>
      <c r="Q641" s="3">
        <v>2</v>
      </c>
      <c r="R641" s="1" t="str">
        <f>IF(Q641=99,"NULL",VLOOKUP(Q641,'Variáveis e códigos'!$C$14:$D$17,2,FALSE))</f>
        <v>Aplicou-se a mim muitas vezes</v>
      </c>
      <c r="S641" s="3">
        <v>0</v>
      </c>
      <c r="T641" s="1" t="str">
        <f>IF(S641=99,"NULL",VLOOKUP(S641,'Variáveis e códigos'!$C$14:$D$17,2,FALSE))</f>
        <v>Não se aplicou nada a mim</v>
      </c>
      <c r="U641" s="3">
        <v>3</v>
      </c>
      <c r="V641" s="1" t="str">
        <f>IF(U641=99,"NULL",VLOOKUP(U641,'Variáveis e códigos'!$C$14:$D$17,2,FALSE))</f>
        <v>Aplicou-se a mim a maior parte do tempo</v>
      </c>
      <c r="W641" s="3">
        <v>3</v>
      </c>
      <c r="X641" s="1" t="str">
        <f>IF(W641=99,"NULL",VLOOKUP(W641,'Variáveis e códigos'!$C$14:$D$17,2,FALSE))</f>
        <v>Aplicou-se a mim a maior parte do tempo</v>
      </c>
      <c r="Y641" s="3">
        <v>3</v>
      </c>
      <c r="Z641" s="1" t="str">
        <f>IF(Y641=99,"NULL",VLOOKUP(Y641,'Variáveis e códigos'!$C$14:$D$17,2,FALSE))</f>
        <v>Aplicou-se a mim a maior parte do tempo</v>
      </c>
      <c r="AA641" s="3">
        <v>1</v>
      </c>
    </row>
    <row r="642" spans="1:27" x14ac:dyDescent="0.2">
      <c r="A642">
        <v>641</v>
      </c>
      <c r="B642" s="3">
        <v>0</v>
      </c>
      <c r="C642" s="3" t="str">
        <f>VLOOKUP($B642,'Variáveis e códigos'!$C$3:$D$4,2,FALSE)</f>
        <v>Pública</v>
      </c>
      <c r="D642" s="3">
        <v>101</v>
      </c>
      <c r="E642" s="3" t="str">
        <f>VLOOKUP($D642,'Variáveis e códigos'!$C$5:$D$5,2,FALSE)</f>
        <v>Norte</v>
      </c>
      <c r="F642" s="3">
        <v>2</v>
      </c>
      <c r="G642" s="3" t="str">
        <f>HLOOKUP(F642,'Variáveis e códigos'!$C$6:$F$7,2,FALSE)</f>
        <v>Feminino</v>
      </c>
      <c r="H642" s="3">
        <v>16</v>
      </c>
      <c r="I642" s="3">
        <v>4</v>
      </c>
      <c r="J642" s="3" t="str">
        <f>VLOOKUP(I642,'Variáveis e códigos'!$C$9:$D$10,2,FALSE)</f>
        <v>Ensino secundário</v>
      </c>
      <c r="K642" s="3">
        <v>7</v>
      </c>
      <c r="L642" s="2" t="str">
        <f>VLOOKUP(K642,'Variáveis e códigos'!$C$21:$D$31,2,FALSE)</f>
        <v>Vida média boa</v>
      </c>
      <c r="M642" s="3">
        <v>3</v>
      </c>
      <c r="N642" t="str">
        <f>IF(M642=99,"NULL",VLOOKUP(M642,'Variáveis e códigos'!$C$14:$D$17,2,FALSE))</f>
        <v>Aplicou-se a mim a maior parte do tempo</v>
      </c>
      <c r="O642" s="3">
        <v>1</v>
      </c>
      <c r="P642" t="str">
        <f>IF(M642=99,"NULL",VLOOKUP(M642,'Variáveis e códigos'!$C$14:$D$17,2,FALSE))</f>
        <v>Aplicou-se a mim a maior parte do tempo</v>
      </c>
      <c r="Q642" s="3">
        <v>3</v>
      </c>
      <c r="R642" s="1" t="str">
        <f>IF(Q642=99,"NULL",VLOOKUP(Q642,'Variáveis e códigos'!$C$14:$D$17,2,FALSE))</f>
        <v>Aplicou-se a mim a maior parte do tempo</v>
      </c>
      <c r="S642" s="3">
        <v>3</v>
      </c>
      <c r="T642" s="1" t="str">
        <f>IF(S642=99,"NULL",VLOOKUP(S642,'Variáveis e códigos'!$C$14:$D$17,2,FALSE))</f>
        <v>Aplicou-se a mim a maior parte do tempo</v>
      </c>
      <c r="U642" s="3">
        <v>3</v>
      </c>
      <c r="V642" s="1" t="str">
        <f>IF(U642=99,"NULL",VLOOKUP(U642,'Variáveis e códigos'!$C$14:$D$17,2,FALSE))</f>
        <v>Aplicou-se a mim a maior parte do tempo</v>
      </c>
      <c r="W642" s="3">
        <v>3</v>
      </c>
      <c r="X642" s="1" t="str">
        <f>IF(W642=99,"NULL",VLOOKUP(W642,'Variáveis e códigos'!$C$14:$D$17,2,FALSE))</f>
        <v>Aplicou-se a mim a maior parte do tempo</v>
      </c>
      <c r="Y642" s="3">
        <v>3</v>
      </c>
      <c r="Z642" s="1" t="str">
        <f>IF(Y642=99,"NULL",VLOOKUP(Y642,'Variáveis e códigos'!$C$14:$D$17,2,FALSE))</f>
        <v>Aplicou-se a mim a maior parte do tempo</v>
      </c>
      <c r="AA642" s="1"/>
    </row>
    <row r="643" spans="1:27" x14ac:dyDescent="0.2">
      <c r="A643">
        <v>642</v>
      </c>
      <c r="B643" s="3">
        <v>0</v>
      </c>
      <c r="C643" s="3" t="str">
        <f>VLOOKUP($B643,'Variáveis e códigos'!$C$3:$D$4,2,FALSE)</f>
        <v>Pública</v>
      </c>
      <c r="D643" s="3">
        <v>101</v>
      </c>
      <c r="E643" s="3" t="str">
        <f>VLOOKUP($D643,'Variáveis e códigos'!$C$5:$D$5,2,FALSE)</f>
        <v>Norte</v>
      </c>
      <c r="F643" s="3">
        <v>1</v>
      </c>
      <c r="G643" s="3" t="str">
        <f>HLOOKUP(F643,'Variáveis e códigos'!$C$6:$F$7,2,FALSE)</f>
        <v>Masculino</v>
      </c>
      <c r="H643" s="3">
        <v>18</v>
      </c>
      <c r="I643" s="3">
        <v>4</v>
      </c>
      <c r="J643" s="3" t="str">
        <f>VLOOKUP(I643,'Variáveis e códigos'!$C$9:$D$10,2,FALSE)</f>
        <v>Ensino secundário</v>
      </c>
      <c r="K643" s="3">
        <v>6</v>
      </c>
      <c r="L643" s="2" t="str">
        <f>VLOOKUP(K643,'Variáveis e códigos'!$C$21:$D$31,2,FALSE)</f>
        <v>Vida razoável</v>
      </c>
      <c r="M643" s="3">
        <v>0</v>
      </c>
      <c r="N643" t="str">
        <f>IF(M643=99,"NULL",VLOOKUP(M643,'Variáveis e códigos'!$C$14:$D$17,2,FALSE))</f>
        <v>Não se aplicou nada a mim</v>
      </c>
      <c r="O643" s="3">
        <v>0</v>
      </c>
      <c r="P643" t="str">
        <f>IF(M643=99,"NULL",VLOOKUP(M643,'Variáveis e códigos'!$C$14:$D$17,2,FALSE))</f>
        <v>Não se aplicou nada a mim</v>
      </c>
      <c r="Q643" s="3">
        <v>0</v>
      </c>
      <c r="R643" s="1" t="str">
        <f>IF(Q643=99,"NULL",VLOOKUP(Q643,'Variáveis e códigos'!$C$14:$D$17,2,FALSE))</f>
        <v>Não se aplicou nada a mim</v>
      </c>
      <c r="S643" s="3">
        <v>2</v>
      </c>
      <c r="T643" s="1" t="str">
        <f>IF(S643=99,"NULL",VLOOKUP(S643,'Variáveis e códigos'!$C$14:$D$17,2,FALSE))</f>
        <v>Aplicou-se a mim muitas vezes</v>
      </c>
      <c r="U643" s="3">
        <v>0</v>
      </c>
      <c r="V643" s="1" t="str">
        <f>IF(U643=99,"NULL",VLOOKUP(U643,'Variáveis e códigos'!$C$14:$D$17,2,FALSE))</f>
        <v>Não se aplicou nada a mim</v>
      </c>
      <c r="W643" s="3">
        <v>0</v>
      </c>
      <c r="X643" s="1" t="str">
        <f>IF(W643=99,"NULL",VLOOKUP(W643,'Variáveis e códigos'!$C$14:$D$17,2,FALSE))</f>
        <v>Não se aplicou nada a mim</v>
      </c>
      <c r="Y643" s="3">
        <v>0</v>
      </c>
      <c r="Z643" s="1" t="str">
        <f>IF(Y643=99,"NULL",VLOOKUP(Y643,'Variáveis e códigos'!$C$14:$D$17,2,FALSE))</f>
        <v>Não se aplicou nada a mim</v>
      </c>
      <c r="AA643" s="3">
        <v>3</v>
      </c>
    </row>
    <row r="644" spans="1:27" x14ac:dyDescent="0.2">
      <c r="A644">
        <v>643</v>
      </c>
      <c r="B644" s="3">
        <v>0</v>
      </c>
      <c r="C644" s="3" t="str">
        <f>VLOOKUP($B644,'Variáveis e códigos'!$C$3:$D$4,2,FALSE)</f>
        <v>Pública</v>
      </c>
      <c r="D644" s="3">
        <v>101</v>
      </c>
      <c r="E644" s="3" t="str">
        <f>VLOOKUP($D644,'Variáveis e códigos'!$C$5:$D$5,2,FALSE)</f>
        <v>Norte</v>
      </c>
      <c r="F644" s="3">
        <v>1</v>
      </c>
      <c r="G644" s="3" t="str">
        <f>HLOOKUP(F644,'Variáveis e códigos'!$C$6:$F$7,2,FALSE)</f>
        <v>Masculino</v>
      </c>
      <c r="H644" s="3">
        <v>14</v>
      </c>
      <c r="I644" s="3">
        <v>3</v>
      </c>
      <c r="J644" s="3" t="str">
        <f>VLOOKUP(I644,'Variáveis e códigos'!$C$9:$D$10,2,FALSE)</f>
        <v>3º Ciclo</v>
      </c>
      <c r="K644" s="3">
        <v>8</v>
      </c>
      <c r="L644" s="2" t="str">
        <f>VLOOKUP(K644,'Variáveis e códigos'!$C$21:$D$31,2,FALSE)</f>
        <v>Vida Boa</v>
      </c>
      <c r="M644" s="3">
        <v>0</v>
      </c>
      <c r="N644" t="str">
        <f>IF(M644=99,"NULL",VLOOKUP(M644,'Variáveis e códigos'!$C$14:$D$17,2,FALSE))</f>
        <v>Não se aplicou nada a mim</v>
      </c>
      <c r="O644" s="3">
        <v>0</v>
      </c>
      <c r="P644" t="str">
        <f>IF(M644=99,"NULL",VLOOKUP(M644,'Variáveis e códigos'!$C$14:$D$17,2,FALSE))</f>
        <v>Não se aplicou nada a mim</v>
      </c>
      <c r="Q644" s="3">
        <v>0</v>
      </c>
      <c r="R644" s="1" t="str">
        <f>IF(Q644=99,"NULL",VLOOKUP(Q644,'Variáveis e códigos'!$C$14:$D$17,2,FALSE))</f>
        <v>Não se aplicou nada a mim</v>
      </c>
      <c r="S644" s="3">
        <v>0</v>
      </c>
      <c r="T644" s="1" t="str">
        <f>IF(S644=99,"NULL",VLOOKUP(S644,'Variáveis e códigos'!$C$14:$D$17,2,FALSE))</f>
        <v>Não se aplicou nada a mim</v>
      </c>
      <c r="U644" s="3">
        <v>0</v>
      </c>
      <c r="V644" s="1" t="str">
        <f>IF(U644=99,"NULL",VLOOKUP(U644,'Variáveis e códigos'!$C$14:$D$17,2,FALSE))</f>
        <v>Não se aplicou nada a mim</v>
      </c>
      <c r="W644" s="3">
        <v>0</v>
      </c>
      <c r="X644" s="1" t="str">
        <f>IF(W644=99,"NULL",VLOOKUP(W644,'Variáveis e códigos'!$C$14:$D$17,2,FALSE))</f>
        <v>Não se aplicou nada a mim</v>
      </c>
      <c r="Y644" s="3">
        <v>0</v>
      </c>
      <c r="Z644" s="1" t="str">
        <f>IF(Y644=99,"NULL",VLOOKUP(Y644,'Variáveis e códigos'!$C$14:$D$17,2,FALSE))</f>
        <v>Não se aplicou nada a mim</v>
      </c>
      <c r="AA644" s="3">
        <v>7</v>
      </c>
    </row>
    <row r="645" spans="1:27" x14ac:dyDescent="0.2">
      <c r="A645">
        <v>644</v>
      </c>
      <c r="B645" s="3">
        <v>0</v>
      </c>
      <c r="C645" s="3" t="str">
        <f>VLOOKUP($B645,'Variáveis e códigos'!$C$3:$D$4,2,FALSE)</f>
        <v>Pública</v>
      </c>
      <c r="D645" s="3">
        <v>101</v>
      </c>
      <c r="E645" s="3" t="str">
        <f>VLOOKUP($D645,'Variáveis e códigos'!$C$5:$D$5,2,FALSE)</f>
        <v>Norte</v>
      </c>
      <c r="F645" s="3">
        <v>2</v>
      </c>
      <c r="G645" s="3" t="str">
        <f>HLOOKUP(F645,'Variáveis e códigos'!$C$6:$F$7,2,FALSE)</f>
        <v>Feminino</v>
      </c>
      <c r="H645" s="3">
        <v>16</v>
      </c>
      <c r="I645" s="3">
        <v>4</v>
      </c>
      <c r="J645" s="3" t="str">
        <f>VLOOKUP(I645,'Variáveis e códigos'!$C$9:$D$10,2,FALSE)</f>
        <v>Ensino secundário</v>
      </c>
      <c r="K645" s="3">
        <v>7</v>
      </c>
      <c r="L645" s="2" t="str">
        <f>VLOOKUP(K645,'Variáveis e códigos'!$C$21:$D$31,2,FALSE)</f>
        <v>Vida média boa</v>
      </c>
      <c r="M645" s="3">
        <v>0</v>
      </c>
      <c r="N645" t="str">
        <f>IF(M645=99,"NULL",VLOOKUP(M645,'Variáveis e códigos'!$C$14:$D$17,2,FALSE))</f>
        <v>Não se aplicou nada a mim</v>
      </c>
      <c r="O645" s="3">
        <v>0</v>
      </c>
      <c r="P645" t="str">
        <f>IF(M645=99,"NULL",VLOOKUP(M645,'Variáveis e códigos'!$C$14:$D$17,2,FALSE))</f>
        <v>Não se aplicou nada a mim</v>
      </c>
      <c r="Q645" s="3">
        <v>0</v>
      </c>
      <c r="R645" s="1" t="str">
        <f>IF(Q645=99,"NULL",VLOOKUP(Q645,'Variáveis e códigos'!$C$14:$D$17,2,FALSE))</f>
        <v>Não se aplicou nada a mim</v>
      </c>
      <c r="S645" s="3">
        <v>3</v>
      </c>
      <c r="T645" s="1" t="str">
        <f>IF(S645=99,"NULL",VLOOKUP(S645,'Variáveis e códigos'!$C$14:$D$17,2,FALSE))</f>
        <v>Aplicou-se a mim a maior parte do tempo</v>
      </c>
      <c r="U645" s="3">
        <v>1</v>
      </c>
      <c r="V645" s="1" t="str">
        <f>IF(U645=99,"NULL",VLOOKUP(U645,'Variáveis e códigos'!$C$14:$D$17,2,FALSE))</f>
        <v>Aplicou-se a mim algumas vezes</v>
      </c>
      <c r="W645" s="3">
        <v>0</v>
      </c>
      <c r="X645" s="1" t="str">
        <f>IF(W645=99,"NULL",VLOOKUP(W645,'Variáveis e códigos'!$C$14:$D$17,2,FALSE))</f>
        <v>Não se aplicou nada a mim</v>
      </c>
      <c r="Y645" s="3">
        <v>0</v>
      </c>
      <c r="Z645" s="1" t="str">
        <f>IF(Y645=99,"NULL",VLOOKUP(Y645,'Variáveis e códigos'!$C$14:$D$17,2,FALSE))</f>
        <v>Não se aplicou nada a mim</v>
      </c>
      <c r="AA645" s="3">
        <v>2</v>
      </c>
    </row>
    <row r="646" spans="1:27" x14ac:dyDescent="0.2">
      <c r="A646">
        <v>645</v>
      </c>
      <c r="B646" s="3">
        <v>0</v>
      </c>
      <c r="C646" s="3" t="str">
        <f>VLOOKUP($B646,'Variáveis e códigos'!$C$3:$D$4,2,FALSE)</f>
        <v>Pública</v>
      </c>
      <c r="D646" s="3">
        <v>101</v>
      </c>
      <c r="E646" s="3" t="str">
        <f>VLOOKUP($D646,'Variáveis e códigos'!$C$5:$D$5,2,FALSE)</f>
        <v>Norte</v>
      </c>
      <c r="F646" s="3">
        <v>1</v>
      </c>
      <c r="G646" s="3" t="str">
        <f>HLOOKUP(F646,'Variáveis e códigos'!$C$6:$F$7,2,FALSE)</f>
        <v>Masculino</v>
      </c>
      <c r="H646" s="3">
        <v>12</v>
      </c>
      <c r="I646" s="3">
        <v>3</v>
      </c>
      <c r="J646" s="3" t="str">
        <f>VLOOKUP(I646,'Variáveis e códigos'!$C$9:$D$10,2,FALSE)</f>
        <v>3º Ciclo</v>
      </c>
      <c r="K646" s="3">
        <v>9</v>
      </c>
      <c r="L646" s="2" t="str">
        <f>VLOOKUP(K646,'Variáveis e códigos'!$C$21:$D$31,2,FALSE)</f>
        <v>Vida muito boa</v>
      </c>
      <c r="M646" s="3">
        <v>0</v>
      </c>
      <c r="N646" t="str">
        <f>IF(M646=99,"NULL",VLOOKUP(M646,'Variáveis e códigos'!$C$14:$D$17,2,FALSE))</f>
        <v>Não se aplicou nada a mim</v>
      </c>
      <c r="O646" s="3">
        <v>0</v>
      </c>
      <c r="P646" t="str">
        <f>IF(M646=99,"NULL",VLOOKUP(M646,'Variáveis e códigos'!$C$14:$D$17,2,FALSE))</f>
        <v>Não se aplicou nada a mim</v>
      </c>
      <c r="Q646" s="3">
        <v>0</v>
      </c>
      <c r="R646" s="1" t="str">
        <f>IF(Q646=99,"NULL",VLOOKUP(Q646,'Variáveis e códigos'!$C$14:$D$17,2,FALSE))</f>
        <v>Não se aplicou nada a mim</v>
      </c>
      <c r="S646" s="3">
        <v>1</v>
      </c>
      <c r="T646" s="1" t="str">
        <f>IF(S646=99,"NULL",VLOOKUP(S646,'Variáveis e códigos'!$C$14:$D$17,2,FALSE))</f>
        <v>Aplicou-se a mim algumas vezes</v>
      </c>
      <c r="U646" s="3">
        <v>2</v>
      </c>
      <c r="V646" s="1" t="str">
        <f>IF(U646=99,"NULL",VLOOKUP(U646,'Variáveis e códigos'!$C$14:$D$17,2,FALSE))</f>
        <v>Aplicou-se a mim muitas vezes</v>
      </c>
      <c r="W646" s="3">
        <v>1</v>
      </c>
      <c r="X646" s="1" t="str">
        <f>IF(W646=99,"NULL",VLOOKUP(W646,'Variáveis e códigos'!$C$14:$D$17,2,FALSE))</f>
        <v>Aplicou-se a mim algumas vezes</v>
      </c>
      <c r="Y646" s="3">
        <v>2</v>
      </c>
      <c r="Z646" s="1" t="str">
        <f>IF(Y646=99,"NULL",VLOOKUP(Y646,'Variáveis e códigos'!$C$14:$D$17,2,FALSE))</f>
        <v>Aplicou-se a mim muitas vezes</v>
      </c>
      <c r="AA646" s="3">
        <v>6</v>
      </c>
    </row>
    <row r="647" spans="1:27" x14ac:dyDescent="0.2">
      <c r="A647">
        <v>646</v>
      </c>
      <c r="B647" s="3">
        <v>0</v>
      </c>
      <c r="C647" s="3" t="str">
        <f>VLOOKUP($B647,'Variáveis e códigos'!$C$3:$D$4,2,FALSE)</f>
        <v>Pública</v>
      </c>
      <c r="D647" s="3">
        <v>101</v>
      </c>
      <c r="E647" s="3" t="str">
        <f>VLOOKUP($D647,'Variáveis e códigos'!$C$5:$D$5,2,FALSE)</f>
        <v>Norte</v>
      </c>
      <c r="F647" s="3">
        <v>1</v>
      </c>
      <c r="G647" s="3" t="str">
        <f>HLOOKUP(F647,'Variáveis e códigos'!$C$6:$F$7,2,FALSE)</f>
        <v>Masculino</v>
      </c>
      <c r="H647" s="3">
        <v>17</v>
      </c>
      <c r="I647" s="3">
        <v>4</v>
      </c>
      <c r="J647" s="3" t="str">
        <f>VLOOKUP(I647,'Variáveis e códigos'!$C$9:$D$10,2,FALSE)</f>
        <v>Ensino secundário</v>
      </c>
      <c r="K647" s="3">
        <v>8</v>
      </c>
      <c r="L647" s="2" t="str">
        <f>VLOOKUP(K647,'Variáveis e códigos'!$C$21:$D$31,2,FALSE)</f>
        <v>Vida Boa</v>
      </c>
      <c r="M647" s="3">
        <v>2</v>
      </c>
      <c r="N647" t="str">
        <f>IF(M647=99,"NULL",VLOOKUP(M647,'Variáveis e códigos'!$C$14:$D$17,2,FALSE))</f>
        <v>Aplicou-se a mim muitas vezes</v>
      </c>
      <c r="O647" s="3">
        <v>1</v>
      </c>
      <c r="P647" t="str">
        <f>IF(M647=99,"NULL",VLOOKUP(M647,'Variáveis e códigos'!$C$14:$D$17,2,FALSE))</f>
        <v>Aplicou-se a mim muitas vezes</v>
      </c>
      <c r="Q647" s="3">
        <v>1</v>
      </c>
      <c r="R647" s="1" t="str">
        <f>IF(Q647=99,"NULL",VLOOKUP(Q647,'Variáveis e códigos'!$C$14:$D$17,2,FALSE))</f>
        <v>Aplicou-se a mim algumas vezes</v>
      </c>
      <c r="S647" s="3">
        <v>0</v>
      </c>
      <c r="T647" s="1" t="str">
        <f>IF(S647=99,"NULL",VLOOKUP(S647,'Variáveis e códigos'!$C$14:$D$17,2,FALSE))</f>
        <v>Não se aplicou nada a mim</v>
      </c>
      <c r="U647" s="3">
        <v>0</v>
      </c>
      <c r="V647" s="1" t="str">
        <f>IF(U647=99,"NULL",VLOOKUP(U647,'Variáveis e códigos'!$C$14:$D$17,2,FALSE))</f>
        <v>Não se aplicou nada a mim</v>
      </c>
      <c r="W647" s="3">
        <v>2</v>
      </c>
      <c r="X647" s="1" t="str">
        <f>IF(W647=99,"NULL",VLOOKUP(W647,'Variáveis e códigos'!$C$14:$D$17,2,FALSE))</f>
        <v>Aplicou-se a mim muitas vezes</v>
      </c>
      <c r="Y647" s="3">
        <v>0</v>
      </c>
      <c r="Z647" s="1" t="str">
        <f>IF(Y647=99,"NULL",VLOOKUP(Y647,'Variáveis e códigos'!$C$14:$D$17,2,FALSE))</f>
        <v>Não se aplicou nada a mim</v>
      </c>
      <c r="AA647" s="3">
        <v>2</v>
      </c>
    </row>
    <row r="648" spans="1:27" x14ac:dyDescent="0.2">
      <c r="A648">
        <v>647</v>
      </c>
      <c r="B648" s="3">
        <v>0</v>
      </c>
      <c r="C648" s="3" t="str">
        <f>VLOOKUP($B648,'Variáveis e códigos'!$C$3:$D$4,2,FALSE)</f>
        <v>Pública</v>
      </c>
      <c r="D648" s="3">
        <v>101</v>
      </c>
      <c r="E648" s="3" t="str">
        <f>VLOOKUP($D648,'Variáveis e códigos'!$C$5:$D$5,2,FALSE)</f>
        <v>Norte</v>
      </c>
      <c r="F648" s="3">
        <v>2</v>
      </c>
      <c r="G648" s="3" t="str">
        <f>HLOOKUP(F648,'Variáveis e códigos'!$C$6:$F$7,2,FALSE)</f>
        <v>Feminino</v>
      </c>
      <c r="H648" s="3">
        <v>13</v>
      </c>
      <c r="I648" s="3">
        <v>3</v>
      </c>
      <c r="J648" s="3" t="str">
        <f>VLOOKUP(I648,'Variáveis e códigos'!$C$9:$D$10,2,FALSE)</f>
        <v>3º Ciclo</v>
      </c>
      <c r="K648" s="3">
        <v>9</v>
      </c>
      <c r="L648" s="2" t="str">
        <f>VLOOKUP(K648,'Variáveis e códigos'!$C$21:$D$31,2,FALSE)</f>
        <v>Vida muito boa</v>
      </c>
      <c r="M648" s="3">
        <v>0</v>
      </c>
      <c r="N648" t="str">
        <f>IF(M648=99,"NULL",VLOOKUP(M648,'Variáveis e códigos'!$C$14:$D$17,2,FALSE))</f>
        <v>Não se aplicou nada a mim</v>
      </c>
      <c r="O648" s="3">
        <v>1</v>
      </c>
      <c r="P648" t="str">
        <f>IF(M648=99,"NULL",VLOOKUP(M648,'Variáveis e códigos'!$C$14:$D$17,2,FALSE))</f>
        <v>Não se aplicou nada a mim</v>
      </c>
      <c r="Q648" s="3">
        <v>0</v>
      </c>
      <c r="R648" s="1" t="str">
        <f>IF(Q648=99,"NULL",VLOOKUP(Q648,'Variáveis e códigos'!$C$14:$D$17,2,FALSE))</f>
        <v>Não se aplicou nada a mim</v>
      </c>
      <c r="S648" s="3">
        <v>0</v>
      </c>
      <c r="T648" s="1" t="str">
        <f>IF(S648=99,"NULL",VLOOKUP(S648,'Variáveis e códigos'!$C$14:$D$17,2,FALSE))</f>
        <v>Não se aplicou nada a mim</v>
      </c>
      <c r="U648" s="3">
        <v>0</v>
      </c>
      <c r="V648" s="1" t="str">
        <f>IF(U648=99,"NULL",VLOOKUP(U648,'Variáveis e códigos'!$C$14:$D$17,2,FALSE))</f>
        <v>Não se aplicou nada a mim</v>
      </c>
      <c r="W648" s="3">
        <v>1</v>
      </c>
      <c r="X648" s="1" t="str">
        <f>IF(W648=99,"NULL",VLOOKUP(W648,'Variáveis e códigos'!$C$14:$D$17,2,FALSE))</f>
        <v>Aplicou-se a mim algumas vezes</v>
      </c>
      <c r="Y648" s="3">
        <v>0</v>
      </c>
      <c r="Z648" s="1" t="str">
        <f>IF(Y648=99,"NULL",VLOOKUP(Y648,'Variáveis e códigos'!$C$14:$D$17,2,FALSE))</f>
        <v>Não se aplicou nada a mim</v>
      </c>
      <c r="AA648" s="3">
        <v>1</v>
      </c>
    </row>
    <row r="649" spans="1:27" x14ac:dyDescent="0.2">
      <c r="A649">
        <v>648</v>
      </c>
      <c r="B649" s="3">
        <v>0</v>
      </c>
      <c r="C649" s="3" t="str">
        <f>VLOOKUP($B649,'Variáveis e códigos'!$C$3:$D$4,2,FALSE)</f>
        <v>Pública</v>
      </c>
      <c r="D649" s="3">
        <v>101</v>
      </c>
      <c r="E649" s="3" t="str">
        <f>VLOOKUP($D649,'Variáveis e códigos'!$C$5:$D$5,2,FALSE)</f>
        <v>Norte</v>
      </c>
      <c r="F649" s="3">
        <v>2</v>
      </c>
      <c r="G649" s="3" t="str">
        <f>HLOOKUP(F649,'Variáveis e códigos'!$C$6:$F$7,2,FALSE)</f>
        <v>Feminino</v>
      </c>
      <c r="H649" s="3">
        <v>14</v>
      </c>
      <c r="I649" s="3">
        <v>4</v>
      </c>
      <c r="J649" s="3" t="str">
        <f>VLOOKUP(I649,'Variáveis e códigos'!$C$9:$D$10,2,FALSE)</f>
        <v>Ensino secundário</v>
      </c>
      <c r="K649" s="3">
        <v>9</v>
      </c>
      <c r="L649" s="2" t="str">
        <f>VLOOKUP(K649,'Variáveis e códigos'!$C$21:$D$31,2,FALSE)</f>
        <v>Vida muito boa</v>
      </c>
      <c r="M649" s="3">
        <v>1</v>
      </c>
      <c r="N649" t="str">
        <f>IF(M649=99,"NULL",VLOOKUP(M649,'Variáveis e códigos'!$C$14:$D$17,2,FALSE))</f>
        <v>Aplicou-se a mim algumas vezes</v>
      </c>
      <c r="O649" s="3">
        <v>1</v>
      </c>
      <c r="P649" t="str">
        <f>IF(M649=99,"NULL",VLOOKUP(M649,'Variáveis e códigos'!$C$14:$D$17,2,FALSE))</f>
        <v>Aplicou-se a mim algumas vezes</v>
      </c>
      <c r="Q649" s="3">
        <v>0</v>
      </c>
      <c r="R649" s="1" t="str">
        <f>IF(Q649=99,"NULL",VLOOKUP(Q649,'Variáveis e códigos'!$C$14:$D$17,2,FALSE))</f>
        <v>Não se aplicou nada a mim</v>
      </c>
      <c r="S649" s="3">
        <v>0</v>
      </c>
      <c r="T649" s="1" t="str">
        <f>IF(S649=99,"NULL",VLOOKUP(S649,'Variáveis e códigos'!$C$14:$D$17,2,FALSE))</f>
        <v>Não se aplicou nada a mim</v>
      </c>
      <c r="U649" s="3">
        <v>0</v>
      </c>
      <c r="V649" s="1" t="str">
        <f>IF(U649=99,"NULL",VLOOKUP(U649,'Variáveis e códigos'!$C$14:$D$17,2,FALSE))</f>
        <v>Não se aplicou nada a mim</v>
      </c>
      <c r="W649" s="3">
        <v>0</v>
      </c>
      <c r="X649" s="1" t="str">
        <f>IF(W649=99,"NULL",VLOOKUP(W649,'Variáveis e códigos'!$C$14:$D$17,2,FALSE))</f>
        <v>Não se aplicou nada a mim</v>
      </c>
      <c r="Y649" s="3">
        <v>0</v>
      </c>
      <c r="Z649" s="1" t="str">
        <f>IF(Y649=99,"NULL",VLOOKUP(Y649,'Variáveis e códigos'!$C$14:$D$17,2,FALSE))</f>
        <v>Não se aplicou nada a mim</v>
      </c>
      <c r="AA649" s="3">
        <v>1</v>
      </c>
    </row>
    <row r="650" spans="1:27" x14ac:dyDescent="0.2">
      <c r="A650">
        <v>649</v>
      </c>
      <c r="B650" s="3">
        <v>0</v>
      </c>
      <c r="C650" s="3" t="str">
        <f>VLOOKUP($B650,'Variáveis e códigos'!$C$3:$D$4,2,FALSE)</f>
        <v>Pública</v>
      </c>
      <c r="D650" s="3">
        <v>101</v>
      </c>
      <c r="E650" s="3" t="str">
        <f>VLOOKUP($D650,'Variáveis e códigos'!$C$5:$D$5,2,FALSE)</f>
        <v>Norte</v>
      </c>
      <c r="F650" s="3">
        <v>1</v>
      </c>
      <c r="G650" s="3" t="str">
        <f>HLOOKUP(F650,'Variáveis e códigos'!$C$6:$F$7,2,FALSE)</f>
        <v>Masculino</v>
      </c>
      <c r="H650" s="3">
        <v>16</v>
      </c>
      <c r="I650" s="3">
        <v>4</v>
      </c>
      <c r="J650" s="3" t="str">
        <f>VLOOKUP(I650,'Variáveis e códigos'!$C$9:$D$10,2,FALSE)</f>
        <v>Ensino secundário</v>
      </c>
      <c r="K650" s="3">
        <v>8</v>
      </c>
      <c r="L650" s="2" t="str">
        <f>VLOOKUP(K650,'Variáveis e códigos'!$C$21:$D$31,2,FALSE)</f>
        <v>Vida Boa</v>
      </c>
      <c r="M650" s="3">
        <v>0</v>
      </c>
      <c r="N650" t="str">
        <f>IF(M650=99,"NULL",VLOOKUP(M650,'Variáveis e códigos'!$C$14:$D$17,2,FALSE))</f>
        <v>Não se aplicou nada a mim</v>
      </c>
      <c r="O650" s="3">
        <v>0</v>
      </c>
      <c r="P650" t="str">
        <f>IF(M650=99,"NULL",VLOOKUP(M650,'Variáveis e códigos'!$C$14:$D$17,2,FALSE))</f>
        <v>Não se aplicou nada a mim</v>
      </c>
      <c r="Q650" s="3">
        <v>0</v>
      </c>
      <c r="R650" s="1" t="str">
        <f>IF(Q650=99,"NULL",VLOOKUP(Q650,'Variáveis e códigos'!$C$14:$D$17,2,FALSE))</f>
        <v>Não se aplicou nada a mim</v>
      </c>
      <c r="S650" s="3">
        <v>0</v>
      </c>
      <c r="T650" s="1" t="str">
        <f>IF(S650=99,"NULL",VLOOKUP(S650,'Variáveis e códigos'!$C$14:$D$17,2,FALSE))</f>
        <v>Não se aplicou nada a mim</v>
      </c>
      <c r="U650" s="3">
        <v>0</v>
      </c>
      <c r="V650" s="1" t="str">
        <f>IF(U650=99,"NULL",VLOOKUP(U650,'Variáveis e códigos'!$C$14:$D$17,2,FALSE))</f>
        <v>Não se aplicou nada a mim</v>
      </c>
      <c r="W650" s="3">
        <v>0</v>
      </c>
      <c r="X650" s="1" t="str">
        <f>IF(W650=99,"NULL",VLOOKUP(W650,'Variáveis e códigos'!$C$14:$D$17,2,FALSE))</f>
        <v>Não se aplicou nada a mim</v>
      </c>
      <c r="Y650" s="3">
        <v>0</v>
      </c>
      <c r="Z650" s="1" t="str">
        <f>IF(Y650=99,"NULL",VLOOKUP(Y650,'Variáveis e códigos'!$C$14:$D$17,2,FALSE))</f>
        <v>Não se aplicou nada a mim</v>
      </c>
      <c r="AA650" s="3">
        <v>7</v>
      </c>
    </row>
    <row r="651" spans="1:27" x14ac:dyDescent="0.2">
      <c r="A651">
        <v>650</v>
      </c>
      <c r="B651" s="3">
        <v>0</v>
      </c>
      <c r="C651" s="3" t="str">
        <f>VLOOKUP($B651,'Variáveis e códigos'!$C$3:$D$4,2,FALSE)</f>
        <v>Pública</v>
      </c>
      <c r="D651" s="3">
        <v>101</v>
      </c>
      <c r="E651" s="3" t="str">
        <f>VLOOKUP($D651,'Variáveis e códigos'!$C$5:$D$5,2,FALSE)</f>
        <v>Norte</v>
      </c>
      <c r="F651" s="3">
        <v>1</v>
      </c>
      <c r="G651" s="3" t="str">
        <f>HLOOKUP(F651,'Variáveis e códigos'!$C$6:$F$7,2,FALSE)</f>
        <v>Masculino</v>
      </c>
      <c r="H651" s="3">
        <v>17</v>
      </c>
      <c r="I651" s="3">
        <v>4</v>
      </c>
      <c r="J651" s="3" t="str">
        <f>VLOOKUP(I651,'Variáveis e códigos'!$C$9:$D$10,2,FALSE)</f>
        <v>Ensino secundário</v>
      </c>
      <c r="K651" s="3">
        <v>6</v>
      </c>
      <c r="L651" s="2" t="str">
        <f>VLOOKUP(K651,'Variáveis e códigos'!$C$21:$D$31,2,FALSE)</f>
        <v>Vida razoável</v>
      </c>
      <c r="M651" s="3">
        <v>2</v>
      </c>
      <c r="N651" t="str">
        <f>IF(M651=99,"NULL",VLOOKUP(M651,'Variáveis e códigos'!$C$14:$D$17,2,FALSE))</f>
        <v>Aplicou-se a mim muitas vezes</v>
      </c>
      <c r="O651" s="3">
        <v>0</v>
      </c>
      <c r="P651" t="str">
        <f>IF(M651=99,"NULL",VLOOKUP(M651,'Variáveis e códigos'!$C$14:$D$17,2,FALSE))</f>
        <v>Aplicou-se a mim muitas vezes</v>
      </c>
      <c r="Q651" s="3">
        <v>1</v>
      </c>
      <c r="R651" s="1" t="str">
        <f>IF(Q651=99,"NULL",VLOOKUP(Q651,'Variáveis e códigos'!$C$14:$D$17,2,FALSE))</f>
        <v>Aplicou-se a mim algumas vezes</v>
      </c>
      <c r="S651" s="3">
        <v>1</v>
      </c>
      <c r="T651" s="1" t="str">
        <f>IF(S651=99,"NULL",VLOOKUP(S651,'Variáveis e códigos'!$C$14:$D$17,2,FALSE))</f>
        <v>Aplicou-se a mim algumas vezes</v>
      </c>
      <c r="U651" s="3">
        <v>1</v>
      </c>
      <c r="V651" s="1" t="str">
        <f>IF(U651=99,"NULL",VLOOKUP(U651,'Variáveis e códigos'!$C$14:$D$17,2,FALSE))</f>
        <v>Aplicou-se a mim algumas vezes</v>
      </c>
      <c r="W651" s="3">
        <v>3</v>
      </c>
      <c r="X651" s="1" t="str">
        <f>IF(W651=99,"NULL",VLOOKUP(W651,'Variáveis e códigos'!$C$14:$D$17,2,FALSE))</f>
        <v>Aplicou-se a mim a maior parte do tempo</v>
      </c>
      <c r="Y651" s="3">
        <v>1</v>
      </c>
      <c r="Z651" s="1" t="str">
        <f>IF(Y651=99,"NULL",VLOOKUP(Y651,'Variáveis e códigos'!$C$14:$D$17,2,FALSE))</f>
        <v>Aplicou-se a mim algumas vezes</v>
      </c>
      <c r="AA651" s="3">
        <v>1</v>
      </c>
    </row>
    <row r="652" spans="1:27" x14ac:dyDescent="0.2">
      <c r="A652">
        <v>651</v>
      </c>
      <c r="B652" s="3">
        <v>0</v>
      </c>
      <c r="C652" s="3" t="str">
        <f>VLOOKUP($B652,'Variáveis e códigos'!$C$3:$D$4,2,FALSE)</f>
        <v>Pública</v>
      </c>
      <c r="D652" s="3">
        <v>101</v>
      </c>
      <c r="E652" s="3" t="str">
        <f>VLOOKUP($D652,'Variáveis e códigos'!$C$5:$D$5,2,FALSE)</f>
        <v>Norte</v>
      </c>
      <c r="F652" s="3">
        <v>1</v>
      </c>
      <c r="G652" s="3" t="str">
        <f>HLOOKUP(F652,'Variáveis e códigos'!$C$6:$F$7,2,FALSE)</f>
        <v>Masculino</v>
      </c>
      <c r="H652" s="3">
        <v>13</v>
      </c>
      <c r="I652" s="3">
        <v>3</v>
      </c>
      <c r="J652" s="3" t="str">
        <f>VLOOKUP(I652,'Variáveis e códigos'!$C$9:$D$10,2,FALSE)</f>
        <v>3º Ciclo</v>
      </c>
      <c r="K652" s="3">
        <v>8</v>
      </c>
      <c r="L652" s="2" t="str">
        <f>VLOOKUP(K652,'Variáveis e códigos'!$C$21:$D$31,2,FALSE)</f>
        <v>Vida Boa</v>
      </c>
      <c r="M652" s="3">
        <v>0</v>
      </c>
      <c r="N652" t="str">
        <f>IF(M652=99,"NULL",VLOOKUP(M652,'Variáveis e códigos'!$C$14:$D$17,2,FALSE))</f>
        <v>Não se aplicou nada a mim</v>
      </c>
      <c r="O652" s="3">
        <v>1</v>
      </c>
      <c r="P652" t="str">
        <f>IF(M652=99,"NULL",VLOOKUP(M652,'Variáveis e códigos'!$C$14:$D$17,2,FALSE))</f>
        <v>Não se aplicou nada a mim</v>
      </c>
      <c r="Q652" s="3">
        <v>0</v>
      </c>
      <c r="R652" s="1" t="str">
        <f>IF(Q652=99,"NULL",VLOOKUP(Q652,'Variáveis e códigos'!$C$14:$D$17,2,FALSE))</f>
        <v>Não se aplicou nada a mim</v>
      </c>
      <c r="S652" s="3">
        <v>0</v>
      </c>
      <c r="T652" s="1" t="str">
        <f>IF(S652=99,"NULL",VLOOKUP(S652,'Variáveis e códigos'!$C$14:$D$17,2,FALSE))</f>
        <v>Não se aplicou nada a mim</v>
      </c>
      <c r="U652" s="3">
        <v>1</v>
      </c>
      <c r="V652" s="1" t="str">
        <f>IF(U652=99,"NULL",VLOOKUP(U652,'Variáveis e códigos'!$C$14:$D$17,2,FALSE))</f>
        <v>Aplicou-se a mim algumas vezes</v>
      </c>
      <c r="W652" s="3">
        <v>0</v>
      </c>
      <c r="X652" s="1" t="str">
        <f>IF(W652=99,"NULL",VLOOKUP(W652,'Variáveis e códigos'!$C$14:$D$17,2,FALSE))</f>
        <v>Não se aplicou nada a mim</v>
      </c>
      <c r="Y652" s="3">
        <v>0</v>
      </c>
      <c r="Z652" s="1" t="str">
        <f>IF(Y652=99,"NULL",VLOOKUP(Y652,'Variáveis e códigos'!$C$14:$D$17,2,FALSE))</f>
        <v>Não se aplicou nada a mim</v>
      </c>
      <c r="AA652" s="3">
        <v>2</v>
      </c>
    </row>
    <row r="653" spans="1:27" x14ac:dyDescent="0.2">
      <c r="A653">
        <v>652</v>
      </c>
      <c r="B653" s="3">
        <v>0</v>
      </c>
      <c r="C653" s="3" t="str">
        <f>VLOOKUP($B653,'Variáveis e códigos'!$C$3:$D$4,2,FALSE)</f>
        <v>Pública</v>
      </c>
      <c r="D653" s="3">
        <v>101</v>
      </c>
      <c r="E653" s="3" t="str">
        <f>VLOOKUP($D653,'Variáveis e códigos'!$C$5:$D$5,2,FALSE)</f>
        <v>Norte</v>
      </c>
      <c r="F653" s="3">
        <v>1</v>
      </c>
      <c r="G653" s="3" t="str">
        <f>HLOOKUP(F653,'Variáveis e códigos'!$C$6:$F$7,2,FALSE)</f>
        <v>Masculino</v>
      </c>
      <c r="H653" s="3">
        <v>13</v>
      </c>
      <c r="I653" s="3">
        <v>3</v>
      </c>
      <c r="J653" s="3" t="str">
        <f>VLOOKUP(I653,'Variáveis e códigos'!$C$9:$D$10,2,FALSE)</f>
        <v>3º Ciclo</v>
      </c>
      <c r="K653" s="3">
        <v>9</v>
      </c>
      <c r="L653" s="2" t="str">
        <f>VLOOKUP(K653,'Variáveis e códigos'!$C$21:$D$31,2,FALSE)</f>
        <v>Vida muito boa</v>
      </c>
      <c r="M653" s="3">
        <v>0</v>
      </c>
      <c r="N653" t="str">
        <f>IF(M653=99,"NULL",VLOOKUP(M653,'Variáveis e códigos'!$C$14:$D$17,2,FALSE))</f>
        <v>Não se aplicou nada a mim</v>
      </c>
      <c r="O653" s="3">
        <v>1</v>
      </c>
      <c r="P653" t="str">
        <f>IF(M653=99,"NULL",VLOOKUP(M653,'Variáveis e códigos'!$C$14:$D$17,2,FALSE))</f>
        <v>Não se aplicou nada a mim</v>
      </c>
      <c r="Q653" s="3">
        <v>0</v>
      </c>
      <c r="R653" s="1" t="str">
        <f>IF(Q653=99,"NULL",VLOOKUP(Q653,'Variáveis e códigos'!$C$14:$D$17,2,FALSE))</f>
        <v>Não se aplicou nada a mim</v>
      </c>
      <c r="S653" s="3">
        <v>0</v>
      </c>
      <c r="T653" s="1" t="str">
        <f>IF(S653=99,"NULL",VLOOKUP(S653,'Variáveis e códigos'!$C$14:$D$17,2,FALSE))</f>
        <v>Não se aplicou nada a mim</v>
      </c>
      <c r="U653" s="3">
        <v>0</v>
      </c>
      <c r="V653" s="1" t="str">
        <f>IF(U653=99,"NULL",VLOOKUP(U653,'Variáveis e códigos'!$C$14:$D$17,2,FALSE))</f>
        <v>Não se aplicou nada a mim</v>
      </c>
      <c r="W653" s="3">
        <v>0</v>
      </c>
      <c r="X653" s="1" t="str">
        <f>IF(W653=99,"NULL",VLOOKUP(W653,'Variáveis e códigos'!$C$14:$D$17,2,FALSE))</f>
        <v>Não se aplicou nada a mim</v>
      </c>
      <c r="Y653" s="3">
        <v>0</v>
      </c>
      <c r="Z653" s="1" t="str">
        <f>IF(Y653=99,"NULL",VLOOKUP(Y653,'Variáveis e códigos'!$C$14:$D$17,2,FALSE))</f>
        <v>Não se aplicou nada a mim</v>
      </c>
      <c r="AA653" s="3">
        <v>4</v>
      </c>
    </row>
    <row r="654" spans="1:27" x14ac:dyDescent="0.2">
      <c r="A654">
        <v>653</v>
      </c>
      <c r="B654" s="3">
        <v>0</v>
      </c>
      <c r="C654" s="3" t="str">
        <f>VLOOKUP($B654,'Variáveis e códigos'!$C$3:$D$4,2,FALSE)</f>
        <v>Pública</v>
      </c>
      <c r="D654" s="3">
        <v>101</v>
      </c>
      <c r="E654" s="3" t="str">
        <f>VLOOKUP($D654,'Variáveis e códigos'!$C$5:$D$5,2,FALSE)</f>
        <v>Norte</v>
      </c>
      <c r="F654" s="3">
        <v>1</v>
      </c>
      <c r="G654" s="3" t="str">
        <f>HLOOKUP(F654,'Variáveis e códigos'!$C$6:$F$7,2,FALSE)</f>
        <v>Masculino</v>
      </c>
      <c r="H654" s="3">
        <v>12</v>
      </c>
      <c r="I654" s="3">
        <v>3</v>
      </c>
      <c r="J654" s="3" t="str">
        <f>VLOOKUP(I654,'Variáveis e códigos'!$C$9:$D$10,2,FALSE)</f>
        <v>3º Ciclo</v>
      </c>
      <c r="K654" s="3">
        <v>8</v>
      </c>
      <c r="L654" s="2" t="str">
        <f>VLOOKUP(K654,'Variáveis e códigos'!$C$21:$D$31,2,FALSE)</f>
        <v>Vida Boa</v>
      </c>
      <c r="M654" s="3">
        <v>0</v>
      </c>
      <c r="N654" t="str">
        <f>IF(M654=99,"NULL",VLOOKUP(M654,'Variáveis e códigos'!$C$14:$D$17,2,FALSE))</f>
        <v>Não se aplicou nada a mim</v>
      </c>
      <c r="O654" s="3">
        <v>0</v>
      </c>
      <c r="P654" t="str">
        <f>IF(M654=99,"NULL",VLOOKUP(M654,'Variáveis e códigos'!$C$14:$D$17,2,FALSE))</f>
        <v>Não se aplicou nada a mim</v>
      </c>
      <c r="Q654" s="3">
        <v>0</v>
      </c>
      <c r="R654" s="1" t="str">
        <f>IF(Q654=99,"NULL",VLOOKUP(Q654,'Variáveis e códigos'!$C$14:$D$17,2,FALSE))</f>
        <v>Não se aplicou nada a mim</v>
      </c>
      <c r="S654" s="3">
        <v>0</v>
      </c>
      <c r="T654" s="1" t="str">
        <f>IF(S654=99,"NULL",VLOOKUP(S654,'Variáveis e códigos'!$C$14:$D$17,2,FALSE))</f>
        <v>Não se aplicou nada a mim</v>
      </c>
      <c r="U654" s="3">
        <v>0</v>
      </c>
      <c r="V654" s="1" t="str">
        <f>IF(U654=99,"NULL",VLOOKUP(U654,'Variáveis e códigos'!$C$14:$D$17,2,FALSE))</f>
        <v>Não se aplicou nada a mim</v>
      </c>
      <c r="W654" s="3">
        <v>0</v>
      </c>
      <c r="X654" s="1" t="str">
        <f>IF(W654=99,"NULL",VLOOKUP(W654,'Variáveis e códigos'!$C$14:$D$17,2,FALSE))</f>
        <v>Não se aplicou nada a mim</v>
      </c>
      <c r="Y654" s="3">
        <v>0</v>
      </c>
      <c r="Z654" s="1" t="str">
        <f>IF(Y654=99,"NULL",VLOOKUP(Y654,'Variáveis e códigos'!$C$14:$D$17,2,FALSE))</f>
        <v>Não se aplicou nada a mim</v>
      </c>
      <c r="AA654" s="3">
        <v>5</v>
      </c>
    </row>
    <row r="655" spans="1:27" x14ac:dyDescent="0.2">
      <c r="A655">
        <v>654</v>
      </c>
      <c r="B655" s="3">
        <v>0</v>
      </c>
      <c r="C655" s="3" t="str">
        <f>VLOOKUP($B655,'Variáveis e códigos'!$C$3:$D$4,2,FALSE)</f>
        <v>Pública</v>
      </c>
      <c r="D655" s="3">
        <v>101</v>
      </c>
      <c r="E655" s="3" t="str">
        <f>VLOOKUP($D655,'Variáveis e códigos'!$C$5:$D$5,2,FALSE)</f>
        <v>Norte</v>
      </c>
      <c r="F655" s="3">
        <v>2</v>
      </c>
      <c r="G655" s="3" t="str">
        <f>HLOOKUP(F655,'Variáveis e códigos'!$C$6:$F$7,2,FALSE)</f>
        <v>Feminino</v>
      </c>
      <c r="H655" s="3">
        <v>14</v>
      </c>
      <c r="I655" s="3">
        <v>4</v>
      </c>
      <c r="J655" s="3" t="str">
        <f>VLOOKUP(I655,'Variáveis e códigos'!$C$9:$D$10,2,FALSE)</f>
        <v>Ensino secundário</v>
      </c>
      <c r="K655" s="3">
        <v>8</v>
      </c>
      <c r="L655" s="2" t="str">
        <f>VLOOKUP(K655,'Variáveis e códigos'!$C$21:$D$31,2,FALSE)</f>
        <v>Vida Boa</v>
      </c>
      <c r="M655" s="3">
        <v>1</v>
      </c>
      <c r="N655" t="str">
        <f>IF(M655=99,"NULL",VLOOKUP(M655,'Variáveis e códigos'!$C$14:$D$17,2,FALSE))</f>
        <v>Aplicou-se a mim algumas vezes</v>
      </c>
      <c r="O655" s="3">
        <v>1</v>
      </c>
      <c r="P655" t="str">
        <f>IF(M655=99,"NULL",VLOOKUP(M655,'Variáveis e códigos'!$C$14:$D$17,2,FALSE))</f>
        <v>Aplicou-se a mim algumas vezes</v>
      </c>
      <c r="Q655" s="3">
        <v>1</v>
      </c>
      <c r="R655" s="1" t="str">
        <f>IF(Q655=99,"NULL",VLOOKUP(Q655,'Variáveis e códigos'!$C$14:$D$17,2,FALSE))</f>
        <v>Aplicou-se a mim algumas vezes</v>
      </c>
      <c r="S655" s="3">
        <v>1</v>
      </c>
      <c r="T655" s="1" t="str">
        <f>IF(S655=99,"NULL",VLOOKUP(S655,'Variáveis e códigos'!$C$14:$D$17,2,FALSE))</f>
        <v>Aplicou-se a mim algumas vezes</v>
      </c>
      <c r="U655" s="3">
        <v>1</v>
      </c>
      <c r="V655" s="1" t="str">
        <f>IF(U655=99,"NULL",VLOOKUP(U655,'Variáveis e códigos'!$C$14:$D$17,2,FALSE))</f>
        <v>Aplicou-se a mim algumas vezes</v>
      </c>
      <c r="W655" s="3">
        <v>0</v>
      </c>
      <c r="X655" s="1" t="str">
        <f>IF(W655=99,"NULL",VLOOKUP(W655,'Variáveis e códigos'!$C$14:$D$17,2,FALSE))</f>
        <v>Não se aplicou nada a mim</v>
      </c>
      <c r="Y655" s="3">
        <v>2</v>
      </c>
      <c r="Z655" s="1" t="str">
        <f>IF(Y655=99,"NULL",VLOOKUP(Y655,'Variáveis e códigos'!$C$14:$D$17,2,FALSE))</f>
        <v>Aplicou-se a mim muitas vezes</v>
      </c>
      <c r="AA655" s="3">
        <v>0</v>
      </c>
    </row>
    <row r="656" spans="1:27" x14ac:dyDescent="0.2">
      <c r="A656">
        <v>655</v>
      </c>
      <c r="B656" s="3">
        <v>0</v>
      </c>
      <c r="C656" s="3" t="str">
        <f>VLOOKUP($B656,'Variáveis e códigos'!$C$3:$D$4,2,FALSE)</f>
        <v>Pública</v>
      </c>
      <c r="D656" s="3">
        <v>101</v>
      </c>
      <c r="E656" s="3" t="str">
        <f>VLOOKUP($D656,'Variáveis e códigos'!$C$5:$D$5,2,FALSE)</f>
        <v>Norte</v>
      </c>
      <c r="F656" s="3">
        <v>2</v>
      </c>
      <c r="G656" s="3" t="str">
        <f>HLOOKUP(F656,'Variáveis e códigos'!$C$6:$F$7,2,FALSE)</f>
        <v>Feminino</v>
      </c>
      <c r="H656" s="3">
        <v>15</v>
      </c>
      <c r="I656" s="3">
        <v>4</v>
      </c>
      <c r="J656" s="3" t="str">
        <f>VLOOKUP(I656,'Variáveis e códigos'!$C$9:$D$10,2,FALSE)</f>
        <v>Ensino secundário</v>
      </c>
      <c r="K656" s="3">
        <v>8</v>
      </c>
      <c r="L656" s="2" t="str">
        <f>VLOOKUP(K656,'Variáveis e códigos'!$C$21:$D$31,2,FALSE)</f>
        <v>Vida Boa</v>
      </c>
      <c r="M656" s="3">
        <v>0</v>
      </c>
      <c r="N656" t="str">
        <f>IF(M656=99,"NULL",VLOOKUP(M656,'Variáveis e códigos'!$C$14:$D$17,2,FALSE))</f>
        <v>Não se aplicou nada a mim</v>
      </c>
      <c r="O656" s="3">
        <v>0</v>
      </c>
      <c r="P656" t="str">
        <f>IF(M656=99,"NULL",VLOOKUP(M656,'Variáveis e códigos'!$C$14:$D$17,2,FALSE))</f>
        <v>Não se aplicou nada a mim</v>
      </c>
      <c r="Q656" s="3">
        <v>0</v>
      </c>
      <c r="R656" s="1" t="str">
        <f>IF(Q656=99,"NULL",VLOOKUP(Q656,'Variáveis e códigos'!$C$14:$D$17,2,FALSE))</f>
        <v>Não se aplicou nada a mim</v>
      </c>
      <c r="S656" s="3">
        <v>0</v>
      </c>
      <c r="T656" s="1" t="str">
        <f>IF(S656=99,"NULL",VLOOKUP(S656,'Variáveis e códigos'!$C$14:$D$17,2,FALSE))</f>
        <v>Não se aplicou nada a mim</v>
      </c>
      <c r="U656" s="3">
        <v>0</v>
      </c>
      <c r="V656" s="1" t="str">
        <f>IF(U656=99,"NULL",VLOOKUP(U656,'Variáveis e códigos'!$C$14:$D$17,2,FALSE))</f>
        <v>Não se aplicou nada a mim</v>
      </c>
      <c r="W656" s="3">
        <v>0</v>
      </c>
      <c r="X656" s="1" t="str">
        <f>IF(W656=99,"NULL",VLOOKUP(W656,'Variáveis e códigos'!$C$14:$D$17,2,FALSE))</f>
        <v>Não se aplicou nada a mim</v>
      </c>
      <c r="Y656" s="3">
        <v>0</v>
      </c>
      <c r="Z656" s="1" t="str">
        <f>IF(Y656=99,"NULL",VLOOKUP(Y656,'Variáveis e códigos'!$C$14:$D$17,2,FALSE))</f>
        <v>Não se aplicou nada a mim</v>
      </c>
      <c r="AA656" s="3">
        <v>3</v>
      </c>
    </row>
    <row r="657" spans="1:27" x14ac:dyDescent="0.2">
      <c r="A657">
        <v>656</v>
      </c>
      <c r="B657" s="3">
        <v>0</v>
      </c>
      <c r="C657" s="3" t="str">
        <f>VLOOKUP($B657,'Variáveis e códigos'!$C$3:$D$4,2,FALSE)</f>
        <v>Pública</v>
      </c>
      <c r="D657" s="3">
        <v>101</v>
      </c>
      <c r="E657" s="3" t="str">
        <f>VLOOKUP($D657,'Variáveis e códigos'!$C$5:$D$5,2,FALSE)</f>
        <v>Norte</v>
      </c>
      <c r="F657" s="3">
        <v>1</v>
      </c>
      <c r="G657" s="3" t="str">
        <f>HLOOKUP(F657,'Variáveis e códigos'!$C$6:$F$7,2,FALSE)</f>
        <v>Masculino</v>
      </c>
      <c r="H657" s="3">
        <v>13</v>
      </c>
      <c r="I657" s="3">
        <v>3</v>
      </c>
      <c r="J657" s="3" t="str">
        <f>VLOOKUP(I657,'Variáveis e códigos'!$C$9:$D$10,2,FALSE)</f>
        <v>3º Ciclo</v>
      </c>
      <c r="K657" s="3">
        <v>9</v>
      </c>
      <c r="L657" s="2" t="str">
        <f>VLOOKUP(K657,'Variáveis e códigos'!$C$21:$D$31,2,FALSE)</f>
        <v>Vida muito boa</v>
      </c>
      <c r="M657" s="3">
        <v>1</v>
      </c>
      <c r="N657" t="str">
        <f>IF(M657=99,"NULL",VLOOKUP(M657,'Variáveis e códigos'!$C$14:$D$17,2,FALSE))</f>
        <v>Aplicou-se a mim algumas vezes</v>
      </c>
      <c r="O657" s="3">
        <v>0</v>
      </c>
      <c r="P657" t="str">
        <f>IF(M657=99,"NULL",VLOOKUP(M657,'Variáveis e códigos'!$C$14:$D$17,2,FALSE))</f>
        <v>Aplicou-se a mim algumas vezes</v>
      </c>
      <c r="Q657" s="3">
        <v>0</v>
      </c>
      <c r="R657" s="1" t="str">
        <f>IF(Q657=99,"NULL",VLOOKUP(Q657,'Variáveis e códigos'!$C$14:$D$17,2,FALSE))</f>
        <v>Não se aplicou nada a mim</v>
      </c>
      <c r="S657" s="3">
        <v>0</v>
      </c>
      <c r="T657" s="1" t="str">
        <f>IF(S657=99,"NULL",VLOOKUP(S657,'Variáveis e códigos'!$C$14:$D$17,2,FALSE))</f>
        <v>Não se aplicou nada a mim</v>
      </c>
      <c r="U657" s="3">
        <v>0</v>
      </c>
      <c r="V657" s="1" t="str">
        <f>IF(U657=99,"NULL",VLOOKUP(U657,'Variáveis e códigos'!$C$14:$D$17,2,FALSE))</f>
        <v>Não se aplicou nada a mim</v>
      </c>
      <c r="W657" s="3">
        <v>0</v>
      </c>
      <c r="X657" s="1" t="str">
        <f>IF(W657=99,"NULL",VLOOKUP(W657,'Variáveis e códigos'!$C$14:$D$17,2,FALSE))</f>
        <v>Não se aplicou nada a mim</v>
      </c>
      <c r="Y657" s="3">
        <v>0</v>
      </c>
      <c r="Z657" s="1" t="str">
        <f>IF(Y657=99,"NULL",VLOOKUP(Y657,'Variáveis e códigos'!$C$14:$D$17,2,FALSE))</f>
        <v>Não se aplicou nada a mim</v>
      </c>
      <c r="AA657" s="3">
        <v>3</v>
      </c>
    </row>
    <row r="658" spans="1:27" x14ac:dyDescent="0.2">
      <c r="A658">
        <v>657</v>
      </c>
      <c r="B658" s="3">
        <v>0</v>
      </c>
      <c r="C658" s="3" t="str">
        <f>VLOOKUP($B658,'Variáveis e códigos'!$C$3:$D$4,2,FALSE)</f>
        <v>Pública</v>
      </c>
      <c r="D658" s="3">
        <v>101</v>
      </c>
      <c r="E658" s="3" t="str">
        <f>VLOOKUP($D658,'Variáveis e códigos'!$C$5:$D$5,2,FALSE)</f>
        <v>Norte</v>
      </c>
      <c r="F658" s="3">
        <v>2</v>
      </c>
      <c r="G658" s="3" t="str">
        <f>HLOOKUP(F658,'Variáveis e códigos'!$C$6:$F$7,2,FALSE)</f>
        <v>Feminino</v>
      </c>
      <c r="H658" s="3">
        <v>13</v>
      </c>
      <c r="I658" s="3">
        <v>3</v>
      </c>
      <c r="J658" s="3" t="str">
        <f>VLOOKUP(I658,'Variáveis e códigos'!$C$9:$D$10,2,FALSE)</f>
        <v>3º Ciclo</v>
      </c>
      <c r="K658" s="3">
        <v>9</v>
      </c>
      <c r="L658" s="2" t="str">
        <f>VLOOKUP(K658,'Variáveis e códigos'!$C$21:$D$31,2,FALSE)</f>
        <v>Vida muito boa</v>
      </c>
      <c r="M658" s="3">
        <v>0</v>
      </c>
      <c r="N658" t="str">
        <f>IF(M658=99,"NULL",VLOOKUP(M658,'Variáveis e códigos'!$C$14:$D$17,2,FALSE))</f>
        <v>Não se aplicou nada a mim</v>
      </c>
      <c r="O658" s="3">
        <v>0</v>
      </c>
      <c r="P658" t="str">
        <f>IF(M658=99,"NULL",VLOOKUP(M658,'Variáveis e códigos'!$C$14:$D$17,2,FALSE))</f>
        <v>Não se aplicou nada a mim</v>
      </c>
      <c r="Q658" s="3">
        <v>1</v>
      </c>
      <c r="R658" s="1" t="str">
        <f>IF(Q658=99,"NULL",VLOOKUP(Q658,'Variáveis e códigos'!$C$14:$D$17,2,FALSE))</f>
        <v>Aplicou-se a mim algumas vezes</v>
      </c>
      <c r="S658" s="3">
        <v>1</v>
      </c>
      <c r="T658" s="1" t="str">
        <f>IF(S658=99,"NULL",VLOOKUP(S658,'Variáveis e códigos'!$C$14:$D$17,2,FALSE))</f>
        <v>Aplicou-se a mim algumas vezes</v>
      </c>
      <c r="U658" s="3">
        <v>2</v>
      </c>
      <c r="V658" s="1" t="str">
        <f>IF(U658=99,"NULL",VLOOKUP(U658,'Variáveis e códigos'!$C$14:$D$17,2,FALSE))</f>
        <v>Aplicou-se a mim muitas vezes</v>
      </c>
      <c r="W658" s="3">
        <v>0</v>
      </c>
      <c r="X658" s="1" t="str">
        <f>IF(W658=99,"NULL",VLOOKUP(W658,'Variáveis e códigos'!$C$14:$D$17,2,FALSE))</f>
        <v>Não se aplicou nada a mim</v>
      </c>
      <c r="Y658" s="3">
        <v>1</v>
      </c>
      <c r="Z658" s="1" t="str">
        <f>IF(Y658=99,"NULL",VLOOKUP(Y658,'Variáveis e códigos'!$C$14:$D$17,2,FALSE))</f>
        <v>Aplicou-se a mim algumas vezes</v>
      </c>
      <c r="AA658" s="3">
        <v>2</v>
      </c>
    </row>
    <row r="659" spans="1:27" x14ac:dyDescent="0.2">
      <c r="A659">
        <v>658</v>
      </c>
      <c r="B659" s="3">
        <v>0</v>
      </c>
      <c r="C659" s="3" t="str">
        <f>VLOOKUP($B659,'Variáveis e códigos'!$C$3:$D$4,2,FALSE)</f>
        <v>Pública</v>
      </c>
      <c r="D659" s="3">
        <v>101</v>
      </c>
      <c r="E659" s="3" t="str">
        <f>VLOOKUP($D659,'Variáveis e códigos'!$C$5:$D$5,2,FALSE)</f>
        <v>Norte</v>
      </c>
      <c r="F659" s="3">
        <v>1</v>
      </c>
      <c r="G659" s="3" t="str">
        <f>HLOOKUP(F659,'Variáveis e códigos'!$C$6:$F$7,2,FALSE)</f>
        <v>Masculino</v>
      </c>
      <c r="H659" s="3">
        <v>16</v>
      </c>
      <c r="I659" s="3">
        <v>4</v>
      </c>
      <c r="J659" s="3" t="str">
        <f>VLOOKUP(I659,'Variáveis e códigos'!$C$9:$D$10,2,FALSE)</f>
        <v>Ensino secundário</v>
      </c>
      <c r="K659" s="3">
        <v>8</v>
      </c>
      <c r="L659" s="2" t="str">
        <f>VLOOKUP(K659,'Variáveis e códigos'!$C$21:$D$31,2,FALSE)</f>
        <v>Vida Boa</v>
      </c>
      <c r="M659" s="3">
        <v>0</v>
      </c>
      <c r="N659" t="str">
        <f>IF(M659=99,"NULL",VLOOKUP(M659,'Variáveis e códigos'!$C$14:$D$17,2,FALSE))</f>
        <v>Não se aplicou nada a mim</v>
      </c>
      <c r="O659" s="3">
        <v>0</v>
      </c>
      <c r="P659" t="str">
        <f>IF(M659=99,"NULL",VLOOKUP(M659,'Variáveis e códigos'!$C$14:$D$17,2,FALSE))</f>
        <v>Não se aplicou nada a mim</v>
      </c>
      <c r="Q659" s="3">
        <v>0</v>
      </c>
      <c r="R659" s="1" t="str">
        <f>IF(Q659=99,"NULL",VLOOKUP(Q659,'Variáveis e códigos'!$C$14:$D$17,2,FALSE))</f>
        <v>Não se aplicou nada a mim</v>
      </c>
      <c r="S659" s="3">
        <v>0</v>
      </c>
      <c r="T659" s="1" t="str">
        <f>IF(S659=99,"NULL",VLOOKUP(S659,'Variáveis e códigos'!$C$14:$D$17,2,FALSE))</f>
        <v>Não se aplicou nada a mim</v>
      </c>
      <c r="U659" s="3">
        <v>1</v>
      </c>
      <c r="V659" s="1" t="str">
        <f>IF(U659=99,"NULL",VLOOKUP(U659,'Variáveis e códigos'!$C$14:$D$17,2,FALSE))</f>
        <v>Aplicou-se a mim algumas vezes</v>
      </c>
      <c r="W659" s="3">
        <v>1</v>
      </c>
      <c r="X659" s="1" t="str">
        <f>IF(W659=99,"NULL",VLOOKUP(W659,'Variáveis e códigos'!$C$14:$D$17,2,FALSE))</f>
        <v>Aplicou-se a mim algumas vezes</v>
      </c>
      <c r="Y659" s="3">
        <v>1</v>
      </c>
      <c r="Z659" s="1" t="str">
        <f>IF(Y659=99,"NULL",VLOOKUP(Y659,'Variáveis e códigos'!$C$14:$D$17,2,FALSE))</f>
        <v>Aplicou-se a mim algumas vezes</v>
      </c>
      <c r="AA659" s="3">
        <v>2</v>
      </c>
    </row>
    <row r="660" spans="1:27" x14ac:dyDescent="0.2">
      <c r="A660">
        <v>659</v>
      </c>
      <c r="B660" s="3">
        <v>0</v>
      </c>
      <c r="C660" s="3" t="str">
        <f>VLOOKUP($B660,'Variáveis e códigos'!$C$3:$D$4,2,FALSE)</f>
        <v>Pública</v>
      </c>
      <c r="D660" s="3">
        <v>101</v>
      </c>
      <c r="E660" s="3" t="str">
        <f>VLOOKUP($D660,'Variáveis e códigos'!$C$5:$D$5,2,FALSE)</f>
        <v>Norte</v>
      </c>
      <c r="F660" s="3">
        <v>1</v>
      </c>
      <c r="G660" s="3" t="str">
        <f>HLOOKUP(F660,'Variáveis e códigos'!$C$6:$F$7,2,FALSE)</f>
        <v>Masculino</v>
      </c>
      <c r="H660" s="3">
        <v>11</v>
      </c>
      <c r="I660" s="3">
        <v>4</v>
      </c>
      <c r="J660" s="3" t="str">
        <f>VLOOKUP(I660,'Variáveis e códigos'!$C$9:$D$10,2,FALSE)</f>
        <v>Ensino secundário</v>
      </c>
      <c r="K660" s="3">
        <v>9</v>
      </c>
      <c r="L660" s="2" t="str">
        <f>VLOOKUP(K660,'Variáveis e códigos'!$C$21:$D$31,2,FALSE)</f>
        <v>Vida muito boa</v>
      </c>
      <c r="M660">
        <f>99</f>
        <v>99</v>
      </c>
      <c r="N660" t="str">
        <f>IF(M660=99,"NULL",VLOOKUP(M660,'Variáveis e códigos'!$C$14:$D$17,2,FALSE))</f>
        <v>NULL</v>
      </c>
      <c r="O660">
        <f>99</f>
        <v>99</v>
      </c>
      <c r="P660" t="str">
        <f>IF(M660=99,"NULL",VLOOKUP(M660,'Variáveis e códigos'!$C$14:$D$17,2,FALSE))</f>
        <v>NULL</v>
      </c>
      <c r="Q660">
        <f>99</f>
        <v>99</v>
      </c>
      <c r="R660" s="1" t="str">
        <f>IF(Q660=99,"NULL",VLOOKUP(Q660,'Variáveis e códigos'!$C$14:$D$17,2,FALSE))</f>
        <v>NULL</v>
      </c>
      <c r="S660">
        <f>99</f>
        <v>99</v>
      </c>
      <c r="T660" s="1" t="str">
        <f>IF(S660=99,"NULL",VLOOKUP(S660,'Variáveis e códigos'!$C$14:$D$17,2,FALSE))</f>
        <v>NULL</v>
      </c>
      <c r="U660">
        <f>99</f>
        <v>99</v>
      </c>
      <c r="V660" s="1" t="str">
        <f>IF(U660=99,"NULL",VLOOKUP(U660,'Variáveis e códigos'!$C$14:$D$17,2,FALSE))</f>
        <v>NULL</v>
      </c>
      <c r="W660">
        <f>99</f>
        <v>99</v>
      </c>
      <c r="X660" s="1" t="str">
        <f>IF(W660=99,"NULL",VLOOKUP(W660,'Variáveis e códigos'!$C$14:$D$17,2,FALSE))</f>
        <v>NULL</v>
      </c>
      <c r="Y660">
        <f>99</f>
        <v>99</v>
      </c>
      <c r="Z660" s="1" t="str">
        <f>IF(Y660=99,"NULL",VLOOKUP(Y660,'Variáveis e códigos'!$C$14:$D$17,2,FALSE))</f>
        <v>NULL</v>
      </c>
      <c r="AA660" s="3">
        <v>2</v>
      </c>
    </row>
    <row r="661" spans="1:27" x14ac:dyDescent="0.2">
      <c r="A661">
        <v>660</v>
      </c>
      <c r="B661" s="3">
        <v>0</v>
      </c>
      <c r="C661" s="3" t="str">
        <f>VLOOKUP($B661,'Variáveis e códigos'!$C$3:$D$4,2,FALSE)</f>
        <v>Pública</v>
      </c>
      <c r="D661" s="3">
        <v>101</v>
      </c>
      <c r="E661" s="3" t="str">
        <f>VLOOKUP($D661,'Variáveis e códigos'!$C$5:$D$5,2,FALSE)</f>
        <v>Norte</v>
      </c>
      <c r="F661" s="3">
        <v>2</v>
      </c>
      <c r="G661" s="3" t="str">
        <f>HLOOKUP(F661,'Variáveis e códigos'!$C$6:$F$7,2,FALSE)</f>
        <v>Feminino</v>
      </c>
      <c r="H661" s="3">
        <v>15</v>
      </c>
      <c r="I661" s="3">
        <v>4</v>
      </c>
      <c r="J661" s="3" t="str">
        <f>VLOOKUP(I661,'Variáveis e códigos'!$C$9:$D$10,2,FALSE)</f>
        <v>Ensino secundário</v>
      </c>
      <c r="K661" s="3">
        <v>8</v>
      </c>
      <c r="L661" s="2" t="str">
        <f>VLOOKUP(K661,'Variáveis e códigos'!$C$21:$D$31,2,FALSE)</f>
        <v>Vida Boa</v>
      </c>
      <c r="M661" s="3">
        <v>0</v>
      </c>
      <c r="N661" t="str">
        <f>IF(M661=99,"NULL",VLOOKUP(M661,'Variáveis e códigos'!$C$14:$D$17,2,FALSE))</f>
        <v>Não se aplicou nada a mim</v>
      </c>
      <c r="O661" s="3">
        <v>0</v>
      </c>
      <c r="P661" t="str">
        <f>IF(M661=99,"NULL",VLOOKUP(M661,'Variáveis e códigos'!$C$14:$D$17,2,FALSE))</f>
        <v>Não se aplicou nada a mim</v>
      </c>
      <c r="Q661" s="3">
        <v>0</v>
      </c>
      <c r="R661" s="1" t="str">
        <f>IF(Q661=99,"NULL",VLOOKUP(Q661,'Variáveis e códigos'!$C$14:$D$17,2,FALSE))</f>
        <v>Não se aplicou nada a mim</v>
      </c>
      <c r="S661" s="3">
        <v>1</v>
      </c>
      <c r="T661" s="1" t="str">
        <f>IF(S661=99,"NULL",VLOOKUP(S661,'Variáveis e códigos'!$C$14:$D$17,2,FALSE))</f>
        <v>Aplicou-se a mim algumas vezes</v>
      </c>
      <c r="U661" s="3">
        <v>0</v>
      </c>
      <c r="V661" s="1" t="str">
        <f>IF(U661=99,"NULL",VLOOKUP(U661,'Variáveis e códigos'!$C$14:$D$17,2,FALSE))</f>
        <v>Não se aplicou nada a mim</v>
      </c>
      <c r="W661" s="3">
        <v>1</v>
      </c>
      <c r="X661" s="1" t="str">
        <f>IF(W661=99,"NULL",VLOOKUP(W661,'Variáveis e códigos'!$C$14:$D$17,2,FALSE))</f>
        <v>Aplicou-se a mim algumas vezes</v>
      </c>
      <c r="Y661" s="3">
        <v>0</v>
      </c>
      <c r="Z661" s="1" t="str">
        <f>IF(Y661=99,"NULL",VLOOKUP(Y661,'Variáveis e códigos'!$C$14:$D$17,2,FALSE))</f>
        <v>Não se aplicou nada a mim</v>
      </c>
      <c r="AA661" s="3">
        <v>1</v>
      </c>
    </row>
    <row r="662" spans="1:27" x14ac:dyDescent="0.2">
      <c r="A662">
        <v>661</v>
      </c>
      <c r="B662" s="3">
        <v>0</v>
      </c>
      <c r="C662" s="3" t="str">
        <f>VLOOKUP($B662,'Variáveis e códigos'!$C$3:$D$4,2,FALSE)</f>
        <v>Pública</v>
      </c>
      <c r="D662" s="3">
        <v>101</v>
      </c>
      <c r="E662" s="3" t="str">
        <f>VLOOKUP($D662,'Variáveis e códigos'!$C$5:$D$5,2,FALSE)</f>
        <v>Norte</v>
      </c>
      <c r="F662" s="3">
        <v>2</v>
      </c>
      <c r="G662" s="3" t="str">
        <f>HLOOKUP(F662,'Variáveis e códigos'!$C$6:$F$7,2,FALSE)</f>
        <v>Feminino</v>
      </c>
      <c r="H662" s="3">
        <v>13</v>
      </c>
      <c r="I662" s="3">
        <v>3</v>
      </c>
      <c r="J662" s="3" t="str">
        <f>VLOOKUP(I662,'Variáveis e códigos'!$C$9:$D$10,2,FALSE)</f>
        <v>3º Ciclo</v>
      </c>
      <c r="K662" s="3">
        <v>5</v>
      </c>
      <c r="L662" s="2" t="str">
        <f>VLOOKUP(K662,'Variáveis e códigos'!$C$21:$D$31,2,FALSE)</f>
        <v>Vida aceitável</v>
      </c>
      <c r="M662" s="3">
        <v>0</v>
      </c>
      <c r="N662" t="str">
        <f>IF(M662=99,"NULL",VLOOKUP(M662,'Variáveis e códigos'!$C$14:$D$17,2,FALSE))</f>
        <v>Não se aplicou nada a mim</v>
      </c>
      <c r="O662" s="3">
        <v>1</v>
      </c>
      <c r="P662" t="str">
        <f>IF(M662=99,"NULL",VLOOKUP(M662,'Variáveis e códigos'!$C$14:$D$17,2,FALSE))</f>
        <v>Não se aplicou nada a mim</v>
      </c>
      <c r="Q662" s="3">
        <v>0</v>
      </c>
      <c r="R662" s="1" t="str">
        <f>IF(Q662=99,"NULL",VLOOKUP(Q662,'Variáveis e códigos'!$C$14:$D$17,2,FALSE))</f>
        <v>Não se aplicou nada a mim</v>
      </c>
      <c r="S662" s="3">
        <v>1</v>
      </c>
      <c r="T662" s="1" t="str">
        <f>IF(S662=99,"NULL",VLOOKUP(S662,'Variáveis e códigos'!$C$14:$D$17,2,FALSE))</f>
        <v>Aplicou-se a mim algumas vezes</v>
      </c>
      <c r="U662" s="3">
        <v>0</v>
      </c>
      <c r="V662" s="1" t="str">
        <f>IF(U662=99,"NULL",VLOOKUP(U662,'Variáveis e códigos'!$C$14:$D$17,2,FALSE))</f>
        <v>Não se aplicou nada a mim</v>
      </c>
      <c r="W662" s="3">
        <v>0</v>
      </c>
      <c r="X662" s="1" t="str">
        <f>IF(W662=99,"NULL",VLOOKUP(W662,'Variáveis e códigos'!$C$14:$D$17,2,FALSE))</f>
        <v>Não se aplicou nada a mim</v>
      </c>
      <c r="Y662" s="3">
        <v>0</v>
      </c>
      <c r="Z662" s="1" t="str">
        <f>IF(Y662=99,"NULL",VLOOKUP(Y662,'Variáveis e códigos'!$C$14:$D$17,2,FALSE))</f>
        <v>Não se aplicou nada a mim</v>
      </c>
      <c r="AA662" s="3">
        <v>1</v>
      </c>
    </row>
    <row r="663" spans="1:27" x14ac:dyDescent="0.2">
      <c r="A663">
        <v>662</v>
      </c>
      <c r="B663" s="3">
        <v>0</v>
      </c>
      <c r="C663" s="3" t="str">
        <f>VLOOKUP($B663,'Variáveis e códigos'!$C$3:$D$4,2,FALSE)</f>
        <v>Pública</v>
      </c>
      <c r="D663" s="3">
        <v>101</v>
      </c>
      <c r="E663" s="3" t="str">
        <f>VLOOKUP($D663,'Variáveis e códigos'!$C$5:$D$5,2,FALSE)</f>
        <v>Norte</v>
      </c>
      <c r="F663" s="3">
        <v>2</v>
      </c>
      <c r="G663" s="3" t="str">
        <f>HLOOKUP(F663,'Variáveis e códigos'!$C$6:$F$7,2,FALSE)</f>
        <v>Feminino</v>
      </c>
      <c r="H663" s="3">
        <v>15</v>
      </c>
      <c r="I663" s="3">
        <v>4</v>
      </c>
      <c r="J663" s="3" t="str">
        <f>VLOOKUP(I663,'Variáveis e códigos'!$C$9:$D$10,2,FALSE)</f>
        <v>Ensino secundário</v>
      </c>
      <c r="K663" s="3">
        <v>10</v>
      </c>
      <c r="L663" s="2" t="str">
        <f>VLOOKUP(K663,'Variáveis e códigos'!$C$21:$D$31,2,FALSE)</f>
        <v>Vida perfeita</v>
      </c>
      <c r="M663" s="3">
        <v>0</v>
      </c>
      <c r="N663" t="str">
        <f>IF(M663=99,"NULL",VLOOKUP(M663,'Variáveis e códigos'!$C$14:$D$17,2,FALSE))</f>
        <v>Não se aplicou nada a mim</v>
      </c>
      <c r="O663" s="3">
        <v>0</v>
      </c>
      <c r="P663" t="str">
        <f>IF(M663=99,"NULL",VLOOKUP(M663,'Variáveis e códigos'!$C$14:$D$17,2,FALSE))</f>
        <v>Não se aplicou nada a mim</v>
      </c>
      <c r="Q663" s="3">
        <v>0</v>
      </c>
      <c r="R663" s="1" t="str">
        <f>IF(Q663=99,"NULL",VLOOKUP(Q663,'Variáveis e códigos'!$C$14:$D$17,2,FALSE))</f>
        <v>Não se aplicou nada a mim</v>
      </c>
      <c r="S663" s="3">
        <v>0</v>
      </c>
      <c r="T663" s="1" t="str">
        <f>IF(S663=99,"NULL",VLOOKUP(S663,'Variáveis e códigos'!$C$14:$D$17,2,FALSE))</f>
        <v>Não se aplicou nada a mim</v>
      </c>
      <c r="U663" s="3">
        <v>0</v>
      </c>
      <c r="V663" s="1" t="str">
        <f>IF(U663=99,"NULL",VLOOKUP(U663,'Variáveis e códigos'!$C$14:$D$17,2,FALSE))</f>
        <v>Não se aplicou nada a mim</v>
      </c>
      <c r="W663" s="3">
        <v>1</v>
      </c>
      <c r="X663" s="1" t="str">
        <f>IF(W663=99,"NULL",VLOOKUP(W663,'Variáveis e códigos'!$C$14:$D$17,2,FALSE))</f>
        <v>Aplicou-se a mim algumas vezes</v>
      </c>
      <c r="Y663" s="3">
        <v>0</v>
      </c>
      <c r="Z663" s="1" t="str">
        <f>IF(Y663=99,"NULL",VLOOKUP(Y663,'Variáveis e códigos'!$C$14:$D$17,2,FALSE))</f>
        <v>Não se aplicou nada a mim</v>
      </c>
      <c r="AA663" s="3">
        <v>2</v>
      </c>
    </row>
    <row r="664" spans="1:27" x14ac:dyDescent="0.2">
      <c r="A664">
        <v>663</v>
      </c>
      <c r="B664" s="3">
        <v>0</v>
      </c>
      <c r="C664" s="3" t="str">
        <f>VLOOKUP($B664,'Variáveis e códigos'!$C$3:$D$4,2,FALSE)</f>
        <v>Pública</v>
      </c>
      <c r="D664" s="3">
        <v>101</v>
      </c>
      <c r="E664" s="3" t="str">
        <f>VLOOKUP($D664,'Variáveis e códigos'!$C$5:$D$5,2,FALSE)</f>
        <v>Norte</v>
      </c>
      <c r="F664" s="3">
        <v>1</v>
      </c>
      <c r="G664" s="3" t="str">
        <f>HLOOKUP(F664,'Variáveis e códigos'!$C$6:$F$7,2,FALSE)</f>
        <v>Masculino</v>
      </c>
      <c r="H664" s="3">
        <v>11</v>
      </c>
      <c r="I664" s="3">
        <v>3</v>
      </c>
      <c r="J664" s="3" t="str">
        <f>VLOOKUP(I664,'Variáveis e códigos'!$C$9:$D$10,2,FALSE)</f>
        <v>3º Ciclo</v>
      </c>
      <c r="K664" s="3">
        <v>9</v>
      </c>
      <c r="L664" s="2" t="str">
        <f>VLOOKUP(K664,'Variáveis e códigos'!$C$21:$D$31,2,FALSE)</f>
        <v>Vida muito boa</v>
      </c>
      <c r="M664" s="3">
        <v>1</v>
      </c>
      <c r="N664" t="str">
        <f>IF(M664=99,"NULL",VLOOKUP(M664,'Variáveis e códigos'!$C$14:$D$17,2,FALSE))</f>
        <v>Aplicou-se a mim algumas vezes</v>
      </c>
      <c r="O664" s="3">
        <v>0</v>
      </c>
      <c r="P664" t="str">
        <f>IF(M664=99,"NULL",VLOOKUP(M664,'Variáveis e códigos'!$C$14:$D$17,2,FALSE))</f>
        <v>Aplicou-se a mim algumas vezes</v>
      </c>
      <c r="Q664" s="3">
        <v>0</v>
      </c>
      <c r="R664" s="1" t="str">
        <f>IF(Q664=99,"NULL",VLOOKUP(Q664,'Variáveis e códigos'!$C$14:$D$17,2,FALSE))</f>
        <v>Não se aplicou nada a mim</v>
      </c>
      <c r="S664" s="3">
        <v>0</v>
      </c>
      <c r="T664" s="1" t="str">
        <f>IF(S664=99,"NULL",VLOOKUP(S664,'Variáveis e códigos'!$C$14:$D$17,2,FALSE))</f>
        <v>Não se aplicou nada a mim</v>
      </c>
      <c r="U664" s="3">
        <v>0</v>
      </c>
      <c r="V664" s="1" t="str">
        <f>IF(U664=99,"NULL",VLOOKUP(U664,'Variáveis e códigos'!$C$14:$D$17,2,FALSE))</f>
        <v>Não se aplicou nada a mim</v>
      </c>
      <c r="W664" s="3">
        <v>0</v>
      </c>
      <c r="X664" s="1" t="str">
        <f>IF(W664=99,"NULL",VLOOKUP(W664,'Variáveis e códigos'!$C$14:$D$17,2,FALSE))</f>
        <v>Não se aplicou nada a mim</v>
      </c>
      <c r="Y664" s="3">
        <v>0</v>
      </c>
      <c r="Z664" s="1" t="str">
        <f>IF(Y664=99,"NULL",VLOOKUP(Y664,'Variáveis e códigos'!$C$14:$D$17,2,FALSE))</f>
        <v>Não se aplicou nada a mim</v>
      </c>
      <c r="AA664" s="3">
        <v>4</v>
      </c>
    </row>
    <row r="665" spans="1:27" x14ac:dyDescent="0.2">
      <c r="A665">
        <v>664</v>
      </c>
      <c r="B665" s="3">
        <v>0</v>
      </c>
      <c r="C665" s="3" t="str">
        <f>VLOOKUP($B665,'Variáveis e códigos'!$C$3:$D$4,2,FALSE)</f>
        <v>Pública</v>
      </c>
      <c r="D665" s="3">
        <v>101</v>
      </c>
      <c r="E665" s="3" t="str">
        <f>VLOOKUP($D665,'Variáveis e códigos'!$C$5:$D$5,2,FALSE)</f>
        <v>Norte</v>
      </c>
      <c r="F665" s="3">
        <v>2</v>
      </c>
      <c r="G665" s="3" t="str">
        <f>HLOOKUP(F665,'Variáveis e códigos'!$C$6:$F$7,2,FALSE)</f>
        <v>Feminino</v>
      </c>
      <c r="H665" s="3">
        <v>15</v>
      </c>
      <c r="I665" s="3">
        <v>4</v>
      </c>
      <c r="J665" s="3" t="str">
        <f>VLOOKUP(I665,'Variáveis e códigos'!$C$9:$D$10,2,FALSE)</f>
        <v>Ensino secundário</v>
      </c>
      <c r="K665" s="3">
        <v>4</v>
      </c>
      <c r="L665" s="2" t="str">
        <f>VLOOKUP(K665,'Variáveis e códigos'!$C$21:$D$31,2,FALSE)</f>
        <v>Vida irrazoável</v>
      </c>
      <c r="M665" s="3">
        <v>0</v>
      </c>
      <c r="N665" t="str">
        <f>IF(M665=99,"NULL",VLOOKUP(M665,'Variáveis e códigos'!$C$14:$D$17,2,FALSE))</f>
        <v>Não se aplicou nada a mim</v>
      </c>
      <c r="O665" s="3">
        <v>0</v>
      </c>
      <c r="P665" t="str">
        <f>IF(M665=99,"NULL",VLOOKUP(M665,'Variáveis e códigos'!$C$14:$D$17,2,FALSE))</f>
        <v>Não se aplicou nada a mim</v>
      </c>
      <c r="Q665" s="3">
        <v>1</v>
      </c>
      <c r="R665" s="1" t="str">
        <f>IF(Q665=99,"NULL",VLOOKUP(Q665,'Variáveis e códigos'!$C$14:$D$17,2,FALSE))</f>
        <v>Aplicou-se a mim algumas vezes</v>
      </c>
      <c r="S665" s="3">
        <v>1</v>
      </c>
      <c r="T665" s="1" t="str">
        <f>IF(S665=99,"NULL",VLOOKUP(S665,'Variáveis e códigos'!$C$14:$D$17,2,FALSE))</f>
        <v>Aplicou-se a mim algumas vezes</v>
      </c>
      <c r="U665" s="3">
        <v>0</v>
      </c>
      <c r="V665" s="1" t="str">
        <f>IF(U665=99,"NULL",VLOOKUP(U665,'Variáveis e códigos'!$C$14:$D$17,2,FALSE))</f>
        <v>Não se aplicou nada a mim</v>
      </c>
      <c r="W665" s="3">
        <v>0</v>
      </c>
      <c r="X665" s="1" t="str">
        <f>IF(W665=99,"NULL",VLOOKUP(W665,'Variáveis e códigos'!$C$14:$D$17,2,FALSE))</f>
        <v>Não se aplicou nada a mim</v>
      </c>
      <c r="Y665" s="3">
        <v>0</v>
      </c>
      <c r="Z665" s="1" t="str">
        <f>IF(Y665=99,"NULL",VLOOKUP(Y665,'Variáveis e códigos'!$C$14:$D$17,2,FALSE))</f>
        <v>Não se aplicou nada a mim</v>
      </c>
      <c r="AA665" s="3">
        <v>1</v>
      </c>
    </row>
    <row r="666" spans="1:27" x14ac:dyDescent="0.2">
      <c r="A666">
        <v>665</v>
      </c>
      <c r="B666" s="3">
        <v>0</v>
      </c>
      <c r="C666" s="3" t="str">
        <f>VLOOKUP($B666,'Variáveis e códigos'!$C$3:$D$4,2,FALSE)</f>
        <v>Pública</v>
      </c>
      <c r="D666" s="3">
        <v>101</v>
      </c>
      <c r="E666" s="3" t="str">
        <f>VLOOKUP($D666,'Variáveis e códigos'!$C$5:$D$5,2,FALSE)</f>
        <v>Norte</v>
      </c>
      <c r="F666" s="3">
        <v>1</v>
      </c>
      <c r="G666" s="3" t="str">
        <f>HLOOKUP(F666,'Variáveis e códigos'!$C$6:$F$7,2,FALSE)</f>
        <v>Masculino</v>
      </c>
      <c r="H666" s="3">
        <v>12</v>
      </c>
      <c r="I666" s="3">
        <v>3</v>
      </c>
      <c r="J666" s="3" t="str">
        <f>VLOOKUP(I666,'Variáveis e códigos'!$C$9:$D$10,2,FALSE)</f>
        <v>3º Ciclo</v>
      </c>
      <c r="K666" s="3">
        <v>10</v>
      </c>
      <c r="L666" s="2" t="str">
        <f>VLOOKUP(K666,'Variáveis e códigos'!$C$21:$D$31,2,FALSE)</f>
        <v>Vida perfeita</v>
      </c>
      <c r="M666" s="3">
        <v>0</v>
      </c>
      <c r="N666" t="str">
        <f>IF(M666=99,"NULL",VLOOKUP(M666,'Variáveis e códigos'!$C$14:$D$17,2,FALSE))</f>
        <v>Não se aplicou nada a mim</v>
      </c>
      <c r="O666" s="3">
        <v>0</v>
      </c>
      <c r="P666" t="str">
        <f>IF(M666=99,"NULL",VLOOKUP(M666,'Variáveis e códigos'!$C$14:$D$17,2,FALSE))</f>
        <v>Não se aplicou nada a mim</v>
      </c>
      <c r="Q666" s="3">
        <v>0</v>
      </c>
      <c r="R666" s="1" t="str">
        <f>IF(Q666=99,"NULL",VLOOKUP(Q666,'Variáveis e códigos'!$C$14:$D$17,2,FALSE))</f>
        <v>Não se aplicou nada a mim</v>
      </c>
      <c r="S666" s="3">
        <v>0</v>
      </c>
      <c r="T666" s="1" t="str">
        <f>IF(S666=99,"NULL",VLOOKUP(S666,'Variáveis e códigos'!$C$14:$D$17,2,FALSE))</f>
        <v>Não se aplicou nada a mim</v>
      </c>
      <c r="U666" s="3">
        <v>0</v>
      </c>
      <c r="V666" s="1" t="str">
        <f>IF(U666=99,"NULL",VLOOKUP(U666,'Variáveis e códigos'!$C$14:$D$17,2,FALSE))</f>
        <v>Não se aplicou nada a mim</v>
      </c>
      <c r="W666" s="3">
        <v>0</v>
      </c>
      <c r="X666" s="1" t="str">
        <f>IF(W666=99,"NULL",VLOOKUP(W666,'Variáveis e códigos'!$C$14:$D$17,2,FALSE))</f>
        <v>Não se aplicou nada a mim</v>
      </c>
      <c r="Y666" s="3">
        <v>0</v>
      </c>
      <c r="Z666" s="1" t="str">
        <f>IF(Y666=99,"NULL",VLOOKUP(Y666,'Variáveis e códigos'!$C$14:$D$17,2,FALSE))</f>
        <v>Não se aplicou nada a mim</v>
      </c>
      <c r="AA666" s="3">
        <v>7</v>
      </c>
    </row>
    <row r="667" spans="1:27" x14ac:dyDescent="0.2">
      <c r="A667">
        <v>666</v>
      </c>
      <c r="B667" s="3">
        <v>0</v>
      </c>
      <c r="C667" s="3" t="str">
        <f>VLOOKUP($B667,'Variáveis e códigos'!$C$3:$D$4,2,FALSE)</f>
        <v>Pública</v>
      </c>
      <c r="D667" s="3">
        <v>101</v>
      </c>
      <c r="E667" s="3" t="str">
        <f>VLOOKUP($D667,'Variáveis e códigos'!$C$5:$D$5,2,FALSE)</f>
        <v>Norte</v>
      </c>
      <c r="F667" s="3">
        <v>1</v>
      </c>
      <c r="G667" s="3" t="str">
        <f>HLOOKUP(F667,'Variáveis e códigos'!$C$6:$F$7,2,FALSE)</f>
        <v>Masculino</v>
      </c>
      <c r="H667" s="3">
        <v>14</v>
      </c>
      <c r="I667" s="3">
        <v>3</v>
      </c>
      <c r="J667" s="3" t="str">
        <f>VLOOKUP(I667,'Variáveis e códigos'!$C$9:$D$10,2,FALSE)</f>
        <v>3º Ciclo</v>
      </c>
      <c r="K667" s="3">
        <v>6</v>
      </c>
      <c r="L667" s="2" t="str">
        <f>VLOOKUP(K667,'Variáveis e códigos'!$C$21:$D$31,2,FALSE)</f>
        <v>Vida razoável</v>
      </c>
      <c r="M667" s="3">
        <v>1</v>
      </c>
      <c r="N667" t="str">
        <f>IF(M667=99,"NULL",VLOOKUP(M667,'Variáveis e códigos'!$C$14:$D$17,2,FALSE))</f>
        <v>Aplicou-se a mim algumas vezes</v>
      </c>
      <c r="O667" s="3">
        <v>1</v>
      </c>
      <c r="P667" t="str">
        <f>IF(M667=99,"NULL",VLOOKUP(M667,'Variáveis e códigos'!$C$14:$D$17,2,FALSE))</f>
        <v>Aplicou-se a mim algumas vezes</v>
      </c>
      <c r="Q667" s="3">
        <v>1</v>
      </c>
      <c r="R667" s="1" t="str">
        <f>IF(Q667=99,"NULL",VLOOKUP(Q667,'Variáveis e códigos'!$C$14:$D$17,2,FALSE))</f>
        <v>Aplicou-se a mim algumas vezes</v>
      </c>
      <c r="S667" s="3">
        <v>1</v>
      </c>
      <c r="T667" s="1" t="str">
        <f>IF(S667=99,"NULL",VLOOKUP(S667,'Variáveis e códigos'!$C$14:$D$17,2,FALSE))</f>
        <v>Aplicou-se a mim algumas vezes</v>
      </c>
      <c r="U667" s="3">
        <v>1</v>
      </c>
      <c r="V667" s="1" t="str">
        <f>IF(U667=99,"NULL",VLOOKUP(U667,'Variáveis e códigos'!$C$14:$D$17,2,FALSE))</f>
        <v>Aplicou-se a mim algumas vezes</v>
      </c>
      <c r="W667" s="3">
        <v>1</v>
      </c>
      <c r="X667" s="1" t="str">
        <f>IF(W667=99,"NULL",VLOOKUP(W667,'Variáveis e códigos'!$C$14:$D$17,2,FALSE))</f>
        <v>Aplicou-se a mim algumas vezes</v>
      </c>
      <c r="Y667" s="3">
        <v>1</v>
      </c>
      <c r="Z667" s="1" t="str">
        <f>IF(Y667=99,"NULL",VLOOKUP(Y667,'Variáveis e códigos'!$C$14:$D$17,2,FALSE))</f>
        <v>Aplicou-se a mim algumas vezes</v>
      </c>
      <c r="AA667" s="3">
        <v>7</v>
      </c>
    </row>
    <row r="668" spans="1:27" x14ac:dyDescent="0.2">
      <c r="A668">
        <v>667</v>
      </c>
      <c r="B668" s="3">
        <v>0</v>
      </c>
      <c r="C668" s="3" t="str">
        <f>VLOOKUP($B668,'Variáveis e códigos'!$C$3:$D$4,2,FALSE)</f>
        <v>Pública</v>
      </c>
      <c r="D668" s="3">
        <v>101</v>
      </c>
      <c r="E668" s="3" t="str">
        <f>VLOOKUP($D668,'Variáveis e códigos'!$C$5:$D$5,2,FALSE)</f>
        <v>Norte</v>
      </c>
      <c r="F668" s="3">
        <v>1</v>
      </c>
      <c r="G668" s="3" t="str">
        <f>HLOOKUP(F668,'Variáveis e códigos'!$C$6:$F$7,2,FALSE)</f>
        <v>Masculino</v>
      </c>
      <c r="H668" s="3">
        <v>15</v>
      </c>
      <c r="I668" s="3">
        <v>4</v>
      </c>
      <c r="J668" s="3" t="str">
        <f>VLOOKUP(I668,'Variáveis e códigos'!$C$9:$D$10,2,FALSE)</f>
        <v>Ensino secundário</v>
      </c>
      <c r="K668" s="3">
        <v>7</v>
      </c>
      <c r="L668" s="2" t="str">
        <f>VLOOKUP(K668,'Variáveis e códigos'!$C$21:$D$31,2,FALSE)</f>
        <v>Vida média boa</v>
      </c>
      <c r="M668" s="3">
        <v>1</v>
      </c>
      <c r="N668" t="str">
        <f>IF(M668=99,"NULL",VLOOKUP(M668,'Variáveis e códigos'!$C$14:$D$17,2,FALSE))</f>
        <v>Aplicou-se a mim algumas vezes</v>
      </c>
      <c r="O668" s="3">
        <v>1</v>
      </c>
      <c r="P668" t="str">
        <f>IF(M668=99,"NULL",VLOOKUP(M668,'Variáveis e códigos'!$C$14:$D$17,2,FALSE))</f>
        <v>Aplicou-se a mim algumas vezes</v>
      </c>
      <c r="Q668" s="3">
        <v>0</v>
      </c>
      <c r="R668" s="1" t="str">
        <f>IF(Q668=99,"NULL",VLOOKUP(Q668,'Variáveis e códigos'!$C$14:$D$17,2,FALSE))</f>
        <v>Não se aplicou nada a mim</v>
      </c>
      <c r="S668" s="3">
        <v>0</v>
      </c>
      <c r="T668" s="1" t="str">
        <f>IF(S668=99,"NULL",VLOOKUP(S668,'Variáveis e códigos'!$C$14:$D$17,2,FALSE))</f>
        <v>Não se aplicou nada a mim</v>
      </c>
      <c r="U668" s="3">
        <v>0</v>
      </c>
      <c r="V668" s="1" t="str">
        <f>IF(U668=99,"NULL",VLOOKUP(U668,'Variáveis e códigos'!$C$14:$D$17,2,FALSE))</f>
        <v>Não se aplicou nada a mim</v>
      </c>
      <c r="W668" s="3">
        <v>0</v>
      </c>
      <c r="X668" s="1" t="str">
        <f>IF(W668=99,"NULL",VLOOKUP(W668,'Variáveis e códigos'!$C$14:$D$17,2,FALSE))</f>
        <v>Não se aplicou nada a mim</v>
      </c>
      <c r="Y668" s="3">
        <v>0</v>
      </c>
      <c r="Z668" s="1" t="str">
        <f>IF(Y668=99,"NULL",VLOOKUP(Y668,'Variáveis e códigos'!$C$14:$D$17,2,FALSE))</f>
        <v>Não se aplicou nada a mim</v>
      </c>
      <c r="AA668" s="3">
        <v>2</v>
      </c>
    </row>
    <row r="669" spans="1:27" x14ac:dyDescent="0.2">
      <c r="A669">
        <v>668</v>
      </c>
      <c r="B669" s="3">
        <v>0</v>
      </c>
      <c r="C669" s="3" t="str">
        <f>VLOOKUP($B669,'Variáveis e códigos'!$C$3:$D$4,2,FALSE)</f>
        <v>Pública</v>
      </c>
      <c r="D669" s="3">
        <v>101</v>
      </c>
      <c r="E669" s="3" t="str">
        <f>VLOOKUP($D669,'Variáveis e códigos'!$C$5:$D$5,2,FALSE)</f>
        <v>Norte</v>
      </c>
      <c r="F669" s="3">
        <v>2</v>
      </c>
      <c r="G669" s="3" t="str">
        <f>HLOOKUP(F669,'Variáveis e códigos'!$C$6:$F$7,2,FALSE)</f>
        <v>Feminino</v>
      </c>
      <c r="H669" s="3">
        <v>16</v>
      </c>
      <c r="I669" s="3">
        <v>4</v>
      </c>
      <c r="J669" s="3" t="str">
        <f>VLOOKUP(I669,'Variáveis e códigos'!$C$9:$D$10,2,FALSE)</f>
        <v>Ensino secundário</v>
      </c>
      <c r="K669" s="3">
        <v>8</v>
      </c>
      <c r="L669" s="2" t="str">
        <f>VLOOKUP(K669,'Variáveis e códigos'!$C$21:$D$31,2,FALSE)</f>
        <v>Vida Boa</v>
      </c>
      <c r="M669" s="3">
        <v>0</v>
      </c>
      <c r="N669" t="str">
        <f>IF(M669=99,"NULL",VLOOKUP(M669,'Variáveis e códigos'!$C$14:$D$17,2,FALSE))</f>
        <v>Não se aplicou nada a mim</v>
      </c>
      <c r="O669" s="3">
        <v>0</v>
      </c>
      <c r="P669" t="str">
        <f>IF(M669=99,"NULL",VLOOKUP(M669,'Variáveis e códigos'!$C$14:$D$17,2,FALSE))</f>
        <v>Não se aplicou nada a mim</v>
      </c>
      <c r="Q669" s="3">
        <v>0</v>
      </c>
      <c r="R669" s="1" t="str">
        <f>IF(Q669=99,"NULL",VLOOKUP(Q669,'Variáveis e códigos'!$C$14:$D$17,2,FALSE))</f>
        <v>Não se aplicou nada a mim</v>
      </c>
      <c r="S669" s="3">
        <v>1</v>
      </c>
      <c r="T669" s="1" t="str">
        <f>IF(S669=99,"NULL",VLOOKUP(S669,'Variáveis e códigos'!$C$14:$D$17,2,FALSE))</f>
        <v>Aplicou-se a mim algumas vezes</v>
      </c>
      <c r="U669" s="3">
        <v>0</v>
      </c>
      <c r="V669" s="1" t="str">
        <f>IF(U669=99,"NULL",VLOOKUP(U669,'Variáveis e códigos'!$C$14:$D$17,2,FALSE))</f>
        <v>Não se aplicou nada a mim</v>
      </c>
      <c r="W669" s="3">
        <v>0</v>
      </c>
      <c r="X669" s="1" t="str">
        <f>IF(W669=99,"NULL",VLOOKUP(W669,'Variáveis e códigos'!$C$14:$D$17,2,FALSE))</f>
        <v>Não se aplicou nada a mim</v>
      </c>
      <c r="Y669" s="3">
        <v>0</v>
      </c>
      <c r="Z669" s="1" t="str">
        <f>IF(Y669=99,"NULL",VLOOKUP(Y669,'Variáveis e códigos'!$C$14:$D$17,2,FALSE))</f>
        <v>Não se aplicou nada a mim</v>
      </c>
      <c r="AA669" s="3">
        <v>3</v>
      </c>
    </row>
    <row r="670" spans="1:27" x14ac:dyDescent="0.2">
      <c r="A670">
        <v>669</v>
      </c>
      <c r="B670" s="3">
        <v>0</v>
      </c>
      <c r="C670" s="3" t="str">
        <f>VLOOKUP($B670,'Variáveis e códigos'!$C$3:$D$4,2,FALSE)</f>
        <v>Pública</v>
      </c>
      <c r="D670" s="3">
        <v>101</v>
      </c>
      <c r="E670" s="3" t="str">
        <f>VLOOKUP($D670,'Variáveis e códigos'!$C$5:$D$5,2,FALSE)</f>
        <v>Norte</v>
      </c>
      <c r="F670" s="3">
        <v>1</v>
      </c>
      <c r="G670" s="3" t="str">
        <f>HLOOKUP(F670,'Variáveis e códigos'!$C$6:$F$7,2,FALSE)</f>
        <v>Masculino</v>
      </c>
      <c r="H670" s="3">
        <v>17</v>
      </c>
      <c r="I670" s="3">
        <v>4</v>
      </c>
      <c r="J670" s="3" t="str">
        <f>VLOOKUP(I670,'Variáveis e códigos'!$C$9:$D$10,2,FALSE)</f>
        <v>Ensino secundário</v>
      </c>
      <c r="K670" s="3">
        <v>5</v>
      </c>
      <c r="L670" s="2" t="str">
        <f>VLOOKUP(K670,'Variáveis e códigos'!$C$21:$D$31,2,FALSE)</f>
        <v>Vida aceitável</v>
      </c>
      <c r="M670" s="3">
        <v>1</v>
      </c>
      <c r="N670" t="str">
        <f>IF(M670=99,"NULL",VLOOKUP(M670,'Variáveis e códigos'!$C$14:$D$17,2,FALSE))</f>
        <v>Aplicou-se a mim algumas vezes</v>
      </c>
      <c r="O670" s="3">
        <v>1</v>
      </c>
      <c r="P670" t="str">
        <f>IF(M670=99,"NULL",VLOOKUP(M670,'Variáveis e códigos'!$C$14:$D$17,2,FALSE))</f>
        <v>Aplicou-se a mim algumas vezes</v>
      </c>
      <c r="Q670" s="3">
        <v>1</v>
      </c>
      <c r="R670" s="1" t="str">
        <f>IF(Q670=99,"NULL",VLOOKUP(Q670,'Variáveis e códigos'!$C$14:$D$17,2,FALSE))</f>
        <v>Aplicou-se a mim algumas vezes</v>
      </c>
      <c r="S670" s="3">
        <v>2</v>
      </c>
      <c r="T670" s="1" t="str">
        <f>IF(S670=99,"NULL",VLOOKUP(S670,'Variáveis e códigos'!$C$14:$D$17,2,FALSE))</f>
        <v>Aplicou-se a mim muitas vezes</v>
      </c>
      <c r="U670" s="3">
        <v>2</v>
      </c>
      <c r="V670" s="1" t="str">
        <f>IF(U670=99,"NULL",VLOOKUP(U670,'Variáveis e códigos'!$C$14:$D$17,2,FALSE))</f>
        <v>Aplicou-se a mim muitas vezes</v>
      </c>
      <c r="W670" s="3">
        <v>1</v>
      </c>
      <c r="X670" s="1" t="str">
        <f>IF(W670=99,"NULL",VLOOKUP(W670,'Variáveis e códigos'!$C$14:$D$17,2,FALSE))</f>
        <v>Aplicou-se a mim algumas vezes</v>
      </c>
      <c r="Y670" s="3">
        <v>1</v>
      </c>
      <c r="Z670" s="1" t="str">
        <f>IF(Y670=99,"NULL",VLOOKUP(Y670,'Variáveis e códigos'!$C$14:$D$17,2,FALSE))</f>
        <v>Aplicou-se a mim algumas vezes</v>
      </c>
      <c r="AA670" s="3">
        <v>0</v>
      </c>
    </row>
    <row r="671" spans="1:27" x14ac:dyDescent="0.2">
      <c r="A671">
        <v>670</v>
      </c>
      <c r="B671" s="3">
        <v>0</v>
      </c>
      <c r="C671" s="3" t="str">
        <f>VLOOKUP($B671,'Variáveis e códigos'!$C$3:$D$4,2,FALSE)</f>
        <v>Pública</v>
      </c>
      <c r="D671" s="3">
        <v>101</v>
      </c>
      <c r="E671" s="3" t="str">
        <f>VLOOKUP($D671,'Variáveis e códigos'!$C$5:$D$5,2,FALSE)</f>
        <v>Norte</v>
      </c>
      <c r="F671" s="3">
        <v>1</v>
      </c>
      <c r="G671" s="3" t="str">
        <f>HLOOKUP(F671,'Variáveis e códigos'!$C$6:$F$7,2,FALSE)</f>
        <v>Masculino</v>
      </c>
      <c r="H671" s="3">
        <v>17</v>
      </c>
      <c r="I671" s="3">
        <v>4</v>
      </c>
      <c r="J671" s="3" t="str">
        <f>VLOOKUP(I671,'Variáveis e códigos'!$C$9:$D$10,2,FALSE)</f>
        <v>Ensino secundário</v>
      </c>
      <c r="K671" s="3">
        <v>7</v>
      </c>
      <c r="L671" s="2" t="str">
        <f>VLOOKUP(K671,'Variáveis e códigos'!$C$21:$D$31,2,FALSE)</f>
        <v>Vida média boa</v>
      </c>
      <c r="M671" s="3">
        <v>0</v>
      </c>
      <c r="N671" t="str">
        <f>IF(M671=99,"NULL",VLOOKUP(M671,'Variáveis e códigos'!$C$14:$D$17,2,FALSE))</f>
        <v>Não se aplicou nada a mim</v>
      </c>
      <c r="O671" s="3">
        <v>0</v>
      </c>
      <c r="P671" t="str">
        <f>IF(M671=99,"NULL",VLOOKUP(M671,'Variáveis e códigos'!$C$14:$D$17,2,FALSE))</f>
        <v>Não se aplicou nada a mim</v>
      </c>
      <c r="Q671" s="3">
        <v>1</v>
      </c>
      <c r="R671" s="1" t="str">
        <f>IF(Q671=99,"NULL",VLOOKUP(Q671,'Variáveis e códigos'!$C$14:$D$17,2,FALSE))</f>
        <v>Aplicou-se a mim algumas vezes</v>
      </c>
      <c r="S671" s="3">
        <v>1</v>
      </c>
      <c r="T671" s="1" t="str">
        <f>IF(S671=99,"NULL",VLOOKUP(S671,'Variáveis e códigos'!$C$14:$D$17,2,FALSE))</f>
        <v>Aplicou-se a mim algumas vezes</v>
      </c>
      <c r="U671" s="3">
        <v>0</v>
      </c>
      <c r="V671" s="1" t="str">
        <f>IF(U671=99,"NULL",VLOOKUP(U671,'Variáveis e códigos'!$C$14:$D$17,2,FALSE))</f>
        <v>Não se aplicou nada a mim</v>
      </c>
      <c r="W671" s="3">
        <v>0</v>
      </c>
      <c r="X671" s="1" t="str">
        <f>IF(W671=99,"NULL",VLOOKUP(W671,'Variáveis e códigos'!$C$14:$D$17,2,FALSE))</f>
        <v>Não se aplicou nada a mim</v>
      </c>
      <c r="Y671" s="3">
        <v>0</v>
      </c>
      <c r="Z671" s="1" t="str">
        <f>IF(Y671=99,"NULL",VLOOKUP(Y671,'Variáveis e códigos'!$C$14:$D$17,2,FALSE))</f>
        <v>Não se aplicou nada a mim</v>
      </c>
      <c r="AA671" s="3">
        <v>2</v>
      </c>
    </row>
    <row r="672" spans="1:27" x14ac:dyDescent="0.2">
      <c r="A672">
        <v>671</v>
      </c>
      <c r="B672" s="3">
        <v>0</v>
      </c>
      <c r="C672" s="3" t="str">
        <f>VLOOKUP($B672,'Variáveis e códigos'!$C$3:$D$4,2,FALSE)</f>
        <v>Pública</v>
      </c>
      <c r="D672" s="3">
        <v>101</v>
      </c>
      <c r="E672" s="3" t="str">
        <f>VLOOKUP($D672,'Variáveis e códigos'!$C$5:$D$5,2,FALSE)</f>
        <v>Norte</v>
      </c>
      <c r="F672" s="3">
        <v>1</v>
      </c>
      <c r="G672" s="3" t="str">
        <f>HLOOKUP(F672,'Variáveis e códigos'!$C$6:$F$7,2,FALSE)</f>
        <v>Masculino</v>
      </c>
      <c r="H672" s="3">
        <v>12</v>
      </c>
      <c r="I672" s="3">
        <v>3</v>
      </c>
      <c r="J672" s="3" t="str">
        <f>VLOOKUP(I672,'Variáveis e códigos'!$C$9:$D$10,2,FALSE)</f>
        <v>3º Ciclo</v>
      </c>
      <c r="K672" s="3">
        <v>4</v>
      </c>
      <c r="L672" s="2" t="str">
        <f>VLOOKUP(K672,'Variáveis e códigos'!$C$21:$D$31,2,FALSE)</f>
        <v>Vida irrazoável</v>
      </c>
      <c r="M672" s="3">
        <v>0</v>
      </c>
      <c r="N672" t="str">
        <f>IF(M672=99,"NULL",VLOOKUP(M672,'Variáveis e códigos'!$C$14:$D$17,2,FALSE))</f>
        <v>Não se aplicou nada a mim</v>
      </c>
      <c r="O672" s="3">
        <v>2</v>
      </c>
      <c r="P672" t="str">
        <f>IF(M672=99,"NULL",VLOOKUP(M672,'Variáveis e códigos'!$C$14:$D$17,2,FALSE))</f>
        <v>Não se aplicou nada a mim</v>
      </c>
      <c r="Q672" s="3">
        <v>1</v>
      </c>
      <c r="R672" s="1" t="str">
        <f>IF(Q672=99,"NULL",VLOOKUP(Q672,'Variáveis e códigos'!$C$14:$D$17,2,FALSE))</f>
        <v>Aplicou-se a mim algumas vezes</v>
      </c>
      <c r="S672" s="3">
        <v>1</v>
      </c>
      <c r="T672" s="1" t="str">
        <f>IF(S672=99,"NULL",VLOOKUP(S672,'Variáveis e códigos'!$C$14:$D$17,2,FALSE))</f>
        <v>Aplicou-se a mim algumas vezes</v>
      </c>
      <c r="U672" s="3">
        <v>0</v>
      </c>
      <c r="V672" s="1" t="str">
        <f>IF(U672=99,"NULL",VLOOKUP(U672,'Variáveis e códigos'!$C$14:$D$17,2,FALSE))</f>
        <v>Não se aplicou nada a mim</v>
      </c>
      <c r="W672" s="3">
        <v>1</v>
      </c>
      <c r="X672" s="1" t="str">
        <f>IF(W672=99,"NULL",VLOOKUP(W672,'Variáveis e códigos'!$C$14:$D$17,2,FALSE))</f>
        <v>Aplicou-se a mim algumas vezes</v>
      </c>
      <c r="Y672" s="3">
        <v>1</v>
      </c>
      <c r="Z672" s="1" t="str">
        <f>IF(Y672=99,"NULL",VLOOKUP(Y672,'Variáveis e códigos'!$C$14:$D$17,2,FALSE))</f>
        <v>Aplicou-se a mim algumas vezes</v>
      </c>
      <c r="AA672" s="3">
        <v>2</v>
      </c>
    </row>
    <row r="673" spans="1:27" x14ac:dyDescent="0.2">
      <c r="A673">
        <v>672</v>
      </c>
      <c r="B673" s="3">
        <v>0</v>
      </c>
      <c r="C673" s="3" t="str">
        <f>VLOOKUP($B673,'Variáveis e códigos'!$C$3:$D$4,2,FALSE)</f>
        <v>Pública</v>
      </c>
      <c r="D673" s="3">
        <v>101</v>
      </c>
      <c r="E673" s="3" t="str">
        <f>VLOOKUP($D673,'Variáveis e códigos'!$C$5:$D$5,2,FALSE)</f>
        <v>Norte</v>
      </c>
      <c r="F673" s="3">
        <v>3</v>
      </c>
      <c r="G673" s="3" t="str">
        <f>HLOOKUP(F673,'Variáveis e códigos'!$C$6:$F$7,2,FALSE)</f>
        <v>Outro</v>
      </c>
      <c r="H673" s="3">
        <v>13</v>
      </c>
      <c r="I673" s="3">
        <v>3</v>
      </c>
      <c r="J673" s="3" t="str">
        <f>VLOOKUP(I673,'Variáveis e códigos'!$C$9:$D$10,2,FALSE)</f>
        <v>3º Ciclo</v>
      </c>
      <c r="K673" s="3">
        <v>3</v>
      </c>
      <c r="L673" s="2" t="str">
        <f>VLOOKUP(K673,'Variáveis e códigos'!$C$21:$D$31,2,FALSE)</f>
        <v>Vida média má</v>
      </c>
      <c r="M673" s="3">
        <v>2</v>
      </c>
      <c r="N673" t="str">
        <f>IF(M673=99,"NULL",VLOOKUP(M673,'Variáveis e códigos'!$C$14:$D$17,2,FALSE))</f>
        <v>Aplicou-se a mim muitas vezes</v>
      </c>
      <c r="O673" s="3">
        <v>3</v>
      </c>
      <c r="P673" t="str">
        <f>IF(M673=99,"NULL",VLOOKUP(M673,'Variáveis e códigos'!$C$14:$D$17,2,FALSE))</f>
        <v>Aplicou-se a mim muitas vezes</v>
      </c>
      <c r="Q673" s="3">
        <v>3</v>
      </c>
      <c r="R673" s="1" t="str">
        <f>IF(Q673=99,"NULL",VLOOKUP(Q673,'Variáveis e códigos'!$C$14:$D$17,2,FALSE))</f>
        <v>Aplicou-se a mim a maior parte do tempo</v>
      </c>
      <c r="S673" s="3">
        <v>3</v>
      </c>
      <c r="T673" s="1" t="str">
        <f>IF(S673=99,"NULL",VLOOKUP(S673,'Variáveis e códigos'!$C$14:$D$17,2,FALSE))</f>
        <v>Aplicou-se a mim a maior parte do tempo</v>
      </c>
      <c r="U673" s="3">
        <v>3</v>
      </c>
      <c r="V673" s="1" t="str">
        <f>IF(U673=99,"NULL",VLOOKUP(U673,'Variáveis e códigos'!$C$14:$D$17,2,FALSE))</f>
        <v>Aplicou-se a mim a maior parte do tempo</v>
      </c>
      <c r="W673" s="3">
        <v>3</v>
      </c>
      <c r="X673" s="1" t="str">
        <f>IF(W673=99,"NULL",VLOOKUP(W673,'Variáveis e códigos'!$C$14:$D$17,2,FALSE))</f>
        <v>Aplicou-se a mim a maior parte do tempo</v>
      </c>
      <c r="Y673" s="3">
        <v>3</v>
      </c>
      <c r="Z673" s="1" t="str">
        <f>IF(Y673=99,"NULL",VLOOKUP(Y673,'Variáveis e códigos'!$C$14:$D$17,2,FALSE))</f>
        <v>Aplicou-se a mim a maior parte do tempo</v>
      </c>
      <c r="AA673" s="3">
        <v>3</v>
      </c>
    </row>
    <row r="674" spans="1:27" x14ac:dyDescent="0.2">
      <c r="A674">
        <v>673</v>
      </c>
      <c r="B674" s="3">
        <v>0</v>
      </c>
      <c r="C674" s="3" t="str">
        <f>VLOOKUP($B674,'Variáveis e códigos'!$C$3:$D$4,2,FALSE)</f>
        <v>Pública</v>
      </c>
      <c r="D674" s="3">
        <v>101</v>
      </c>
      <c r="E674" s="3" t="str">
        <f>VLOOKUP($D674,'Variáveis e códigos'!$C$5:$D$5,2,FALSE)</f>
        <v>Norte</v>
      </c>
      <c r="F674" s="3">
        <v>2</v>
      </c>
      <c r="G674" s="3" t="str">
        <f>HLOOKUP(F674,'Variáveis e códigos'!$C$6:$F$7,2,FALSE)</f>
        <v>Feminino</v>
      </c>
      <c r="H674" s="3">
        <v>17</v>
      </c>
      <c r="I674" s="3">
        <v>4</v>
      </c>
      <c r="J674" s="3" t="str">
        <f>VLOOKUP(I674,'Variáveis e códigos'!$C$9:$D$10,2,FALSE)</f>
        <v>Ensino secundário</v>
      </c>
      <c r="K674" s="3">
        <v>7</v>
      </c>
      <c r="L674" s="2" t="str">
        <f>VLOOKUP(K674,'Variáveis e códigos'!$C$21:$D$31,2,FALSE)</f>
        <v>Vida média boa</v>
      </c>
      <c r="M674" s="3">
        <v>0</v>
      </c>
      <c r="N674" t="str">
        <f>IF(M674=99,"NULL",VLOOKUP(M674,'Variáveis e códigos'!$C$14:$D$17,2,FALSE))</f>
        <v>Não se aplicou nada a mim</v>
      </c>
      <c r="O674" s="3">
        <v>1</v>
      </c>
      <c r="P674" t="str">
        <f>IF(M674=99,"NULL",VLOOKUP(M674,'Variáveis e códigos'!$C$14:$D$17,2,FALSE))</f>
        <v>Não se aplicou nada a mim</v>
      </c>
      <c r="Q674" s="3">
        <v>1</v>
      </c>
      <c r="R674" s="1" t="str">
        <f>IF(Q674=99,"NULL",VLOOKUP(Q674,'Variáveis e códigos'!$C$14:$D$17,2,FALSE))</f>
        <v>Aplicou-se a mim algumas vezes</v>
      </c>
      <c r="S674" s="3">
        <v>1</v>
      </c>
      <c r="T674" s="1" t="str">
        <f>IF(S674=99,"NULL",VLOOKUP(S674,'Variáveis e códigos'!$C$14:$D$17,2,FALSE))</f>
        <v>Aplicou-se a mim algumas vezes</v>
      </c>
      <c r="U674" s="3">
        <v>1</v>
      </c>
      <c r="V674" s="1" t="str">
        <f>IF(U674=99,"NULL",VLOOKUP(U674,'Variáveis e códigos'!$C$14:$D$17,2,FALSE))</f>
        <v>Aplicou-se a mim algumas vezes</v>
      </c>
      <c r="W674" s="3">
        <v>2</v>
      </c>
      <c r="X674" s="1" t="str">
        <f>IF(W674=99,"NULL",VLOOKUP(W674,'Variáveis e códigos'!$C$14:$D$17,2,FALSE))</f>
        <v>Aplicou-se a mim muitas vezes</v>
      </c>
      <c r="Y674" s="3">
        <v>1</v>
      </c>
      <c r="Z674" s="1" t="str">
        <f>IF(Y674=99,"NULL",VLOOKUP(Y674,'Variáveis e códigos'!$C$14:$D$17,2,FALSE))</f>
        <v>Aplicou-se a mim algumas vezes</v>
      </c>
      <c r="AA674" s="3">
        <v>2</v>
      </c>
    </row>
    <row r="675" spans="1:27" x14ac:dyDescent="0.2">
      <c r="A675">
        <v>674</v>
      </c>
      <c r="B675" s="3">
        <v>0</v>
      </c>
      <c r="C675" s="3" t="str">
        <f>VLOOKUP($B675,'Variáveis e códigos'!$C$3:$D$4,2,FALSE)</f>
        <v>Pública</v>
      </c>
      <c r="D675" s="3">
        <v>101</v>
      </c>
      <c r="E675" s="3" t="str">
        <f>VLOOKUP($D675,'Variáveis e códigos'!$C$5:$D$5,2,FALSE)</f>
        <v>Norte</v>
      </c>
      <c r="F675" s="3">
        <v>2</v>
      </c>
      <c r="G675" s="3" t="str">
        <f>HLOOKUP(F675,'Variáveis e códigos'!$C$6:$F$7,2,FALSE)</f>
        <v>Feminino</v>
      </c>
      <c r="H675" s="3">
        <v>17</v>
      </c>
      <c r="I675" s="3">
        <v>4</v>
      </c>
      <c r="J675" s="3" t="str">
        <f>VLOOKUP(I675,'Variáveis e códigos'!$C$9:$D$10,2,FALSE)</f>
        <v>Ensino secundário</v>
      </c>
      <c r="K675" s="3">
        <v>7</v>
      </c>
      <c r="L675" s="2" t="str">
        <f>VLOOKUP(K675,'Variáveis e códigos'!$C$21:$D$31,2,FALSE)</f>
        <v>Vida média boa</v>
      </c>
      <c r="M675" s="3">
        <v>0</v>
      </c>
      <c r="N675" t="str">
        <f>IF(M675=99,"NULL",VLOOKUP(M675,'Variáveis e códigos'!$C$14:$D$17,2,FALSE))</f>
        <v>Não se aplicou nada a mim</v>
      </c>
      <c r="O675" s="3">
        <v>0</v>
      </c>
      <c r="P675" t="str">
        <f>IF(M675=99,"NULL",VLOOKUP(M675,'Variáveis e códigos'!$C$14:$D$17,2,FALSE))</f>
        <v>Não se aplicou nada a mim</v>
      </c>
      <c r="Q675" s="3">
        <v>0</v>
      </c>
      <c r="R675" s="1" t="str">
        <f>IF(Q675=99,"NULL",VLOOKUP(Q675,'Variáveis e códigos'!$C$14:$D$17,2,FALSE))</f>
        <v>Não se aplicou nada a mim</v>
      </c>
      <c r="S675" s="3">
        <v>0</v>
      </c>
      <c r="T675" s="1" t="str">
        <f>IF(S675=99,"NULL",VLOOKUP(S675,'Variáveis e códigos'!$C$14:$D$17,2,FALSE))</f>
        <v>Não se aplicou nada a mim</v>
      </c>
      <c r="U675" s="3">
        <v>0</v>
      </c>
      <c r="V675" s="1" t="str">
        <f>IF(U675=99,"NULL",VLOOKUP(U675,'Variáveis e códigos'!$C$14:$D$17,2,FALSE))</f>
        <v>Não se aplicou nada a mim</v>
      </c>
      <c r="W675" s="3">
        <v>0</v>
      </c>
      <c r="X675" s="1" t="str">
        <f>IF(W675=99,"NULL",VLOOKUP(W675,'Variáveis e códigos'!$C$14:$D$17,2,FALSE))</f>
        <v>Não se aplicou nada a mim</v>
      </c>
      <c r="Y675" s="3">
        <v>0</v>
      </c>
      <c r="Z675" s="1" t="str">
        <f>IF(Y675=99,"NULL",VLOOKUP(Y675,'Variáveis e códigos'!$C$14:$D$17,2,FALSE))</f>
        <v>Não se aplicou nada a mim</v>
      </c>
      <c r="AA675" s="3">
        <v>0</v>
      </c>
    </row>
    <row r="676" spans="1:27" x14ac:dyDescent="0.2">
      <c r="A676">
        <v>675</v>
      </c>
      <c r="B676" s="3">
        <v>0</v>
      </c>
      <c r="C676" s="3" t="str">
        <f>VLOOKUP($B676,'Variáveis e códigos'!$C$3:$D$4,2,FALSE)</f>
        <v>Pública</v>
      </c>
      <c r="D676" s="3">
        <v>101</v>
      </c>
      <c r="E676" s="3" t="str">
        <f>VLOOKUP($D676,'Variáveis e códigos'!$C$5:$D$5,2,FALSE)</f>
        <v>Norte</v>
      </c>
      <c r="F676" s="3">
        <v>1</v>
      </c>
      <c r="G676" s="3" t="str">
        <f>HLOOKUP(F676,'Variáveis e códigos'!$C$6:$F$7,2,FALSE)</f>
        <v>Masculino</v>
      </c>
      <c r="H676" s="3">
        <v>13</v>
      </c>
      <c r="I676" s="3">
        <v>4</v>
      </c>
      <c r="J676" s="3" t="str">
        <f>VLOOKUP(I676,'Variáveis e códigos'!$C$9:$D$10,2,FALSE)</f>
        <v>Ensino secundário</v>
      </c>
      <c r="K676" s="3">
        <v>10</v>
      </c>
      <c r="L676" s="2" t="str">
        <f>VLOOKUP(K676,'Variáveis e códigos'!$C$21:$D$31,2,FALSE)</f>
        <v>Vida perfeita</v>
      </c>
      <c r="M676" s="3">
        <v>0</v>
      </c>
      <c r="N676" t="str">
        <f>IF(M676=99,"NULL",VLOOKUP(M676,'Variáveis e códigos'!$C$14:$D$17,2,FALSE))</f>
        <v>Não se aplicou nada a mim</v>
      </c>
      <c r="O676" s="3">
        <v>0</v>
      </c>
      <c r="P676" t="str">
        <f>IF(M676=99,"NULL",VLOOKUP(M676,'Variáveis e códigos'!$C$14:$D$17,2,FALSE))</f>
        <v>Não se aplicou nada a mim</v>
      </c>
      <c r="Q676" s="3">
        <v>0</v>
      </c>
      <c r="R676" s="1" t="str">
        <f>IF(Q676=99,"NULL",VLOOKUP(Q676,'Variáveis e códigos'!$C$14:$D$17,2,FALSE))</f>
        <v>Não se aplicou nada a mim</v>
      </c>
      <c r="S676" s="3">
        <v>1</v>
      </c>
      <c r="T676" s="1" t="str">
        <f>IF(S676=99,"NULL",VLOOKUP(S676,'Variáveis e códigos'!$C$14:$D$17,2,FALSE))</f>
        <v>Aplicou-se a mim algumas vezes</v>
      </c>
      <c r="U676" s="3">
        <v>0</v>
      </c>
      <c r="V676" s="1" t="str">
        <f>IF(U676=99,"NULL",VLOOKUP(U676,'Variáveis e códigos'!$C$14:$D$17,2,FALSE))</f>
        <v>Não se aplicou nada a mim</v>
      </c>
      <c r="W676" s="3">
        <v>0</v>
      </c>
      <c r="X676" s="1" t="str">
        <f>IF(W676=99,"NULL",VLOOKUP(W676,'Variáveis e códigos'!$C$14:$D$17,2,FALSE))</f>
        <v>Não se aplicou nada a mim</v>
      </c>
      <c r="Y676" s="3">
        <v>0</v>
      </c>
      <c r="Z676" s="1" t="str">
        <f>IF(Y676=99,"NULL",VLOOKUP(Y676,'Variáveis e códigos'!$C$14:$D$17,2,FALSE))</f>
        <v>Não se aplicou nada a mim</v>
      </c>
      <c r="AA676" s="3">
        <v>3</v>
      </c>
    </row>
    <row r="677" spans="1:27" x14ac:dyDescent="0.2">
      <c r="A677">
        <v>676</v>
      </c>
      <c r="B677" s="3">
        <v>0</v>
      </c>
      <c r="C677" s="3" t="str">
        <f>VLOOKUP($B677,'Variáveis e códigos'!$C$3:$D$4,2,FALSE)</f>
        <v>Pública</v>
      </c>
      <c r="D677" s="3">
        <v>101</v>
      </c>
      <c r="E677" s="3" t="str">
        <f>VLOOKUP($D677,'Variáveis e códigos'!$C$5:$D$5,2,FALSE)</f>
        <v>Norte</v>
      </c>
      <c r="F677" s="3">
        <v>1</v>
      </c>
      <c r="G677" s="3" t="str">
        <f>HLOOKUP(F677,'Variáveis e códigos'!$C$6:$F$7,2,FALSE)</f>
        <v>Masculino</v>
      </c>
      <c r="H677" s="3">
        <v>13</v>
      </c>
      <c r="I677" s="3">
        <v>3</v>
      </c>
      <c r="J677" s="3" t="str">
        <f>VLOOKUP(I677,'Variáveis e códigos'!$C$9:$D$10,2,FALSE)</f>
        <v>3º Ciclo</v>
      </c>
      <c r="K677" s="3">
        <v>7</v>
      </c>
      <c r="L677" s="2" t="str">
        <f>VLOOKUP(K677,'Variáveis e códigos'!$C$21:$D$31,2,FALSE)</f>
        <v>Vida média boa</v>
      </c>
      <c r="M677" s="3">
        <v>1</v>
      </c>
      <c r="N677" t="str">
        <f>IF(M677=99,"NULL",VLOOKUP(M677,'Variáveis e códigos'!$C$14:$D$17,2,FALSE))</f>
        <v>Aplicou-se a mim algumas vezes</v>
      </c>
      <c r="O677" s="3">
        <v>0</v>
      </c>
      <c r="P677" t="str">
        <f>IF(M677=99,"NULL",VLOOKUP(M677,'Variáveis e códigos'!$C$14:$D$17,2,FALSE))</f>
        <v>Aplicou-se a mim algumas vezes</v>
      </c>
      <c r="Q677" s="3">
        <v>0</v>
      </c>
      <c r="R677" s="1" t="str">
        <f>IF(Q677=99,"NULL",VLOOKUP(Q677,'Variáveis e códigos'!$C$14:$D$17,2,FALSE))</f>
        <v>Não se aplicou nada a mim</v>
      </c>
      <c r="S677" s="3">
        <v>2</v>
      </c>
      <c r="T677" s="1" t="str">
        <f>IF(S677=99,"NULL",VLOOKUP(S677,'Variáveis e códigos'!$C$14:$D$17,2,FALSE))</f>
        <v>Aplicou-se a mim muitas vezes</v>
      </c>
      <c r="U677" s="3">
        <v>1</v>
      </c>
      <c r="V677" s="1" t="str">
        <f>IF(U677=99,"NULL",VLOOKUP(U677,'Variáveis e códigos'!$C$14:$D$17,2,FALSE))</f>
        <v>Aplicou-se a mim algumas vezes</v>
      </c>
      <c r="W677" s="3">
        <v>1</v>
      </c>
      <c r="X677" s="1" t="str">
        <f>IF(W677=99,"NULL",VLOOKUP(W677,'Variáveis e códigos'!$C$14:$D$17,2,FALSE))</f>
        <v>Aplicou-se a mim algumas vezes</v>
      </c>
      <c r="Y677" s="3">
        <v>1</v>
      </c>
      <c r="Z677" s="1" t="str">
        <f>IF(Y677=99,"NULL",VLOOKUP(Y677,'Variáveis e códigos'!$C$14:$D$17,2,FALSE))</f>
        <v>Aplicou-se a mim algumas vezes</v>
      </c>
      <c r="AA677" s="3">
        <v>2</v>
      </c>
    </row>
    <row r="678" spans="1:27" x14ac:dyDescent="0.2">
      <c r="A678">
        <v>677</v>
      </c>
      <c r="B678" s="3">
        <v>0</v>
      </c>
      <c r="C678" s="3" t="str">
        <f>VLOOKUP($B678,'Variáveis e códigos'!$C$3:$D$4,2,FALSE)</f>
        <v>Pública</v>
      </c>
      <c r="D678" s="3">
        <v>101</v>
      </c>
      <c r="E678" s="3" t="str">
        <f>VLOOKUP($D678,'Variáveis e códigos'!$C$5:$D$5,2,FALSE)</f>
        <v>Norte</v>
      </c>
      <c r="F678" s="3">
        <v>2</v>
      </c>
      <c r="G678" s="3" t="str">
        <f>HLOOKUP(F678,'Variáveis e códigos'!$C$6:$F$7,2,FALSE)</f>
        <v>Feminino</v>
      </c>
      <c r="H678" s="3">
        <v>15</v>
      </c>
      <c r="I678" s="3">
        <v>4</v>
      </c>
      <c r="J678" s="3" t="str">
        <f>VLOOKUP(I678,'Variáveis e códigos'!$C$9:$D$10,2,FALSE)</f>
        <v>Ensino secundário</v>
      </c>
      <c r="K678" s="3">
        <v>7</v>
      </c>
      <c r="L678" s="2" t="str">
        <f>VLOOKUP(K678,'Variáveis e códigos'!$C$21:$D$31,2,FALSE)</f>
        <v>Vida média boa</v>
      </c>
      <c r="M678" s="3">
        <v>1</v>
      </c>
      <c r="N678" t="str">
        <f>IF(M678=99,"NULL",VLOOKUP(M678,'Variáveis e códigos'!$C$14:$D$17,2,FALSE))</f>
        <v>Aplicou-se a mim algumas vezes</v>
      </c>
      <c r="O678" s="3">
        <v>2</v>
      </c>
      <c r="P678" t="str">
        <f>IF(M678=99,"NULL",VLOOKUP(M678,'Variáveis e códigos'!$C$14:$D$17,2,FALSE))</f>
        <v>Aplicou-se a mim algumas vezes</v>
      </c>
      <c r="Q678" s="3">
        <v>2</v>
      </c>
      <c r="R678" s="1" t="str">
        <f>IF(Q678=99,"NULL",VLOOKUP(Q678,'Variáveis e códigos'!$C$14:$D$17,2,FALSE))</f>
        <v>Aplicou-se a mim muitas vezes</v>
      </c>
      <c r="S678" s="3">
        <v>3</v>
      </c>
      <c r="T678" s="1" t="str">
        <f>IF(S678=99,"NULL",VLOOKUP(S678,'Variáveis e códigos'!$C$14:$D$17,2,FALSE))</f>
        <v>Aplicou-se a mim a maior parte do tempo</v>
      </c>
      <c r="U678" s="3">
        <v>3</v>
      </c>
      <c r="V678" s="1" t="str">
        <f>IF(U678=99,"NULL",VLOOKUP(U678,'Variáveis e códigos'!$C$14:$D$17,2,FALSE))</f>
        <v>Aplicou-se a mim a maior parte do tempo</v>
      </c>
      <c r="W678" s="3">
        <v>2</v>
      </c>
      <c r="X678" s="1" t="str">
        <f>IF(W678=99,"NULL",VLOOKUP(W678,'Variáveis e códigos'!$C$14:$D$17,2,FALSE))</f>
        <v>Aplicou-se a mim muitas vezes</v>
      </c>
      <c r="Y678" s="3">
        <v>2</v>
      </c>
      <c r="Z678" s="1" t="str">
        <f>IF(Y678=99,"NULL",VLOOKUP(Y678,'Variáveis e códigos'!$C$14:$D$17,2,FALSE))</f>
        <v>Aplicou-se a mim muitas vezes</v>
      </c>
      <c r="AA678" s="3">
        <v>4</v>
      </c>
    </row>
    <row r="679" spans="1:27" x14ac:dyDescent="0.2">
      <c r="A679">
        <v>678</v>
      </c>
      <c r="B679" s="3">
        <v>0</v>
      </c>
      <c r="C679" s="3" t="str">
        <f>VLOOKUP($B679,'Variáveis e códigos'!$C$3:$D$4,2,FALSE)</f>
        <v>Pública</v>
      </c>
      <c r="D679" s="3">
        <v>101</v>
      </c>
      <c r="E679" s="3" t="str">
        <f>VLOOKUP($D679,'Variáveis e códigos'!$C$5:$D$5,2,FALSE)</f>
        <v>Norte</v>
      </c>
      <c r="F679" s="3">
        <v>1</v>
      </c>
      <c r="G679" s="3" t="str">
        <f>HLOOKUP(F679,'Variáveis e códigos'!$C$6:$F$7,2,FALSE)</f>
        <v>Masculino</v>
      </c>
      <c r="H679" s="3">
        <v>12</v>
      </c>
      <c r="I679" s="3">
        <v>3</v>
      </c>
      <c r="J679" s="3" t="str">
        <f>VLOOKUP(I679,'Variáveis e códigos'!$C$9:$D$10,2,FALSE)</f>
        <v>3º Ciclo</v>
      </c>
      <c r="K679" s="3">
        <v>10</v>
      </c>
      <c r="L679" s="2" t="str">
        <f>VLOOKUP(K679,'Variáveis e códigos'!$C$21:$D$31,2,FALSE)</f>
        <v>Vida perfeita</v>
      </c>
      <c r="M679" s="3">
        <v>0</v>
      </c>
      <c r="N679" t="str">
        <f>IF(M679=99,"NULL",VLOOKUP(M679,'Variáveis e códigos'!$C$14:$D$17,2,FALSE))</f>
        <v>Não se aplicou nada a mim</v>
      </c>
      <c r="O679" s="3">
        <v>0</v>
      </c>
      <c r="P679" t="str">
        <f>IF(M679=99,"NULL",VLOOKUP(M679,'Variáveis e códigos'!$C$14:$D$17,2,FALSE))</f>
        <v>Não se aplicou nada a mim</v>
      </c>
      <c r="Q679" s="3">
        <v>0</v>
      </c>
      <c r="R679" s="1" t="str">
        <f>IF(Q679=99,"NULL",VLOOKUP(Q679,'Variáveis e códigos'!$C$14:$D$17,2,FALSE))</f>
        <v>Não se aplicou nada a mim</v>
      </c>
      <c r="S679" s="3">
        <v>0</v>
      </c>
      <c r="T679" s="1" t="str">
        <f>IF(S679=99,"NULL",VLOOKUP(S679,'Variáveis e códigos'!$C$14:$D$17,2,FALSE))</f>
        <v>Não se aplicou nada a mim</v>
      </c>
      <c r="U679" s="3">
        <v>0</v>
      </c>
      <c r="V679" s="1" t="str">
        <f>IF(U679=99,"NULL",VLOOKUP(U679,'Variáveis e códigos'!$C$14:$D$17,2,FALSE))</f>
        <v>Não se aplicou nada a mim</v>
      </c>
      <c r="W679" s="3">
        <v>0</v>
      </c>
      <c r="X679" s="1" t="str">
        <f>IF(W679=99,"NULL",VLOOKUP(W679,'Variáveis e códigos'!$C$14:$D$17,2,FALSE))</f>
        <v>Não se aplicou nada a mim</v>
      </c>
      <c r="Y679" s="3">
        <v>0</v>
      </c>
      <c r="Z679" s="1" t="str">
        <f>IF(Y679=99,"NULL",VLOOKUP(Y679,'Variáveis e códigos'!$C$14:$D$17,2,FALSE))</f>
        <v>Não se aplicou nada a mim</v>
      </c>
      <c r="AA679" s="3">
        <v>1</v>
      </c>
    </row>
    <row r="680" spans="1:27" x14ac:dyDescent="0.2">
      <c r="A680">
        <v>679</v>
      </c>
      <c r="B680" s="3">
        <v>0</v>
      </c>
      <c r="C680" s="3" t="str">
        <f>VLOOKUP($B680,'Variáveis e códigos'!$C$3:$D$4,2,FALSE)</f>
        <v>Pública</v>
      </c>
      <c r="D680" s="3">
        <v>101</v>
      </c>
      <c r="E680" s="3" t="str">
        <f>VLOOKUP($D680,'Variáveis e códigos'!$C$5:$D$5,2,FALSE)</f>
        <v>Norte</v>
      </c>
      <c r="F680" s="3">
        <v>1</v>
      </c>
      <c r="G680" s="3" t="str">
        <f>HLOOKUP(F680,'Variáveis e códigos'!$C$6:$F$7,2,FALSE)</f>
        <v>Masculino</v>
      </c>
      <c r="H680" s="3">
        <v>14</v>
      </c>
      <c r="I680" s="3">
        <v>4</v>
      </c>
      <c r="J680" s="3" t="str">
        <f>VLOOKUP(I680,'Variáveis e códigos'!$C$9:$D$10,2,FALSE)</f>
        <v>Ensino secundário</v>
      </c>
      <c r="K680" s="3">
        <v>8</v>
      </c>
      <c r="L680" s="2" t="str">
        <f>VLOOKUP(K680,'Variáveis e códigos'!$C$21:$D$31,2,FALSE)</f>
        <v>Vida Boa</v>
      </c>
      <c r="M680" s="3">
        <v>0</v>
      </c>
      <c r="N680" t="str">
        <f>IF(M680=99,"NULL",VLOOKUP(M680,'Variáveis e códigos'!$C$14:$D$17,2,FALSE))</f>
        <v>Não se aplicou nada a mim</v>
      </c>
      <c r="O680" s="3">
        <v>0</v>
      </c>
      <c r="P680" t="str">
        <f>IF(M680=99,"NULL",VLOOKUP(M680,'Variáveis e códigos'!$C$14:$D$17,2,FALSE))</f>
        <v>Não se aplicou nada a mim</v>
      </c>
      <c r="Q680" s="3">
        <v>0</v>
      </c>
      <c r="R680" s="1" t="str">
        <f>IF(Q680=99,"NULL",VLOOKUP(Q680,'Variáveis e códigos'!$C$14:$D$17,2,FALSE))</f>
        <v>Não se aplicou nada a mim</v>
      </c>
      <c r="S680" s="3">
        <v>0</v>
      </c>
      <c r="T680" s="1" t="str">
        <f>IF(S680=99,"NULL",VLOOKUP(S680,'Variáveis e códigos'!$C$14:$D$17,2,FALSE))</f>
        <v>Não se aplicou nada a mim</v>
      </c>
      <c r="U680" s="3">
        <v>0</v>
      </c>
      <c r="V680" s="1" t="str">
        <f>IF(U680=99,"NULL",VLOOKUP(U680,'Variáveis e códigos'!$C$14:$D$17,2,FALSE))</f>
        <v>Não se aplicou nada a mim</v>
      </c>
      <c r="W680" s="3">
        <v>0</v>
      </c>
      <c r="X680" s="1" t="str">
        <f>IF(W680=99,"NULL",VLOOKUP(W680,'Variáveis e códigos'!$C$14:$D$17,2,FALSE))</f>
        <v>Não se aplicou nada a mim</v>
      </c>
      <c r="Y680" s="3">
        <v>0</v>
      </c>
      <c r="Z680" s="1" t="str">
        <f>IF(Y680=99,"NULL",VLOOKUP(Y680,'Variáveis e códigos'!$C$14:$D$17,2,FALSE))</f>
        <v>Não se aplicou nada a mim</v>
      </c>
      <c r="AA680" s="3">
        <v>3</v>
      </c>
    </row>
    <row r="681" spans="1:27" x14ac:dyDescent="0.2">
      <c r="A681">
        <v>680</v>
      </c>
      <c r="B681" s="3">
        <v>0</v>
      </c>
      <c r="C681" s="3" t="str">
        <f>VLOOKUP($B681,'Variáveis e códigos'!$C$3:$D$4,2,FALSE)</f>
        <v>Pública</v>
      </c>
      <c r="D681" s="3">
        <v>101</v>
      </c>
      <c r="E681" s="3" t="str">
        <f>VLOOKUP($D681,'Variáveis e códigos'!$C$5:$D$5,2,FALSE)</f>
        <v>Norte</v>
      </c>
      <c r="F681" s="3">
        <v>1</v>
      </c>
      <c r="G681" s="3" t="str">
        <f>HLOOKUP(F681,'Variáveis e códigos'!$C$6:$F$7,2,FALSE)</f>
        <v>Masculino</v>
      </c>
      <c r="H681" s="3">
        <v>17</v>
      </c>
      <c r="I681" s="3">
        <v>4</v>
      </c>
      <c r="J681" s="3" t="str">
        <f>VLOOKUP(I681,'Variáveis e códigos'!$C$9:$D$10,2,FALSE)</f>
        <v>Ensino secundário</v>
      </c>
      <c r="K681" s="3">
        <v>9</v>
      </c>
      <c r="L681" s="2" t="str">
        <f>VLOOKUP(K681,'Variáveis e códigos'!$C$21:$D$31,2,FALSE)</f>
        <v>Vida muito boa</v>
      </c>
      <c r="M681" s="3">
        <v>0</v>
      </c>
      <c r="N681" t="str">
        <f>IF(M681=99,"NULL",VLOOKUP(M681,'Variáveis e códigos'!$C$14:$D$17,2,FALSE))</f>
        <v>Não se aplicou nada a mim</v>
      </c>
      <c r="O681" s="3">
        <v>1</v>
      </c>
      <c r="P681" t="str">
        <f>IF(M681=99,"NULL",VLOOKUP(M681,'Variáveis e códigos'!$C$14:$D$17,2,FALSE))</f>
        <v>Não se aplicou nada a mim</v>
      </c>
      <c r="Q681" s="3">
        <v>0</v>
      </c>
      <c r="R681" s="1" t="str">
        <f>IF(Q681=99,"NULL",VLOOKUP(Q681,'Variáveis e códigos'!$C$14:$D$17,2,FALSE))</f>
        <v>Não se aplicou nada a mim</v>
      </c>
      <c r="S681" s="3">
        <v>0</v>
      </c>
      <c r="T681" s="1" t="str">
        <f>IF(S681=99,"NULL",VLOOKUP(S681,'Variáveis e códigos'!$C$14:$D$17,2,FALSE))</f>
        <v>Não se aplicou nada a mim</v>
      </c>
      <c r="U681" s="3">
        <v>1</v>
      </c>
      <c r="V681" s="1" t="str">
        <f>IF(U681=99,"NULL",VLOOKUP(U681,'Variáveis e códigos'!$C$14:$D$17,2,FALSE))</f>
        <v>Aplicou-se a mim algumas vezes</v>
      </c>
      <c r="W681" s="3">
        <v>0</v>
      </c>
      <c r="X681" s="1" t="str">
        <f>IF(W681=99,"NULL",VLOOKUP(W681,'Variáveis e códigos'!$C$14:$D$17,2,FALSE))</f>
        <v>Não se aplicou nada a mim</v>
      </c>
      <c r="Y681" s="3">
        <v>1</v>
      </c>
      <c r="Z681" s="1" t="str">
        <f>IF(Y681=99,"NULL",VLOOKUP(Y681,'Variáveis e códigos'!$C$14:$D$17,2,FALSE))</f>
        <v>Aplicou-se a mim algumas vezes</v>
      </c>
      <c r="AA681" s="3">
        <v>2</v>
      </c>
    </row>
    <row r="682" spans="1:27" x14ac:dyDescent="0.2">
      <c r="A682">
        <v>681</v>
      </c>
      <c r="B682" s="3">
        <v>0</v>
      </c>
      <c r="C682" s="3" t="str">
        <f>VLOOKUP($B682,'Variáveis e códigos'!$C$3:$D$4,2,FALSE)</f>
        <v>Pública</v>
      </c>
      <c r="D682" s="3">
        <v>101</v>
      </c>
      <c r="E682" s="3" t="str">
        <f>VLOOKUP($D682,'Variáveis e códigos'!$C$5:$D$5,2,FALSE)</f>
        <v>Norte</v>
      </c>
      <c r="F682" s="3">
        <v>1</v>
      </c>
      <c r="G682" s="3" t="str">
        <f>HLOOKUP(F682,'Variáveis e códigos'!$C$6:$F$7,2,FALSE)</f>
        <v>Masculino</v>
      </c>
      <c r="H682" s="3">
        <v>18</v>
      </c>
      <c r="I682" s="3">
        <v>4</v>
      </c>
      <c r="J682" s="3" t="str">
        <f>VLOOKUP(I682,'Variáveis e códigos'!$C$9:$D$10,2,FALSE)</f>
        <v>Ensino secundário</v>
      </c>
      <c r="K682" s="3">
        <v>6</v>
      </c>
      <c r="L682" s="2" t="str">
        <f>VLOOKUP(K682,'Variáveis e códigos'!$C$21:$D$31,2,FALSE)</f>
        <v>Vida razoável</v>
      </c>
      <c r="M682" s="3">
        <v>1</v>
      </c>
      <c r="N682" t="str">
        <f>IF(M682=99,"NULL",VLOOKUP(M682,'Variáveis e códigos'!$C$14:$D$17,2,FALSE))</f>
        <v>Aplicou-se a mim algumas vezes</v>
      </c>
      <c r="O682" s="3">
        <v>1</v>
      </c>
      <c r="P682" t="str">
        <f>IF(M682=99,"NULL",VLOOKUP(M682,'Variáveis e códigos'!$C$14:$D$17,2,FALSE))</f>
        <v>Aplicou-se a mim algumas vezes</v>
      </c>
      <c r="Q682" s="3">
        <v>1</v>
      </c>
      <c r="R682" s="1" t="str">
        <f>IF(Q682=99,"NULL",VLOOKUP(Q682,'Variáveis e códigos'!$C$14:$D$17,2,FALSE))</f>
        <v>Aplicou-se a mim algumas vezes</v>
      </c>
      <c r="S682" s="3">
        <v>1</v>
      </c>
      <c r="T682" s="1" t="str">
        <f>IF(S682=99,"NULL",VLOOKUP(S682,'Variáveis e códigos'!$C$14:$D$17,2,FALSE))</f>
        <v>Aplicou-se a mim algumas vezes</v>
      </c>
      <c r="U682" s="3">
        <v>1</v>
      </c>
      <c r="V682" s="1" t="str">
        <f>IF(U682=99,"NULL",VLOOKUP(U682,'Variáveis e códigos'!$C$14:$D$17,2,FALSE))</f>
        <v>Aplicou-se a mim algumas vezes</v>
      </c>
      <c r="W682" s="3">
        <v>1</v>
      </c>
      <c r="X682" s="1" t="str">
        <f>IF(W682=99,"NULL",VLOOKUP(W682,'Variáveis e códigos'!$C$14:$D$17,2,FALSE))</f>
        <v>Aplicou-se a mim algumas vezes</v>
      </c>
      <c r="Y682" s="3">
        <v>1</v>
      </c>
      <c r="Z682" s="1" t="str">
        <f>IF(Y682=99,"NULL",VLOOKUP(Y682,'Variáveis e códigos'!$C$14:$D$17,2,FALSE))</f>
        <v>Aplicou-se a mim algumas vezes</v>
      </c>
      <c r="AA682" s="3">
        <v>4</v>
      </c>
    </row>
    <row r="683" spans="1:27" x14ac:dyDescent="0.2">
      <c r="A683">
        <v>682</v>
      </c>
      <c r="B683" s="3">
        <v>0</v>
      </c>
      <c r="C683" s="3" t="str">
        <f>VLOOKUP($B683,'Variáveis e códigos'!$C$3:$D$4,2,FALSE)</f>
        <v>Pública</v>
      </c>
      <c r="D683" s="3">
        <v>101</v>
      </c>
      <c r="E683" s="3" t="str">
        <f>VLOOKUP($D683,'Variáveis e códigos'!$C$5:$D$5,2,FALSE)</f>
        <v>Norte</v>
      </c>
      <c r="F683" s="3">
        <v>1</v>
      </c>
      <c r="G683" s="3" t="str">
        <f>HLOOKUP(F683,'Variáveis e códigos'!$C$6:$F$7,2,FALSE)</f>
        <v>Masculino</v>
      </c>
      <c r="H683" s="3">
        <v>14</v>
      </c>
      <c r="I683" s="3">
        <v>3</v>
      </c>
      <c r="J683" s="3" t="str">
        <f>VLOOKUP(I683,'Variáveis e códigos'!$C$9:$D$10,2,FALSE)</f>
        <v>3º Ciclo</v>
      </c>
      <c r="K683" s="3">
        <v>8</v>
      </c>
      <c r="L683" s="2" t="str">
        <f>VLOOKUP(K683,'Variáveis e códigos'!$C$21:$D$31,2,FALSE)</f>
        <v>Vida Boa</v>
      </c>
      <c r="M683" s="3">
        <v>2</v>
      </c>
      <c r="N683" t="str">
        <f>IF(M683=99,"NULL",VLOOKUP(M683,'Variáveis e códigos'!$C$14:$D$17,2,FALSE))</f>
        <v>Aplicou-se a mim muitas vezes</v>
      </c>
      <c r="O683" s="3">
        <v>1</v>
      </c>
      <c r="P683" t="str">
        <f>IF(M683=99,"NULL",VLOOKUP(M683,'Variáveis e códigos'!$C$14:$D$17,2,FALSE))</f>
        <v>Aplicou-se a mim muitas vezes</v>
      </c>
      <c r="Q683" s="3">
        <v>1</v>
      </c>
      <c r="R683" s="1" t="str">
        <f>IF(Q683=99,"NULL",VLOOKUP(Q683,'Variáveis e códigos'!$C$14:$D$17,2,FALSE))</f>
        <v>Aplicou-se a mim algumas vezes</v>
      </c>
      <c r="S683" s="3">
        <v>1</v>
      </c>
      <c r="T683" s="1" t="str">
        <f>IF(S683=99,"NULL",VLOOKUP(S683,'Variáveis e códigos'!$C$14:$D$17,2,FALSE))</f>
        <v>Aplicou-se a mim algumas vezes</v>
      </c>
      <c r="U683" s="3">
        <v>1</v>
      </c>
      <c r="V683" s="1" t="str">
        <f>IF(U683=99,"NULL",VLOOKUP(U683,'Variáveis e códigos'!$C$14:$D$17,2,FALSE))</f>
        <v>Aplicou-se a mim algumas vezes</v>
      </c>
      <c r="W683" s="3">
        <v>1</v>
      </c>
      <c r="X683" s="1" t="str">
        <f>IF(W683=99,"NULL",VLOOKUP(W683,'Variáveis e códigos'!$C$14:$D$17,2,FALSE))</f>
        <v>Aplicou-se a mim algumas vezes</v>
      </c>
      <c r="Y683" s="3">
        <v>1</v>
      </c>
      <c r="Z683" s="1" t="str">
        <f>IF(Y683=99,"NULL",VLOOKUP(Y683,'Variáveis e códigos'!$C$14:$D$17,2,FALSE))</f>
        <v>Aplicou-se a mim algumas vezes</v>
      </c>
      <c r="AA683" s="3">
        <v>7</v>
      </c>
    </row>
    <row r="684" spans="1:27" x14ac:dyDescent="0.2">
      <c r="A684">
        <v>683</v>
      </c>
      <c r="B684" s="3">
        <v>0</v>
      </c>
      <c r="C684" s="3" t="str">
        <f>VLOOKUP($B684,'Variáveis e códigos'!$C$3:$D$4,2,FALSE)</f>
        <v>Pública</v>
      </c>
      <c r="D684" s="3">
        <v>101</v>
      </c>
      <c r="E684" s="3" t="str">
        <f>VLOOKUP($D684,'Variáveis e códigos'!$C$5:$D$5,2,FALSE)</f>
        <v>Norte</v>
      </c>
      <c r="F684" s="3">
        <v>1</v>
      </c>
      <c r="G684" s="3" t="str">
        <f>HLOOKUP(F684,'Variáveis e códigos'!$C$6:$F$7,2,FALSE)</f>
        <v>Masculino</v>
      </c>
      <c r="H684" s="3">
        <v>14</v>
      </c>
      <c r="I684" s="3">
        <v>3</v>
      </c>
      <c r="J684" s="3" t="str">
        <f>VLOOKUP(I684,'Variáveis e códigos'!$C$9:$D$10,2,FALSE)</f>
        <v>3º Ciclo</v>
      </c>
      <c r="K684" s="3">
        <v>10</v>
      </c>
      <c r="L684" s="2" t="str">
        <f>VLOOKUP(K684,'Variáveis e códigos'!$C$21:$D$31,2,FALSE)</f>
        <v>Vida perfeita</v>
      </c>
      <c r="M684" s="3">
        <v>1</v>
      </c>
      <c r="N684" t="str">
        <f>IF(M684=99,"NULL",VLOOKUP(M684,'Variáveis e códigos'!$C$14:$D$17,2,FALSE))</f>
        <v>Aplicou-se a mim algumas vezes</v>
      </c>
      <c r="O684" s="3">
        <v>0</v>
      </c>
      <c r="P684" t="str">
        <f>IF(M684=99,"NULL",VLOOKUP(M684,'Variáveis e códigos'!$C$14:$D$17,2,FALSE))</f>
        <v>Aplicou-se a mim algumas vezes</v>
      </c>
      <c r="Q684" s="3">
        <v>0</v>
      </c>
      <c r="R684" s="1" t="str">
        <f>IF(Q684=99,"NULL",VLOOKUP(Q684,'Variáveis e códigos'!$C$14:$D$17,2,FALSE))</f>
        <v>Não se aplicou nada a mim</v>
      </c>
      <c r="S684" s="3">
        <v>1</v>
      </c>
      <c r="T684" s="1" t="str">
        <f>IF(S684=99,"NULL",VLOOKUP(S684,'Variáveis e códigos'!$C$14:$D$17,2,FALSE))</f>
        <v>Aplicou-se a mim algumas vezes</v>
      </c>
      <c r="U684" s="3">
        <v>0</v>
      </c>
      <c r="V684" s="1" t="str">
        <f>IF(U684=99,"NULL",VLOOKUP(U684,'Variáveis e códigos'!$C$14:$D$17,2,FALSE))</f>
        <v>Não se aplicou nada a mim</v>
      </c>
      <c r="W684" s="3">
        <v>0</v>
      </c>
      <c r="X684" s="1" t="str">
        <f>IF(W684=99,"NULL",VLOOKUP(W684,'Variáveis e códigos'!$C$14:$D$17,2,FALSE))</f>
        <v>Não se aplicou nada a mim</v>
      </c>
      <c r="Y684" s="3">
        <v>1</v>
      </c>
      <c r="Z684" s="1" t="str">
        <f>IF(Y684=99,"NULL",VLOOKUP(Y684,'Variáveis e códigos'!$C$14:$D$17,2,FALSE))</f>
        <v>Aplicou-se a mim algumas vezes</v>
      </c>
      <c r="AA684" s="3">
        <v>5</v>
      </c>
    </row>
    <row r="685" spans="1:27" x14ac:dyDescent="0.2">
      <c r="A685">
        <v>684</v>
      </c>
      <c r="B685" s="3">
        <v>0</v>
      </c>
      <c r="C685" s="3" t="str">
        <f>VLOOKUP($B685,'Variáveis e códigos'!$C$3:$D$4,2,FALSE)</f>
        <v>Pública</v>
      </c>
      <c r="D685" s="3">
        <v>101</v>
      </c>
      <c r="E685" s="3" t="str">
        <f>VLOOKUP($D685,'Variáveis e códigos'!$C$5:$D$5,2,FALSE)</f>
        <v>Norte</v>
      </c>
      <c r="F685" s="3">
        <v>2</v>
      </c>
      <c r="G685" s="3" t="str">
        <f>HLOOKUP(F685,'Variáveis e códigos'!$C$6:$F$7,2,FALSE)</f>
        <v>Feminino</v>
      </c>
      <c r="H685" s="3">
        <v>14</v>
      </c>
      <c r="I685" s="3">
        <v>3</v>
      </c>
      <c r="J685" s="3" t="str">
        <f>VLOOKUP(I685,'Variáveis e códigos'!$C$9:$D$10,2,FALSE)</f>
        <v>3º Ciclo</v>
      </c>
      <c r="K685" s="3">
        <v>7</v>
      </c>
      <c r="L685" s="2" t="str">
        <f>VLOOKUP(K685,'Variáveis e códigos'!$C$21:$D$31,2,FALSE)</f>
        <v>Vida média boa</v>
      </c>
      <c r="M685" s="3">
        <v>1</v>
      </c>
      <c r="N685" t="str">
        <f>IF(M685=99,"NULL",VLOOKUP(M685,'Variáveis e códigos'!$C$14:$D$17,2,FALSE))</f>
        <v>Aplicou-se a mim algumas vezes</v>
      </c>
      <c r="O685" s="3">
        <v>1</v>
      </c>
      <c r="P685" t="str">
        <f>IF(M685=99,"NULL",VLOOKUP(M685,'Variáveis e códigos'!$C$14:$D$17,2,FALSE))</f>
        <v>Aplicou-se a mim algumas vezes</v>
      </c>
      <c r="Q685" s="3">
        <v>0</v>
      </c>
      <c r="R685" s="1" t="str">
        <f>IF(Q685=99,"NULL",VLOOKUP(Q685,'Variáveis e códigos'!$C$14:$D$17,2,FALSE))</f>
        <v>Não se aplicou nada a mim</v>
      </c>
      <c r="S685" s="3">
        <v>0</v>
      </c>
      <c r="T685" s="1" t="str">
        <f>IF(S685=99,"NULL",VLOOKUP(S685,'Variáveis e códigos'!$C$14:$D$17,2,FALSE))</f>
        <v>Não se aplicou nada a mim</v>
      </c>
      <c r="U685" s="3">
        <v>0</v>
      </c>
      <c r="V685" s="1" t="str">
        <f>IF(U685=99,"NULL",VLOOKUP(U685,'Variáveis e códigos'!$C$14:$D$17,2,FALSE))</f>
        <v>Não se aplicou nada a mim</v>
      </c>
      <c r="W685" s="3">
        <v>1</v>
      </c>
      <c r="X685" s="1" t="str">
        <f>IF(W685=99,"NULL",VLOOKUP(W685,'Variáveis e códigos'!$C$14:$D$17,2,FALSE))</f>
        <v>Aplicou-se a mim algumas vezes</v>
      </c>
      <c r="Y685" s="3">
        <v>1</v>
      </c>
      <c r="Z685" s="1" t="str">
        <f>IF(Y685=99,"NULL",VLOOKUP(Y685,'Variáveis e códigos'!$C$14:$D$17,2,FALSE))</f>
        <v>Aplicou-se a mim algumas vezes</v>
      </c>
      <c r="AA685" s="3">
        <v>2</v>
      </c>
    </row>
    <row r="686" spans="1:27" x14ac:dyDescent="0.2">
      <c r="A686">
        <v>685</v>
      </c>
      <c r="B686" s="3">
        <v>0</v>
      </c>
      <c r="C686" s="3" t="str">
        <f>VLOOKUP($B686,'Variáveis e códigos'!$C$3:$D$4,2,FALSE)</f>
        <v>Pública</v>
      </c>
      <c r="D686" s="3">
        <v>101</v>
      </c>
      <c r="E686" s="3" t="str">
        <f>VLOOKUP($D686,'Variáveis e códigos'!$C$5:$D$5,2,FALSE)</f>
        <v>Norte</v>
      </c>
      <c r="F686" s="3">
        <v>1</v>
      </c>
      <c r="G686" s="3" t="str">
        <f>HLOOKUP(F686,'Variáveis e códigos'!$C$6:$F$7,2,FALSE)</f>
        <v>Masculino</v>
      </c>
      <c r="H686" s="3">
        <v>15</v>
      </c>
      <c r="I686" s="3">
        <v>4</v>
      </c>
      <c r="J686" s="3" t="str">
        <f>VLOOKUP(I686,'Variáveis e códigos'!$C$9:$D$10,2,FALSE)</f>
        <v>Ensino secundário</v>
      </c>
      <c r="K686" s="3">
        <v>5</v>
      </c>
      <c r="L686" s="2" t="str">
        <f>VLOOKUP(K686,'Variáveis e códigos'!$C$21:$D$31,2,FALSE)</f>
        <v>Vida aceitável</v>
      </c>
      <c r="M686" s="3">
        <v>3</v>
      </c>
      <c r="N686" t="str">
        <f>IF(M686=99,"NULL",VLOOKUP(M686,'Variáveis e códigos'!$C$14:$D$17,2,FALSE))</f>
        <v>Aplicou-se a mim a maior parte do tempo</v>
      </c>
      <c r="O686" s="3">
        <v>0</v>
      </c>
      <c r="P686" t="str">
        <f>IF(M686=99,"NULL",VLOOKUP(M686,'Variáveis e códigos'!$C$14:$D$17,2,FALSE))</f>
        <v>Aplicou-se a mim a maior parte do tempo</v>
      </c>
      <c r="Q686" s="3">
        <v>0</v>
      </c>
      <c r="R686" s="1" t="str">
        <f>IF(Q686=99,"NULL",VLOOKUP(Q686,'Variáveis e códigos'!$C$14:$D$17,2,FALSE))</f>
        <v>Não se aplicou nada a mim</v>
      </c>
      <c r="S686" s="3">
        <v>0</v>
      </c>
      <c r="T686" s="1" t="str">
        <f>IF(S686=99,"NULL",VLOOKUP(S686,'Variáveis e códigos'!$C$14:$D$17,2,FALSE))</f>
        <v>Não se aplicou nada a mim</v>
      </c>
      <c r="U686" s="3">
        <v>0</v>
      </c>
      <c r="V686" s="1" t="str">
        <f>IF(U686=99,"NULL",VLOOKUP(U686,'Variáveis e códigos'!$C$14:$D$17,2,FALSE))</f>
        <v>Não se aplicou nada a mim</v>
      </c>
      <c r="W686" s="3">
        <v>0</v>
      </c>
      <c r="X686" s="1" t="str">
        <f>IF(W686=99,"NULL",VLOOKUP(W686,'Variáveis e códigos'!$C$14:$D$17,2,FALSE))</f>
        <v>Não se aplicou nada a mim</v>
      </c>
      <c r="Y686" s="3">
        <v>2</v>
      </c>
      <c r="Z686" s="1" t="str">
        <f>IF(Y686=99,"NULL",VLOOKUP(Y686,'Variáveis e códigos'!$C$14:$D$17,2,FALSE))</f>
        <v>Aplicou-se a mim muitas vezes</v>
      </c>
      <c r="AA686" s="3">
        <v>2</v>
      </c>
    </row>
    <row r="687" spans="1:27" x14ac:dyDescent="0.2">
      <c r="A687">
        <v>686</v>
      </c>
      <c r="B687" s="3">
        <v>0</v>
      </c>
      <c r="C687" s="3" t="str">
        <f>VLOOKUP($B687,'Variáveis e códigos'!$C$3:$D$4,2,FALSE)</f>
        <v>Pública</v>
      </c>
      <c r="D687" s="3">
        <v>101</v>
      </c>
      <c r="E687" s="3" t="str">
        <f>VLOOKUP($D687,'Variáveis e códigos'!$C$5:$D$5,2,FALSE)</f>
        <v>Norte</v>
      </c>
      <c r="F687" s="3">
        <v>1</v>
      </c>
      <c r="G687" s="3" t="str">
        <f>HLOOKUP(F687,'Variáveis e códigos'!$C$6:$F$7,2,FALSE)</f>
        <v>Masculino</v>
      </c>
      <c r="H687" s="3">
        <v>15</v>
      </c>
      <c r="I687" s="3">
        <v>4</v>
      </c>
      <c r="J687" s="3" t="str">
        <f>VLOOKUP(I687,'Variáveis e códigos'!$C$9:$D$10,2,FALSE)</f>
        <v>Ensino secundário</v>
      </c>
      <c r="K687" s="3">
        <v>7</v>
      </c>
      <c r="L687" s="2" t="str">
        <f>VLOOKUP(K687,'Variáveis e códigos'!$C$21:$D$31,2,FALSE)</f>
        <v>Vida média boa</v>
      </c>
      <c r="M687" s="3">
        <v>1</v>
      </c>
      <c r="N687" t="str">
        <f>IF(M687=99,"NULL",VLOOKUP(M687,'Variáveis e códigos'!$C$14:$D$17,2,FALSE))</f>
        <v>Aplicou-se a mim algumas vezes</v>
      </c>
      <c r="O687" s="3">
        <v>2</v>
      </c>
      <c r="P687" t="str">
        <f>IF(M687=99,"NULL",VLOOKUP(M687,'Variáveis e códigos'!$C$14:$D$17,2,FALSE))</f>
        <v>Aplicou-se a mim algumas vezes</v>
      </c>
      <c r="Q687" s="3">
        <v>2</v>
      </c>
      <c r="R687" s="1" t="str">
        <f>IF(Q687=99,"NULL",VLOOKUP(Q687,'Variáveis e códigos'!$C$14:$D$17,2,FALSE))</f>
        <v>Aplicou-se a mim muitas vezes</v>
      </c>
      <c r="S687" s="3">
        <v>1</v>
      </c>
      <c r="T687" s="1" t="str">
        <f>IF(S687=99,"NULL",VLOOKUP(S687,'Variáveis e códigos'!$C$14:$D$17,2,FALSE))</f>
        <v>Aplicou-se a mim algumas vezes</v>
      </c>
      <c r="U687" s="3">
        <v>0</v>
      </c>
      <c r="V687" s="1" t="str">
        <f>IF(U687=99,"NULL",VLOOKUP(U687,'Variáveis e códigos'!$C$14:$D$17,2,FALSE))</f>
        <v>Não se aplicou nada a mim</v>
      </c>
      <c r="W687" s="3">
        <v>1</v>
      </c>
      <c r="X687" s="1" t="str">
        <f>IF(W687=99,"NULL",VLOOKUP(W687,'Variáveis e códigos'!$C$14:$D$17,2,FALSE))</f>
        <v>Aplicou-se a mim algumas vezes</v>
      </c>
      <c r="Y687" s="3">
        <v>1</v>
      </c>
      <c r="Z687" s="1" t="str">
        <f>IF(Y687=99,"NULL",VLOOKUP(Y687,'Variáveis e códigos'!$C$14:$D$17,2,FALSE))</f>
        <v>Aplicou-se a mim algumas vezes</v>
      </c>
      <c r="AA687" s="3">
        <v>5</v>
      </c>
    </row>
    <row r="688" spans="1:27" x14ac:dyDescent="0.2">
      <c r="A688">
        <v>687</v>
      </c>
      <c r="B688" s="3">
        <v>0</v>
      </c>
      <c r="C688" s="3" t="str">
        <f>VLOOKUP($B688,'Variáveis e códigos'!$C$3:$D$4,2,FALSE)</f>
        <v>Pública</v>
      </c>
      <c r="D688" s="3">
        <v>101</v>
      </c>
      <c r="E688" s="3" t="str">
        <f>VLOOKUP($D688,'Variáveis e códigos'!$C$5:$D$5,2,FALSE)</f>
        <v>Norte</v>
      </c>
      <c r="F688" s="3">
        <v>2</v>
      </c>
      <c r="G688" s="3" t="str">
        <f>HLOOKUP(F688,'Variáveis e códigos'!$C$6:$F$7,2,FALSE)</f>
        <v>Feminino</v>
      </c>
      <c r="H688" s="3">
        <v>14</v>
      </c>
      <c r="I688" s="3">
        <v>4</v>
      </c>
      <c r="J688" s="3" t="str">
        <f>VLOOKUP(I688,'Variáveis e códigos'!$C$9:$D$10,2,FALSE)</f>
        <v>Ensino secundário</v>
      </c>
      <c r="K688" s="3">
        <v>8</v>
      </c>
      <c r="L688" s="2" t="str">
        <f>VLOOKUP(K688,'Variáveis e códigos'!$C$21:$D$31,2,FALSE)</f>
        <v>Vida Boa</v>
      </c>
      <c r="M688" s="3">
        <v>1</v>
      </c>
      <c r="N688" t="str">
        <f>IF(M688=99,"NULL",VLOOKUP(M688,'Variáveis e códigos'!$C$14:$D$17,2,FALSE))</f>
        <v>Aplicou-se a mim algumas vezes</v>
      </c>
      <c r="O688" s="3">
        <v>1</v>
      </c>
      <c r="P688" t="str">
        <f>IF(M688=99,"NULL",VLOOKUP(M688,'Variáveis e códigos'!$C$14:$D$17,2,FALSE))</f>
        <v>Aplicou-se a mim algumas vezes</v>
      </c>
      <c r="Q688" s="3">
        <v>1</v>
      </c>
      <c r="R688" s="1" t="str">
        <f>IF(Q688=99,"NULL",VLOOKUP(Q688,'Variáveis e códigos'!$C$14:$D$17,2,FALSE))</f>
        <v>Aplicou-se a mim algumas vezes</v>
      </c>
      <c r="S688" s="3">
        <v>0</v>
      </c>
      <c r="T688" s="1" t="str">
        <f>IF(S688=99,"NULL",VLOOKUP(S688,'Variáveis e códigos'!$C$14:$D$17,2,FALSE))</f>
        <v>Não se aplicou nada a mim</v>
      </c>
      <c r="U688" s="3">
        <v>0</v>
      </c>
      <c r="V688" s="1" t="str">
        <f>IF(U688=99,"NULL",VLOOKUP(U688,'Variáveis e códigos'!$C$14:$D$17,2,FALSE))</f>
        <v>Não se aplicou nada a mim</v>
      </c>
      <c r="W688" s="3">
        <v>2</v>
      </c>
      <c r="X688" s="1" t="str">
        <f>IF(W688=99,"NULL",VLOOKUP(W688,'Variáveis e códigos'!$C$14:$D$17,2,FALSE))</f>
        <v>Aplicou-se a mim muitas vezes</v>
      </c>
      <c r="Y688" s="3">
        <v>1</v>
      </c>
      <c r="Z688" s="1" t="str">
        <f>IF(Y688=99,"NULL",VLOOKUP(Y688,'Variáveis e códigos'!$C$14:$D$17,2,FALSE))</f>
        <v>Aplicou-se a mim algumas vezes</v>
      </c>
      <c r="AA688" s="3">
        <v>2</v>
      </c>
    </row>
    <row r="689" spans="1:27" x14ac:dyDescent="0.2">
      <c r="A689">
        <v>688</v>
      </c>
      <c r="B689" s="3">
        <v>0</v>
      </c>
      <c r="C689" s="3" t="str">
        <f>VLOOKUP($B689,'Variáveis e códigos'!$C$3:$D$4,2,FALSE)</f>
        <v>Pública</v>
      </c>
      <c r="D689" s="3">
        <v>101</v>
      </c>
      <c r="E689" s="3" t="str">
        <f>VLOOKUP($D689,'Variáveis e códigos'!$C$5:$D$5,2,FALSE)</f>
        <v>Norte</v>
      </c>
      <c r="F689" s="3">
        <v>1</v>
      </c>
      <c r="G689" s="3" t="str">
        <f>HLOOKUP(F689,'Variáveis e códigos'!$C$6:$F$7,2,FALSE)</f>
        <v>Masculino</v>
      </c>
      <c r="H689" s="3">
        <v>15</v>
      </c>
      <c r="I689" s="3">
        <v>3</v>
      </c>
      <c r="J689" s="3" t="str">
        <f>VLOOKUP(I689,'Variáveis e códigos'!$C$9:$D$10,2,FALSE)</f>
        <v>3º Ciclo</v>
      </c>
      <c r="K689" s="3">
        <v>8</v>
      </c>
      <c r="L689" s="2" t="str">
        <f>VLOOKUP(K689,'Variáveis e códigos'!$C$21:$D$31,2,FALSE)</f>
        <v>Vida Boa</v>
      </c>
      <c r="M689" s="3">
        <v>1</v>
      </c>
      <c r="N689" t="str">
        <f>IF(M689=99,"NULL",VLOOKUP(M689,'Variáveis e códigos'!$C$14:$D$17,2,FALSE))</f>
        <v>Aplicou-se a mim algumas vezes</v>
      </c>
      <c r="O689" s="3">
        <v>0</v>
      </c>
      <c r="P689" t="str">
        <f>IF(M689=99,"NULL",VLOOKUP(M689,'Variáveis e códigos'!$C$14:$D$17,2,FALSE))</f>
        <v>Aplicou-se a mim algumas vezes</v>
      </c>
      <c r="Q689" s="3">
        <v>0</v>
      </c>
      <c r="R689" s="1" t="str">
        <f>IF(Q689=99,"NULL",VLOOKUP(Q689,'Variáveis e códigos'!$C$14:$D$17,2,FALSE))</f>
        <v>Não se aplicou nada a mim</v>
      </c>
      <c r="S689" s="3">
        <v>0</v>
      </c>
      <c r="T689" s="1" t="str">
        <f>IF(S689=99,"NULL",VLOOKUP(S689,'Variáveis e códigos'!$C$14:$D$17,2,FALSE))</f>
        <v>Não se aplicou nada a mim</v>
      </c>
      <c r="U689" s="3">
        <v>0</v>
      </c>
      <c r="V689" s="1" t="str">
        <f>IF(U689=99,"NULL",VLOOKUP(U689,'Variáveis e códigos'!$C$14:$D$17,2,FALSE))</f>
        <v>Não se aplicou nada a mim</v>
      </c>
      <c r="W689" s="3">
        <v>1</v>
      </c>
      <c r="X689" s="1" t="str">
        <f>IF(W689=99,"NULL",VLOOKUP(W689,'Variáveis e códigos'!$C$14:$D$17,2,FALSE))</f>
        <v>Aplicou-se a mim algumas vezes</v>
      </c>
      <c r="Y689" s="3">
        <v>0</v>
      </c>
      <c r="Z689" s="1" t="str">
        <f>IF(Y689=99,"NULL",VLOOKUP(Y689,'Variáveis e códigos'!$C$14:$D$17,2,FALSE))</f>
        <v>Não se aplicou nada a mim</v>
      </c>
      <c r="AA689" s="3">
        <v>0</v>
      </c>
    </row>
    <row r="690" spans="1:27" x14ac:dyDescent="0.2">
      <c r="A690">
        <v>689</v>
      </c>
      <c r="B690" s="3">
        <v>0</v>
      </c>
      <c r="C690" s="3" t="str">
        <f>VLOOKUP($B690,'Variáveis e códigos'!$C$3:$D$4,2,FALSE)</f>
        <v>Pública</v>
      </c>
      <c r="D690" s="3">
        <v>101</v>
      </c>
      <c r="E690" s="3" t="str">
        <f>VLOOKUP($D690,'Variáveis e códigos'!$C$5:$D$5,2,FALSE)</f>
        <v>Norte</v>
      </c>
      <c r="F690" s="3">
        <v>1</v>
      </c>
      <c r="G690" s="3" t="str">
        <f>HLOOKUP(F690,'Variáveis e códigos'!$C$6:$F$7,2,FALSE)</f>
        <v>Masculino</v>
      </c>
      <c r="H690" s="3">
        <v>16</v>
      </c>
      <c r="I690" s="3">
        <v>3</v>
      </c>
      <c r="J690" s="3" t="str">
        <f>VLOOKUP(I690,'Variáveis e códigos'!$C$9:$D$10,2,FALSE)</f>
        <v>3º Ciclo</v>
      </c>
      <c r="K690" s="3">
        <v>6</v>
      </c>
      <c r="L690" s="2" t="str">
        <f>VLOOKUP(K690,'Variáveis e códigos'!$C$21:$D$31,2,FALSE)</f>
        <v>Vida razoável</v>
      </c>
      <c r="M690" s="3">
        <v>1</v>
      </c>
      <c r="N690" t="str">
        <f>IF(M690=99,"NULL",VLOOKUP(M690,'Variáveis e códigos'!$C$14:$D$17,2,FALSE))</f>
        <v>Aplicou-se a mim algumas vezes</v>
      </c>
      <c r="O690" s="3">
        <v>0</v>
      </c>
      <c r="P690" t="str">
        <f>IF(M690=99,"NULL",VLOOKUP(M690,'Variáveis e códigos'!$C$14:$D$17,2,FALSE))</f>
        <v>Aplicou-se a mim algumas vezes</v>
      </c>
      <c r="Q690" s="3">
        <v>1</v>
      </c>
      <c r="R690" s="1" t="str">
        <f>IF(Q690=99,"NULL",VLOOKUP(Q690,'Variáveis e códigos'!$C$14:$D$17,2,FALSE))</f>
        <v>Aplicou-se a mim algumas vezes</v>
      </c>
      <c r="S690" s="3">
        <v>1</v>
      </c>
      <c r="T690" s="1" t="str">
        <f>IF(S690=99,"NULL",VLOOKUP(S690,'Variáveis e códigos'!$C$14:$D$17,2,FALSE))</f>
        <v>Aplicou-se a mim algumas vezes</v>
      </c>
      <c r="U690" s="3">
        <v>0</v>
      </c>
      <c r="V690" s="1" t="str">
        <f>IF(U690=99,"NULL",VLOOKUP(U690,'Variáveis e códigos'!$C$14:$D$17,2,FALSE))</f>
        <v>Não se aplicou nada a mim</v>
      </c>
      <c r="W690" s="3">
        <v>0</v>
      </c>
      <c r="X690" s="1" t="str">
        <f>IF(W690=99,"NULL",VLOOKUP(W690,'Variáveis e códigos'!$C$14:$D$17,2,FALSE))</f>
        <v>Não se aplicou nada a mim</v>
      </c>
      <c r="Y690" s="3">
        <v>0</v>
      </c>
      <c r="Z690" s="1" t="str">
        <f>IF(Y690=99,"NULL",VLOOKUP(Y690,'Variáveis e códigos'!$C$14:$D$17,2,FALSE))</f>
        <v>Não se aplicou nada a mim</v>
      </c>
      <c r="AA690" s="3">
        <v>5</v>
      </c>
    </row>
    <row r="691" spans="1:27" x14ac:dyDescent="0.2">
      <c r="A691">
        <v>690</v>
      </c>
      <c r="B691" s="3">
        <v>0</v>
      </c>
      <c r="C691" s="3" t="str">
        <f>VLOOKUP($B691,'Variáveis e códigos'!$C$3:$D$4,2,FALSE)</f>
        <v>Pública</v>
      </c>
      <c r="D691" s="3">
        <v>101</v>
      </c>
      <c r="E691" s="3" t="str">
        <f>VLOOKUP($D691,'Variáveis e códigos'!$C$5:$D$5,2,FALSE)</f>
        <v>Norte</v>
      </c>
      <c r="F691" s="3">
        <v>1</v>
      </c>
      <c r="G691" s="3" t="str">
        <f>HLOOKUP(F691,'Variáveis e códigos'!$C$6:$F$7,2,FALSE)</f>
        <v>Masculino</v>
      </c>
      <c r="H691" s="3">
        <v>18</v>
      </c>
      <c r="I691" s="3">
        <v>4</v>
      </c>
      <c r="J691" s="3" t="str">
        <f>VLOOKUP(I691,'Variáveis e códigos'!$C$9:$D$10,2,FALSE)</f>
        <v>Ensino secundário</v>
      </c>
      <c r="K691" s="3">
        <v>7</v>
      </c>
      <c r="L691" s="2" t="str">
        <f>VLOOKUP(K691,'Variáveis e códigos'!$C$21:$D$31,2,FALSE)</f>
        <v>Vida média boa</v>
      </c>
      <c r="M691" s="3">
        <v>2</v>
      </c>
      <c r="N691" t="str">
        <f>IF(M691=99,"NULL",VLOOKUP(M691,'Variáveis e códigos'!$C$14:$D$17,2,FALSE))</f>
        <v>Aplicou-se a mim muitas vezes</v>
      </c>
      <c r="O691" s="3">
        <v>0</v>
      </c>
      <c r="P691" t="str">
        <f>IF(M691=99,"NULL",VLOOKUP(M691,'Variáveis e códigos'!$C$14:$D$17,2,FALSE))</f>
        <v>Aplicou-se a mim muitas vezes</v>
      </c>
      <c r="Q691" s="3">
        <v>0</v>
      </c>
      <c r="R691" s="1" t="str">
        <f>IF(Q691=99,"NULL",VLOOKUP(Q691,'Variáveis e códigos'!$C$14:$D$17,2,FALSE))</f>
        <v>Não se aplicou nada a mim</v>
      </c>
      <c r="S691" s="3">
        <v>0</v>
      </c>
      <c r="T691" s="1" t="str">
        <f>IF(S691=99,"NULL",VLOOKUP(S691,'Variáveis e códigos'!$C$14:$D$17,2,FALSE))</f>
        <v>Não se aplicou nada a mim</v>
      </c>
      <c r="U691" s="3">
        <v>0</v>
      </c>
      <c r="V691" s="1" t="str">
        <f>IF(U691=99,"NULL",VLOOKUP(U691,'Variáveis e códigos'!$C$14:$D$17,2,FALSE))</f>
        <v>Não se aplicou nada a mim</v>
      </c>
      <c r="W691" s="3">
        <v>0</v>
      </c>
      <c r="X691" s="1" t="str">
        <f>IF(W691=99,"NULL",VLOOKUP(W691,'Variáveis e códigos'!$C$14:$D$17,2,FALSE))</f>
        <v>Não se aplicou nada a mim</v>
      </c>
      <c r="Y691" s="3">
        <v>0</v>
      </c>
      <c r="Z691" s="1" t="str">
        <f>IF(Y691=99,"NULL",VLOOKUP(Y691,'Variáveis e códigos'!$C$14:$D$17,2,FALSE))</f>
        <v>Não se aplicou nada a mim</v>
      </c>
      <c r="AA691" s="3">
        <v>5</v>
      </c>
    </row>
    <row r="692" spans="1:27" x14ac:dyDescent="0.2">
      <c r="A692">
        <v>691</v>
      </c>
      <c r="B692" s="3">
        <v>0</v>
      </c>
      <c r="C692" s="3" t="str">
        <f>VLOOKUP($B692,'Variáveis e códigos'!$C$3:$D$4,2,FALSE)</f>
        <v>Pública</v>
      </c>
      <c r="D692" s="3">
        <v>101</v>
      </c>
      <c r="E692" s="3" t="str">
        <f>VLOOKUP($D692,'Variáveis e códigos'!$C$5:$D$5,2,FALSE)</f>
        <v>Norte</v>
      </c>
      <c r="F692" s="3">
        <v>1</v>
      </c>
      <c r="G692" s="3" t="str">
        <f>HLOOKUP(F692,'Variáveis e códigos'!$C$6:$F$7,2,FALSE)</f>
        <v>Masculino</v>
      </c>
      <c r="H692" s="3">
        <v>12</v>
      </c>
      <c r="I692" s="3">
        <v>3</v>
      </c>
      <c r="J692" s="3" t="str">
        <f>VLOOKUP(I692,'Variáveis e códigos'!$C$9:$D$10,2,FALSE)</f>
        <v>3º Ciclo</v>
      </c>
      <c r="K692" s="3">
        <v>10</v>
      </c>
      <c r="L692" s="2" t="str">
        <f>VLOOKUP(K692,'Variáveis e códigos'!$C$21:$D$31,2,FALSE)</f>
        <v>Vida perfeita</v>
      </c>
      <c r="M692" s="3">
        <v>1</v>
      </c>
      <c r="N692" t="str">
        <f>IF(M692=99,"NULL",VLOOKUP(M692,'Variáveis e códigos'!$C$14:$D$17,2,FALSE))</f>
        <v>Aplicou-se a mim algumas vezes</v>
      </c>
      <c r="O692" s="3">
        <v>0</v>
      </c>
      <c r="P692" t="str">
        <f>IF(M692=99,"NULL",VLOOKUP(M692,'Variáveis e códigos'!$C$14:$D$17,2,FALSE))</f>
        <v>Aplicou-se a mim algumas vezes</v>
      </c>
      <c r="Q692" s="3">
        <v>0</v>
      </c>
      <c r="R692" s="1" t="str">
        <f>IF(Q692=99,"NULL",VLOOKUP(Q692,'Variáveis e códigos'!$C$14:$D$17,2,FALSE))</f>
        <v>Não se aplicou nada a mim</v>
      </c>
      <c r="S692" s="3">
        <v>0</v>
      </c>
      <c r="T692" s="1" t="str">
        <f>IF(S692=99,"NULL",VLOOKUP(S692,'Variáveis e códigos'!$C$14:$D$17,2,FALSE))</f>
        <v>Não se aplicou nada a mim</v>
      </c>
      <c r="U692" s="3">
        <v>0</v>
      </c>
      <c r="V692" s="1" t="str">
        <f>IF(U692=99,"NULL",VLOOKUP(U692,'Variáveis e códigos'!$C$14:$D$17,2,FALSE))</f>
        <v>Não se aplicou nada a mim</v>
      </c>
      <c r="W692" s="3">
        <v>0</v>
      </c>
      <c r="X692" s="1" t="str">
        <f>IF(W692=99,"NULL",VLOOKUP(W692,'Variáveis e códigos'!$C$14:$D$17,2,FALSE))</f>
        <v>Não se aplicou nada a mim</v>
      </c>
      <c r="Y692" s="3">
        <v>0</v>
      </c>
      <c r="Z692" s="1" t="str">
        <f>IF(Y692=99,"NULL",VLOOKUP(Y692,'Variáveis e códigos'!$C$14:$D$17,2,FALSE))</f>
        <v>Não se aplicou nada a mim</v>
      </c>
      <c r="AA692" s="3">
        <v>4</v>
      </c>
    </row>
    <row r="693" spans="1:27" x14ac:dyDescent="0.2">
      <c r="A693">
        <v>692</v>
      </c>
      <c r="B693" s="3">
        <v>0</v>
      </c>
      <c r="C693" s="3" t="str">
        <f>VLOOKUP($B693,'Variáveis e códigos'!$C$3:$D$4,2,FALSE)</f>
        <v>Pública</v>
      </c>
      <c r="D693" s="3">
        <v>101</v>
      </c>
      <c r="E693" s="3" t="str">
        <f>VLOOKUP($D693,'Variáveis e códigos'!$C$5:$D$5,2,FALSE)</f>
        <v>Norte</v>
      </c>
      <c r="F693" s="3">
        <v>3</v>
      </c>
      <c r="G693" s="3" t="str">
        <f>HLOOKUP(F693,'Variáveis e códigos'!$C$6:$F$7,2,FALSE)</f>
        <v>Outro</v>
      </c>
      <c r="H693" s="3">
        <v>16</v>
      </c>
      <c r="I693" s="3">
        <v>4</v>
      </c>
      <c r="J693" s="3" t="str">
        <f>VLOOKUP(I693,'Variáveis e códigos'!$C$9:$D$10,2,FALSE)</f>
        <v>Ensino secundário</v>
      </c>
      <c r="K693" s="3">
        <v>6</v>
      </c>
      <c r="L693" s="2" t="str">
        <f>VLOOKUP(K693,'Variáveis e códigos'!$C$21:$D$31,2,FALSE)</f>
        <v>Vida razoável</v>
      </c>
      <c r="M693" s="3">
        <v>1</v>
      </c>
      <c r="N693" t="str">
        <f>IF(M693=99,"NULL",VLOOKUP(M693,'Variáveis e códigos'!$C$14:$D$17,2,FALSE))</f>
        <v>Aplicou-se a mim algumas vezes</v>
      </c>
      <c r="O693" s="3">
        <v>0</v>
      </c>
      <c r="P693" t="str">
        <f>IF(M693=99,"NULL",VLOOKUP(M693,'Variáveis e códigos'!$C$14:$D$17,2,FALSE))</f>
        <v>Aplicou-se a mim algumas vezes</v>
      </c>
      <c r="Q693" s="3">
        <v>0</v>
      </c>
      <c r="R693" s="1" t="str">
        <f>IF(Q693=99,"NULL",VLOOKUP(Q693,'Variáveis e códigos'!$C$14:$D$17,2,FALSE))</f>
        <v>Não se aplicou nada a mim</v>
      </c>
      <c r="S693" s="3">
        <v>2</v>
      </c>
      <c r="T693" s="1" t="str">
        <f>IF(S693=99,"NULL",VLOOKUP(S693,'Variáveis e códigos'!$C$14:$D$17,2,FALSE))</f>
        <v>Aplicou-se a mim muitas vezes</v>
      </c>
      <c r="U693" s="3">
        <v>0</v>
      </c>
      <c r="V693" s="1" t="str">
        <f>IF(U693=99,"NULL",VLOOKUP(U693,'Variáveis e códigos'!$C$14:$D$17,2,FALSE))</f>
        <v>Não se aplicou nada a mim</v>
      </c>
      <c r="W693" s="3">
        <v>1</v>
      </c>
      <c r="X693" s="1" t="str">
        <f>IF(W693=99,"NULL",VLOOKUP(W693,'Variáveis e códigos'!$C$14:$D$17,2,FALSE))</f>
        <v>Aplicou-se a mim algumas vezes</v>
      </c>
      <c r="Y693" s="3">
        <v>3</v>
      </c>
      <c r="Z693" s="1" t="str">
        <f>IF(Y693=99,"NULL",VLOOKUP(Y693,'Variáveis e códigos'!$C$14:$D$17,2,FALSE))</f>
        <v>Aplicou-se a mim a maior parte do tempo</v>
      </c>
      <c r="AA693" s="3">
        <v>3</v>
      </c>
    </row>
    <row r="694" spans="1:27" x14ac:dyDescent="0.2">
      <c r="A694">
        <v>693</v>
      </c>
      <c r="B694" s="3">
        <v>0</v>
      </c>
      <c r="C694" s="3" t="str">
        <f>VLOOKUP($B694,'Variáveis e códigos'!$C$3:$D$4,2,FALSE)</f>
        <v>Pública</v>
      </c>
      <c r="D694" s="3">
        <v>101</v>
      </c>
      <c r="E694" s="3" t="str">
        <f>VLOOKUP($D694,'Variáveis e códigos'!$C$5:$D$5,2,FALSE)</f>
        <v>Norte</v>
      </c>
      <c r="F694" s="3">
        <v>2</v>
      </c>
      <c r="G694" s="3" t="str">
        <f>HLOOKUP(F694,'Variáveis e códigos'!$C$6:$F$7,2,FALSE)</f>
        <v>Feminino</v>
      </c>
      <c r="H694" s="3">
        <v>16</v>
      </c>
      <c r="I694" s="3">
        <v>4</v>
      </c>
      <c r="J694" s="3" t="str">
        <f>VLOOKUP(I694,'Variáveis e códigos'!$C$9:$D$10,2,FALSE)</f>
        <v>Ensino secundário</v>
      </c>
      <c r="K694" s="3">
        <v>7</v>
      </c>
      <c r="L694" s="2" t="str">
        <f>VLOOKUP(K694,'Variáveis e códigos'!$C$21:$D$31,2,FALSE)</f>
        <v>Vida média boa</v>
      </c>
      <c r="M694" s="3">
        <v>1</v>
      </c>
      <c r="N694" t="str">
        <f>IF(M694=99,"NULL",VLOOKUP(M694,'Variáveis e códigos'!$C$14:$D$17,2,FALSE))</f>
        <v>Aplicou-se a mim algumas vezes</v>
      </c>
      <c r="O694" s="3">
        <v>2</v>
      </c>
      <c r="P694" t="str">
        <f>IF(M694=99,"NULL",VLOOKUP(M694,'Variáveis e códigos'!$C$14:$D$17,2,FALSE))</f>
        <v>Aplicou-se a mim algumas vezes</v>
      </c>
      <c r="Q694" s="3">
        <v>1</v>
      </c>
      <c r="R694" s="1" t="str">
        <f>IF(Q694=99,"NULL",VLOOKUP(Q694,'Variáveis e códigos'!$C$14:$D$17,2,FALSE))</f>
        <v>Aplicou-se a mim algumas vezes</v>
      </c>
      <c r="S694" s="3">
        <v>2</v>
      </c>
      <c r="T694" s="1" t="str">
        <f>IF(S694=99,"NULL",VLOOKUP(S694,'Variáveis e códigos'!$C$14:$D$17,2,FALSE))</f>
        <v>Aplicou-se a mim muitas vezes</v>
      </c>
      <c r="U694" s="3">
        <v>1</v>
      </c>
      <c r="V694" s="1" t="str">
        <f>IF(U694=99,"NULL",VLOOKUP(U694,'Variáveis e códigos'!$C$14:$D$17,2,FALSE))</f>
        <v>Aplicou-se a mim algumas vezes</v>
      </c>
      <c r="W694" s="3">
        <v>2</v>
      </c>
      <c r="X694" s="1" t="str">
        <f>IF(W694=99,"NULL",VLOOKUP(W694,'Variáveis e códigos'!$C$14:$D$17,2,FALSE))</f>
        <v>Aplicou-se a mim muitas vezes</v>
      </c>
      <c r="Y694" s="3">
        <v>1</v>
      </c>
      <c r="Z694" s="1" t="str">
        <f>IF(Y694=99,"NULL",VLOOKUP(Y694,'Variáveis e códigos'!$C$14:$D$17,2,FALSE))</f>
        <v>Aplicou-se a mim algumas vezes</v>
      </c>
      <c r="AA694" s="3">
        <v>4</v>
      </c>
    </row>
    <row r="695" spans="1:27" x14ac:dyDescent="0.2">
      <c r="A695">
        <v>694</v>
      </c>
      <c r="B695" s="3">
        <v>0</v>
      </c>
      <c r="C695" s="3" t="str">
        <f>VLOOKUP($B695,'Variáveis e códigos'!$C$3:$D$4,2,FALSE)</f>
        <v>Pública</v>
      </c>
      <c r="D695" s="3">
        <v>101</v>
      </c>
      <c r="E695" s="3" t="str">
        <f>VLOOKUP($D695,'Variáveis e códigos'!$C$5:$D$5,2,FALSE)</f>
        <v>Norte</v>
      </c>
      <c r="F695" s="3">
        <v>1</v>
      </c>
      <c r="G695" s="3" t="str">
        <f>HLOOKUP(F695,'Variáveis e códigos'!$C$6:$F$7,2,FALSE)</f>
        <v>Masculino</v>
      </c>
      <c r="H695" s="3">
        <v>14</v>
      </c>
      <c r="I695" s="3">
        <v>3</v>
      </c>
      <c r="J695" s="3" t="str">
        <f>VLOOKUP(I695,'Variáveis e códigos'!$C$9:$D$10,2,FALSE)</f>
        <v>3º Ciclo</v>
      </c>
      <c r="K695" s="3">
        <v>7</v>
      </c>
      <c r="L695" s="2" t="str">
        <f>VLOOKUP(K695,'Variáveis e códigos'!$C$21:$D$31,2,FALSE)</f>
        <v>Vida média boa</v>
      </c>
      <c r="M695" s="3">
        <v>0</v>
      </c>
      <c r="N695" t="str">
        <f>IF(M695=99,"NULL",VLOOKUP(M695,'Variáveis e códigos'!$C$14:$D$17,2,FALSE))</f>
        <v>Não se aplicou nada a mim</v>
      </c>
      <c r="O695" s="3">
        <v>0</v>
      </c>
      <c r="P695" t="str">
        <f>IF(M695=99,"NULL",VLOOKUP(M695,'Variáveis e códigos'!$C$14:$D$17,2,FALSE))</f>
        <v>Não se aplicou nada a mim</v>
      </c>
      <c r="Q695" s="3">
        <v>0</v>
      </c>
      <c r="R695" s="1" t="str">
        <f>IF(Q695=99,"NULL",VLOOKUP(Q695,'Variáveis e códigos'!$C$14:$D$17,2,FALSE))</f>
        <v>Não se aplicou nada a mim</v>
      </c>
      <c r="S695" s="3">
        <v>0</v>
      </c>
      <c r="T695" s="1" t="str">
        <f>IF(S695=99,"NULL",VLOOKUP(S695,'Variáveis e códigos'!$C$14:$D$17,2,FALSE))</f>
        <v>Não se aplicou nada a mim</v>
      </c>
      <c r="U695" s="3">
        <v>0</v>
      </c>
      <c r="V695" s="1" t="str">
        <f>IF(U695=99,"NULL",VLOOKUP(U695,'Variáveis e códigos'!$C$14:$D$17,2,FALSE))</f>
        <v>Não se aplicou nada a mim</v>
      </c>
      <c r="W695" s="3">
        <v>0</v>
      </c>
      <c r="X695" s="1" t="str">
        <f>IF(W695=99,"NULL",VLOOKUP(W695,'Variáveis e códigos'!$C$14:$D$17,2,FALSE))</f>
        <v>Não se aplicou nada a mim</v>
      </c>
      <c r="Y695" s="3">
        <v>0</v>
      </c>
      <c r="Z695" s="1" t="str">
        <f>IF(Y695=99,"NULL",VLOOKUP(Y695,'Variáveis e códigos'!$C$14:$D$17,2,FALSE))</f>
        <v>Não se aplicou nada a mim</v>
      </c>
      <c r="AA695" s="3">
        <v>2</v>
      </c>
    </row>
    <row r="696" spans="1:27" x14ac:dyDescent="0.2">
      <c r="A696">
        <v>695</v>
      </c>
      <c r="B696" s="3">
        <v>0</v>
      </c>
      <c r="C696" s="3" t="str">
        <f>VLOOKUP($B696,'Variáveis e códigos'!$C$3:$D$4,2,FALSE)</f>
        <v>Pública</v>
      </c>
      <c r="D696" s="3">
        <v>101</v>
      </c>
      <c r="E696" s="3" t="str">
        <f>VLOOKUP($D696,'Variáveis e códigos'!$C$5:$D$5,2,FALSE)</f>
        <v>Norte</v>
      </c>
      <c r="F696" s="3">
        <v>2</v>
      </c>
      <c r="G696" s="3" t="str">
        <f>HLOOKUP(F696,'Variáveis e códigos'!$C$6:$F$7,2,FALSE)</f>
        <v>Feminino</v>
      </c>
      <c r="H696" s="3">
        <v>15</v>
      </c>
      <c r="I696" s="3">
        <v>4</v>
      </c>
      <c r="J696" s="3" t="str">
        <f>VLOOKUP(I696,'Variáveis e códigos'!$C$9:$D$10,2,FALSE)</f>
        <v>Ensino secundário</v>
      </c>
      <c r="K696" s="3">
        <v>5</v>
      </c>
      <c r="L696" s="2" t="str">
        <f>VLOOKUP(K696,'Variáveis e códigos'!$C$21:$D$31,2,FALSE)</f>
        <v>Vida aceitável</v>
      </c>
      <c r="M696" s="3">
        <v>2</v>
      </c>
      <c r="N696" t="str">
        <f>IF(M696=99,"NULL",VLOOKUP(M696,'Variáveis e códigos'!$C$14:$D$17,2,FALSE))</f>
        <v>Aplicou-se a mim muitas vezes</v>
      </c>
      <c r="O696" s="3">
        <v>2</v>
      </c>
      <c r="P696" t="str">
        <f>IF(M696=99,"NULL",VLOOKUP(M696,'Variáveis e códigos'!$C$14:$D$17,2,FALSE))</f>
        <v>Aplicou-se a mim muitas vezes</v>
      </c>
      <c r="Q696" s="3">
        <v>1</v>
      </c>
      <c r="R696" s="1" t="str">
        <f>IF(Q696=99,"NULL",VLOOKUP(Q696,'Variáveis e códigos'!$C$14:$D$17,2,FALSE))</f>
        <v>Aplicou-se a mim algumas vezes</v>
      </c>
      <c r="S696" s="3">
        <v>3</v>
      </c>
      <c r="T696" s="1" t="str">
        <f>IF(S696=99,"NULL",VLOOKUP(S696,'Variáveis e códigos'!$C$14:$D$17,2,FALSE))</f>
        <v>Aplicou-se a mim a maior parte do tempo</v>
      </c>
      <c r="U696" s="3">
        <v>2</v>
      </c>
      <c r="V696" s="1" t="str">
        <f>IF(U696=99,"NULL",VLOOKUP(U696,'Variáveis e códigos'!$C$14:$D$17,2,FALSE))</f>
        <v>Aplicou-se a mim muitas vezes</v>
      </c>
      <c r="W696" s="3">
        <v>3</v>
      </c>
      <c r="X696" s="1" t="str">
        <f>IF(W696=99,"NULL",VLOOKUP(W696,'Variáveis e códigos'!$C$14:$D$17,2,FALSE))</f>
        <v>Aplicou-se a mim a maior parte do tempo</v>
      </c>
      <c r="Y696" s="3">
        <v>1</v>
      </c>
      <c r="Z696" s="1" t="str">
        <f>IF(Y696=99,"NULL",VLOOKUP(Y696,'Variáveis e códigos'!$C$14:$D$17,2,FALSE))</f>
        <v>Aplicou-se a mim algumas vezes</v>
      </c>
      <c r="AA696" s="3">
        <v>2</v>
      </c>
    </row>
    <row r="697" spans="1:27" x14ac:dyDescent="0.2">
      <c r="A697">
        <v>696</v>
      </c>
      <c r="B697" s="3">
        <v>0</v>
      </c>
      <c r="C697" s="3" t="str">
        <f>VLOOKUP($B697,'Variáveis e códigos'!$C$3:$D$4,2,FALSE)</f>
        <v>Pública</v>
      </c>
      <c r="D697" s="3">
        <v>101</v>
      </c>
      <c r="E697" s="3" t="str">
        <f>VLOOKUP($D697,'Variáveis e códigos'!$C$5:$D$5,2,FALSE)</f>
        <v>Norte</v>
      </c>
      <c r="F697" s="3">
        <v>2</v>
      </c>
      <c r="G697" s="3" t="str">
        <f>HLOOKUP(F697,'Variáveis e códigos'!$C$6:$F$7,2,FALSE)</f>
        <v>Feminino</v>
      </c>
      <c r="H697" s="3">
        <v>17</v>
      </c>
      <c r="I697" s="3">
        <v>4</v>
      </c>
      <c r="J697" s="3" t="str">
        <f>VLOOKUP(I697,'Variáveis e códigos'!$C$9:$D$10,2,FALSE)</f>
        <v>Ensino secundário</v>
      </c>
      <c r="K697" s="3">
        <v>7</v>
      </c>
      <c r="L697" s="2" t="str">
        <f>VLOOKUP(K697,'Variáveis e códigos'!$C$21:$D$31,2,FALSE)</f>
        <v>Vida média boa</v>
      </c>
      <c r="M697" s="3">
        <v>1</v>
      </c>
      <c r="N697" t="str">
        <f>IF(M697=99,"NULL",VLOOKUP(M697,'Variáveis e códigos'!$C$14:$D$17,2,FALSE))</f>
        <v>Aplicou-se a mim algumas vezes</v>
      </c>
      <c r="O697" s="3">
        <v>0</v>
      </c>
      <c r="P697" t="str">
        <f>IF(M697=99,"NULL",VLOOKUP(M697,'Variáveis e códigos'!$C$14:$D$17,2,FALSE))</f>
        <v>Aplicou-se a mim algumas vezes</v>
      </c>
      <c r="Q697" s="3">
        <v>0</v>
      </c>
      <c r="R697" s="1" t="str">
        <f>IF(Q697=99,"NULL",VLOOKUP(Q697,'Variáveis e códigos'!$C$14:$D$17,2,FALSE))</f>
        <v>Não se aplicou nada a mim</v>
      </c>
      <c r="S697" s="3">
        <v>0</v>
      </c>
      <c r="T697" s="1" t="str">
        <f>IF(S697=99,"NULL",VLOOKUP(S697,'Variáveis e códigos'!$C$14:$D$17,2,FALSE))</f>
        <v>Não se aplicou nada a mim</v>
      </c>
      <c r="U697" s="3">
        <v>0</v>
      </c>
      <c r="V697" s="1" t="str">
        <f>IF(U697=99,"NULL",VLOOKUP(U697,'Variáveis e códigos'!$C$14:$D$17,2,FALSE))</f>
        <v>Não se aplicou nada a mim</v>
      </c>
      <c r="W697" s="3">
        <v>0</v>
      </c>
      <c r="X697" s="1" t="str">
        <f>IF(W697=99,"NULL",VLOOKUP(W697,'Variáveis e códigos'!$C$14:$D$17,2,FALSE))</f>
        <v>Não se aplicou nada a mim</v>
      </c>
      <c r="Y697" s="3">
        <v>1</v>
      </c>
      <c r="Z697" s="1" t="str">
        <f>IF(Y697=99,"NULL",VLOOKUP(Y697,'Variáveis e códigos'!$C$14:$D$17,2,FALSE))</f>
        <v>Aplicou-se a mim algumas vezes</v>
      </c>
      <c r="AA697" s="3">
        <v>4</v>
      </c>
    </row>
    <row r="698" spans="1:27" x14ac:dyDescent="0.2">
      <c r="A698">
        <v>697</v>
      </c>
      <c r="B698" s="3">
        <v>0</v>
      </c>
      <c r="C698" s="3" t="str">
        <f>VLOOKUP($B698,'Variáveis e códigos'!$C$3:$D$4,2,FALSE)</f>
        <v>Pública</v>
      </c>
      <c r="D698" s="3">
        <v>101</v>
      </c>
      <c r="E698" s="3" t="str">
        <f>VLOOKUP($D698,'Variáveis e códigos'!$C$5:$D$5,2,FALSE)</f>
        <v>Norte</v>
      </c>
      <c r="F698" s="3">
        <v>2</v>
      </c>
      <c r="G698" s="3" t="str">
        <f>HLOOKUP(F698,'Variáveis e códigos'!$C$6:$F$7,2,FALSE)</f>
        <v>Feminino</v>
      </c>
      <c r="H698" s="3">
        <v>14</v>
      </c>
      <c r="I698" s="3">
        <v>3</v>
      </c>
      <c r="J698" s="3" t="str">
        <f>VLOOKUP(I698,'Variáveis e códigos'!$C$9:$D$10,2,FALSE)</f>
        <v>3º Ciclo</v>
      </c>
      <c r="K698" s="3">
        <v>4</v>
      </c>
      <c r="L698" s="2" t="str">
        <f>VLOOKUP(K698,'Variáveis e códigos'!$C$21:$D$31,2,FALSE)</f>
        <v>Vida irrazoável</v>
      </c>
      <c r="M698" s="3">
        <v>0</v>
      </c>
      <c r="N698" t="str">
        <f>IF(M698=99,"NULL",VLOOKUP(M698,'Variáveis e códigos'!$C$14:$D$17,2,FALSE))</f>
        <v>Não se aplicou nada a mim</v>
      </c>
      <c r="O698" s="3">
        <v>1</v>
      </c>
      <c r="P698" t="str">
        <f>IF(M698=99,"NULL",VLOOKUP(M698,'Variáveis e códigos'!$C$14:$D$17,2,FALSE))</f>
        <v>Não se aplicou nada a mim</v>
      </c>
      <c r="Q698" s="3">
        <v>1</v>
      </c>
      <c r="R698" s="1" t="str">
        <f>IF(Q698=99,"NULL",VLOOKUP(Q698,'Variáveis e códigos'!$C$14:$D$17,2,FALSE))</f>
        <v>Aplicou-se a mim algumas vezes</v>
      </c>
      <c r="S698" s="3">
        <v>2</v>
      </c>
      <c r="T698" s="1" t="str">
        <f>IF(S698=99,"NULL",VLOOKUP(S698,'Variáveis e códigos'!$C$14:$D$17,2,FALSE))</f>
        <v>Aplicou-se a mim muitas vezes</v>
      </c>
      <c r="U698" s="3">
        <v>2</v>
      </c>
      <c r="V698" s="1" t="str">
        <f>IF(U698=99,"NULL",VLOOKUP(U698,'Variáveis e códigos'!$C$14:$D$17,2,FALSE))</f>
        <v>Aplicou-se a mim muitas vezes</v>
      </c>
      <c r="W698" s="3">
        <v>2</v>
      </c>
      <c r="X698" s="1" t="str">
        <f>IF(W698=99,"NULL",VLOOKUP(W698,'Variáveis e códigos'!$C$14:$D$17,2,FALSE))</f>
        <v>Aplicou-se a mim muitas vezes</v>
      </c>
      <c r="Y698" s="3">
        <v>2</v>
      </c>
      <c r="Z698" s="1" t="str">
        <f>IF(Y698=99,"NULL",VLOOKUP(Y698,'Variáveis e códigos'!$C$14:$D$17,2,FALSE))</f>
        <v>Aplicou-se a mim muitas vezes</v>
      </c>
      <c r="AA698" s="3">
        <v>2</v>
      </c>
    </row>
    <row r="699" spans="1:27" x14ac:dyDescent="0.2">
      <c r="A699">
        <v>698</v>
      </c>
      <c r="B699" s="3">
        <v>0</v>
      </c>
      <c r="C699" s="3" t="str">
        <f>VLOOKUP($B699,'Variáveis e códigos'!$C$3:$D$4,2,FALSE)</f>
        <v>Pública</v>
      </c>
      <c r="D699" s="3">
        <v>101</v>
      </c>
      <c r="E699" s="3" t="str">
        <f>VLOOKUP($D699,'Variáveis e códigos'!$C$5:$D$5,2,FALSE)</f>
        <v>Norte</v>
      </c>
      <c r="F699" s="3">
        <v>1</v>
      </c>
      <c r="G699" s="3" t="str">
        <f>HLOOKUP(F699,'Variáveis e códigos'!$C$6:$F$7,2,FALSE)</f>
        <v>Masculino</v>
      </c>
      <c r="H699" s="3">
        <v>15</v>
      </c>
      <c r="I699" s="3">
        <v>4</v>
      </c>
      <c r="J699" s="3" t="str">
        <f>VLOOKUP(I699,'Variáveis e códigos'!$C$9:$D$10,2,FALSE)</f>
        <v>Ensino secundário</v>
      </c>
      <c r="K699" s="3">
        <v>4</v>
      </c>
      <c r="L699" s="2" t="str">
        <f>VLOOKUP(K699,'Variáveis e códigos'!$C$21:$D$31,2,FALSE)</f>
        <v>Vida irrazoável</v>
      </c>
      <c r="M699" s="3">
        <v>0</v>
      </c>
      <c r="N699" t="str">
        <f>IF(M699=99,"NULL",VLOOKUP(M699,'Variáveis e códigos'!$C$14:$D$17,2,FALSE))</f>
        <v>Não se aplicou nada a mim</v>
      </c>
      <c r="O699" s="3">
        <v>0</v>
      </c>
      <c r="P699" t="str">
        <f>IF(M699=99,"NULL",VLOOKUP(M699,'Variáveis e códigos'!$C$14:$D$17,2,FALSE))</f>
        <v>Não se aplicou nada a mim</v>
      </c>
      <c r="Q699" s="3">
        <v>0</v>
      </c>
      <c r="R699" s="1" t="str">
        <f>IF(Q699=99,"NULL",VLOOKUP(Q699,'Variáveis e códigos'!$C$14:$D$17,2,FALSE))</f>
        <v>Não se aplicou nada a mim</v>
      </c>
      <c r="S699" s="3">
        <v>0</v>
      </c>
      <c r="T699" s="1" t="str">
        <f>IF(S699=99,"NULL",VLOOKUP(S699,'Variáveis e códigos'!$C$14:$D$17,2,FALSE))</f>
        <v>Não se aplicou nada a mim</v>
      </c>
      <c r="U699" s="3">
        <v>0</v>
      </c>
      <c r="V699" s="1" t="str">
        <f>IF(U699=99,"NULL",VLOOKUP(U699,'Variáveis e códigos'!$C$14:$D$17,2,FALSE))</f>
        <v>Não se aplicou nada a mim</v>
      </c>
      <c r="W699" s="3">
        <v>1</v>
      </c>
      <c r="X699" s="1" t="str">
        <f>IF(W699=99,"NULL",VLOOKUP(W699,'Variáveis e códigos'!$C$14:$D$17,2,FALSE))</f>
        <v>Aplicou-se a mim algumas vezes</v>
      </c>
      <c r="Y699" s="3">
        <v>1</v>
      </c>
      <c r="Z699" s="1" t="str">
        <f>IF(Y699=99,"NULL",VLOOKUP(Y699,'Variáveis e códigos'!$C$14:$D$17,2,FALSE))</f>
        <v>Aplicou-se a mim algumas vezes</v>
      </c>
      <c r="AA699" s="3">
        <v>2</v>
      </c>
    </row>
    <row r="700" spans="1:27" x14ac:dyDescent="0.2">
      <c r="A700">
        <v>699</v>
      </c>
      <c r="B700" s="3">
        <v>0</v>
      </c>
      <c r="C700" s="3" t="str">
        <f>VLOOKUP($B700,'Variáveis e códigos'!$C$3:$D$4,2,FALSE)</f>
        <v>Pública</v>
      </c>
      <c r="D700" s="3">
        <v>101</v>
      </c>
      <c r="E700" s="3" t="str">
        <f>VLOOKUP($D700,'Variáveis e códigos'!$C$5:$D$5,2,FALSE)</f>
        <v>Norte</v>
      </c>
      <c r="F700" s="3">
        <v>1</v>
      </c>
      <c r="G700" s="3" t="str">
        <f>HLOOKUP(F700,'Variáveis e códigos'!$C$6:$F$7,2,FALSE)</f>
        <v>Masculino</v>
      </c>
      <c r="H700" s="3">
        <v>17</v>
      </c>
      <c r="I700" s="3">
        <v>4</v>
      </c>
      <c r="J700" s="3" t="str">
        <f>VLOOKUP(I700,'Variáveis e códigos'!$C$9:$D$10,2,FALSE)</f>
        <v>Ensino secundário</v>
      </c>
      <c r="K700" s="3">
        <v>5</v>
      </c>
      <c r="L700" s="2" t="str">
        <f>VLOOKUP(K700,'Variáveis e códigos'!$C$21:$D$31,2,FALSE)</f>
        <v>Vida aceitável</v>
      </c>
      <c r="M700" s="3">
        <v>0</v>
      </c>
      <c r="N700" t="str">
        <f>IF(M700=99,"NULL",VLOOKUP(M700,'Variáveis e códigos'!$C$14:$D$17,2,FALSE))</f>
        <v>Não se aplicou nada a mim</v>
      </c>
      <c r="O700" s="3">
        <v>0</v>
      </c>
      <c r="P700" t="str">
        <f>IF(M700=99,"NULL",VLOOKUP(M700,'Variáveis e códigos'!$C$14:$D$17,2,FALSE))</f>
        <v>Não se aplicou nada a mim</v>
      </c>
      <c r="Q700" s="3">
        <v>0</v>
      </c>
      <c r="R700" s="1" t="str">
        <f>IF(Q700=99,"NULL",VLOOKUP(Q700,'Variáveis e códigos'!$C$14:$D$17,2,FALSE))</f>
        <v>Não se aplicou nada a mim</v>
      </c>
      <c r="S700" s="3">
        <v>0</v>
      </c>
      <c r="T700" s="1" t="str">
        <f>IF(S700=99,"NULL",VLOOKUP(S700,'Variáveis e códigos'!$C$14:$D$17,2,FALSE))</f>
        <v>Não se aplicou nada a mim</v>
      </c>
      <c r="U700" s="3">
        <v>0</v>
      </c>
      <c r="V700" s="1" t="str">
        <f>IF(U700=99,"NULL",VLOOKUP(U700,'Variáveis e códigos'!$C$14:$D$17,2,FALSE))</f>
        <v>Não se aplicou nada a mim</v>
      </c>
      <c r="W700" s="3">
        <v>0</v>
      </c>
      <c r="X700" s="1" t="str">
        <f>IF(W700=99,"NULL",VLOOKUP(W700,'Variáveis e códigos'!$C$14:$D$17,2,FALSE))</f>
        <v>Não se aplicou nada a mim</v>
      </c>
      <c r="Y700" s="3">
        <v>0</v>
      </c>
      <c r="Z700" s="1" t="str">
        <f>IF(Y700=99,"NULL",VLOOKUP(Y700,'Variáveis e códigos'!$C$14:$D$17,2,FALSE))</f>
        <v>Não se aplicou nada a mim</v>
      </c>
      <c r="AA700" s="3">
        <v>5</v>
      </c>
    </row>
    <row r="701" spans="1:27" x14ac:dyDescent="0.2">
      <c r="A701">
        <v>700</v>
      </c>
      <c r="B701" s="3">
        <v>0</v>
      </c>
      <c r="C701" s="3" t="str">
        <f>VLOOKUP($B701,'Variáveis e códigos'!$C$3:$D$4,2,FALSE)</f>
        <v>Pública</v>
      </c>
      <c r="D701" s="3">
        <v>101</v>
      </c>
      <c r="E701" s="3" t="str">
        <f>VLOOKUP($D701,'Variáveis e códigos'!$C$5:$D$5,2,FALSE)</f>
        <v>Norte</v>
      </c>
      <c r="F701" s="3">
        <v>2</v>
      </c>
      <c r="G701" s="3" t="str">
        <f>HLOOKUP(F701,'Variáveis e códigos'!$C$6:$F$7,2,FALSE)</f>
        <v>Feminino</v>
      </c>
      <c r="H701" s="3">
        <v>18</v>
      </c>
      <c r="I701" s="3">
        <v>4</v>
      </c>
      <c r="J701" s="3" t="str">
        <f>VLOOKUP(I701,'Variáveis e códigos'!$C$9:$D$10,2,FALSE)</f>
        <v>Ensino secundário</v>
      </c>
      <c r="K701" s="3">
        <v>6</v>
      </c>
      <c r="L701" s="2" t="str">
        <f>VLOOKUP(K701,'Variáveis e códigos'!$C$21:$D$31,2,FALSE)</f>
        <v>Vida razoável</v>
      </c>
      <c r="M701" s="3">
        <v>3</v>
      </c>
      <c r="N701" t="str">
        <f>IF(M701=99,"NULL",VLOOKUP(M701,'Variáveis e códigos'!$C$14:$D$17,2,FALSE))</f>
        <v>Aplicou-se a mim a maior parte do tempo</v>
      </c>
      <c r="O701" s="3">
        <v>0</v>
      </c>
      <c r="P701" t="str">
        <f>IF(M701=99,"NULL",VLOOKUP(M701,'Variáveis e códigos'!$C$14:$D$17,2,FALSE))</f>
        <v>Aplicou-se a mim a maior parte do tempo</v>
      </c>
      <c r="Q701" s="3">
        <v>0</v>
      </c>
      <c r="R701" s="1" t="str">
        <f>IF(Q701=99,"NULL",VLOOKUP(Q701,'Variáveis e códigos'!$C$14:$D$17,2,FALSE))</f>
        <v>Não se aplicou nada a mim</v>
      </c>
      <c r="S701" s="3">
        <v>1</v>
      </c>
      <c r="T701" s="1" t="str">
        <f>IF(S701=99,"NULL",VLOOKUP(S701,'Variáveis e códigos'!$C$14:$D$17,2,FALSE))</f>
        <v>Aplicou-se a mim algumas vezes</v>
      </c>
      <c r="U701" s="3">
        <v>1</v>
      </c>
      <c r="V701" s="1" t="str">
        <f>IF(U701=99,"NULL",VLOOKUP(U701,'Variáveis e códigos'!$C$14:$D$17,2,FALSE))</f>
        <v>Aplicou-se a mim algumas vezes</v>
      </c>
      <c r="W701" s="3">
        <v>1</v>
      </c>
      <c r="X701" s="1" t="str">
        <f>IF(W701=99,"NULL",VLOOKUP(W701,'Variáveis e códigos'!$C$14:$D$17,2,FALSE))</f>
        <v>Aplicou-se a mim algumas vezes</v>
      </c>
      <c r="Y701" s="3">
        <v>0</v>
      </c>
      <c r="Z701" s="1" t="str">
        <f>IF(Y701=99,"NULL",VLOOKUP(Y701,'Variáveis e códigos'!$C$14:$D$17,2,FALSE))</f>
        <v>Não se aplicou nada a mim</v>
      </c>
      <c r="AA701" s="3">
        <v>5</v>
      </c>
    </row>
    <row r="702" spans="1:27" x14ac:dyDescent="0.2">
      <c r="A702">
        <v>701</v>
      </c>
      <c r="B702" s="3">
        <v>0</v>
      </c>
      <c r="C702" s="3" t="str">
        <f>VLOOKUP($B702,'Variáveis e códigos'!$C$3:$D$4,2,FALSE)</f>
        <v>Pública</v>
      </c>
      <c r="D702" s="3">
        <v>101</v>
      </c>
      <c r="E702" s="3" t="str">
        <f>VLOOKUP($D702,'Variáveis e códigos'!$C$5:$D$5,2,FALSE)</f>
        <v>Norte</v>
      </c>
      <c r="F702" s="3">
        <v>2</v>
      </c>
      <c r="G702" s="3" t="str">
        <f>HLOOKUP(F702,'Variáveis e códigos'!$C$6:$F$7,2,FALSE)</f>
        <v>Feminino</v>
      </c>
      <c r="H702" s="3">
        <v>17</v>
      </c>
      <c r="I702" s="3">
        <v>4</v>
      </c>
      <c r="J702" s="3" t="str">
        <f>VLOOKUP(I702,'Variáveis e códigos'!$C$9:$D$10,2,FALSE)</f>
        <v>Ensino secundário</v>
      </c>
      <c r="K702" s="3">
        <v>8</v>
      </c>
      <c r="L702" s="2" t="str">
        <f>VLOOKUP(K702,'Variáveis e códigos'!$C$21:$D$31,2,FALSE)</f>
        <v>Vida Boa</v>
      </c>
      <c r="M702" s="3">
        <v>0</v>
      </c>
      <c r="N702" t="str">
        <f>IF(M702=99,"NULL",VLOOKUP(M702,'Variáveis e códigos'!$C$14:$D$17,2,FALSE))</f>
        <v>Não se aplicou nada a mim</v>
      </c>
      <c r="O702" s="3">
        <v>0</v>
      </c>
      <c r="P702" t="str">
        <f>IF(M702=99,"NULL",VLOOKUP(M702,'Variáveis e códigos'!$C$14:$D$17,2,FALSE))</f>
        <v>Não se aplicou nada a mim</v>
      </c>
      <c r="Q702" s="3">
        <v>0</v>
      </c>
      <c r="R702" s="1" t="str">
        <f>IF(Q702=99,"NULL",VLOOKUP(Q702,'Variáveis e códigos'!$C$14:$D$17,2,FALSE))</f>
        <v>Não se aplicou nada a mim</v>
      </c>
      <c r="S702" s="3">
        <v>1</v>
      </c>
      <c r="T702" s="1" t="str">
        <f>IF(S702=99,"NULL",VLOOKUP(S702,'Variáveis e códigos'!$C$14:$D$17,2,FALSE))</f>
        <v>Aplicou-se a mim algumas vezes</v>
      </c>
      <c r="U702" s="3">
        <v>0</v>
      </c>
      <c r="V702" s="1" t="str">
        <f>IF(U702=99,"NULL",VLOOKUP(U702,'Variáveis e códigos'!$C$14:$D$17,2,FALSE))</f>
        <v>Não se aplicou nada a mim</v>
      </c>
      <c r="W702" s="3">
        <v>0</v>
      </c>
      <c r="X702" s="1" t="str">
        <f>IF(W702=99,"NULL",VLOOKUP(W702,'Variáveis e códigos'!$C$14:$D$17,2,FALSE))</f>
        <v>Não se aplicou nada a mim</v>
      </c>
      <c r="Y702" s="3">
        <v>0</v>
      </c>
      <c r="Z702" s="1" t="str">
        <f>IF(Y702=99,"NULL",VLOOKUP(Y702,'Variáveis e códigos'!$C$14:$D$17,2,FALSE))</f>
        <v>Não se aplicou nada a mim</v>
      </c>
      <c r="AA702" s="3">
        <v>4</v>
      </c>
    </row>
    <row r="703" spans="1:27" x14ac:dyDescent="0.2">
      <c r="A703">
        <v>702</v>
      </c>
      <c r="B703" s="3">
        <v>0</v>
      </c>
      <c r="C703" s="3" t="str">
        <f>VLOOKUP($B703,'Variáveis e códigos'!$C$3:$D$4,2,FALSE)</f>
        <v>Pública</v>
      </c>
      <c r="D703" s="3">
        <v>101</v>
      </c>
      <c r="E703" s="3" t="str">
        <f>VLOOKUP($D703,'Variáveis e códigos'!$C$5:$D$5,2,FALSE)</f>
        <v>Norte</v>
      </c>
      <c r="F703" s="3">
        <v>2</v>
      </c>
      <c r="G703" s="3" t="str">
        <f>HLOOKUP(F703,'Variáveis e códigos'!$C$6:$F$7,2,FALSE)</f>
        <v>Feminino</v>
      </c>
      <c r="H703" s="3">
        <v>15</v>
      </c>
      <c r="I703" s="3">
        <v>3</v>
      </c>
      <c r="J703" s="3" t="str">
        <f>VLOOKUP(I703,'Variáveis e códigos'!$C$9:$D$10,2,FALSE)</f>
        <v>3º Ciclo</v>
      </c>
      <c r="K703" s="3">
        <v>5</v>
      </c>
      <c r="L703" s="2" t="str">
        <f>VLOOKUP(K703,'Variáveis e códigos'!$C$21:$D$31,2,FALSE)</f>
        <v>Vida aceitável</v>
      </c>
      <c r="M703" s="3">
        <v>1</v>
      </c>
      <c r="N703" t="str">
        <f>IF(M703=99,"NULL",VLOOKUP(M703,'Variáveis e códigos'!$C$14:$D$17,2,FALSE))</f>
        <v>Aplicou-se a mim algumas vezes</v>
      </c>
      <c r="O703" s="3">
        <v>2</v>
      </c>
      <c r="P703" t="str">
        <f>IF(M703=99,"NULL",VLOOKUP(M703,'Variáveis e códigos'!$C$14:$D$17,2,FALSE))</f>
        <v>Aplicou-se a mim algumas vezes</v>
      </c>
      <c r="Q703" s="3">
        <v>1</v>
      </c>
      <c r="R703" s="1" t="str">
        <f>IF(Q703=99,"NULL",VLOOKUP(Q703,'Variáveis e códigos'!$C$14:$D$17,2,FALSE))</f>
        <v>Aplicou-se a mim algumas vezes</v>
      </c>
      <c r="S703" s="3">
        <v>3</v>
      </c>
      <c r="T703" s="1" t="str">
        <f>IF(S703=99,"NULL",VLOOKUP(S703,'Variáveis e códigos'!$C$14:$D$17,2,FALSE))</f>
        <v>Aplicou-se a mim a maior parte do tempo</v>
      </c>
      <c r="U703" s="3">
        <v>3</v>
      </c>
      <c r="V703" s="1" t="str">
        <f>IF(U703=99,"NULL",VLOOKUP(U703,'Variáveis e códigos'!$C$14:$D$17,2,FALSE))</f>
        <v>Aplicou-se a mim a maior parte do tempo</v>
      </c>
      <c r="W703" s="3">
        <v>2</v>
      </c>
      <c r="X703" s="1" t="str">
        <f>IF(W703=99,"NULL",VLOOKUP(W703,'Variáveis e códigos'!$C$14:$D$17,2,FALSE))</f>
        <v>Aplicou-se a mim muitas vezes</v>
      </c>
      <c r="Y703" s="3">
        <v>2</v>
      </c>
      <c r="Z703" s="1" t="str">
        <f>IF(Y703=99,"NULL",VLOOKUP(Y703,'Variáveis e códigos'!$C$14:$D$17,2,FALSE))</f>
        <v>Aplicou-se a mim muitas vezes</v>
      </c>
      <c r="AA703" s="3">
        <v>1</v>
      </c>
    </row>
    <row r="704" spans="1:27" x14ac:dyDescent="0.2">
      <c r="A704">
        <v>703</v>
      </c>
      <c r="B704" s="3">
        <v>0</v>
      </c>
      <c r="C704" s="3" t="str">
        <f>VLOOKUP($B704,'Variáveis e códigos'!$C$3:$D$4,2,FALSE)</f>
        <v>Pública</v>
      </c>
      <c r="D704" s="3">
        <v>101</v>
      </c>
      <c r="E704" s="3" t="str">
        <f>VLOOKUP($D704,'Variáveis e códigos'!$C$5:$D$5,2,FALSE)</f>
        <v>Norte</v>
      </c>
      <c r="F704" s="3">
        <v>2</v>
      </c>
      <c r="G704" s="3" t="str">
        <f>HLOOKUP(F704,'Variáveis e códigos'!$C$6:$F$7,2,FALSE)</f>
        <v>Feminino</v>
      </c>
      <c r="H704" s="3">
        <v>13</v>
      </c>
      <c r="I704" s="3">
        <v>3</v>
      </c>
      <c r="J704" s="3" t="str">
        <f>VLOOKUP(I704,'Variáveis e códigos'!$C$9:$D$10,2,FALSE)</f>
        <v>3º Ciclo</v>
      </c>
      <c r="K704" s="3">
        <v>8</v>
      </c>
      <c r="L704" s="2" t="str">
        <f>VLOOKUP(K704,'Variáveis e códigos'!$C$21:$D$31,2,FALSE)</f>
        <v>Vida Boa</v>
      </c>
      <c r="M704" s="3">
        <v>0</v>
      </c>
      <c r="N704" t="str">
        <f>IF(M704=99,"NULL",VLOOKUP(M704,'Variáveis e códigos'!$C$14:$D$17,2,FALSE))</f>
        <v>Não se aplicou nada a mim</v>
      </c>
      <c r="O704" s="3">
        <v>0</v>
      </c>
      <c r="P704" t="str">
        <f>IF(M704=99,"NULL",VLOOKUP(M704,'Variáveis e códigos'!$C$14:$D$17,2,FALSE))</f>
        <v>Não se aplicou nada a mim</v>
      </c>
      <c r="Q704" s="3">
        <v>0</v>
      </c>
      <c r="R704" s="1" t="str">
        <f>IF(Q704=99,"NULL",VLOOKUP(Q704,'Variáveis e códigos'!$C$14:$D$17,2,FALSE))</f>
        <v>Não se aplicou nada a mim</v>
      </c>
      <c r="S704" s="3">
        <v>0</v>
      </c>
      <c r="T704" s="1" t="str">
        <f>IF(S704=99,"NULL",VLOOKUP(S704,'Variáveis e códigos'!$C$14:$D$17,2,FALSE))</f>
        <v>Não se aplicou nada a mim</v>
      </c>
      <c r="U704" s="3">
        <v>0</v>
      </c>
      <c r="V704" s="1" t="str">
        <f>IF(U704=99,"NULL",VLOOKUP(U704,'Variáveis e códigos'!$C$14:$D$17,2,FALSE))</f>
        <v>Não se aplicou nada a mim</v>
      </c>
      <c r="W704" s="3">
        <v>0</v>
      </c>
      <c r="X704" s="1" t="str">
        <f>IF(W704=99,"NULL",VLOOKUP(W704,'Variáveis e códigos'!$C$14:$D$17,2,FALSE))</f>
        <v>Não se aplicou nada a mim</v>
      </c>
      <c r="Y704" s="3">
        <v>0</v>
      </c>
      <c r="Z704" s="1" t="str">
        <f>IF(Y704=99,"NULL",VLOOKUP(Y704,'Variáveis e códigos'!$C$14:$D$17,2,FALSE))</f>
        <v>Não se aplicou nada a mim</v>
      </c>
      <c r="AA704" s="3">
        <v>3</v>
      </c>
    </row>
    <row r="705" spans="1:27" x14ac:dyDescent="0.2">
      <c r="A705">
        <v>704</v>
      </c>
      <c r="B705" s="3">
        <v>0</v>
      </c>
      <c r="C705" s="3" t="str">
        <f>VLOOKUP($B705,'Variáveis e códigos'!$C$3:$D$4,2,FALSE)</f>
        <v>Pública</v>
      </c>
      <c r="D705" s="3">
        <v>101</v>
      </c>
      <c r="E705" s="3" t="str">
        <f>VLOOKUP($D705,'Variáveis e códigos'!$C$5:$D$5,2,FALSE)</f>
        <v>Norte</v>
      </c>
      <c r="F705" s="3">
        <v>1</v>
      </c>
      <c r="G705" s="3" t="str">
        <f>HLOOKUP(F705,'Variáveis e códigos'!$C$6:$F$7,2,FALSE)</f>
        <v>Masculino</v>
      </c>
      <c r="H705" s="3">
        <v>15</v>
      </c>
      <c r="I705" s="3">
        <v>4</v>
      </c>
      <c r="J705" s="3" t="str">
        <f>VLOOKUP(I705,'Variáveis e códigos'!$C$9:$D$10,2,FALSE)</f>
        <v>Ensino secundário</v>
      </c>
      <c r="K705" s="3">
        <v>5</v>
      </c>
      <c r="L705" s="2" t="str">
        <f>VLOOKUP(K705,'Variáveis e códigos'!$C$21:$D$31,2,FALSE)</f>
        <v>Vida aceitável</v>
      </c>
      <c r="M705" s="3">
        <v>0</v>
      </c>
      <c r="N705" t="str">
        <f>IF(M705=99,"NULL",VLOOKUP(M705,'Variáveis e códigos'!$C$14:$D$17,2,FALSE))</f>
        <v>Não se aplicou nada a mim</v>
      </c>
      <c r="O705" s="3">
        <v>1</v>
      </c>
      <c r="P705" t="str">
        <f>IF(M705=99,"NULL",VLOOKUP(M705,'Variáveis e códigos'!$C$14:$D$17,2,FALSE))</f>
        <v>Não se aplicou nada a mim</v>
      </c>
      <c r="Q705" s="3">
        <v>0</v>
      </c>
      <c r="R705" s="1" t="str">
        <f>IF(Q705=99,"NULL",VLOOKUP(Q705,'Variáveis e códigos'!$C$14:$D$17,2,FALSE))</f>
        <v>Não se aplicou nada a mim</v>
      </c>
      <c r="S705" s="3">
        <v>0</v>
      </c>
      <c r="T705" s="1" t="str">
        <f>IF(S705=99,"NULL",VLOOKUP(S705,'Variáveis e códigos'!$C$14:$D$17,2,FALSE))</f>
        <v>Não se aplicou nada a mim</v>
      </c>
      <c r="U705" s="3">
        <v>0</v>
      </c>
      <c r="V705" s="1" t="str">
        <f>IF(U705=99,"NULL",VLOOKUP(U705,'Variáveis e códigos'!$C$14:$D$17,2,FALSE))</f>
        <v>Não se aplicou nada a mim</v>
      </c>
      <c r="W705" s="3">
        <v>0</v>
      </c>
      <c r="X705" s="1" t="str">
        <f>IF(W705=99,"NULL",VLOOKUP(W705,'Variáveis e códigos'!$C$14:$D$17,2,FALSE))</f>
        <v>Não se aplicou nada a mim</v>
      </c>
      <c r="Y705" s="3">
        <v>0</v>
      </c>
      <c r="Z705" s="1" t="str">
        <f>IF(Y705=99,"NULL",VLOOKUP(Y705,'Variáveis e códigos'!$C$14:$D$17,2,FALSE))</f>
        <v>Não se aplicou nada a mim</v>
      </c>
      <c r="AA705" s="3">
        <v>3</v>
      </c>
    </row>
    <row r="706" spans="1:27" x14ac:dyDescent="0.2">
      <c r="A706">
        <v>705</v>
      </c>
      <c r="B706" s="3">
        <v>0</v>
      </c>
      <c r="C706" s="3" t="str">
        <f>VLOOKUP($B706,'Variáveis e códigos'!$C$3:$D$4,2,FALSE)</f>
        <v>Pública</v>
      </c>
      <c r="D706" s="3">
        <v>101</v>
      </c>
      <c r="E706" s="3" t="str">
        <f>VLOOKUP($D706,'Variáveis e códigos'!$C$5:$D$5,2,FALSE)</f>
        <v>Norte</v>
      </c>
      <c r="F706" s="3">
        <v>3</v>
      </c>
      <c r="G706" s="3" t="str">
        <f>HLOOKUP(F706,'Variáveis e códigos'!$C$6:$F$7,2,FALSE)</f>
        <v>Outro</v>
      </c>
      <c r="H706" s="3">
        <v>16</v>
      </c>
      <c r="I706" s="3">
        <v>4</v>
      </c>
      <c r="J706" s="3" t="str">
        <f>VLOOKUP(I706,'Variáveis e códigos'!$C$9:$D$10,2,FALSE)</f>
        <v>Ensino secundário</v>
      </c>
      <c r="K706" s="3">
        <v>5</v>
      </c>
      <c r="L706" s="2" t="str">
        <f>VLOOKUP(K706,'Variáveis e códigos'!$C$21:$D$31,2,FALSE)</f>
        <v>Vida aceitável</v>
      </c>
      <c r="M706" s="3">
        <v>0</v>
      </c>
      <c r="N706" t="str">
        <f>IF(M706=99,"NULL",VLOOKUP(M706,'Variáveis e códigos'!$C$14:$D$17,2,FALSE))</f>
        <v>Não se aplicou nada a mim</v>
      </c>
      <c r="O706" s="3">
        <v>1</v>
      </c>
      <c r="P706" t="str">
        <f>IF(M706=99,"NULL",VLOOKUP(M706,'Variáveis e códigos'!$C$14:$D$17,2,FALSE))</f>
        <v>Não se aplicou nada a mim</v>
      </c>
      <c r="Q706" s="3">
        <v>1</v>
      </c>
      <c r="R706" s="1" t="str">
        <f>IF(Q706=99,"NULL",VLOOKUP(Q706,'Variáveis e códigos'!$C$14:$D$17,2,FALSE))</f>
        <v>Aplicou-se a mim algumas vezes</v>
      </c>
      <c r="S706" s="3">
        <v>2</v>
      </c>
      <c r="T706" s="1" t="str">
        <f>IF(S706=99,"NULL",VLOOKUP(S706,'Variáveis e códigos'!$C$14:$D$17,2,FALSE))</f>
        <v>Aplicou-se a mim muitas vezes</v>
      </c>
      <c r="U706" s="3">
        <v>1</v>
      </c>
      <c r="V706" s="1" t="str">
        <f>IF(U706=99,"NULL",VLOOKUP(U706,'Variáveis e códigos'!$C$14:$D$17,2,FALSE))</f>
        <v>Aplicou-se a mim algumas vezes</v>
      </c>
      <c r="W706" s="3">
        <v>3</v>
      </c>
      <c r="X706" s="1" t="str">
        <f>IF(W706=99,"NULL",VLOOKUP(W706,'Variáveis e códigos'!$C$14:$D$17,2,FALSE))</f>
        <v>Aplicou-se a mim a maior parte do tempo</v>
      </c>
      <c r="Y706" s="3">
        <v>0</v>
      </c>
      <c r="Z706" s="1" t="str">
        <f>IF(Y706=99,"NULL",VLOOKUP(Y706,'Variáveis e códigos'!$C$14:$D$17,2,FALSE))</f>
        <v>Não se aplicou nada a mim</v>
      </c>
      <c r="AA706" s="3">
        <v>1</v>
      </c>
    </row>
    <row r="707" spans="1:27" x14ac:dyDescent="0.2">
      <c r="A707">
        <v>706</v>
      </c>
      <c r="B707" s="3">
        <v>0</v>
      </c>
      <c r="C707" s="3" t="str">
        <f>VLOOKUP($B707,'Variáveis e códigos'!$C$3:$D$4,2,FALSE)</f>
        <v>Pública</v>
      </c>
      <c r="D707" s="3">
        <v>101</v>
      </c>
      <c r="E707" s="3" t="str">
        <f>VLOOKUP($D707,'Variáveis e códigos'!$C$5:$D$5,2,FALSE)</f>
        <v>Norte</v>
      </c>
      <c r="F707" s="3">
        <v>1</v>
      </c>
      <c r="G707" s="3" t="str">
        <f>HLOOKUP(F707,'Variáveis e códigos'!$C$6:$F$7,2,FALSE)</f>
        <v>Masculino</v>
      </c>
      <c r="H707" s="3">
        <v>16</v>
      </c>
      <c r="I707" s="3">
        <v>4</v>
      </c>
      <c r="J707" s="3" t="str">
        <f>VLOOKUP(I707,'Variáveis e códigos'!$C$9:$D$10,2,FALSE)</f>
        <v>Ensino secundário</v>
      </c>
      <c r="K707" s="3">
        <v>4</v>
      </c>
      <c r="L707" s="2" t="str">
        <f>VLOOKUP(K707,'Variáveis e códigos'!$C$21:$D$31,2,FALSE)</f>
        <v>Vida irrazoável</v>
      </c>
      <c r="M707" s="3">
        <v>1</v>
      </c>
      <c r="N707" t="str">
        <f>IF(M707=99,"NULL",VLOOKUP(M707,'Variáveis e códigos'!$C$14:$D$17,2,FALSE))</f>
        <v>Aplicou-se a mim algumas vezes</v>
      </c>
      <c r="O707" s="3">
        <v>0</v>
      </c>
      <c r="P707" t="str">
        <f>IF(M707=99,"NULL",VLOOKUP(M707,'Variáveis e códigos'!$C$14:$D$17,2,FALSE))</f>
        <v>Aplicou-se a mim algumas vezes</v>
      </c>
      <c r="Q707" s="3">
        <v>0</v>
      </c>
      <c r="R707" s="1" t="str">
        <f>IF(Q707=99,"NULL",VLOOKUP(Q707,'Variáveis e códigos'!$C$14:$D$17,2,FALSE))</f>
        <v>Não se aplicou nada a mim</v>
      </c>
      <c r="S707" s="3">
        <v>1</v>
      </c>
      <c r="T707" s="1" t="str">
        <f>IF(S707=99,"NULL",VLOOKUP(S707,'Variáveis e códigos'!$C$14:$D$17,2,FALSE))</f>
        <v>Aplicou-se a mim algumas vezes</v>
      </c>
      <c r="U707" s="3">
        <v>0</v>
      </c>
      <c r="V707" s="1" t="str">
        <f>IF(U707=99,"NULL",VLOOKUP(U707,'Variáveis e códigos'!$C$14:$D$17,2,FALSE))</f>
        <v>Não se aplicou nada a mim</v>
      </c>
      <c r="W707" s="3">
        <v>0</v>
      </c>
      <c r="X707" s="1" t="str">
        <f>IF(W707=99,"NULL",VLOOKUP(W707,'Variáveis e códigos'!$C$14:$D$17,2,FALSE))</f>
        <v>Não se aplicou nada a mim</v>
      </c>
      <c r="Y707" s="3">
        <v>0</v>
      </c>
      <c r="Z707" s="1" t="str">
        <f>IF(Y707=99,"NULL",VLOOKUP(Y707,'Variáveis e códigos'!$C$14:$D$17,2,FALSE))</f>
        <v>Não se aplicou nada a mim</v>
      </c>
      <c r="AA707" s="3">
        <v>2</v>
      </c>
    </row>
    <row r="708" spans="1:27" x14ac:dyDescent="0.2">
      <c r="A708">
        <v>707</v>
      </c>
      <c r="B708" s="3">
        <v>0</v>
      </c>
      <c r="C708" s="3" t="str">
        <f>VLOOKUP($B708,'Variáveis e códigos'!$C$3:$D$4,2,FALSE)</f>
        <v>Pública</v>
      </c>
      <c r="D708" s="3">
        <v>101</v>
      </c>
      <c r="E708" s="3" t="str">
        <f>VLOOKUP($D708,'Variáveis e códigos'!$C$5:$D$5,2,FALSE)</f>
        <v>Norte</v>
      </c>
      <c r="F708" s="3">
        <v>1</v>
      </c>
      <c r="G708" s="3" t="str">
        <f>HLOOKUP(F708,'Variáveis e códigos'!$C$6:$F$7,2,FALSE)</f>
        <v>Masculino</v>
      </c>
      <c r="H708" s="3">
        <v>15</v>
      </c>
      <c r="I708" s="3">
        <v>4</v>
      </c>
      <c r="J708" s="3" t="str">
        <f>VLOOKUP(I708,'Variáveis e códigos'!$C$9:$D$10,2,FALSE)</f>
        <v>Ensino secundário</v>
      </c>
      <c r="K708" s="3">
        <v>9</v>
      </c>
      <c r="L708" s="2" t="str">
        <f>VLOOKUP(K708,'Variáveis e códigos'!$C$21:$D$31,2,FALSE)</f>
        <v>Vida muito boa</v>
      </c>
      <c r="M708" s="3">
        <v>0</v>
      </c>
      <c r="N708" t="str">
        <f>IF(M708=99,"NULL",VLOOKUP(M708,'Variáveis e códigos'!$C$14:$D$17,2,FALSE))</f>
        <v>Não se aplicou nada a mim</v>
      </c>
      <c r="O708" s="3">
        <v>0</v>
      </c>
      <c r="P708" t="str">
        <f>IF(M708=99,"NULL",VLOOKUP(M708,'Variáveis e códigos'!$C$14:$D$17,2,FALSE))</f>
        <v>Não se aplicou nada a mim</v>
      </c>
      <c r="Q708" s="3">
        <v>0</v>
      </c>
      <c r="R708" s="1" t="str">
        <f>IF(Q708=99,"NULL",VLOOKUP(Q708,'Variáveis e códigos'!$C$14:$D$17,2,FALSE))</f>
        <v>Não se aplicou nada a mim</v>
      </c>
      <c r="S708" s="3">
        <v>0</v>
      </c>
      <c r="T708" s="1" t="str">
        <f>IF(S708=99,"NULL",VLOOKUP(S708,'Variáveis e códigos'!$C$14:$D$17,2,FALSE))</f>
        <v>Não se aplicou nada a mim</v>
      </c>
      <c r="U708" s="3">
        <v>0</v>
      </c>
      <c r="V708" s="1" t="str">
        <f>IF(U708=99,"NULL",VLOOKUP(U708,'Variáveis e códigos'!$C$14:$D$17,2,FALSE))</f>
        <v>Não se aplicou nada a mim</v>
      </c>
      <c r="W708" s="3">
        <v>0</v>
      </c>
      <c r="X708" s="1" t="str">
        <f>IF(W708=99,"NULL",VLOOKUP(W708,'Variáveis e códigos'!$C$14:$D$17,2,FALSE))</f>
        <v>Não se aplicou nada a mim</v>
      </c>
      <c r="Y708" s="3">
        <v>0</v>
      </c>
      <c r="Z708" s="1" t="str">
        <f>IF(Y708=99,"NULL",VLOOKUP(Y708,'Variáveis e códigos'!$C$14:$D$17,2,FALSE))</f>
        <v>Não se aplicou nada a mim</v>
      </c>
      <c r="AA708" s="3">
        <v>2</v>
      </c>
    </row>
    <row r="709" spans="1:27" x14ac:dyDescent="0.2">
      <c r="A709">
        <v>708</v>
      </c>
      <c r="B709" s="3">
        <v>0</v>
      </c>
      <c r="C709" s="3" t="str">
        <f>VLOOKUP($B709,'Variáveis e códigos'!$C$3:$D$4,2,FALSE)</f>
        <v>Pública</v>
      </c>
      <c r="D709" s="3">
        <v>101</v>
      </c>
      <c r="E709" s="3" t="str">
        <f>VLOOKUP($D709,'Variáveis e códigos'!$C$5:$D$5,2,FALSE)</f>
        <v>Norte</v>
      </c>
      <c r="F709" s="3">
        <v>2</v>
      </c>
      <c r="G709" s="3" t="str">
        <f>HLOOKUP(F709,'Variáveis e códigos'!$C$6:$F$7,2,FALSE)</f>
        <v>Feminino</v>
      </c>
      <c r="H709" s="3">
        <v>13</v>
      </c>
      <c r="I709" s="3">
        <v>3</v>
      </c>
      <c r="J709" s="3" t="str">
        <f>VLOOKUP(I709,'Variáveis e códigos'!$C$9:$D$10,2,FALSE)</f>
        <v>3º Ciclo</v>
      </c>
      <c r="K709" s="3">
        <v>10</v>
      </c>
      <c r="L709" s="2" t="str">
        <f>VLOOKUP(K709,'Variáveis e códigos'!$C$21:$D$31,2,FALSE)</f>
        <v>Vida perfeita</v>
      </c>
      <c r="M709" s="3">
        <v>0</v>
      </c>
      <c r="N709" t="str">
        <f>IF(M709=99,"NULL",VLOOKUP(M709,'Variáveis e códigos'!$C$14:$D$17,2,FALSE))</f>
        <v>Não se aplicou nada a mim</v>
      </c>
      <c r="O709" s="3">
        <v>0</v>
      </c>
      <c r="P709" t="str">
        <f>IF(M709=99,"NULL",VLOOKUP(M709,'Variáveis e códigos'!$C$14:$D$17,2,FALSE))</f>
        <v>Não se aplicou nada a mim</v>
      </c>
      <c r="Q709" s="3">
        <v>0</v>
      </c>
      <c r="R709" s="1" t="str">
        <f>IF(Q709=99,"NULL",VLOOKUP(Q709,'Variáveis e códigos'!$C$14:$D$17,2,FALSE))</f>
        <v>Não se aplicou nada a mim</v>
      </c>
      <c r="S709" s="3">
        <v>1</v>
      </c>
      <c r="T709" s="1" t="str">
        <f>IF(S709=99,"NULL",VLOOKUP(S709,'Variáveis e códigos'!$C$14:$D$17,2,FALSE))</f>
        <v>Aplicou-se a mim algumas vezes</v>
      </c>
      <c r="U709" s="3">
        <v>0</v>
      </c>
      <c r="V709" s="1" t="str">
        <f>IF(U709=99,"NULL",VLOOKUP(U709,'Variáveis e códigos'!$C$14:$D$17,2,FALSE))</f>
        <v>Não se aplicou nada a mim</v>
      </c>
      <c r="W709" s="3">
        <v>0</v>
      </c>
      <c r="X709" s="1" t="str">
        <f>IF(W709=99,"NULL",VLOOKUP(W709,'Variáveis e códigos'!$C$14:$D$17,2,FALSE))</f>
        <v>Não se aplicou nada a mim</v>
      </c>
      <c r="Y709" s="3">
        <v>0</v>
      </c>
      <c r="Z709" s="1" t="str">
        <f>IF(Y709=99,"NULL",VLOOKUP(Y709,'Variáveis e códigos'!$C$14:$D$17,2,FALSE))</f>
        <v>Não se aplicou nada a mim</v>
      </c>
      <c r="AA709" s="3">
        <v>2</v>
      </c>
    </row>
    <row r="710" spans="1:27" x14ac:dyDescent="0.2">
      <c r="A710">
        <v>709</v>
      </c>
      <c r="B710" s="3">
        <v>0</v>
      </c>
      <c r="C710" s="3" t="str">
        <f>VLOOKUP($B710,'Variáveis e códigos'!$C$3:$D$4,2,FALSE)</f>
        <v>Pública</v>
      </c>
      <c r="D710" s="3">
        <v>101</v>
      </c>
      <c r="E710" s="3" t="str">
        <f>VLOOKUP($D710,'Variáveis e códigos'!$C$5:$D$5,2,FALSE)</f>
        <v>Norte</v>
      </c>
      <c r="F710" s="3">
        <v>2</v>
      </c>
      <c r="G710" s="3" t="str">
        <f>HLOOKUP(F710,'Variáveis e códigos'!$C$6:$F$7,2,FALSE)</f>
        <v>Feminino</v>
      </c>
      <c r="H710" s="3">
        <v>16</v>
      </c>
      <c r="I710" s="3">
        <v>4</v>
      </c>
      <c r="J710" s="3" t="str">
        <f>VLOOKUP(I710,'Variáveis e códigos'!$C$9:$D$10,2,FALSE)</f>
        <v>Ensino secundário</v>
      </c>
      <c r="K710" s="3">
        <v>4</v>
      </c>
      <c r="L710" s="2" t="str">
        <f>VLOOKUP(K710,'Variáveis e códigos'!$C$21:$D$31,2,FALSE)</f>
        <v>Vida irrazoável</v>
      </c>
      <c r="M710" s="3">
        <v>1</v>
      </c>
      <c r="N710" t="str">
        <f>IF(M710=99,"NULL",VLOOKUP(M710,'Variáveis e códigos'!$C$14:$D$17,2,FALSE))</f>
        <v>Aplicou-se a mim algumas vezes</v>
      </c>
      <c r="O710" s="3">
        <v>2</v>
      </c>
      <c r="P710" t="str">
        <f>IF(M710=99,"NULL",VLOOKUP(M710,'Variáveis e códigos'!$C$14:$D$17,2,FALSE))</f>
        <v>Aplicou-se a mim algumas vezes</v>
      </c>
      <c r="Q710" s="3">
        <v>2</v>
      </c>
      <c r="R710" s="1" t="str">
        <f>IF(Q710=99,"NULL",VLOOKUP(Q710,'Variáveis e códigos'!$C$14:$D$17,2,FALSE))</f>
        <v>Aplicou-se a mim muitas vezes</v>
      </c>
      <c r="S710" s="3">
        <v>2</v>
      </c>
      <c r="T710" s="1" t="str">
        <f>IF(S710=99,"NULL",VLOOKUP(S710,'Variáveis e códigos'!$C$14:$D$17,2,FALSE))</f>
        <v>Aplicou-se a mim muitas vezes</v>
      </c>
      <c r="U710" s="3">
        <v>1</v>
      </c>
      <c r="V710" s="1" t="str">
        <f>IF(U710=99,"NULL",VLOOKUP(U710,'Variáveis e códigos'!$C$14:$D$17,2,FALSE))</f>
        <v>Aplicou-se a mim algumas vezes</v>
      </c>
      <c r="W710" s="3">
        <v>3</v>
      </c>
      <c r="X710" s="1" t="str">
        <f>IF(W710=99,"NULL",VLOOKUP(W710,'Variáveis e códigos'!$C$14:$D$17,2,FALSE))</f>
        <v>Aplicou-se a mim a maior parte do tempo</v>
      </c>
      <c r="Y710" s="3">
        <v>0</v>
      </c>
      <c r="Z710" s="1" t="str">
        <f>IF(Y710=99,"NULL",VLOOKUP(Y710,'Variáveis e códigos'!$C$14:$D$17,2,FALSE))</f>
        <v>Não se aplicou nada a mim</v>
      </c>
      <c r="AA710" s="3">
        <v>4</v>
      </c>
    </row>
    <row r="711" spans="1:27" x14ac:dyDescent="0.2">
      <c r="A711">
        <v>710</v>
      </c>
      <c r="B711" s="3">
        <v>0</v>
      </c>
      <c r="C711" s="3" t="str">
        <f>VLOOKUP($B711,'Variáveis e códigos'!$C$3:$D$4,2,FALSE)</f>
        <v>Pública</v>
      </c>
      <c r="D711" s="3">
        <v>101</v>
      </c>
      <c r="E711" s="3" t="str">
        <f>VLOOKUP($D711,'Variáveis e códigos'!$C$5:$D$5,2,FALSE)</f>
        <v>Norte</v>
      </c>
      <c r="F711" s="3">
        <v>2</v>
      </c>
      <c r="G711" s="3" t="str">
        <f>HLOOKUP(F711,'Variáveis e códigos'!$C$6:$F$7,2,FALSE)</f>
        <v>Feminino</v>
      </c>
      <c r="H711" s="3">
        <v>13</v>
      </c>
      <c r="I711" s="3">
        <v>3</v>
      </c>
      <c r="J711" s="3" t="str">
        <f>VLOOKUP(I711,'Variáveis e códigos'!$C$9:$D$10,2,FALSE)</f>
        <v>3º Ciclo</v>
      </c>
      <c r="K711" s="3">
        <v>6</v>
      </c>
      <c r="L711" s="2" t="str">
        <f>VLOOKUP(K711,'Variáveis e códigos'!$C$21:$D$31,2,FALSE)</f>
        <v>Vida razoável</v>
      </c>
      <c r="M711" s="3">
        <v>2</v>
      </c>
      <c r="N711" t="str">
        <f>IF(M711=99,"NULL",VLOOKUP(M711,'Variáveis e códigos'!$C$14:$D$17,2,FALSE))</f>
        <v>Aplicou-se a mim muitas vezes</v>
      </c>
      <c r="O711" s="3">
        <v>2</v>
      </c>
      <c r="P711" t="str">
        <f>IF(M711=99,"NULL",VLOOKUP(M711,'Variáveis e códigos'!$C$14:$D$17,2,FALSE))</f>
        <v>Aplicou-se a mim muitas vezes</v>
      </c>
      <c r="Q711" s="3">
        <v>1</v>
      </c>
      <c r="R711" s="1" t="str">
        <f>IF(Q711=99,"NULL",VLOOKUP(Q711,'Variáveis e códigos'!$C$14:$D$17,2,FALSE))</f>
        <v>Aplicou-se a mim algumas vezes</v>
      </c>
      <c r="S711" s="3">
        <v>0</v>
      </c>
      <c r="T711" s="1" t="str">
        <f>IF(S711=99,"NULL",VLOOKUP(S711,'Variáveis e códigos'!$C$14:$D$17,2,FALSE))</f>
        <v>Não se aplicou nada a mim</v>
      </c>
      <c r="U711" s="3">
        <v>0</v>
      </c>
      <c r="V711" s="1" t="str">
        <f>IF(U711=99,"NULL",VLOOKUP(U711,'Variáveis e códigos'!$C$14:$D$17,2,FALSE))</f>
        <v>Não se aplicou nada a mim</v>
      </c>
      <c r="W711" s="3">
        <v>0</v>
      </c>
      <c r="X711" s="1" t="str">
        <f>IF(W711=99,"NULL",VLOOKUP(W711,'Variáveis e códigos'!$C$14:$D$17,2,FALSE))</f>
        <v>Não se aplicou nada a mim</v>
      </c>
      <c r="Y711">
        <f>99</f>
        <v>99</v>
      </c>
      <c r="Z711" s="1" t="str">
        <f>IF(Y711=99,"NULL",VLOOKUP(Y711,'Variáveis e códigos'!$C$14:$D$17,2,FALSE))</f>
        <v>NULL</v>
      </c>
      <c r="AA711" s="3">
        <v>3</v>
      </c>
    </row>
    <row r="712" spans="1:27" x14ac:dyDescent="0.2">
      <c r="A712">
        <v>711</v>
      </c>
      <c r="B712" s="3">
        <v>0</v>
      </c>
      <c r="C712" s="3" t="str">
        <f>VLOOKUP($B712,'Variáveis e códigos'!$C$3:$D$4,2,FALSE)</f>
        <v>Pública</v>
      </c>
      <c r="D712" s="3">
        <v>101</v>
      </c>
      <c r="E712" s="3" t="str">
        <f>VLOOKUP($D712,'Variáveis e códigos'!$C$5:$D$5,2,FALSE)</f>
        <v>Norte</v>
      </c>
      <c r="F712" s="3">
        <v>2</v>
      </c>
      <c r="G712" s="3" t="str">
        <f>HLOOKUP(F712,'Variáveis e códigos'!$C$6:$F$7,2,FALSE)</f>
        <v>Feminino</v>
      </c>
      <c r="H712" s="3">
        <v>14</v>
      </c>
      <c r="I712" s="3">
        <v>4</v>
      </c>
      <c r="J712" s="3" t="str">
        <f>VLOOKUP(I712,'Variáveis e códigos'!$C$9:$D$10,2,FALSE)</f>
        <v>Ensino secundário</v>
      </c>
      <c r="K712" s="3">
        <v>8</v>
      </c>
      <c r="L712" s="2" t="str">
        <f>VLOOKUP(K712,'Variáveis e códigos'!$C$21:$D$31,2,FALSE)</f>
        <v>Vida Boa</v>
      </c>
      <c r="M712" s="3">
        <v>0</v>
      </c>
      <c r="N712" t="str">
        <f>IF(M712=99,"NULL",VLOOKUP(M712,'Variáveis e códigos'!$C$14:$D$17,2,FALSE))</f>
        <v>Não se aplicou nada a mim</v>
      </c>
      <c r="O712" s="3">
        <v>1</v>
      </c>
      <c r="P712" t="str">
        <f>IF(M712=99,"NULL",VLOOKUP(M712,'Variáveis e códigos'!$C$14:$D$17,2,FALSE))</f>
        <v>Não se aplicou nada a mim</v>
      </c>
      <c r="Q712" s="3">
        <v>1</v>
      </c>
      <c r="R712" s="1" t="str">
        <f>IF(Q712=99,"NULL",VLOOKUP(Q712,'Variáveis e códigos'!$C$14:$D$17,2,FALSE))</f>
        <v>Aplicou-se a mim algumas vezes</v>
      </c>
      <c r="S712" s="3">
        <v>0</v>
      </c>
      <c r="T712" s="1" t="str">
        <f>IF(S712=99,"NULL",VLOOKUP(S712,'Variáveis e códigos'!$C$14:$D$17,2,FALSE))</f>
        <v>Não se aplicou nada a mim</v>
      </c>
      <c r="U712" s="3">
        <v>0</v>
      </c>
      <c r="V712" s="1" t="str">
        <f>IF(U712=99,"NULL",VLOOKUP(U712,'Variáveis e códigos'!$C$14:$D$17,2,FALSE))</f>
        <v>Não se aplicou nada a mim</v>
      </c>
      <c r="W712" s="3">
        <v>0</v>
      </c>
      <c r="X712" s="1" t="str">
        <f>IF(W712=99,"NULL",VLOOKUP(W712,'Variáveis e códigos'!$C$14:$D$17,2,FALSE))</f>
        <v>Não se aplicou nada a mim</v>
      </c>
      <c r="Y712" s="3">
        <v>0</v>
      </c>
      <c r="Z712" s="1" t="str">
        <f>IF(Y712=99,"NULL",VLOOKUP(Y712,'Variáveis e códigos'!$C$14:$D$17,2,FALSE))</f>
        <v>Não se aplicou nada a mim</v>
      </c>
      <c r="AA712" s="3">
        <v>2</v>
      </c>
    </row>
    <row r="713" spans="1:27" x14ac:dyDescent="0.2">
      <c r="A713">
        <v>712</v>
      </c>
      <c r="B713" s="3">
        <v>0</v>
      </c>
      <c r="C713" s="3" t="str">
        <f>VLOOKUP($B713,'Variáveis e códigos'!$C$3:$D$4,2,FALSE)</f>
        <v>Pública</v>
      </c>
      <c r="D713" s="3">
        <v>101</v>
      </c>
      <c r="E713" s="3" t="str">
        <f>VLOOKUP($D713,'Variáveis e códigos'!$C$5:$D$5,2,FALSE)</f>
        <v>Norte</v>
      </c>
      <c r="F713" s="3">
        <v>2</v>
      </c>
      <c r="G713" s="3" t="str">
        <f>HLOOKUP(F713,'Variáveis e códigos'!$C$6:$F$7,2,FALSE)</f>
        <v>Feminino</v>
      </c>
      <c r="H713" s="3">
        <v>13</v>
      </c>
      <c r="I713" s="3">
        <v>3</v>
      </c>
      <c r="J713" s="3" t="str">
        <f>VLOOKUP(I713,'Variáveis e códigos'!$C$9:$D$10,2,FALSE)</f>
        <v>3º Ciclo</v>
      </c>
      <c r="K713" s="3">
        <v>8</v>
      </c>
      <c r="L713" s="2" t="str">
        <f>VLOOKUP(K713,'Variáveis e códigos'!$C$21:$D$31,2,FALSE)</f>
        <v>Vida Boa</v>
      </c>
      <c r="M713" s="3">
        <v>0</v>
      </c>
      <c r="N713" t="str">
        <f>IF(M713=99,"NULL",VLOOKUP(M713,'Variáveis e códigos'!$C$14:$D$17,2,FALSE))</f>
        <v>Não se aplicou nada a mim</v>
      </c>
      <c r="O713" s="3">
        <v>2</v>
      </c>
      <c r="P713" t="str">
        <f>IF(M713=99,"NULL",VLOOKUP(M713,'Variáveis e códigos'!$C$14:$D$17,2,FALSE))</f>
        <v>Não se aplicou nada a mim</v>
      </c>
      <c r="Q713" s="3">
        <v>1</v>
      </c>
      <c r="R713" s="1" t="str">
        <f>IF(Q713=99,"NULL",VLOOKUP(Q713,'Variáveis e códigos'!$C$14:$D$17,2,FALSE))</f>
        <v>Aplicou-se a mim algumas vezes</v>
      </c>
      <c r="S713" s="3">
        <v>0</v>
      </c>
      <c r="T713" s="1" t="str">
        <f>IF(S713=99,"NULL",VLOOKUP(S713,'Variáveis e códigos'!$C$14:$D$17,2,FALSE))</f>
        <v>Não se aplicou nada a mim</v>
      </c>
      <c r="U713" s="3">
        <v>0</v>
      </c>
      <c r="V713" s="1" t="str">
        <f>IF(U713=99,"NULL",VLOOKUP(U713,'Variáveis e códigos'!$C$14:$D$17,2,FALSE))</f>
        <v>Não se aplicou nada a mim</v>
      </c>
      <c r="W713" s="3">
        <v>0</v>
      </c>
      <c r="X713" s="1" t="str">
        <f>IF(W713=99,"NULL",VLOOKUP(W713,'Variáveis e códigos'!$C$14:$D$17,2,FALSE))</f>
        <v>Não se aplicou nada a mim</v>
      </c>
      <c r="Y713" s="3">
        <v>0</v>
      </c>
      <c r="Z713" s="1" t="str">
        <f>IF(Y713=99,"NULL",VLOOKUP(Y713,'Variáveis e códigos'!$C$14:$D$17,2,FALSE))</f>
        <v>Não se aplicou nada a mim</v>
      </c>
      <c r="AA713" s="3">
        <v>4</v>
      </c>
    </row>
    <row r="714" spans="1:27" x14ac:dyDescent="0.2">
      <c r="A714">
        <v>713</v>
      </c>
      <c r="B714" s="3">
        <v>0</v>
      </c>
      <c r="C714" s="3" t="str">
        <f>VLOOKUP($B714,'Variáveis e códigos'!$C$3:$D$4,2,FALSE)</f>
        <v>Pública</v>
      </c>
      <c r="D714" s="3">
        <v>101</v>
      </c>
      <c r="E714" s="3" t="str">
        <f>VLOOKUP($D714,'Variáveis e códigos'!$C$5:$D$5,2,FALSE)</f>
        <v>Norte</v>
      </c>
      <c r="F714" s="3">
        <v>2</v>
      </c>
      <c r="G714" s="3" t="str">
        <f>HLOOKUP(F714,'Variáveis e códigos'!$C$6:$F$7,2,FALSE)</f>
        <v>Feminino</v>
      </c>
      <c r="H714" s="3">
        <v>12</v>
      </c>
      <c r="I714" s="3">
        <v>3</v>
      </c>
      <c r="J714" s="3" t="str">
        <f>VLOOKUP(I714,'Variáveis e códigos'!$C$9:$D$10,2,FALSE)</f>
        <v>3º Ciclo</v>
      </c>
      <c r="K714" s="3">
        <v>8</v>
      </c>
      <c r="L714" s="2" t="str">
        <f>VLOOKUP(K714,'Variáveis e códigos'!$C$21:$D$31,2,FALSE)</f>
        <v>Vida Boa</v>
      </c>
      <c r="M714" s="3">
        <v>0</v>
      </c>
      <c r="N714" t="str">
        <f>IF(M714=99,"NULL",VLOOKUP(M714,'Variáveis e códigos'!$C$14:$D$17,2,FALSE))</f>
        <v>Não se aplicou nada a mim</v>
      </c>
      <c r="O714" s="3">
        <v>0</v>
      </c>
      <c r="P714" t="str">
        <f>IF(M714=99,"NULL",VLOOKUP(M714,'Variáveis e códigos'!$C$14:$D$17,2,FALSE))</f>
        <v>Não se aplicou nada a mim</v>
      </c>
      <c r="Q714" s="3">
        <v>0</v>
      </c>
      <c r="R714" s="1" t="str">
        <f>IF(Q714=99,"NULL",VLOOKUP(Q714,'Variáveis e códigos'!$C$14:$D$17,2,FALSE))</f>
        <v>Não se aplicou nada a mim</v>
      </c>
      <c r="S714" s="3">
        <v>0</v>
      </c>
      <c r="T714" s="1" t="str">
        <f>IF(S714=99,"NULL",VLOOKUP(S714,'Variáveis e códigos'!$C$14:$D$17,2,FALSE))</f>
        <v>Não se aplicou nada a mim</v>
      </c>
      <c r="U714" s="3">
        <v>0</v>
      </c>
      <c r="V714" s="1" t="str">
        <f>IF(U714=99,"NULL",VLOOKUP(U714,'Variáveis e códigos'!$C$14:$D$17,2,FALSE))</f>
        <v>Não se aplicou nada a mim</v>
      </c>
      <c r="W714" s="3">
        <v>0</v>
      </c>
      <c r="X714" s="1" t="str">
        <f>IF(W714=99,"NULL",VLOOKUP(W714,'Variáveis e códigos'!$C$14:$D$17,2,FALSE))</f>
        <v>Não se aplicou nada a mim</v>
      </c>
      <c r="Y714" s="3">
        <v>0</v>
      </c>
      <c r="Z714" s="1" t="str">
        <f>IF(Y714=99,"NULL",VLOOKUP(Y714,'Variáveis e códigos'!$C$14:$D$17,2,FALSE))</f>
        <v>Não se aplicou nada a mim</v>
      </c>
      <c r="AA714" s="3">
        <v>3</v>
      </c>
    </row>
    <row r="715" spans="1:27" x14ac:dyDescent="0.2">
      <c r="A715">
        <v>714</v>
      </c>
      <c r="B715" s="3">
        <v>0</v>
      </c>
      <c r="C715" s="3" t="str">
        <f>VLOOKUP($B715,'Variáveis e códigos'!$C$3:$D$4,2,FALSE)</f>
        <v>Pública</v>
      </c>
      <c r="D715" s="3">
        <v>101</v>
      </c>
      <c r="E715" s="3" t="str">
        <f>VLOOKUP($D715,'Variáveis e códigos'!$C$5:$D$5,2,FALSE)</f>
        <v>Norte</v>
      </c>
      <c r="F715" s="3">
        <v>3</v>
      </c>
      <c r="G715" s="3" t="str">
        <f>HLOOKUP(F715,'Variáveis e códigos'!$C$6:$F$7,2,FALSE)</f>
        <v>Outro</v>
      </c>
      <c r="H715" s="3">
        <v>17</v>
      </c>
      <c r="I715" s="3">
        <v>4</v>
      </c>
      <c r="J715" s="3" t="str">
        <f>VLOOKUP(I715,'Variáveis e códigos'!$C$9:$D$10,2,FALSE)</f>
        <v>Ensino secundário</v>
      </c>
      <c r="K715" s="3">
        <v>0</v>
      </c>
      <c r="L715" s="2" t="str">
        <f>VLOOKUP(K715,'Variáveis e códigos'!$C$21:$D$31,2,FALSE)</f>
        <v>Pior vida possível</v>
      </c>
      <c r="M715" s="3">
        <v>3</v>
      </c>
      <c r="N715" t="str">
        <f>IF(M715=99,"NULL",VLOOKUP(M715,'Variáveis e códigos'!$C$14:$D$17,2,FALSE))</f>
        <v>Aplicou-se a mim a maior parte do tempo</v>
      </c>
      <c r="O715" s="3">
        <v>3</v>
      </c>
      <c r="P715" t="str">
        <f>IF(M715=99,"NULL",VLOOKUP(M715,'Variáveis e códigos'!$C$14:$D$17,2,FALSE))</f>
        <v>Aplicou-se a mim a maior parte do tempo</v>
      </c>
      <c r="Q715" s="3">
        <v>3</v>
      </c>
      <c r="R715" s="1" t="str">
        <f>IF(Q715=99,"NULL",VLOOKUP(Q715,'Variáveis e códigos'!$C$14:$D$17,2,FALSE))</f>
        <v>Aplicou-se a mim a maior parte do tempo</v>
      </c>
      <c r="S715" s="3">
        <v>3</v>
      </c>
      <c r="T715" s="1" t="str">
        <f>IF(S715=99,"NULL",VLOOKUP(S715,'Variáveis e códigos'!$C$14:$D$17,2,FALSE))</f>
        <v>Aplicou-se a mim a maior parte do tempo</v>
      </c>
      <c r="U715" s="3">
        <v>3</v>
      </c>
      <c r="V715" s="1" t="str">
        <f>IF(U715=99,"NULL",VLOOKUP(U715,'Variáveis e códigos'!$C$14:$D$17,2,FALSE))</f>
        <v>Aplicou-se a mim a maior parte do tempo</v>
      </c>
      <c r="W715" s="3">
        <v>3</v>
      </c>
      <c r="X715" s="1" t="str">
        <f>IF(W715=99,"NULL",VLOOKUP(W715,'Variáveis e códigos'!$C$14:$D$17,2,FALSE))</f>
        <v>Aplicou-se a mim a maior parte do tempo</v>
      </c>
      <c r="Y715" s="3">
        <v>3</v>
      </c>
      <c r="Z715" s="1" t="str">
        <f>IF(Y715=99,"NULL",VLOOKUP(Y715,'Variáveis e códigos'!$C$14:$D$17,2,FALSE))</f>
        <v>Aplicou-se a mim a maior parte do tempo</v>
      </c>
      <c r="AA715" s="1"/>
    </row>
    <row r="716" spans="1:27" x14ac:dyDescent="0.2">
      <c r="A716">
        <v>715</v>
      </c>
      <c r="B716" s="3">
        <v>0</v>
      </c>
      <c r="C716" s="3" t="str">
        <f>VLOOKUP($B716,'Variáveis e códigos'!$C$3:$D$4,2,FALSE)</f>
        <v>Pública</v>
      </c>
      <c r="D716" s="3">
        <v>101</v>
      </c>
      <c r="E716" s="3" t="str">
        <f>VLOOKUP($D716,'Variáveis e códigos'!$C$5:$D$5,2,FALSE)</f>
        <v>Norte</v>
      </c>
      <c r="F716" s="3">
        <v>2</v>
      </c>
      <c r="G716" s="3" t="str">
        <f>HLOOKUP(F716,'Variáveis e códigos'!$C$6:$F$7,2,FALSE)</f>
        <v>Feminino</v>
      </c>
      <c r="H716" s="3">
        <v>14</v>
      </c>
      <c r="I716" s="3">
        <v>3</v>
      </c>
      <c r="J716" s="3" t="str">
        <f>VLOOKUP(I716,'Variáveis e códigos'!$C$9:$D$10,2,FALSE)</f>
        <v>3º Ciclo</v>
      </c>
      <c r="K716" s="3">
        <v>7</v>
      </c>
      <c r="L716" s="2" t="str">
        <f>VLOOKUP(K716,'Variáveis e códigos'!$C$21:$D$31,2,FALSE)</f>
        <v>Vida média boa</v>
      </c>
      <c r="M716" s="3">
        <v>0</v>
      </c>
      <c r="N716" t="str">
        <f>IF(M716=99,"NULL",VLOOKUP(M716,'Variáveis e códigos'!$C$14:$D$17,2,FALSE))</f>
        <v>Não se aplicou nada a mim</v>
      </c>
      <c r="O716" s="3">
        <v>0</v>
      </c>
      <c r="P716" t="str">
        <f>IF(M716=99,"NULL",VLOOKUP(M716,'Variáveis e códigos'!$C$14:$D$17,2,FALSE))</f>
        <v>Não se aplicou nada a mim</v>
      </c>
      <c r="Q716" s="3">
        <v>0</v>
      </c>
      <c r="R716" s="1" t="str">
        <f>IF(Q716=99,"NULL",VLOOKUP(Q716,'Variáveis e códigos'!$C$14:$D$17,2,FALSE))</f>
        <v>Não se aplicou nada a mim</v>
      </c>
      <c r="S716" s="3">
        <v>0</v>
      </c>
      <c r="T716" s="1" t="str">
        <f>IF(S716=99,"NULL",VLOOKUP(S716,'Variáveis e códigos'!$C$14:$D$17,2,FALSE))</f>
        <v>Não se aplicou nada a mim</v>
      </c>
      <c r="U716" s="3">
        <v>0</v>
      </c>
      <c r="V716" s="1" t="str">
        <f>IF(U716=99,"NULL",VLOOKUP(U716,'Variáveis e códigos'!$C$14:$D$17,2,FALSE))</f>
        <v>Não se aplicou nada a mim</v>
      </c>
      <c r="W716" s="3">
        <v>0</v>
      </c>
      <c r="X716" s="1" t="str">
        <f>IF(W716=99,"NULL",VLOOKUP(W716,'Variáveis e códigos'!$C$14:$D$17,2,FALSE))</f>
        <v>Não se aplicou nada a mim</v>
      </c>
      <c r="Y716" s="3">
        <v>0</v>
      </c>
      <c r="Z716" s="1" t="str">
        <f>IF(Y716=99,"NULL",VLOOKUP(Y716,'Variáveis e códigos'!$C$14:$D$17,2,FALSE))</f>
        <v>Não se aplicou nada a mim</v>
      </c>
      <c r="AA716" s="3">
        <v>2</v>
      </c>
    </row>
    <row r="717" spans="1:27" x14ac:dyDescent="0.2">
      <c r="A717">
        <v>716</v>
      </c>
      <c r="B717" s="3">
        <v>0</v>
      </c>
      <c r="C717" s="3" t="str">
        <f>VLOOKUP($B717,'Variáveis e códigos'!$C$3:$D$4,2,FALSE)</f>
        <v>Pública</v>
      </c>
      <c r="D717" s="3">
        <v>101</v>
      </c>
      <c r="E717" s="3" t="str">
        <f>VLOOKUP($D717,'Variáveis e códigos'!$C$5:$D$5,2,FALSE)</f>
        <v>Norte</v>
      </c>
      <c r="F717" s="3">
        <v>2</v>
      </c>
      <c r="G717" s="3" t="str">
        <f>HLOOKUP(F717,'Variáveis e códigos'!$C$6:$F$7,2,FALSE)</f>
        <v>Feminino</v>
      </c>
      <c r="H717" s="3">
        <v>16</v>
      </c>
      <c r="I717" s="3">
        <v>4</v>
      </c>
      <c r="J717" s="3" t="str">
        <f>VLOOKUP(I717,'Variáveis e códigos'!$C$9:$D$10,2,FALSE)</f>
        <v>Ensino secundário</v>
      </c>
      <c r="K717" s="3">
        <v>9</v>
      </c>
      <c r="L717" s="2" t="str">
        <f>VLOOKUP(K717,'Variáveis e códigos'!$C$21:$D$31,2,FALSE)</f>
        <v>Vida muito boa</v>
      </c>
      <c r="M717" s="3">
        <v>0</v>
      </c>
      <c r="N717" t="str">
        <f>IF(M717=99,"NULL",VLOOKUP(M717,'Variáveis e códigos'!$C$14:$D$17,2,FALSE))</f>
        <v>Não se aplicou nada a mim</v>
      </c>
      <c r="O717" s="3">
        <v>0</v>
      </c>
      <c r="P717" t="str">
        <f>IF(M717=99,"NULL",VLOOKUP(M717,'Variáveis e códigos'!$C$14:$D$17,2,FALSE))</f>
        <v>Não se aplicou nada a mim</v>
      </c>
      <c r="Q717" s="3">
        <v>0</v>
      </c>
      <c r="R717" s="1" t="str">
        <f>IF(Q717=99,"NULL",VLOOKUP(Q717,'Variáveis e códigos'!$C$14:$D$17,2,FALSE))</f>
        <v>Não se aplicou nada a mim</v>
      </c>
      <c r="S717" s="3">
        <v>1</v>
      </c>
      <c r="T717" s="1" t="str">
        <f>IF(S717=99,"NULL",VLOOKUP(S717,'Variáveis e códigos'!$C$14:$D$17,2,FALSE))</f>
        <v>Aplicou-se a mim algumas vezes</v>
      </c>
      <c r="U717" s="3">
        <v>1</v>
      </c>
      <c r="V717" s="1" t="str">
        <f>IF(U717=99,"NULL",VLOOKUP(U717,'Variáveis e códigos'!$C$14:$D$17,2,FALSE))</f>
        <v>Aplicou-se a mim algumas vezes</v>
      </c>
      <c r="W717" s="3">
        <v>0</v>
      </c>
      <c r="X717" s="1" t="str">
        <f>IF(W717=99,"NULL",VLOOKUP(W717,'Variáveis e códigos'!$C$14:$D$17,2,FALSE))</f>
        <v>Não se aplicou nada a mim</v>
      </c>
      <c r="Y717" s="3">
        <v>1</v>
      </c>
      <c r="Z717" s="1" t="str">
        <f>IF(Y717=99,"NULL",VLOOKUP(Y717,'Variáveis e códigos'!$C$14:$D$17,2,FALSE))</f>
        <v>Aplicou-se a mim algumas vezes</v>
      </c>
      <c r="AA717" s="3">
        <v>2</v>
      </c>
    </row>
    <row r="718" spans="1:27" x14ac:dyDescent="0.2">
      <c r="A718">
        <v>717</v>
      </c>
      <c r="B718" s="3">
        <v>0</v>
      </c>
      <c r="C718" s="3" t="str">
        <f>VLOOKUP($B718,'Variáveis e códigos'!$C$3:$D$4,2,FALSE)</f>
        <v>Pública</v>
      </c>
      <c r="D718" s="3">
        <v>101</v>
      </c>
      <c r="E718" s="3" t="str">
        <f>VLOOKUP($D718,'Variáveis e códigos'!$C$5:$D$5,2,FALSE)</f>
        <v>Norte</v>
      </c>
      <c r="F718" s="3">
        <v>4</v>
      </c>
      <c r="G718" s="3" t="str">
        <f>HLOOKUP(F718,'Variáveis e códigos'!$C$6:$F$7,2,FALSE)</f>
        <v>Prefiro não responder</v>
      </c>
      <c r="H718" s="3">
        <v>16</v>
      </c>
      <c r="I718" s="3">
        <v>4</v>
      </c>
      <c r="J718" s="3" t="str">
        <f>VLOOKUP(I718,'Variáveis e códigos'!$C$9:$D$10,2,FALSE)</f>
        <v>Ensino secundário</v>
      </c>
      <c r="K718" s="3">
        <v>7</v>
      </c>
      <c r="L718" s="2" t="str">
        <f>VLOOKUP(K718,'Variáveis e códigos'!$C$21:$D$31,2,FALSE)</f>
        <v>Vida média boa</v>
      </c>
      <c r="M718" s="3">
        <v>0</v>
      </c>
      <c r="N718" t="str">
        <f>IF(M718=99,"NULL",VLOOKUP(M718,'Variáveis e códigos'!$C$14:$D$17,2,FALSE))</f>
        <v>Não se aplicou nada a mim</v>
      </c>
      <c r="O718" s="3">
        <v>0</v>
      </c>
      <c r="P718" t="str">
        <f>IF(M718=99,"NULL",VLOOKUP(M718,'Variáveis e códigos'!$C$14:$D$17,2,FALSE))</f>
        <v>Não se aplicou nada a mim</v>
      </c>
      <c r="Q718" s="3">
        <v>0</v>
      </c>
      <c r="R718" s="1" t="str">
        <f>IF(Q718=99,"NULL",VLOOKUP(Q718,'Variáveis e códigos'!$C$14:$D$17,2,FALSE))</f>
        <v>Não se aplicou nada a mim</v>
      </c>
      <c r="S718" s="3">
        <v>0</v>
      </c>
      <c r="T718" s="1" t="str">
        <f>IF(S718=99,"NULL",VLOOKUP(S718,'Variáveis e códigos'!$C$14:$D$17,2,FALSE))</f>
        <v>Não se aplicou nada a mim</v>
      </c>
      <c r="U718" s="3">
        <v>0</v>
      </c>
      <c r="V718" s="1" t="str">
        <f>IF(U718=99,"NULL",VLOOKUP(U718,'Variáveis e códigos'!$C$14:$D$17,2,FALSE))</f>
        <v>Não se aplicou nada a mim</v>
      </c>
      <c r="W718" s="3">
        <v>0</v>
      </c>
      <c r="X718" s="1" t="str">
        <f>IF(W718=99,"NULL",VLOOKUP(W718,'Variáveis e códigos'!$C$14:$D$17,2,FALSE))</f>
        <v>Não se aplicou nada a mim</v>
      </c>
      <c r="Y718" s="3">
        <v>0</v>
      </c>
      <c r="Z718" s="1" t="str">
        <f>IF(Y718=99,"NULL",VLOOKUP(Y718,'Variáveis e códigos'!$C$14:$D$17,2,FALSE))</f>
        <v>Não se aplicou nada a mim</v>
      </c>
      <c r="AA718" s="3">
        <v>2</v>
      </c>
    </row>
    <row r="719" spans="1:27" x14ac:dyDescent="0.2">
      <c r="A719">
        <v>718</v>
      </c>
      <c r="B719" s="3">
        <v>0</v>
      </c>
      <c r="C719" s="3" t="str">
        <f>VLOOKUP($B719,'Variáveis e códigos'!$C$3:$D$4,2,FALSE)</f>
        <v>Pública</v>
      </c>
      <c r="D719" s="3">
        <v>101</v>
      </c>
      <c r="E719" s="3" t="str">
        <f>VLOOKUP($D719,'Variáveis e códigos'!$C$5:$D$5,2,FALSE)</f>
        <v>Norte</v>
      </c>
      <c r="F719" s="3">
        <v>3</v>
      </c>
      <c r="G719" s="3" t="str">
        <f>HLOOKUP(F719,'Variáveis e códigos'!$C$6:$F$7,2,FALSE)</f>
        <v>Outro</v>
      </c>
      <c r="H719" s="3">
        <v>16</v>
      </c>
      <c r="I719" s="3">
        <v>4</v>
      </c>
      <c r="J719" s="3" t="str">
        <f>VLOOKUP(I719,'Variáveis e códigos'!$C$9:$D$10,2,FALSE)</f>
        <v>Ensino secundário</v>
      </c>
      <c r="K719" s="3">
        <v>7</v>
      </c>
      <c r="L719" s="2" t="str">
        <f>VLOOKUP(K719,'Variáveis e códigos'!$C$21:$D$31,2,FALSE)</f>
        <v>Vida média boa</v>
      </c>
      <c r="M719" s="3">
        <v>1</v>
      </c>
      <c r="N719" t="str">
        <f>IF(M719=99,"NULL",VLOOKUP(M719,'Variáveis e códigos'!$C$14:$D$17,2,FALSE))</f>
        <v>Aplicou-se a mim algumas vezes</v>
      </c>
      <c r="O719" s="3">
        <v>0</v>
      </c>
      <c r="P719" t="str">
        <f>IF(M719=99,"NULL",VLOOKUP(M719,'Variáveis e códigos'!$C$14:$D$17,2,FALSE))</f>
        <v>Aplicou-se a mim algumas vezes</v>
      </c>
      <c r="Q719" s="3">
        <v>0</v>
      </c>
      <c r="R719" s="1" t="str">
        <f>IF(Q719=99,"NULL",VLOOKUP(Q719,'Variáveis e códigos'!$C$14:$D$17,2,FALSE))</f>
        <v>Não se aplicou nada a mim</v>
      </c>
      <c r="S719" s="3">
        <v>0</v>
      </c>
      <c r="T719" s="1" t="str">
        <f>IF(S719=99,"NULL",VLOOKUP(S719,'Variáveis e códigos'!$C$14:$D$17,2,FALSE))</f>
        <v>Não se aplicou nada a mim</v>
      </c>
      <c r="U719" s="3">
        <v>0</v>
      </c>
      <c r="V719" s="1" t="str">
        <f>IF(U719=99,"NULL",VLOOKUP(U719,'Variáveis e códigos'!$C$14:$D$17,2,FALSE))</f>
        <v>Não se aplicou nada a mim</v>
      </c>
      <c r="W719" s="3">
        <v>0</v>
      </c>
      <c r="X719" s="1" t="str">
        <f>IF(W719=99,"NULL",VLOOKUP(W719,'Variáveis e códigos'!$C$14:$D$17,2,FALSE))</f>
        <v>Não se aplicou nada a mim</v>
      </c>
      <c r="Y719" s="3">
        <v>0</v>
      </c>
      <c r="Z719" s="1" t="str">
        <f>IF(Y719=99,"NULL",VLOOKUP(Y719,'Variáveis e códigos'!$C$14:$D$17,2,FALSE))</f>
        <v>Não se aplicou nada a mim</v>
      </c>
      <c r="AA719" s="3">
        <v>7</v>
      </c>
    </row>
    <row r="720" spans="1:27" x14ac:dyDescent="0.2">
      <c r="A720">
        <v>719</v>
      </c>
      <c r="B720" s="3">
        <v>0</v>
      </c>
      <c r="C720" s="3" t="str">
        <f>VLOOKUP($B720,'Variáveis e códigos'!$C$3:$D$4,2,FALSE)</f>
        <v>Pública</v>
      </c>
      <c r="D720" s="3">
        <v>101</v>
      </c>
      <c r="E720" s="3" t="str">
        <f>VLOOKUP($D720,'Variáveis e códigos'!$C$5:$D$5,2,FALSE)</f>
        <v>Norte</v>
      </c>
      <c r="F720" s="3">
        <v>1</v>
      </c>
      <c r="G720" s="3" t="str">
        <f>HLOOKUP(F720,'Variáveis e códigos'!$C$6:$F$7,2,FALSE)</f>
        <v>Masculino</v>
      </c>
      <c r="H720" s="3">
        <v>17</v>
      </c>
      <c r="I720" s="3">
        <v>4</v>
      </c>
      <c r="J720" s="3" t="str">
        <f>VLOOKUP(I720,'Variáveis e códigos'!$C$9:$D$10,2,FALSE)</f>
        <v>Ensino secundário</v>
      </c>
      <c r="K720" s="3">
        <v>6</v>
      </c>
      <c r="L720" s="2" t="str">
        <f>VLOOKUP(K720,'Variáveis e códigos'!$C$21:$D$31,2,FALSE)</f>
        <v>Vida razoável</v>
      </c>
      <c r="M720" s="3">
        <v>1</v>
      </c>
      <c r="N720" t="str">
        <f>IF(M720=99,"NULL",VLOOKUP(M720,'Variáveis e códigos'!$C$14:$D$17,2,FALSE))</f>
        <v>Aplicou-se a mim algumas vezes</v>
      </c>
      <c r="O720" s="3">
        <v>0</v>
      </c>
      <c r="P720" t="str">
        <f>IF(M720=99,"NULL",VLOOKUP(M720,'Variáveis e códigos'!$C$14:$D$17,2,FALSE))</f>
        <v>Aplicou-se a mim algumas vezes</v>
      </c>
      <c r="Q720" s="3">
        <v>0</v>
      </c>
      <c r="R720" s="1" t="str">
        <f>IF(Q720=99,"NULL",VLOOKUP(Q720,'Variáveis e códigos'!$C$14:$D$17,2,FALSE))</f>
        <v>Não se aplicou nada a mim</v>
      </c>
      <c r="S720" s="3">
        <v>1</v>
      </c>
      <c r="T720" s="1" t="str">
        <f>IF(S720=99,"NULL",VLOOKUP(S720,'Variáveis e códigos'!$C$14:$D$17,2,FALSE))</f>
        <v>Aplicou-se a mim algumas vezes</v>
      </c>
      <c r="U720" s="3">
        <v>0</v>
      </c>
      <c r="V720" s="1" t="str">
        <f>IF(U720=99,"NULL",VLOOKUP(U720,'Variáveis e códigos'!$C$14:$D$17,2,FALSE))</f>
        <v>Não se aplicou nada a mim</v>
      </c>
      <c r="W720" s="3">
        <v>0</v>
      </c>
      <c r="X720" s="1" t="str">
        <f>IF(W720=99,"NULL",VLOOKUP(W720,'Variáveis e códigos'!$C$14:$D$17,2,FALSE))</f>
        <v>Não se aplicou nada a mim</v>
      </c>
      <c r="Y720" s="3">
        <v>0</v>
      </c>
      <c r="Z720" s="1" t="str">
        <f>IF(Y720=99,"NULL",VLOOKUP(Y720,'Variáveis e códigos'!$C$14:$D$17,2,FALSE))</f>
        <v>Não se aplicou nada a mim</v>
      </c>
      <c r="AA720" s="3">
        <v>5</v>
      </c>
    </row>
    <row r="721" spans="1:27" x14ac:dyDescent="0.2">
      <c r="A721">
        <v>720</v>
      </c>
      <c r="B721" s="3">
        <v>0</v>
      </c>
      <c r="C721" s="3" t="str">
        <f>VLOOKUP($B721,'Variáveis e códigos'!$C$3:$D$4,2,FALSE)</f>
        <v>Pública</v>
      </c>
      <c r="D721" s="3">
        <v>101</v>
      </c>
      <c r="E721" s="3" t="str">
        <f>VLOOKUP($D721,'Variáveis e códigos'!$C$5:$D$5,2,FALSE)</f>
        <v>Norte</v>
      </c>
      <c r="F721" s="3">
        <v>4</v>
      </c>
      <c r="G721" s="3" t="str">
        <f>HLOOKUP(F721,'Variáveis e códigos'!$C$6:$F$7,2,FALSE)</f>
        <v>Prefiro não responder</v>
      </c>
      <c r="H721" s="3">
        <v>13</v>
      </c>
      <c r="I721" s="3">
        <v>3</v>
      </c>
      <c r="J721" s="3" t="str">
        <f>VLOOKUP(I721,'Variáveis e códigos'!$C$9:$D$10,2,FALSE)</f>
        <v>3º Ciclo</v>
      </c>
      <c r="K721" s="3">
        <v>7</v>
      </c>
      <c r="L721" s="2" t="str">
        <f>VLOOKUP(K721,'Variáveis e códigos'!$C$21:$D$31,2,FALSE)</f>
        <v>Vida média boa</v>
      </c>
      <c r="M721" s="3">
        <v>3</v>
      </c>
      <c r="N721" t="str">
        <f>IF(M721=99,"NULL",VLOOKUP(M721,'Variáveis e códigos'!$C$14:$D$17,2,FALSE))</f>
        <v>Aplicou-se a mim a maior parte do tempo</v>
      </c>
      <c r="O721" s="3">
        <v>3</v>
      </c>
      <c r="P721" t="str">
        <f>IF(M721=99,"NULL",VLOOKUP(M721,'Variáveis e códigos'!$C$14:$D$17,2,FALSE))</f>
        <v>Aplicou-se a mim a maior parte do tempo</v>
      </c>
      <c r="Q721" s="3">
        <v>3</v>
      </c>
      <c r="R721" s="1" t="str">
        <f>IF(Q721=99,"NULL",VLOOKUP(Q721,'Variáveis e códigos'!$C$14:$D$17,2,FALSE))</f>
        <v>Aplicou-se a mim a maior parte do tempo</v>
      </c>
      <c r="S721" s="3">
        <v>3</v>
      </c>
      <c r="T721" s="1" t="str">
        <f>IF(S721=99,"NULL",VLOOKUP(S721,'Variáveis e códigos'!$C$14:$D$17,2,FALSE))</f>
        <v>Aplicou-se a mim a maior parte do tempo</v>
      </c>
      <c r="U721" s="3">
        <v>3</v>
      </c>
      <c r="V721" s="1" t="str">
        <f>IF(U721=99,"NULL",VLOOKUP(U721,'Variáveis e códigos'!$C$14:$D$17,2,FALSE))</f>
        <v>Aplicou-se a mim a maior parte do tempo</v>
      </c>
      <c r="W721" s="3">
        <v>3</v>
      </c>
      <c r="X721" s="1" t="str">
        <f>IF(W721=99,"NULL",VLOOKUP(W721,'Variáveis e códigos'!$C$14:$D$17,2,FALSE))</f>
        <v>Aplicou-se a mim a maior parte do tempo</v>
      </c>
      <c r="Y721" s="3">
        <v>2</v>
      </c>
      <c r="Z721" s="1" t="str">
        <f>IF(Y721=99,"NULL",VLOOKUP(Y721,'Variáveis e códigos'!$C$14:$D$17,2,FALSE))</f>
        <v>Aplicou-se a mim muitas vezes</v>
      </c>
      <c r="AA721" s="3">
        <v>6</v>
      </c>
    </row>
    <row r="722" spans="1:27" x14ac:dyDescent="0.2">
      <c r="A722">
        <v>721</v>
      </c>
      <c r="B722" s="3">
        <v>0</v>
      </c>
      <c r="C722" s="3" t="str">
        <f>VLOOKUP($B722,'Variáveis e códigos'!$C$3:$D$4,2,FALSE)</f>
        <v>Pública</v>
      </c>
      <c r="D722" s="3">
        <v>101</v>
      </c>
      <c r="E722" s="3" t="str">
        <f>VLOOKUP($D722,'Variáveis e códigos'!$C$5:$D$5,2,FALSE)</f>
        <v>Norte</v>
      </c>
      <c r="F722" s="3">
        <v>3</v>
      </c>
      <c r="G722" s="3" t="str">
        <f>HLOOKUP(F722,'Variáveis e códigos'!$C$6:$F$7,2,FALSE)</f>
        <v>Outro</v>
      </c>
      <c r="H722" s="3">
        <v>15</v>
      </c>
      <c r="I722" s="3">
        <v>3</v>
      </c>
      <c r="J722" s="3" t="str">
        <f>VLOOKUP(I722,'Variáveis e códigos'!$C$9:$D$10,2,FALSE)</f>
        <v>3º Ciclo</v>
      </c>
      <c r="K722" s="3">
        <v>6</v>
      </c>
      <c r="L722" s="2" t="str">
        <f>VLOOKUP(K722,'Variáveis e códigos'!$C$21:$D$31,2,FALSE)</f>
        <v>Vida razoável</v>
      </c>
      <c r="M722" s="3">
        <v>0</v>
      </c>
      <c r="N722" t="str">
        <f>IF(M722=99,"NULL",VLOOKUP(M722,'Variáveis e códigos'!$C$14:$D$17,2,FALSE))</f>
        <v>Não se aplicou nada a mim</v>
      </c>
      <c r="O722" s="3">
        <v>0</v>
      </c>
      <c r="P722" t="str">
        <f>IF(M722=99,"NULL",VLOOKUP(M722,'Variáveis e códigos'!$C$14:$D$17,2,FALSE))</f>
        <v>Não se aplicou nada a mim</v>
      </c>
      <c r="Q722" s="3">
        <v>0</v>
      </c>
      <c r="R722" s="1" t="str">
        <f>IF(Q722=99,"NULL",VLOOKUP(Q722,'Variáveis e códigos'!$C$14:$D$17,2,FALSE))</f>
        <v>Não se aplicou nada a mim</v>
      </c>
      <c r="S722" s="3">
        <v>0</v>
      </c>
      <c r="T722" s="1" t="str">
        <f>IF(S722=99,"NULL",VLOOKUP(S722,'Variáveis e códigos'!$C$14:$D$17,2,FALSE))</f>
        <v>Não se aplicou nada a mim</v>
      </c>
      <c r="U722" s="3">
        <v>0</v>
      </c>
      <c r="V722" s="1" t="str">
        <f>IF(U722=99,"NULL",VLOOKUP(U722,'Variáveis e códigos'!$C$14:$D$17,2,FALSE))</f>
        <v>Não se aplicou nada a mim</v>
      </c>
      <c r="W722" s="3">
        <v>0</v>
      </c>
      <c r="X722" s="1" t="str">
        <f>IF(W722=99,"NULL",VLOOKUP(W722,'Variáveis e códigos'!$C$14:$D$17,2,FALSE))</f>
        <v>Não se aplicou nada a mim</v>
      </c>
      <c r="Y722" s="3">
        <v>3</v>
      </c>
      <c r="Z722" s="1" t="str">
        <f>IF(Y722=99,"NULL",VLOOKUP(Y722,'Variáveis e códigos'!$C$14:$D$17,2,FALSE))</f>
        <v>Aplicou-se a mim a maior parte do tempo</v>
      </c>
      <c r="AA722" s="3">
        <v>2</v>
      </c>
    </row>
    <row r="723" spans="1:27" x14ac:dyDescent="0.2">
      <c r="A723">
        <v>722</v>
      </c>
      <c r="B723" s="3">
        <v>0</v>
      </c>
      <c r="C723" s="3" t="str">
        <f>VLOOKUP($B723,'Variáveis e códigos'!$C$3:$D$4,2,FALSE)</f>
        <v>Pública</v>
      </c>
      <c r="D723" s="3">
        <v>101</v>
      </c>
      <c r="E723" s="3" t="str">
        <f>VLOOKUP($D723,'Variáveis e códigos'!$C$5:$D$5,2,FALSE)</f>
        <v>Norte</v>
      </c>
      <c r="F723" s="3">
        <v>2</v>
      </c>
      <c r="G723" s="3" t="str">
        <f>HLOOKUP(F723,'Variáveis e códigos'!$C$6:$F$7,2,FALSE)</f>
        <v>Feminino</v>
      </c>
      <c r="H723" s="3">
        <v>13</v>
      </c>
      <c r="I723" s="3">
        <v>3</v>
      </c>
      <c r="J723" s="3" t="str">
        <f>VLOOKUP(I723,'Variáveis e códigos'!$C$9:$D$10,2,FALSE)</f>
        <v>3º Ciclo</v>
      </c>
      <c r="K723" s="3">
        <v>5</v>
      </c>
      <c r="L723" s="2" t="str">
        <f>VLOOKUP(K723,'Variáveis e códigos'!$C$21:$D$31,2,FALSE)</f>
        <v>Vida aceitável</v>
      </c>
      <c r="M723" s="3">
        <v>1</v>
      </c>
      <c r="N723" t="str">
        <f>IF(M723=99,"NULL",VLOOKUP(M723,'Variáveis e códigos'!$C$14:$D$17,2,FALSE))</f>
        <v>Aplicou-se a mim algumas vezes</v>
      </c>
      <c r="O723" s="3">
        <v>0</v>
      </c>
      <c r="P723" t="str">
        <f>IF(M723=99,"NULL",VLOOKUP(M723,'Variáveis e códigos'!$C$14:$D$17,2,FALSE))</f>
        <v>Aplicou-se a mim algumas vezes</v>
      </c>
      <c r="Q723" s="3">
        <v>1</v>
      </c>
      <c r="R723" s="1" t="str">
        <f>IF(Q723=99,"NULL",VLOOKUP(Q723,'Variáveis e códigos'!$C$14:$D$17,2,FALSE))</f>
        <v>Aplicou-se a mim algumas vezes</v>
      </c>
      <c r="S723" s="3">
        <v>0</v>
      </c>
      <c r="T723" s="1" t="str">
        <f>IF(S723=99,"NULL",VLOOKUP(S723,'Variáveis e códigos'!$C$14:$D$17,2,FALSE))</f>
        <v>Não se aplicou nada a mim</v>
      </c>
      <c r="U723" s="3">
        <v>0</v>
      </c>
      <c r="V723" s="1" t="str">
        <f>IF(U723=99,"NULL",VLOOKUP(U723,'Variáveis e códigos'!$C$14:$D$17,2,FALSE))</f>
        <v>Não se aplicou nada a mim</v>
      </c>
      <c r="W723" s="3">
        <v>1</v>
      </c>
      <c r="X723" s="1" t="str">
        <f>IF(W723=99,"NULL",VLOOKUP(W723,'Variáveis e códigos'!$C$14:$D$17,2,FALSE))</f>
        <v>Aplicou-se a mim algumas vezes</v>
      </c>
      <c r="Y723" s="3">
        <v>1</v>
      </c>
      <c r="Z723" s="1" t="str">
        <f>IF(Y723=99,"NULL",VLOOKUP(Y723,'Variáveis e códigos'!$C$14:$D$17,2,FALSE))</f>
        <v>Aplicou-se a mim algumas vezes</v>
      </c>
      <c r="AA723" s="3">
        <v>4</v>
      </c>
    </row>
    <row r="724" spans="1:27" x14ac:dyDescent="0.2">
      <c r="A724">
        <v>723</v>
      </c>
      <c r="B724" s="3">
        <v>0</v>
      </c>
      <c r="C724" s="3" t="str">
        <f>VLOOKUP($B724,'Variáveis e códigos'!$C$3:$D$4,2,FALSE)</f>
        <v>Pública</v>
      </c>
      <c r="D724" s="3">
        <v>101</v>
      </c>
      <c r="E724" s="3" t="str">
        <f>VLOOKUP($D724,'Variáveis e códigos'!$C$5:$D$5,2,FALSE)</f>
        <v>Norte</v>
      </c>
      <c r="F724" s="3">
        <v>2</v>
      </c>
      <c r="G724" s="3" t="str">
        <f>HLOOKUP(F724,'Variáveis e códigos'!$C$6:$F$7,2,FALSE)</f>
        <v>Feminino</v>
      </c>
      <c r="H724" s="3">
        <v>13</v>
      </c>
      <c r="I724" s="3">
        <v>3</v>
      </c>
      <c r="J724" s="3" t="str">
        <f>VLOOKUP(I724,'Variáveis e códigos'!$C$9:$D$10,2,FALSE)</f>
        <v>3º Ciclo</v>
      </c>
      <c r="K724" s="3">
        <v>6</v>
      </c>
      <c r="L724" s="2" t="str">
        <f>VLOOKUP(K724,'Variáveis e códigos'!$C$21:$D$31,2,FALSE)</f>
        <v>Vida razoável</v>
      </c>
      <c r="M724" s="3">
        <v>2</v>
      </c>
      <c r="N724" t="str">
        <f>IF(M724=99,"NULL",VLOOKUP(M724,'Variáveis e códigos'!$C$14:$D$17,2,FALSE))</f>
        <v>Aplicou-se a mim muitas vezes</v>
      </c>
      <c r="O724" s="3">
        <v>1</v>
      </c>
      <c r="P724" t="str">
        <f>IF(M724=99,"NULL",VLOOKUP(M724,'Variáveis e códigos'!$C$14:$D$17,2,FALSE))</f>
        <v>Aplicou-se a mim muitas vezes</v>
      </c>
      <c r="Q724" s="3">
        <v>2</v>
      </c>
      <c r="R724" s="1" t="str">
        <f>IF(Q724=99,"NULL",VLOOKUP(Q724,'Variáveis e códigos'!$C$14:$D$17,2,FALSE))</f>
        <v>Aplicou-se a mim muitas vezes</v>
      </c>
      <c r="S724" s="3">
        <v>2</v>
      </c>
      <c r="T724" s="1" t="str">
        <f>IF(S724=99,"NULL",VLOOKUP(S724,'Variáveis e códigos'!$C$14:$D$17,2,FALSE))</f>
        <v>Aplicou-se a mim muitas vezes</v>
      </c>
      <c r="U724" s="3">
        <v>2</v>
      </c>
      <c r="V724" s="1" t="str">
        <f>IF(U724=99,"NULL",VLOOKUP(U724,'Variáveis e códigos'!$C$14:$D$17,2,FALSE))</f>
        <v>Aplicou-se a mim muitas vezes</v>
      </c>
      <c r="W724" s="3">
        <v>1</v>
      </c>
      <c r="X724" s="1" t="str">
        <f>IF(W724=99,"NULL",VLOOKUP(W724,'Variáveis e códigos'!$C$14:$D$17,2,FALSE))</f>
        <v>Aplicou-se a mim algumas vezes</v>
      </c>
      <c r="Y724" s="3">
        <v>3</v>
      </c>
      <c r="Z724" s="1" t="str">
        <f>IF(Y724=99,"NULL",VLOOKUP(Y724,'Variáveis e códigos'!$C$14:$D$17,2,FALSE))</f>
        <v>Aplicou-se a mim a maior parte do tempo</v>
      </c>
      <c r="AA724" s="3">
        <v>4</v>
      </c>
    </row>
    <row r="725" spans="1:27" x14ac:dyDescent="0.2">
      <c r="A725">
        <v>724</v>
      </c>
      <c r="B725" s="3">
        <v>0</v>
      </c>
      <c r="C725" s="3" t="str">
        <f>VLOOKUP($B725,'Variáveis e códigos'!$C$3:$D$4,2,FALSE)</f>
        <v>Pública</v>
      </c>
      <c r="D725" s="3">
        <v>101</v>
      </c>
      <c r="E725" s="3" t="str">
        <f>VLOOKUP($D725,'Variáveis e códigos'!$C$5:$D$5,2,FALSE)</f>
        <v>Norte</v>
      </c>
      <c r="F725" s="3">
        <v>1</v>
      </c>
      <c r="G725" s="3" t="str">
        <f>HLOOKUP(F725,'Variáveis e códigos'!$C$6:$F$7,2,FALSE)</f>
        <v>Masculino</v>
      </c>
      <c r="H725" s="3">
        <v>16</v>
      </c>
      <c r="I725" s="3">
        <v>4</v>
      </c>
      <c r="J725" s="3" t="str">
        <f>VLOOKUP(I725,'Variáveis e códigos'!$C$9:$D$10,2,FALSE)</f>
        <v>Ensino secundário</v>
      </c>
      <c r="K725" s="3">
        <v>7</v>
      </c>
      <c r="L725" s="2" t="str">
        <f>VLOOKUP(K725,'Variáveis e códigos'!$C$21:$D$31,2,FALSE)</f>
        <v>Vida média boa</v>
      </c>
      <c r="M725" s="3">
        <v>0</v>
      </c>
      <c r="N725" t="str">
        <f>IF(M725=99,"NULL",VLOOKUP(M725,'Variáveis e códigos'!$C$14:$D$17,2,FALSE))</f>
        <v>Não se aplicou nada a mim</v>
      </c>
      <c r="O725" s="3">
        <v>0</v>
      </c>
      <c r="P725" t="str">
        <f>IF(M725=99,"NULL",VLOOKUP(M725,'Variáveis e códigos'!$C$14:$D$17,2,FALSE))</f>
        <v>Não se aplicou nada a mim</v>
      </c>
      <c r="Q725" s="3">
        <v>0</v>
      </c>
      <c r="R725" s="1" t="str">
        <f>IF(Q725=99,"NULL",VLOOKUP(Q725,'Variáveis e códigos'!$C$14:$D$17,2,FALSE))</f>
        <v>Não se aplicou nada a mim</v>
      </c>
      <c r="S725" s="3">
        <v>0</v>
      </c>
      <c r="T725" s="1" t="str">
        <f>IF(S725=99,"NULL",VLOOKUP(S725,'Variáveis e códigos'!$C$14:$D$17,2,FALSE))</f>
        <v>Não se aplicou nada a mim</v>
      </c>
      <c r="U725" s="3">
        <v>0</v>
      </c>
      <c r="V725" s="1" t="str">
        <f>IF(U725=99,"NULL",VLOOKUP(U725,'Variáveis e códigos'!$C$14:$D$17,2,FALSE))</f>
        <v>Não se aplicou nada a mim</v>
      </c>
      <c r="W725" s="3">
        <v>0</v>
      </c>
      <c r="X725" s="1" t="str">
        <f>IF(W725=99,"NULL",VLOOKUP(W725,'Variáveis e códigos'!$C$14:$D$17,2,FALSE))</f>
        <v>Não se aplicou nada a mim</v>
      </c>
      <c r="Y725" s="3">
        <v>0</v>
      </c>
      <c r="Z725" s="1" t="str">
        <f>IF(Y725=99,"NULL",VLOOKUP(Y725,'Variáveis e códigos'!$C$14:$D$17,2,FALSE))</f>
        <v>Não se aplicou nada a mim</v>
      </c>
      <c r="AA725" s="3">
        <v>5</v>
      </c>
    </row>
    <row r="726" spans="1:27" x14ac:dyDescent="0.2">
      <c r="A726">
        <v>725</v>
      </c>
      <c r="B726" s="3">
        <v>0</v>
      </c>
      <c r="C726" s="3" t="str">
        <f>VLOOKUP($B726,'Variáveis e códigos'!$C$3:$D$4,2,FALSE)</f>
        <v>Pública</v>
      </c>
      <c r="D726" s="3">
        <v>101</v>
      </c>
      <c r="E726" s="3" t="str">
        <f>VLOOKUP($D726,'Variáveis e códigos'!$C$5:$D$5,2,FALSE)</f>
        <v>Norte</v>
      </c>
      <c r="F726" s="3">
        <v>2</v>
      </c>
      <c r="G726" s="3" t="str">
        <f>HLOOKUP(F726,'Variáveis e códigos'!$C$6:$F$7,2,FALSE)</f>
        <v>Feminino</v>
      </c>
      <c r="H726" s="3">
        <v>17</v>
      </c>
      <c r="I726" s="3">
        <v>4</v>
      </c>
      <c r="J726" s="3" t="str">
        <f>VLOOKUP(I726,'Variáveis e códigos'!$C$9:$D$10,2,FALSE)</f>
        <v>Ensino secundário</v>
      </c>
      <c r="K726" s="3">
        <v>7</v>
      </c>
      <c r="L726" s="2" t="str">
        <f>VLOOKUP(K726,'Variáveis e códigos'!$C$21:$D$31,2,FALSE)</f>
        <v>Vida média boa</v>
      </c>
      <c r="M726" s="3">
        <v>2</v>
      </c>
      <c r="N726" t="str">
        <f>IF(M726=99,"NULL",VLOOKUP(M726,'Variáveis e códigos'!$C$14:$D$17,2,FALSE))</f>
        <v>Aplicou-se a mim muitas vezes</v>
      </c>
      <c r="O726" s="3">
        <v>3</v>
      </c>
      <c r="P726" t="str">
        <f>IF(M726=99,"NULL",VLOOKUP(M726,'Variáveis e códigos'!$C$14:$D$17,2,FALSE))</f>
        <v>Aplicou-se a mim muitas vezes</v>
      </c>
      <c r="Q726" s="3">
        <v>3</v>
      </c>
      <c r="R726" s="1" t="str">
        <f>IF(Q726=99,"NULL",VLOOKUP(Q726,'Variáveis e códigos'!$C$14:$D$17,2,FALSE))</f>
        <v>Aplicou-se a mim a maior parte do tempo</v>
      </c>
      <c r="S726" s="3">
        <v>3</v>
      </c>
      <c r="T726" s="1" t="str">
        <f>IF(S726=99,"NULL",VLOOKUP(S726,'Variáveis e códigos'!$C$14:$D$17,2,FALSE))</f>
        <v>Aplicou-se a mim a maior parte do tempo</v>
      </c>
      <c r="U726" s="3">
        <v>2</v>
      </c>
      <c r="V726" s="1" t="str">
        <f>IF(U726=99,"NULL",VLOOKUP(U726,'Variáveis e códigos'!$C$14:$D$17,2,FALSE))</f>
        <v>Aplicou-se a mim muitas vezes</v>
      </c>
      <c r="W726" s="3">
        <v>3</v>
      </c>
      <c r="X726" s="1" t="str">
        <f>IF(W726=99,"NULL",VLOOKUP(W726,'Variáveis e códigos'!$C$14:$D$17,2,FALSE))</f>
        <v>Aplicou-se a mim a maior parte do tempo</v>
      </c>
      <c r="Y726" s="3">
        <v>3</v>
      </c>
      <c r="Z726" s="1" t="str">
        <f>IF(Y726=99,"NULL",VLOOKUP(Y726,'Variáveis e códigos'!$C$14:$D$17,2,FALSE))</f>
        <v>Aplicou-se a mim a maior parte do tempo</v>
      </c>
      <c r="AA726" s="3">
        <v>5</v>
      </c>
    </row>
    <row r="727" spans="1:27" x14ac:dyDescent="0.2">
      <c r="A727">
        <v>726</v>
      </c>
      <c r="B727" s="3">
        <v>0</v>
      </c>
      <c r="C727" s="3" t="str">
        <f>VLOOKUP($B727,'Variáveis e códigos'!$C$3:$D$4,2,FALSE)</f>
        <v>Pública</v>
      </c>
      <c r="D727" s="3">
        <v>101</v>
      </c>
      <c r="E727" s="3" t="str">
        <f>VLOOKUP($D727,'Variáveis e códigos'!$C$5:$D$5,2,FALSE)</f>
        <v>Norte</v>
      </c>
      <c r="F727" s="3">
        <v>2</v>
      </c>
      <c r="G727" s="3" t="str">
        <f>HLOOKUP(F727,'Variáveis e códigos'!$C$6:$F$7,2,FALSE)</f>
        <v>Feminino</v>
      </c>
      <c r="H727" s="3">
        <v>13</v>
      </c>
      <c r="I727" s="3">
        <v>3</v>
      </c>
      <c r="J727" s="3" t="str">
        <f>VLOOKUP(I727,'Variáveis e códigos'!$C$9:$D$10,2,FALSE)</f>
        <v>3º Ciclo</v>
      </c>
      <c r="K727" s="3">
        <v>5</v>
      </c>
      <c r="L727" s="2" t="str">
        <f>VLOOKUP(K727,'Variáveis e códigos'!$C$21:$D$31,2,FALSE)</f>
        <v>Vida aceitável</v>
      </c>
      <c r="M727" s="3">
        <v>1</v>
      </c>
      <c r="N727" t="str">
        <f>IF(M727=99,"NULL",VLOOKUP(M727,'Variáveis e códigos'!$C$14:$D$17,2,FALSE))</f>
        <v>Aplicou-se a mim algumas vezes</v>
      </c>
      <c r="O727" s="3">
        <v>0</v>
      </c>
      <c r="P727" t="str">
        <f>IF(M727=99,"NULL",VLOOKUP(M727,'Variáveis e códigos'!$C$14:$D$17,2,FALSE))</f>
        <v>Aplicou-se a mim algumas vezes</v>
      </c>
      <c r="Q727" s="3">
        <v>0</v>
      </c>
      <c r="R727" s="1" t="str">
        <f>IF(Q727=99,"NULL",VLOOKUP(Q727,'Variáveis e códigos'!$C$14:$D$17,2,FALSE))</f>
        <v>Não se aplicou nada a mim</v>
      </c>
      <c r="S727" s="3">
        <v>2</v>
      </c>
      <c r="T727" s="1" t="str">
        <f>IF(S727=99,"NULL",VLOOKUP(S727,'Variáveis e códigos'!$C$14:$D$17,2,FALSE))</f>
        <v>Aplicou-se a mim muitas vezes</v>
      </c>
      <c r="U727" s="3">
        <v>0</v>
      </c>
      <c r="V727" s="1" t="str">
        <f>IF(U727=99,"NULL",VLOOKUP(U727,'Variáveis e códigos'!$C$14:$D$17,2,FALSE))</f>
        <v>Não se aplicou nada a mim</v>
      </c>
      <c r="W727" s="3">
        <v>0</v>
      </c>
      <c r="X727" s="1" t="str">
        <f>IF(W727=99,"NULL",VLOOKUP(W727,'Variáveis e códigos'!$C$14:$D$17,2,FALSE))</f>
        <v>Não se aplicou nada a mim</v>
      </c>
      <c r="Y727" s="3">
        <v>0</v>
      </c>
      <c r="Z727" s="1" t="str">
        <f>IF(Y727=99,"NULL",VLOOKUP(Y727,'Variáveis e códigos'!$C$14:$D$17,2,FALSE))</f>
        <v>Não se aplicou nada a mim</v>
      </c>
      <c r="AA727" s="3">
        <v>3</v>
      </c>
    </row>
    <row r="728" spans="1:27" x14ac:dyDescent="0.2">
      <c r="A728">
        <v>727</v>
      </c>
      <c r="B728" s="3">
        <v>0</v>
      </c>
      <c r="C728" s="3" t="str">
        <f>VLOOKUP($B728,'Variáveis e códigos'!$C$3:$D$4,2,FALSE)</f>
        <v>Pública</v>
      </c>
      <c r="D728" s="3">
        <v>101</v>
      </c>
      <c r="E728" s="3" t="str">
        <f>VLOOKUP($D728,'Variáveis e códigos'!$C$5:$D$5,2,FALSE)</f>
        <v>Norte</v>
      </c>
      <c r="F728" s="3">
        <v>2</v>
      </c>
      <c r="G728" s="3" t="str">
        <f>HLOOKUP(F728,'Variáveis e códigos'!$C$6:$F$7,2,FALSE)</f>
        <v>Feminino</v>
      </c>
      <c r="H728" s="3">
        <v>14</v>
      </c>
      <c r="I728" s="3">
        <v>3</v>
      </c>
      <c r="J728" s="3" t="str">
        <f>VLOOKUP(I728,'Variáveis e códigos'!$C$9:$D$10,2,FALSE)</f>
        <v>3º Ciclo</v>
      </c>
      <c r="K728" s="3">
        <v>10</v>
      </c>
      <c r="L728" s="2" t="str">
        <f>VLOOKUP(K728,'Variáveis e códigos'!$C$21:$D$31,2,FALSE)</f>
        <v>Vida perfeita</v>
      </c>
      <c r="M728" s="3">
        <v>2</v>
      </c>
      <c r="N728" t="str">
        <f>IF(M728=99,"NULL",VLOOKUP(M728,'Variáveis e códigos'!$C$14:$D$17,2,FALSE))</f>
        <v>Aplicou-se a mim muitas vezes</v>
      </c>
      <c r="O728" s="3">
        <v>2</v>
      </c>
      <c r="P728" t="str">
        <f>IF(M728=99,"NULL",VLOOKUP(M728,'Variáveis e códigos'!$C$14:$D$17,2,FALSE))</f>
        <v>Aplicou-se a mim muitas vezes</v>
      </c>
      <c r="Q728" s="3">
        <v>2</v>
      </c>
      <c r="R728" s="1" t="str">
        <f>IF(Q728=99,"NULL",VLOOKUP(Q728,'Variáveis e códigos'!$C$14:$D$17,2,FALSE))</f>
        <v>Aplicou-se a mim muitas vezes</v>
      </c>
      <c r="S728" s="3">
        <v>1</v>
      </c>
      <c r="T728" s="1" t="str">
        <f>IF(S728=99,"NULL",VLOOKUP(S728,'Variáveis e códigos'!$C$14:$D$17,2,FALSE))</f>
        <v>Aplicou-se a mim algumas vezes</v>
      </c>
      <c r="U728" s="3">
        <v>2</v>
      </c>
      <c r="V728" s="1" t="str">
        <f>IF(U728=99,"NULL",VLOOKUP(U728,'Variáveis e códigos'!$C$14:$D$17,2,FALSE))</f>
        <v>Aplicou-se a mim muitas vezes</v>
      </c>
      <c r="W728" s="3">
        <v>2</v>
      </c>
      <c r="X728" s="1" t="str">
        <f>IF(W728=99,"NULL",VLOOKUP(W728,'Variáveis e códigos'!$C$14:$D$17,2,FALSE))</f>
        <v>Aplicou-se a mim muitas vezes</v>
      </c>
      <c r="Y728" s="3">
        <v>3</v>
      </c>
      <c r="Z728" s="1" t="str">
        <f>IF(Y728=99,"NULL",VLOOKUP(Y728,'Variáveis e códigos'!$C$14:$D$17,2,FALSE))</f>
        <v>Aplicou-se a mim a maior parte do tempo</v>
      </c>
      <c r="AA728" s="3">
        <v>0</v>
      </c>
    </row>
    <row r="729" spans="1:27" x14ac:dyDescent="0.2">
      <c r="A729">
        <v>728</v>
      </c>
      <c r="B729" s="3">
        <v>0</v>
      </c>
      <c r="C729" s="3" t="str">
        <f>VLOOKUP($B729,'Variáveis e códigos'!$C$3:$D$4,2,FALSE)</f>
        <v>Pública</v>
      </c>
      <c r="D729" s="3">
        <v>101</v>
      </c>
      <c r="E729" s="3" t="str">
        <f>VLOOKUP($D729,'Variáveis e códigos'!$C$5:$D$5,2,FALSE)</f>
        <v>Norte</v>
      </c>
      <c r="F729" s="3">
        <v>2</v>
      </c>
      <c r="G729" s="3" t="str">
        <f>HLOOKUP(F729,'Variáveis e códigos'!$C$6:$F$7,2,FALSE)</f>
        <v>Feminino</v>
      </c>
      <c r="H729" s="3">
        <v>15</v>
      </c>
      <c r="I729" s="3">
        <v>4</v>
      </c>
      <c r="J729" s="3" t="str">
        <f>VLOOKUP(I729,'Variáveis e códigos'!$C$9:$D$10,2,FALSE)</f>
        <v>Ensino secundário</v>
      </c>
      <c r="K729" s="3">
        <v>7</v>
      </c>
      <c r="L729" s="2" t="str">
        <f>VLOOKUP(K729,'Variáveis e códigos'!$C$21:$D$31,2,FALSE)</f>
        <v>Vida média boa</v>
      </c>
      <c r="M729" s="3">
        <v>1</v>
      </c>
      <c r="N729" t="str">
        <f>IF(M729=99,"NULL",VLOOKUP(M729,'Variáveis e códigos'!$C$14:$D$17,2,FALSE))</f>
        <v>Aplicou-se a mim algumas vezes</v>
      </c>
      <c r="O729" s="3">
        <v>2</v>
      </c>
      <c r="P729" t="str">
        <f>IF(M729=99,"NULL",VLOOKUP(M729,'Variáveis e códigos'!$C$14:$D$17,2,FALSE))</f>
        <v>Aplicou-se a mim algumas vezes</v>
      </c>
      <c r="Q729" s="3">
        <v>1</v>
      </c>
      <c r="R729" s="1" t="str">
        <f>IF(Q729=99,"NULL",VLOOKUP(Q729,'Variáveis e códigos'!$C$14:$D$17,2,FALSE))</f>
        <v>Aplicou-se a mim algumas vezes</v>
      </c>
      <c r="S729" s="3">
        <v>3</v>
      </c>
      <c r="T729" s="1" t="str">
        <f>IF(S729=99,"NULL",VLOOKUP(S729,'Variáveis e códigos'!$C$14:$D$17,2,FALSE))</f>
        <v>Aplicou-se a mim a maior parte do tempo</v>
      </c>
      <c r="U729" s="3">
        <v>2</v>
      </c>
      <c r="V729" s="1" t="str">
        <f>IF(U729=99,"NULL",VLOOKUP(U729,'Variáveis e códigos'!$C$14:$D$17,2,FALSE))</f>
        <v>Aplicou-se a mim muitas vezes</v>
      </c>
      <c r="W729" s="3">
        <v>1</v>
      </c>
      <c r="X729" s="1" t="str">
        <f>IF(W729=99,"NULL",VLOOKUP(W729,'Variáveis e códigos'!$C$14:$D$17,2,FALSE))</f>
        <v>Aplicou-se a mim algumas vezes</v>
      </c>
      <c r="Y729" s="3">
        <v>2</v>
      </c>
      <c r="Z729" s="1" t="str">
        <f>IF(Y729=99,"NULL",VLOOKUP(Y729,'Variáveis e códigos'!$C$14:$D$17,2,FALSE))</f>
        <v>Aplicou-se a mim muitas vezes</v>
      </c>
      <c r="AA729" s="3">
        <v>2</v>
      </c>
    </row>
    <row r="730" spans="1:27" x14ac:dyDescent="0.2">
      <c r="A730">
        <v>729</v>
      </c>
      <c r="B730" s="3">
        <v>0</v>
      </c>
      <c r="C730" s="3" t="str">
        <f>VLOOKUP($B730,'Variáveis e códigos'!$C$3:$D$4,2,FALSE)</f>
        <v>Pública</v>
      </c>
      <c r="D730" s="3">
        <v>101</v>
      </c>
      <c r="E730" s="3" t="str">
        <f>VLOOKUP($D730,'Variáveis e códigos'!$C$5:$D$5,2,FALSE)</f>
        <v>Norte</v>
      </c>
      <c r="F730" s="3">
        <v>4</v>
      </c>
      <c r="G730" s="3" t="str">
        <f>HLOOKUP(F730,'Variáveis e códigos'!$C$6:$F$7,2,FALSE)</f>
        <v>Prefiro não responder</v>
      </c>
      <c r="H730" s="3">
        <v>16</v>
      </c>
      <c r="I730" s="3">
        <v>4</v>
      </c>
      <c r="J730" s="3" t="str">
        <f>VLOOKUP(I730,'Variáveis e códigos'!$C$9:$D$10,2,FALSE)</f>
        <v>Ensino secundário</v>
      </c>
      <c r="K730" s="3">
        <v>3</v>
      </c>
      <c r="L730" s="2" t="str">
        <f>VLOOKUP(K730,'Variáveis e códigos'!$C$21:$D$31,2,FALSE)</f>
        <v>Vida média má</v>
      </c>
      <c r="M730" s="3">
        <v>3</v>
      </c>
      <c r="N730" t="str">
        <f>IF(M730=99,"NULL",VLOOKUP(M730,'Variáveis e códigos'!$C$14:$D$17,2,FALSE))</f>
        <v>Aplicou-se a mim a maior parte do tempo</v>
      </c>
      <c r="O730" s="3">
        <v>0</v>
      </c>
      <c r="P730" t="str">
        <f>IF(M730=99,"NULL",VLOOKUP(M730,'Variáveis e códigos'!$C$14:$D$17,2,FALSE))</f>
        <v>Aplicou-se a mim a maior parte do tempo</v>
      </c>
      <c r="Q730" s="3">
        <v>0</v>
      </c>
      <c r="R730" s="1" t="str">
        <f>IF(Q730=99,"NULL",VLOOKUP(Q730,'Variáveis e códigos'!$C$14:$D$17,2,FALSE))</f>
        <v>Não se aplicou nada a mim</v>
      </c>
      <c r="S730" s="3">
        <v>2</v>
      </c>
      <c r="T730" s="1" t="str">
        <f>IF(S730=99,"NULL",VLOOKUP(S730,'Variáveis e códigos'!$C$14:$D$17,2,FALSE))</f>
        <v>Aplicou-se a mim muitas vezes</v>
      </c>
      <c r="U730" s="3">
        <v>0</v>
      </c>
      <c r="V730" s="1" t="str">
        <f>IF(U730=99,"NULL",VLOOKUP(U730,'Variáveis e códigos'!$C$14:$D$17,2,FALSE))</f>
        <v>Não se aplicou nada a mim</v>
      </c>
      <c r="W730" s="3">
        <v>1</v>
      </c>
      <c r="X730" s="1" t="str">
        <f>IF(W730=99,"NULL",VLOOKUP(W730,'Variáveis e códigos'!$C$14:$D$17,2,FALSE))</f>
        <v>Aplicou-se a mim algumas vezes</v>
      </c>
      <c r="Y730" s="3">
        <v>0</v>
      </c>
      <c r="Z730" s="1" t="str">
        <f>IF(Y730=99,"NULL",VLOOKUP(Y730,'Variáveis e códigos'!$C$14:$D$17,2,FALSE))</f>
        <v>Não se aplicou nada a mim</v>
      </c>
      <c r="AA730" s="3">
        <v>4</v>
      </c>
    </row>
    <row r="731" spans="1:27" x14ac:dyDescent="0.2">
      <c r="A731">
        <v>730</v>
      </c>
      <c r="B731" s="3">
        <v>0</v>
      </c>
      <c r="C731" s="3" t="str">
        <f>VLOOKUP($B731,'Variáveis e códigos'!$C$3:$D$4,2,FALSE)</f>
        <v>Pública</v>
      </c>
      <c r="D731" s="3">
        <v>101</v>
      </c>
      <c r="E731" s="3" t="str">
        <f>VLOOKUP($D731,'Variáveis e códigos'!$C$5:$D$5,2,FALSE)</f>
        <v>Norte</v>
      </c>
      <c r="F731" s="3">
        <v>1</v>
      </c>
      <c r="G731" s="3" t="str">
        <f>HLOOKUP(F731,'Variáveis e códigos'!$C$6:$F$7,2,FALSE)</f>
        <v>Masculino</v>
      </c>
      <c r="H731" s="3">
        <v>15</v>
      </c>
      <c r="I731" s="3">
        <v>4</v>
      </c>
      <c r="J731" s="3" t="str">
        <f>VLOOKUP(I731,'Variáveis e códigos'!$C$9:$D$10,2,FALSE)</f>
        <v>Ensino secundário</v>
      </c>
      <c r="K731" s="3">
        <v>6</v>
      </c>
      <c r="L731" s="2" t="str">
        <f>VLOOKUP(K731,'Variáveis e códigos'!$C$21:$D$31,2,FALSE)</f>
        <v>Vida razoável</v>
      </c>
      <c r="M731" s="3">
        <v>1</v>
      </c>
      <c r="N731" t="str">
        <f>IF(M731=99,"NULL",VLOOKUP(M731,'Variáveis e códigos'!$C$14:$D$17,2,FALSE))</f>
        <v>Aplicou-se a mim algumas vezes</v>
      </c>
      <c r="O731" s="3">
        <v>1</v>
      </c>
      <c r="P731" t="str">
        <f>IF(M731=99,"NULL",VLOOKUP(M731,'Variáveis e códigos'!$C$14:$D$17,2,FALSE))</f>
        <v>Aplicou-se a mim algumas vezes</v>
      </c>
      <c r="Q731" s="3">
        <v>1</v>
      </c>
      <c r="R731" s="1" t="str">
        <f>IF(Q731=99,"NULL",VLOOKUP(Q731,'Variáveis e códigos'!$C$14:$D$17,2,FALSE))</f>
        <v>Aplicou-se a mim algumas vezes</v>
      </c>
      <c r="S731" s="3">
        <v>1</v>
      </c>
      <c r="T731" s="1" t="str">
        <f>IF(S731=99,"NULL",VLOOKUP(S731,'Variáveis e códigos'!$C$14:$D$17,2,FALSE))</f>
        <v>Aplicou-se a mim algumas vezes</v>
      </c>
      <c r="U731" s="3">
        <v>1</v>
      </c>
      <c r="V731" s="1" t="str">
        <f>IF(U731=99,"NULL",VLOOKUP(U731,'Variáveis e códigos'!$C$14:$D$17,2,FALSE))</f>
        <v>Aplicou-se a mim algumas vezes</v>
      </c>
      <c r="W731" s="3">
        <v>1</v>
      </c>
      <c r="X731" s="1" t="str">
        <f>IF(W731=99,"NULL",VLOOKUP(W731,'Variáveis e códigos'!$C$14:$D$17,2,FALSE))</f>
        <v>Aplicou-se a mim algumas vezes</v>
      </c>
      <c r="Y731" s="3">
        <v>1</v>
      </c>
      <c r="Z731" s="1" t="str">
        <f>IF(Y731=99,"NULL",VLOOKUP(Y731,'Variáveis e códigos'!$C$14:$D$17,2,FALSE))</f>
        <v>Aplicou-se a mim algumas vezes</v>
      </c>
      <c r="AA731" s="3">
        <v>1</v>
      </c>
    </row>
    <row r="732" spans="1:27" x14ac:dyDescent="0.2">
      <c r="A732">
        <v>731</v>
      </c>
      <c r="B732" s="3">
        <v>0</v>
      </c>
      <c r="C732" s="3" t="str">
        <f>VLOOKUP($B732,'Variáveis e códigos'!$C$3:$D$4,2,FALSE)</f>
        <v>Pública</v>
      </c>
      <c r="D732" s="3">
        <v>101</v>
      </c>
      <c r="E732" s="3" t="str">
        <f>VLOOKUP($D732,'Variáveis e códigos'!$C$5:$D$5,2,FALSE)</f>
        <v>Norte</v>
      </c>
      <c r="F732" s="3">
        <v>1</v>
      </c>
      <c r="G732" s="3" t="str">
        <f>HLOOKUP(F732,'Variáveis e códigos'!$C$6:$F$7,2,FALSE)</f>
        <v>Masculino</v>
      </c>
      <c r="H732" s="3">
        <v>18</v>
      </c>
      <c r="I732" s="3">
        <v>4</v>
      </c>
      <c r="J732" s="3" t="str">
        <f>VLOOKUP(I732,'Variáveis e códigos'!$C$9:$D$10,2,FALSE)</f>
        <v>Ensino secundário</v>
      </c>
      <c r="K732" s="3">
        <v>6</v>
      </c>
      <c r="L732" s="2" t="str">
        <f>VLOOKUP(K732,'Variáveis e códigos'!$C$21:$D$31,2,FALSE)</f>
        <v>Vida razoável</v>
      </c>
      <c r="M732" s="3">
        <v>0</v>
      </c>
      <c r="N732" t="str">
        <f>IF(M732=99,"NULL",VLOOKUP(M732,'Variáveis e códigos'!$C$14:$D$17,2,FALSE))</f>
        <v>Não se aplicou nada a mim</v>
      </c>
      <c r="O732" s="3">
        <v>1</v>
      </c>
      <c r="P732" t="str">
        <f>IF(M732=99,"NULL",VLOOKUP(M732,'Variáveis e códigos'!$C$14:$D$17,2,FALSE))</f>
        <v>Não se aplicou nada a mim</v>
      </c>
      <c r="Q732" s="3">
        <v>1</v>
      </c>
      <c r="R732" s="1" t="str">
        <f>IF(Q732=99,"NULL",VLOOKUP(Q732,'Variáveis e códigos'!$C$14:$D$17,2,FALSE))</f>
        <v>Aplicou-se a mim algumas vezes</v>
      </c>
      <c r="S732" s="3">
        <v>2</v>
      </c>
      <c r="T732" s="1" t="str">
        <f>IF(S732=99,"NULL",VLOOKUP(S732,'Variáveis e códigos'!$C$14:$D$17,2,FALSE))</f>
        <v>Aplicou-se a mim muitas vezes</v>
      </c>
      <c r="U732" s="3">
        <v>0</v>
      </c>
      <c r="V732" s="1" t="str">
        <f>IF(U732=99,"NULL",VLOOKUP(U732,'Variáveis e códigos'!$C$14:$D$17,2,FALSE))</f>
        <v>Não se aplicou nada a mim</v>
      </c>
      <c r="W732" s="3">
        <v>0</v>
      </c>
      <c r="X732" s="1" t="str">
        <f>IF(W732=99,"NULL",VLOOKUP(W732,'Variáveis e códigos'!$C$14:$D$17,2,FALSE))</f>
        <v>Não se aplicou nada a mim</v>
      </c>
      <c r="Y732" s="3">
        <v>0</v>
      </c>
      <c r="Z732" s="1" t="str">
        <f>IF(Y732=99,"NULL",VLOOKUP(Y732,'Variáveis e códigos'!$C$14:$D$17,2,FALSE))</f>
        <v>Não se aplicou nada a mim</v>
      </c>
      <c r="AA732" s="3">
        <v>0</v>
      </c>
    </row>
    <row r="733" spans="1:27" x14ac:dyDescent="0.2">
      <c r="A733">
        <v>732</v>
      </c>
      <c r="B733" s="3">
        <v>0</v>
      </c>
      <c r="C733" s="3" t="str">
        <f>VLOOKUP($B733,'Variáveis e códigos'!$C$3:$D$4,2,FALSE)</f>
        <v>Pública</v>
      </c>
      <c r="D733" s="3">
        <v>101</v>
      </c>
      <c r="E733" s="3" t="str">
        <f>VLOOKUP($D733,'Variáveis e códigos'!$C$5:$D$5,2,FALSE)</f>
        <v>Norte</v>
      </c>
      <c r="F733" s="3">
        <v>1</v>
      </c>
      <c r="G733" s="3" t="str">
        <f>HLOOKUP(F733,'Variáveis e códigos'!$C$6:$F$7,2,FALSE)</f>
        <v>Masculino</v>
      </c>
      <c r="H733" s="3">
        <v>18</v>
      </c>
      <c r="I733" s="3">
        <v>4</v>
      </c>
      <c r="J733" s="3" t="str">
        <f>VLOOKUP(I733,'Variáveis e códigos'!$C$9:$D$10,2,FALSE)</f>
        <v>Ensino secundário</v>
      </c>
      <c r="K733" s="3">
        <v>9</v>
      </c>
      <c r="L733" s="2" t="str">
        <f>VLOOKUP(K733,'Variáveis e códigos'!$C$21:$D$31,2,FALSE)</f>
        <v>Vida muito boa</v>
      </c>
      <c r="M733" s="3">
        <v>1</v>
      </c>
      <c r="N733" t="str">
        <f>IF(M733=99,"NULL",VLOOKUP(M733,'Variáveis e códigos'!$C$14:$D$17,2,FALSE))</f>
        <v>Aplicou-se a mim algumas vezes</v>
      </c>
      <c r="O733" s="3">
        <v>0</v>
      </c>
      <c r="P733" t="str">
        <f>IF(M733=99,"NULL",VLOOKUP(M733,'Variáveis e códigos'!$C$14:$D$17,2,FALSE))</f>
        <v>Aplicou-se a mim algumas vezes</v>
      </c>
      <c r="Q733" s="3">
        <v>0</v>
      </c>
      <c r="R733" s="1" t="str">
        <f>IF(Q733=99,"NULL",VLOOKUP(Q733,'Variáveis e códigos'!$C$14:$D$17,2,FALSE))</f>
        <v>Não se aplicou nada a mim</v>
      </c>
      <c r="S733" s="3">
        <v>0</v>
      </c>
      <c r="T733" s="1" t="str">
        <f>IF(S733=99,"NULL",VLOOKUP(S733,'Variáveis e códigos'!$C$14:$D$17,2,FALSE))</f>
        <v>Não se aplicou nada a mim</v>
      </c>
      <c r="U733" s="3">
        <v>0</v>
      </c>
      <c r="V733" s="1" t="str">
        <f>IF(U733=99,"NULL",VLOOKUP(U733,'Variáveis e códigos'!$C$14:$D$17,2,FALSE))</f>
        <v>Não se aplicou nada a mim</v>
      </c>
      <c r="W733" s="3">
        <v>0</v>
      </c>
      <c r="X733" s="1" t="str">
        <f>IF(W733=99,"NULL",VLOOKUP(W733,'Variáveis e códigos'!$C$14:$D$17,2,FALSE))</f>
        <v>Não se aplicou nada a mim</v>
      </c>
      <c r="Y733" s="3">
        <v>0</v>
      </c>
      <c r="Z733" s="1" t="str">
        <f>IF(Y733=99,"NULL",VLOOKUP(Y733,'Variáveis e códigos'!$C$14:$D$17,2,FALSE))</f>
        <v>Não se aplicou nada a mim</v>
      </c>
      <c r="AA733" s="3">
        <v>3</v>
      </c>
    </row>
    <row r="734" spans="1:27" x14ac:dyDescent="0.2">
      <c r="A734">
        <v>733</v>
      </c>
      <c r="B734" s="3">
        <v>0</v>
      </c>
      <c r="C734" s="3" t="str">
        <f>VLOOKUP($B734,'Variáveis e códigos'!$C$3:$D$4,2,FALSE)</f>
        <v>Pública</v>
      </c>
      <c r="D734" s="3">
        <v>101</v>
      </c>
      <c r="E734" s="3" t="str">
        <f>VLOOKUP($D734,'Variáveis e códigos'!$C$5:$D$5,2,FALSE)</f>
        <v>Norte</v>
      </c>
      <c r="F734" s="3">
        <v>1</v>
      </c>
      <c r="G734" s="3" t="str">
        <f>HLOOKUP(F734,'Variáveis e códigos'!$C$6:$F$7,2,FALSE)</f>
        <v>Masculino</v>
      </c>
      <c r="H734" s="3">
        <v>15</v>
      </c>
      <c r="I734" s="3">
        <v>4</v>
      </c>
      <c r="J734" s="3" t="str">
        <f>VLOOKUP(I734,'Variáveis e códigos'!$C$9:$D$10,2,FALSE)</f>
        <v>Ensino secundário</v>
      </c>
      <c r="K734" s="3">
        <v>9</v>
      </c>
      <c r="L734" s="2" t="str">
        <f>VLOOKUP(K734,'Variáveis e códigos'!$C$21:$D$31,2,FALSE)</f>
        <v>Vida muito boa</v>
      </c>
      <c r="M734" s="3">
        <v>0</v>
      </c>
      <c r="N734" t="str">
        <f>IF(M734=99,"NULL",VLOOKUP(M734,'Variáveis e códigos'!$C$14:$D$17,2,FALSE))</f>
        <v>Não se aplicou nada a mim</v>
      </c>
      <c r="O734" s="3">
        <v>1</v>
      </c>
      <c r="P734" t="str">
        <f>IF(M734=99,"NULL",VLOOKUP(M734,'Variáveis e códigos'!$C$14:$D$17,2,FALSE))</f>
        <v>Não se aplicou nada a mim</v>
      </c>
      <c r="Q734" s="3">
        <v>0</v>
      </c>
      <c r="R734" s="1" t="str">
        <f>IF(Q734=99,"NULL",VLOOKUP(Q734,'Variáveis e códigos'!$C$14:$D$17,2,FALSE))</f>
        <v>Não se aplicou nada a mim</v>
      </c>
      <c r="S734" s="3">
        <v>0</v>
      </c>
      <c r="T734" s="1" t="str">
        <f>IF(S734=99,"NULL",VLOOKUP(S734,'Variáveis e códigos'!$C$14:$D$17,2,FALSE))</f>
        <v>Não se aplicou nada a mim</v>
      </c>
      <c r="U734" s="3">
        <v>0</v>
      </c>
      <c r="V734" s="1" t="str">
        <f>IF(U734=99,"NULL",VLOOKUP(U734,'Variáveis e códigos'!$C$14:$D$17,2,FALSE))</f>
        <v>Não se aplicou nada a mim</v>
      </c>
      <c r="W734" s="3">
        <v>0</v>
      </c>
      <c r="X734" s="1" t="str">
        <f>IF(W734=99,"NULL",VLOOKUP(W734,'Variáveis e códigos'!$C$14:$D$17,2,FALSE))</f>
        <v>Não se aplicou nada a mim</v>
      </c>
      <c r="Y734" s="3">
        <v>0</v>
      </c>
      <c r="Z734" s="1" t="str">
        <f>IF(Y734=99,"NULL",VLOOKUP(Y734,'Variáveis e códigos'!$C$14:$D$17,2,FALSE))</f>
        <v>Não se aplicou nada a mim</v>
      </c>
      <c r="AA734" s="3">
        <v>2</v>
      </c>
    </row>
    <row r="735" spans="1:27" x14ac:dyDescent="0.2">
      <c r="A735">
        <v>734</v>
      </c>
      <c r="B735" s="3">
        <v>0</v>
      </c>
      <c r="C735" s="3" t="str">
        <f>VLOOKUP($B735,'Variáveis e códigos'!$C$3:$D$4,2,FALSE)</f>
        <v>Pública</v>
      </c>
      <c r="D735" s="3">
        <v>101</v>
      </c>
      <c r="E735" s="3" t="str">
        <f>VLOOKUP($D735,'Variáveis e códigos'!$C$5:$D$5,2,FALSE)</f>
        <v>Norte</v>
      </c>
      <c r="F735" s="3">
        <v>1</v>
      </c>
      <c r="G735" s="3" t="str">
        <f>HLOOKUP(F735,'Variáveis e códigos'!$C$6:$F$7,2,FALSE)</f>
        <v>Masculino</v>
      </c>
      <c r="H735" s="3">
        <v>17</v>
      </c>
      <c r="I735" s="3">
        <v>4</v>
      </c>
      <c r="J735" s="3" t="str">
        <f>VLOOKUP(I735,'Variáveis e códigos'!$C$9:$D$10,2,FALSE)</f>
        <v>Ensino secundário</v>
      </c>
      <c r="K735" s="3">
        <v>7</v>
      </c>
      <c r="L735" s="2" t="str">
        <f>VLOOKUP(K735,'Variáveis e códigos'!$C$21:$D$31,2,FALSE)</f>
        <v>Vida média boa</v>
      </c>
      <c r="M735" s="3">
        <v>0</v>
      </c>
      <c r="N735" t="str">
        <f>IF(M735=99,"NULL",VLOOKUP(M735,'Variáveis e códigos'!$C$14:$D$17,2,FALSE))</f>
        <v>Não se aplicou nada a mim</v>
      </c>
      <c r="O735" s="3">
        <v>0</v>
      </c>
      <c r="P735" t="str">
        <f>IF(M735=99,"NULL",VLOOKUP(M735,'Variáveis e códigos'!$C$14:$D$17,2,FALSE))</f>
        <v>Não se aplicou nada a mim</v>
      </c>
      <c r="Q735" s="3">
        <v>0</v>
      </c>
      <c r="R735" s="1" t="str">
        <f>IF(Q735=99,"NULL",VLOOKUP(Q735,'Variáveis e códigos'!$C$14:$D$17,2,FALSE))</f>
        <v>Não se aplicou nada a mim</v>
      </c>
      <c r="S735" s="3">
        <v>0</v>
      </c>
      <c r="T735" s="1" t="str">
        <f>IF(S735=99,"NULL",VLOOKUP(S735,'Variáveis e códigos'!$C$14:$D$17,2,FALSE))</f>
        <v>Não se aplicou nada a mim</v>
      </c>
      <c r="U735" s="3">
        <v>0</v>
      </c>
      <c r="V735" s="1" t="str">
        <f>IF(U735=99,"NULL",VLOOKUP(U735,'Variáveis e códigos'!$C$14:$D$17,2,FALSE))</f>
        <v>Não se aplicou nada a mim</v>
      </c>
      <c r="W735" s="3">
        <v>0</v>
      </c>
      <c r="X735" s="1" t="str">
        <f>IF(W735=99,"NULL",VLOOKUP(W735,'Variáveis e códigos'!$C$14:$D$17,2,FALSE))</f>
        <v>Não se aplicou nada a mim</v>
      </c>
      <c r="Y735" s="3">
        <v>0</v>
      </c>
      <c r="Z735" s="1" t="str">
        <f>IF(Y735=99,"NULL",VLOOKUP(Y735,'Variáveis e códigos'!$C$14:$D$17,2,FALSE))</f>
        <v>Não se aplicou nada a mim</v>
      </c>
      <c r="AA735" s="3">
        <v>5</v>
      </c>
    </row>
    <row r="736" spans="1:27" x14ac:dyDescent="0.2">
      <c r="A736">
        <v>735</v>
      </c>
      <c r="B736" s="3">
        <v>0</v>
      </c>
      <c r="C736" s="3" t="str">
        <f>VLOOKUP($B736,'Variáveis e códigos'!$C$3:$D$4,2,FALSE)</f>
        <v>Pública</v>
      </c>
      <c r="D736" s="3">
        <v>101</v>
      </c>
      <c r="E736" s="3" t="str">
        <f>VLOOKUP($D736,'Variáveis e códigos'!$C$5:$D$5,2,FALSE)</f>
        <v>Norte</v>
      </c>
      <c r="F736" s="3">
        <v>1</v>
      </c>
      <c r="G736" s="3" t="str">
        <f>HLOOKUP(F736,'Variáveis e códigos'!$C$6:$F$7,2,FALSE)</f>
        <v>Masculino</v>
      </c>
      <c r="H736" s="3">
        <v>15</v>
      </c>
      <c r="I736" s="3">
        <v>4</v>
      </c>
      <c r="J736" s="3" t="str">
        <f>VLOOKUP(I736,'Variáveis e códigos'!$C$9:$D$10,2,FALSE)</f>
        <v>Ensino secundário</v>
      </c>
      <c r="K736" s="3">
        <v>8</v>
      </c>
      <c r="L736" s="2" t="str">
        <f>VLOOKUP(K736,'Variáveis e códigos'!$C$21:$D$31,2,FALSE)</f>
        <v>Vida Boa</v>
      </c>
      <c r="M736" s="3">
        <v>0</v>
      </c>
      <c r="N736" t="str">
        <f>IF(M736=99,"NULL",VLOOKUP(M736,'Variáveis e códigos'!$C$14:$D$17,2,FALSE))</f>
        <v>Não se aplicou nada a mim</v>
      </c>
      <c r="O736" s="3">
        <v>0</v>
      </c>
      <c r="P736" t="str">
        <f>IF(M736=99,"NULL",VLOOKUP(M736,'Variáveis e códigos'!$C$14:$D$17,2,FALSE))</f>
        <v>Não se aplicou nada a mim</v>
      </c>
      <c r="Q736" s="3">
        <v>0</v>
      </c>
      <c r="R736" s="1" t="str">
        <f>IF(Q736=99,"NULL",VLOOKUP(Q736,'Variáveis e códigos'!$C$14:$D$17,2,FALSE))</f>
        <v>Não se aplicou nada a mim</v>
      </c>
      <c r="S736" s="3">
        <v>0</v>
      </c>
      <c r="T736" s="1" t="str">
        <f>IF(S736=99,"NULL",VLOOKUP(S736,'Variáveis e códigos'!$C$14:$D$17,2,FALSE))</f>
        <v>Não se aplicou nada a mim</v>
      </c>
      <c r="U736" s="3">
        <v>0</v>
      </c>
      <c r="V736" s="1" t="str">
        <f>IF(U736=99,"NULL",VLOOKUP(U736,'Variáveis e códigos'!$C$14:$D$17,2,FALSE))</f>
        <v>Não se aplicou nada a mim</v>
      </c>
      <c r="W736" s="3">
        <v>0</v>
      </c>
      <c r="X736" s="1" t="str">
        <f>IF(W736=99,"NULL",VLOOKUP(W736,'Variáveis e códigos'!$C$14:$D$17,2,FALSE))</f>
        <v>Não se aplicou nada a mim</v>
      </c>
      <c r="Y736" s="3">
        <v>0</v>
      </c>
      <c r="Z736" s="1" t="str">
        <f>IF(Y736=99,"NULL",VLOOKUP(Y736,'Variáveis e códigos'!$C$14:$D$17,2,FALSE))</f>
        <v>Não se aplicou nada a mim</v>
      </c>
      <c r="AA736" s="3">
        <v>7</v>
      </c>
    </row>
    <row r="737" spans="1:27" x14ac:dyDescent="0.2">
      <c r="A737">
        <v>736</v>
      </c>
      <c r="B737" s="3">
        <v>0</v>
      </c>
      <c r="C737" s="3" t="str">
        <f>VLOOKUP($B737,'Variáveis e códigos'!$C$3:$D$4,2,FALSE)</f>
        <v>Pública</v>
      </c>
      <c r="D737" s="3">
        <v>101</v>
      </c>
      <c r="E737" s="3" t="str">
        <f>VLOOKUP($D737,'Variáveis e códigos'!$C$5:$D$5,2,FALSE)</f>
        <v>Norte</v>
      </c>
      <c r="F737" s="3">
        <v>1</v>
      </c>
      <c r="G737" s="3" t="str">
        <f>HLOOKUP(F737,'Variáveis e códigos'!$C$6:$F$7,2,FALSE)</f>
        <v>Masculino</v>
      </c>
      <c r="H737" s="3">
        <v>16</v>
      </c>
      <c r="I737" s="3">
        <v>4</v>
      </c>
      <c r="J737" s="3" t="str">
        <f>VLOOKUP(I737,'Variáveis e códigos'!$C$9:$D$10,2,FALSE)</f>
        <v>Ensino secundário</v>
      </c>
      <c r="K737" s="3">
        <v>5</v>
      </c>
      <c r="L737" s="2" t="str">
        <f>VLOOKUP(K737,'Variáveis e códigos'!$C$21:$D$31,2,FALSE)</f>
        <v>Vida aceitável</v>
      </c>
      <c r="M737" s="3">
        <v>2</v>
      </c>
      <c r="N737" t="str">
        <f>IF(M737=99,"NULL",VLOOKUP(M737,'Variáveis e códigos'!$C$14:$D$17,2,FALSE))</f>
        <v>Aplicou-se a mim muitas vezes</v>
      </c>
      <c r="O737" s="3">
        <v>0</v>
      </c>
      <c r="P737" t="str">
        <f>IF(M737=99,"NULL",VLOOKUP(M737,'Variáveis e códigos'!$C$14:$D$17,2,FALSE))</f>
        <v>Aplicou-se a mim muitas vezes</v>
      </c>
      <c r="Q737" s="3">
        <v>1</v>
      </c>
      <c r="R737" s="1" t="str">
        <f>IF(Q737=99,"NULL",VLOOKUP(Q737,'Variáveis e códigos'!$C$14:$D$17,2,FALSE))</f>
        <v>Aplicou-se a mim algumas vezes</v>
      </c>
      <c r="S737" s="3">
        <v>1</v>
      </c>
      <c r="T737" s="1" t="str">
        <f>IF(S737=99,"NULL",VLOOKUP(S737,'Variáveis e códigos'!$C$14:$D$17,2,FALSE))</f>
        <v>Aplicou-se a mim algumas vezes</v>
      </c>
      <c r="U737" s="3">
        <v>1</v>
      </c>
      <c r="V737" s="1" t="str">
        <f>IF(U737=99,"NULL",VLOOKUP(U737,'Variáveis e códigos'!$C$14:$D$17,2,FALSE))</f>
        <v>Aplicou-se a mim algumas vezes</v>
      </c>
      <c r="W737" s="3">
        <v>2</v>
      </c>
      <c r="X737" s="1" t="str">
        <f>IF(W737=99,"NULL",VLOOKUP(W737,'Variáveis e códigos'!$C$14:$D$17,2,FALSE))</f>
        <v>Aplicou-se a mim muitas vezes</v>
      </c>
      <c r="Y737" s="3">
        <v>1</v>
      </c>
      <c r="Z737" s="1" t="str">
        <f>IF(Y737=99,"NULL",VLOOKUP(Y737,'Variáveis e códigos'!$C$14:$D$17,2,FALSE))</f>
        <v>Aplicou-se a mim algumas vezes</v>
      </c>
      <c r="AA737" s="3">
        <v>3</v>
      </c>
    </row>
    <row r="738" spans="1:27" x14ac:dyDescent="0.2">
      <c r="A738">
        <v>737</v>
      </c>
      <c r="B738" s="3">
        <v>0</v>
      </c>
      <c r="C738" s="3" t="str">
        <f>VLOOKUP($B738,'Variáveis e códigos'!$C$3:$D$4,2,FALSE)</f>
        <v>Pública</v>
      </c>
      <c r="D738" s="3">
        <v>101</v>
      </c>
      <c r="E738" s="3" t="str">
        <f>VLOOKUP($D738,'Variáveis e códigos'!$C$5:$D$5,2,FALSE)</f>
        <v>Norte</v>
      </c>
      <c r="F738" s="3">
        <v>2</v>
      </c>
      <c r="G738" s="3" t="str">
        <f>HLOOKUP(F738,'Variáveis e códigos'!$C$6:$F$7,2,FALSE)</f>
        <v>Feminino</v>
      </c>
      <c r="H738" s="3">
        <v>13</v>
      </c>
      <c r="I738" s="3">
        <v>4</v>
      </c>
      <c r="J738" s="3" t="str">
        <f>VLOOKUP(I738,'Variáveis e códigos'!$C$9:$D$10,2,FALSE)</f>
        <v>Ensino secundário</v>
      </c>
      <c r="K738" s="3">
        <v>9</v>
      </c>
      <c r="L738" s="2" t="str">
        <f>VLOOKUP(K738,'Variáveis e códigos'!$C$21:$D$31,2,FALSE)</f>
        <v>Vida muito boa</v>
      </c>
      <c r="M738" s="3">
        <v>0</v>
      </c>
      <c r="N738" t="str">
        <f>IF(M738=99,"NULL",VLOOKUP(M738,'Variáveis e códigos'!$C$14:$D$17,2,FALSE))</f>
        <v>Não se aplicou nada a mim</v>
      </c>
      <c r="O738" s="3">
        <v>0</v>
      </c>
      <c r="P738" t="str">
        <f>IF(M738=99,"NULL",VLOOKUP(M738,'Variáveis e códigos'!$C$14:$D$17,2,FALSE))</f>
        <v>Não se aplicou nada a mim</v>
      </c>
      <c r="Q738" s="3">
        <v>0</v>
      </c>
      <c r="R738" s="1" t="str">
        <f>IF(Q738=99,"NULL",VLOOKUP(Q738,'Variáveis e códigos'!$C$14:$D$17,2,FALSE))</f>
        <v>Não se aplicou nada a mim</v>
      </c>
      <c r="S738" s="3">
        <v>0</v>
      </c>
      <c r="T738" s="1" t="str">
        <f>IF(S738=99,"NULL",VLOOKUP(S738,'Variáveis e códigos'!$C$14:$D$17,2,FALSE))</f>
        <v>Não se aplicou nada a mim</v>
      </c>
      <c r="U738" s="3">
        <v>0</v>
      </c>
      <c r="V738" s="1" t="str">
        <f>IF(U738=99,"NULL",VLOOKUP(U738,'Variáveis e códigos'!$C$14:$D$17,2,FALSE))</f>
        <v>Não se aplicou nada a mim</v>
      </c>
      <c r="W738" s="3">
        <v>0</v>
      </c>
      <c r="X738" s="1" t="str">
        <f>IF(W738=99,"NULL",VLOOKUP(W738,'Variáveis e códigos'!$C$14:$D$17,2,FALSE))</f>
        <v>Não se aplicou nada a mim</v>
      </c>
      <c r="Y738" s="3">
        <v>0</v>
      </c>
      <c r="Z738" s="1" t="str">
        <f>IF(Y738=99,"NULL",VLOOKUP(Y738,'Variáveis e códigos'!$C$14:$D$17,2,FALSE))</f>
        <v>Não se aplicou nada a mim</v>
      </c>
      <c r="AA738" s="3">
        <v>2</v>
      </c>
    </row>
    <row r="739" spans="1:27" x14ac:dyDescent="0.2">
      <c r="A739">
        <v>738</v>
      </c>
      <c r="B739" s="3">
        <v>0</v>
      </c>
      <c r="C739" s="3" t="str">
        <f>VLOOKUP($B739,'Variáveis e códigos'!$C$3:$D$4,2,FALSE)</f>
        <v>Pública</v>
      </c>
      <c r="D739" s="3">
        <v>101</v>
      </c>
      <c r="E739" s="3" t="str">
        <f>VLOOKUP($D739,'Variáveis e códigos'!$C$5:$D$5,2,FALSE)</f>
        <v>Norte</v>
      </c>
      <c r="F739" s="3">
        <v>1</v>
      </c>
      <c r="G739" s="3" t="str">
        <f>HLOOKUP(F739,'Variáveis e códigos'!$C$6:$F$7,2,FALSE)</f>
        <v>Masculino</v>
      </c>
      <c r="H739" s="3">
        <v>13</v>
      </c>
      <c r="I739" s="3">
        <v>3</v>
      </c>
      <c r="J739" s="3" t="str">
        <f>VLOOKUP(I739,'Variáveis e códigos'!$C$9:$D$10,2,FALSE)</f>
        <v>3º Ciclo</v>
      </c>
      <c r="K739" s="3">
        <v>9</v>
      </c>
      <c r="L739" s="2" t="str">
        <f>VLOOKUP(K739,'Variáveis e códigos'!$C$21:$D$31,2,FALSE)</f>
        <v>Vida muito boa</v>
      </c>
      <c r="M739" s="3">
        <v>0</v>
      </c>
      <c r="N739" t="str">
        <f>IF(M739=99,"NULL",VLOOKUP(M739,'Variáveis e códigos'!$C$14:$D$17,2,FALSE))</f>
        <v>Não se aplicou nada a mim</v>
      </c>
      <c r="O739" s="3">
        <v>0</v>
      </c>
      <c r="P739" t="str">
        <f>IF(M739=99,"NULL",VLOOKUP(M739,'Variáveis e códigos'!$C$14:$D$17,2,FALSE))</f>
        <v>Não se aplicou nada a mim</v>
      </c>
      <c r="Q739" s="3">
        <v>0</v>
      </c>
      <c r="R739" s="1" t="str">
        <f>IF(Q739=99,"NULL",VLOOKUP(Q739,'Variáveis e códigos'!$C$14:$D$17,2,FALSE))</f>
        <v>Não se aplicou nada a mim</v>
      </c>
      <c r="S739" s="3">
        <v>0</v>
      </c>
      <c r="T739" s="1" t="str">
        <f>IF(S739=99,"NULL",VLOOKUP(S739,'Variáveis e códigos'!$C$14:$D$17,2,FALSE))</f>
        <v>Não se aplicou nada a mim</v>
      </c>
      <c r="U739" s="3">
        <v>0</v>
      </c>
      <c r="V739" s="1" t="str">
        <f>IF(U739=99,"NULL",VLOOKUP(U739,'Variáveis e códigos'!$C$14:$D$17,2,FALSE))</f>
        <v>Não se aplicou nada a mim</v>
      </c>
      <c r="W739" s="3">
        <v>0</v>
      </c>
      <c r="X739" s="1" t="str">
        <f>IF(W739=99,"NULL",VLOOKUP(W739,'Variáveis e códigos'!$C$14:$D$17,2,FALSE))</f>
        <v>Não se aplicou nada a mim</v>
      </c>
      <c r="Y739" s="3">
        <v>0</v>
      </c>
      <c r="Z739" s="1" t="str">
        <f>IF(Y739=99,"NULL",VLOOKUP(Y739,'Variáveis e códigos'!$C$14:$D$17,2,FALSE))</f>
        <v>Não se aplicou nada a mim</v>
      </c>
      <c r="AA739" s="3">
        <v>7</v>
      </c>
    </row>
    <row r="740" spans="1:27" x14ac:dyDescent="0.2">
      <c r="A740">
        <v>739</v>
      </c>
      <c r="B740" s="3">
        <v>0</v>
      </c>
      <c r="C740" s="3" t="str">
        <f>VLOOKUP($B740,'Variáveis e códigos'!$C$3:$D$4,2,FALSE)</f>
        <v>Pública</v>
      </c>
      <c r="D740" s="3">
        <v>101</v>
      </c>
      <c r="E740" s="3" t="str">
        <f>VLOOKUP($D740,'Variáveis e códigos'!$C$5:$D$5,2,FALSE)</f>
        <v>Norte</v>
      </c>
      <c r="F740" s="3">
        <v>2</v>
      </c>
      <c r="G740" s="3" t="str">
        <f>HLOOKUP(F740,'Variáveis e códigos'!$C$6:$F$7,2,FALSE)</f>
        <v>Feminino</v>
      </c>
      <c r="H740" s="3">
        <v>14</v>
      </c>
      <c r="I740" s="3">
        <v>3</v>
      </c>
      <c r="J740" s="3" t="str">
        <f>VLOOKUP(I740,'Variáveis e códigos'!$C$9:$D$10,2,FALSE)</f>
        <v>3º Ciclo</v>
      </c>
      <c r="K740" s="3">
        <v>9</v>
      </c>
      <c r="L740" s="2" t="str">
        <f>VLOOKUP(K740,'Variáveis e códigos'!$C$21:$D$31,2,FALSE)</f>
        <v>Vida muito boa</v>
      </c>
      <c r="M740" s="3">
        <v>1</v>
      </c>
      <c r="N740" t="str">
        <f>IF(M740=99,"NULL",VLOOKUP(M740,'Variáveis e códigos'!$C$14:$D$17,2,FALSE))</f>
        <v>Aplicou-se a mim algumas vezes</v>
      </c>
      <c r="O740">
        <f>99</f>
        <v>99</v>
      </c>
      <c r="P740" t="str">
        <f>IF(M740=99,"NULL",VLOOKUP(M740,'Variáveis e códigos'!$C$14:$D$17,2,FALSE))</f>
        <v>Aplicou-se a mim algumas vezes</v>
      </c>
      <c r="Q740" s="3">
        <v>0</v>
      </c>
      <c r="R740" s="1" t="str">
        <f>IF(Q740=99,"NULL",VLOOKUP(Q740,'Variáveis e códigos'!$C$14:$D$17,2,FALSE))</f>
        <v>Não se aplicou nada a mim</v>
      </c>
      <c r="S740" s="3">
        <v>0</v>
      </c>
      <c r="T740" s="1" t="str">
        <f>IF(S740=99,"NULL",VLOOKUP(S740,'Variáveis e códigos'!$C$14:$D$17,2,FALSE))</f>
        <v>Não se aplicou nada a mim</v>
      </c>
      <c r="U740" s="3">
        <v>0</v>
      </c>
      <c r="V740" s="1" t="str">
        <f>IF(U740=99,"NULL",VLOOKUP(U740,'Variáveis e códigos'!$C$14:$D$17,2,FALSE))</f>
        <v>Não se aplicou nada a mim</v>
      </c>
      <c r="W740" s="3">
        <v>0</v>
      </c>
      <c r="X740" s="1" t="str">
        <f>IF(W740=99,"NULL",VLOOKUP(W740,'Variáveis e códigos'!$C$14:$D$17,2,FALSE))</f>
        <v>Não se aplicou nada a mim</v>
      </c>
      <c r="Y740" s="3">
        <v>0</v>
      </c>
      <c r="Z740" s="1" t="str">
        <f>IF(Y740=99,"NULL",VLOOKUP(Y740,'Variáveis e códigos'!$C$14:$D$17,2,FALSE))</f>
        <v>Não se aplicou nada a mim</v>
      </c>
      <c r="AA740" s="3">
        <v>6</v>
      </c>
    </row>
    <row r="741" spans="1:27" x14ac:dyDescent="0.2">
      <c r="A741">
        <v>740</v>
      </c>
      <c r="B741" s="3">
        <v>0</v>
      </c>
      <c r="C741" s="3" t="str">
        <f>VLOOKUP($B741,'Variáveis e códigos'!$C$3:$D$4,2,FALSE)</f>
        <v>Pública</v>
      </c>
      <c r="D741" s="3">
        <v>101</v>
      </c>
      <c r="E741" s="3" t="str">
        <f>VLOOKUP($D741,'Variáveis e códigos'!$C$5:$D$5,2,FALSE)</f>
        <v>Norte</v>
      </c>
      <c r="F741" s="3">
        <v>1</v>
      </c>
      <c r="G741" s="3" t="str">
        <f>HLOOKUP(F741,'Variáveis e códigos'!$C$6:$F$7,2,FALSE)</f>
        <v>Masculino</v>
      </c>
      <c r="H741" s="3">
        <v>16</v>
      </c>
      <c r="I741" s="3">
        <v>4</v>
      </c>
      <c r="J741" s="3" t="str">
        <f>VLOOKUP(I741,'Variáveis e códigos'!$C$9:$D$10,2,FALSE)</f>
        <v>Ensino secundário</v>
      </c>
      <c r="K741" s="3">
        <v>8</v>
      </c>
      <c r="L741" s="2" t="str">
        <f>VLOOKUP(K741,'Variáveis e códigos'!$C$21:$D$31,2,FALSE)</f>
        <v>Vida Boa</v>
      </c>
      <c r="M741" s="3">
        <v>0</v>
      </c>
      <c r="N741" t="str">
        <f>IF(M741=99,"NULL",VLOOKUP(M741,'Variáveis e códigos'!$C$14:$D$17,2,FALSE))</f>
        <v>Não se aplicou nada a mim</v>
      </c>
      <c r="O741" s="3">
        <v>0</v>
      </c>
      <c r="P741" t="str">
        <f>IF(M741=99,"NULL",VLOOKUP(M741,'Variáveis e códigos'!$C$14:$D$17,2,FALSE))</f>
        <v>Não se aplicou nada a mim</v>
      </c>
      <c r="Q741" s="3">
        <v>0</v>
      </c>
      <c r="R741" s="1" t="str">
        <f>IF(Q741=99,"NULL",VLOOKUP(Q741,'Variáveis e códigos'!$C$14:$D$17,2,FALSE))</f>
        <v>Não se aplicou nada a mim</v>
      </c>
      <c r="S741" s="3">
        <v>0</v>
      </c>
      <c r="T741" s="1" t="str">
        <f>IF(S741=99,"NULL",VLOOKUP(S741,'Variáveis e códigos'!$C$14:$D$17,2,FALSE))</f>
        <v>Não se aplicou nada a mim</v>
      </c>
      <c r="U741" s="3">
        <v>0</v>
      </c>
      <c r="V741" s="1" t="str">
        <f>IF(U741=99,"NULL",VLOOKUP(U741,'Variáveis e códigos'!$C$14:$D$17,2,FALSE))</f>
        <v>Não se aplicou nada a mim</v>
      </c>
      <c r="W741" s="3">
        <v>0</v>
      </c>
      <c r="X741" s="1" t="str">
        <f>IF(W741=99,"NULL",VLOOKUP(W741,'Variáveis e códigos'!$C$14:$D$17,2,FALSE))</f>
        <v>Não se aplicou nada a mim</v>
      </c>
      <c r="Y741" s="3">
        <v>0</v>
      </c>
      <c r="Z741" s="1" t="str">
        <f>IF(Y741=99,"NULL",VLOOKUP(Y741,'Variáveis e códigos'!$C$14:$D$17,2,FALSE))</f>
        <v>Não se aplicou nada a mim</v>
      </c>
      <c r="AA741" s="3">
        <v>2</v>
      </c>
    </row>
    <row r="742" spans="1:27" x14ac:dyDescent="0.2">
      <c r="A742">
        <v>741</v>
      </c>
      <c r="B742" s="3">
        <v>0</v>
      </c>
      <c r="C742" s="3" t="str">
        <f>VLOOKUP($B742,'Variáveis e códigos'!$C$3:$D$4,2,FALSE)</f>
        <v>Pública</v>
      </c>
      <c r="D742" s="3">
        <v>101</v>
      </c>
      <c r="E742" s="3" t="str">
        <f>VLOOKUP($D742,'Variáveis e códigos'!$C$5:$D$5,2,FALSE)</f>
        <v>Norte</v>
      </c>
      <c r="F742" s="3">
        <v>2</v>
      </c>
      <c r="G742" s="3" t="str">
        <f>HLOOKUP(F742,'Variáveis e códigos'!$C$6:$F$7,2,FALSE)</f>
        <v>Feminino</v>
      </c>
      <c r="H742" s="3">
        <v>15</v>
      </c>
      <c r="I742" s="3">
        <v>4</v>
      </c>
      <c r="J742" s="3" t="str">
        <f>VLOOKUP(I742,'Variáveis e códigos'!$C$9:$D$10,2,FALSE)</f>
        <v>Ensino secundário</v>
      </c>
      <c r="K742" s="3">
        <v>6</v>
      </c>
      <c r="L742" s="2" t="str">
        <f>VLOOKUP(K742,'Variáveis e códigos'!$C$21:$D$31,2,FALSE)</f>
        <v>Vida razoável</v>
      </c>
      <c r="M742" s="3">
        <v>1</v>
      </c>
      <c r="N742" t="str">
        <f>IF(M742=99,"NULL",VLOOKUP(M742,'Variáveis e códigos'!$C$14:$D$17,2,FALSE))</f>
        <v>Aplicou-se a mim algumas vezes</v>
      </c>
      <c r="O742" s="3">
        <v>0</v>
      </c>
      <c r="P742" t="str">
        <f>IF(M742=99,"NULL",VLOOKUP(M742,'Variáveis e códigos'!$C$14:$D$17,2,FALSE))</f>
        <v>Aplicou-se a mim algumas vezes</v>
      </c>
      <c r="Q742" s="3">
        <v>0</v>
      </c>
      <c r="R742" s="1" t="str">
        <f>IF(Q742=99,"NULL",VLOOKUP(Q742,'Variáveis e códigos'!$C$14:$D$17,2,FALSE))</f>
        <v>Não se aplicou nada a mim</v>
      </c>
      <c r="S742" s="3">
        <v>0</v>
      </c>
      <c r="T742" s="1" t="str">
        <f>IF(S742=99,"NULL",VLOOKUP(S742,'Variáveis e códigos'!$C$14:$D$17,2,FALSE))</f>
        <v>Não se aplicou nada a mim</v>
      </c>
      <c r="U742" s="3">
        <v>1</v>
      </c>
      <c r="V742" s="1" t="str">
        <f>IF(U742=99,"NULL",VLOOKUP(U742,'Variáveis e códigos'!$C$14:$D$17,2,FALSE))</f>
        <v>Aplicou-se a mim algumas vezes</v>
      </c>
      <c r="W742" s="3">
        <v>0</v>
      </c>
      <c r="X742" s="1" t="str">
        <f>IF(W742=99,"NULL",VLOOKUP(W742,'Variáveis e códigos'!$C$14:$D$17,2,FALSE))</f>
        <v>Não se aplicou nada a mim</v>
      </c>
      <c r="Y742" s="3">
        <v>0</v>
      </c>
      <c r="Z742" s="1" t="str">
        <f>IF(Y742=99,"NULL",VLOOKUP(Y742,'Variáveis e códigos'!$C$14:$D$17,2,FALSE))</f>
        <v>Não se aplicou nada a mim</v>
      </c>
      <c r="AA742" s="3">
        <v>3</v>
      </c>
    </row>
    <row r="743" spans="1:27" x14ac:dyDescent="0.2">
      <c r="A743">
        <v>742</v>
      </c>
      <c r="B743" s="3">
        <v>0</v>
      </c>
      <c r="C743" s="3" t="str">
        <f>VLOOKUP($B743,'Variáveis e códigos'!$C$3:$D$4,2,FALSE)</f>
        <v>Pública</v>
      </c>
      <c r="D743" s="3">
        <v>101</v>
      </c>
      <c r="E743" s="3" t="str">
        <f>VLOOKUP($D743,'Variáveis e códigos'!$C$5:$D$5,2,FALSE)</f>
        <v>Norte</v>
      </c>
      <c r="F743" s="3">
        <v>2</v>
      </c>
      <c r="G743" s="3" t="str">
        <f>HLOOKUP(F743,'Variáveis e códigos'!$C$6:$F$7,2,FALSE)</f>
        <v>Feminino</v>
      </c>
      <c r="H743" s="3">
        <v>15</v>
      </c>
      <c r="I743" s="3">
        <v>4</v>
      </c>
      <c r="J743" s="3" t="str">
        <f>VLOOKUP(I743,'Variáveis e códigos'!$C$9:$D$10,2,FALSE)</f>
        <v>Ensino secundário</v>
      </c>
      <c r="K743" s="3">
        <v>5</v>
      </c>
      <c r="L743" s="2" t="str">
        <f>VLOOKUP(K743,'Variáveis e códigos'!$C$21:$D$31,2,FALSE)</f>
        <v>Vida aceitável</v>
      </c>
      <c r="M743" s="3">
        <v>0</v>
      </c>
      <c r="N743" t="str">
        <f>IF(M743=99,"NULL",VLOOKUP(M743,'Variáveis e códigos'!$C$14:$D$17,2,FALSE))</f>
        <v>Não se aplicou nada a mim</v>
      </c>
      <c r="O743" s="3">
        <v>2</v>
      </c>
      <c r="P743" t="str">
        <f>IF(M743=99,"NULL",VLOOKUP(M743,'Variáveis e códigos'!$C$14:$D$17,2,FALSE))</f>
        <v>Não se aplicou nada a mim</v>
      </c>
      <c r="Q743" s="3">
        <v>2</v>
      </c>
      <c r="R743" s="1" t="str">
        <f>IF(Q743=99,"NULL",VLOOKUP(Q743,'Variáveis e códigos'!$C$14:$D$17,2,FALSE))</f>
        <v>Aplicou-se a mim muitas vezes</v>
      </c>
      <c r="S743" s="3">
        <v>3</v>
      </c>
      <c r="T743" s="1" t="str">
        <f>IF(S743=99,"NULL",VLOOKUP(S743,'Variáveis e códigos'!$C$14:$D$17,2,FALSE))</f>
        <v>Aplicou-se a mim a maior parte do tempo</v>
      </c>
      <c r="U743" s="3">
        <v>3</v>
      </c>
      <c r="V743" s="1" t="str">
        <f>IF(U743=99,"NULL",VLOOKUP(U743,'Variáveis e códigos'!$C$14:$D$17,2,FALSE))</f>
        <v>Aplicou-se a mim a maior parte do tempo</v>
      </c>
      <c r="W743" s="3">
        <v>3</v>
      </c>
      <c r="X743" s="1" t="str">
        <f>IF(W743=99,"NULL",VLOOKUP(W743,'Variáveis e códigos'!$C$14:$D$17,2,FALSE))</f>
        <v>Aplicou-se a mim a maior parte do tempo</v>
      </c>
      <c r="Y743" s="3">
        <v>2</v>
      </c>
      <c r="Z743" s="1" t="str">
        <f>IF(Y743=99,"NULL",VLOOKUP(Y743,'Variáveis e códigos'!$C$14:$D$17,2,FALSE))</f>
        <v>Aplicou-se a mim muitas vezes</v>
      </c>
      <c r="AA743" s="3">
        <v>4</v>
      </c>
    </row>
    <row r="744" spans="1:27" x14ac:dyDescent="0.2">
      <c r="A744">
        <v>743</v>
      </c>
      <c r="B744" s="3">
        <v>0</v>
      </c>
      <c r="C744" s="3" t="str">
        <f>VLOOKUP($B744,'Variáveis e códigos'!$C$3:$D$4,2,FALSE)</f>
        <v>Pública</v>
      </c>
      <c r="D744" s="3">
        <v>101</v>
      </c>
      <c r="E744" s="3" t="str">
        <f>VLOOKUP($D744,'Variáveis e códigos'!$C$5:$D$5,2,FALSE)</f>
        <v>Norte</v>
      </c>
      <c r="F744" s="3">
        <v>1</v>
      </c>
      <c r="G744" s="3" t="str">
        <f>HLOOKUP(F744,'Variáveis e códigos'!$C$6:$F$7,2,FALSE)</f>
        <v>Masculino</v>
      </c>
      <c r="H744" s="3">
        <v>15</v>
      </c>
      <c r="I744" s="3">
        <v>3</v>
      </c>
      <c r="J744" s="3" t="str">
        <f>VLOOKUP(I744,'Variáveis e códigos'!$C$9:$D$10,2,FALSE)</f>
        <v>3º Ciclo</v>
      </c>
      <c r="K744" s="3">
        <v>8</v>
      </c>
      <c r="L744" s="2" t="str">
        <f>VLOOKUP(K744,'Variáveis e códigos'!$C$21:$D$31,2,FALSE)</f>
        <v>Vida Boa</v>
      </c>
      <c r="M744" s="3">
        <v>0</v>
      </c>
      <c r="N744" t="str">
        <f>IF(M744=99,"NULL",VLOOKUP(M744,'Variáveis e códigos'!$C$14:$D$17,2,FALSE))</f>
        <v>Não se aplicou nada a mim</v>
      </c>
      <c r="O744" s="3">
        <v>0</v>
      </c>
      <c r="P744" t="str">
        <f>IF(M744=99,"NULL",VLOOKUP(M744,'Variáveis e códigos'!$C$14:$D$17,2,FALSE))</f>
        <v>Não se aplicou nada a mim</v>
      </c>
      <c r="Q744" s="3">
        <v>0</v>
      </c>
      <c r="R744" s="1" t="str">
        <f>IF(Q744=99,"NULL",VLOOKUP(Q744,'Variáveis e códigos'!$C$14:$D$17,2,FALSE))</f>
        <v>Não se aplicou nada a mim</v>
      </c>
      <c r="S744" s="3">
        <v>0</v>
      </c>
      <c r="T744" s="1" t="str">
        <f>IF(S744=99,"NULL",VLOOKUP(S744,'Variáveis e códigos'!$C$14:$D$17,2,FALSE))</f>
        <v>Não se aplicou nada a mim</v>
      </c>
      <c r="U744" s="3">
        <v>0</v>
      </c>
      <c r="V744" s="1" t="str">
        <f>IF(U744=99,"NULL",VLOOKUP(U744,'Variáveis e códigos'!$C$14:$D$17,2,FALSE))</f>
        <v>Não se aplicou nada a mim</v>
      </c>
      <c r="W744" s="3">
        <v>0</v>
      </c>
      <c r="X744" s="1" t="str">
        <f>IF(W744=99,"NULL",VLOOKUP(W744,'Variáveis e códigos'!$C$14:$D$17,2,FALSE))</f>
        <v>Não se aplicou nada a mim</v>
      </c>
      <c r="Y744" s="3">
        <v>0</v>
      </c>
      <c r="Z744" s="1" t="str">
        <f>IF(Y744=99,"NULL",VLOOKUP(Y744,'Variáveis e códigos'!$C$14:$D$17,2,FALSE))</f>
        <v>Não se aplicou nada a mim</v>
      </c>
      <c r="AA744" s="3">
        <v>5</v>
      </c>
    </row>
    <row r="745" spans="1:27" x14ac:dyDescent="0.2">
      <c r="A745">
        <v>744</v>
      </c>
      <c r="B745" s="3">
        <v>0</v>
      </c>
      <c r="C745" s="3" t="str">
        <f>VLOOKUP($B745,'Variáveis e códigos'!$C$3:$D$4,2,FALSE)</f>
        <v>Pública</v>
      </c>
      <c r="D745" s="3">
        <v>101</v>
      </c>
      <c r="E745" s="3" t="str">
        <f>VLOOKUP($D745,'Variáveis e códigos'!$C$5:$D$5,2,FALSE)</f>
        <v>Norte</v>
      </c>
      <c r="F745" s="3">
        <v>2</v>
      </c>
      <c r="G745" s="3" t="str">
        <f>HLOOKUP(F745,'Variáveis e códigos'!$C$6:$F$7,2,FALSE)</f>
        <v>Feminino</v>
      </c>
      <c r="H745" s="3">
        <v>11</v>
      </c>
      <c r="I745" s="3">
        <v>4</v>
      </c>
      <c r="J745" s="3" t="str">
        <f>VLOOKUP(I745,'Variáveis e códigos'!$C$9:$D$10,2,FALSE)</f>
        <v>Ensino secundário</v>
      </c>
      <c r="K745" s="3">
        <v>7</v>
      </c>
      <c r="L745" s="2" t="str">
        <f>VLOOKUP(K745,'Variáveis e códigos'!$C$21:$D$31,2,FALSE)</f>
        <v>Vida média boa</v>
      </c>
      <c r="M745">
        <f>99</f>
        <v>99</v>
      </c>
      <c r="N745" t="str">
        <f>IF(M745=99,"NULL",VLOOKUP(M745,'Variáveis e códigos'!$C$14:$D$17,2,FALSE))</f>
        <v>NULL</v>
      </c>
      <c r="O745">
        <f>99</f>
        <v>99</v>
      </c>
      <c r="P745" t="str">
        <f>IF(M745=99,"NULL",VLOOKUP(M745,'Variáveis e códigos'!$C$14:$D$17,2,FALSE))</f>
        <v>NULL</v>
      </c>
      <c r="Q745">
        <f>99</f>
        <v>99</v>
      </c>
      <c r="R745" s="1" t="str">
        <f>IF(Q745=99,"NULL",VLOOKUP(Q745,'Variáveis e códigos'!$C$14:$D$17,2,FALSE))</f>
        <v>NULL</v>
      </c>
      <c r="S745">
        <f>99</f>
        <v>99</v>
      </c>
      <c r="T745" s="1" t="str">
        <f>IF(S745=99,"NULL",VLOOKUP(S745,'Variáveis e códigos'!$C$14:$D$17,2,FALSE))</f>
        <v>NULL</v>
      </c>
      <c r="U745">
        <f>99</f>
        <v>99</v>
      </c>
      <c r="V745" s="1" t="str">
        <f>IF(U745=99,"NULL",VLOOKUP(U745,'Variáveis e códigos'!$C$14:$D$17,2,FALSE))</f>
        <v>NULL</v>
      </c>
      <c r="W745">
        <f>99</f>
        <v>99</v>
      </c>
      <c r="X745" s="1" t="str">
        <f>IF(W745=99,"NULL",VLOOKUP(W745,'Variáveis e códigos'!$C$14:$D$17,2,FALSE))</f>
        <v>NULL</v>
      </c>
      <c r="Y745">
        <f>99</f>
        <v>99</v>
      </c>
      <c r="Z745" s="1" t="str">
        <f>IF(Y745=99,"NULL",VLOOKUP(Y745,'Variáveis e códigos'!$C$14:$D$17,2,FALSE))</f>
        <v>NULL</v>
      </c>
      <c r="AA745" s="3">
        <v>2</v>
      </c>
    </row>
    <row r="746" spans="1:27" x14ac:dyDescent="0.2">
      <c r="A746">
        <v>745</v>
      </c>
      <c r="B746" s="3">
        <v>0</v>
      </c>
      <c r="C746" s="3" t="str">
        <f>VLOOKUP($B746,'Variáveis e códigos'!$C$3:$D$4,2,FALSE)</f>
        <v>Pública</v>
      </c>
      <c r="D746" s="3">
        <v>101</v>
      </c>
      <c r="E746" s="3" t="str">
        <f>VLOOKUP($D746,'Variáveis e códigos'!$C$5:$D$5,2,FALSE)</f>
        <v>Norte</v>
      </c>
      <c r="F746" s="3">
        <v>1</v>
      </c>
      <c r="G746" s="3" t="str">
        <f>HLOOKUP(F746,'Variáveis e códigos'!$C$6:$F$7,2,FALSE)</f>
        <v>Masculino</v>
      </c>
      <c r="H746" s="3">
        <v>16</v>
      </c>
      <c r="I746" s="3">
        <v>4</v>
      </c>
      <c r="J746" s="3" t="str">
        <f>VLOOKUP(I746,'Variáveis e códigos'!$C$9:$D$10,2,FALSE)</f>
        <v>Ensino secundário</v>
      </c>
      <c r="K746" s="3">
        <v>7</v>
      </c>
      <c r="L746" s="2" t="str">
        <f>VLOOKUP(K746,'Variáveis e códigos'!$C$21:$D$31,2,FALSE)</f>
        <v>Vida média boa</v>
      </c>
      <c r="M746" s="3">
        <v>1</v>
      </c>
      <c r="N746" t="str">
        <f>IF(M746=99,"NULL",VLOOKUP(M746,'Variáveis e códigos'!$C$14:$D$17,2,FALSE))</f>
        <v>Aplicou-se a mim algumas vezes</v>
      </c>
      <c r="O746" s="3">
        <v>0</v>
      </c>
      <c r="P746" t="str">
        <f>IF(M746=99,"NULL",VLOOKUP(M746,'Variáveis e códigos'!$C$14:$D$17,2,FALSE))</f>
        <v>Aplicou-se a mim algumas vezes</v>
      </c>
      <c r="Q746" s="3">
        <v>0</v>
      </c>
      <c r="R746" s="1" t="str">
        <f>IF(Q746=99,"NULL",VLOOKUP(Q746,'Variáveis e códigos'!$C$14:$D$17,2,FALSE))</f>
        <v>Não se aplicou nada a mim</v>
      </c>
      <c r="S746" s="3">
        <v>0</v>
      </c>
      <c r="T746" s="1" t="str">
        <f>IF(S746=99,"NULL",VLOOKUP(S746,'Variáveis e códigos'!$C$14:$D$17,2,FALSE))</f>
        <v>Não se aplicou nada a mim</v>
      </c>
      <c r="U746" s="3">
        <v>0</v>
      </c>
      <c r="V746" s="1" t="str">
        <f>IF(U746=99,"NULL",VLOOKUP(U746,'Variáveis e códigos'!$C$14:$D$17,2,FALSE))</f>
        <v>Não se aplicou nada a mim</v>
      </c>
      <c r="W746" s="3">
        <v>1</v>
      </c>
      <c r="X746" s="1" t="str">
        <f>IF(W746=99,"NULL",VLOOKUP(W746,'Variáveis e códigos'!$C$14:$D$17,2,FALSE))</f>
        <v>Aplicou-se a mim algumas vezes</v>
      </c>
      <c r="Y746" s="3">
        <v>0</v>
      </c>
      <c r="Z746" s="1" t="str">
        <f>IF(Y746=99,"NULL",VLOOKUP(Y746,'Variáveis e códigos'!$C$14:$D$17,2,FALSE))</f>
        <v>Não se aplicou nada a mim</v>
      </c>
      <c r="AA746" s="3">
        <v>3</v>
      </c>
    </row>
    <row r="747" spans="1:27" x14ac:dyDescent="0.2">
      <c r="A747">
        <v>746</v>
      </c>
      <c r="B747" s="3">
        <v>0</v>
      </c>
      <c r="C747" s="3" t="str">
        <f>VLOOKUP($B747,'Variáveis e códigos'!$C$3:$D$4,2,FALSE)</f>
        <v>Pública</v>
      </c>
      <c r="D747" s="3">
        <v>101</v>
      </c>
      <c r="E747" s="3" t="str">
        <f>VLOOKUP($D747,'Variáveis e códigos'!$C$5:$D$5,2,FALSE)</f>
        <v>Norte</v>
      </c>
      <c r="F747" s="3">
        <v>2</v>
      </c>
      <c r="G747" s="3" t="str">
        <f>HLOOKUP(F747,'Variáveis e códigos'!$C$6:$F$7,2,FALSE)</f>
        <v>Feminino</v>
      </c>
      <c r="H747" s="3">
        <v>17</v>
      </c>
      <c r="I747" s="3">
        <v>4</v>
      </c>
      <c r="J747" s="3" t="str">
        <f>VLOOKUP(I747,'Variáveis e códigos'!$C$9:$D$10,2,FALSE)</f>
        <v>Ensino secundário</v>
      </c>
      <c r="K747" s="3">
        <v>5</v>
      </c>
      <c r="L747" s="2" t="str">
        <f>VLOOKUP(K747,'Variáveis e códigos'!$C$21:$D$31,2,FALSE)</f>
        <v>Vida aceitável</v>
      </c>
      <c r="M747" s="3">
        <v>2</v>
      </c>
      <c r="N747" t="str">
        <f>IF(M747=99,"NULL",VLOOKUP(M747,'Variáveis e códigos'!$C$14:$D$17,2,FALSE))</f>
        <v>Aplicou-se a mim muitas vezes</v>
      </c>
      <c r="O747" s="3">
        <v>0</v>
      </c>
      <c r="P747" t="str">
        <f>IF(M747=99,"NULL",VLOOKUP(M747,'Variáveis e códigos'!$C$14:$D$17,2,FALSE))</f>
        <v>Aplicou-se a mim muitas vezes</v>
      </c>
      <c r="Q747" s="3">
        <v>1</v>
      </c>
      <c r="R747" s="1" t="str">
        <f>IF(Q747=99,"NULL",VLOOKUP(Q747,'Variáveis e códigos'!$C$14:$D$17,2,FALSE))</f>
        <v>Aplicou-se a mim algumas vezes</v>
      </c>
      <c r="S747" s="3">
        <v>0</v>
      </c>
      <c r="T747" s="1" t="str">
        <f>IF(S747=99,"NULL",VLOOKUP(S747,'Variáveis e códigos'!$C$14:$D$17,2,FALSE))</f>
        <v>Não se aplicou nada a mim</v>
      </c>
      <c r="U747" s="3">
        <v>1</v>
      </c>
      <c r="V747" s="1" t="str">
        <f>IF(U747=99,"NULL",VLOOKUP(U747,'Variáveis e códigos'!$C$14:$D$17,2,FALSE))</f>
        <v>Aplicou-se a mim algumas vezes</v>
      </c>
      <c r="W747" s="3">
        <v>0</v>
      </c>
      <c r="X747" s="1" t="str">
        <f>IF(W747=99,"NULL",VLOOKUP(W747,'Variáveis e códigos'!$C$14:$D$17,2,FALSE))</f>
        <v>Não se aplicou nada a mim</v>
      </c>
      <c r="Y747" s="3">
        <v>0</v>
      </c>
      <c r="Z747" s="1" t="str">
        <f>IF(Y747=99,"NULL",VLOOKUP(Y747,'Variáveis e códigos'!$C$14:$D$17,2,FALSE))</f>
        <v>Não se aplicou nada a mim</v>
      </c>
      <c r="AA747" s="3">
        <v>6</v>
      </c>
    </row>
    <row r="748" spans="1:27" x14ac:dyDescent="0.2">
      <c r="A748">
        <v>747</v>
      </c>
      <c r="B748" s="3">
        <v>0</v>
      </c>
      <c r="C748" s="3" t="str">
        <f>VLOOKUP($B748,'Variáveis e códigos'!$C$3:$D$4,2,FALSE)</f>
        <v>Pública</v>
      </c>
      <c r="D748" s="3">
        <v>101</v>
      </c>
      <c r="E748" s="3" t="str">
        <f>VLOOKUP($D748,'Variáveis e códigos'!$C$5:$D$5,2,FALSE)</f>
        <v>Norte</v>
      </c>
      <c r="F748" s="3">
        <v>2</v>
      </c>
      <c r="G748" s="3" t="str">
        <f>HLOOKUP(F748,'Variáveis e códigos'!$C$6:$F$7,2,FALSE)</f>
        <v>Feminino</v>
      </c>
      <c r="H748" s="3">
        <v>13</v>
      </c>
      <c r="I748" s="3">
        <v>3</v>
      </c>
      <c r="J748" s="3" t="str">
        <f>VLOOKUP(I748,'Variáveis e códigos'!$C$9:$D$10,2,FALSE)</f>
        <v>3º Ciclo</v>
      </c>
      <c r="K748" s="3">
        <v>9</v>
      </c>
      <c r="L748" s="2" t="str">
        <f>VLOOKUP(K748,'Variáveis e códigos'!$C$21:$D$31,2,FALSE)</f>
        <v>Vida muito boa</v>
      </c>
      <c r="M748" s="3">
        <v>0</v>
      </c>
      <c r="N748" t="str">
        <f>IF(M748=99,"NULL",VLOOKUP(M748,'Variáveis e códigos'!$C$14:$D$17,2,FALSE))</f>
        <v>Não se aplicou nada a mim</v>
      </c>
      <c r="O748" s="3">
        <v>0</v>
      </c>
      <c r="P748" t="str">
        <f>IF(M748=99,"NULL",VLOOKUP(M748,'Variáveis e códigos'!$C$14:$D$17,2,FALSE))</f>
        <v>Não se aplicou nada a mim</v>
      </c>
      <c r="Q748" s="3">
        <v>0</v>
      </c>
      <c r="R748" s="1" t="str">
        <f>IF(Q748=99,"NULL",VLOOKUP(Q748,'Variáveis e códigos'!$C$14:$D$17,2,FALSE))</f>
        <v>Não se aplicou nada a mim</v>
      </c>
      <c r="S748" s="3">
        <v>1</v>
      </c>
      <c r="T748" s="1" t="str">
        <f>IF(S748=99,"NULL",VLOOKUP(S748,'Variáveis e códigos'!$C$14:$D$17,2,FALSE))</f>
        <v>Aplicou-se a mim algumas vezes</v>
      </c>
      <c r="U748" s="3">
        <v>0</v>
      </c>
      <c r="V748" s="1" t="str">
        <f>IF(U748=99,"NULL",VLOOKUP(U748,'Variáveis e códigos'!$C$14:$D$17,2,FALSE))</f>
        <v>Não se aplicou nada a mim</v>
      </c>
      <c r="W748" s="3">
        <v>1</v>
      </c>
      <c r="X748" s="1" t="str">
        <f>IF(W748=99,"NULL",VLOOKUP(W748,'Variáveis e códigos'!$C$14:$D$17,2,FALSE))</f>
        <v>Aplicou-se a mim algumas vezes</v>
      </c>
      <c r="Y748" s="3">
        <v>1</v>
      </c>
      <c r="Z748" s="1" t="str">
        <f>IF(Y748=99,"NULL",VLOOKUP(Y748,'Variáveis e códigos'!$C$14:$D$17,2,FALSE))</f>
        <v>Aplicou-se a mim algumas vezes</v>
      </c>
      <c r="AA748" s="3">
        <v>2</v>
      </c>
    </row>
    <row r="749" spans="1:27" x14ac:dyDescent="0.2">
      <c r="A749">
        <v>748</v>
      </c>
      <c r="B749" s="3">
        <v>0</v>
      </c>
      <c r="C749" s="3" t="str">
        <f>VLOOKUP($B749,'Variáveis e códigos'!$C$3:$D$4,2,FALSE)</f>
        <v>Pública</v>
      </c>
      <c r="D749" s="3">
        <v>101</v>
      </c>
      <c r="E749" s="3" t="str">
        <f>VLOOKUP($D749,'Variáveis e códigos'!$C$5:$D$5,2,FALSE)</f>
        <v>Norte</v>
      </c>
      <c r="F749" s="3">
        <v>1</v>
      </c>
      <c r="G749" s="3" t="str">
        <f>HLOOKUP(F749,'Variáveis e códigos'!$C$6:$F$7,2,FALSE)</f>
        <v>Masculino</v>
      </c>
      <c r="H749" s="3">
        <v>19</v>
      </c>
      <c r="I749" s="3">
        <v>4</v>
      </c>
      <c r="J749" s="3" t="str">
        <f>VLOOKUP(I749,'Variáveis e códigos'!$C$9:$D$10,2,FALSE)</f>
        <v>Ensino secundário</v>
      </c>
      <c r="K749" s="3">
        <v>8</v>
      </c>
      <c r="L749" s="2" t="str">
        <f>VLOOKUP(K749,'Variáveis e códigos'!$C$21:$D$31,2,FALSE)</f>
        <v>Vida Boa</v>
      </c>
      <c r="M749" s="3">
        <v>0</v>
      </c>
      <c r="N749" t="str">
        <f>IF(M749=99,"NULL",VLOOKUP(M749,'Variáveis e códigos'!$C$14:$D$17,2,FALSE))</f>
        <v>Não se aplicou nada a mim</v>
      </c>
      <c r="O749" s="3">
        <v>0</v>
      </c>
      <c r="P749" t="str">
        <f>IF(M749=99,"NULL",VLOOKUP(M749,'Variáveis e códigos'!$C$14:$D$17,2,FALSE))</f>
        <v>Não se aplicou nada a mim</v>
      </c>
      <c r="Q749" s="3">
        <v>0</v>
      </c>
      <c r="R749" s="1" t="str">
        <f>IF(Q749=99,"NULL",VLOOKUP(Q749,'Variáveis e códigos'!$C$14:$D$17,2,FALSE))</f>
        <v>Não se aplicou nada a mim</v>
      </c>
      <c r="S749" s="3">
        <v>0</v>
      </c>
      <c r="T749" s="1" t="str">
        <f>IF(S749=99,"NULL",VLOOKUP(S749,'Variáveis e códigos'!$C$14:$D$17,2,FALSE))</f>
        <v>Não se aplicou nada a mim</v>
      </c>
      <c r="U749" s="3">
        <v>0</v>
      </c>
      <c r="V749" s="1" t="str">
        <f>IF(U749=99,"NULL",VLOOKUP(U749,'Variáveis e códigos'!$C$14:$D$17,2,FALSE))</f>
        <v>Não se aplicou nada a mim</v>
      </c>
      <c r="W749" s="3">
        <v>0</v>
      </c>
      <c r="X749" s="1" t="str">
        <f>IF(W749=99,"NULL",VLOOKUP(W749,'Variáveis e códigos'!$C$14:$D$17,2,FALSE))</f>
        <v>Não se aplicou nada a mim</v>
      </c>
      <c r="Y749" s="3">
        <v>0</v>
      </c>
      <c r="Z749" s="1" t="str">
        <f>IF(Y749=99,"NULL",VLOOKUP(Y749,'Variáveis e códigos'!$C$14:$D$17,2,FALSE))</f>
        <v>Não se aplicou nada a mim</v>
      </c>
      <c r="AA749" s="3">
        <v>1</v>
      </c>
    </row>
    <row r="750" spans="1:27" x14ac:dyDescent="0.2">
      <c r="A750">
        <v>749</v>
      </c>
      <c r="B750" s="3">
        <v>0</v>
      </c>
      <c r="C750" s="3" t="str">
        <f>VLOOKUP($B750,'Variáveis e códigos'!$C$3:$D$4,2,FALSE)</f>
        <v>Pública</v>
      </c>
      <c r="D750" s="3">
        <v>101</v>
      </c>
      <c r="E750" s="3" t="str">
        <f>VLOOKUP($D750,'Variáveis e códigos'!$C$5:$D$5,2,FALSE)</f>
        <v>Norte</v>
      </c>
      <c r="F750" s="3">
        <v>1</v>
      </c>
      <c r="G750" s="3" t="str">
        <f>HLOOKUP(F750,'Variáveis e códigos'!$C$6:$F$7,2,FALSE)</f>
        <v>Masculino</v>
      </c>
      <c r="H750" s="3">
        <v>14</v>
      </c>
      <c r="I750" s="3">
        <v>3</v>
      </c>
      <c r="J750" s="3" t="str">
        <f>VLOOKUP(I750,'Variáveis e códigos'!$C$9:$D$10,2,FALSE)</f>
        <v>3º Ciclo</v>
      </c>
      <c r="K750" s="3">
        <v>6</v>
      </c>
      <c r="L750" s="2" t="str">
        <f>VLOOKUP(K750,'Variáveis e códigos'!$C$21:$D$31,2,FALSE)</f>
        <v>Vida razoável</v>
      </c>
      <c r="M750" s="3">
        <v>0</v>
      </c>
      <c r="N750" t="str">
        <f>IF(M750=99,"NULL",VLOOKUP(M750,'Variáveis e códigos'!$C$14:$D$17,2,FALSE))</f>
        <v>Não se aplicou nada a mim</v>
      </c>
      <c r="O750" s="3">
        <v>1</v>
      </c>
      <c r="P750" t="str">
        <f>IF(M750=99,"NULL",VLOOKUP(M750,'Variáveis e códigos'!$C$14:$D$17,2,FALSE))</f>
        <v>Não se aplicou nada a mim</v>
      </c>
      <c r="Q750" s="3">
        <v>0</v>
      </c>
      <c r="R750" s="1" t="str">
        <f>IF(Q750=99,"NULL",VLOOKUP(Q750,'Variáveis e códigos'!$C$14:$D$17,2,FALSE))</f>
        <v>Não se aplicou nada a mim</v>
      </c>
      <c r="S750" s="3">
        <v>2</v>
      </c>
      <c r="T750" s="1" t="str">
        <f>IF(S750=99,"NULL",VLOOKUP(S750,'Variáveis e códigos'!$C$14:$D$17,2,FALSE))</f>
        <v>Aplicou-se a mim muitas vezes</v>
      </c>
      <c r="U750" s="3">
        <v>0</v>
      </c>
      <c r="V750" s="1" t="str">
        <f>IF(U750=99,"NULL",VLOOKUP(U750,'Variáveis e códigos'!$C$14:$D$17,2,FALSE))</f>
        <v>Não se aplicou nada a mim</v>
      </c>
      <c r="W750" s="3">
        <v>0</v>
      </c>
      <c r="X750" s="1" t="str">
        <f>IF(W750=99,"NULL",VLOOKUP(W750,'Variáveis e códigos'!$C$14:$D$17,2,FALSE))</f>
        <v>Não se aplicou nada a mim</v>
      </c>
      <c r="Y750" s="3">
        <v>0</v>
      </c>
      <c r="Z750" s="1" t="str">
        <f>IF(Y750=99,"NULL",VLOOKUP(Y750,'Variáveis e códigos'!$C$14:$D$17,2,FALSE))</f>
        <v>Não se aplicou nada a mim</v>
      </c>
      <c r="AA750" s="3">
        <v>2</v>
      </c>
    </row>
    <row r="751" spans="1:27" x14ac:dyDescent="0.2">
      <c r="A751">
        <v>750</v>
      </c>
      <c r="B751" s="3">
        <v>0</v>
      </c>
      <c r="C751" s="3" t="str">
        <f>VLOOKUP($B751,'Variáveis e códigos'!$C$3:$D$4,2,FALSE)</f>
        <v>Pública</v>
      </c>
      <c r="D751" s="3">
        <v>101</v>
      </c>
      <c r="E751" s="3" t="str">
        <f>VLOOKUP($D751,'Variáveis e códigos'!$C$5:$D$5,2,FALSE)</f>
        <v>Norte</v>
      </c>
      <c r="F751" s="3">
        <v>2</v>
      </c>
      <c r="G751" s="3" t="str">
        <f>HLOOKUP(F751,'Variáveis e códigos'!$C$6:$F$7,2,FALSE)</f>
        <v>Feminino</v>
      </c>
      <c r="H751" s="3">
        <v>14</v>
      </c>
      <c r="I751" s="3">
        <v>3</v>
      </c>
      <c r="J751" s="3" t="str">
        <f>VLOOKUP(I751,'Variáveis e códigos'!$C$9:$D$10,2,FALSE)</f>
        <v>3º Ciclo</v>
      </c>
      <c r="K751" s="3">
        <v>6</v>
      </c>
      <c r="L751" s="2" t="str">
        <f>VLOOKUP(K751,'Variáveis e códigos'!$C$21:$D$31,2,FALSE)</f>
        <v>Vida razoável</v>
      </c>
      <c r="M751" s="3">
        <v>1</v>
      </c>
      <c r="N751" t="str">
        <f>IF(M751=99,"NULL",VLOOKUP(M751,'Variáveis e códigos'!$C$14:$D$17,2,FALSE))</f>
        <v>Aplicou-se a mim algumas vezes</v>
      </c>
      <c r="O751" s="3">
        <v>1</v>
      </c>
      <c r="P751" t="str">
        <f>IF(M751=99,"NULL",VLOOKUP(M751,'Variáveis e códigos'!$C$14:$D$17,2,FALSE))</f>
        <v>Aplicou-se a mim algumas vezes</v>
      </c>
      <c r="Q751" s="3">
        <v>1</v>
      </c>
      <c r="R751" s="1" t="str">
        <f>IF(Q751=99,"NULL",VLOOKUP(Q751,'Variáveis e códigos'!$C$14:$D$17,2,FALSE))</f>
        <v>Aplicou-se a mim algumas vezes</v>
      </c>
      <c r="S751" s="3">
        <v>1</v>
      </c>
      <c r="T751" s="1" t="str">
        <f>IF(S751=99,"NULL",VLOOKUP(S751,'Variáveis e códigos'!$C$14:$D$17,2,FALSE))</f>
        <v>Aplicou-se a mim algumas vezes</v>
      </c>
      <c r="U751" s="3">
        <v>2</v>
      </c>
      <c r="V751" s="1" t="str">
        <f>IF(U751=99,"NULL",VLOOKUP(U751,'Variáveis e códigos'!$C$14:$D$17,2,FALSE))</f>
        <v>Aplicou-se a mim muitas vezes</v>
      </c>
      <c r="W751" s="3">
        <v>1</v>
      </c>
      <c r="X751" s="1" t="str">
        <f>IF(W751=99,"NULL",VLOOKUP(W751,'Variáveis e códigos'!$C$14:$D$17,2,FALSE))</f>
        <v>Aplicou-se a mim algumas vezes</v>
      </c>
      <c r="Y751" s="3">
        <v>2</v>
      </c>
      <c r="Z751" s="1" t="str">
        <f>IF(Y751=99,"NULL",VLOOKUP(Y751,'Variáveis e códigos'!$C$14:$D$17,2,FALSE))</f>
        <v>Aplicou-se a mim muitas vezes</v>
      </c>
      <c r="AA751" s="3">
        <v>6</v>
      </c>
    </row>
    <row r="752" spans="1:27" x14ac:dyDescent="0.2">
      <c r="A752">
        <v>751</v>
      </c>
      <c r="B752" s="3">
        <v>0</v>
      </c>
      <c r="C752" s="3" t="str">
        <f>VLOOKUP($B752,'Variáveis e códigos'!$C$3:$D$4,2,FALSE)</f>
        <v>Pública</v>
      </c>
      <c r="D752" s="3">
        <v>101</v>
      </c>
      <c r="E752" s="3" t="str">
        <f>VLOOKUP($D752,'Variáveis e códigos'!$C$5:$D$5,2,FALSE)</f>
        <v>Norte</v>
      </c>
      <c r="F752" s="3">
        <v>1</v>
      </c>
      <c r="G752" s="3" t="str">
        <f>HLOOKUP(F752,'Variáveis e códigos'!$C$6:$F$7,2,FALSE)</f>
        <v>Masculino</v>
      </c>
      <c r="H752" s="3">
        <v>14</v>
      </c>
      <c r="I752" s="3">
        <v>3</v>
      </c>
      <c r="J752" s="3" t="str">
        <f>VLOOKUP(I752,'Variáveis e códigos'!$C$9:$D$10,2,FALSE)</f>
        <v>3º Ciclo</v>
      </c>
      <c r="K752" s="3">
        <v>8</v>
      </c>
      <c r="L752" s="2" t="str">
        <f>VLOOKUP(K752,'Variáveis e códigos'!$C$21:$D$31,2,FALSE)</f>
        <v>Vida Boa</v>
      </c>
      <c r="M752" s="3">
        <v>2</v>
      </c>
      <c r="N752" t="str">
        <f>IF(M752=99,"NULL",VLOOKUP(M752,'Variáveis e códigos'!$C$14:$D$17,2,FALSE))</f>
        <v>Aplicou-se a mim muitas vezes</v>
      </c>
      <c r="O752" s="3">
        <v>0</v>
      </c>
      <c r="P752" t="str">
        <f>IF(M752=99,"NULL",VLOOKUP(M752,'Variáveis e códigos'!$C$14:$D$17,2,FALSE))</f>
        <v>Aplicou-se a mim muitas vezes</v>
      </c>
      <c r="Q752" s="3">
        <v>1</v>
      </c>
      <c r="R752" s="1" t="str">
        <f>IF(Q752=99,"NULL",VLOOKUP(Q752,'Variáveis e códigos'!$C$14:$D$17,2,FALSE))</f>
        <v>Aplicou-se a mim algumas vezes</v>
      </c>
      <c r="S752" s="3">
        <v>2</v>
      </c>
      <c r="T752" s="1" t="str">
        <f>IF(S752=99,"NULL",VLOOKUP(S752,'Variáveis e códigos'!$C$14:$D$17,2,FALSE))</f>
        <v>Aplicou-se a mim muitas vezes</v>
      </c>
      <c r="U752" s="3">
        <v>2</v>
      </c>
      <c r="V752" s="1" t="str">
        <f>IF(U752=99,"NULL",VLOOKUP(U752,'Variáveis e códigos'!$C$14:$D$17,2,FALSE))</f>
        <v>Aplicou-se a mim muitas vezes</v>
      </c>
      <c r="W752" s="3">
        <v>0</v>
      </c>
      <c r="X752" s="1" t="str">
        <f>IF(W752=99,"NULL",VLOOKUP(W752,'Variáveis e códigos'!$C$14:$D$17,2,FALSE))</f>
        <v>Não se aplicou nada a mim</v>
      </c>
      <c r="Y752" s="3">
        <v>0</v>
      </c>
      <c r="Z752" s="1" t="str">
        <f>IF(Y752=99,"NULL",VLOOKUP(Y752,'Variáveis e códigos'!$C$14:$D$17,2,FALSE))</f>
        <v>Não se aplicou nada a mim</v>
      </c>
      <c r="AA752" s="3">
        <v>6</v>
      </c>
    </row>
    <row r="753" spans="1:27" x14ac:dyDescent="0.2">
      <c r="A753">
        <v>752</v>
      </c>
      <c r="B753" s="3">
        <v>0</v>
      </c>
      <c r="C753" s="3" t="str">
        <f>VLOOKUP($B753,'Variáveis e códigos'!$C$3:$D$4,2,FALSE)</f>
        <v>Pública</v>
      </c>
      <c r="D753" s="3">
        <v>101</v>
      </c>
      <c r="E753" s="3" t="str">
        <f>VLOOKUP($D753,'Variáveis e códigos'!$C$5:$D$5,2,FALSE)</f>
        <v>Norte</v>
      </c>
      <c r="F753" s="3">
        <v>2</v>
      </c>
      <c r="G753" s="3" t="str">
        <f>HLOOKUP(F753,'Variáveis e códigos'!$C$6:$F$7,2,FALSE)</f>
        <v>Feminino</v>
      </c>
      <c r="H753" s="3">
        <v>15</v>
      </c>
      <c r="I753" s="3">
        <v>4</v>
      </c>
      <c r="J753" s="3" t="str">
        <f>VLOOKUP(I753,'Variáveis e códigos'!$C$9:$D$10,2,FALSE)</f>
        <v>Ensino secundário</v>
      </c>
      <c r="K753" s="3">
        <v>8</v>
      </c>
      <c r="L753" s="2" t="str">
        <f>VLOOKUP(K753,'Variáveis e códigos'!$C$21:$D$31,2,FALSE)</f>
        <v>Vida Boa</v>
      </c>
      <c r="M753" s="3">
        <v>0</v>
      </c>
      <c r="N753" t="str">
        <f>IF(M753=99,"NULL",VLOOKUP(M753,'Variáveis e códigos'!$C$14:$D$17,2,FALSE))</f>
        <v>Não se aplicou nada a mim</v>
      </c>
      <c r="O753" s="3">
        <v>0</v>
      </c>
      <c r="P753" t="str">
        <f>IF(M753=99,"NULL",VLOOKUP(M753,'Variáveis e códigos'!$C$14:$D$17,2,FALSE))</f>
        <v>Não se aplicou nada a mim</v>
      </c>
      <c r="Q753">
        <f>99</f>
        <v>99</v>
      </c>
      <c r="R753" s="1" t="str">
        <f>IF(Q753=99,"NULL",VLOOKUP(Q753,'Variáveis e códigos'!$C$14:$D$17,2,FALSE))</f>
        <v>NULL</v>
      </c>
      <c r="S753" s="3">
        <v>0</v>
      </c>
      <c r="T753" s="1" t="str">
        <f>IF(S753=99,"NULL",VLOOKUP(S753,'Variáveis e códigos'!$C$14:$D$17,2,FALSE))</f>
        <v>Não se aplicou nada a mim</v>
      </c>
      <c r="U753" s="3">
        <v>0</v>
      </c>
      <c r="V753" s="1" t="str">
        <f>IF(U753=99,"NULL",VLOOKUP(U753,'Variáveis e códigos'!$C$14:$D$17,2,FALSE))</f>
        <v>Não se aplicou nada a mim</v>
      </c>
      <c r="W753" s="3">
        <v>0</v>
      </c>
      <c r="X753" s="1" t="str">
        <f>IF(W753=99,"NULL",VLOOKUP(W753,'Variáveis e códigos'!$C$14:$D$17,2,FALSE))</f>
        <v>Não se aplicou nada a mim</v>
      </c>
      <c r="Y753" s="3">
        <v>0</v>
      </c>
      <c r="Z753" s="1" t="str">
        <f>IF(Y753=99,"NULL",VLOOKUP(Y753,'Variáveis e códigos'!$C$14:$D$17,2,FALSE))</f>
        <v>Não se aplicou nada a mim</v>
      </c>
      <c r="AA753" s="3">
        <v>4</v>
      </c>
    </row>
    <row r="754" spans="1:27" x14ac:dyDescent="0.2">
      <c r="A754">
        <v>753</v>
      </c>
      <c r="B754" s="3">
        <v>0</v>
      </c>
      <c r="C754" s="3" t="str">
        <f>VLOOKUP($B754,'Variáveis e códigos'!$C$3:$D$4,2,FALSE)</f>
        <v>Pública</v>
      </c>
      <c r="D754" s="3">
        <v>101</v>
      </c>
      <c r="E754" s="3" t="str">
        <f>VLOOKUP($D754,'Variáveis e códigos'!$C$5:$D$5,2,FALSE)</f>
        <v>Norte</v>
      </c>
      <c r="F754" s="3">
        <v>1</v>
      </c>
      <c r="G754" s="3" t="str">
        <f>HLOOKUP(F754,'Variáveis e códigos'!$C$6:$F$7,2,FALSE)</f>
        <v>Masculino</v>
      </c>
      <c r="H754" s="3">
        <v>15</v>
      </c>
      <c r="I754" s="3">
        <v>4</v>
      </c>
      <c r="J754" s="3" t="str">
        <f>VLOOKUP(I754,'Variáveis e códigos'!$C$9:$D$10,2,FALSE)</f>
        <v>Ensino secundário</v>
      </c>
      <c r="K754" s="3">
        <v>9</v>
      </c>
      <c r="L754" s="2" t="str">
        <f>VLOOKUP(K754,'Variáveis e códigos'!$C$21:$D$31,2,FALSE)</f>
        <v>Vida muito boa</v>
      </c>
      <c r="M754" s="3">
        <v>1</v>
      </c>
      <c r="N754" t="str">
        <f>IF(M754=99,"NULL",VLOOKUP(M754,'Variáveis e códigos'!$C$14:$D$17,2,FALSE))</f>
        <v>Aplicou-se a mim algumas vezes</v>
      </c>
      <c r="O754" s="3">
        <v>0</v>
      </c>
      <c r="P754" t="str">
        <f>IF(M754=99,"NULL",VLOOKUP(M754,'Variáveis e códigos'!$C$14:$D$17,2,FALSE))</f>
        <v>Aplicou-se a mim algumas vezes</v>
      </c>
      <c r="Q754" s="3">
        <v>2</v>
      </c>
      <c r="R754" s="1" t="str">
        <f>IF(Q754=99,"NULL",VLOOKUP(Q754,'Variáveis e códigos'!$C$14:$D$17,2,FALSE))</f>
        <v>Aplicou-se a mim muitas vezes</v>
      </c>
      <c r="S754" s="3">
        <v>0</v>
      </c>
      <c r="T754" s="1" t="str">
        <f>IF(S754=99,"NULL",VLOOKUP(S754,'Variáveis e códigos'!$C$14:$D$17,2,FALSE))</f>
        <v>Não se aplicou nada a mim</v>
      </c>
      <c r="U754" s="3">
        <v>0</v>
      </c>
      <c r="V754" s="1" t="str">
        <f>IF(U754=99,"NULL",VLOOKUP(U754,'Variáveis e códigos'!$C$14:$D$17,2,FALSE))</f>
        <v>Não se aplicou nada a mim</v>
      </c>
      <c r="W754" s="3">
        <v>1</v>
      </c>
      <c r="X754" s="1" t="str">
        <f>IF(W754=99,"NULL",VLOOKUP(W754,'Variáveis e códigos'!$C$14:$D$17,2,FALSE))</f>
        <v>Aplicou-se a mim algumas vezes</v>
      </c>
      <c r="Y754" s="3">
        <v>0</v>
      </c>
      <c r="Z754" s="1" t="str">
        <f>IF(Y754=99,"NULL",VLOOKUP(Y754,'Variáveis e códigos'!$C$14:$D$17,2,FALSE))</f>
        <v>Não se aplicou nada a mim</v>
      </c>
      <c r="AA754" s="3">
        <v>4</v>
      </c>
    </row>
    <row r="755" spans="1:27" x14ac:dyDescent="0.2">
      <c r="A755">
        <v>754</v>
      </c>
      <c r="B755" s="3">
        <v>0</v>
      </c>
      <c r="C755" s="3" t="str">
        <f>VLOOKUP($B755,'Variáveis e códigos'!$C$3:$D$4,2,FALSE)</f>
        <v>Pública</v>
      </c>
      <c r="D755" s="3">
        <v>101</v>
      </c>
      <c r="E755" s="3" t="str">
        <f>VLOOKUP($D755,'Variáveis e códigos'!$C$5:$D$5,2,FALSE)</f>
        <v>Norte</v>
      </c>
      <c r="F755" s="3">
        <v>2</v>
      </c>
      <c r="G755" s="3" t="str">
        <f>HLOOKUP(F755,'Variáveis e códigos'!$C$6:$F$7,2,FALSE)</f>
        <v>Feminino</v>
      </c>
      <c r="H755" s="3">
        <v>15</v>
      </c>
      <c r="I755" s="3">
        <v>4</v>
      </c>
      <c r="J755" s="3" t="str">
        <f>VLOOKUP(I755,'Variáveis e códigos'!$C$9:$D$10,2,FALSE)</f>
        <v>Ensino secundário</v>
      </c>
      <c r="K755" s="3">
        <v>5</v>
      </c>
      <c r="L755" s="2" t="str">
        <f>VLOOKUP(K755,'Variáveis e códigos'!$C$21:$D$31,2,FALSE)</f>
        <v>Vida aceitável</v>
      </c>
      <c r="M755" s="3">
        <v>2</v>
      </c>
      <c r="N755" t="str">
        <f>IF(M755=99,"NULL",VLOOKUP(M755,'Variáveis e códigos'!$C$14:$D$17,2,FALSE))</f>
        <v>Aplicou-se a mim muitas vezes</v>
      </c>
      <c r="O755" s="3">
        <v>3</v>
      </c>
      <c r="P755" t="str">
        <f>IF(M755=99,"NULL",VLOOKUP(M755,'Variáveis e códigos'!$C$14:$D$17,2,FALSE))</f>
        <v>Aplicou-se a mim muitas vezes</v>
      </c>
      <c r="Q755" s="3">
        <v>1</v>
      </c>
      <c r="R755" s="1" t="str">
        <f>IF(Q755=99,"NULL",VLOOKUP(Q755,'Variáveis e códigos'!$C$14:$D$17,2,FALSE))</f>
        <v>Aplicou-se a mim algumas vezes</v>
      </c>
      <c r="S755" s="3">
        <v>1</v>
      </c>
      <c r="T755" s="1" t="str">
        <f>IF(S755=99,"NULL",VLOOKUP(S755,'Variáveis e códigos'!$C$14:$D$17,2,FALSE))</f>
        <v>Aplicou-se a mim algumas vezes</v>
      </c>
      <c r="U755" s="3">
        <v>1</v>
      </c>
      <c r="V755" s="1" t="str">
        <f>IF(U755=99,"NULL",VLOOKUP(U755,'Variáveis e códigos'!$C$14:$D$17,2,FALSE))</f>
        <v>Aplicou-se a mim algumas vezes</v>
      </c>
      <c r="W755" s="3">
        <v>3</v>
      </c>
      <c r="X755" s="1" t="str">
        <f>IF(W755=99,"NULL",VLOOKUP(W755,'Variáveis e códigos'!$C$14:$D$17,2,FALSE))</f>
        <v>Aplicou-se a mim a maior parte do tempo</v>
      </c>
      <c r="Y755" s="3">
        <v>1</v>
      </c>
      <c r="Z755" s="1" t="str">
        <f>IF(Y755=99,"NULL",VLOOKUP(Y755,'Variáveis e códigos'!$C$14:$D$17,2,FALSE))</f>
        <v>Aplicou-se a mim algumas vezes</v>
      </c>
      <c r="AA755" s="3">
        <v>1</v>
      </c>
    </row>
    <row r="756" spans="1:27" x14ac:dyDescent="0.2">
      <c r="A756">
        <v>755</v>
      </c>
      <c r="B756" s="3">
        <v>0</v>
      </c>
      <c r="C756" s="3" t="str">
        <f>VLOOKUP($B756,'Variáveis e códigos'!$C$3:$D$4,2,FALSE)</f>
        <v>Pública</v>
      </c>
      <c r="D756" s="3">
        <v>101</v>
      </c>
      <c r="E756" s="3" t="str">
        <f>VLOOKUP($D756,'Variáveis e códigos'!$C$5:$D$5,2,FALSE)</f>
        <v>Norte</v>
      </c>
      <c r="F756" s="3">
        <v>1</v>
      </c>
      <c r="G756" s="3" t="str">
        <f>HLOOKUP(F756,'Variáveis e códigos'!$C$6:$F$7,2,FALSE)</f>
        <v>Masculino</v>
      </c>
      <c r="H756" s="3">
        <v>14</v>
      </c>
      <c r="I756" s="3">
        <v>3</v>
      </c>
      <c r="J756" s="3" t="str">
        <f>VLOOKUP(I756,'Variáveis e códigos'!$C$9:$D$10,2,FALSE)</f>
        <v>3º Ciclo</v>
      </c>
      <c r="K756" s="3">
        <v>8</v>
      </c>
      <c r="L756" s="2" t="str">
        <f>VLOOKUP(K756,'Variáveis e códigos'!$C$21:$D$31,2,FALSE)</f>
        <v>Vida Boa</v>
      </c>
      <c r="M756" s="3">
        <v>0</v>
      </c>
      <c r="N756" t="str">
        <f>IF(M756=99,"NULL",VLOOKUP(M756,'Variáveis e códigos'!$C$14:$D$17,2,FALSE))</f>
        <v>Não se aplicou nada a mim</v>
      </c>
      <c r="O756" s="3">
        <v>0</v>
      </c>
      <c r="P756" t="str">
        <f>IF(M756=99,"NULL",VLOOKUP(M756,'Variáveis e códigos'!$C$14:$D$17,2,FALSE))</f>
        <v>Não se aplicou nada a mim</v>
      </c>
      <c r="Q756" s="3">
        <v>0</v>
      </c>
      <c r="R756" s="1" t="str">
        <f>IF(Q756=99,"NULL",VLOOKUP(Q756,'Variáveis e códigos'!$C$14:$D$17,2,FALSE))</f>
        <v>Não se aplicou nada a mim</v>
      </c>
      <c r="S756" s="3">
        <v>0</v>
      </c>
      <c r="T756" s="1" t="str">
        <f>IF(S756=99,"NULL",VLOOKUP(S756,'Variáveis e códigos'!$C$14:$D$17,2,FALSE))</f>
        <v>Não se aplicou nada a mim</v>
      </c>
      <c r="U756" s="3">
        <v>0</v>
      </c>
      <c r="V756" s="1" t="str">
        <f>IF(U756=99,"NULL",VLOOKUP(U756,'Variáveis e códigos'!$C$14:$D$17,2,FALSE))</f>
        <v>Não se aplicou nada a mim</v>
      </c>
      <c r="W756" s="3">
        <v>0</v>
      </c>
      <c r="X756" s="1" t="str">
        <f>IF(W756=99,"NULL",VLOOKUP(W756,'Variáveis e códigos'!$C$14:$D$17,2,FALSE))</f>
        <v>Não se aplicou nada a mim</v>
      </c>
      <c r="Y756" s="3">
        <v>0</v>
      </c>
      <c r="Z756" s="1" t="str">
        <f>IF(Y756=99,"NULL",VLOOKUP(Y756,'Variáveis e códigos'!$C$14:$D$17,2,FALSE))</f>
        <v>Não se aplicou nada a mim</v>
      </c>
      <c r="AA756" s="3">
        <v>2</v>
      </c>
    </row>
    <row r="757" spans="1:27" x14ac:dyDescent="0.2">
      <c r="A757">
        <v>756</v>
      </c>
      <c r="B757" s="3">
        <v>0</v>
      </c>
      <c r="C757" s="3" t="str">
        <f>VLOOKUP($B757,'Variáveis e códigos'!$C$3:$D$4,2,FALSE)</f>
        <v>Pública</v>
      </c>
      <c r="D757" s="3">
        <v>101</v>
      </c>
      <c r="E757" s="3" t="str">
        <f>VLOOKUP($D757,'Variáveis e códigos'!$C$5:$D$5,2,FALSE)</f>
        <v>Norte</v>
      </c>
      <c r="F757" s="3">
        <v>1</v>
      </c>
      <c r="G757" s="3" t="str">
        <f>HLOOKUP(F757,'Variáveis e códigos'!$C$6:$F$7,2,FALSE)</f>
        <v>Masculino</v>
      </c>
      <c r="H757" s="3">
        <v>13</v>
      </c>
      <c r="I757" s="3">
        <v>3</v>
      </c>
      <c r="J757" s="3" t="str">
        <f>VLOOKUP(I757,'Variáveis e códigos'!$C$9:$D$10,2,FALSE)</f>
        <v>3º Ciclo</v>
      </c>
      <c r="K757" s="3">
        <v>6</v>
      </c>
      <c r="L757" s="2" t="str">
        <f>VLOOKUP(K757,'Variáveis e códigos'!$C$21:$D$31,2,FALSE)</f>
        <v>Vida razoável</v>
      </c>
      <c r="M757" s="3">
        <v>1</v>
      </c>
      <c r="N757" t="str">
        <f>IF(M757=99,"NULL",VLOOKUP(M757,'Variáveis e códigos'!$C$14:$D$17,2,FALSE))</f>
        <v>Aplicou-se a mim algumas vezes</v>
      </c>
      <c r="O757" s="3">
        <v>0</v>
      </c>
      <c r="P757" t="str">
        <f>IF(M757=99,"NULL",VLOOKUP(M757,'Variáveis e códigos'!$C$14:$D$17,2,FALSE))</f>
        <v>Aplicou-se a mim algumas vezes</v>
      </c>
      <c r="Q757" s="3">
        <v>0</v>
      </c>
      <c r="R757" s="1" t="str">
        <f>IF(Q757=99,"NULL",VLOOKUP(Q757,'Variáveis e códigos'!$C$14:$D$17,2,FALSE))</f>
        <v>Não se aplicou nada a mim</v>
      </c>
      <c r="S757" s="3">
        <v>1</v>
      </c>
      <c r="T757" s="1" t="str">
        <f>IF(S757=99,"NULL",VLOOKUP(S757,'Variáveis e códigos'!$C$14:$D$17,2,FALSE))</f>
        <v>Aplicou-se a mim algumas vezes</v>
      </c>
      <c r="U757" s="3">
        <v>0</v>
      </c>
      <c r="V757" s="1" t="str">
        <f>IF(U757=99,"NULL",VLOOKUP(U757,'Variáveis e códigos'!$C$14:$D$17,2,FALSE))</f>
        <v>Não se aplicou nada a mim</v>
      </c>
      <c r="W757" s="3">
        <v>0</v>
      </c>
      <c r="X757" s="1" t="str">
        <f>IF(W757=99,"NULL",VLOOKUP(W757,'Variáveis e códigos'!$C$14:$D$17,2,FALSE))</f>
        <v>Não se aplicou nada a mim</v>
      </c>
      <c r="Y757" s="3">
        <v>0</v>
      </c>
      <c r="Z757" s="1" t="str">
        <f>IF(Y757=99,"NULL",VLOOKUP(Y757,'Variáveis e códigos'!$C$14:$D$17,2,FALSE))</f>
        <v>Não se aplicou nada a mim</v>
      </c>
      <c r="AA757" s="3">
        <v>5</v>
      </c>
    </row>
    <row r="758" spans="1:27" x14ac:dyDescent="0.2">
      <c r="A758">
        <v>757</v>
      </c>
      <c r="B758" s="3">
        <v>0</v>
      </c>
      <c r="C758" s="3" t="str">
        <f>VLOOKUP($B758,'Variáveis e códigos'!$C$3:$D$4,2,FALSE)</f>
        <v>Pública</v>
      </c>
      <c r="D758" s="3">
        <v>101</v>
      </c>
      <c r="E758" s="3" t="str">
        <f>VLOOKUP($D758,'Variáveis e códigos'!$C$5:$D$5,2,FALSE)</f>
        <v>Norte</v>
      </c>
      <c r="F758" s="3">
        <v>1</v>
      </c>
      <c r="G758" s="3" t="str">
        <f>HLOOKUP(F758,'Variáveis e códigos'!$C$6:$F$7,2,FALSE)</f>
        <v>Masculino</v>
      </c>
      <c r="H758" s="3">
        <v>14</v>
      </c>
      <c r="I758" s="3">
        <v>3</v>
      </c>
      <c r="J758" s="3" t="str">
        <f>VLOOKUP(I758,'Variáveis e códigos'!$C$9:$D$10,2,FALSE)</f>
        <v>3º Ciclo</v>
      </c>
      <c r="K758" s="3">
        <v>7</v>
      </c>
      <c r="L758" s="2" t="str">
        <f>VLOOKUP(K758,'Variáveis e códigos'!$C$21:$D$31,2,FALSE)</f>
        <v>Vida média boa</v>
      </c>
      <c r="M758" s="3">
        <v>2</v>
      </c>
      <c r="N758" t="str">
        <f>IF(M758=99,"NULL",VLOOKUP(M758,'Variáveis e códigos'!$C$14:$D$17,2,FALSE))</f>
        <v>Aplicou-se a mim muitas vezes</v>
      </c>
      <c r="O758" s="3">
        <v>1</v>
      </c>
      <c r="P758" t="str">
        <f>IF(M758=99,"NULL",VLOOKUP(M758,'Variáveis e códigos'!$C$14:$D$17,2,FALSE))</f>
        <v>Aplicou-se a mim muitas vezes</v>
      </c>
      <c r="Q758" s="3">
        <v>1</v>
      </c>
      <c r="R758" s="1" t="str">
        <f>IF(Q758=99,"NULL",VLOOKUP(Q758,'Variáveis e códigos'!$C$14:$D$17,2,FALSE))</f>
        <v>Aplicou-se a mim algumas vezes</v>
      </c>
      <c r="S758" s="3">
        <v>2</v>
      </c>
      <c r="T758" s="1" t="str">
        <f>IF(S758=99,"NULL",VLOOKUP(S758,'Variáveis e códigos'!$C$14:$D$17,2,FALSE))</f>
        <v>Aplicou-se a mim muitas vezes</v>
      </c>
      <c r="U758" s="3">
        <v>2</v>
      </c>
      <c r="V758" s="1" t="str">
        <f>IF(U758=99,"NULL",VLOOKUP(U758,'Variáveis e códigos'!$C$14:$D$17,2,FALSE))</f>
        <v>Aplicou-se a mim muitas vezes</v>
      </c>
      <c r="W758" s="3">
        <v>2</v>
      </c>
      <c r="X758" s="1" t="str">
        <f>IF(W758=99,"NULL",VLOOKUP(W758,'Variáveis e códigos'!$C$14:$D$17,2,FALSE))</f>
        <v>Aplicou-se a mim muitas vezes</v>
      </c>
      <c r="Y758" s="3">
        <v>2</v>
      </c>
      <c r="Z758" s="1" t="str">
        <f>IF(Y758=99,"NULL",VLOOKUP(Y758,'Variáveis e códigos'!$C$14:$D$17,2,FALSE))</f>
        <v>Aplicou-se a mim muitas vezes</v>
      </c>
      <c r="AA758" s="3">
        <v>3</v>
      </c>
    </row>
    <row r="759" spans="1:27" x14ac:dyDescent="0.2">
      <c r="A759">
        <v>758</v>
      </c>
      <c r="B759" s="3">
        <v>0</v>
      </c>
      <c r="C759" s="3" t="str">
        <f>VLOOKUP($B759,'Variáveis e códigos'!$C$3:$D$4,2,FALSE)</f>
        <v>Pública</v>
      </c>
      <c r="D759" s="3">
        <v>101</v>
      </c>
      <c r="E759" s="3" t="str">
        <f>VLOOKUP($D759,'Variáveis e códigos'!$C$5:$D$5,2,FALSE)</f>
        <v>Norte</v>
      </c>
      <c r="F759" s="3">
        <v>2</v>
      </c>
      <c r="G759" s="3" t="str">
        <f>HLOOKUP(F759,'Variáveis e códigos'!$C$6:$F$7,2,FALSE)</f>
        <v>Feminino</v>
      </c>
      <c r="H759" s="3">
        <v>14</v>
      </c>
      <c r="I759" s="3">
        <v>3</v>
      </c>
      <c r="J759" s="3" t="str">
        <f>VLOOKUP(I759,'Variáveis e códigos'!$C$9:$D$10,2,FALSE)</f>
        <v>3º Ciclo</v>
      </c>
      <c r="K759" s="3">
        <v>8</v>
      </c>
      <c r="L759" s="2" t="str">
        <f>VLOOKUP(K759,'Variáveis e códigos'!$C$21:$D$31,2,FALSE)</f>
        <v>Vida Boa</v>
      </c>
      <c r="M759" s="3">
        <v>3</v>
      </c>
      <c r="N759" t="str">
        <f>IF(M759=99,"NULL",VLOOKUP(M759,'Variáveis e códigos'!$C$14:$D$17,2,FALSE))</f>
        <v>Aplicou-se a mim a maior parte do tempo</v>
      </c>
      <c r="O759" s="3">
        <v>1</v>
      </c>
      <c r="P759" t="str">
        <f>IF(M759=99,"NULL",VLOOKUP(M759,'Variáveis e códigos'!$C$14:$D$17,2,FALSE))</f>
        <v>Aplicou-se a mim a maior parte do tempo</v>
      </c>
      <c r="Q759" s="3">
        <v>2</v>
      </c>
      <c r="R759" s="1" t="str">
        <f>IF(Q759=99,"NULL",VLOOKUP(Q759,'Variáveis e códigos'!$C$14:$D$17,2,FALSE))</f>
        <v>Aplicou-se a mim muitas vezes</v>
      </c>
      <c r="S759" s="3">
        <v>1</v>
      </c>
      <c r="T759" s="1" t="str">
        <f>IF(S759=99,"NULL",VLOOKUP(S759,'Variáveis e códigos'!$C$14:$D$17,2,FALSE))</f>
        <v>Aplicou-se a mim algumas vezes</v>
      </c>
      <c r="U759" s="3">
        <v>1</v>
      </c>
      <c r="V759" s="1" t="str">
        <f>IF(U759=99,"NULL",VLOOKUP(U759,'Variáveis e códigos'!$C$14:$D$17,2,FALSE))</f>
        <v>Aplicou-se a mim algumas vezes</v>
      </c>
      <c r="W759" s="3">
        <v>1</v>
      </c>
      <c r="X759" s="1" t="str">
        <f>IF(W759=99,"NULL",VLOOKUP(W759,'Variáveis e códigos'!$C$14:$D$17,2,FALSE))</f>
        <v>Aplicou-se a mim algumas vezes</v>
      </c>
      <c r="Y759" s="3">
        <v>1</v>
      </c>
      <c r="Z759" s="1" t="str">
        <f>IF(Y759=99,"NULL",VLOOKUP(Y759,'Variáveis e códigos'!$C$14:$D$17,2,FALSE))</f>
        <v>Aplicou-se a mim algumas vezes</v>
      </c>
      <c r="AA759" s="3">
        <v>2</v>
      </c>
    </row>
    <row r="760" spans="1:27" x14ac:dyDescent="0.2">
      <c r="A760">
        <v>759</v>
      </c>
      <c r="B760" s="3">
        <v>0</v>
      </c>
      <c r="C760" s="3" t="str">
        <f>VLOOKUP($B760,'Variáveis e códigos'!$C$3:$D$4,2,FALSE)</f>
        <v>Pública</v>
      </c>
      <c r="D760" s="3">
        <v>101</v>
      </c>
      <c r="E760" s="3" t="str">
        <f>VLOOKUP($D760,'Variáveis e códigos'!$C$5:$D$5,2,FALSE)</f>
        <v>Norte</v>
      </c>
      <c r="F760" s="3">
        <v>1</v>
      </c>
      <c r="G760" s="3" t="str">
        <f>HLOOKUP(F760,'Variáveis e códigos'!$C$6:$F$7,2,FALSE)</f>
        <v>Masculino</v>
      </c>
      <c r="H760" s="3">
        <v>14</v>
      </c>
      <c r="I760" s="3">
        <v>3</v>
      </c>
      <c r="J760" s="3" t="str">
        <f>VLOOKUP(I760,'Variáveis e códigos'!$C$9:$D$10,2,FALSE)</f>
        <v>3º Ciclo</v>
      </c>
      <c r="K760" s="3">
        <v>6</v>
      </c>
      <c r="L760" s="2" t="str">
        <f>VLOOKUP(K760,'Variáveis e códigos'!$C$21:$D$31,2,FALSE)</f>
        <v>Vida razoável</v>
      </c>
      <c r="M760" s="3">
        <v>0</v>
      </c>
      <c r="N760" t="str">
        <f>IF(M760=99,"NULL",VLOOKUP(M760,'Variáveis e códigos'!$C$14:$D$17,2,FALSE))</f>
        <v>Não se aplicou nada a mim</v>
      </c>
      <c r="O760" s="3">
        <v>0</v>
      </c>
      <c r="P760" t="str">
        <f>IF(M760=99,"NULL",VLOOKUP(M760,'Variáveis e códigos'!$C$14:$D$17,2,FALSE))</f>
        <v>Não se aplicou nada a mim</v>
      </c>
      <c r="Q760" s="3">
        <v>0</v>
      </c>
      <c r="R760" s="1" t="str">
        <f>IF(Q760=99,"NULL",VLOOKUP(Q760,'Variáveis e códigos'!$C$14:$D$17,2,FALSE))</f>
        <v>Não se aplicou nada a mim</v>
      </c>
      <c r="S760" s="3">
        <v>0</v>
      </c>
      <c r="T760" s="1" t="str">
        <f>IF(S760=99,"NULL",VLOOKUP(S760,'Variáveis e códigos'!$C$14:$D$17,2,FALSE))</f>
        <v>Não se aplicou nada a mim</v>
      </c>
      <c r="U760" s="3">
        <v>1</v>
      </c>
      <c r="V760" s="1" t="str">
        <f>IF(U760=99,"NULL",VLOOKUP(U760,'Variáveis e códigos'!$C$14:$D$17,2,FALSE))</f>
        <v>Aplicou-se a mim algumas vezes</v>
      </c>
      <c r="W760" s="3">
        <v>0</v>
      </c>
      <c r="X760" s="1" t="str">
        <f>IF(W760=99,"NULL",VLOOKUP(W760,'Variáveis e códigos'!$C$14:$D$17,2,FALSE))</f>
        <v>Não se aplicou nada a mim</v>
      </c>
      <c r="Y760" s="3">
        <v>0</v>
      </c>
      <c r="Z760" s="1" t="str">
        <f>IF(Y760=99,"NULL",VLOOKUP(Y760,'Variáveis e códigos'!$C$14:$D$17,2,FALSE))</f>
        <v>Não se aplicou nada a mim</v>
      </c>
      <c r="AA760" s="3">
        <v>4</v>
      </c>
    </row>
    <row r="761" spans="1:27" x14ac:dyDescent="0.2">
      <c r="A761">
        <v>760</v>
      </c>
      <c r="B761" s="3">
        <v>0</v>
      </c>
      <c r="C761" s="3" t="str">
        <f>VLOOKUP($B761,'Variáveis e códigos'!$C$3:$D$4,2,FALSE)</f>
        <v>Pública</v>
      </c>
      <c r="D761" s="3">
        <v>101</v>
      </c>
      <c r="E761" s="3" t="str">
        <f>VLOOKUP($D761,'Variáveis e códigos'!$C$5:$D$5,2,FALSE)</f>
        <v>Norte</v>
      </c>
      <c r="F761" s="3">
        <v>2</v>
      </c>
      <c r="G761" s="3" t="str">
        <f>HLOOKUP(F761,'Variáveis e códigos'!$C$6:$F$7,2,FALSE)</f>
        <v>Feminino</v>
      </c>
      <c r="H761" s="3">
        <v>15</v>
      </c>
      <c r="I761" s="3">
        <v>4</v>
      </c>
      <c r="J761" s="3" t="str">
        <f>VLOOKUP(I761,'Variáveis e códigos'!$C$9:$D$10,2,FALSE)</f>
        <v>Ensino secundário</v>
      </c>
      <c r="K761" s="3">
        <v>9</v>
      </c>
      <c r="L761" s="2" t="str">
        <f>VLOOKUP(K761,'Variáveis e códigos'!$C$21:$D$31,2,FALSE)</f>
        <v>Vida muito boa</v>
      </c>
      <c r="M761" s="3">
        <v>1</v>
      </c>
      <c r="N761" t="str">
        <f>IF(M761=99,"NULL",VLOOKUP(M761,'Variáveis e códigos'!$C$14:$D$17,2,FALSE))</f>
        <v>Aplicou-se a mim algumas vezes</v>
      </c>
      <c r="O761" s="3">
        <v>1</v>
      </c>
      <c r="P761" t="str">
        <f>IF(M761=99,"NULL",VLOOKUP(M761,'Variáveis e códigos'!$C$14:$D$17,2,FALSE))</f>
        <v>Aplicou-se a mim algumas vezes</v>
      </c>
      <c r="Q761" s="3">
        <v>1</v>
      </c>
      <c r="R761" s="1" t="str">
        <f>IF(Q761=99,"NULL",VLOOKUP(Q761,'Variáveis e códigos'!$C$14:$D$17,2,FALSE))</f>
        <v>Aplicou-se a mim algumas vezes</v>
      </c>
      <c r="S761" s="3">
        <v>1</v>
      </c>
      <c r="T761" s="1" t="str">
        <f>IF(S761=99,"NULL",VLOOKUP(S761,'Variáveis e códigos'!$C$14:$D$17,2,FALSE))</f>
        <v>Aplicou-se a mim algumas vezes</v>
      </c>
      <c r="U761" s="3">
        <v>1</v>
      </c>
      <c r="V761" s="1" t="str">
        <f>IF(U761=99,"NULL",VLOOKUP(U761,'Variáveis e códigos'!$C$14:$D$17,2,FALSE))</f>
        <v>Aplicou-se a mim algumas vezes</v>
      </c>
      <c r="W761" s="3">
        <v>1</v>
      </c>
      <c r="X761" s="1" t="str">
        <f>IF(W761=99,"NULL",VLOOKUP(W761,'Variáveis e códigos'!$C$14:$D$17,2,FALSE))</f>
        <v>Aplicou-se a mim algumas vezes</v>
      </c>
      <c r="Y761" s="3">
        <v>1</v>
      </c>
      <c r="Z761" s="1" t="str">
        <f>IF(Y761=99,"NULL",VLOOKUP(Y761,'Variáveis e códigos'!$C$14:$D$17,2,FALSE))</f>
        <v>Aplicou-se a mim algumas vezes</v>
      </c>
      <c r="AA761" s="3">
        <v>4</v>
      </c>
    </row>
    <row r="762" spans="1:27" x14ac:dyDescent="0.2">
      <c r="A762">
        <v>761</v>
      </c>
      <c r="B762" s="3">
        <v>0</v>
      </c>
      <c r="C762" s="3" t="str">
        <f>VLOOKUP($B762,'Variáveis e códigos'!$C$3:$D$4,2,FALSE)</f>
        <v>Pública</v>
      </c>
      <c r="D762" s="3">
        <v>101</v>
      </c>
      <c r="E762" s="3" t="str">
        <f>VLOOKUP($D762,'Variáveis e códigos'!$C$5:$D$5,2,FALSE)</f>
        <v>Norte</v>
      </c>
      <c r="F762" s="3">
        <v>2</v>
      </c>
      <c r="G762" s="3" t="str">
        <f>HLOOKUP(F762,'Variáveis e códigos'!$C$6:$F$7,2,FALSE)</f>
        <v>Feminino</v>
      </c>
      <c r="H762" s="3">
        <v>17</v>
      </c>
      <c r="I762" s="3">
        <v>4</v>
      </c>
      <c r="J762" s="3" t="str">
        <f>VLOOKUP(I762,'Variáveis e códigos'!$C$9:$D$10,2,FALSE)</f>
        <v>Ensino secundário</v>
      </c>
      <c r="K762" s="3">
        <v>4</v>
      </c>
      <c r="L762" s="2" t="str">
        <f>VLOOKUP(K762,'Variáveis e códigos'!$C$21:$D$31,2,FALSE)</f>
        <v>Vida irrazoável</v>
      </c>
      <c r="M762" s="3">
        <v>2</v>
      </c>
      <c r="N762" t="str">
        <f>IF(M762=99,"NULL",VLOOKUP(M762,'Variáveis e códigos'!$C$14:$D$17,2,FALSE))</f>
        <v>Aplicou-se a mim muitas vezes</v>
      </c>
      <c r="O762" s="3">
        <v>2</v>
      </c>
      <c r="P762" t="str">
        <f>IF(M762=99,"NULL",VLOOKUP(M762,'Variáveis e códigos'!$C$14:$D$17,2,FALSE))</f>
        <v>Aplicou-se a mim muitas vezes</v>
      </c>
      <c r="Q762" s="3">
        <v>3</v>
      </c>
      <c r="R762" s="1" t="str">
        <f>IF(Q762=99,"NULL",VLOOKUP(Q762,'Variáveis e códigos'!$C$14:$D$17,2,FALSE))</f>
        <v>Aplicou-se a mim a maior parte do tempo</v>
      </c>
      <c r="S762" s="3">
        <v>3</v>
      </c>
      <c r="T762" s="1" t="str">
        <f>IF(S762=99,"NULL",VLOOKUP(S762,'Variáveis e códigos'!$C$14:$D$17,2,FALSE))</f>
        <v>Aplicou-se a mim a maior parte do tempo</v>
      </c>
      <c r="U762" s="3">
        <v>3</v>
      </c>
      <c r="V762" s="1" t="str">
        <f>IF(U762=99,"NULL",VLOOKUP(U762,'Variáveis e códigos'!$C$14:$D$17,2,FALSE))</f>
        <v>Aplicou-se a mim a maior parte do tempo</v>
      </c>
      <c r="W762" s="3">
        <v>3</v>
      </c>
      <c r="X762" s="1" t="str">
        <f>IF(W762=99,"NULL",VLOOKUP(W762,'Variáveis e códigos'!$C$14:$D$17,2,FALSE))</f>
        <v>Aplicou-se a mim a maior parte do tempo</v>
      </c>
      <c r="Y762" s="3">
        <v>3</v>
      </c>
      <c r="Z762" s="1" t="str">
        <f>IF(Y762=99,"NULL",VLOOKUP(Y762,'Variáveis e códigos'!$C$14:$D$17,2,FALSE))</f>
        <v>Aplicou-se a mim a maior parte do tempo</v>
      </c>
      <c r="AA762" s="3">
        <v>2</v>
      </c>
    </row>
    <row r="763" spans="1:27" x14ac:dyDescent="0.2">
      <c r="A763">
        <v>762</v>
      </c>
      <c r="B763" s="3">
        <v>0</v>
      </c>
      <c r="C763" s="3" t="str">
        <f>VLOOKUP($B763,'Variáveis e códigos'!$C$3:$D$4,2,FALSE)</f>
        <v>Pública</v>
      </c>
      <c r="D763" s="3">
        <v>101</v>
      </c>
      <c r="E763" s="3" t="str">
        <f>VLOOKUP($D763,'Variáveis e códigos'!$C$5:$D$5,2,FALSE)</f>
        <v>Norte</v>
      </c>
      <c r="F763" s="3">
        <v>2</v>
      </c>
      <c r="G763" s="3" t="str">
        <f>HLOOKUP(F763,'Variáveis e códigos'!$C$6:$F$7,2,FALSE)</f>
        <v>Feminino</v>
      </c>
      <c r="H763" s="3">
        <v>18</v>
      </c>
      <c r="I763" s="3">
        <v>4</v>
      </c>
      <c r="J763" s="3" t="str">
        <f>VLOOKUP(I763,'Variáveis e códigos'!$C$9:$D$10,2,FALSE)</f>
        <v>Ensino secundário</v>
      </c>
      <c r="K763" s="3">
        <v>10</v>
      </c>
      <c r="L763" s="2" t="str">
        <f>VLOOKUP(K763,'Variáveis e códigos'!$C$21:$D$31,2,FALSE)</f>
        <v>Vida perfeita</v>
      </c>
      <c r="M763" s="3">
        <v>0</v>
      </c>
      <c r="N763" t="str">
        <f>IF(M763=99,"NULL",VLOOKUP(M763,'Variáveis e códigos'!$C$14:$D$17,2,FALSE))</f>
        <v>Não se aplicou nada a mim</v>
      </c>
      <c r="O763" s="3">
        <v>3</v>
      </c>
      <c r="P763" t="str">
        <f>IF(M763=99,"NULL",VLOOKUP(M763,'Variáveis e códigos'!$C$14:$D$17,2,FALSE))</f>
        <v>Não se aplicou nada a mim</v>
      </c>
      <c r="Q763" s="3">
        <v>0</v>
      </c>
      <c r="R763" s="1" t="str">
        <f>IF(Q763=99,"NULL",VLOOKUP(Q763,'Variáveis e códigos'!$C$14:$D$17,2,FALSE))</f>
        <v>Não se aplicou nada a mim</v>
      </c>
      <c r="S763" s="3">
        <v>0</v>
      </c>
      <c r="T763" s="1" t="str">
        <f>IF(S763=99,"NULL",VLOOKUP(S763,'Variáveis e códigos'!$C$14:$D$17,2,FALSE))</f>
        <v>Não se aplicou nada a mim</v>
      </c>
      <c r="U763" s="3">
        <v>0</v>
      </c>
      <c r="V763" s="1" t="str">
        <f>IF(U763=99,"NULL",VLOOKUP(U763,'Variáveis e códigos'!$C$14:$D$17,2,FALSE))</f>
        <v>Não se aplicou nada a mim</v>
      </c>
      <c r="W763" s="3">
        <v>2</v>
      </c>
      <c r="X763" s="1" t="str">
        <f>IF(W763=99,"NULL",VLOOKUP(W763,'Variáveis e códigos'!$C$14:$D$17,2,FALSE))</f>
        <v>Aplicou-se a mim muitas vezes</v>
      </c>
      <c r="Y763" s="3">
        <v>0</v>
      </c>
      <c r="Z763" s="1" t="str">
        <f>IF(Y763=99,"NULL",VLOOKUP(Y763,'Variáveis e códigos'!$C$14:$D$17,2,FALSE))</f>
        <v>Não se aplicou nada a mim</v>
      </c>
      <c r="AA763" s="3">
        <v>1</v>
      </c>
    </row>
    <row r="764" spans="1:27" x14ac:dyDescent="0.2">
      <c r="A764">
        <v>763</v>
      </c>
      <c r="B764" s="3">
        <v>0</v>
      </c>
      <c r="C764" s="3" t="str">
        <f>VLOOKUP($B764,'Variáveis e códigos'!$C$3:$D$4,2,FALSE)</f>
        <v>Pública</v>
      </c>
      <c r="D764" s="3">
        <v>101</v>
      </c>
      <c r="E764" s="3" t="str">
        <f>VLOOKUP($D764,'Variáveis e códigos'!$C$5:$D$5,2,FALSE)</f>
        <v>Norte</v>
      </c>
      <c r="F764" s="3">
        <v>1</v>
      </c>
      <c r="G764" s="3" t="str">
        <f>HLOOKUP(F764,'Variáveis e códigos'!$C$6:$F$7,2,FALSE)</f>
        <v>Masculino</v>
      </c>
      <c r="H764" s="3">
        <v>16</v>
      </c>
      <c r="I764" s="3">
        <v>4</v>
      </c>
      <c r="J764" s="3" t="str">
        <f>VLOOKUP(I764,'Variáveis e códigos'!$C$9:$D$10,2,FALSE)</f>
        <v>Ensino secundário</v>
      </c>
      <c r="K764" s="3">
        <v>5</v>
      </c>
      <c r="L764" s="2" t="str">
        <f>VLOOKUP(K764,'Variáveis e códigos'!$C$21:$D$31,2,FALSE)</f>
        <v>Vida aceitável</v>
      </c>
      <c r="M764" s="3">
        <v>0</v>
      </c>
      <c r="N764" t="str">
        <f>IF(M764=99,"NULL",VLOOKUP(M764,'Variáveis e códigos'!$C$14:$D$17,2,FALSE))</f>
        <v>Não se aplicou nada a mim</v>
      </c>
      <c r="O764" s="3">
        <v>0</v>
      </c>
      <c r="P764" t="str">
        <f>IF(M764=99,"NULL",VLOOKUP(M764,'Variáveis e códigos'!$C$14:$D$17,2,FALSE))</f>
        <v>Não se aplicou nada a mim</v>
      </c>
      <c r="Q764" s="3">
        <v>0</v>
      </c>
      <c r="R764" s="1" t="str">
        <f>IF(Q764=99,"NULL",VLOOKUP(Q764,'Variáveis e códigos'!$C$14:$D$17,2,FALSE))</f>
        <v>Não se aplicou nada a mim</v>
      </c>
      <c r="S764" s="3">
        <v>0</v>
      </c>
      <c r="T764" s="1" t="str">
        <f>IF(S764=99,"NULL",VLOOKUP(S764,'Variáveis e códigos'!$C$14:$D$17,2,FALSE))</f>
        <v>Não se aplicou nada a mim</v>
      </c>
      <c r="U764" s="3">
        <v>0</v>
      </c>
      <c r="V764" s="1" t="str">
        <f>IF(U764=99,"NULL",VLOOKUP(U764,'Variáveis e códigos'!$C$14:$D$17,2,FALSE))</f>
        <v>Não se aplicou nada a mim</v>
      </c>
      <c r="W764" s="3">
        <v>0</v>
      </c>
      <c r="X764" s="1" t="str">
        <f>IF(W764=99,"NULL",VLOOKUP(W764,'Variáveis e códigos'!$C$14:$D$17,2,FALSE))</f>
        <v>Não se aplicou nada a mim</v>
      </c>
      <c r="Y764" s="3">
        <v>0</v>
      </c>
      <c r="Z764" s="1" t="str">
        <f>IF(Y764=99,"NULL",VLOOKUP(Y764,'Variáveis e códigos'!$C$14:$D$17,2,FALSE))</f>
        <v>Não se aplicou nada a mim</v>
      </c>
      <c r="AA764" s="3">
        <v>5</v>
      </c>
    </row>
    <row r="765" spans="1:27" x14ac:dyDescent="0.2">
      <c r="A765">
        <v>764</v>
      </c>
      <c r="B765" s="3">
        <v>0</v>
      </c>
      <c r="C765" s="3" t="str">
        <f>VLOOKUP($B765,'Variáveis e códigos'!$C$3:$D$4,2,FALSE)</f>
        <v>Pública</v>
      </c>
      <c r="D765" s="3">
        <v>101</v>
      </c>
      <c r="E765" s="3" t="str">
        <f>VLOOKUP($D765,'Variáveis e códigos'!$C$5:$D$5,2,FALSE)</f>
        <v>Norte</v>
      </c>
      <c r="F765" s="3">
        <v>1</v>
      </c>
      <c r="G765" s="3" t="str">
        <f>HLOOKUP(F765,'Variáveis e códigos'!$C$6:$F$7,2,FALSE)</f>
        <v>Masculino</v>
      </c>
      <c r="H765" s="3">
        <v>17</v>
      </c>
      <c r="I765" s="3">
        <v>4</v>
      </c>
      <c r="J765" s="3" t="str">
        <f>VLOOKUP(I765,'Variáveis e códigos'!$C$9:$D$10,2,FALSE)</f>
        <v>Ensino secundário</v>
      </c>
      <c r="K765" s="3">
        <v>7</v>
      </c>
      <c r="L765" s="2" t="str">
        <f>VLOOKUP(K765,'Variáveis e códigos'!$C$21:$D$31,2,FALSE)</f>
        <v>Vida média boa</v>
      </c>
      <c r="M765" s="3">
        <v>1</v>
      </c>
      <c r="N765" t="str">
        <f>IF(M765=99,"NULL",VLOOKUP(M765,'Variáveis e códigos'!$C$14:$D$17,2,FALSE))</f>
        <v>Aplicou-se a mim algumas vezes</v>
      </c>
      <c r="O765" s="3">
        <v>0</v>
      </c>
      <c r="P765" t="str">
        <f>IF(M765=99,"NULL",VLOOKUP(M765,'Variáveis e códigos'!$C$14:$D$17,2,FALSE))</f>
        <v>Aplicou-se a mim algumas vezes</v>
      </c>
      <c r="Q765" s="3">
        <v>0</v>
      </c>
      <c r="R765" s="1" t="str">
        <f>IF(Q765=99,"NULL",VLOOKUP(Q765,'Variáveis e códigos'!$C$14:$D$17,2,FALSE))</f>
        <v>Não se aplicou nada a mim</v>
      </c>
      <c r="S765" s="3">
        <v>0</v>
      </c>
      <c r="T765" s="1" t="str">
        <f>IF(S765=99,"NULL",VLOOKUP(S765,'Variáveis e códigos'!$C$14:$D$17,2,FALSE))</f>
        <v>Não se aplicou nada a mim</v>
      </c>
      <c r="U765" s="3">
        <v>0</v>
      </c>
      <c r="V765" s="1" t="str">
        <f>IF(U765=99,"NULL",VLOOKUP(U765,'Variáveis e códigos'!$C$14:$D$17,2,FALSE))</f>
        <v>Não se aplicou nada a mim</v>
      </c>
      <c r="W765" s="3">
        <v>0</v>
      </c>
      <c r="X765" s="1" t="str">
        <f>IF(W765=99,"NULL",VLOOKUP(W765,'Variáveis e códigos'!$C$14:$D$17,2,FALSE))</f>
        <v>Não se aplicou nada a mim</v>
      </c>
      <c r="Y765" s="3">
        <v>0</v>
      </c>
      <c r="Z765" s="1" t="str">
        <f>IF(Y765=99,"NULL",VLOOKUP(Y765,'Variáveis e códigos'!$C$14:$D$17,2,FALSE))</f>
        <v>Não se aplicou nada a mim</v>
      </c>
      <c r="AA765" s="3">
        <v>2</v>
      </c>
    </row>
    <row r="766" spans="1:27" x14ac:dyDescent="0.2">
      <c r="A766">
        <v>765</v>
      </c>
      <c r="B766" s="3">
        <v>0</v>
      </c>
      <c r="C766" s="3" t="str">
        <f>VLOOKUP($B766,'Variáveis e códigos'!$C$3:$D$4,2,FALSE)</f>
        <v>Pública</v>
      </c>
      <c r="D766" s="3">
        <v>101</v>
      </c>
      <c r="E766" s="3" t="str">
        <f>VLOOKUP($D766,'Variáveis e códigos'!$C$5:$D$5,2,FALSE)</f>
        <v>Norte</v>
      </c>
      <c r="F766" s="3">
        <v>2</v>
      </c>
      <c r="G766" s="3" t="str">
        <f>HLOOKUP(F766,'Variáveis e códigos'!$C$6:$F$7,2,FALSE)</f>
        <v>Feminino</v>
      </c>
      <c r="H766" s="3">
        <v>16</v>
      </c>
      <c r="I766" s="3">
        <v>4</v>
      </c>
      <c r="J766" s="3" t="str">
        <f>VLOOKUP(I766,'Variáveis e códigos'!$C$9:$D$10,2,FALSE)</f>
        <v>Ensino secundário</v>
      </c>
      <c r="K766" s="3">
        <v>6</v>
      </c>
      <c r="L766" s="2" t="str">
        <f>VLOOKUP(K766,'Variáveis e códigos'!$C$21:$D$31,2,FALSE)</f>
        <v>Vida razoável</v>
      </c>
      <c r="M766" s="3">
        <v>2</v>
      </c>
      <c r="N766" t="str">
        <f>IF(M766=99,"NULL",VLOOKUP(M766,'Variáveis e códigos'!$C$14:$D$17,2,FALSE))</f>
        <v>Aplicou-se a mim muitas vezes</v>
      </c>
      <c r="O766" s="3">
        <v>3</v>
      </c>
      <c r="P766" t="str">
        <f>IF(M766=99,"NULL",VLOOKUP(M766,'Variáveis e códigos'!$C$14:$D$17,2,FALSE))</f>
        <v>Aplicou-se a mim muitas vezes</v>
      </c>
      <c r="Q766" s="3">
        <v>1</v>
      </c>
      <c r="R766" s="1" t="str">
        <f>IF(Q766=99,"NULL",VLOOKUP(Q766,'Variáveis e códigos'!$C$14:$D$17,2,FALSE))</f>
        <v>Aplicou-se a mim algumas vezes</v>
      </c>
      <c r="S766" s="3">
        <v>2</v>
      </c>
      <c r="T766" s="1" t="str">
        <f>IF(S766=99,"NULL",VLOOKUP(S766,'Variáveis e códigos'!$C$14:$D$17,2,FALSE))</f>
        <v>Aplicou-se a mim muitas vezes</v>
      </c>
      <c r="U766" s="3">
        <v>0</v>
      </c>
      <c r="V766" s="1" t="str">
        <f>IF(U766=99,"NULL",VLOOKUP(U766,'Variáveis e códigos'!$C$14:$D$17,2,FALSE))</f>
        <v>Não se aplicou nada a mim</v>
      </c>
      <c r="W766" s="3">
        <v>1</v>
      </c>
      <c r="X766" s="1" t="str">
        <f>IF(W766=99,"NULL",VLOOKUP(W766,'Variáveis e códigos'!$C$14:$D$17,2,FALSE))</f>
        <v>Aplicou-se a mim algumas vezes</v>
      </c>
      <c r="Y766" s="3">
        <v>0</v>
      </c>
      <c r="Z766" s="1" t="str">
        <f>IF(Y766=99,"NULL",VLOOKUP(Y766,'Variáveis e códigos'!$C$14:$D$17,2,FALSE))</f>
        <v>Não se aplicou nada a mim</v>
      </c>
      <c r="AA766" s="3">
        <v>2</v>
      </c>
    </row>
    <row r="767" spans="1:27" x14ac:dyDescent="0.2">
      <c r="A767">
        <v>766</v>
      </c>
      <c r="B767" s="3">
        <v>0</v>
      </c>
      <c r="C767" s="3" t="str">
        <f>VLOOKUP($B767,'Variáveis e códigos'!$C$3:$D$4,2,FALSE)</f>
        <v>Pública</v>
      </c>
      <c r="D767" s="3">
        <v>101</v>
      </c>
      <c r="E767" s="3" t="str">
        <f>VLOOKUP($D767,'Variáveis e códigos'!$C$5:$D$5,2,FALSE)</f>
        <v>Norte</v>
      </c>
      <c r="F767" s="3">
        <v>1</v>
      </c>
      <c r="G767" s="3" t="str">
        <f>HLOOKUP(F767,'Variáveis e códigos'!$C$6:$F$7,2,FALSE)</f>
        <v>Masculino</v>
      </c>
      <c r="H767" s="3">
        <v>12</v>
      </c>
      <c r="I767" s="3">
        <v>4</v>
      </c>
      <c r="J767" s="3" t="str">
        <f>VLOOKUP(I767,'Variáveis e códigos'!$C$9:$D$10,2,FALSE)</f>
        <v>Ensino secundário</v>
      </c>
      <c r="K767" s="3">
        <v>7</v>
      </c>
      <c r="L767" s="2" t="str">
        <f>VLOOKUP(K767,'Variáveis e códigos'!$C$21:$D$31,2,FALSE)</f>
        <v>Vida média boa</v>
      </c>
      <c r="M767" s="3">
        <v>0</v>
      </c>
      <c r="N767" t="str">
        <f>IF(M767=99,"NULL",VLOOKUP(M767,'Variáveis e códigos'!$C$14:$D$17,2,FALSE))</f>
        <v>Não se aplicou nada a mim</v>
      </c>
      <c r="O767" s="3">
        <v>0</v>
      </c>
      <c r="P767" t="str">
        <f>IF(M767=99,"NULL",VLOOKUP(M767,'Variáveis e códigos'!$C$14:$D$17,2,FALSE))</f>
        <v>Não se aplicou nada a mim</v>
      </c>
      <c r="Q767" s="3">
        <v>0</v>
      </c>
      <c r="R767" s="1" t="str">
        <f>IF(Q767=99,"NULL",VLOOKUP(Q767,'Variáveis e códigos'!$C$14:$D$17,2,FALSE))</f>
        <v>Não se aplicou nada a mim</v>
      </c>
      <c r="S767" s="3">
        <v>0</v>
      </c>
      <c r="T767" s="1" t="str">
        <f>IF(S767=99,"NULL",VLOOKUP(S767,'Variáveis e códigos'!$C$14:$D$17,2,FALSE))</f>
        <v>Não se aplicou nada a mim</v>
      </c>
      <c r="U767" s="3">
        <v>0</v>
      </c>
      <c r="V767" s="1" t="str">
        <f>IF(U767=99,"NULL",VLOOKUP(U767,'Variáveis e códigos'!$C$14:$D$17,2,FALSE))</f>
        <v>Não se aplicou nada a mim</v>
      </c>
      <c r="W767" s="3">
        <v>0</v>
      </c>
      <c r="X767" s="1" t="str">
        <f>IF(W767=99,"NULL",VLOOKUP(W767,'Variáveis e códigos'!$C$14:$D$17,2,FALSE))</f>
        <v>Não se aplicou nada a mim</v>
      </c>
      <c r="Y767" s="3">
        <v>0</v>
      </c>
      <c r="Z767" s="1" t="str">
        <f>IF(Y767=99,"NULL",VLOOKUP(Y767,'Variáveis e códigos'!$C$14:$D$17,2,FALSE))</f>
        <v>Não se aplicou nada a mim</v>
      </c>
      <c r="AA767" s="3">
        <v>0</v>
      </c>
    </row>
    <row r="768" spans="1:27" x14ac:dyDescent="0.2">
      <c r="A768">
        <v>767</v>
      </c>
      <c r="B768" s="3">
        <v>0</v>
      </c>
      <c r="C768" s="3" t="str">
        <f>VLOOKUP($B768,'Variáveis e códigos'!$C$3:$D$4,2,FALSE)</f>
        <v>Pública</v>
      </c>
      <c r="D768" s="3">
        <v>101</v>
      </c>
      <c r="E768" s="3" t="str">
        <f>VLOOKUP($D768,'Variáveis e códigos'!$C$5:$D$5,2,FALSE)</f>
        <v>Norte</v>
      </c>
      <c r="F768" s="3">
        <v>2</v>
      </c>
      <c r="G768" s="3" t="str">
        <f>HLOOKUP(F768,'Variáveis e códigos'!$C$6:$F$7,2,FALSE)</f>
        <v>Feminino</v>
      </c>
      <c r="H768" s="3">
        <v>13</v>
      </c>
      <c r="I768" s="3">
        <v>3</v>
      </c>
      <c r="J768" s="3" t="str">
        <f>VLOOKUP(I768,'Variáveis e códigos'!$C$9:$D$10,2,FALSE)</f>
        <v>3º Ciclo</v>
      </c>
      <c r="K768" s="3">
        <v>9</v>
      </c>
      <c r="L768" s="2" t="str">
        <f>VLOOKUP(K768,'Variáveis e códigos'!$C$21:$D$31,2,FALSE)</f>
        <v>Vida muito boa</v>
      </c>
      <c r="M768" s="3">
        <v>0</v>
      </c>
      <c r="N768" t="str">
        <f>IF(M768=99,"NULL",VLOOKUP(M768,'Variáveis e códigos'!$C$14:$D$17,2,FALSE))</f>
        <v>Não se aplicou nada a mim</v>
      </c>
      <c r="O768" s="3">
        <v>0</v>
      </c>
      <c r="P768" t="str">
        <f>IF(M768=99,"NULL",VLOOKUP(M768,'Variáveis e códigos'!$C$14:$D$17,2,FALSE))</f>
        <v>Não se aplicou nada a mim</v>
      </c>
      <c r="Q768" s="3">
        <v>0</v>
      </c>
      <c r="R768" s="1" t="str">
        <f>IF(Q768=99,"NULL",VLOOKUP(Q768,'Variáveis e códigos'!$C$14:$D$17,2,FALSE))</f>
        <v>Não se aplicou nada a mim</v>
      </c>
      <c r="S768" s="3">
        <v>0</v>
      </c>
      <c r="T768" s="1" t="str">
        <f>IF(S768=99,"NULL",VLOOKUP(S768,'Variáveis e códigos'!$C$14:$D$17,2,FALSE))</f>
        <v>Não se aplicou nada a mim</v>
      </c>
      <c r="U768" s="3">
        <v>0</v>
      </c>
      <c r="V768" s="1" t="str">
        <f>IF(U768=99,"NULL",VLOOKUP(U768,'Variáveis e códigos'!$C$14:$D$17,2,FALSE))</f>
        <v>Não se aplicou nada a mim</v>
      </c>
      <c r="W768" s="3">
        <v>0</v>
      </c>
      <c r="X768" s="1" t="str">
        <f>IF(W768=99,"NULL",VLOOKUP(W768,'Variáveis e códigos'!$C$14:$D$17,2,FALSE))</f>
        <v>Não se aplicou nada a mim</v>
      </c>
      <c r="Y768" s="3">
        <v>0</v>
      </c>
      <c r="Z768" s="1" t="str">
        <f>IF(Y768=99,"NULL",VLOOKUP(Y768,'Variáveis e códigos'!$C$14:$D$17,2,FALSE))</f>
        <v>Não se aplicou nada a mim</v>
      </c>
      <c r="AA768" s="3">
        <v>3</v>
      </c>
    </row>
    <row r="769" spans="1:27" x14ac:dyDescent="0.2">
      <c r="A769">
        <v>768</v>
      </c>
      <c r="B769" s="3">
        <v>0</v>
      </c>
      <c r="C769" s="3" t="str">
        <f>VLOOKUP($B769,'Variáveis e códigos'!$C$3:$D$4,2,FALSE)</f>
        <v>Pública</v>
      </c>
      <c r="D769" s="3">
        <v>101</v>
      </c>
      <c r="E769" s="3" t="str">
        <f>VLOOKUP($D769,'Variáveis e códigos'!$C$5:$D$5,2,FALSE)</f>
        <v>Norte</v>
      </c>
      <c r="F769" s="3">
        <v>2</v>
      </c>
      <c r="G769" s="3" t="str">
        <f>HLOOKUP(F769,'Variáveis e códigos'!$C$6:$F$7,2,FALSE)</f>
        <v>Feminino</v>
      </c>
      <c r="H769" s="3">
        <v>15</v>
      </c>
      <c r="I769" s="3">
        <v>3</v>
      </c>
      <c r="J769" s="3" t="str">
        <f>VLOOKUP(I769,'Variáveis e códigos'!$C$9:$D$10,2,FALSE)</f>
        <v>3º Ciclo</v>
      </c>
      <c r="K769" s="3">
        <v>7</v>
      </c>
      <c r="L769" s="2" t="str">
        <f>VLOOKUP(K769,'Variáveis e códigos'!$C$21:$D$31,2,FALSE)</f>
        <v>Vida média boa</v>
      </c>
      <c r="M769" s="3">
        <v>1</v>
      </c>
      <c r="N769" t="str">
        <f>IF(M769=99,"NULL",VLOOKUP(M769,'Variáveis e códigos'!$C$14:$D$17,2,FALSE))</f>
        <v>Aplicou-se a mim algumas vezes</v>
      </c>
      <c r="O769" s="3">
        <v>1</v>
      </c>
      <c r="P769" t="str">
        <f>IF(M769=99,"NULL",VLOOKUP(M769,'Variáveis e códigos'!$C$14:$D$17,2,FALSE))</f>
        <v>Aplicou-se a mim algumas vezes</v>
      </c>
      <c r="Q769" s="3">
        <v>1</v>
      </c>
      <c r="R769" s="1" t="str">
        <f>IF(Q769=99,"NULL",VLOOKUP(Q769,'Variáveis e códigos'!$C$14:$D$17,2,FALSE))</f>
        <v>Aplicou-se a mim algumas vezes</v>
      </c>
      <c r="S769" s="3">
        <v>1</v>
      </c>
      <c r="T769" s="1" t="str">
        <f>IF(S769=99,"NULL",VLOOKUP(S769,'Variáveis e códigos'!$C$14:$D$17,2,FALSE))</f>
        <v>Aplicou-se a mim algumas vezes</v>
      </c>
      <c r="U769" s="3">
        <v>0</v>
      </c>
      <c r="V769" s="1" t="str">
        <f>IF(U769=99,"NULL",VLOOKUP(U769,'Variáveis e códigos'!$C$14:$D$17,2,FALSE))</f>
        <v>Não se aplicou nada a mim</v>
      </c>
      <c r="W769" s="3">
        <v>1</v>
      </c>
      <c r="X769" s="1" t="str">
        <f>IF(W769=99,"NULL",VLOOKUP(W769,'Variáveis e códigos'!$C$14:$D$17,2,FALSE))</f>
        <v>Aplicou-se a mim algumas vezes</v>
      </c>
      <c r="Y769" s="3">
        <v>0</v>
      </c>
      <c r="Z769" s="1" t="str">
        <f>IF(Y769=99,"NULL",VLOOKUP(Y769,'Variáveis e códigos'!$C$14:$D$17,2,FALSE))</f>
        <v>Não se aplicou nada a mim</v>
      </c>
      <c r="AA769" s="3">
        <v>3</v>
      </c>
    </row>
    <row r="770" spans="1:27" x14ac:dyDescent="0.2">
      <c r="A770">
        <v>769</v>
      </c>
      <c r="B770" s="3">
        <v>0</v>
      </c>
      <c r="C770" s="3" t="str">
        <f>VLOOKUP($B770,'Variáveis e códigos'!$C$3:$D$4,2,FALSE)</f>
        <v>Pública</v>
      </c>
      <c r="D770" s="3">
        <v>101</v>
      </c>
      <c r="E770" s="3" t="str">
        <f>VLOOKUP($D770,'Variáveis e códigos'!$C$5:$D$5,2,FALSE)</f>
        <v>Norte</v>
      </c>
      <c r="F770" s="3">
        <v>2</v>
      </c>
      <c r="G770" s="3" t="str">
        <f>HLOOKUP(F770,'Variáveis e códigos'!$C$6:$F$7,2,FALSE)</f>
        <v>Feminino</v>
      </c>
      <c r="H770" s="3">
        <v>14</v>
      </c>
      <c r="I770" s="3">
        <v>3</v>
      </c>
      <c r="J770" s="3" t="str">
        <f>VLOOKUP(I770,'Variáveis e códigos'!$C$9:$D$10,2,FALSE)</f>
        <v>3º Ciclo</v>
      </c>
      <c r="K770" s="3">
        <v>8</v>
      </c>
      <c r="L770" s="2" t="str">
        <f>VLOOKUP(K770,'Variáveis e códigos'!$C$21:$D$31,2,FALSE)</f>
        <v>Vida Boa</v>
      </c>
      <c r="M770" s="3">
        <v>0</v>
      </c>
      <c r="N770" t="str">
        <f>IF(M770=99,"NULL",VLOOKUP(M770,'Variáveis e códigos'!$C$14:$D$17,2,FALSE))</f>
        <v>Não se aplicou nada a mim</v>
      </c>
      <c r="O770" s="3">
        <v>0</v>
      </c>
      <c r="P770" t="str">
        <f>IF(M770=99,"NULL",VLOOKUP(M770,'Variáveis e códigos'!$C$14:$D$17,2,FALSE))</f>
        <v>Não se aplicou nada a mim</v>
      </c>
      <c r="Q770" s="3">
        <v>0</v>
      </c>
      <c r="R770" s="1" t="str">
        <f>IF(Q770=99,"NULL",VLOOKUP(Q770,'Variáveis e códigos'!$C$14:$D$17,2,FALSE))</f>
        <v>Não se aplicou nada a mim</v>
      </c>
      <c r="S770" s="3">
        <v>0</v>
      </c>
      <c r="T770" s="1" t="str">
        <f>IF(S770=99,"NULL",VLOOKUP(S770,'Variáveis e códigos'!$C$14:$D$17,2,FALSE))</f>
        <v>Não se aplicou nada a mim</v>
      </c>
      <c r="U770" s="3">
        <v>0</v>
      </c>
      <c r="V770" s="1" t="str">
        <f>IF(U770=99,"NULL",VLOOKUP(U770,'Variáveis e códigos'!$C$14:$D$17,2,FALSE))</f>
        <v>Não se aplicou nada a mim</v>
      </c>
      <c r="W770" s="3">
        <v>0</v>
      </c>
      <c r="X770" s="1" t="str">
        <f>IF(W770=99,"NULL",VLOOKUP(W770,'Variáveis e códigos'!$C$14:$D$17,2,FALSE))</f>
        <v>Não se aplicou nada a mim</v>
      </c>
      <c r="Y770" s="3">
        <v>0</v>
      </c>
      <c r="Z770" s="1" t="str">
        <f>IF(Y770=99,"NULL",VLOOKUP(Y770,'Variáveis e códigos'!$C$14:$D$17,2,FALSE))</f>
        <v>Não se aplicou nada a mim</v>
      </c>
      <c r="AA770" s="3">
        <v>4</v>
      </c>
    </row>
    <row r="771" spans="1:27" x14ac:dyDescent="0.2">
      <c r="A771">
        <v>770</v>
      </c>
      <c r="B771" s="3">
        <v>0</v>
      </c>
      <c r="C771" s="3" t="str">
        <f>VLOOKUP($B771,'Variáveis e códigos'!$C$3:$D$4,2,FALSE)</f>
        <v>Pública</v>
      </c>
      <c r="D771" s="3">
        <v>101</v>
      </c>
      <c r="E771" s="3" t="str">
        <f>VLOOKUP($D771,'Variáveis e códigos'!$C$5:$D$5,2,FALSE)</f>
        <v>Norte</v>
      </c>
      <c r="F771" s="3">
        <v>1</v>
      </c>
      <c r="G771" s="3" t="str">
        <f>HLOOKUP(F771,'Variáveis e códigos'!$C$6:$F$7,2,FALSE)</f>
        <v>Masculino</v>
      </c>
      <c r="H771" s="3">
        <v>17</v>
      </c>
      <c r="I771" s="3">
        <v>4</v>
      </c>
      <c r="J771" s="3" t="str">
        <f>VLOOKUP(I771,'Variáveis e códigos'!$C$9:$D$10,2,FALSE)</f>
        <v>Ensino secundário</v>
      </c>
      <c r="K771" s="3">
        <v>7</v>
      </c>
      <c r="L771" s="2" t="str">
        <f>VLOOKUP(K771,'Variáveis e códigos'!$C$21:$D$31,2,FALSE)</f>
        <v>Vida média boa</v>
      </c>
      <c r="M771" s="3">
        <v>0</v>
      </c>
      <c r="N771" t="str">
        <f>IF(M771=99,"NULL",VLOOKUP(M771,'Variáveis e códigos'!$C$14:$D$17,2,FALSE))</f>
        <v>Não se aplicou nada a mim</v>
      </c>
      <c r="O771" s="3">
        <v>0</v>
      </c>
      <c r="P771" t="str">
        <f>IF(M771=99,"NULL",VLOOKUP(M771,'Variáveis e códigos'!$C$14:$D$17,2,FALSE))</f>
        <v>Não se aplicou nada a mim</v>
      </c>
      <c r="Q771" s="3">
        <v>0</v>
      </c>
      <c r="R771" s="1" t="str">
        <f>IF(Q771=99,"NULL",VLOOKUP(Q771,'Variáveis e códigos'!$C$14:$D$17,2,FALSE))</f>
        <v>Não se aplicou nada a mim</v>
      </c>
      <c r="S771" s="3">
        <v>0</v>
      </c>
      <c r="T771" s="1" t="str">
        <f>IF(S771=99,"NULL",VLOOKUP(S771,'Variáveis e códigos'!$C$14:$D$17,2,FALSE))</f>
        <v>Não se aplicou nada a mim</v>
      </c>
      <c r="U771" s="3">
        <v>0</v>
      </c>
      <c r="V771" s="1" t="str">
        <f>IF(U771=99,"NULL",VLOOKUP(U771,'Variáveis e códigos'!$C$14:$D$17,2,FALSE))</f>
        <v>Não se aplicou nada a mim</v>
      </c>
      <c r="W771" s="3">
        <v>0</v>
      </c>
      <c r="X771" s="1" t="str">
        <f>IF(W771=99,"NULL",VLOOKUP(W771,'Variáveis e códigos'!$C$14:$D$17,2,FALSE))</f>
        <v>Não se aplicou nada a mim</v>
      </c>
      <c r="Y771" s="3">
        <v>0</v>
      </c>
      <c r="Z771" s="1" t="str">
        <f>IF(Y771=99,"NULL",VLOOKUP(Y771,'Variáveis e códigos'!$C$14:$D$17,2,FALSE))</f>
        <v>Não se aplicou nada a mim</v>
      </c>
      <c r="AA771" s="3">
        <v>7</v>
      </c>
    </row>
    <row r="772" spans="1:27" x14ac:dyDescent="0.2">
      <c r="A772">
        <v>771</v>
      </c>
      <c r="B772" s="3">
        <v>0</v>
      </c>
      <c r="C772" s="3" t="str">
        <f>VLOOKUP($B772,'Variáveis e códigos'!$C$3:$D$4,2,FALSE)</f>
        <v>Pública</v>
      </c>
      <c r="D772" s="3">
        <v>101</v>
      </c>
      <c r="E772" s="3" t="str">
        <f>VLOOKUP($D772,'Variáveis e códigos'!$C$5:$D$5,2,FALSE)</f>
        <v>Norte</v>
      </c>
      <c r="F772" s="3">
        <v>1</v>
      </c>
      <c r="G772" s="3" t="str">
        <f>HLOOKUP(F772,'Variáveis e códigos'!$C$6:$F$7,2,FALSE)</f>
        <v>Masculino</v>
      </c>
      <c r="H772" s="3">
        <v>16</v>
      </c>
      <c r="I772" s="3">
        <v>4</v>
      </c>
      <c r="J772" s="3" t="str">
        <f>VLOOKUP(I772,'Variáveis e códigos'!$C$9:$D$10,2,FALSE)</f>
        <v>Ensino secundário</v>
      </c>
      <c r="K772" s="3">
        <v>8</v>
      </c>
      <c r="L772" s="2" t="str">
        <f>VLOOKUP(K772,'Variáveis e códigos'!$C$21:$D$31,2,FALSE)</f>
        <v>Vida Boa</v>
      </c>
      <c r="M772" s="3">
        <v>0</v>
      </c>
      <c r="N772" t="str">
        <f>IF(M772=99,"NULL",VLOOKUP(M772,'Variáveis e códigos'!$C$14:$D$17,2,FALSE))</f>
        <v>Não se aplicou nada a mim</v>
      </c>
      <c r="O772" s="3">
        <v>0</v>
      </c>
      <c r="P772" t="str">
        <f>IF(M772=99,"NULL",VLOOKUP(M772,'Variáveis e códigos'!$C$14:$D$17,2,FALSE))</f>
        <v>Não se aplicou nada a mim</v>
      </c>
      <c r="Q772" s="3">
        <v>0</v>
      </c>
      <c r="R772" s="1" t="str">
        <f>IF(Q772=99,"NULL",VLOOKUP(Q772,'Variáveis e códigos'!$C$14:$D$17,2,FALSE))</f>
        <v>Não se aplicou nada a mim</v>
      </c>
      <c r="S772" s="3">
        <v>0</v>
      </c>
      <c r="T772" s="1" t="str">
        <f>IF(S772=99,"NULL",VLOOKUP(S772,'Variáveis e códigos'!$C$14:$D$17,2,FALSE))</f>
        <v>Não se aplicou nada a mim</v>
      </c>
      <c r="U772" s="3">
        <v>0</v>
      </c>
      <c r="V772" s="1" t="str">
        <f>IF(U772=99,"NULL",VLOOKUP(U772,'Variáveis e códigos'!$C$14:$D$17,2,FALSE))</f>
        <v>Não se aplicou nada a mim</v>
      </c>
      <c r="W772" s="3">
        <v>0</v>
      </c>
      <c r="X772" s="1" t="str">
        <f>IF(W772=99,"NULL",VLOOKUP(W772,'Variáveis e códigos'!$C$14:$D$17,2,FALSE))</f>
        <v>Não se aplicou nada a mim</v>
      </c>
      <c r="Y772" s="3">
        <v>0</v>
      </c>
      <c r="Z772" s="1" t="str">
        <f>IF(Y772=99,"NULL",VLOOKUP(Y772,'Variáveis e códigos'!$C$14:$D$17,2,FALSE))</f>
        <v>Não se aplicou nada a mim</v>
      </c>
      <c r="AA772" s="3">
        <v>2</v>
      </c>
    </row>
    <row r="773" spans="1:27" x14ac:dyDescent="0.2">
      <c r="A773">
        <v>772</v>
      </c>
      <c r="B773" s="3">
        <v>0</v>
      </c>
      <c r="C773" s="3" t="str">
        <f>VLOOKUP($B773,'Variáveis e códigos'!$C$3:$D$4,2,FALSE)</f>
        <v>Pública</v>
      </c>
      <c r="D773" s="3">
        <v>101</v>
      </c>
      <c r="E773" s="3" t="str">
        <f>VLOOKUP($D773,'Variáveis e códigos'!$C$5:$D$5,2,FALSE)</f>
        <v>Norte</v>
      </c>
      <c r="F773" s="3">
        <v>2</v>
      </c>
      <c r="G773" s="3" t="str">
        <f>HLOOKUP(F773,'Variáveis e códigos'!$C$6:$F$7,2,FALSE)</f>
        <v>Feminino</v>
      </c>
      <c r="H773" s="3">
        <v>14</v>
      </c>
      <c r="I773" s="3">
        <v>3</v>
      </c>
      <c r="J773" s="3" t="str">
        <f>VLOOKUP(I773,'Variáveis e códigos'!$C$9:$D$10,2,FALSE)</f>
        <v>3º Ciclo</v>
      </c>
      <c r="K773" s="3">
        <v>9</v>
      </c>
      <c r="L773" s="2" t="str">
        <f>VLOOKUP(K773,'Variáveis e códigos'!$C$21:$D$31,2,FALSE)</f>
        <v>Vida muito boa</v>
      </c>
      <c r="M773" s="3">
        <v>0</v>
      </c>
      <c r="N773" t="str">
        <f>IF(M773=99,"NULL",VLOOKUP(M773,'Variáveis e códigos'!$C$14:$D$17,2,FALSE))</f>
        <v>Não se aplicou nada a mim</v>
      </c>
      <c r="O773" s="3">
        <v>1</v>
      </c>
      <c r="P773" t="str">
        <f>IF(M773=99,"NULL",VLOOKUP(M773,'Variáveis e códigos'!$C$14:$D$17,2,FALSE))</f>
        <v>Não se aplicou nada a mim</v>
      </c>
      <c r="Q773" s="3">
        <v>2</v>
      </c>
      <c r="R773" s="1" t="str">
        <f>IF(Q773=99,"NULL",VLOOKUP(Q773,'Variáveis e códigos'!$C$14:$D$17,2,FALSE))</f>
        <v>Aplicou-se a mim muitas vezes</v>
      </c>
      <c r="S773" s="3">
        <v>2</v>
      </c>
      <c r="T773" s="1" t="str">
        <f>IF(S773=99,"NULL",VLOOKUP(S773,'Variáveis e códigos'!$C$14:$D$17,2,FALSE))</f>
        <v>Aplicou-se a mim muitas vezes</v>
      </c>
      <c r="U773" s="3">
        <v>3</v>
      </c>
      <c r="V773" s="1" t="str">
        <f>IF(U773=99,"NULL",VLOOKUP(U773,'Variáveis e códigos'!$C$14:$D$17,2,FALSE))</f>
        <v>Aplicou-se a mim a maior parte do tempo</v>
      </c>
      <c r="W773" s="3">
        <v>2</v>
      </c>
      <c r="X773" s="1" t="str">
        <f>IF(W773=99,"NULL",VLOOKUP(W773,'Variáveis e códigos'!$C$14:$D$17,2,FALSE))</f>
        <v>Aplicou-se a mim muitas vezes</v>
      </c>
      <c r="Y773" s="3">
        <v>3</v>
      </c>
      <c r="Z773" s="1" t="str">
        <f>IF(Y773=99,"NULL",VLOOKUP(Y773,'Variáveis e códigos'!$C$14:$D$17,2,FALSE))</f>
        <v>Aplicou-se a mim a maior parte do tempo</v>
      </c>
      <c r="AA773" s="3">
        <v>4</v>
      </c>
    </row>
    <row r="774" spans="1:27" x14ac:dyDescent="0.2">
      <c r="A774">
        <v>773</v>
      </c>
      <c r="B774" s="3">
        <v>0</v>
      </c>
      <c r="C774" s="3" t="str">
        <f>VLOOKUP($B774,'Variáveis e códigos'!$C$3:$D$4,2,FALSE)</f>
        <v>Pública</v>
      </c>
      <c r="D774" s="3">
        <v>101</v>
      </c>
      <c r="E774" s="3" t="str">
        <f>VLOOKUP($D774,'Variáveis e códigos'!$C$5:$D$5,2,FALSE)</f>
        <v>Norte</v>
      </c>
      <c r="F774" s="3">
        <v>1</v>
      </c>
      <c r="G774" s="3" t="str">
        <f>HLOOKUP(F774,'Variáveis e códigos'!$C$6:$F$7,2,FALSE)</f>
        <v>Masculino</v>
      </c>
      <c r="H774" s="3">
        <v>13</v>
      </c>
      <c r="I774" s="3">
        <v>3</v>
      </c>
      <c r="J774" s="3" t="str">
        <f>VLOOKUP(I774,'Variáveis e códigos'!$C$9:$D$10,2,FALSE)</f>
        <v>3º Ciclo</v>
      </c>
      <c r="K774" s="3">
        <v>9</v>
      </c>
      <c r="L774" s="2" t="str">
        <f>VLOOKUP(K774,'Variáveis e códigos'!$C$21:$D$31,2,FALSE)</f>
        <v>Vida muito boa</v>
      </c>
      <c r="M774" s="3">
        <v>0</v>
      </c>
      <c r="N774" t="str">
        <f>IF(M774=99,"NULL",VLOOKUP(M774,'Variáveis e códigos'!$C$14:$D$17,2,FALSE))</f>
        <v>Não se aplicou nada a mim</v>
      </c>
      <c r="O774" s="3">
        <v>0</v>
      </c>
      <c r="P774" t="str">
        <f>IF(M774=99,"NULL",VLOOKUP(M774,'Variáveis e códigos'!$C$14:$D$17,2,FALSE))</f>
        <v>Não se aplicou nada a mim</v>
      </c>
      <c r="Q774" s="3">
        <v>0</v>
      </c>
      <c r="R774" s="1" t="str">
        <f>IF(Q774=99,"NULL",VLOOKUP(Q774,'Variáveis e códigos'!$C$14:$D$17,2,FALSE))</f>
        <v>Não se aplicou nada a mim</v>
      </c>
      <c r="S774" s="3">
        <v>0</v>
      </c>
      <c r="T774" s="1" t="str">
        <f>IF(S774=99,"NULL",VLOOKUP(S774,'Variáveis e códigos'!$C$14:$D$17,2,FALSE))</f>
        <v>Não se aplicou nada a mim</v>
      </c>
      <c r="U774" s="3">
        <v>0</v>
      </c>
      <c r="V774" s="1" t="str">
        <f>IF(U774=99,"NULL",VLOOKUP(U774,'Variáveis e códigos'!$C$14:$D$17,2,FALSE))</f>
        <v>Não se aplicou nada a mim</v>
      </c>
      <c r="W774">
        <f>99</f>
        <v>99</v>
      </c>
      <c r="X774" s="1" t="str">
        <f>IF(W774=99,"NULL",VLOOKUP(W774,'Variáveis e códigos'!$C$14:$D$17,2,FALSE))</f>
        <v>NULL</v>
      </c>
      <c r="Y774" s="3">
        <v>0</v>
      </c>
      <c r="Z774" s="1" t="str">
        <f>IF(Y774=99,"NULL",VLOOKUP(Y774,'Variáveis e códigos'!$C$14:$D$17,2,FALSE))</f>
        <v>Não se aplicou nada a mim</v>
      </c>
      <c r="AA774" s="3">
        <v>2</v>
      </c>
    </row>
    <row r="775" spans="1:27" x14ac:dyDescent="0.2">
      <c r="A775">
        <v>774</v>
      </c>
      <c r="B775" s="3">
        <v>0</v>
      </c>
      <c r="C775" s="3" t="str">
        <f>VLOOKUP($B775,'Variáveis e códigos'!$C$3:$D$4,2,FALSE)</f>
        <v>Pública</v>
      </c>
      <c r="D775" s="3">
        <v>101</v>
      </c>
      <c r="E775" s="3" t="str">
        <f>VLOOKUP($D775,'Variáveis e códigos'!$C$5:$D$5,2,FALSE)</f>
        <v>Norte</v>
      </c>
      <c r="F775" s="3">
        <v>1</v>
      </c>
      <c r="G775" s="3" t="str">
        <f>HLOOKUP(F775,'Variáveis e códigos'!$C$6:$F$7,2,FALSE)</f>
        <v>Masculino</v>
      </c>
      <c r="H775" s="3">
        <v>14</v>
      </c>
      <c r="I775" s="3">
        <v>3</v>
      </c>
      <c r="J775" s="3" t="str">
        <f>VLOOKUP(I775,'Variáveis e códigos'!$C$9:$D$10,2,FALSE)</f>
        <v>3º Ciclo</v>
      </c>
      <c r="K775" s="3">
        <v>7</v>
      </c>
      <c r="L775" s="2" t="str">
        <f>VLOOKUP(K775,'Variáveis e códigos'!$C$21:$D$31,2,FALSE)</f>
        <v>Vida média boa</v>
      </c>
      <c r="M775" s="3">
        <v>0</v>
      </c>
      <c r="N775" t="str">
        <f>IF(M775=99,"NULL",VLOOKUP(M775,'Variáveis e códigos'!$C$14:$D$17,2,FALSE))</f>
        <v>Não se aplicou nada a mim</v>
      </c>
      <c r="O775" s="3">
        <v>0</v>
      </c>
      <c r="P775" t="str">
        <f>IF(M775=99,"NULL",VLOOKUP(M775,'Variáveis e códigos'!$C$14:$D$17,2,FALSE))</f>
        <v>Não se aplicou nada a mim</v>
      </c>
      <c r="Q775" s="3">
        <v>0</v>
      </c>
      <c r="R775" s="1" t="str">
        <f>IF(Q775=99,"NULL",VLOOKUP(Q775,'Variáveis e códigos'!$C$14:$D$17,2,FALSE))</f>
        <v>Não se aplicou nada a mim</v>
      </c>
      <c r="S775" s="3">
        <v>0</v>
      </c>
      <c r="T775" s="1" t="str">
        <f>IF(S775=99,"NULL",VLOOKUP(S775,'Variáveis e códigos'!$C$14:$D$17,2,FALSE))</f>
        <v>Não se aplicou nada a mim</v>
      </c>
      <c r="U775" s="3">
        <v>0</v>
      </c>
      <c r="V775" s="1" t="str">
        <f>IF(U775=99,"NULL",VLOOKUP(U775,'Variáveis e códigos'!$C$14:$D$17,2,FALSE))</f>
        <v>Não se aplicou nada a mim</v>
      </c>
      <c r="W775" s="3">
        <v>0</v>
      </c>
      <c r="X775" s="1" t="str">
        <f>IF(W775=99,"NULL",VLOOKUP(W775,'Variáveis e códigos'!$C$14:$D$17,2,FALSE))</f>
        <v>Não se aplicou nada a mim</v>
      </c>
      <c r="Y775" s="3">
        <v>0</v>
      </c>
      <c r="Z775" s="1" t="str">
        <f>IF(Y775=99,"NULL",VLOOKUP(Y775,'Variáveis e códigos'!$C$14:$D$17,2,FALSE))</f>
        <v>Não se aplicou nada a mim</v>
      </c>
      <c r="AA775" s="3">
        <v>1</v>
      </c>
    </row>
    <row r="776" spans="1:27" x14ac:dyDescent="0.2">
      <c r="A776">
        <v>775</v>
      </c>
      <c r="B776" s="3">
        <v>0</v>
      </c>
      <c r="C776" s="3" t="str">
        <f>VLOOKUP($B776,'Variáveis e códigos'!$C$3:$D$4,2,FALSE)</f>
        <v>Pública</v>
      </c>
      <c r="D776" s="3">
        <v>101</v>
      </c>
      <c r="E776" s="3" t="str">
        <f>VLOOKUP($D776,'Variáveis e códigos'!$C$5:$D$5,2,FALSE)</f>
        <v>Norte</v>
      </c>
      <c r="F776" s="3">
        <v>2</v>
      </c>
      <c r="G776" s="3" t="str">
        <f>HLOOKUP(F776,'Variáveis e códigos'!$C$6:$F$7,2,FALSE)</f>
        <v>Feminino</v>
      </c>
      <c r="H776" s="3">
        <v>13</v>
      </c>
      <c r="I776" s="3">
        <v>3</v>
      </c>
      <c r="J776" s="3" t="str">
        <f>VLOOKUP(I776,'Variáveis e códigos'!$C$9:$D$10,2,FALSE)</f>
        <v>3º Ciclo</v>
      </c>
      <c r="K776" s="3">
        <v>7</v>
      </c>
      <c r="L776" s="2" t="str">
        <f>VLOOKUP(K776,'Variáveis e códigos'!$C$21:$D$31,2,FALSE)</f>
        <v>Vida média boa</v>
      </c>
      <c r="M776" s="3">
        <v>0</v>
      </c>
      <c r="N776" t="str">
        <f>IF(M776=99,"NULL",VLOOKUP(M776,'Variáveis e códigos'!$C$14:$D$17,2,FALSE))</f>
        <v>Não se aplicou nada a mim</v>
      </c>
      <c r="O776" s="3">
        <v>0</v>
      </c>
      <c r="P776" t="str">
        <f>IF(M776=99,"NULL",VLOOKUP(M776,'Variáveis e códigos'!$C$14:$D$17,2,FALSE))</f>
        <v>Não se aplicou nada a mim</v>
      </c>
      <c r="Q776" s="3">
        <v>1</v>
      </c>
      <c r="R776" s="1" t="str">
        <f>IF(Q776=99,"NULL",VLOOKUP(Q776,'Variáveis e códigos'!$C$14:$D$17,2,FALSE))</f>
        <v>Aplicou-se a mim algumas vezes</v>
      </c>
      <c r="S776" s="3">
        <v>0</v>
      </c>
      <c r="T776" s="1" t="str">
        <f>IF(S776=99,"NULL",VLOOKUP(S776,'Variáveis e códigos'!$C$14:$D$17,2,FALSE))</f>
        <v>Não se aplicou nada a mim</v>
      </c>
      <c r="U776" s="3">
        <v>0</v>
      </c>
      <c r="V776" s="1" t="str">
        <f>IF(U776=99,"NULL",VLOOKUP(U776,'Variáveis e códigos'!$C$14:$D$17,2,FALSE))</f>
        <v>Não se aplicou nada a mim</v>
      </c>
      <c r="W776" s="3">
        <v>0</v>
      </c>
      <c r="X776" s="1" t="str">
        <f>IF(W776=99,"NULL",VLOOKUP(W776,'Variáveis e códigos'!$C$14:$D$17,2,FALSE))</f>
        <v>Não se aplicou nada a mim</v>
      </c>
      <c r="Y776" s="3">
        <v>0</v>
      </c>
      <c r="Z776" s="1" t="str">
        <f>IF(Y776=99,"NULL",VLOOKUP(Y776,'Variáveis e códigos'!$C$14:$D$17,2,FALSE))</f>
        <v>Não se aplicou nada a mim</v>
      </c>
      <c r="AA776" s="3">
        <v>2</v>
      </c>
    </row>
    <row r="777" spans="1:27" x14ac:dyDescent="0.2">
      <c r="A777">
        <v>776</v>
      </c>
      <c r="B777" s="3">
        <v>0</v>
      </c>
      <c r="C777" s="3" t="str">
        <f>VLOOKUP($B777,'Variáveis e códigos'!$C$3:$D$4,2,FALSE)</f>
        <v>Pública</v>
      </c>
      <c r="D777" s="3">
        <v>101</v>
      </c>
      <c r="E777" s="3" t="str">
        <f>VLOOKUP($D777,'Variáveis e códigos'!$C$5:$D$5,2,FALSE)</f>
        <v>Norte</v>
      </c>
      <c r="F777" s="3">
        <v>1</v>
      </c>
      <c r="G777" s="3" t="str">
        <f>HLOOKUP(F777,'Variáveis e códigos'!$C$6:$F$7,2,FALSE)</f>
        <v>Masculino</v>
      </c>
      <c r="H777" s="3">
        <v>18</v>
      </c>
      <c r="I777" s="3">
        <v>4</v>
      </c>
      <c r="J777" s="3" t="str">
        <f>VLOOKUP(I777,'Variáveis e códigos'!$C$9:$D$10,2,FALSE)</f>
        <v>Ensino secundário</v>
      </c>
      <c r="K777" s="3">
        <v>10</v>
      </c>
      <c r="L777" s="2" t="str">
        <f>VLOOKUP(K777,'Variáveis e códigos'!$C$21:$D$31,2,FALSE)</f>
        <v>Vida perfeita</v>
      </c>
      <c r="M777" s="3">
        <v>0</v>
      </c>
      <c r="N777" t="str">
        <f>IF(M777=99,"NULL",VLOOKUP(M777,'Variáveis e códigos'!$C$14:$D$17,2,FALSE))</f>
        <v>Não se aplicou nada a mim</v>
      </c>
      <c r="O777" s="3">
        <v>0</v>
      </c>
      <c r="P777" t="str">
        <f>IF(M777=99,"NULL",VLOOKUP(M777,'Variáveis e códigos'!$C$14:$D$17,2,FALSE))</f>
        <v>Não se aplicou nada a mim</v>
      </c>
      <c r="Q777" s="3">
        <v>0</v>
      </c>
      <c r="R777" s="1" t="str">
        <f>IF(Q777=99,"NULL",VLOOKUP(Q777,'Variáveis e códigos'!$C$14:$D$17,2,FALSE))</f>
        <v>Não se aplicou nada a mim</v>
      </c>
      <c r="S777" s="3">
        <v>0</v>
      </c>
      <c r="T777" s="1" t="str">
        <f>IF(S777=99,"NULL",VLOOKUP(S777,'Variáveis e códigos'!$C$14:$D$17,2,FALSE))</f>
        <v>Não se aplicou nada a mim</v>
      </c>
      <c r="U777" s="3">
        <v>0</v>
      </c>
      <c r="V777" s="1" t="str">
        <f>IF(U777=99,"NULL",VLOOKUP(U777,'Variáveis e códigos'!$C$14:$D$17,2,FALSE))</f>
        <v>Não se aplicou nada a mim</v>
      </c>
      <c r="W777" s="3">
        <v>0</v>
      </c>
      <c r="X777" s="1" t="str">
        <f>IF(W777=99,"NULL",VLOOKUP(W777,'Variáveis e códigos'!$C$14:$D$17,2,FALSE))</f>
        <v>Não se aplicou nada a mim</v>
      </c>
      <c r="Y777" s="3">
        <v>0</v>
      </c>
      <c r="Z777" s="1" t="str">
        <f>IF(Y777=99,"NULL",VLOOKUP(Y777,'Variáveis e códigos'!$C$14:$D$17,2,FALSE))</f>
        <v>Não se aplicou nada a mim</v>
      </c>
      <c r="AA777" s="3">
        <v>2</v>
      </c>
    </row>
    <row r="778" spans="1:27" x14ac:dyDescent="0.2">
      <c r="A778">
        <v>777</v>
      </c>
      <c r="B778" s="3">
        <v>0</v>
      </c>
      <c r="C778" s="3" t="str">
        <f>VLOOKUP($B778,'Variáveis e códigos'!$C$3:$D$4,2,FALSE)</f>
        <v>Pública</v>
      </c>
      <c r="D778" s="3">
        <v>101</v>
      </c>
      <c r="E778" s="3" t="str">
        <f>VLOOKUP($D778,'Variáveis e códigos'!$C$5:$D$5,2,FALSE)</f>
        <v>Norte</v>
      </c>
      <c r="F778" s="3">
        <v>1</v>
      </c>
      <c r="G778" s="3" t="str">
        <f>HLOOKUP(F778,'Variáveis e códigos'!$C$6:$F$7,2,FALSE)</f>
        <v>Masculino</v>
      </c>
      <c r="H778" s="3">
        <v>16</v>
      </c>
      <c r="I778" s="3">
        <v>3</v>
      </c>
      <c r="J778" s="3" t="str">
        <f>VLOOKUP(I778,'Variáveis e códigos'!$C$9:$D$10,2,FALSE)</f>
        <v>3º Ciclo</v>
      </c>
      <c r="K778" s="3">
        <v>8</v>
      </c>
      <c r="L778" s="2" t="str">
        <f>VLOOKUP(K778,'Variáveis e códigos'!$C$21:$D$31,2,FALSE)</f>
        <v>Vida Boa</v>
      </c>
      <c r="M778" s="3">
        <v>1</v>
      </c>
      <c r="N778" t="str">
        <f>IF(M778=99,"NULL",VLOOKUP(M778,'Variáveis e códigos'!$C$14:$D$17,2,FALSE))</f>
        <v>Aplicou-se a mim algumas vezes</v>
      </c>
      <c r="O778" s="3">
        <v>0</v>
      </c>
      <c r="P778" t="str">
        <f>IF(M778=99,"NULL",VLOOKUP(M778,'Variáveis e códigos'!$C$14:$D$17,2,FALSE))</f>
        <v>Aplicou-se a mim algumas vezes</v>
      </c>
      <c r="Q778" s="3">
        <v>0</v>
      </c>
      <c r="R778" s="1" t="str">
        <f>IF(Q778=99,"NULL",VLOOKUP(Q778,'Variáveis e códigos'!$C$14:$D$17,2,FALSE))</f>
        <v>Não se aplicou nada a mim</v>
      </c>
      <c r="S778" s="3">
        <v>1</v>
      </c>
      <c r="T778" s="1" t="str">
        <f>IF(S778=99,"NULL",VLOOKUP(S778,'Variáveis e códigos'!$C$14:$D$17,2,FALSE))</f>
        <v>Aplicou-se a mim algumas vezes</v>
      </c>
      <c r="U778" s="3">
        <v>0</v>
      </c>
      <c r="V778" s="1" t="str">
        <f>IF(U778=99,"NULL",VLOOKUP(U778,'Variáveis e códigos'!$C$14:$D$17,2,FALSE))</f>
        <v>Não se aplicou nada a mim</v>
      </c>
      <c r="W778" s="3">
        <v>0</v>
      </c>
      <c r="X778" s="1" t="str">
        <f>IF(W778=99,"NULL",VLOOKUP(W778,'Variáveis e códigos'!$C$14:$D$17,2,FALSE))</f>
        <v>Não se aplicou nada a mim</v>
      </c>
      <c r="Y778" s="3">
        <v>1</v>
      </c>
      <c r="Z778" s="1" t="str">
        <f>IF(Y778=99,"NULL",VLOOKUP(Y778,'Variáveis e códigos'!$C$14:$D$17,2,FALSE))</f>
        <v>Aplicou-se a mim algumas vezes</v>
      </c>
      <c r="AA778" s="3">
        <v>3</v>
      </c>
    </row>
    <row r="779" spans="1:27" x14ac:dyDescent="0.2">
      <c r="A779">
        <v>778</v>
      </c>
      <c r="B779" s="3">
        <v>0</v>
      </c>
      <c r="C779" s="3" t="str">
        <f>VLOOKUP($B779,'Variáveis e códigos'!$C$3:$D$4,2,FALSE)</f>
        <v>Pública</v>
      </c>
      <c r="D779" s="3">
        <v>101</v>
      </c>
      <c r="E779" s="3" t="str">
        <f>VLOOKUP($D779,'Variáveis e códigos'!$C$5:$D$5,2,FALSE)</f>
        <v>Norte</v>
      </c>
      <c r="F779" s="3">
        <v>2</v>
      </c>
      <c r="G779" s="3" t="str">
        <f>HLOOKUP(F779,'Variáveis e códigos'!$C$6:$F$7,2,FALSE)</f>
        <v>Feminino</v>
      </c>
      <c r="H779" s="3">
        <v>16</v>
      </c>
      <c r="I779" s="3">
        <v>4</v>
      </c>
      <c r="J779" s="3" t="str">
        <f>VLOOKUP(I779,'Variáveis e códigos'!$C$9:$D$10,2,FALSE)</f>
        <v>Ensino secundário</v>
      </c>
      <c r="K779" s="3">
        <v>8</v>
      </c>
      <c r="L779" s="2" t="str">
        <f>VLOOKUP(K779,'Variáveis e códigos'!$C$21:$D$31,2,FALSE)</f>
        <v>Vida Boa</v>
      </c>
      <c r="M779" s="3">
        <v>0</v>
      </c>
      <c r="N779" t="str">
        <f>IF(M779=99,"NULL",VLOOKUP(M779,'Variáveis e códigos'!$C$14:$D$17,2,FALSE))</f>
        <v>Não se aplicou nada a mim</v>
      </c>
      <c r="O779" s="3">
        <v>1</v>
      </c>
      <c r="P779" t="str">
        <f>IF(M779=99,"NULL",VLOOKUP(M779,'Variáveis e códigos'!$C$14:$D$17,2,FALSE))</f>
        <v>Não se aplicou nada a mim</v>
      </c>
      <c r="Q779" s="3">
        <v>0</v>
      </c>
      <c r="R779" s="1" t="str">
        <f>IF(Q779=99,"NULL",VLOOKUP(Q779,'Variáveis e códigos'!$C$14:$D$17,2,FALSE))</f>
        <v>Não se aplicou nada a mim</v>
      </c>
      <c r="S779" s="3">
        <v>0</v>
      </c>
      <c r="T779" s="1" t="str">
        <f>IF(S779=99,"NULL",VLOOKUP(S779,'Variáveis e códigos'!$C$14:$D$17,2,FALSE))</f>
        <v>Não se aplicou nada a mim</v>
      </c>
      <c r="U779" s="3">
        <v>0</v>
      </c>
      <c r="V779" s="1" t="str">
        <f>IF(U779=99,"NULL",VLOOKUP(U779,'Variáveis e códigos'!$C$14:$D$17,2,FALSE))</f>
        <v>Não se aplicou nada a mim</v>
      </c>
      <c r="W779" s="3">
        <v>0</v>
      </c>
      <c r="X779" s="1" t="str">
        <f>IF(W779=99,"NULL",VLOOKUP(W779,'Variáveis e códigos'!$C$14:$D$17,2,FALSE))</f>
        <v>Não se aplicou nada a mim</v>
      </c>
      <c r="Y779" s="3">
        <v>0</v>
      </c>
      <c r="Z779" s="1" t="str">
        <f>IF(Y779=99,"NULL",VLOOKUP(Y779,'Variáveis e códigos'!$C$14:$D$17,2,FALSE))</f>
        <v>Não se aplicou nada a mim</v>
      </c>
      <c r="AA779" s="3">
        <v>3</v>
      </c>
    </row>
    <row r="780" spans="1:27" x14ac:dyDescent="0.2">
      <c r="A780">
        <v>779</v>
      </c>
      <c r="B780" s="3">
        <v>0</v>
      </c>
      <c r="C780" s="3" t="str">
        <f>VLOOKUP($B780,'Variáveis e códigos'!$C$3:$D$4,2,FALSE)</f>
        <v>Pública</v>
      </c>
      <c r="D780" s="3">
        <v>101</v>
      </c>
      <c r="E780" s="3" t="str">
        <f>VLOOKUP($D780,'Variáveis e códigos'!$C$5:$D$5,2,FALSE)</f>
        <v>Norte</v>
      </c>
      <c r="F780" s="3">
        <v>2</v>
      </c>
      <c r="G780" s="3" t="str">
        <f>HLOOKUP(F780,'Variáveis e códigos'!$C$6:$F$7,2,FALSE)</f>
        <v>Feminino</v>
      </c>
      <c r="H780" s="3">
        <v>13</v>
      </c>
      <c r="I780" s="3">
        <v>3</v>
      </c>
      <c r="J780" s="3" t="str">
        <f>VLOOKUP(I780,'Variáveis e códigos'!$C$9:$D$10,2,FALSE)</f>
        <v>3º Ciclo</v>
      </c>
      <c r="K780" s="3">
        <v>7</v>
      </c>
      <c r="L780" s="2" t="str">
        <f>VLOOKUP(K780,'Variáveis e códigos'!$C$21:$D$31,2,FALSE)</f>
        <v>Vida média boa</v>
      </c>
      <c r="M780" s="3">
        <v>1</v>
      </c>
      <c r="N780" t="str">
        <f>IF(M780=99,"NULL",VLOOKUP(M780,'Variáveis e códigos'!$C$14:$D$17,2,FALSE))</f>
        <v>Aplicou-se a mim algumas vezes</v>
      </c>
      <c r="O780" s="3">
        <v>0</v>
      </c>
      <c r="P780" t="str">
        <f>IF(M780=99,"NULL",VLOOKUP(M780,'Variáveis e códigos'!$C$14:$D$17,2,FALSE))</f>
        <v>Aplicou-se a mim algumas vezes</v>
      </c>
      <c r="Q780" s="3">
        <v>0</v>
      </c>
      <c r="R780" s="1" t="str">
        <f>IF(Q780=99,"NULL",VLOOKUP(Q780,'Variáveis e códigos'!$C$14:$D$17,2,FALSE))</f>
        <v>Não se aplicou nada a mim</v>
      </c>
      <c r="S780" s="3">
        <v>1</v>
      </c>
      <c r="T780" s="1" t="str">
        <f>IF(S780=99,"NULL",VLOOKUP(S780,'Variáveis e códigos'!$C$14:$D$17,2,FALSE))</f>
        <v>Aplicou-se a mim algumas vezes</v>
      </c>
      <c r="U780" s="3">
        <v>0</v>
      </c>
      <c r="V780" s="1" t="str">
        <f>IF(U780=99,"NULL",VLOOKUP(U780,'Variáveis e códigos'!$C$14:$D$17,2,FALSE))</f>
        <v>Não se aplicou nada a mim</v>
      </c>
      <c r="W780" s="3">
        <v>2</v>
      </c>
      <c r="X780" s="1" t="str">
        <f>IF(W780=99,"NULL",VLOOKUP(W780,'Variáveis e códigos'!$C$14:$D$17,2,FALSE))</f>
        <v>Aplicou-se a mim muitas vezes</v>
      </c>
      <c r="Y780" s="3">
        <v>1</v>
      </c>
      <c r="Z780" s="1" t="str">
        <f>IF(Y780=99,"NULL",VLOOKUP(Y780,'Variáveis e códigos'!$C$14:$D$17,2,FALSE))</f>
        <v>Aplicou-se a mim algumas vezes</v>
      </c>
      <c r="AA780" s="3">
        <v>2</v>
      </c>
    </row>
    <row r="781" spans="1:27" x14ac:dyDescent="0.2">
      <c r="A781">
        <v>780</v>
      </c>
      <c r="B781" s="3">
        <v>0</v>
      </c>
      <c r="C781" s="3" t="str">
        <f>VLOOKUP($B781,'Variáveis e códigos'!$C$3:$D$4,2,FALSE)</f>
        <v>Pública</v>
      </c>
      <c r="D781" s="3">
        <v>101</v>
      </c>
      <c r="E781" s="3" t="str">
        <f>VLOOKUP($D781,'Variáveis e códigos'!$C$5:$D$5,2,FALSE)</f>
        <v>Norte</v>
      </c>
      <c r="F781" s="3">
        <v>2</v>
      </c>
      <c r="G781" s="3" t="str">
        <f>HLOOKUP(F781,'Variáveis e códigos'!$C$6:$F$7,2,FALSE)</f>
        <v>Feminino</v>
      </c>
      <c r="H781" s="3">
        <v>12</v>
      </c>
      <c r="I781" s="3">
        <v>3</v>
      </c>
      <c r="J781" s="3" t="str">
        <f>VLOOKUP(I781,'Variáveis e códigos'!$C$9:$D$10,2,FALSE)</f>
        <v>3º Ciclo</v>
      </c>
      <c r="K781" s="3">
        <v>8</v>
      </c>
      <c r="L781" s="2" t="str">
        <f>VLOOKUP(K781,'Variáveis e códigos'!$C$21:$D$31,2,FALSE)</f>
        <v>Vida Boa</v>
      </c>
      <c r="M781" s="3">
        <v>1</v>
      </c>
      <c r="N781" t="str">
        <f>IF(M781=99,"NULL",VLOOKUP(M781,'Variáveis e códigos'!$C$14:$D$17,2,FALSE))</f>
        <v>Aplicou-se a mim algumas vezes</v>
      </c>
      <c r="O781" s="3">
        <v>1</v>
      </c>
      <c r="P781" t="str">
        <f>IF(M781=99,"NULL",VLOOKUP(M781,'Variáveis e códigos'!$C$14:$D$17,2,FALSE))</f>
        <v>Aplicou-se a mim algumas vezes</v>
      </c>
      <c r="Q781" s="3">
        <v>0</v>
      </c>
      <c r="R781" s="1" t="str">
        <f>IF(Q781=99,"NULL",VLOOKUP(Q781,'Variáveis e códigos'!$C$14:$D$17,2,FALSE))</f>
        <v>Não se aplicou nada a mim</v>
      </c>
      <c r="S781" s="3">
        <v>0</v>
      </c>
      <c r="T781" s="1" t="str">
        <f>IF(S781=99,"NULL",VLOOKUP(S781,'Variáveis e códigos'!$C$14:$D$17,2,FALSE))</f>
        <v>Não se aplicou nada a mim</v>
      </c>
      <c r="U781" s="3">
        <v>0</v>
      </c>
      <c r="V781" s="1" t="str">
        <f>IF(U781=99,"NULL",VLOOKUP(U781,'Variáveis e códigos'!$C$14:$D$17,2,FALSE))</f>
        <v>Não se aplicou nada a mim</v>
      </c>
      <c r="W781" s="3">
        <v>0</v>
      </c>
      <c r="X781" s="1" t="str">
        <f>IF(W781=99,"NULL",VLOOKUP(W781,'Variáveis e códigos'!$C$14:$D$17,2,FALSE))</f>
        <v>Não se aplicou nada a mim</v>
      </c>
      <c r="Y781" s="3">
        <v>0</v>
      </c>
      <c r="Z781" s="1" t="str">
        <f>IF(Y781=99,"NULL",VLOOKUP(Y781,'Variáveis e códigos'!$C$14:$D$17,2,FALSE))</f>
        <v>Não se aplicou nada a mim</v>
      </c>
      <c r="AA781" s="3">
        <v>4</v>
      </c>
    </row>
    <row r="782" spans="1:27" x14ac:dyDescent="0.2">
      <c r="A782">
        <v>781</v>
      </c>
      <c r="B782" s="3">
        <v>0</v>
      </c>
      <c r="C782" s="3" t="str">
        <f>VLOOKUP($B782,'Variáveis e códigos'!$C$3:$D$4,2,FALSE)</f>
        <v>Pública</v>
      </c>
      <c r="D782" s="3">
        <v>101</v>
      </c>
      <c r="E782" s="3" t="str">
        <f>VLOOKUP($D782,'Variáveis e códigos'!$C$5:$D$5,2,FALSE)</f>
        <v>Norte</v>
      </c>
      <c r="F782" s="3">
        <v>2</v>
      </c>
      <c r="G782" s="3" t="str">
        <f>HLOOKUP(F782,'Variáveis e códigos'!$C$6:$F$7,2,FALSE)</f>
        <v>Feminino</v>
      </c>
      <c r="H782" s="3">
        <v>12</v>
      </c>
      <c r="I782" s="3">
        <v>3</v>
      </c>
      <c r="J782" s="3" t="str">
        <f>VLOOKUP(I782,'Variáveis e códigos'!$C$9:$D$10,2,FALSE)</f>
        <v>3º Ciclo</v>
      </c>
      <c r="K782" s="3">
        <v>10</v>
      </c>
      <c r="L782" s="2" t="str">
        <f>VLOOKUP(K782,'Variáveis e códigos'!$C$21:$D$31,2,FALSE)</f>
        <v>Vida perfeita</v>
      </c>
      <c r="M782" s="3">
        <v>0</v>
      </c>
      <c r="N782" t="str">
        <f>IF(M782=99,"NULL",VLOOKUP(M782,'Variáveis e códigos'!$C$14:$D$17,2,FALSE))</f>
        <v>Não se aplicou nada a mim</v>
      </c>
      <c r="O782" s="3">
        <v>0</v>
      </c>
      <c r="P782" t="str">
        <f>IF(M782=99,"NULL",VLOOKUP(M782,'Variáveis e códigos'!$C$14:$D$17,2,FALSE))</f>
        <v>Não se aplicou nada a mim</v>
      </c>
      <c r="Q782" s="3">
        <v>0</v>
      </c>
      <c r="R782" s="1" t="str">
        <f>IF(Q782=99,"NULL",VLOOKUP(Q782,'Variáveis e códigos'!$C$14:$D$17,2,FALSE))</f>
        <v>Não se aplicou nada a mim</v>
      </c>
      <c r="S782" s="3">
        <v>0</v>
      </c>
      <c r="T782" s="1" t="str">
        <f>IF(S782=99,"NULL",VLOOKUP(S782,'Variáveis e códigos'!$C$14:$D$17,2,FALSE))</f>
        <v>Não se aplicou nada a mim</v>
      </c>
      <c r="U782" s="3">
        <v>0</v>
      </c>
      <c r="V782" s="1" t="str">
        <f>IF(U782=99,"NULL",VLOOKUP(U782,'Variáveis e códigos'!$C$14:$D$17,2,FALSE))</f>
        <v>Não se aplicou nada a mim</v>
      </c>
      <c r="W782" s="3">
        <v>0</v>
      </c>
      <c r="X782" s="1" t="str">
        <f>IF(W782=99,"NULL",VLOOKUP(W782,'Variáveis e códigos'!$C$14:$D$17,2,FALSE))</f>
        <v>Não se aplicou nada a mim</v>
      </c>
      <c r="Y782" s="3">
        <v>1</v>
      </c>
      <c r="Z782" s="1" t="str">
        <f>IF(Y782=99,"NULL",VLOOKUP(Y782,'Variáveis e códigos'!$C$14:$D$17,2,FALSE))</f>
        <v>Aplicou-se a mim algumas vezes</v>
      </c>
      <c r="AA782" s="3">
        <v>3</v>
      </c>
    </row>
    <row r="783" spans="1:27" x14ac:dyDescent="0.2">
      <c r="A783">
        <v>782</v>
      </c>
      <c r="B783" s="3">
        <v>0</v>
      </c>
      <c r="C783" s="3" t="str">
        <f>VLOOKUP($B783,'Variáveis e códigos'!$C$3:$D$4,2,FALSE)</f>
        <v>Pública</v>
      </c>
      <c r="D783" s="3">
        <v>101</v>
      </c>
      <c r="E783" s="3" t="str">
        <f>VLOOKUP($D783,'Variáveis e códigos'!$C$5:$D$5,2,FALSE)</f>
        <v>Norte</v>
      </c>
      <c r="F783" s="3">
        <v>1</v>
      </c>
      <c r="G783" s="3" t="str">
        <f>HLOOKUP(F783,'Variáveis e códigos'!$C$6:$F$7,2,FALSE)</f>
        <v>Masculino</v>
      </c>
      <c r="H783" s="3">
        <v>17</v>
      </c>
      <c r="I783" s="3">
        <v>4</v>
      </c>
      <c r="J783" s="3" t="str">
        <f>VLOOKUP(I783,'Variáveis e códigos'!$C$9:$D$10,2,FALSE)</f>
        <v>Ensino secundário</v>
      </c>
      <c r="K783" s="3">
        <v>9</v>
      </c>
      <c r="L783" s="2" t="str">
        <f>VLOOKUP(K783,'Variáveis e códigos'!$C$21:$D$31,2,FALSE)</f>
        <v>Vida muito boa</v>
      </c>
      <c r="M783" s="3">
        <v>0</v>
      </c>
      <c r="N783" t="str">
        <f>IF(M783=99,"NULL",VLOOKUP(M783,'Variáveis e códigos'!$C$14:$D$17,2,FALSE))</f>
        <v>Não se aplicou nada a mim</v>
      </c>
      <c r="O783" s="3">
        <v>0</v>
      </c>
      <c r="P783" t="str">
        <f>IF(M783=99,"NULL",VLOOKUP(M783,'Variáveis e códigos'!$C$14:$D$17,2,FALSE))</f>
        <v>Não se aplicou nada a mim</v>
      </c>
      <c r="Q783" s="3">
        <v>0</v>
      </c>
      <c r="R783" s="1" t="str">
        <f>IF(Q783=99,"NULL",VLOOKUP(Q783,'Variáveis e códigos'!$C$14:$D$17,2,FALSE))</f>
        <v>Não se aplicou nada a mim</v>
      </c>
      <c r="S783" s="3">
        <v>0</v>
      </c>
      <c r="T783" s="1" t="str">
        <f>IF(S783=99,"NULL",VLOOKUP(S783,'Variáveis e códigos'!$C$14:$D$17,2,FALSE))</f>
        <v>Não se aplicou nada a mim</v>
      </c>
      <c r="U783" s="3">
        <v>0</v>
      </c>
      <c r="V783" s="1" t="str">
        <f>IF(U783=99,"NULL",VLOOKUP(U783,'Variáveis e códigos'!$C$14:$D$17,2,FALSE))</f>
        <v>Não se aplicou nada a mim</v>
      </c>
      <c r="W783" s="3">
        <v>0</v>
      </c>
      <c r="X783" s="1" t="str">
        <f>IF(W783=99,"NULL",VLOOKUP(W783,'Variáveis e códigos'!$C$14:$D$17,2,FALSE))</f>
        <v>Não se aplicou nada a mim</v>
      </c>
      <c r="Y783" s="3">
        <v>0</v>
      </c>
      <c r="Z783" s="1" t="str">
        <f>IF(Y783=99,"NULL",VLOOKUP(Y783,'Variáveis e códigos'!$C$14:$D$17,2,FALSE))</f>
        <v>Não se aplicou nada a mim</v>
      </c>
      <c r="AA783" s="1"/>
    </row>
    <row r="784" spans="1:27" x14ac:dyDescent="0.2">
      <c r="A784">
        <v>783</v>
      </c>
      <c r="B784" s="3">
        <v>0</v>
      </c>
      <c r="C784" s="3" t="str">
        <f>VLOOKUP($B784,'Variáveis e códigos'!$C$3:$D$4,2,FALSE)</f>
        <v>Pública</v>
      </c>
      <c r="D784" s="3">
        <v>101</v>
      </c>
      <c r="E784" s="3" t="str">
        <f>VLOOKUP($D784,'Variáveis e códigos'!$C$5:$D$5,2,FALSE)</f>
        <v>Norte</v>
      </c>
      <c r="F784" s="3">
        <v>1</v>
      </c>
      <c r="G784" s="3" t="str">
        <f>HLOOKUP(F784,'Variáveis e códigos'!$C$6:$F$7,2,FALSE)</f>
        <v>Masculino</v>
      </c>
      <c r="H784" s="3">
        <v>13</v>
      </c>
      <c r="I784" s="3">
        <v>3</v>
      </c>
      <c r="J784" s="3" t="str">
        <f>VLOOKUP(I784,'Variáveis e códigos'!$C$9:$D$10,2,FALSE)</f>
        <v>3º Ciclo</v>
      </c>
      <c r="K784" s="3">
        <v>8</v>
      </c>
      <c r="L784" s="2" t="str">
        <f>VLOOKUP(K784,'Variáveis e códigos'!$C$21:$D$31,2,FALSE)</f>
        <v>Vida Boa</v>
      </c>
      <c r="M784" s="3">
        <v>1</v>
      </c>
      <c r="N784" t="str">
        <f>IF(M784=99,"NULL",VLOOKUP(M784,'Variáveis e códigos'!$C$14:$D$17,2,FALSE))</f>
        <v>Aplicou-se a mim algumas vezes</v>
      </c>
      <c r="O784" s="3">
        <v>0</v>
      </c>
      <c r="P784" t="str">
        <f>IF(M784=99,"NULL",VLOOKUP(M784,'Variáveis e códigos'!$C$14:$D$17,2,FALSE))</f>
        <v>Aplicou-se a mim algumas vezes</v>
      </c>
      <c r="Q784" s="3">
        <v>1</v>
      </c>
      <c r="R784" s="1" t="str">
        <f>IF(Q784=99,"NULL",VLOOKUP(Q784,'Variáveis e códigos'!$C$14:$D$17,2,FALSE))</f>
        <v>Aplicou-se a mim algumas vezes</v>
      </c>
      <c r="S784" s="3">
        <v>0</v>
      </c>
      <c r="T784" s="1" t="str">
        <f>IF(S784=99,"NULL",VLOOKUP(S784,'Variáveis e códigos'!$C$14:$D$17,2,FALSE))</f>
        <v>Não se aplicou nada a mim</v>
      </c>
      <c r="U784" s="3">
        <v>0</v>
      </c>
      <c r="V784" s="1" t="str">
        <f>IF(U784=99,"NULL",VLOOKUP(U784,'Variáveis e códigos'!$C$14:$D$17,2,FALSE))</f>
        <v>Não se aplicou nada a mim</v>
      </c>
      <c r="W784" s="3">
        <v>0</v>
      </c>
      <c r="X784" s="1" t="str">
        <f>IF(W784=99,"NULL",VLOOKUP(W784,'Variáveis e códigos'!$C$14:$D$17,2,FALSE))</f>
        <v>Não se aplicou nada a mim</v>
      </c>
      <c r="Y784" s="3">
        <v>0</v>
      </c>
      <c r="Z784" s="1" t="str">
        <f>IF(Y784=99,"NULL",VLOOKUP(Y784,'Variáveis e códigos'!$C$14:$D$17,2,FALSE))</f>
        <v>Não se aplicou nada a mim</v>
      </c>
      <c r="AA784" s="3">
        <v>6</v>
      </c>
    </row>
    <row r="785" spans="1:27" x14ac:dyDescent="0.2">
      <c r="A785">
        <v>784</v>
      </c>
      <c r="B785" s="3">
        <v>0</v>
      </c>
      <c r="C785" s="3" t="str">
        <f>VLOOKUP($B785,'Variáveis e códigos'!$C$3:$D$4,2,FALSE)</f>
        <v>Pública</v>
      </c>
      <c r="D785" s="3">
        <v>101</v>
      </c>
      <c r="E785" s="3" t="str">
        <f>VLOOKUP($D785,'Variáveis e códigos'!$C$5:$D$5,2,FALSE)</f>
        <v>Norte</v>
      </c>
      <c r="F785" s="3">
        <v>1</v>
      </c>
      <c r="G785" s="3" t="str">
        <f>HLOOKUP(F785,'Variáveis e códigos'!$C$6:$F$7,2,FALSE)</f>
        <v>Masculino</v>
      </c>
      <c r="H785" s="3">
        <v>19</v>
      </c>
      <c r="I785" s="3">
        <v>4</v>
      </c>
      <c r="J785" s="3" t="str">
        <f>VLOOKUP(I785,'Variáveis e códigos'!$C$9:$D$10,2,FALSE)</f>
        <v>Ensino secundário</v>
      </c>
      <c r="K785" s="3">
        <v>8</v>
      </c>
      <c r="L785" s="2" t="str">
        <f>VLOOKUP(K785,'Variáveis e códigos'!$C$21:$D$31,2,FALSE)</f>
        <v>Vida Boa</v>
      </c>
      <c r="M785" s="3">
        <v>1</v>
      </c>
      <c r="N785" t="str">
        <f>IF(M785=99,"NULL",VLOOKUP(M785,'Variáveis e códigos'!$C$14:$D$17,2,FALSE))</f>
        <v>Aplicou-se a mim algumas vezes</v>
      </c>
      <c r="O785" s="3">
        <v>1</v>
      </c>
      <c r="P785" t="str">
        <f>IF(M785=99,"NULL",VLOOKUP(M785,'Variáveis e códigos'!$C$14:$D$17,2,FALSE))</f>
        <v>Aplicou-se a mim algumas vezes</v>
      </c>
      <c r="Q785" s="3">
        <v>0</v>
      </c>
      <c r="R785" s="1" t="str">
        <f>IF(Q785=99,"NULL",VLOOKUP(Q785,'Variáveis e códigos'!$C$14:$D$17,2,FALSE))</f>
        <v>Não se aplicou nada a mim</v>
      </c>
      <c r="S785" s="3">
        <v>0</v>
      </c>
      <c r="T785" s="1" t="str">
        <f>IF(S785=99,"NULL",VLOOKUP(S785,'Variáveis e códigos'!$C$14:$D$17,2,FALSE))</f>
        <v>Não se aplicou nada a mim</v>
      </c>
      <c r="U785" s="3">
        <v>2</v>
      </c>
      <c r="V785" s="1" t="str">
        <f>IF(U785=99,"NULL",VLOOKUP(U785,'Variáveis e códigos'!$C$14:$D$17,2,FALSE))</f>
        <v>Aplicou-se a mim muitas vezes</v>
      </c>
      <c r="W785" s="3">
        <v>1</v>
      </c>
      <c r="X785" s="1" t="str">
        <f>IF(W785=99,"NULL",VLOOKUP(W785,'Variáveis e códigos'!$C$14:$D$17,2,FALSE))</f>
        <v>Aplicou-se a mim algumas vezes</v>
      </c>
      <c r="Y785" s="3">
        <v>0</v>
      </c>
      <c r="Z785" s="1" t="str">
        <f>IF(Y785=99,"NULL",VLOOKUP(Y785,'Variáveis e códigos'!$C$14:$D$17,2,FALSE))</f>
        <v>Não se aplicou nada a mim</v>
      </c>
      <c r="AA785" s="3">
        <v>4</v>
      </c>
    </row>
    <row r="786" spans="1:27" x14ac:dyDescent="0.2">
      <c r="A786">
        <v>785</v>
      </c>
      <c r="B786" s="3">
        <v>0</v>
      </c>
      <c r="C786" s="3" t="str">
        <f>VLOOKUP($B786,'Variáveis e códigos'!$C$3:$D$4,2,FALSE)</f>
        <v>Pública</v>
      </c>
      <c r="D786" s="3">
        <v>101</v>
      </c>
      <c r="E786" s="3" t="str">
        <f>VLOOKUP($D786,'Variáveis e códigos'!$C$5:$D$5,2,FALSE)</f>
        <v>Norte</v>
      </c>
      <c r="F786" s="3">
        <v>2</v>
      </c>
      <c r="G786" s="3" t="str">
        <f>HLOOKUP(F786,'Variáveis e códigos'!$C$6:$F$7,2,FALSE)</f>
        <v>Feminino</v>
      </c>
      <c r="H786" s="3">
        <v>13</v>
      </c>
      <c r="I786" s="3">
        <v>3</v>
      </c>
      <c r="J786" s="3" t="str">
        <f>VLOOKUP(I786,'Variáveis e códigos'!$C$9:$D$10,2,FALSE)</f>
        <v>3º Ciclo</v>
      </c>
      <c r="K786" s="3">
        <v>5</v>
      </c>
      <c r="L786" s="2" t="str">
        <f>VLOOKUP(K786,'Variáveis e códigos'!$C$21:$D$31,2,FALSE)</f>
        <v>Vida aceitável</v>
      </c>
      <c r="M786" s="3">
        <v>0</v>
      </c>
      <c r="N786" t="str">
        <f>IF(M786=99,"NULL",VLOOKUP(M786,'Variáveis e códigos'!$C$14:$D$17,2,FALSE))</f>
        <v>Não se aplicou nada a mim</v>
      </c>
      <c r="O786" s="3">
        <v>2</v>
      </c>
      <c r="P786" t="str">
        <f>IF(M786=99,"NULL",VLOOKUP(M786,'Variáveis e códigos'!$C$14:$D$17,2,FALSE))</f>
        <v>Não se aplicou nada a mim</v>
      </c>
      <c r="Q786" s="3">
        <v>0</v>
      </c>
      <c r="R786" s="1" t="str">
        <f>IF(Q786=99,"NULL",VLOOKUP(Q786,'Variáveis e códigos'!$C$14:$D$17,2,FALSE))</f>
        <v>Não se aplicou nada a mim</v>
      </c>
      <c r="S786" s="3">
        <v>0</v>
      </c>
      <c r="T786" s="1" t="str">
        <f>IF(S786=99,"NULL",VLOOKUP(S786,'Variáveis e códigos'!$C$14:$D$17,2,FALSE))</f>
        <v>Não se aplicou nada a mim</v>
      </c>
      <c r="U786" s="3">
        <v>1</v>
      </c>
      <c r="V786" s="1" t="str">
        <f>IF(U786=99,"NULL",VLOOKUP(U786,'Variáveis e códigos'!$C$14:$D$17,2,FALSE))</f>
        <v>Aplicou-se a mim algumas vezes</v>
      </c>
      <c r="W786" s="3">
        <v>0</v>
      </c>
      <c r="X786" s="1" t="str">
        <f>IF(W786=99,"NULL",VLOOKUP(W786,'Variáveis e códigos'!$C$14:$D$17,2,FALSE))</f>
        <v>Não se aplicou nada a mim</v>
      </c>
      <c r="Y786" s="3">
        <v>0</v>
      </c>
      <c r="Z786" s="1" t="str">
        <f>IF(Y786=99,"NULL",VLOOKUP(Y786,'Variáveis e códigos'!$C$14:$D$17,2,FALSE))</f>
        <v>Não se aplicou nada a mim</v>
      </c>
      <c r="AA786" s="3">
        <v>1</v>
      </c>
    </row>
    <row r="787" spans="1:27" x14ac:dyDescent="0.2">
      <c r="A787">
        <v>786</v>
      </c>
      <c r="B787" s="3">
        <v>0</v>
      </c>
      <c r="C787" s="3" t="str">
        <f>VLOOKUP($B787,'Variáveis e códigos'!$C$3:$D$4,2,FALSE)</f>
        <v>Pública</v>
      </c>
      <c r="D787" s="3">
        <v>101</v>
      </c>
      <c r="E787" s="3" t="str">
        <f>VLOOKUP($D787,'Variáveis e códigos'!$C$5:$D$5,2,FALSE)</f>
        <v>Norte</v>
      </c>
      <c r="F787" s="3">
        <v>2</v>
      </c>
      <c r="G787" s="3" t="str">
        <f>HLOOKUP(F787,'Variáveis e códigos'!$C$6:$F$7,2,FALSE)</f>
        <v>Feminino</v>
      </c>
      <c r="H787" s="3">
        <v>15</v>
      </c>
      <c r="I787" s="3">
        <v>4</v>
      </c>
      <c r="J787" s="3" t="str">
        <f>VLOOKUP(I787,'Variáveis e códigos'!$C$9:$D$10,2,FALSE)</f>
        <v>Ensino secundário</v>
      </c>
      <c r="K787" s="3">
        <v>9</v>
      </c>
      <c r="L787" s="2" t="str">
        <f>VLOOKUP(K787,'Variáveis e códigos'!$C$21:$D$31,2,FALSE)</f>
        <v>Vida muito boa</v>
      </c>
      <c r="M787" s="3">
        <v>0</v>
      </c>
      <c r="N787" t="str">
        <f>IF(M787=99,"NULL",VLOOKUP(M787,'Variáveis e códigos'!$C$14:$D$17,2,FALSE))</f>
        <v>Não se aplicou nada a mim</v>
      </c>
      <c r="O787" s="3">
        <v>0</v>
      </c>
      <c r="P787" t="str">
        <f>IF(M787=99,"NULL",VLOOKUP(M787,'Variáveis e códigos'!$C$14:$D$17,2,FALSE))</f>
        <v>Não se aplicou nada a mim</v>
      </c>
      <c r="Q787" s="3">
        <v>0</v>
      </c>
      <c r="R787" s="1" t="str">
        <f>IF(Q787=99,"NULL",VLOOKUP(Q787,'Variáveis e códigos'!$C$14:$D$17,2,FALSE))</f>
        <v>Não se aplicou nada a mim</v>
      </c>
      <c r="S787" s="3">
        <v>1</v>
      </c>
      <c r="T787" s="1" t="str">
        <f>IF(S787=99,"NULL",VLOOKUP(S787,'Variáveis e códigos'!$C$14:$D$17,2,FALSE))</f>
        <v>Aplicou-se a mim algumas vezes</v>
      </c>
      <c r="U787" s="3">
        <v>0</v>
      </c>
      <c r="V787" s="1" t="str">
        <f>IF(U787=99,"NULL",VLOOKUP(U787,'Variáveis e códigos'!$C$14:$D$17,2,FALSE))</f>
        <v>Não se aplicou nada a mim</v>
      </c>
      <c r="W787" s="3">
        <v>0</v>
      </c>
      <c r="X787" s="1" t="str">
        <f>IF(W787=99,"NULL",VLOOKUP(W787,'Variáveis e códigos'!$C$14:$D$17,2,FALSE))</f>
        <v>Não se aplicou nada a mim</v>
      </c>
      <c r="Y787" s="3">
        <v>0</v>
      </c>
      <c r="Z787" s="1" t="str">
        <f>IF(Y787=99,"NULL",VLOOKUP(Y787,'Variáveis e códigos'!$C$14:$D$17,2,FALSE))</f>
        <v>Não se aplicou nada a mim</v>
      </c>
      <c r="AA787" s="3">
        <v>6</v>
      </c>
    </row>
    <row r="788" spans="1:27" x14ac:dyDescent="0.2">
      <c r="A788">
        <v>787</v>
      </c>
      <c r="B788" s="3">
        <v>0</v>
      </c>
      <c r="C788" s="3" t="str">
        <f>VLOOKUP($B788,'Variáveis e códigos'!$C$3:$D$4,2,FALSE)</f>
        <v>Pública</v>
      </c>
      <c r="D788" s="3">
        <v>101</v>
      </c>
      <c r="E788" s="3" t="str">
        <f>VLOOKUP($D788,'Variáveis e códigos'!$C$5:$D$5,2,FALSE)</f>
        <v>Norte</v>
      </c>
      <c r="F788" s="3">
        <v>1</v>
      </c>
      <c r="G788" s="3" t="str">
        <f>HLOOKUP(F788,'Variáveis e códigos'!$C$6:$F$7,2,FALSE)</f>
        <v>Masculino</v>
      </c>
      <c r="H788" s="3">
        <v>11</v>
      </c>
      <c r="I788" s="3">
        <v>4</v>
      </c>
      <c r="J788" s="3" t="str">
        <f>VLOOKUP(I788,'Variáveis e códigos'!$C$9:$D$10,2,FALSE)</f>
        <v>Ensino secundário</v>
      </c>
      <c r="K788" s="3">
        <v>7</v>
      </c>
      <c r="L788" s="2" t="str">
        <f>VLOOKUP(K788,'Variáveis e códigos'!$C$21:$D$31,2,FALSE)</f>
        <v>Vida média boa</v>
      </c>
      <c r="M788">
        <f>99</f>
        <v>99</v>
      </c>
      <c r="N788" t="str">
        <f>IF(M788=99,"NULL",VLOOKUP(M788,'Variáveis e códigos'!$C$14:$D$17,2,FALSE))</f>
        <v>NULL</v>
      </c>
      <c r="O788">
        <f>99</f>
        <v>99</v>
      </c>
      <c r="P788" t="str">
        <f>IF(M788=99,"NULL",VLOOKUP(M788,'Variáveis e códigos'!$C$14:$D$17,2,FALSE))</f>
        <v>NULL</v>
      </c>
      <c r="Q788">
        <f>99</f>
        <v>99</v>
      </c>
      <c r="R788" s="1" t="str">
        <f>IF(Q788=99,"NULL",VLOOKUP(Q788,'Variáveis e códigos'!$C$14:$D$17,2,FALSE))</f>
        <v>NULL</v>
      </c>
      <c r="S788">
        <f>99</f>
        <v>99</v>
      </c>
      <c r="T788" s="1" t="str">
        <f>IF(S788=99,"NULL",VLOOKUP(S788,'Variáveis e códigos'!$C$14:$D$17,2,FALSE))</f>
        <v>NULL</v>
      </c>
      <c r="U788">
        <f>99</f>
        <v>99</v>
      </c>
      <c r="V788" s="1" t="str">
        <f>IF(U788=99,"NULL",VLOOKUP(U788,'Variáveis e códigos'!$C$14:$D$17,2,FALSE))</f>
        <v>NULL</v>
      </c>
      <c r="W788">
        <f>99</f>
        <v>99</v>
      </c>
      <c r="X788" s="1" t="str">
        <f>IF(W788=99,"NULL",VLOOKUP(W788,'Variáveis e códigos'!$C$14:$D$17,2,FALSE))</f>
        <v>NULL</v>
      </c>
      <c r="Y788">
        <f>99</f>
        <v>99</v>
      </c>
      <c r="Z788" s="1" t="str">
        <f>IF(Y788=99,"NULL",VLOOKUP(Y788,'Variáveis e códigos'!$C$14:$D$17,2,FALSE))</f>
        <v>NULL</v>
      </c>
      <c r="AA788" s="3">
        <v>4</v>
      </c>
    </row>
    <row r="789" spans="1:27" x14ac:dyDescent="0.2">
      <c r="A789">
        <v>788</v>
      </c>
      <c r="B789" s="3">
        <v>0</v>
      </c>
      <c r="C789" s="3" t="str">
        <f>VLOOKUP($B789,'Variáveis e códigos'!$C$3:$D$4,2,FALSE)</f>
        <v>Pública</v>
      </c>
      <c r="D789" s="3">
        <v>101</v>
      </c>
      <c r="E789" s="3" t="str">
        <f>VLOOKUP($D789,'Variáveis e códigos'!$C$5:$D$5,2,FALSE)</f>
        <v>Norte</v>
      </c>
      <c r="F789" s="3">
        <v>2</v>
      </c>
      <c r="G789" s="3" t="str">
        <f>HLOOKUP(F789,'Variáveis e códigos'!$C$6:$F$7,2,FALSE)</f>
        <v>Feminino</v>
      </c>
      <c r="H789" s="3">
        <v>18</v>
      </c>
      <c r="I789" s="3">
        <v>4</v>
      </c>
      <c r="J789" s="3" t="str">
        <f>VLOOKUP(I789,'Variáveis e códigos'!$C$9:$D$10,2,FALSE)</f>
        <v>Ensino secundário</v>
      </c>
      <c r="K789" s="3">
        <v>7</v>
      </c>
      <c r="L789" s="2" t="str">
        <f>VLOOKUP(K789,'Variáveis e códigos'!$C$21:$D$31,2,FALSE)</f>
        <v>Vida média boa</v>
      </c>
      <c r="M789" s="3">
        <v>1</v>
      </c>
      <c r="N789" t="str">
        <f>IF(M789=99,"NULL",VLOOKUP(M789,'Variáveis e códigos'!$C$14:$D$17,2,FALSE))</f>
        <v>Aplicou-se a mim algumas vezes</v>
      </c>
      <c r="O789" s="3">
        <v>1</v>
      </c>
      <c r="P789" t="str">
        <f>IF(M789=99,"NULL",VLOOKUP(M789,'Variáveis e códigos'!$C$14:$D$17,2,FALSE))</f>
        <v>Aplicou-se a mim algumas vezes</v>
      </c>
      <c r="Q789" s="3">
        <v>1</v>
      </c>
      <c r="R789" s="1" t="str">
        <f>IF(Q789=99,"NULL",VLOOKUP(Q789,'Variáveis e códigos'!$C$14:$D$17,2,FALSE))</f>
        <v>Aplicou-se a mim algumas vezes</v>
      </c>
      <c r="S789" s="3">
        <v>0</v>
      </c>
      <c r="T789" s="1" t="str">
        <f>IF(S789=99,"NULL",VLOOKUP(S789,'Variáveis e códigos'!$C$14:$D$17,2,FALSE))</f>
        <v>Não se aplicou nada a mim</v>
      </c>
      <c r="U789" s="3">
        <v>0</v>
      </c>
      <c r="V789" s="1" t="str">
        <f>IF(U789=99,"NULL",VLOOKUP(U789,'Variáveis e códigos'!$C$14:$D$17,2,FALSE))</f>
        <v>Não se aplicou nada a mim</v>
      </c>
      <c r="W789" s="3">
        <v>0</v>
      </c>
      <c r="X789" s="1" t="str">
        <f>IF(W789=99,"NULL",VLOOKUP(W789,'Variáveis e códigos'!$C$14:$D$17,2,FALSE))</f>
        <v>Não se aplicou nada a mim</v>
      </c>
      <c r="Y789" s="3">
        <v>0</v>
      </c>
      <c r="Z789" s="1" t="str">
        <f>IF(Y789=99,"NULL",VLOOKUP(Y789,'Variáveis e códigos'!$C$14:$D$17,2,FALSE))</f>
        <v>Não se aplicou nada a mim</v>
      </c>
      <c r="AA789" s="3">
        <v>1</v>
      </c>
    </row>
    <row r="790" spans="1:27" x14ac:dyDescent="0.2">
      <c r="A790">
        <v>789</v>
      </c>
      <c r="B790" s="3">
        <v>0</v>
      </c>
      <c r="C790" s="3" t="str">
        <f>VLOOKUP($B790,'Variáveis e códigos'!$C$3:$D$4,2,FALSE)</f>
        <v>Pública</v>
      </c>
      <c r="D790" s="3">
        <v>101</v>
      </c>
      <c r="E790" s="3" t="str">
        <f>VLOOKUP($D790,'Variáveis e códigos'!$C$5:$D$5,2,FALSE)</f>
        <v>Norte</v>
      </c>
      <c r="F790" s="3">
        <v>1</v>
      </c>
      <c r="G790" s="3" t="str">
        <f>HLOOKUP(F790,'Variáveis e códigos'!$C$6:$F$7,2,FALSE)</f>
        <v>Masculino</v>
      </c>
      <c r="H790" s="3">
        <v>14</v>
      </c>
      <c r="I790" s="3">
        <v>3</v>
      </c>
      <c r="J790" s="3" t="str">
        <f>VLOOKUP(I790,'Variáveis e códigos'!$C$9:$D$10,2,FALSE)</f>
        <v>3º Ciclo</v>
      </c>
      <c r="K790" s="3">
        <v>10</v>
      </c>
      <c r="L790" s="2" t="str">
        <f>VLOOKUP(K790,'Variáveis e códigos'!$C$21:$D$31,2,FALSE)</f>
        <v>Vida perfeita</v>
      </c>
      <c r="M790" s="3">
        <v>0</v>
      </c>
      <c r="N790" t="str">
        <f>IF(M790=99,"NULL",VLOOKUP(M790,'Variáveis e códigos'!$C$14:$D$17,2,FALSE))</f>
        <v>Não se aplicou nada a mim</v>
      </c>
      <c r="O790" s="3">
        <v>0</v>
      </c>
      <c r="P790" t="str">
        <f>IF(M790=99,"NULL",VLOOKUP(M790,'Variáveis e códigos'!$C$14:$D$17,2,FALSE))</f>
        <v>Não se aplicou nada a mim</v>
      </c>
      <c r="Q790" s="3">
        <v>0</v>
      </c>
      <c r="R790" s="1" t="str">
        <f>IF(Q790=99,"NULL",VLOOKUP(Q790,'Variáveis e códigos'!$C$14:$D$17,2,FALSE))</f>
        <v>Não se aplicou nada a mim</v>
      </c>
      <c r="S790" s="3">
        <v>0</v>
      </c>
      <c r="T790" s="1" t="str">
        <f>IF(S790=99,"NULL",VLOOKUP(S790,'Variáveis e códigos'!$C$14:$D$17,2,FALSE))</f>
        <v>Não se aplicou nada a mim</v>
      </c>
      <c r="U790" s="3">
        <v>0</v>
      </c>
      <c r="V790" s="1" t="str">
        <f>IF(U790=99,"NULL",VLOOKUP(U790,'Variáveis e códigos'!$C$14:$D$17,2,FALSE))</f>
        <v>Não se aplicou nada a mim</v>
      </c>
      <c r="W790" s="3">
        <v>0</v>
      </c>
      <c r="X790" s="1" t="str">
        <f>IF(W790=99,"NULL",VLOOKUP(W790,'Variáveis e códigos'!$C$14:$D$17,2,FALSE))</f>
        <v>Não se aplicou nada a mim</v>
      </c>
      <c r="Y790" s="3">
        <v>0</v>
      </c>
      <c r="Z790" s="1" t="str">
        <f>IF(Y790=99,"NULL",VLOOKUP(Y790,'Variáveis e códigos'!$C$14:$D$17,2,FALSE))</f>
        <v>Não se aplicou nada a mim</v>
      </c>
      <c r="AA790" s="3">
        <v>7</v>
      </c>
    </row>
    <row r="791" spans="1:27" x14ac:dyDescent="0.2">
      <c r="A791">
        <v>790</v>
      </c>
      <c r="B791" s="3">
        <v>0</v>
      </c>
      <c r="C791" s="3" t="str">
        <f>VLOOKUP($B791,'Variáveis e códigos'!$C$3:$D$4,2,FALSE)</f>
        <v>Pública</v>
      </c>
      <c r="D791" s="3">
        <v>101</v>
      </c>
      <c r="E791" s="3" t="str">
        <f>VLOOKUP($D791,'Variáveis e códigos'!$C$5:$D$5,2,FALSE)</f>
        <v>Norte</v>
      </c>
      <c r="F791" s="3">
        <v>1</v>
      </c>
      <c r="G791" s="3" t="str">
        <f>HLOOKUP(F791,'Variáveis e códigos'!$C$6:$F$7,2,FALSE)</f>
        <v>Masculino</v>
      </c>
      <c r="H791" s="3">
        <v>17</v>
      </c>
      <c r="I791" s="3">
        <v>4</v>
      </c>
      <c r="J791" s="3" t="str">
        <f>VLOOKUP(I791,'Variáveis e códigos'!$C$9:$D$10,2,FALSE)</f>
        <v>Ensino secundário</v>
      </c>
      <c r="K791" s="3">
        <v>10</v>
      </c>
      <c r="L791" s="2" t="str">
        <f>VLOOKUP(K791,'Variáveis e códigos'!$C$21:$D$31,2,FALSE)</f>
        <v>Vida perfeita</v>
      </c>
      <c r="M791" s="3">
        <v>0</v>
      </c>
      <c r="N791" t="str">
        <f>IF(M791=99,"NULL",VLOOKUP(M791,'Variáveis e códigos'!$C$14:$D$17,2,FALSE))</f>
        <v>Não se aplicou nada a mim</v>
      </c>
      <c r="O791" s="3">
        <v>0</v>
      </c>
      <c r="P791" t="str">
        <f>IF(M791=99,"NULL",VLOOKUP(M791,'Variáveis e códigos'!$C$14:$D$17,2,FALSE))</f>
        <v>Não se aplicou nada a mim</v>
      </c>
      <c r="Q791" s="3">
        <v>0</v>
      </c>
      <c r="R791" s="1" t="str">
        <f>IF(Q791=99,"NULL",VLOOKUP(Q791,'Variáveis e códigos'!$C$14:$D$17,2,FALSE))</f>
        <v>Não se aplicou nada a mim</v>
      </c>
      <c r="S791" s="3">
        <v>0</v>
      </c>
      <c r="T791" s="1" t="str">
        <f>IF(S791=99,"NULL",VLOOKUP(S791,'Variáveis e códigos'!$C$14:$D$17,2,FALSE))</f>
        <v>Não se aplicou nada a mim</v>
      </c>
      <c r="U791" s="3">
        <v>0</v>
      </c>
      <c r="V791" s="1" t="str">
        <f>IF(U791=99,"NULL",VLOOKUP(U791,'Variáveis e códigos'!$C$14:$D$17,2,FALSE))</f>
        <v>Não se aplicou nada a mim</v>
      </c>
      <c r="W791" s="3">
        <v>0</v>
      </c>
      <c r="X791" s="1" t="str">
        <f>IF(W791=99,"NULL",VLOOKUP(W791,'Variáveis e códigos'!$C$14:$D$17,2,FALSE))</f>
        <v>Não se aplicou nada a mim</v>
      </c>
      <c r="Y791" s="3">
        <v>0</v>
      </c>
      <c r="Z791" s="1" t="str">
        <f>IF(Y791=99,"NULL",VLOOKUP(Y791,'Variáveis e códigos'!$C$14:$D$17,2,FALSE))</f>
        <v>Não se aplicou nada a mim</v>
      </c>
      <c r="AA791" s="3">
        <v>5</v>
      </c>
    </row>
    <row r="792" spans="1:27" x14ac:dyDescent="0.2">
      <c r="A792">
        <v>791</v>
      </c>
      <c r="B792" s="3">
        <v>0</v>
      </c>
      <c r="C792" s="3" t="str">
        <f>VLOOKUP($B792,'Variáveis e códigos'!$C$3:$D$4,2,FALSE)</f>
        <v>Pública</v>
      </c>
      <c r="D792" s="3">
        <v>101</v>
      </c>
      <c r="E792" s="3" t="str">
        <f>VLOOKUP($D792,'Variáveis e códigos'!$C$5:$D$5,2,FALSE)</f>
        <v>Norte</v>
      </c>
      <c r="F792" s="3">
        <v>2</v>
      </c>
      <c r="G792" s="3" t="str">
        <f>HLOOKUP(F792,'Variáveis e códigos'!$C$6:$F$7,2,FALSE)</f>
        <v>Feminino</v>
      </c>
      <c r="H792" s="3">
        <v>12</v>
      </c>
      <c r="I792" s="3">
        <v>3</v>
      </c>
      <c r="J792" s="3" t="str">
        <f>VLOOKUP(I792,'Variáveis e códigos'!$C$9:$D$10,2,FALSE)</f>
        <v>3º Ciclo</v>
      </c>
      <c r="K792" s="3">
        <v>8</v>
      </c>
      <c r="L792" s="2" t="str">
        <f>VLOOKUP(K792,'Variáveis e códigos'!$C$21:$D$31,2,FALSE)</f>
        <v>Vida Boa</v>
      </c>
      <c r="M792" s="3">
        <v>0</v>
      </c>
      <c r="N792" t="str">
        <f>IF(M792=99,"NULL",VLOOKUP(M792,'Variáveis e códigos'!$C$14:$D$17,2,FALSE))</f>
        <v>Não se aplicou nada a mim</v>
      </c>
      <c r="O792" s="3">
        <v>0</v>
      </c>
      <c r="P792" t="str">
        <f>IF(M792=99,"NULL",VLOOKUP(M792,'Variáveis e códigos'!$C$14:$D$17,2,FALSE))</f>
        <v>Não se aplicou nada a mim</v>
      </c>
      <c r="Q792" s="3">
        <v>0</v>
      </c>
      <c r="R792" s="1" t="str">
        <f>IF(Q792=99,"NULL",VLOOKUP(Q792,'Variáveis e códigos'!$C$14:$D$17,2,FALSE))</f>
        <v>Não se aplicou nada a mim</v>
      </c>
      <c r="S792" s="3">
        <v>0</v>
      </c>
      <c r="T792" s="1" t="str">
        <f>IF(S792=99,"NULL",VLOOKUP(S792,'Variáveis e códigos'!$C$14:$D$17,2,FALSE))</f>
        <v>Não se aplicou nada a mim</v>
      </c>
      <c r="U792" s="3">
        <v>1</v>
      </c>
      <c r="V792" s="1" t="str">
        <f>IF(U792=99,"NULL",VLOOKUP(U792,'Variáveis e códigos'!$C$14:$D$17,2,FALSE))</f>
        <v>Aplicou-se a mim algumas vezes</v>
      </c>
      <c r="W792" s="3">
        <v>0</v>
      </c>
      <c r="X792" s="1" t="str">
        <f>IF(W792=99,"NULL",VLOOKUP(W792,'Variáveis e códigos'!$C$14:$D$17,2,FALSE))</f>
        <v>Não se aplicou nada a mim</v>
      </c>
      <c r="Y792" s="3">
        <v>0</v>
      </c>
      <c r="Z792" s="1" t="str">
        <f>IF(Y792=99,"NULL",VLOOKUP(Y792,'Variáveis e códigos'!$C$14:$D$17,2,FALSE))</f>
        <v>Não se aplicou nada a mim</v>
      </c>
      <c r="AA792" s="3">
        <v>4</v>
      </c>
    </row>
    <row r="793" spans="1:27" x14ac:dyDescent="0.2">
      <c r="A793">
        <v>792</v>
      </c>
      <c r="B793" s="3">
        <v>0</v>
      </c>
      <c r="C793" s="3" t="str">
        <f>VLOOKUP($B793,'Variáveis e códigos'!$C$3:$D$4,2,FALSE)</f>
        <v>Pública</v>
      </c>
      <c r="D793" s="3">
        <v>101</v>
      </c>
      <c r="E793" s="3" t="str">
        <f>VLOOKUP($D793,'Variáveis e códigos'!$C$5:$D$5,2,FALSE)</f>
        <v>Norte</v>
      </c>
      <c r="F793" s="3">
        <v>1</v>
      </c>
      <c r="G793" s="3" t="str">
        <f>HLOOKUP(F793,'Variáveis e códigos'!$C$6:$F$7,2,FALSE)</f>
        <v>Masculino</v>
      </c>
      <c r="H793" s="3">
        <v>14</v>
      </c>
      <c r="I793" s="3">
        <v>3</v>
      </c>
      <c r="J793" s="3" t="str">
        <f>VLOOKUP(I793,'Variáveis e códigos'!$C$9:$D$10,2,FALSE)</f>
        <v>3º Ciclo</v>
      </c>
      <c r="K793" s="3">
        <v>7</v>
      </c>
      <c r="L793" s="2" t="str">
        <f>VLOOKUP(K793,'Variáveis e códigos'!$C$21:$D$31,2,FALSE)</f>
        <v>Vida média boa</v>
      </c>
      <c r="M793" s="3">
        <v>0</v>
      </c>
      <c r="N793" t="str">
        <f>IF(M793=99,"NULL",VLOOKUP(M793,'Variáveis e códigos'!$C$14:$D$17,2,FALSE))</f>
        <v>Não se aplicou nada a mim</v>
      </c>
      <c r="O793" s="3">
        <v>2</v>
      </c>
      <c r="P793" t="str">
        <f>IF(M793=99,"NULL",VLOOKUP(M793,'Variáveis e códigos'!$C$14:$D$17,2,FALSE))</f>
        <v>Não se aplicou nada a mim</v>
      </c>
      <c r="Q793" s="3">
        <v>1</v>
      </c>
      <c r="R793" s="1" t="str">
        <f>IF(Q793=99,"NULL",VLOOKUP(Q793,'Variáveis e códigos'!$C$14:$D$17,2,FALSE))</f>
        <v>Aplicou-se a mim algumas vezes</v>
      </c>
      <c r="S793" s="3">
        <v>2</v>
      </c>
      <c r="T793" s="1" t="str">
        <f>IF(S793=99,"NULL",VLOOKUP(S793,'Variáveis e códigos'!$C$14:$D$17,2,FALSE))</f>
        <v>Aplicou-se a mim muitas vezes</v>
      </c>
      <c r="U793" s="3">
        <v>1</v>
      </c>
      <c r="V793" s="1" t="str">
        <f>IF(U793=99,"NULL",VLOOKUP(U793,'Variáveis e códigos'!$C$14:$D$17,2,FALSE))</f>
        <v>Aplicou-se a mim algumas vezes</v>
      </c>
      <c r="W793" s="3">
        <v>0</v>
      </c>
      <c r="X793" s="1" t="str">
        <f>IF(W793=99,"NULL",VLOOKUP(W793,'Variáveis e códigos'!$C$14:$D$17,2,FALSE))</f>
        <v>Não se aplicou nada a mim</v>
      </c>
      <c r="Y793" s="3">
        <v>0</v>
      </c>
      <c r="Z793" s="1" t="str">
        <f>IF(Y793=99,"NULL",VLOOKUP(Y793,'Variáveis e códigos'!$C$14:$D$17,2,FALSE))</f>
        <v>Não se aplicou nada a mim</v>
      </c>
      <c r="AA793" s="3">
        <v>3</v>
      </c>
    </row>
    <row r="794" spans="1:27" x14ac:dyDescent="0.2">
      <c r="A794">
        <v>793</v>
      </c>
      <c r="B794" s="3">
        <v>0</v>
      </c>
      <c r="C794" s="3" t="str">
        <f>VLOOKUP($B794,'Variáveis e códigos'!$C$3:$D$4,2,FALSE)</f>
        <v>Pública</v>
      </c>
      <c r="D794" s="3">
        <v>101</v>
      </c>
      <c r="E794" s="3" t="str">
        <f>VLOOKUP($D794,'Variáveis e códigos'!$C$5:$D$5,2,FALSE)</f>
        <v>Norte</v>
      </c>
      <c r="F794" s="3">
        <v>2</v>
      </c>
      <c r="G794" s="3" t="str">
        <f>HLOOKUP(F794,'Variáveis e códigos'!$C$6:$F$7,2,FALSE)</f>
        <v>Feminino</v>
      </c>
      <c r="H794" s="3">
        <v>17</v>
      </c>
      <c r="I794" s="3">
        <v>4</v>
      </c>
      <c r="J794" s="3" t="str">
        <f>VLOOKUP(I794,'Variáveis e códigos'!$C$9:$D$10,2,FALSE)</f>
        <v>Ensino secundário</v>
      </c>
      <c r="K794" s="3">
        <v>7</v>
      </c>
      <c r="L794" s="2" t="str">
        <f>VLOOKUP(K794,'Variáveis e códigos'!$C$21:$D$31,2,FALSE)</f>
        <v>Vida média boa</v>
      </c>
      <c r="M794" s="3">
        <v>0</v>
      </c>
      <c r="N794" t="str">
        <f>IF(M794=99,"NULL",VLOOKUP(M794,'Variáveis e códigos'!$C$14:$D$17,2,FALSE))</f>
        <v>Não se aplicou nada a mim</v>
      </c>
      <c r="O794" s="3">
        <v>0</v>
      </c>
      <c r="P794" t="str">
        <f>IF(M794=99,"NULL",VLOOKUP(M794,'Variáveis e códigos'!$C$14:$D$17,2,FALSE))</f>
        <v>Não se aplicou nada a mim</v>
      </c>
      <c r="Q794" s="3">
        <v>0</v>
      </c>
      <c r="R794" s="1" t="str">
        <f>IF(Q794=99,"NULL",VLOOKUP(Q794,'Variáveis e códigos'!$C$14:$D$17,2,FALSE))</f>
        <v>Não se aplicou nada a mim</v>
      </c>
      <c r="S794" s="3">
        <v>0</v>
      </c>
      <c r="T794" s="1" t="str">
        <f>IF(S794=99,"NULL",VLOOKUP(S794,'Variáveis e códigos'!$C$14:$D$17,2,FALSE))</f>
        <v>Não se aplicou nada a mim</v>
      </c>
      <c r="U794" s="3">
        <v>1</v>
      </c>
      <c r="V794" s="1" t="str">
        <f>IF(U794=99,"NULL",VLOOKUP(U794,'Variáveis e códigos'!$C$14:$D$17,2,FALSE))</f>
        <v>Aplicou-se a mim algumas vezes</v>
      </c>
      <c r="W794" s="3">
        <v>0</v>
      </c>
      <c r="X794" s="1" t="str">
        <f>IF(W794=99,"NULL",VLOOKUP(W794,'Variáveis e códigos'!$C$14:$D$17,2,FALSE))</f>
        <v>Não se aplicou nada a mim</v>
      </c>
      <c r="Y794" s="3">
        <v>0</v>
      </c>
      <c r="Z794" s="1" t="str">
        <f>IF(Y794=99,"NULL",VLOOKUP(Y794,'Variáveis e códigos'!$C$14:$D$17,2,FALSE))</f>
        <v>Não se aplicou nada a mim</v>
      </c>
      <c r="AA794" s="3">
        <v>3</v>
      </c>
    </row>
    <row r="795" spans="1:27" x14ac:dyDescent="0.2">
      <c r="A795">
        <v>794</v>
      </c>
      <c r="B795" s="3">
        <v>0</v>
      </c>
      <c r="C795" s="3" t="str">
        <f>VLOOKUP($B795,'Variáveis e códigos'!$C$3:$D$4,2,FALSE)</f>
        <v>Pública</v>
      </c>
      <c r="D795" s="3">
        <v>101</v>
      </c>
      <c r="E795" s="3" t="str">
        <f>VLOOKUP($D795,'Variáveis e códigos'!$C$5:$D$5,2,FALSE)</f>
        <v>Norte</v>
      </c>
      <c r="F795" s="3">
        <v>2</v>
      </c>
      <c r="G795" s="3" t="str">
        <f>HLOOKUP(F795,'Variáveis e códigos'!$C$6:$F$7,2,FALSE)</f>
        <v>Feminino</v>
      </c>
      <c r="H795" s="3">
        <v>12</v>
      </c>
      <c r="I795" s="3">
        <v>3</v>
      </c>
      <c r="J795" s="3" t="str">
        <f>VLOOKUP(I795,'Variáveis e códigos'!$C$9:$D$10,2,FALSE)</f>
        <v>3º Ciclo</v>
      </c>
      <c r="K795" s="3">
        <v>5</v>
      </c>
      <c r="L795" s="2" t="str">
        <f>VLOOKUP(K795,'Variáveis e códigos'!$C$21:$D$31,2,FALSE)</f>
        <v>Vida aceitável</v>
      </c>
      <c r="M795" s="3">
        <v>1</v>
      </c>
      <c r="N795" t="str">
        <f>IF(M795=99,"NULL",VLOOKUP(M795,'Variáveis e códigos'!$C$14:$D$17,2,FALSE))</f>
        <v>Aplicou-se a mim algumas vezes</v>
      </c>
      <c r="O795" s="3">
        <v>1</v>
      </c>
      <c r="P795" t="str">
        <f>IF(M795=99,"NULL",VLOOKUP(M795,'Variáveis e códigos'!$C$14:$D$17,2,FALSE))</f>
        <v>Aplicou-se a mim algumas vezes</v>
      </c>
      <c r="Q795" s="3">
        <v>1</v>
      </c>
      <c r="R795" s="1" t="str">
        <f>IF(Q795=99,"NULL",VLOOKUP(Q795,'Variáveis e códigos'!$C$14:$D$17,2,FALSE))</f>
        <v>Aplicou-se a mim algumas vezes</v>
      </c>
      <c r="S795" s="3">
        <v>1</v>
      </c>
      <c r="T795" s="1" t="str">
        <f>IF(S795=99,"NULL",VLOOKUP(S795,'Variáveis e códigos'!$C$14:$D$17,2,FALSE))</f>
        <v>Aplicou-se a mim algumas vezes</v>
      </c>
      <c r="U795" s="3">
        <v>1</v>
      </c>
      <c r="V795" s="1" t="str">
        <f>IF(U795=99,"NULL",VLOOKUP(U795,'Variáveis e códigos'!$C$14:$D$17,2,FALSE))</f>
        <v>Aplicou-se a mim algumas vezes</v>
      </c>
      <c r="W795" s="3">
        <v>2</v>
      </c>
      <c r="X795" s="1" t="str">
        <f>IF(W795=99,"NULL",VLOOKUP(W795,'Variáveis e códigos'!$C$14:$D$17,2,FALSE))</f>
        <v>Aplicou-se a mim muitas vezes</v>
      </c>
      <c r="Y795" s="3">
        <v>2</v>
      </c>
      <c r="Z795" s="1" t="str">
        <f>IF(Y795=99,"NULL",VLOOKUP(Y795,'Variáveis e códigos'!$C$14:$D$17,2,FALSE))</f>
        <v>Aplicou-se a mim muitas vezes</v>
      </c>
      <c r="AA795" s="3">
        <v>2</v>
      </c>
    </row>
    <row r="796" spans="1:27" x14ac:dyDescent="0.2">
      <c r="A796">
        <v>795</v>
      </c>
      <c r="B796" s="3">
        <v>0</v>
      </c>
      <c r="C796" s="3" t="str">
        <f>VLOOKUP($B796,'Variáveis e códigos'!$C$3:$D$4,2,FALSE)</f>
        <v>Pública</v>
      </c>
      <c r="D796" s="3">
        <v>101</v>
      </c>
      <c r="E796" s="3" t="str">
        <f>VLOOKUP($D796,'Variáveis e códigos'!$C$5:$D$5,2,FALSE)</f>
        <v>Norte</v>
      </c>
      <c r="F796" s="3">
        <v>2</v>
      </c>
      <c r="G796" s="3" t="str">
        <f>HLOOKUP(F796,'Variáveis e códigos'!$C$6:$F$7,2,FALSE)</f>
        <v>Feminino</v>
      </c>
      <c r="H796" s="3">
        <v>16</v>
      </c>
      <c r="I796" s="3">
        <v>4</v>
      </c>
      <c r="J796" s="3" t="str">
        <f>VLOOKUP(I796,'Variáveis e códigos'!$C$9:$D$10,2,FALSE)</f>
        <v>Ensino secundário</v>
      </c>
      <c r="K796" s="3">
        <v>8</v>
      </c>
      <c r="L796" s="2" t="str">
        <f>VLOOKUP(K796,'Variáveis e códigos'!$C$21:$D$31,2,FALSE)</f>
        <v>Vida Boa</v>
      </c>
      <c r="M796" s="3">
        <v>0</v>
      </c>
      <c r="N796" t="str">
        <f>IF(M796=99,"NULL",VLOOKUP(M796,'Variáveis e códigos'!$C$14:$D$17,2,FALSE))</f>
        <v>Não se aplicou nada a mim</v>
      </c>
      <c r="O796" s="3">
        <v>2</v>
      </c>
      <c r="P796" t="str">
        <f>IF(M796=99,"NULL",VLOOKUP(M796,'Variáveis e códigos'!$C$14:$D$17,2,FALSE))</f>
        <v>Não se aplicou nada a mim</v>
      </c>
      <c r="Q796" s="3">
        <v>3</v>
      </c>
      <c r="R796" s="1" t="str">
        <f>IF(Q796=99,"NULL",VLOOKUP(Q796,'Variáveis e códigos'!$C$14:$D$17,2,FALSE))</f>
        <v>Aplicou-se a mim a maior parte do tempo</v>
      </c>
      <c r="S796" s="3">
        <v>2</v>
      </c>
      <c r="T796" s="1" t="str">
        <f>IF(S796=99,"NULL",VLOOKUP(S796,'Variáveis e códigos'!$C$14:$D$17,2,FALSE))</f>
        <v>Aplicou-se a mim muitas vezes</v>
      </c>
      <c r="U796" s="3">
        <v>2</v>
      </c>
      <c r="V796" s="1" t="str">
        <f>IF(U796=99,"NULL",VLOOKUP(U796,'Variáveis e códigos'!$C$14:$D$17,2,FALSE))</f>
        <v>Aplicou-se a mim muitas vezes</v>
      </c>
      <c r="W796" s="3">
        <v>2</v>
      </c>
      <c r="X796" s="1" t="str">
        <f>IF(W796=99,"NULL",VLOOKUP(W796,'Variáveis e códigos'!$C$14:$D$17,2,FALSE))</f>
        <v>Aplicou-se a mim muitas vezes</v>
      </c>
      <c r="Y796" s="3">
        <v>2</v>
      </c>
      <c r="Z796" s="1" t="str">
        <f>IF(Y796=99,"NULL",VLOOKUP(Y796,'Variáveis e códigos'!$C$14:$D$17,2,FALSE))</f>
        <v>Aplicou-se a mim muitas vezes</v>
      </c>
      <c r="AA796" s="3">
        <v>2</v>
      </c>
    </row>
    <row r="797" spans="1:27" x14ac:dyDescent="0.2">
      <c r="A797">
        <v>796</v>
      </c>
      <c r="B797" s="3">
        <v>0</v>
      </c>
      <c r="C797" s="3" t="str">
        <f>VLOOKUP($B797,'Variáveis e códigos'!$C$3:$D$4,2,FALSE)</f>
        <v>Pública</v>
      </c>
      <c r="D797" s="3">
        <v>101</v>
      </c>
      <c r="E797" s="3" t="str">
        <f>VLOOKUP($D797,'Variáveis e códigos'!$C$5:$D$5,2,FALSE)</f>
        <v>Norte</v>
      </c>
      <c r="F797" s="3">
        <v>1</v>
      </c>
      <c r="G797" s="3" t="str">
        <f>HLOOKUP(F797,'Variáveis e códigos'!$C$6:$F$7,2,FALSE)</f>
        <v>Masculino</v>
      </c>
      <c r="H797" s="3">
        <v>12</v>
      </c>
      <c r="I797" s="3">
        <v>3</v>
      </c>
      <c r="J797" s="3" t="str">
        <f>VLOOKUP(I797,'Variáveis e códigos'!$C$9:$D$10,2,FALSE)</f>
        <v>3º Ciclo</v>
      </c>
      <c r="K797" s="3">
        <v>10</v>
      </c>
      <c r="L797" s="2" t="str">
        <f>VLOOKUP(K797,'Variáveis e códigos'!$C$21:$D$31,2,FALSE)</f>
        <v>Vida perfeita</v>
      </c>
      <c r="M797" s="3">
        <v>0</v>
      </c>
      <c r="N797" t="str">
        <f>IF(M797=99,"NULL",VLOOKUP(M797,'Variáveis e códigos'!$C$14:$D$17,2,FALSE))</f>
        <v>Não se aplicou nada a mim</v>
      </c>
      <c r="O797" s="3">
        <v>2</v>
      </c>
      <c r="P797" t="str">
        <f>IF(M797=99,"NULL",VLOOKUP(M797,'Variáveis e códigos'!$C$14:$D$17,2,FALSE))</f>
        <v>Não se aplicou nada a mim</v>
      </c>
      <c r="Q797" s="3">
        <v>2</v>
      </c>
      <c r="R797" s="1" t="str">
        <f>IF(Q797=99,"NULL",VLOOKUP(Q797,'Variáveis e códigos'!$C$14:$D$17,2,FALSE))</f>
        <v>Aplicou-se a mim muitas vezes</v>
      </c>
      <c r="S797" s="3">
        <v>3</v>
      </c>
      <c r="T797" s="1" t="str">
        <f>IF(S797=99,"NULL",VLOOKUP(S797,'Variáveis e códigos'!$C$14:$D$17,2,FALSE))</f>
        <v>Aplicou-se a mim a maior parte do tempo</v>
      </c>
      <c r="U797" s="3">
        <v>1</v>
      </c>
      <c r="V797" s="1" t="str">
        <f>IF(U797=99,"NULL",VLOOKUP(U797,'Variáveis e códigos'!$C$14:$D$17,2,FALSE))</f>
        <v>Aplicou-se a mim algumas vezes</v>
      </c>
      <c r="W797" s="3">
        <v>1</v>
      </c>
      <c r="X797" s="1" t="str">
        <f>IF(W797=99,"NULL",VLOOKUP(W797,'Variáveis e códigos'!$C$14:$D$17,2,FALSE))</f>
        <v>Aplicou-se a mim algumas vezes</v>
      </c>
      <c r="Y797" s="3">
        <v>2</v>
      </c>
      <c r="Z797" s="1" t="str">
        <f>IF(Y797=99,"NULL",VLOOKUP(Y797,'Variáveis e códigos'!$C$14:$D$17,2,FALSE))</f>
        <v>Aplicou-se a mim muitas vezes</v>
      </c>
      <c r="AA797" s="3">
        <v>5</v>
      </c>
    </row>
    <row r="798" spans="1:27" x14ac:dyDescent="0.2">
      <c r="A798">
        <v>797</v>
      </c>
      <c r="B798" s="3">
        <v>0</v>
      </c>
      <c r="C798" s="3" t="str">
        <f>VLOOKUP($B798,'Variáveis e códigos'!$C$3:$D$4,2,FALSE)</f>
        <v>Pública</v>
      </c>
      <c r="D798" s="3">
        <v>101</v>
      </c>
      <c r="E798" s="3" t="str">
        <f>VLOOKUP($D798,'Variáveis e códigos'!$C$5:$D$5,2,FALSE)</f>
        <v>Norte</v>
      </c>
      <c r="F798" s="3">
        <v>1</v>
      </c>
      <c r="G798" s="3" t="str">
        <f>HLOOKUP(F798,'Variáveis e códigos'!$C$6:$F$7,2,FALSE)</f>
        <v>Masculino</v>
      </c>
      <c r="H798" s="3">
        <v>12</v>
      </c>
      <c r="I798" s="3">
        <v>3</v>
      </c>
      <c r="J798" s="3" t="str">
        <f>VLOOKUP(I798,'Variáveis e códigos'!$C$9:$D$10,2,FALSE)</f>
        <v>3º Ciclo</v>
      </c>
      <c r="K798" s="3">
        <v>9</v>
      </c>
      <c r="L798" s="2" t="str">
        <f>VLOOKUP(K798,'Variáveis e códigos'!$C$21:$D$31,2,FALSE)</f>
        <v>Vida muito boa</v>
      </c>
      <c r="M798" s="3">
        <v>0</v>
      </c>
      <c r="N798" t="str">
        <f>IF(M798=99,"NULL",VLOOKUP(M798,'Variáveis e códigos'!$C$14:$D$17,2,FALSE))</f>
        <v>Não se aplicou nada a mim</v>
      </c>
      <c r="O798" s="3">
        <v>0</v>
      </c>
      <c r="P798" t="str">
        <f>IF(M798=99,"NULL",VLOOKUP(M798,'Variáveis e códigos'!$C$14:$D$17,2,FALSE))</f>
        <v>Não se aplicou nada a mim</v>
      </c>
      <c r="Q798" s="3">
        <v>0</v>
      </c>
      <c r="R798" s="1" t="str">
        <f>IF(Q798=99,"NULL",VLOOKUP(Q798,'Variáveis e códigos'!$C$14:$D$17,2,FALSE))</f>
        <v>Não se aplicou nada a mim</v>
      </c>
      <c r="S798" s="3">
        <v>0</v>
      </c>
      <c r="T798" s="1" t="str">
        <f>IF(S798=99,"NULL",VLOOKUP(S798,'Variáveis e códigos'!$C$14:$D$17,2,FALSE))</f>
        <v>Não se aplicou nada a mim</v>
      </c>
      <c r="U798" s="3">
        <v>0</v>
      </c>
      <c r="V798" s="1" t="str">
        <f>IF(U798=99,"NULL",VLOOKUP(U798,'Variáveis e códigos'!$C$14:$D$17,2,FALSE))</f>
        <v>Não se aplicou nada a mim</v>
      </c>
      <c r="W798" s="3">
        <v>0</v>
      </c>
      <c r="X798" s="1" t="str">
        <f>IF(W798=99,"NULL",VLOOKUP(W798,'Variáveis e códigos'!$C$14:$D$17,2,FALSE))</f>
        <v>Não se aplicou nada a mim</v>
      </c>
      <c r="Y798" s="3">
        <v>0</v>
      </c>
      <c r="Z798" s="1" t="str">
        <f>IF(Y798=99,"NULL",VLOOKUP(Y798,'Variáveis e códigos'!$C$14:$D$17,2,FALSE))</f>
        <v>Não se aplicou nada a mim</v>
      </c>
      <c r="AA798" s="3">
        <v>1</v>
      </c>
    </row>
    <row r="799" spans="1:27" x14ac:dyDescent="0.2">
      <c r="A799">
        <v>798</v>
      </c>
      <c r="B799" s="3">
        <v>0</v>
      </c>
      <c r="C799" s="3" t="str">
        <f>VLOOKUP($B799,'Variáveis e códigos'!$C$3:$D$4,2,FALSE)</f>
        <v>Pública</v>
      </c>
      <c r="D799" s="3">
        <v>101</v>
      </c>
      <c r="E799" s="3" t="str">
        <f>VLOOKUP($D799,'Variáveis e códigos'!$C$5:$D$5,2,FALSE)</f>
        <v>Norte</v>
      </c>
      <c r="F799" s="3">
        <v>1</v>
      </c>
      <c r="G799" s="3" t="str">
        <f>HLOOKUP(F799,'Variáveis e códigos'!$C$6:$F$7,2,FALSE)</f>
        <v>Masculino</v>
      </c>
      <c r="H799" s="3">
        <v>14</v>
      </c>
      <c r="I799" s="3">
        <v>4</v>
      </c>
      <c r="J799" s="3" t="str">
        <f>VLOOKUP(I799,'Variáveis e códigos'!$C$9:$D$10,2,FALSE)</f>
        <v>Ensino secundário</v>
      </c>
      <c r="K799" s="3">
        <v>8</v>
      </c>
      <c r="L799" s="2" t="str">
        <f>VLOOKUP(K799,'Variáveis e códigos'!$C$21:$D$31,2,FALSE)</f>
        <v>Vida Boa</v>
      </c>
      <c r="M799" s="3">
        <v>1</v>
      </c>
      <c r="N799" t="str">
        <f>IF(M799=99,"NULL",VLOOKUP(M799,'Variáveis e códigos'!$C$14:$D$17,2,FALSE))</f>
        <v>Aplicou-se a mim algumas vezes</v>
      </c>
      <c r="O799" s="3">
        <v>0</v>
      </c>
      <c r="P799" t="str">
        <f>IF(M799=99,"NULL",VLOOKUP(M799,'Variáveis e códigos'!$C$14:$D$17,2,FALSE))</f>
        <v>Aplicou-se a mim algumas vezes</v>
      </c>
      <c r="Q799" s="3">
        <v>0</v>
      </c>
      <c r="R799" s="1" t="str">
        <f>IF(Q799=99,"NULL",VLOOKUP(Q799,'Variáveis e códigos'!$C$14:$D$17,2,FALSE))</f>
        <v>Não se aplicou nada a mim</v>
      </c>
      <c r="S799" s="3">
        <v>0</v>
      </c>
      <c r="T799" s="1" t="str">
        <f>IF(S799=99,"NULL",VLOOKUP(S799,'Variáveis e códigos'!$C$14:$D$17,2,FALSE))</f>
        <v>Não se aplicou nada a mim</v>
      </c>
      <c r="U799" s="3">
        <v>0</v>
      </c>
      <c r="V799" s="1" t="str">
        <f>IF(U799=99,"NULL",VLOOKUP(U799,'Variáveis e códigos'!$C$14:$D$17,2,FALSE))</f>
        <v>Não se aplicou nada a mim</v>
      </c>
      <c r="W799" s="3">
        <v>0</v>
      </c>
      <c r="X799" s="1" t="str">
        <f>IF(W799=99,"NULL",VLOOKUP(W799,'Variáveis e códigos'!$C$14:$D$17,2,FALSE))</f>
        <v>Não se aplicou nada a mim</v>
      </c>
      <c r="Y799" s="3">
        <v>0</v>
      </c>
      <c r="Z799" s="1" t="str">
        <f>IF(Y799=99,"NULL",VLOOKUP(Y799,'Variáveis e códigos'!$C$14:$D$17,2,FALSE))</f>
        <v>Não se aplicou nada a mim</v>
      </c>
      <c r="AA799" s="3">
        <v>5</v>
      </c>
    </row>
    <row r="800" spans="1:27" x14ac:dyDescent="0.2">
      <c r="A800">
        <v>799</v>
      </c>
      <c r="B800" s="3">
        <v>0</v>
      </c>
      <c r="C800" s="3" t="str">
        <f>VLOOKUP($B800,'Variáveis e códigos'!$C$3:$D$4,2,FALSE)</f>
        <v>Pública</v>
      </c>
      <c r="D800" s="3">
        <v>101</v>
      </c>
      <c r="E800" s="3" t="str">
        <f>VLOOKUP($D800,'Variáveis e códigos'!$C$5:$D$5,2,FALSE)</f>
        <v>Norte</v>
      </c>
      <c r="F800" s="3">
        <v>2</v>
      </c>
      <c r="G800" s="3" t="str">
        <f>HLOOKUP(F800,'Variáveis e códigos'!$C$6:$F$7,2,FALSE)</f>
        <v>Feminino</v>
      </c>
      <c r="H800" s="3">
        <v>12</v>
      </c>
      <c r="I800" s="3">
        <v>3</v>
      </c>
      <c r="J800" s="3" t="str">
        <f>VLOOKUP(I800,'Variáveis e códigos'!$C$9:$D$10,2,FALSE)</f>
        <v>3º Ciclo</v>
      </c>
      <c r="K800" s="3">
        <v>7</v>
      </c>
      <c r="L800" s="2" t="str">
        <f>VLOOKUP(K800,'Variáveis e códigos'!$C$21:$D$31,2,FALSE)</f>
        <v>Vida média boa</v>
      </c>
      <c r="M800" s="3">
        <v>0</v>
      </c>
      <c r="N800" t="str">
        <f>IF(M800=99,"NULL",VLOOKUP(M800,'Variáveis e códigos'!$C$14:$D$17,2,FALSE))</f>
        <v>Não se aplicou nada a mim</v>
      </c>
      <c r="O800" s="3">
        <v>0</v>
      </c>
      <c r="P800" t="str">
        <f>IF(M800=99,"NULL",VLOOKUP(M800,'Variáveis e códigos'!$C$14:$D$17,2,FALSE))</f>
        <v>Não se aplicou nada a mim</v>
      </c>
      <c r="Q800" s="3">
        <v>0</v>
      </c>
      <c r="R800" s="1" t="str">
        <f>IF(Q800=99,"NULL",VLOOKUP(Q800,'Variáveis e códigos'!$C$14:$D$17,2,FALSE))</f>
        <v>Não se aplicou nada a mim</v>
      </c>
      <c r="S800" s="3">
        <v>0</v>
      </c>
      <c r="T800" s="1" t="str">
        <f>IF(S800=99,"NULL",VLOOKUP(S800,'Variáveis e códigos'!$C$14:$D$17,2,FALSE))</f>
        <v>Não se aplicou nada a mim</v>
      </c>
      <c r="U800" s="3">
        <v>0</v>
      </c>
      <c r="V800" s="1" t="str">
        <f>IF(U800=99,"NULL",VLOOKUP(U800,'Variáveis e códigos'!$C$14:$D$17,2,FALSE))</f>
        <v>Não se aplicou nada a mim</v>
      </c>
      <c r="W800" s="3">
        <v>0</v>
      </c>
      <c r="X800" s="1" t="str">
        <f>IF(W800=99,"NULL",VLOOKUP(W800,'Variáveis e códigos'!$C$14:$D$17,2,FALSE))</f>
        <v>Não se aplicou nada a mim</v>
      </c>
      <c r="Y800" s="3">
        <v>0</v>
      </c>
      <c r="Z800" s="1" t="str">
        <f>IF(Y800=99,"NULL",VLOOKUP(Y800,'Variáveis e códigos'!$C$14:$D$17,2,FALSE))</f>
        <v>Não se aplicou nada a mim</v>
      </c>
      <c r="AA800" s="3">
        <v>3</v>
      </c>
    </row>
    <row r="801" spans="1:27" x14ac:dyDescent="0.2">
      <c r="A801">
        <v>800</v>
      </c>
      <c r="B801" s="3">
        <v>0</v>
      </c>
      <c r="C801" s="3" t="str">
        <f>VLOOKUP($B801,'Variáveis e códigos'!$C$3:$D$4,2,FALSE)</f>
        <v>Pública</v>
      </c>
      <c r="D801" s="3">
        <v>101</v>
      </c>
      <c r="E801" s="3" t="str">
        <f>VLOOKUP($D801,'Variáveis e códigos'!$C$5:$D$5,2,FALSE)</f>
        <v>Norte</v>
      </c>
      <c r="F801" s="3">
        <v>1</v>
      </c>
      <c r="G801" s="3" t="str">
        <f>HLOOKUP(F801,'Variáveis e códigos'!$C$6:$F$7,2,FALSE)</f>
        <v>Masculino</v>
      </c>
      <c r="H801" s="3">
        <v>16</v>
      </c>
      <c r="I801" s="3">
        <v>4</v>
      </c>
      <c r="J801" s="3" t="str">
        <f>VLOOKUP(I801,'Variáveis e códigos'!$C$9:$D$10,2,FALSE)</f>
        <v>Ensino secundário</v>
      </c>
      <c r="K801" s="3">
        <v>7</v>
      </c>
      <c r="L801" s="2" t="str">
        <f>VLOOKUP(K801,'Variáveis e códigos'!$C$21:$D$31,2,FALSE)</f>
        <v>Vida média boa</v>
      </c>
      <c r="M801" s="3">
        <v>2</v>
      </c>
      <c r="N801" t="str">
        <f>IF(M801=99,"NULL",VLOOKUP(M801,'Variáveis e códigos'!$C$14:$D$17,2,FALSE))</f>
        <v>Aplicou-se a mim muitas vezes</v>
      </c>
      <c r="O801" s="3">
        <v>0</v>
      </c>
      <c r="P801" t="str">
        <f>IF(M801=99,"NULL",VLOOKUP(M801,'Variáveis e códigos'!$C$14:$D$17,2,FALSE))</f>
        <v>Aplicou-se a mim muitas vezes</v>
      </c>
      <c r="Q801" s="3">
        <v>0</v>
      </c>
      <c r="R801" s="1" t="str">
        <f>IF(Q801=99,"NULL",VLOOKUP(Q801,'Variáveis e códigos'!$C$14:$D$17,2,FALSE))</f>
        <v>Não se aplicou nada a mim</v>
      </c>
      <c r="S801" s="3">
        <v>2</v>
      </c>
      <c r="T801" s="1" t="str">
        <f>IF(S801=99,"NULL",VLOOKUP(S801,'Variáveis e códigos'!$C$14:$D$17,2,FALSE))</f>
        <v>Aplicou-se a mim muitas vezes</v>
      </c>
      <c r="U801" s="3">
        <v>1</v>
      </c>
      <c r="V801" s="1" t="str">
        <f>IF(U801=99,"NULL",VLOOKUP(U801,'Variáveis e códigos'!$C$14:$D$17,2,FALSE))</f>
        <v>Aplicou-se a mim algumas vezes</v>
      </c>
      <c r="W801" s="3">
        <v>1</v>
      </c>
      <c r="X801" s="1" t="str">
        <f>IF(W801=99,"NULL",VLOOKUP(W801,'Variáveis e códigos'!$C$14:$D$17,2,FALSE))</f>
        <v>Aplicou-se a mim algumas vezes</v>
      </c>
      <c r="Y801" s="3">
        <v>0</v>
      </c>
      <c r="Z801" s="1" t="str">
        <f>IF(Y801=99,"NULL",VLOOKUP(Y801,'Variáveis e códigos'!$C$14:$D$17,2,FALSE))</f>
        <v>Não se aplicou nada a mim</v>
      </c>
      <c r="AA801" s="3">
        <v>6</v>
      </c>
    </row>
    <row r="802" spans="1:27" x14ac:dyDescent="0.2">
      <c r="A802">
        <v>801</v>
      </c>
      <c r="B802" s="3">
        <v>0</v>
      </c>
      <c r="C802" s="3" t="str">
        <f>VLOOKUP($B802,'Variáveis e códigos'!$C$3:$D$4,2,FALSE)</f>
        <v>Pública</v>
      </c>
      <c r="D802" s="3">
        <v>101</v>
      </c>
      <c r="E802" s="3" t="str">
        <f>VLOOKUP($D802,'Variáveis e códigos'!$C$5:$D$5,2,FALSE)</f>
        <v>Norte</v>
      </c>
      <c r="F802" s="3">
        <v>1</v>
      </c>
      <c r="G802" s="3" t="str">
        <f>HLOOKUP(F802,'Variáveis e códigos'!$C$6:$F$7,2,FALSE)</f>
        <v>Masculino</v>
      </c>
      <c r="H802" s="3">
        <v>18</v>
      </c>
      <c r="I802" s="3">
        <v>4</v>
      </c>
      <c r="J802" s="3" t="str">
        <f>VLOOKUP(I802,'Variáveis e códigos'!$C$9:$D$10,2,FALSE)</f>
        <v>Ensino secundário</v>
      </c>
      <c r="K802" s="3">
        <v>7</v>
      </c>
      <c r="L802" s="2" t="str">
        <f>VLOOKUP(K802,'Variáveis e códigos'!$C$21:$D$31,2,FALSE)</f>
        <v>Vida média boa</v>
      </c>
      <c r="M802" s="3">
        <v>0</v>
      </c>
      <c r="N802" t="str">
        <f>IF(M802=99,"NULL",VLOOKUP(M802,'Variáveis e códigos'!$C$14:$D$17,2,FALSE))</f>
        <v>Não se aplicou nada a mim</v>
      </c>
      <c r="O802" s="3">
        <v>0</v>
      </c>
      <c r="P802" t="str">
        <f>IF(M802=99,"NULL",VLOOKUP(M802,'Variáveis e códigos'!$C$14:$D$17,2,FALSE))</f>
        <v>Não se aplicou nada a mim</v>
      </c>
      <c r="Q802" s="3">
        <v>0</v>
      </c>
      <c r="R802" s="1" t="str">
        <f>IF(Q802=99,"NULL",VLOOKUP(Q802,'Variáveis e códigos'!$C$14:$D$17,2,FALSE))</f>
        <v>Não se aplicou nada a mim</v>
      </c>
      <c r="S802" s="3">
        <v>0</v>
      </c>
      <c r="T802" s="1" t="str">
        <f>IF(S802=99,"NULL",VLOOKUP(S802,'Variáveis e códigos'!$C$14:$D$17,2,FALSE))</f>
        <v>Não se aplicou nada a mim</v>
      </c>
      <c r="U802" s="3">
        <v>0</v>
      </c>
      <c r="V802" s="1" t="str">
        <f>IF(U802=99,"NULL",VLOOKUP(U802,'Variáveis e códigos'!$C$14:$D$17,2,FALSE))</f>
        <v>Não se aplicou nada a mim</v>
      </c>
      <c r="W802" s="3">
        <v>0</v>
      </c>
      <c r="X802" s="1" t="str">
        <f>IF(W802=99,"NULL",VLOOKUP(W802,'Variáveis e códigos'!$C$14:$D$17,2,FALSE))</f>
        <v>Não se aplicou nada a mim</v>
      </c>
      <c r="Y802" s="3">
        <v>0</v>
      </c>
      <c r="Z802" s="1" t="str">
        <f>IF(Y802=99,"NULL",VLOOKUP(Y802,'Variáveis e códigos'!$C$14:$D$17,2,FALSE))</f>
        <v>Não se aplicou nada a mim</v>
      </c>
      <c r="AA802" s="3">
        <v>1</v>
      </c>
    </row>
    <row r="803" spans="1:27" x14ac:dyDescent="0.2">
      <c r="A803">
        <v>802</v>
      </c>
      <c r="B803" s="3">
        <v>0</v>
      </c>
      <c r="C803" s="3" t="str">
        <f>VLOOKUP($B803,'Variáveis e códigos'!$C$3:$D$4,2,FALSE)</f>
        <v>Pública</v>
      </c>
      <c r="D803" s="3">
        <v>101</v>
      </c>
      <c r="E803" s="3" t="str">
        <f>VLOOKUP($D803,'Variáveis e códigos'!$C$5:$D$5,2,FALSE)</f>
        <v>Norte</v>
      </c>
      <c r="F803" s="3">
        <v>1</v>
      </c>
      <c r="G803" s="3" t="str">
        <f>HLOOKUP(F803,'Variáveis e códigos'!$C$6:$F$7,2,FALSE)</f>
        <v>Masculino</v>
      </c>
      <c r="H803" s="3">
        <v>13</v>
      </c>
      <c r="I803" s="3">
        <v>3</v>
      </c>
      <c r="J803" s="3" t="str">
        <f>VLOOKUP(I803,'Variáveis e códigos'!$C$9:$D$10,2,FALSE)</f>
        <v>3º Ciclo</v>
      </c>
      <c r="K803" s="3">
        <v>7</v>
      </c>
      <c r="L803" s="2" t="str">
        <f>VLOOKUP(K803,'Variáveis e códigos'!$C$21:$D$31,2,FALSE)</f>
        <v>Vida média boa</v>
      </c>
      <c r="M803" s="3">
        <v>0</v>
      </c>
      <c r="N803" t="str">
        <f>IF(M803=99,"NULL",VLOOKUP(M803,'Variáveis e códigos'!$C$14:$D$17,2,FALSE))</f>
        <v>Não se aplicou nada a mim</v>
      </c>
      <c r="O803" s="3">
        <v>1</v>
      </c>
      <c r="P803" t="str">
        <f>IF(M803=99,"NULL",VLOOKUP(M803,'Variáveis e códigos'!$C$14:$D$17,2,FALSE))</f>
        <v>Não se aplicou nada a mim</v>
      </c>
      <c r="Q803" s="3">
        <v>0</v>
      </c>
      <c r="R803" s="1" t="str">
        <f>IF(Q803=99,"NULL",VLOOKUP(Q803,'Variáveis e códigos'!$C$14:$D$17,2,FALSE))</f>
        <v>Não se aplicou nada a mim</v>
      </c>
      <c r="S803" s="3">
        <v>0</v>
      </c>
      <c r="T803" s="1" t="str">
        <f>IF(S803=99,"NULL",VLOOKUP(S803,'Variáveis e códigos'!$C$14:$D$17,2,FALSE))</f>
        <v>Não se aplicou nada a mim</v>
      </c>
      <c r="U803" s="3">
        <v>0</v>
      </c>
      <c r="V803" s="1" t="str">
        <f>IF(U803=99,"NULL",VLOOKUP(U803,'Variáveis e códigos'!$C$14:$D$17,2,FALSE))</f>
        <v>Não se aplicou nada a mim</v>
      </c>
      <c r="W803" s="3">
        <v>0</v>
      </c>
      <c r="X803" s="1" t="str">
        <f>IF(W803=99,"NULL",VLOOKUP(W803,'Variáveis e códigos'!$C$14:$D$17,2,FALSE))</f>
        <v>Não se aplicou nada a mim</v>
      </c>
      <c r="Y803" s="3">
        <v>0</v>
      </c>
      <c r="Z803" s="1" t="str">
        <f>IF(Y803=99,"NULL",VLOOKUP(Y803,'Variáveis e códigos'!$C$14:$D$17,2,FALSE))</f>
        <v>Não se aplicou nada a mim</v>
      </c>
      <c r="AA803" s="3">
        <v>2</v>
      </c>
    </row>
    <row r="804" spans="1:27" x14ac:dyDescent="0.2">
      <c r="A804">
        <v>803</v>
      </c>
      <c r="B804" s="3">
        <v>0</v>
      </c>
      <c r="C804" s="3" t="str">
        <f>VLOOKUP($B804,'Variáveis e códigos'!$C$3:$D$4,2,FALSE)</f>
        <v>Pública</v>
      </c>
      <c r="D804" s="3">
        <v>101</v>
      </c>
      <c r="E804" s="3" t="str">
        <f>VLOOKUP($D804,'Variáveis e códigos'!$C$5:$D$5,2,FALSE)</f>
        <v>Norte</v>
      </c>
      <c r="F804" s="3">
        <v>2</v>
      </c>
      <c r="G804" s="3" t="str">
        <f>HLOOKUP(F804,'Variáveis e códigos'!$C$6:$F$7,2,FALSE)</f>
        <v>Feminino</v>
      </c>
      <c r="H804" s="3">
        <v>12</v>
      </c>
      <c r="I804" s="3">
        <v>3</v>
      </c>
      <c r="J804" s="3" t="str">
        <f>VLOOKUP(I804,'Variáveis e códigos'!$C$9:$D$10,2,FALSE)</f>
        <v>3º Ciclo</v>
      </c>
      <c r="K804" s="3">
        <v>7</v>
      </c>
      <c r="L804" s="2" t="str">
        <f>VLOOKUP(K804,'Variáveis e códigos'!$C$21:$D$31,2,FALSE)</f>
        <v>Vida média boa</v>
      </c>
      <c r="M804" s="3">
        <v>0</v>
      </c>
      <c r="N804" t="str">
        <f>IF(M804=99,"NULL",VLOOKUP(M804,'Variáveis e códigos'!$C$14:$D$17,2,FALSE))</f>
        <v>Não se aplicou nada a mim</v>
      </c>
      <c r="O804" s="3">
        <v>0</v>
      </c>
      <c r="P804" t="str">
        <f>IF(M804=99,"NULL",VLOOKUP(M804,'Variáveis e códigos'!$C$14:$D$17,2,FALSE))</f>
        <v>Não se aplicou nada a mim</v>
      </c>
      <c r="Q804" s="3">
        <v>1</v>
      </c>
      <c r="R804" s="1" t="str">
        <f>IF(Q804=99,"NULL",VLOOKUP(Q804,'Variáveis e códigos'!$C$14:$D$17,2,FALSE))</f>
        <v>Aplicou-se a mim algumas vezes</v>
      </c>
      <c r="S804" s="3">
        <v>0</v>
      </c>
      <c r="T804" s="1" t="str">
        <f>IF(S804=99,"NULL",VLOOKUP(S804,'Variáveis e códigos'!$C$14:$D$17,2,FALSE))</f>
        <v>Não se aplicou nada a mim</v>
      </c>
      <c r="U804" s="3">
        <v>0</v>
      </c>
      <c r="V804" s="1" t="str">
        <f>IF(U804=99,"NULL",VLOOKUP(U804,'Variáveis e códigos'!$C$14:$D$17,2,FALSE))</f>
        <v>Não se aplicou nada a mim</v>
      </c>
      <c r="W804" s="3">
        <v>0</v>
      </c>
      <c r="X804" s="1" t="str">
        <f>IF(W804=99,"NULL",VLOOKUP(W804,'Variáveis e códigos'!$C$14:$D$17,2,FALSE))</f>
        <v>Não se aplicou nada a mim</v>
      </c>
      <c r="Y804" s="3">
        <v>2</v>
      </c>
      <c r="Z804" s="1" t="str">
        <f>IF(Y804=99,"NULL",VLOOKUP(Y804,'Variáveis e códigos'!$C$14:$D$17,2,FALSE))</f>
        <v>Aplicou-se a mim muitas vezes</v>
      </c>
      <c r="AA804" s="3">
        <v>2</v>
      </c>
    </row>
    <row r="805" spans="1:27" x14ac:dyDescent="0.2">
      <c r="A805">
        <v>804</v>
      </c>
      <c r="B805" s="3">
        <v>0</v>
      </c>
      <c r="C805" s="3" t="str">
        <f>VLOOKUP($B805,'Variáveis e códigos'!$C$3:$D$4,2,FALSE)</f>
        <v>Pública</v>
      </c>
      <c r="D805" s="3">
        <v>101</v>
      </c>
      <c r="E805" s="3" t="str">
        <f>VLOOKUP($D805,'Variáveis e códigos'!$C$5:$D$5,2,FALSE)</f>
        <v>Norte</v>
      </c>
      <c r="F805" s="3">
        <v>2</v>
      </c>
      <c r="G805" s="3" t="str">
        <f>HLOOKUP(F805,'Variáveis e códigos'!$C$6:$F$7,2,FALSE)</f>
        <v>Feminino</v>
      </c>
      <c r="H805" s="3">
        <v>13</v>
      </c>
      <c r="I805" s="3">
        <v>3</v>
      </c>
      <c r="J805" s="3" t="str">
        <f>VLOOKUP(I805,'Variáveis e códigos'!$C$9:$D$10,2,FALSE)</f>
        <v>3º Ciclo</v>
      </c>
      <c r="K805" s="3">
        <v>7</v>
      </c>
      <c r="L805" s="2" t="str">
        <f>VLOOKUP(K805,'Variáveis e códigos'!$C$21:$D$31,2,FALSE)</f>
        <v>Vida média boa</v>
      </c>
      <c r="M805" s="3">
        <v>0</v>
      </c>
      <c r="N805" t="str">
        <f>IF(M805=99,"NULL",VLOOKUP(M805,'Variáveis e códigos'!$C$14:$D$17,2,FALSE))</f>
        <v>Não se aplicou nada a mim</v>
      </c>
      <c r="O805" s="3">
        <v>1</v>
      </c>
      <c r="P805" t="str">
        <f>IF(M805=99,"NULL",VLOOKUP(M805,'Variáveis e códigos'!$C$14:$D$17,2,FALSE))</f>
        <v>Não se aplicou nada a mim</v>
      </c>
      <c r="Q805" s="3">
        <v>0</v>
      </c>
      <c r="R805" s="1" t="str">
        <f>IF(Q805=99,"NULL",VLOOKUP(Q805,'Variáveis e códigos'!$C$14:$D$17,2,FALSE))</f>
        <v>Não se aplicou nada a mim</v>
      </c>
      <c r="S805" s="3">
        <v>1</v>
      </c>
      <c r="T805" s="1" t="str">
        <f>IF(S805=99,"NULL",VLOOKUP(S805,'Variáveis e códigos'!$C$14:$D$17,2,FALSE))</f>
        <v>Aplicou-se a mim algumas vezes</v>
      </c>
      <c r="U805" s="3">
        <v>1</v>
      </c>
      <c r="V805" s="1" t="str">
        <f>IF(U805=99,"NULL",VLOOKUP(U805,'Variáveis e códigos'!$C$14:$D$17,2,FALSE))</f>
        <v>Aplicou-se a mim algumas vezes</v>
      </c>
      <c r="W805" s="3">
        <v>2</v>
      </c>
      <c r="X805" s="1" t="str">
        <f>IF(W805=99,"NULL",VLOOKUP(W805,'Variáveis e códigos'!$C$14:$D$17,2,FALSE))</f>
        <v>Aplicou-se a mim muitas vezes</v>
      </c>
      <c r="Y805" s="3">
        <v>1</v>
      </c>
      <c r="Z805" s="1" t="str">
        <f>IF(Y805=99,"NULL",VLOOKUP(Y805,'Variáveis e códigos'!$C$14:$D$17,2,FALSE))</f>
        <v>Aplicou-se a mim algumas vezes</v>
      </c>
      <c r="AA805" s="3">
        <v>5</v>
      </c>
    </row>
    <row r="806" spans="1:27" x14ac:dyDescent="0.2">
      <c r="A806">
        <v>805</v>
      </c>
      <c r="B806" s="3">
        <v>0</v>
      </c>
      <c r="C806" s="3" t="str">
        <f>VLOOKUP($B806,'Variáveis e códigos'!$C$3:$D$4,2,FALSE)</f>
        <v>Pública</v>
      </c>
      <c r="D806" s="3">
        <v>101</v>
      </c>
      <c r="E806" s="3" t="str">
        <f>VLOOKUP($D806,'Variáveis e códigos'!$C$5:$D$5,2,FALSE)</f>
        <v>Norte</v>
      </c>
      <c r="F806" s="3">
        <v>4</v>
      </c>
      <c r="G806" s="3" t="str">
        <f>HLOOKUP(F806,'Variáveis e códigos'!$C$6:$F$7,2,FALSE)</f>
        <v>Prefiro não responder</v>
      </c>
      <c r="H806" s="3">
        <v>14</v>
      </c>
      <c r="I806" s="3">
        <v>3</v>
      </c>
      <c r="J806" s="3" t="str">
        <f>VLOOKUP(I806,'Variáveis e códigos'!$C$9:$D$10,2,FALSE)</f>
        <v>3º Ciclo</v>
      </c>
      <c r="K806" s="3">
        <v>5</v>
      </c>
      <c r="L806" s="2" t="str">
        <f>VLOOKUP(K806,'Variáveis e códigos'!$C$21:$D$31,2,FALSE)</f>
        <v>Vida aceitável</v>
      </c>
      <c r="M806" s="3">
        <v>0</v>
      </c>
      <c r="N806" t="str">
        <f>IF(M806=99,"NULL",VLOOKUP(M806,'Variáveis e códigos'!$C$14:$D$17,2,FALSE))</f>
        <v>Não se aplicou nada a mim</v>
      </c>
      <c r="O806" s="3">
        <v>0</v>
      </c>
      <c r="P806" t="str">
        <f>IF(M806=99,"NULL",VLOOKUP(M806,'Variáveis e códigos'!$C$14:$D$17,2,FALSE))</f>
        <v>Não se aplicou nada a mim</v>
      </c>
      <c r="Q806" s="3">
        <v>1</v>
      </c>
      <c r="R806" s="1" t="str">
        <f>IF(Q806=99,"NULL",VLOOKUP(Q806,'Variáveis e códigos'!$C$14:$D$17,2,FALSE))</f>
        <v>Aplicou-se a mim algumas vezes</v>
      </c>
      <c r="S806" s="3">
        <v>1</v>
      </c>
      <c r="T806" s="1" t="str">
        <f>IF(S806=99,"NULL",VLOOKUP(S806,'Variáveis e códigos'!$C$14:$D$17,2,FALSE))</f>
        <v>Aplicou-se a mim algumas vezes</v>
      </c>
      <c r="U806" s="3">
        <v>1</v>
      </c>
      <c r="V806" s="1" t="str">
        <f>IF(U806=99,"NULL",VLOOKUP(U806,'Variáveis e códigos'!$C$14:$D$17,2,FALSE))</f>
        <v>Aplicou-se a mim algumas vezes</v>
      </c>
      <c r="W806" s="3">
        <v>0</v>
      </c>
      <c r="X806" s="1" t="str">
        <f>IF(W806=99,"NULL",VLOOKUP(W806,'Variáveis e códigos'!$C$14:$D$17,2,FALSE))</f>
        <v>Não se aplicou nada a mim</v>
      </c>
      <c r="Y806" s="3">
        <v>0</v>
      </c>
      <c r="Z806" s="1" t="str">
        <f>IF(Y806=99,"NULL",VLOOKUP(Y806,'Variáveis e códigos'!$C$14:$D$17,2,FALSE))</f>
        <v>Não se aplicou nada a mim</v>
      </c>
      <c r="AA806" s="3">
        <v>2</v>
      </c>
    </row>
    <row r="807" spans="1:27" x14ac:dyDescent="0.2">
      <c r="A807">
        <v>806</v>
      </c>
      <c r="B807" s="3">
        <v>0</v>
      </c>
      <c r="C807" s="3" t="str">
        <f>VLOOKUP($B807,'Variáveis e códigos'!$C$3:$D$4,2,FALSE)</f>
        <v>Pública</v>
      </c>
      <c r="D807" s="3">
        <v>101</v>
      </c>
      <c r="E807" s="3" t="str">
        <f>VLOOKUP($D807,'Variáveis e códigos'!$C$5:$D$5,2,FALSE)</f>
        <v>Norte</v>
      </c>
      <c r="F807" s="3">
        <v>2</v>
      </c>
      <c r="G807" s="3" t="str">
        <f>HLOOKUP(F807,'Variáveis e códigos'!$C$6:$F$7,2,FALSE)</f>
        <v>Feminino</v>
      </c>
      <c r="H807" s="3">
        <v>13</v>
      </c>
      <c r="I807" s="3">
        <v>3</v>
      </c>
      <c r="J807" s="3" t="str">
        <f>VLOOKUP(I807,'Variáveis e códigos'!$C$9:$D$10,2,FALSE)</f>
        <v>3º Ciclo</v>
      </c>
      <c r="K807" s="3">
        <v>7</v>
      </c>
      <c r="L807" s="2" t="str">
        <f>VLOOKUP(K807,'Variáveis e códigos'!$C$21:$D$31,2,FALSE)</f>
        <v>Vida média boa</v>
      </c>
      <c r="M807" s="3">
        <v>0</v>
      </c>
      <c r="N807" t="str">
        <f>IF(M807=99,"NULL",VLOOKUP(M807,'Variáveis e códigos'!$C$14:$D$17,2,FALSE))</f>
        <v>Não se aplicou nada a mim</v>
      </c>
      <c r="O807" s="3">
        <v>0</v>
      </c>
      <c r="P807" t="str">
        <f>IF(M807=99,"NULL",VLOOKUP(M807,'Variáveis e códigos'!$C$14:$D$17,2,FALSE))</f>
        <v>Não se aplicou nada a mim</v>
      </c>
      <c r="Q807" s="3">
        <v>0</v>
      </c>
      <c r="R807" s="1" t="str">
        <f>IF(Q807=99,"NULL",VLOOKUP(Q807,'Variáveis e códigos'!$C$14:$D$17,2,FALSE))</f>
        <v>Não se aplicou nada a mim</v>
      </c>
      <c r="S807" s="3">
        <v>0</v>
      </c>
      <c r="T807" s="1" t="str">
        <f>IF(S807=99,"NULL",VLOOKUP(S807,'Variáveis e códigos'!$C$14:$D$17,2,FALSE))</f>
        <v>Não se aplicou nada a mim</v>
      </c>
      <c r="U807" s="3">
        <v>0</v>
      </c>
      <c r="V807" s="1" t="str">
        <f>IF(U807=99,"NULL",VLOOKUP(U807,'Variáveis e códigos'!$C$14:$D$17,2,FALSE))</f>
        <v>Não se aplicou nada a mim</v>
      </c>
      <c r="W807" s="3">
        <v>0</v>
      </c>
      <c r="X807" s="1" t="str">
        <f>IF(W807=99,"NULL",VLOOKUP(W807,'Variáveis e códigos'!$C$14:$D$17,2,FALSE))</f>
        <v>Não se aplicou nada a mim</v>
      </c>
      <c r="Y807" s="3">
        <v>0</v>
      </c>
      <c r="Z807" s="1" t="str">
        <f>IF(Y807=99,"NULL",VLOOKUP(Y807,'Variáveis e códigos'!$C$14:$D$17,2,FALSE))</f>
        <v>Não se aplicou nada a mim</v>
      </c>
      <c r="AA807" s="3">
        <v>4</v>
      </c>
    </row>
    <row r="808" spans="1:27" x14ac:dyDescent="0.2">
      <c r="A808">
        <v>807</v>
      </c>
      <c r="B808" s="3">
        <v>0</v>
      </c>
      <c r="C808" s="3" t="str">
        <f>VLOOKUP($B808,'Variáveis e códigos'!$C$3:$D$4,2,FALSE)</f>
        <v>Pública</v>
      </c>
      <c r="D808" s="3">
        <v>101</v>
      </c>
      <c r="E808" s="3" t="str">
        <f>VLOOKUP($D808,'Variáveis e códigos'!$C$5:$D$5,2,FALSE)</f>
        <v>Norte</v>
      </c>
      <c r="F808" s="3">
        <v>1</v>
      </c>
      <c r="G808" s="3" t="str">
        <f>HLOOKUP(F808,'Variáveis e códigos'!$C$6:$F$7,2,FALSE)</f>
        <v>Masculino</v>
      </c>
      <c r="H808" s="3">
        <v>19</v>
      </c>
      <c r="I808" s="3">
        <v>4</v>
      </c>
      <c r="J808" s="3" t="str">
        <f>VLOOKUP(I808,'Variáveis e códigos'!$C$9:$D$10,2,FALSE)</f>
        <v>Ensino secundário</v>
      </c>
      <c r="K808" s="3">
        <v>7</v>
      </c>
      <c r="L808" s="2" t="str">
        <f>VLOOKUP(K808,'Variáveis e códigos'!$C$21:$D$31,2,FALSE)</f>
        <v>Vida média boa</v>
      </c>
      <c r="M808" s="3">
        <v>1</v>
      </c>
      <c r="N808" t="str">
        <f>IF(M808=99,"NULL",VLOOKUP(M808,'Variáveis e códigos'!$C$14:$D$17,2,FALSE))</f>
        <v>Aplicou-se a mim algumas vezes</v>
      </c>
      <c r="O808" s="3">
        <v>2</v>
      </c>
      <c r="P808" t="str">
        <f>IF(M808=99,"NULL",VLOOKUP(M808,'Variáveis e códigos'!$C$14:$D$17,2,FALSE))</f>
        <v>Aplicou-se a mim algumas vezes</v>
      </c>
      <c r="Q808" s="3">
        <v>0</v>
      </c>
      <c r="R808" s="1" t="str">
        <f>IF(Q808=99,"NULL",VLOOKUP(Q808,'Variáveis e códigos'!$C$14:$D$17,2,FALSE))</f>
        <v>Não se aplicou nada a mim</v>
      </c>
      <c r="S808" s="3">
        <v>0</v>
      </c>
      <c r="T808" s="1" t="str">
        <f>IF(S808=99,"NULL",VLOOKUP(S808,'Variáveis e códigos'!$C$14:$D$17,2,FALSE))</f>
        <v>Não se aplicou nada a mim</v>
      </c>
      <c r="U808" s="3">
        <v>1</v>
      </c>
      <c r="V808" s="1" t="str">
        <f>IF(U808=99,"NULL",VLOOKUP(U808,'Variáveis e códigos'!$C$14:$D$17,2,FALSE))</f>
        <v>Aplicou-se a mim algumas vezes</v>
      </c>
      <c r="W808" s="3">
        <v>2</v>
      </c>
      <c r="X808" s="1" t="str">
        <f>IF(W808=99,"NULL",VLOOKUP(W808,'Variáveis e códigos'!$C$14:$D$17,2,FALSE))</f>
        <v>Aplicou-se a mim muitas vezes</v>
      </c>
      <c r="Y808" s="3">
        <v>0</v>
      </c>
      <c r="Z808" s="1" t="str">
        <f>IF(Y808=99,"NULL",VLOOKUP(Y808,'Variáveis e códigos'!$C$14:$D$17,2,FALSE))</f>
        <v>Não se aplicou nada a mim</v>
      </c>
      <c r="AA808" s="3">
        <v>0</v>
      </c>
    </row>
    <row r="809" spans="1:27" x14ac:dyDescent="0.2">
      <c r="A809">
        <v>808</v>
      </c>
      <c r="B809" s="3">
        <v>0</v>
      </c>
      <c r="C809" s="3" t="str">
        <f>VLOOKUP($B809,'Variáveis e códigos'!$C$3:$D$4,2,FALSE)</f>
        <v>Pública</v>
      </c>
      <c r="D809" s="3">
        <v>101</v>
      </c>
      <c r="E809" s="3" t="str">
        <f>VLOOKUP($D809,'Variáveis e códigos'!$C$5:$D$5,2,FALSE)</f>
        <v>Norte</v>
      </c>
      <c r="F809" s="3">
        <v>1</v>
      </c>
      <c r="G809" s="3" t="str">
        <f>HLOOKUP(F809,'Variáveis e códigos'!$C$6:$F$7,2,FALSE)</f>
        <v>Masculino</v>
      </c>
      <c r="H809" s="3">
        <v>12</v>
      </c>
      <c r="I809" s="3">
        <v>4</v>
      </c>
      <c r="J809" s="3" t="str">
        <f>VLOOKUP(I809,'Variáveis e códigos'!$C$9:$D$10,2,FALSE)</f>
        <v>Ensino secundário</v>
      </c>
      <c r="K809" s="3">
        <v>8</v>
      </c>
      <c r="L809" s="2" t="str">
        <f>VLOOKUP(K809,'Variáveis e códigos'!$C$21:$D$31,2,FALSE)</f>
        <v>Vida Boa</v>
      </c>
      <c r="M809" s="3">
        <v>0</v>
      </c>
      <c r="N809" t="str">
        <f>IF(M809=99,"NULL",VLOOKUP(M809,'Variáveis e códigos'!$C$14:$D$17,2,FALSE))</f>
        <v>Não se aplicou nada a mim</v>
      </c>
      <c r="O809" s="3">
        <v>0</v>
      </c>
      <c r="P809" t="str">
        <f>IF(M809=99,"NULL",VLOOKUP(M809,'Variáveis e códigos'!$C$14:$D$17,2,FALSE))</f>
        <v>Não se aplicou nada a mim</v>
      </c>
      <c r="Q809" s="3">
        <v>0</v>
      </c>
      <c r="R809" s="1" t="str">
        <f>IF(Q809=99,"NULL",VLOOKUP(Q809,'Variáveis e códigos'!$C$14:$D$17,2,FALSE))</f>
        <v>Não se aplicou nada a mim</v>
      </c>
      <c r="S809" s="3">
        <v>1</v>
      </c>
      <c r="T809" s="1" t="str">
        <f>IF(S809=99,"NULL",VLOOKUP(S809,'Variáveis e códigos'!$C$14:$D$17,2,FALSE))</f>
        <v>Aplicou-se a mim algumas vezes</v>
      </c>
      <c r="U809" s="3">
        <v>0</v>
      </c>
      <c r="V809" s="1" t="str">
        <f>IF(U809=99,"NULL",VLOOKUP(U809,'Variáveis e códigos'!$C$14:$D$17,2,FALSE))</f>
        <v>Não se aplicou nada a mim</v>
      </c>
      <c r="W809" s="3">
        <v>0</v>
      </c>
      <c r="X809" s="1" t="str">
        <f>IF(W809=99,"NULL",VLOOKUP(W809,'Variáveis e códigos'!$C$14:$D$17,2,FALSE))</f>
        <v>Não se aplicou nada a mim</v>
      </c>
      <c r="Y809" s="3">
        <v>0</v>
      </c>
      <c r="Z809" s="1" t="str">
        <f>IF(Y809=99,"NULL",VLOOKUP(Y809,'Variáveis e códigos'!$C$14:$D$17,2,FALSE))</f>
        <v>Não se aplicou nada a mim</v>
      </c>
      <c r="AA809" s="3">
        <v>2</v>
      </c>
    </row>
    <row r="810" spans="1:27" x14ac:dyDescent="0.2">
      <c r="A810">
        <v>809</v>
      </c>
      <c r="B810" s="3">
        <v>0</v>
      </c>
      <c r="C810" s="3" t="str">
        <f>VLOOKUP($B810,'Variáveis e códigos'!$C$3:$D$4,2,FALSE)</f>
        <v>Pública</v>
      </c>
      <c r="D810" s="3">
        <v>101</v>
      </c>
      <c r="E810" s="3" t="str">
        <f>VLOOKUP($D810,'Variáveis e códigos'!$C$5:$D$5,2,FALSE)</f>
        <v>Norte</v>
      </c>
      <c r="F810" s="3">
        <v>2</v>
      </c>
      <c r="G810" s="3" t="str">
        <f>HLOOKUP(F810,'Variáveis e códigos'!$C$6:$F$7,2,FALSE)</f>
        <v>Feminino</v>
      </c>
      <c r="H810" s="3">
        <v>16</v>
      </c>
      <c r="I810" s="3">
        <v>4</v>
      </c>
      <c r="J810" s="3" t="str">
        <f>VLOOKUP(I810,'Variáveis e códigos'!$C$9:$D$10,2,FALSE)</f>
        <v>Ensino secundário</v>
      </c>
      <c r="K810" s="3">
        <v>6</v>
      </c>
      <c r="L810" s="2" t="str">
        <f>VLOOKUP(K810,'Variáveis e códigos'!$C$21:$D$31,2,FALSE)</f>
        <v>Vida razoável</v>
      </c>
      <c r="M810" s="3">
        <v>0</v>
      </c>
      <c r="N810" t="str">
        <f>IF(M810=99,"NULL",VLOOKUP(M810,'Variáveis e códigos'!$C$14:$D$17,2,FALSE))</f>
        <v>Não se aplicou nada a mim</v>
      </c>
      <c r="O810" s="3">
        <v>1</v>
      </c>
      <c r="P810" t="str">
        <f>IF(M810=99,"NULL",VLOOKUP(M810,'Variáveis e códigos'!$C$14:$D$17,2,FALSE))</f>
        <v>Não se aplicou nada a mim</v>
      </c>
      <c r="Q810" s="3">
        <v>1</v>
      </c>
      <c r="R810" s="1" t="str">
        <f>IF(Q810=99,"NULL",VLOOKUP(Q810,'Variáveis e códigos'!$C$14:$D$17,2,FALSE))</f>
        <v>Aplicou-se a mim algumas vezes</v>
      </c>
      <c r="S810" s="3">
        <v>0</v>
      </c>
      <c r="T810" s="1" t="str">
        <f>IF(S810=99,"NULL",VLOOKUP(S810,'Variáveis e códigos'!$C$14:$D$17,2,FALSE))</f>
        <v>Não se aplicou nada a mim</v>
      </c>
      <c r="U810" s="3">
        <v>0</v>
      </c>
      <c r="V810" s="1" t="str">
        <f>IF(U810=99,"NULL",VLOOKUP(U810,'Variáveis e códigos'!$C$14:$D$17,2,FALSE))</f>
        <v>Não se aplicou nada a mim</v>
      </c>
      <c r="W810" s="3">
        <v>0</v>
      </c>
      <c r="X810" s="1" t="str">
        <f>IF(W810=99,"NULL",VLOOKUP(W810,'Variáveis e códigos'!$C$14:$D$17,2,FALSE))</f>
        <v>Não se aplicou nada a mim</v>
      </c>
      <c r="Y810" s="3">
        <v>0</v>
      </c>
      <c r="Z810" s="1" t="str">
        <f>IF(Y810=99,"NULL",VLOOKUP(Y810,'Variáveis e códigos'!$C$14:$D$17,2,FALSE))</f>
        <v>Não se aplicou nada a mim</v>
      </c>
      <c r="AA810" s="3">
        <v>2</v>
      </c>
    </row>
    <row r="811" spans="1:27" x14ac:dyDescent="0.2">
      <c r="A811">
        <v>810</v>
      </c>
      <c r="B811" s="3">
        <v>0</v>
      </c>
      <c r="C811" s="3" t="str">
        <f>VLOOKUP($B811,'Variáveis e códigos'!$C$3:$D$4,2,FALSE)</f>
        <v>Pública</v>
      </c>
      <c r="D811" s="3">
        <v>101</v>
      </c>
      <c r="E811" s="3" t="str">
        <f>VLOOKUP($D811,'Variáveis e códigos'!$C$5:$D$5,2,FALSE)</f>
        <v>Norte</v>
      </c>
      <c r="F811" s="3">
        <v>1</v>
      </c>
      <c r="G811" s="3" t="str">
        <f>HLOOKUP(F811,'Variáveis e códigos'!$C$6:$F$7,2,FALSE)</f>
        <v>Masculino</v>
      </c>
      <c r="H811" s="3">
        <v>17</v>
      </c>
      <c r="I811" s="3">
        <v>4</v>
      </c>
      <c r="J811" s="3" t="str">
        <f>VLOOKUP(I811,'Variáveis e códigos'!$C$9:$D$10,2,FALSE)</f>
        <v>Ensino secundário</v>
      </c>
      <c r="K811" s="3">
        <v>3</v>
      </c>
      <c r="L811" s="2" t="str">
        <f>VLOOKUP(K811,'Variáveis e códigos'!$C$21:$D$31,2,FALSE)</f>
        <v>Vida média má</v>
      </c>
      <c r="M811" s="3">
        <v>3</v>
      </c>
      <c r="N811" t="str">
        <f>IF(M811=99,"NULL",VLOOKUP(M811,'Variáveis e códigos'!$C$14:$D$17,2,FALSE))</f>
        <v>Aplicou-se a mim a maior parte do tempo</v>
      </c>
      <c r="O811" s="3">
        <v>1</v>
      </c>
      <c r="P811" t="str">
        <f>IF(M811=99,"NULL",VLOOKUP(M811,'Variáveis e códigos'!$C$14:$D$17,2,FALSE))</f>
        <v>Aplicou-se a mim a maior parte do tempo</v>
      </c>
      <c r="Q811" s="3">
        <v>2</v>
      </c>
      <c r="R811" s="1" t="str">
        <f>IF(Q811=99,"NULL",VLOOKUP(Q811,'Variáveis e códigos'!$C$14:$D$17,2,FALSE))</f>
        <v>Aplicou-se a mim muitas vezes</v>
      </c>
      <c r="S811" s="3">
        <v>2</v>
      </c>
      <c r="T811" s="1" t="str">
        <f>IF(S811=99,"NULL",VLOOKUP(S811,'Variáveis e códigos'!$C$14:$D$17,2,FALSE))</f>
        <v>Aplicou-se a mim muitas vezes</v>
      </c>
      <c r="U811" s="3">
        <v>0</v>
      </c>
      <c r="V811" s="1" t="str">
        <f>IF(U811=99,"NULL",VLOOKUP(U811,'Variáveis e códigos'!$C$14:$D$17,2,FALSE))</f>
        <v>Não se aplicou nada a mim</v>
      </c>
      <c r="W811" s="3">
        <v>2</v>
      </c>
      <c r="X811" s="1" t="str">
        <f>IF(W811=99,"NULL",VLOOKUP(W811,'Variáveis e códigos'!$C$14:$D$17,2,FALSE))</f>
        <v>Aplicou-se a mim muitas vezes</v>
      </c>
      <c r="Y811" s="3">
        <v>1</v>
      </c>
      <c r="Z811" s="1" t="str">
        <f>IF(Y811=99,"NULL",VLOOKUP(Y811,'Variáveis e códigos'!$C$14:$D$17,2,FALSE))</f>
        <v>Aplicou-se a mim algumas vezes</v>
      </c>
      <c r="AA811" s="3">
        <v>4</v>
      </c>
    </row>
    <row r="812" spans="1:27" x14ac:dyDescent="0.2">
      <c r="A812">
        <v>811</v>
      </c>
      <c r="B812" s="3">
        <v>0</v>
      </c>
      <c r="C812" s="3" t="str">
        <f>VLOOKUP($B812,'Variáveis e códigos'!$C$3:$D$4,2,FALSE)</f>
        <v>Pública</v>
      </c>
      <c r="D812" s="3">
        <v>101</v>
      </c>
      <c r="E812" s="3" t="str">
        <f>VLOOKUP($D812,'Variáveis e códigos'!$C$5:$D$5,2,FALSE)</f>
        <v>Norte</v>
      </c>
      <c r="F812" s="3">
        <v>2</v>
      </c>
      <c r="G812" s="3" t="str">
        <f>HLOOKUP(F812,'Variáveis e códigos'!$C$6:$F$7,2,FALSE)</f>
        <v>Feminino</v>
      </c>
      <c r="H812" s="3">
        <v>18</v>
      </c>
      <c r="I812" s="3">
        <v>4</v>
      </c>
      <c r="J812" s="3" t="str">
        <f>VLOOKUP(I812,'Variáveis e códigos'!$C$9:$D$10,2,FALSE)</f>
        <v>Ensino secundário</v>
      </c>
      <c r="K812" s="3">
        <v>5</v>
      </c>
      <c r="L812" s="2" t="str">
        <f>VLOOKUP(K812,'Variáveis e códigos'!$C$21:$D$31,2,FALSE)</f>
        <v>Vida aceitável</v>
      </c>
      <c r="M812" s="3">
        <v>1</v>
      </c>
      <c r="N812" t="str">
        <f>IF(M812=99,"NULL",VLOOKUP(M812,'Variáveis e códigos'!$C$14:$D$17,2,FALSE))</f>
        <v>Aplicou-se a mim algumas vezes</v>
      </c>
      <c r="O812" s="3">
        <v>2</v>
      </c>
      <c r="P812" t="str">
        <f>IF(M812=99,"NULL",VLOOKUP(M812,'Variáveis e códigos'!$C$14:$D$17,2,FALSE))</f>
        <v>Aplicou-se a mim algumas vezes</v>
      </c>
      <c r="Q812" s="3">
        <v>2</v>
      </c>
      <c r="R812" s="1" t="str">
        <f>IF(Q812=99,"NULL",VLOOKUP(Q812,'Variáveis e códigos'!$C$14:$D$17,2,FALSE))</f>
        <v>Aplicou-se a mim muitas vezes</v>
      </c>
      <c r="S812" s="3">
        <v>1</v>
      </c>
      <c r="T812" s="1" t="str">
        <f>IF(S812=99,"NULL",VLOOKUP(S812,'Variáveis e códigos'!$C$14:$D$17,2,FALSE))</f>
        <v>Aplicou-se a mim algumas vezes</v>
      </c>
      <c r="U812" s="3">
        <v>0</v>
      </c>
      <c r="V812" s="1" t="str">
        <f>IF(U812=99,"NULL",VLOOKUP(U812,'Variáveis e códigos'!$C$14:$D$17,2,FALSE))</f>
        <v>Não se aplicou nada a mim</v>
      </c>
      <c r="W812" s="3">
        <v>2</v>
      </c>
      <c r="X812" s="1" t="str">
        <f>IF(W812=99,"NULL",VLOOKUP(W812,'Variáveis e códigos'!$C$14:$D$17,2,FALSE))</f>
        <v>Aplicou-se a mim muitas vezes</v>
      </c>
      <c r="Y812" s="3">
        <v>0</v>
      </c>
      <c r="Z812" s="1" t="str">
        <f>IF(Y812=99,"NULL",VLOOKUP(Y812,'Variáveis e códigos'!$C$14:$D$17,2,FALSE))</f>
        <v>Não se aplicou nada a mim</v>
      </c>
      <c r="AA812" s="3">
        <v>2</v>
      </c>
    </row>
    <row r="813" spans="1:27" x14ac:dyDescent="0.2">
      <c r="A813">
        <v>812</v>
      </c>
      <c r="B813" s="3">
        <v>0</v>
      </c>
      <c r="C813" s="3" t="str">
        <f>VLOOKUP($B813,'Variáveis e códigos'!$C$3:$D$4,2,FALSE)</f>
        <v>Pública</v>
      </c>
      <c r="D813" s="3">
        <v>101</v>
      </c>
      <c r="E813" s="3" t="str">
        <f>VLOOKUP($D813,'Variáveis e códigos'!$C$5:$D$5,2,FALSE)</f>
        <v>Norte</v>
      </c>
      <c r="F813" s="3">
        <v>2</v>
      </c>
      <c r="G813" s="3" t="str">
        <f>HLOOKUP(F813,'Variáveis e códigos'!$C$6:$F$7,2,FALSE)</f>
        <v>Feminino</v>
      </c>
      <c r="H813" s="3">
        <v>13</v>
      </c>
      <c r="I813" s="3">
        <v>3</v>
      </c>
      <c r="J813" s="3" t="str">
        <f>VLOOKUP(I813,'Variáveis e códigos'!$C$9:$D$10,2,FALSE)</f>
        <v>3º Ciclo</v>
      </c>
      <c r="K813" s="3">
        <v>8</v>
      </c>
      <c r="L813" s="2" t="str">
        <f>VLOOKUP(K813,'Variáveis e códigos'!$C$21:$D$31,2,FALSE)</f>
        <v>Vida Boa</v>
      </c>
      <c r="M813" s="3">
        <v>1</v>
      </c>
      <c r="N813" t="str">
        <f>IF(M813=99,"NULL",VLOOKUP(M813,'Variáveis e códigos'!$C$14:$D$17,2,FALSE))</f>
        <v>Aplicou-se a mim algumas vezes</v>
      </c>
      <c r="O813" s="3">
        <v>1</v>
      </c>
      <c r="P813" t="str">
        <f>IF(M813=99,"NULL",VLOOKUP(M813,'Variáveis e códigos'!$C$14:$D$17,2,FALSE))</f>
        <v>Aplicou-se a mim algumas vezes</v>
      </c>
      <c r="Q813" s="3">
        <v>1</v>
      </c>
      <c r="R813" s="1" t="str">
        <f>IF(Q813=99,"NULL",VLOOKUP(Q813,'Variáveis e códigos'!$C$14:$D$17,2,FALSE))</f>
        <v>Aplicou-se a mim algumas vezes</v>
      </c>
      <c r="S813" s="3">
        <v>0</v>
      </c>
      <c r="T813" s="1" t="str">
        <f>IF(S813=99,"NULL",VLOOKUP(S813,'Variáveis e códigos'!$C$14:$D$17,2,FALSE))</f>
        <v>Não se aplicou nada a mim</v>
      </c>
      <c r="U813" s="3">
        <v>0</v>
      </c>
      <c r="V813" s="1" t="str">
        <f>IF(U813=99,"NULL",VLOOKUP(U813,'Variáveis e códigos'!$C$14:$D$17,2,FALSE))</f>
        <v>Não se aplicou nada a mim</v>
      </c>
      <c r="W813" s="3">
        <v>0</v>
      </c>
      <c r="X813" s="1" t="str">
        <f>IF(W813=99,"NULL",VLOOKUP(W813,'Variáveis e códigos'!$C$14:$D$17,2,FALSE))</f>
        <v>Não se aplicou nada a mim</v>
      </c>
      <c r="Y813" s="3">
        <v>1</v>
      </c>
      <c r="Z813" s="1" t="str">
        <f>IF(Y813=99,"NULL",VLOOKUP(Y813,'Variáveis e códigos'!$C$14:$D$17,2,FALSE))</f>
        <v>Aplicou-se a mim algumas vezes</v>
      </c>
      <c r="AA813" s="3">
        <v>3</v>
      </c>
    </row>
    <row r="814" spans="1:27" x14ac:dyDescent="0.2">
      <c r="A814">
        <v>813</v>
      </c>
      <c r="B814" s="3">
        <v>0</v>
      </c>
      <c r="C814" s="3" t="str">
        <f>VLOOKUP($B814,'Variáveis e códigos'!$C$3:$D$4,2,FALSE)</f>
        <v>Pública</v>
      </c>
      <c r="D814" s="3">
        <v>101</v>
      </c>
      <c r="E814" s="3" t="str">
        <f>VLOOKUP($D814,'Variáveis e códigos'!$C$5:$D$5,2,FALSE)</f>
        <v>Norte</v>
      </c>
      <c r="F814" s="3">
        <v>2</v>
      </c>
      <c r="G814" s="3" t="str">
        <f>HLOOKUP(F814,'Variáveis e códigos'!$C$6:$F$7,2,FALSE)</f>
        <v>Feminino</v>
      </c>
      <c r="H814" s="3">
        <v>15</v>
      </c>
      <c r="I814" s="3">
        <v>4</v>
      </c>
      <c r="J814" s="3" t="str">
        <f>VLOOKUP(I814,'Variáveis e códigos'!$C$9:$D$10,2,FALSE)</f>
        <v>Ensino secundário</v>
      </c>
      <c r="K814" s="3">
        <v>3</v>
      </c>
      <c r="L814" s="2" t="str">
        <f>VLOOKUP(K814,'Variáveis e códigos'!$C$21:$D$31,2,FALSE)</f>
        <v>Vida média má</v>
      </c>
      <c r="M814" s="3">
        <v>1</v>
      </c>
      <c r="N814" t="str">
        <f>IF(M814=99,"NULL",VLOOKUP(M814,'Variáveis e códigos'!$C$14:$D$17,2,FALSE))</f>
        <v>Aplicou-se a mim algumas vezes</v>
      </c>
      <c r="O814" s="3">
        <v>3</v>
      </c>
      <c r="P814" t="str">
        <f>IF(M814=99,"NULL",VLOOKUP(M814,'Variáveis e códigos'!$C$14:$D$17,2,FALSE))</f>
        <v>Aplicou-se a mim algumas vezes</v>
      </c>
      <c r="Q814" s="3">
        <v>3</v>
      </c>
      <c r="R814" s="1" t="str">
        <f>IF(Q814=99,"NULL",VLOOKUP(Q814,'Variáveis e códigos'!$C$14:$D$17,2,FALSE))</f>
        <v>Aplicou-se a mim a maior parte do tempo</v>
      </c>
      <c r="S814" s="3">
        <v>3</v>
      </c>
      <c r="T814" s="1" t="str">
        <f>IF(S814=99,"NULL",VLOOKUP(S814,'Variáveis e códigos'!$C$14:$D$17,2,FALSE))</f>
        <v>Aplicou-se a mim a maior parte do tempo</v>
      </c>
      <c r="U814" s="3">
        <v>3</v>
      </c>
      <c r="V814" s="1" t="str">
        <f>IF(U814=99,"NULL",VLOOKUP(U814,'Variáveis e códigos'!$C$14:$D$17,2,FALSE))</f>
        <v>Aplicou-se a mim a maior parte do tempo</v>
      </c>
      <c r="W814" s="3">
        <v>3</v>
      </c>
      <c r="X814" s="1" t="str">
        <f>IF(W814=99,"NULL",VLOOKUP(W814,'Variáveis e códigos'!$C$14:$D$17,2,FALSE))</f>
        <v>Aplicou-se a mim a maior parte do tempo</v>
      </c>
      <c r="Y814" s="3">
        <v>3</v>
      </c>
      <c r="Z814" s="1" t="str">
        <f>IF(Y814=99,"NULL",VLOOKUP(Y814,'Variáveis e códigos'!$C$14:$D$17,2,FALSE))</f>
        <v>Aplicou-se a mim a maior parte do tempo</v>
      </c>
      <c r="AA814" s="3">
        <v>2</v>
      </c>
    </row>
    <row r="815" spans="1:27" x14ac:dyDescent="0.2">
      <c r="A815">
        <v>814</v>
      </c>
      <c r="B815" s="3">
        <v>0</v>
      </c>
      <c r="C815" s="3" t="str">
        <f>VLOOKUP($B815,'Variáveis e códigos'!$C$3:$D$4,2,FALSE)</f>
        <v>Pública</v>
      </c>
      <c r="D815" s="3">
        <v>101</v>
      </c>
      <c r="E815" s="3" t="str">
        <f>VLOOKUP($D815,'Variáveis e códigos'!$C$5:$D$5,2,FALSE)</f>
        <v>Norte</v>
      </c>
      <c r="F815" s="3">
        <v>1</v>
      </c>
      <c r="G815" s="3" t="str">
        <f>HLOOKUP(F815,'Variáveis e códigos'!$C$6:$F$7,2,FALSE)</f>
        <v>Masculino</v>
      </c>
      <c r="H815" s="3">
        <v>17</v>
      </c>
      <c r="I815" s="3">
        <v>4</v>
      </c>
      <c r="J815" s="3" t="str">
        <f>VLOOKUP(I815,'Variáveis e códigos'!$C$9:$D$10,2,FALSE)</f>
        <v>Ensino secundário</v>
      </c>
      <c r="K815" s="3">
        <v>8</v>
      </c>
      <c r="L815" s="2" t="str">
        <f>VLOOKUP(K815,'Variáveis e códigos'!$C$21:$D$31,2,FALSE)</f>
        <v>Vida Boa</v>
      </c>
      <c r="M815" s="3">
        <v>1</v>
      </c>
      <c r="N815" t="str">
        <f>IF(M815=99,"NULL",VLOOKUP(M815,'Variáveis e códigos'!$C$14:$D$17,2,FALSE))</f>
        <v>Aplicou-se a mim algumas vezes</v>
      </c>
      <c r="O815" s="3">
        <v>0</v>
      </c>
      <c r="P815" t="str">
        <f>IF(M815=99,"NULL",VLOOKUP(M815,'Variáveis e códigos'!$C$14:$D$17,2,FALSE))</f>
        <v>Aplicou-se a mim algumas vezes</v>
      </c>
      <c r="Q815" s="3">
        <v>0</v>
      </c>
      <c r="R815" s="1" t="str">
        <f>IF(Q815=99,"NULL",VLOOKUP(Q815,'Variáveis e códigos'!$C$14:$D$17,2,FALSE))</f>
        <v>Não se aplicou nada a mim</v>
      </c>
      <c r="S815" s="3">
        <v>0</v>
      </c>
      <c r="T815" s="1" t="str">
        <f>IF(S815=99,"NULL",VLOOKUP(S815,'Variáveis e códigos'!$C$14:$D$17,2,FALSE))</f>
        <v>Não se aplicou nada a mim</v>
      </c>
      <c r="U815" s="3">
        <v>0</v>
      </c>
      <c r="V815" s="1" t="str">
        <f>IF(U815=99,"NULL",VLOOKUP(U815,'Variáveis e códigos'!$C$14:$D$17,2,FALSE))</f>
        <v>Não se aplicou nada a mim</v>
      </c>
      <c r="W815" s="3">
        <v>0</v>
      </c>
      <c r="X815" s="1" t="str">
        <f>IF(W815=99,"NULL",VLOOKUP(W815,'Variáveis e códigos'!$C$14:$D$17,2,FALSE))</f>
        <v>Não se aplicou nada a mim</v>
      </c>
      <c r="Y815" s="3">
        <v>0</v>
      </c>
      <c r="Z815" s="1" t="str">
        <f>IF(Y815=99,"NULL",VLOOKUP(Y815,'Variáveis e códigos'!$C$14:$D$17,2,FALSE))</f>
        <v>Não se aplicou nada a mim</v>
      </c>
      <c r="AA815" s="3">
        <v>2</v>
      </c>
    </row>
    <row r="816" spans="1:27" x14ac:dyDescent="0.2">
      <c r="A816">
        <v>815</v>
      </c>
      <c r="B816" s="3">
        <v>0</v>
      </c>
      <c r="C816" s="3" t="str">
        <f>VLOOKUP($B816,'Variáveis e códigos'!$C$3:$D$4,2,FALSE)</f>
        <v>Pública</v>
      </c>
      <c r="D816" s="3">
        <v>101</v>
      </c>
      <c r="E816" s="3" t="str">
        <f>VLOOKUP($D816,'Variáveis e códigos'!$C$5:$D$5,2,FALSE)</f>
        <v>Norte</v>
      </c>
      <c r="F816" s="3">
        <v>2</v>
      </c>
      <c r="G816" s="3" t="str">
        <f>HLOOKUP(F816,'Variáveis e códigos'!$C$6:$F$7,2,FALSE)</f>
        <v>Feminino</v>
      </c>
      <c r="H816" s="3">
        <v>15</v>
      </c>
      <c r="I816" s="3">
        <v>3</v>
      </c>
      <c r="J816" s="3" t="str">
        <f>VLOOKUP(I816,'Variáveis e códigos'!$C$9:$D$10,2,FALSE)</f>
        <v>3º Ciclo</v>
      </c>
      <c r="K816" s="3">
        <v>9</v>
      </c>
      <c r="L816" s="2" t="str">
        <f>VLOOKUP(K816,'Variáveis e códigos'!$C$21:$D$31,2,FALSE)</f>
        <v>Vida muito boa</v>
      </c>
      <c r="M816" s="3">
        <v>0</v>
      </c>
      <c r="N816" t="str">
        <f>IF(M816=99,"NULL",VLOOKUP(M816,'Variáveis e códigos'!$C$14:$D$17,2,FALSE))</f>
        <v>Não se aplicou nada a mim</v>
      </c>
      <c r="O816" s="3">
        <v>0</v>
      </c>
      <c r="P816" t="str">
        <f>IF(M816=99,"NULL",VLOOKUP(M816,'Variáveis e códigos'!$C$14:$D$17,2,FALSE))</f>
        <v>Não se aplicou nada a mim</v>
      </c>
      <c r="Q816">
        <f>99</f>
        <v>99</v>
      </c>
      <c r="R816" s="1" t="str">
        <f>IF(Q816=99,"NULL",VLOOKUP(Q816,'Variáveis e códigos'!$C$14:$D$17,2,FALSE))</f>
        <v>NULL</v>
      </c>
      <c r="S816" s="3">
        <v>3</v>
      </c>
      <c r="T816" s="1" t="str">
        <f>IF(S816=99,"NULL",VLOOKUP(S816,'Variáveis e códigos'!$C$14:$D$17,2,FALSE))</f>
        <v>Aplicou-se a mim a maior parte do tempo</v>
      </c>
      <c r="U816" s="3">
        <v>0</v>
      </c>
      <c r="V816" s="1" t="str">
        <f>IF(U816=99,"NULL",VLOOKUP(U816,'Variáveis e códigos'!$C$14:$D$17,2,FALSE))</f>
        <v>Não se aplicou nada a mim</v>
      </c>
      <c r="W816" s="3">
        <v>0</v>
      </c>
      <c r="X816" s="1" t="str">
        <f>IF(W816=99,"NULL",VLOOKUP(W816,'Variáveis e códigos'!$C$14:$D$17,2,FALSE))</f>
        <v>Não se aplicou nada a mim</v>
      </c>
      <c r="Y816" s="3">
        <v>0</v>
      </c>
      <c r="Z816" s="1" t="str">
        <f>IF(Y816=99,"NULL",VLOOKUP(Y816,'Variáveis e códigos'!$C$14:$D$17,2,FALSE))</f>
        <v>Não se aplicou nada a mim</v>
      </c>
      <c r="AA816" s="3">
        <v>3</v>
      </c>
    </row>
    <row r="817" spans="1:27" x14ac:dyDescent="0.2">
      <c r="A817">
        <v>816</v>
      </c>
      <c r="B817" s="3">
        <v>0</v>
      </c>
      <c r="C817" s="3" t="str">
        <f>VLOOKUP($B817,'Variáveis e códigos'!$C$3:$D$4,2,FALSE)</f>
        <v>Pública</v>
      </c>
      <c r="D817" s="3">
        <v>101</v>
      </c>
      <c r="E817" s="3" t="str">
        <f>VLOOKUP($D817,'Variáveis e códigos'!$C$5:$D$5,2,FALSE)</f>
        <v>Norte</v>
      </c>
      <c r="F817" s="3">
        <v>2</v>
      </c>
      <c r="G817" s="3" t="str">
        <f>HLOOKUP(F817,'Variáveis e códigos'!$C$6:$F$7,2,FALSE)</f>
        <v>Feminino</v>
      </c>
      <c r="H817" s="3">
        <v>15</v>
      </c>
      <c r="I817" s="3">
        <v>4</v>
      </c>
      <c r="J817" s="3" t="str">
        <f>VLOOKUP(I817,'Variáveis e códigos'!$C$9:$D$10,2,FALSE)</f>
        <v>Ensino secundário</v>
      </c>
      <c r="K817" s="3">
        <v>8</v>
      </c>
      <c r="L817" s="2" t="str">
        <f>VLOOKUP(K817,'Variáveis e códigos'!$C$21:$D$31,2,FALSE)</f>
        <v>Vida Boa</v>
      </c>
      <c r="M817" s="3">
        <v>2</v>
      </c>
      <c r="N817" t="str">
        <f>IF(M817=99,"NULL",VLOOKUP(M817,'Variáveis e códigos'!$C$14:$D$17,2,FALSE))</f>
        <v>Aplicou-se a mim muitas vezes</v>
      </c>
      <c r="O817" s="3">
        <v>1</v>
      </c>
      <c r="P817" t="str">
        <f>IF(M817=99,"NULL",VLOOKUP(M817,'Variáveis e códigos'!$C$14:$D$17,2,FALSE))</f>
        <v>Aplicou-se a mim muitas vezes</v>
      </c>
      <c r="Q817" s="3">
        <v>1</v>
      </c>
      <c r="R817" s="1" t="str">
        <f>IF(Q817=99,"NULL",VLOOKUP(Q817,'Variáveis e códigos'!$C$14:$D$17,2,FALSE))</f>
        <v>Aplicou-se a mim algumas vezes</v>
      </c>
      <c r="S817" s="3">
        <v>2</v>
      </c>
      <c r="T817" s="1" t="str">
        <f>IF(S817=99,"NULL",VLOOKUP(S817,'Variáveis e códigos'!$C$14:$D$17,2,FALSE))</f>
        <v>Aplicou-se a mim muitas vezes</v>
      </c>
      <c r="U817" s="3">
        <v>1</v>
      </c>
      <c r="V817" s="1" t="str">
        <f>IF(U817=99,"NULL",VLOOKUP(U817,'Variáveis e códigos'!$C$14:$D$17,2,FALSE))</f>
        <v>Aplicou-se a mim algumas vezes</v>
      </c>
      <c r="W817" s="3">
        <v>2</v>
      </c>
      <c r="X817" s="1" t="str">
        <f>IF(W817=99,"NULL",VLOOKUP(W817,'Variáveis e códigos'!$C$14:$D$17,2,FALSE))</f>
        <v>Aplicou-se a mim muitas vezes</v>
      </c>
      <c r="Y817" s="3">
        <v>2</v>
      </c>
      <c r="Z817" s="1" t="str">
        <f>IF(Y817=99,"NULL",VLOOKUP(Y817,'Variáveis e códigos'!$C$14:$D$17,2,FALSE))</f>
        <v>Aplicou-se a mim muitas vezes</v>
      </c>
      <c r="AA817" s="3">
        <v>5</v>
      </c>
    </row>
    <row r="818" spans="1:27" x14ac:dyDescent="0.2">
      <c r="A818">
        <v>817</v>
      </c>
      <c r="B818" s="3">
        <v>0</v>
      </c>
      <c r="C818" s="3" t="str">
        <f>VLOOKUP($B818,'Variáveis e códigos'!$C$3:$D$4,2,FALSE)</f>
        <v>Pública</v>
      </c>
      <c r="D818" s="3">
        <v>101</v>
      </c>
      <c r="E818" s="3" t="str">
        <f>VLOOKUP($D818,'Variáveis e códigos'!$C$5:$D$5,2,FALSE)</f>
        <v>Norte</v>
      </c>
      <c r="F818" s="3">
        <v>2</v>
      </c>
      <c r="G818" s="3" t="str">
        <f>HLOOKUP(F818,'Variáveis e códigos'!$C$6:$F$7,2,FALSE)</f>
        <v>Feminino</v>
      </c>
      <c r="H818" s="3">
        <v>16</v>
      </c>
      <c r="I818" s="3">
        <v>4</v>
      </c>
      <c r="J818" s="3" t="str">
        <f>VLOOKUP(I818,'Variáveis e códigos'!$C$9:$D$10,2,FALSE)</f>
        <v>Ensino secundário</v>
      </c>
      <c r="K818" s="3">
        <v>8</v>
      </c>
      <c r="L818" s="2" t="str">
        <f>VLOOKUP(K818,'Variáveis e códigos'!$C$21:$D$31,2,FALSE)</f>
        <v>Vida Boa</v>
      </c>
      <c r="M818" s="3">
        <v>0</v>
      </c>
      <c r="N818" t="str">
        <f>IF(M818=99,"NULL",VLOOKUP(M818,'Variáveis e códigos'!$C$14:$D$17,2,FALSE))</f>
        <v>Não se aplicou nada a mim</v>
      </c>
      <c r="O818" s="3">
        <v>0</v>
      </c>
      <c r="P818" t="str">
        <f>IF(M818=99,"NULL",VLOOKUP(M818,'Variáveis e códigos'!$C$14:$D$17,2,FALSE))</f>
        <v>Não se aplicou nada a mim</v>
      </c>
      <c r="Q818" s="3">
        <v>1</v>
      </c>
      <c r="R818" s="1" t="str">
        <f>IF(Q818=99,"NULL",VLOOKUP(Q818,'Variáveis e códigos'!$C$14:$D$17,2,FALSE))</f>
        <v>Aplicou-se a mim algumas vezes</v>
      </c>
      <c r="S818" s="3">
        <v>0</v>
      </c>
      <c r="T818" s="1" t="str">
        <f>IF(S818=99,"NULL",VLOOKUP(S818,'Variáveis e códigos'!$C$14:$D$17,2,FALSE))</f>
        <v>Não se aplicou nada a mim</v>
      </c>
      <c r="U818" s="3">
        <v>0</v>
      </c>
      <c r="V818" s="1" t="str">
        <f>IF(U818=99,"NULL",VLOOKUP(U818,'Variáveis e códigos'!$C$14:$D$17,2,FALSE))</f>
        <v>Não se aplicou nada a mim</v>
      </c>
      <c r="W818" s="3">
        <v>0</v>
      </c>
      <c r="X818" s="1" t="str">
        <f>IF(W818=99,"NULL",VLOOKUP(W818,'Variáveis e códigos'!$C$14:$D$17,2,FALSE))</f>
        <v>Não se aplicou nada a mim</v>
      </c>
      <c r="Y818" s="3">
        <v>0</v>
      </c>
      <c r="Z818" s="1" t="str">
        <f>IF(Y818=99,"NULL",VLOOKUP(Y818,'Variáveis e códigos'!$C$14:$D$17,2,FALSE))</f>
        <v>Não se aplicou nada a mim</v>
      </c>
      <c r="AA818" s="3">
        <v>2</v>
      </c>
    </row>
    <row r="819" spans="1:27" x14ac:dyDescent="0.2">
      <c r="A819">
        <v>818</v>
      </c>
      <c r="B819" s="3">
        <v>0</v>
      </c>
      <c r="C819" s="3" t="str">
        <f>VLOOKUP($B819,'Variáveis e códigos'!$C$3:$D$4,2,FALSE)</f>
        <v>Pública</v>
      </c>
      <c r="D819" s="3">
        <v>101</v>
      </c>
      <c r="E819" s="3" t="str">
        <f>VLOOKUP($D819,'Variáveis e códigos'!$C$5:$D$5,2,FALSE)</f>
        <v>Norte</v>
      </c>
      <c r="F819" s="3">
        <v>1</v>
      </c>
      <c r="G819" s="3" t="str">
        <f>HLOOKUP(F819,'Variáveis e códigos'!$C$6:$F$7,2,FALSE)</f>
        <v>Masculino</v>
      </c>
      <c r="H819" s="3">
        <v>12</v>
      </c>
      <c r="I819" s="3">
        <v>3</v>
      </c>
      <c r="J819" s="3" t="str">
        <f>VLOOKUP(I819,'Variáveis e códigos'!$C$9:$D$10,2,FALSE)</f>
        <v>3º Ciclo</v>
      </c>
      <c r="K819" s="3">
        <v>9</v>
      </c>
      <c r="L819" s="2" t="str">
        <f>VLOOKUP(K819,'Variáveis e códigos'!$C$21:$D$31,2,FALSE)</f>
        <v>Vida muito boa</v>
      </c>
      <c r="M819" s="3">
        <v>1</v>
      </c>
      <c r="N819" t="str">
        <f>IF(M819=99,"NULL",VLOOKUP(M819,'Variáveis e códigos'!$C$14:$D$17,2,FALSE))</f>
        <v>Aplicou-se a mim algumas vezes</v>
      </c>
      <c r="O819" s="3">
        <v>2</v>
      </c>
      <c r="P819" t="str">
        <f>IF(M819=99,"NULL",VLOOKUP(M819,'Variáveis e códigos'!$C$14:$D$17,2,FALSE))</f>
        <v>Aplicou-se a mim algumas vezes</v>
      </c>
      <c r="Q819" s="3">
        <v>3</v>
      </c>
      <c r="R819" s="1" t="str">
        <f>IF(Q819=99,"NULL",VLOOKUP(Q819,'Variáveis e códigos'!$C$14:$D$17,2,FALSE))</f>
        <v>Aplicou-se a mim a maior parte do tempo</v>
      </c>
      <c r="S819" s="3">
        <v>2</v>
      </c>
      <c r="T819" s="1" t="str">
        <f>IF(S819=99,"NULL",VLOOKUP(S819,'Variáveis e códigos'!$C$14:$D$17,2,FALSE))</f>
        <v>Aplicou-se a mim muitas vezes</v>
      </c>
      <c r="U819" s="3">
        <v>2</v>
      </c>
      <c r="V819" s="1" t="str">
        <f>IF(U819=99,"NULL",VLOOKUP(U819,'Variáveis e códigos'!$C$14:$D$17,2,FALSE))</f>
        <v>Aplicou-se a mim muitas vezes</v>
      </c>
      <c r="W819" s="3">
        <v>2</v>
      </c>
      <c r="X819" s="1" t="str">
        <f>IF(W819=99,"NULL",VLOOKUP(W819,'Variáveis e códigos'!$C$14:$D$17,2,FALSE))</f>
        <v>Aplicou-se a mim muitas vezes</v>
      </c>
      <c r="Y819" s="3">
        <v>2</v>
      </c>
      <c r="Z819" s="1" t="str">
        <f>IF(Y819=99,"NULL",VLOOKUP(Y819,'Variáveis e códigos'!$C$14:$D$17,2,FALSE))</f>
        <v>Aplicou-se a mim muitas vezes</v>
      </c>
      <c r="AA819" s="3">
        <v>2</v>
      </c>
    </row>
    <row r="820" spans="1:27" x14ac:dyDescent="0.2">
      <c r="A820">
        <v>819</v>
      </c>
      <c r="B820" s="3">
        <v>0</v>
      </c>
      <c r="C820" s="3" t="str">
        <f>VLOOKUP($B820,'Variáveis e códigos'!$C$3:$D$4,2,FALSE)</f>
        <v>Pública</v>
      </c>
      <c r="D820" s="3">
        <v>101</v>
      </c>
      <c r="E820" s="3" t="str">
        <f>VLOOKUP($D820,'Variáveis e códigos'!$C$5:$D$5,2,FALSE)</f>
        <v>Norte</v>
      </c>
      <c r="F820" s="3">
        <v>1</v>
      </c>
      <c r="G820" s="3" t="str">
        <f>HLOOKUP(F820,'Variáveis e códigos'!$C$6:$F$7,2,FALSE)</f>
        <v>Masculino</v>
      </c>
      <c r="H820" s="3">
        <v>16</v>
      </c>
      <c r="I820" s="3">
        <v>4</v>
      </c>
      <c r="J820" s="3" t="str">
        <f>VLOOKUP(I820,'Variáveis e códigos'!$C$9:$D$10,2,FALSE)</f>
        <v>Ensino secundário</v>
      </c>
      <c r="K820" s="3">
        <v>8</v>
      </c>
      <c r="L820" s="2" t="str">
        <f>VLOOKUP(K820,'Variáveis e códigos'!$C$21:$D$31,2,FALSE)</f>
        <v>Vida Boa</v>
      </c>
      <c r="M820" s="3">
        <v>2</v>
      </c>
      <c r="N820" t="str">
        <f>IF(M820=99,"NULL",VLOOKUP(M820,'Variáveis e códigos'!$C$14:$D$17,2,FALSE))</f>
        <v>Aplicou-se a mim muitas vezes</v>
      </c>
      <c r="O820" s="3">
        <v>0</v>
      </c>
      <c r="P820" t="str">
        <f>IF(M820=99,"NULL",VLOOKUP(M820,'Variáveis e códigos'!$C$14:$D$17,2,FALSE))</f>
        <v>Aplicou-se a mim muitas vezes</v>
      </c>
      <c r="Q820" s="3">
        <v>0</v>
      </c>
      <c r="R820" s="1" t="str">
        <f>IF(Q820=99,"NULL",VLOOKUP(Q820,'Variáveis e códigos'!$C$14:$D$17,2,FALSE))</f>
        <v>Não se aplicou nada a mim</v>
      </c>
      <c r="S820" s="3">
        <v>0</v>
      </c>
      <c r="T820" s="1" t="str">
        <f>IF(S820=99,"NULL",VLOOKUP(S820,'Variáveis e códigos'!$C$14:$D$17,2,FALSE))</f>
        <v>Não se aplicou nada a mim</v>
      </c>
      <c r="U820" s="3">
        <v>0</v>
      </c>
      <c r="V820" s="1" t="str">
        <f>IF(U820=99,"NULL",VLOOKUP(U820,'Variáveis e códigos'!$C$14:$D$17,2,FALSE))</f>
        <v>Não se aplicou nada a mim</v>
      </c>
      <c r="W820" s="3">
        <v>0</v>
      </c>
      <c r="X820" s="1" t="str">
        <f>IF(W820=99,"NULL",VLOOKUP(W820,'Variáveis e códigos'!$C$14:$D$17,2,FALSE))</f>
        <v>Não se aplicou nada a mim</v>
      </c>
      <c r="Y820" s="3">
        <v>0</v>
      </c>
      <c r="Z820" s="1" t="str">
        <f>IF(Y820=99,"NULL",VLOOKUP(Y820,'Variáveis e códigos'!$C$14:$D$17,2,FALSE))</f>
        <v>Não se aplicou nada a mim</v>
      </c>
      <c r="AA820" s="3">
        <v>5</v>
      </c>
    </row>
    <row r="821" spans="1:27" x14ac:dyDescent="0.2">
      <c r="A821">
        <v>820</v>
      </c>
      <c r="B821" s="3">
        <v>0</v>
      </c>
      <c r="C821" s="3" t="str">
        <f>VLOOKUP($B821,'Variáveis e códigos'!$C$3:$D$4,2,FALSE)</f>
        <v>Pública</v>
      </c>
      <c r="D821" s="3">
        <v>101</v>
      </c>
      <c r="E821" s="3" t="str">
        <f>VLOOKUP($D821,'Variáveis e códigos'!$C$5:$D$5,2,FALSE)</f>
        <v>Norte</v>
      </c>
      <c r="F821" s="3">
        <v>1</v>
      </c>
      <c r="G821" s="3" t="str">
        <f>HLOOKUP(F821,'Variáveis e códigos'!$C$6:$F$7,2,FALSE)</f>
        <v>Masculino</v>
      </c>
      <c r="H821" s="3">
        <v>17</v>
      </c>
      <c r="I821" s="3">
        <v>4</v>
      </c>
      <c r="J821" s="3" t="str">
        <f>VLOOKUP(I821,'Variáveis e códigos'!$C$9:$D$10,2,FALSE)</f>
        <v>Ensino secundário</v>
      </c>
      <c r="K821" s="3">
        <v>9</v>
      </c>
      <c r="L821" s="2" t="str">
        <f>VLOOKUP(K821,'Variáveis e códigos'!$C$21:$D$31,2,FALSE)</f>
        <v>Vida muito boa</v>
      </c>
      <c r="M821" s="3">
        <v>0</v>
      </c>
      <c r="N821" t="str">
        <f>IF(M821=99,"NULL",VLOOKUP(M821,'Variáveis e códigos'!$C$14:$D$17,2,FALSE))</f>
        <v>Não se aplicou nada a mim</v>
      </c>
      <c r="O821" s="3">
        <v>0</v>
      </c>
      <c r="P821" t="str">
        <f>IF(M821=99,"NULL",VLOOKUP(M821,'Variáveis e códigos'!$C$14:$D$17,2,FALSE))</f>
        <v>Não se aplicou nada a mim</v>
      </c>
      <c r="Q821" s="3">
        <v>0</v>
      </c>
      <c r="R821" s="1" t="str">
        <f>IF(Q821=99,"NULL",VLOOKUP(Q821,'Variáveis e códigos'!$C$14:$D$17,2,FALSE))</f>
        <v>Não se aplicou nada a mim</v>
      </c>
      <c r="S821" s="3">
        <v>0</v>
      </c>
      <c r="T821" s="1" t="str">
        <f>IF(S821=99,"NULL",VLOOKUP(S821,'Variáveis e códigos'!$C$14:$D$17,2,FALSE))</f>
        <v>Não se aplicou nada a mim</v>
      </c>
      <c r="U821" s="3">
        <v>0</v>
      </c>
      <c r="V821" s="1" t="str">
        <f>IF(U821=99,"NULL",VLOOKUP(U821,'Variáveis e códigos'!$C$14:$D$17,2,FALSE))</f>
        <v>Não se aplicou nada a mim</v>
      </c>
      <c r="W821" s="3">
        <v>0</v>
      </c>
      <c r="X821" s="1" t="str">
        <f>IF(W821=99,"NULL",VLOOKUP(W821,'Variáveis e códigos'!$C$14:$D$17,2,FALSE))</f>
        <v>Não se aplicou nada a mim</v>
      </c>
      <c r="Y821" s="3">
        <v>0</v>
      </c>
      <c r="Z821" s="1" t="str">
        <f>IF(Y821=99,"NULL",VLOOKUP(Y821,'Variáveis e códigos'!$C$14:$D$17,2,FALSE))</f>
        <v>Não se aplicou nada a mim</v>
      </c>
      <c r="AA821" s="1"/>
    </row>
    <row r="822" spans="1:27" x14ac:dyDescent="0.2">
      <c r="A822">
        <v>821</v>
      </c>
      <c r="B822" s="3">
        <v>0</v>
      </c>
      <c r="C822" s="3" t="str">
        <f>VLOOKUP($B822,'Variáveis e códigos'!$C$3:$D$4,2,FALSE)</f>
        <v>Pública</v>
      </c>
      <c r="D822" s="3">
        <v>101</v>
      </c>
      <c r="E822" s="3" t="str">
        <f>VLOOKUP($D822,'Variáveis e códigos'!$C$5:$D$5,2,FALSE)</f>
        <v>Norte</v>
      </c>
      <c r="F822" s="3">
        <v>3</v>
      </c>
      <c r="G822" s="3" t="str">
        <f>HLOOKUP(F822,'Variáveis e códigos'!$C$6:$F$7,2,FALSE)</f>
        <v>Outro</v>
      </c>
      <c r="H822" s="3">
        <v>16</v>
      </c>
      <c r="I822" s="3">
        <v>4</v>
      </c>
      <c r="J822" s="3" t="str">
        <f>VLOOKUP(I822,'Variáveis e códigos'!$C$9:$D$10,2,FALSE)</f>
        <v>Ensino secundário</v>
      </c>
      <c r="K822" s="3">
        <v>5</v>
      </c>
      <c r="L822" s="2" t="str">
        <f>VLOOKUP(K822,'Variáveis e códigos'!$C$21:$D$31,2,FALSE)</f>
        <v>Vida aceitável</v>
      </c>
      <c r="M822" s="3">
        <v>0</v>
      </c>
      <c r="N822" t="str">
        <f>IF(M822=99,"NULL",VLOOKUP(M822,'Variáveis e códigos'!$C$14:$D$17,2,FALSE))</f>
        <v>Não se aplicou nada a mim</v>
      </c>
      <c r="O822">
        <f>99</f>
        <v>99</v>
      </c>
      <c r="P822" t="str">
        <f>IF(M822=99,"NULL",VLOOKUP(M822,'Variáveis e códigos'!$C$14:$D$17,2,FALSE))</f>
        <v>Não se aplicou nada a mim</v>
      </c>
      <c r="Q822" s="3">
        <v>0</v>
      </c>
      <c r="R822" s="1" t="str">
        <f>IF(Q822=99,"NULL",VLOOKUP(Q822,'Variáveis e códigos'!$C$14:$D$17,2,FALSE))</f>
        <v>Não se aplicou nada a mim</v>
      </c>
      <c r="S822" s="3">
        <v>1</v>
      </c>
      <c r="T822" s="1" t="str">
        <f>IF(S822=99,"NULL",VLOOKUP(S822,'Variáveis e códigos'!$C$14:$D$17,2,FALSE))</f>
        <v>Aplicou-se a mim algumas vezes</v>
      </c>
      <c r="U822">
        <f>99</f>
        <v>99</v>
      </c>
      <c r="V822" s="1" t="str">
        <f>IF(U822=99,"NULL",VLOOKUP(U822,'Variáveis e códigos'!$C$14:$D$17,2,FALSE))</f>
        <v>NULL</v>
      </c>
      <c r="W822" s="3">
        <v>2</v>
      </c>
      <c r="X822" s="1" t="str">
        <f>IF(W822=99,"NULL",VLOOKUP(W822,'Variáveis e códigos'!$C$14:$D$17,2,FALSE))</f>
        <v>Aplicou-se a mim muitas vezes</v>
      </c>
      <c r="Y822" s="3">
        <v>0</v>
      </c>
      <c r="Z822" s="1" t="str">
        <f>IF(Y822=99,"NULL",VLOOKUP(Y822,'Variáveis e códigos'!$C$14:$D$17,2,FALSE))</f>
        <v>Não se aplicou nada a mim</v>
      </c>
      <c r="AA822" s="3">
        <v>1</v>
      </c>
    </row>
    <row r="823" spans="1:27" x14ac:dyDescent="0.2">
      <c r="A823">
        <v>822</v>
      </c>
      <c r="B823" s="3">
        <v>0</v>
      </c>
      <c r="C823" s="3" t="str">
        <f>VLOOKUP($B823,'Variáveis e códigos'!$C$3:$D$4,2,FALSE)</f>
        <v>Pública</v>
      </c>
      <c r="D823" s="3">
        <v>101</v>
      </c>
      <c r="E823" s="3" t="str">
        <f>VLOOKUP($D823,'Variáveis e códigos'!$C$5:$D$5,2,FALSE)</f>
        <v>Norte</v>
      </c>
      <c r="F823" s="3">
        <v>2</v>
      </c>
      <c r="G823" s="3" t="str">
        <f>HLOOKUP(F823,'Variáveis e códigos'!$C$6:$F$7,2,FALSE)</f>
        <v>Feminino</v>
      </c>
      <c r="H823" s="3">
        <v>16</v>
      </c>
      <c r="I823" s="3">
        <v>3</v>
      </c>
      <c r="J823" s="3" t="str">
        <f>VLOOKUP(I823,'Variáveis e códigos'!$C$9:$D$10,2,FALSE)</f>
        <v>3º Ciclo</v>
      </c>
      <c r="K823" s="3">
        <v>4</v>
      </c>
      <c r="L823" s="2" t="str">
        <f>VLOOKUP(K823,'Variáveis e códigos'!$C$21:$D$31,2,FALSE)</f>
        <v>Vida irrazoável</v>
      </c>
      <c r="M823" s="3">
        <v>3</v>
      </c>
      <c r="N823" t="str">
        <f>IF(M823=99,"NULL",VLOOKUP(M823,'Variáveis e códigos'!$C$14:$D$17,2,FALSE))</f>
        <v>Aplicou-se a mim a maior parte do tempo</v>
      </c>
      <c r="O823" s="3">
        <v>1</v>
      </c>
      <c r="P823" t="str">
        <f>IF(M823=99,"NULL",VLOOKUP(M823,'Variáveis e códigos'!$C$14:$D$17,2,FALSE))</f>
        <v>Aplicou-se a mim a maior parte do tempo</v>
      </c>
      <c r="Q823" s="3">
        <v>2</v>
      </c>
      <c r="R823" s="1" t="str">
        <f>IF(Q823=99,"NULL",VLOOKUP(Q823,'Variáveis e códigos'!$C$14:$D$17,2,FALSE))</f>
        <v>Aplicou-se a mim muitas vezes</v>
      </c>
      <c r="S823" s="3">
        <v>3</v>
      </c>
      <c r="T823" s="1" t="str">
        <f>IF(S823=99,"NULL",VLOOKUP(S823,'Variáveis e códigos'!$C$14:$D$17,2,FALSE))</f>
        <v>Aplicou-se a mim a maior parte do tempo</v>
      </c>
      <c r="U823" s="3">
        <v>3</v>
      </c>
      <c r="V823" s="1" t="str">
        <f>IF(U823=99,"NULL",VLOOKUP(U823,'Variáveis e códigos'!$C$14:$D$17,2,FALSE))</f>
        <v>Aplicou-se a mim a maior parte do tempo</v>
      </c>
      <c r="W823" s="3">
        <v>3</v>
      </c>
      <c r="X823" s="1" t="str">
        <f>IF(W823=99,"NULL",VLOOKUP(W823,'Variáveis e códigos'!$C$14:$D$17,2,FALSE))</f>
        <v>Aplicou-se a mim a maior parte do tempo</v>
      </c>
      <c r="Y823" s="3">
        <v>3</v>
      </c>
      <c r="Z823" s="1" t="str">
        <f>IF(Y823=99,"NULL",VLOOKUP(Y823,'Variáveis e códigos'!$C$14:$D$17,2,FALSE))</f>
        <v>Aplicou-se a mim a maior parte do tempo</v>
      </c>
      <c r="AA823" s="1"/>
    </row>
    <row r="824" spans="1:27" x14ac:dyDescent="0.2">
      <c r="A824">
        <v>823</v>
      </c>
      <c r="B824" s="3">
        <v>0</v>
      </c>
      <c r="C824" s="3" t="str">
        <f>VLOOKUP($B824,'Variáveis e códigos'!$C$3:$D$4,2,FALSE)</f>
        <v>Pública</v>
      </c>
      <c r="D824" s="3">
        <v>101</v>
      </c>
      <c r="E824" s="3" t="str">
        <f>VLOOKUP($D824,'Variáveis e códigos'!$C$5:$D$5,2,FALSE)</f>
        <v>Norte</v>
      </c>
      <c r="F824" s="3">
        <v>2</v>
      </c>
      <c r="G824" s="3" t="str">
        <f>HLOOKUP(F824,'Variáveis e códigos'!$C$6:$F$7,2,FALSE)</f>
        <v>Feminino</v>
      </c>
      <c r="H824" s="3">
        <v>16</v>
      </c>
      <c r="I824" s="3">
        <v>4</v>
      </c>
      <c r="J824" s="3" t="str">
        <f>VLOOKUP(I824,'Variáveis e códigos'!$C$9:$D$10,2,FALSE)</f>
        <v>Ensino secundário</v>
      </c>
      <c r="K824" s="3">
        <v>6</v>
      </c>
      <c r="L824" s="2" t="str">
        <f>VLOOKUP(K824,'Variáveis e códigos'!$C$21:$D$31,2,FALSE)</f>
        <v>Vida razoável</v>
      </c>
      <c r="M824" s="3">
        <v>1</v>
      </c>
      <c r="N824" t="str">
        <f>IF(M824=99,"NULL",VLOOKUP(M824,'Variáveis e códigos'!$C$14:$D$17,2,FALSE))</f>
        <v>Aplicou-se a mim algumas vezes</v>
      </c>
      <c r="O824" s="3">
        <v>1</v>
      </c>
      <c r="P824" t="str">
        <f>IF(M824=99,"NULL",VLOOKUP(M824,'Variáveis e códigos'!$C$14:$D$17,2,FALSE))</f>
        <v>Aplicou-se a mim algumas vezes</v>
      </c>
      <c r="Q824" s="3">
        <v>1</v>
      </c>
      <c r="R824" s="1" t="str">
        <f>IF(Q824=99,"NULL",VLOOKUP(Q824,'Variáveis e códigos'!$C$14:$D$17,2,FALSE))</f>
        <v>Aplicou-se a mim algumas vezes</v>
      </c>
      <c r="S824" s="3">
        <v>0</v>
      </c>
      <c r="T824" s="1" t="str">
        <f>IF(S824=99,"NULL",VLOOKUP(S824,'Variáveis e códigos'!$C$14:$D$17,2,FALSE))</f>
        <v>Não se aplicou nada a mim</v>
      </c>
      <c r="U824" s="3">
        <v>1</v>
      </c>
      <c r="V824" s="1" t="str">
        <f>IF(U824=99,"NULL",VLOOKUP(U824,'Variáveis e códigos'!$C$14:$D$17,2,FALSE))</f>
        <v>Aplicou-se a mim algumas vezes</v>
      </c>
      <c r="W824" s="3">
        <v>1</v>
      </c>
      <c r="X824" s="1" t="str">
        <f>IF(W824=99,"NULL",VLOOKUP(W824,'Variáveis e códigos'!$C$14:$D$17,2,FALSE))</f>
        <v>Aplicou-se a mim algumas vezes</v>
      </c>
      <c r="Y824" s="3">
        <v>0</v>
      </c>
      <c r="Z824" s="1" t="str">
        <f>IF(Y824=99,"NULL",VLOOKUP(Y824,'Variáveis e códigos'!$C$14:$D$17,2,FALSE))</f>
        <v>Não se aplicou nada a mim</v>
      </c>
      <c r="AA824" s="3">
        <v>0</v>
      </c>
    </row>
    <row r="825" spans="1:27" x14ac:dyDescent="0.2">
      <c r="A825">
        <v>824</v>
      </c>
      <c r="B825" s="3">
        <v>0</v>
      </c>
      <c r="C825" s="3" t="str">
        <f>VLOOKUP($B825,'Variáveis e códigos'!$C$3:$D$4,2,FALSE)</f>
        <v>Pública</v>
      </c>
      <c r="D825" s="3">
        <v>101</v>
      </c>
      <c r="E825" s="3" t="str">
        <f>VLOOKUP($D825,'Variáveis e códigos'!$C$5:$D$5,2,FALSE)</f>
        <v>Norte</v>
      </c>
      <c r="F825" s="3">
        <v>1</v>
      </c>
      <c r="G825" s="3" t="str">
        <f>HLOOKUP(F825,'Variáveis e códigos'!$C$6:$F$7,2,FALSE)</f>
        <v>Masculino</v>
      </c>
      <c r="H825" s="3">
        <v>16</v>
      </c>
      <c r="I825" s="3">
        <v>4</v>
      </c>
      <c r="J825" s="3" t="str">
        <f>VLOOKUP(I825,'Variáveis e códigos'!$C$9:$D$10,2,FALSE)</f>
        <v>Ensino secundário</v>
      </c>
      <c r="K825" s="3">
        <v>7</v>
      </c>
      <c r="L825" s="2" t="str">
        <f>VLOOKUP(K825,'Variáveis e códigos'!$C$21:$D$31,2,FALSE)</f>
        <v>Vida média boa</v>
      </c>
      <c r="M825" s="3">
        <v>0</v>
      </c>
      <c r="N825" t="str">
        <f>IF(M825=99,"NULL",VLOOKUP(M825,'Variáveis e códigos'!$C$14:$D$17,2,FALSE))</f>
        <v>Não se aplicou nada a mim</v>
      </c>
      <c r="O825" s="3">
        <v>0</v>
      </c>
      <c r="P825" t="str">
        <f>IF(M825=99,"NULL",VLOOKUP(M825,'Variáveis e códigos'!$C$14:$D$17,2,FALSE))</f>
        <v>Não se aplicou nada a mim</v>
      </c>
      <c r="Q825" s="3">
        <v>0</v>
      </c>
      <c r="R825" s="1" t="str">
        <f>IF(Q825=99,"NULL",VLOOKUP(Q825,'Variáveis e códigos'!$C$14:$D$17,2,FALSE))</f>
        <v>Não se aplicou nada a mim</v>
      </c>
      <c r="S825" s="3">
        <v>0</v>
      </c>
      <c r="T825" s="1" t="str">
        <f>IF(S825=99,"NULL",VLOOKUP(S825,'Variáveis e códigos'!$C$14:$D$17,2,FALSE))</f>
        <v>Não se aplicou nada a mim</v>
      </c>
      <c r="U825" s="3">
        <v>0</v>
      </c>
      <c r="V825" s="1" t="str">
        <f>IF(U825=99,"NULL",VLOOKUP(U825,'Variáveis e códigos'!$C$14:$D$17,2,FALSE))</f>
        <v>Não se aplicou nada a mim</v>
      </c>
      <c r="W825" s="3">
        <v>0</v>
      </c>
      <c r="X825" s="1" t="str">
        <f>IF(W825=99,"NULL",VLOOKUP(W825,'Variáveis e códigos'!$C$14:$D$17,2,FALSE))</f>
        <v>Não se aplicou nada a mim</v>
      </c>
      <c r="Y825" s="3">
        <v>0</v>
      </c>
      <c r="Z825" s="1" t="str">
        <f>IF(Y825=99,"NULL",VLOOKUP(Y825,'Variáveis e códigos'!$C$14:$D$17,2,FALSE))</f>
        <v>Não se aplicou nada a mim</v>
      </c>
      <c r="AA825" s="3">
        <v>7</v>
      </c>
    </row>
    <row r="826" spans="1:27" x14ac:dyDescent="0.2">
      <c r="A826">
        <v>825</v>
      </c>
      <c r="B826" s="3">
        <v>0</v>
      </c>
      <c r="C826" s="3" t="str">
        <f>VLOOKUP($B826,'Variáveis e códigos'!$C$3:$D$4,2,FALSE)</f>
        <v>Pública</v>
      </c>
      <c r="D826" s="3">
        <v>101</v>
      </c>
      <c r="E826" s="3" t="str">
        <f>VLOOKUP($D826,'Variáveis e códigos'!$C$5:$D$5,2,FALSE)</f>
        <v>Norte</v>
      </c>
      <c r="F826" s="3">
        <v>2</v>
      </c>
      <c r="G826" s="3" t="str">
        <f>HLOOKUP(F826,'Variáveis e códigos'!$C$6:$F$7,2,FALSE)</f>
        <v>Feminino</v>
      </c>
      <c r="H826" s="3">
        <v>13</v>
      </c>
      <c r="I826" s="3">
        <v>3</v>
      </c>
      <c r="J826" s="3" t="str">
        <f>VLOOKUP(I826,'Variáveis e códigos'!$C$9:$D$10,2,FALSE)</f>
        <v>3º Ciclo</v>
      </c>
      <c r="K826" s="3">
        <v>9</v>
      </c>
      <c r="L826" s="2" t="str">
        <f>VLOOKUP(K826,'Variáveis e códigos'!$C$21:$D$31,2,FALSE)</f>
        <v>Vida muito boa</v>
      </c>
      <c r="M826" s="3">
        <v>0</v>
      </c>
      <c r="N826" t="str">
        <f>IF(M826=99,"NULL",VLOOKUP(M826,'Variáveis e códigos'!$C$14:$D$17,2,FALSE))</f>
        <v>Não se aplicou nada a mim</v>
      </c>
      <c r="O826" s="3">
        <v>0</v>
      </c>
      <c r="P826" t="str">
        <f>IF(M826=99,"NULL",VLOOKUP(M826,'Variáveis e códigos'!$C$14:$D$17,2,FALSE))</f>
        <v>Não se aplicou nada a mim</v>
      </c>
      <c r="Q826" s="3">
        <v>0</v>
      </c>
      <c r="R826" s="1" t="str">
        <f>IF(Q826=99,"NULL",VLOOKUP(Q826,'Variáveis e códigos'!$C$14:$D$17,2,FALSE))</f>
        <v>Não se aplicou nada a mim</v>
      </c>
      <c r="S826" s="3">
        <v>0</v>
      </c>
      <c r="T826" s="1" t="str">
        <f>IF(S826=99,"NULL",VLOOKUP(S826,'Variáveis e códigos'!$C$14:$D$17,2,FALSE))</f>
        <v>Não se aplicou nada a mim</v>
      </c>
      <c r="U826" s="3">
        <v>0</v>
      </c>
      <c r="V826" s="1" t="str">
        <f>IF(U826=99,"NULL",VLOOKUP(U826,'Variáveis e códigos'!$C$14:$D$17,2,FALSE))</f>
        <v>Não se aplicou nada a mim</v>
      </c>
      <c r="W826" s="3">
        <v>0</v>
      </c>
      <c r="X826" s="1" t="str">
        <f>IF(W826=99,"NULL",VLOOKUP(W826,'Variáveis e códigos'!$C$14:$D$17,2,FALSE))</f>
        <v>Não se aplicou nada a mim</v>
      </c>
      <c r="Y826" s="3">
        <v>0</v>
      </c>
      <c r="Z826" s="1" t="str">
        <f>IF(Y826=99,"NULL",VLOOKUP(Y826,'Variáveis e códigos'!$C$14:$D$17,2,FALSE))</f>
        <v>Não se aplicou nada a mim</v>
      </c>
      <c r="AA826" s="3">
        <v>1</v>
      </c>
    </row>
    <row r="827" spans="1:27" x14ac:dyDescent="0.2">
      <c r="A827">
        <v>826</v>
      </c>
      <c r="B827" s="3">
        <v>0</v>
      </c>
      <c r="C827" s="3" t="str">
        <f>VLOOKUP($B827,'Variáveis e códigos'!$C$3:$D$4,2,FALSE)</f>
        <v>Pública</v>
      </c>
      <c r="D827" s="3">
        <v>101</v>
      </c>
      <c r="E827" s="3" t="str">
        <f>VLOOKUP($D827,'Variáveis e códigos'!$C$5:$D$5,2,FALSE)</f>
        <v>Norte</v>
      </c>
      <c r="F827" s="3">
        <v>2</v>
      </c>
      <c r="G827" s="3" t="str">
        <f>HLOOKUP(F827,'Variáveis e códigos'!$C$6:$F$7,2,FALSE)</f>
        <v>Feminino</v>
      </c>
      <c r="H827" s="3">
        <v>13</v>
      </c>
      <c r="I827" s="3">
        <v>3</v>
      </c>
      <c r="J827" s="3" t="str">
        <f>VLOOKUP(I827,'Variáveis e códigos'!$C$9:$D$10,2,FALSE)</f>
        <v>3º Ciclo</v>
      </c>
      <c r="K827" s="3">
        <v>5</v>
      </c>
      <c r="L827" s="2" t="str">
        <f>VLOOKUP(K827,'Variáveis e códigos'!$C$21:$D$31,2,FALSE)</f>
        <v>Vida aceitável</v>
      </c>
      <c r="M827" s="3">
        <v>0</v>
      </c>
      <c r="N827" t="str">
        <f>IF(M827=99,"NULL",VLOOKUP(M827,'Variáveis e códigos'!$C$14:$D$17,2,FALSE))</f>
        <v>Não se aplicou nada a mim</v>
      </c>
      <c r="O827" s="3">
        <v>1</v>
      </c>
      <c r="P827" t="str">
        <f>IF(M827=99,"NULL",VLOOKUP(M827,'Variáveis e códigos'!$C$14:$D$17,2,FALSE))</f>
        <v>Não se aplicou nada a mim</v>
      </c>
      <c r="Q827" s="3">
        <v>1</v>
      </c>
      <c r="R827" s="1" t="str">
        <f>IF(Q827=99,"NULL",VLOOKUP(Q827,'Variáveis e códigos'!$C$14:$D$17,2,FALSE))</f>
        <v>Aplicou-se a mim algumas vezes</v>
      </c>
      <c r="S827" s="3">
        <v>0</v>
      </c>
      <c r="T827" s="1" t="str">
        <f>IF(S827=99,"NULL",VLOOKUP(S827,'Variáveis e códigos'!$C$14:$D$17,2,FALSE))</f>
        <v>Não se aplicou nada a mim</v>
      </c>
      <c r="U827" s="3">
        <v>2</v>
      </c>
      <c r="V827" s="1" t="str">
        <f>IF(U827=99,"NULL",VLOOKUP(U827,'Variáveis e códigos'!$C$14:$D$17,2,FALSE))</f>
        <v>Aplicou-se a mim muitas vezes</v>
      </c>
      <c r="W827" s="3">
        <v>1</v>
      </c>
      <c r="X827" s="1" t="str">
        <f>IF(W827=99,"NULL",VLOOKUP(W827,'Variáveis e códigos'!$C$14:$D$17,2,FALSE))</f>
        <v>Aplicou-se a mim algumas vezes</v>
      </c>
      <c r="Y827" s="3">
        <v>1</v>
      </c>
      <c r="Z827" s="1" t="str">
        <f>IF(Y827=99,"NULL",VLOOKUP(Y827,'Variáveis e códigos'!$C$14:$D$17,2,FALSE))</f>
        <v>Aplicou-se a mim algumas vezes</v>
      </c>
      <c r="AA827" s="3">
        <v>3</v>
      </c>
    </row>
    <row r="828" spans="1:27" x14ac:dyDescent="0.2">
      <c r="A828">
        <v>827</v>
      </c>
      <c r="B828" s="3">
        <v>0</v>
      </c>
      <c r="C828" s="3" t="str">
        <f>VLOOKUP($B828,'Variáveis e códigos'!$C$3:$D$4,2,FALSE)</f>
        <v>Pública</v>
      </c>
      <c r="D828" s="3">
        <v>101</v>
      </c>
      <c r="E828" s="3" t="str">
        <f>VLOOKUP($D828,'Variáveis e códigos'!$C$5:$D$5,2,FALSE)</f>
        <v>Norte</v>
      </c>
      <c r="F828" s="3">
        <v>1</v>
      </c>
      <c r="G828" s="3" t="str">
        <f>HLOOKUP(F828,'Variáveis e códigos'!$C$6:$F$7,2,FALSE)</f>
        <v>Masculino</v>
      </c>
      <c r="H828" s="3">
        <v>12</v>
      </c>
      <c r="I828" s="3">
        <v>3</v>
      </c>
      <c r="J828" s="3" t="str">
        <f>VLOOKUP(I828,'Variáveis e códigos'!$C$9:$D$10,2,FALSE)</f>
        <v>3º Ciclo</v>
      </c>
      <c r="K828" s="3">
        <v>5</v>
      </c>
      <c r="L828" s="2" t="str">
        <f>VLOOKUP(K828,'Variáveis e códigos'!$C$21:$D$31,2,FALSE)</f>
        <v>Vida aceitável</v>
      </c>
      <c r="M828" s="3">
        <v>2</v>
      </c>
      <c r="N828" t="str">
        <f>IF(M828=99,"NULL",VLOOKUP(M828,'Variáveis e códigos'!$C$14:$D$17,2,FALSE))</f>
        <v>Aplicou-se a mim muitas vezes</v>
      </c>
      <c r="O828" s="3">
        <v>0</v>
      </c>
      <c r="P828" t="str">
        <f>IF(M828=99,"NULL",VLOOKUP(M828,'Variáveis e códigos'!$C$14:$D$17,2,FALSE))</f>
        <v>Aplicou-se a mim muitas vezes</v>
      </c>
      <c r="Q828" s="3">
        <v>2</v>
      </c>
      <c r="R828" s="1" t="str">
        <f>IF(Q828=99,"NULL",VLOOKUP(Q828,'Variáveis e códigos'!$C$14:$D$17,2,FALSE))</f>
        <v>Aplicou-se a mim muitas vezes</v>
      </c>
      <c r="S828" s="3">
        <v>1</v>
      </c>
      <c r="T828" s="1" t="str">
        <f>IF(S828=99,"NULL",VLOOKUP(S828,'Variáveis e códigos'!$C$14:$D$17,2,FALSE))</f>
        <v>Aplicou-se a mim algumas vezes</v>
      </c>
      <c r="U828" s="3">
        <v>2</v>
      </c>
      <c r="V828" s="1" t="str">
        <f>IF(U828=99,"NULL",VLOOKUP(U828,'Variáveis e códigos'!$C$14:$D$17,2,FALSE))</f>
        <v>Aplicou-se a mim muitas vezes</v>
      </c>
      <c r="W828" s="3">
        <v>0</v>
      </c>
      <c r="X828" s="1" t="str">
        <f>IF(W828=99,"NULL",VLOOKUP(W828,'Variáveis e códigos'!$C$14:$D$17,2,FALSE))</f>
        <v>Não se aplicou nada a mim</v>
      </c>
      <c r="Y828" s="3">
        <v>2</v>
      </c>
      <c r="Z828" s="1" t="str">
        <f>IF(Y828=99,"NULL",VLOOKUP(Y828,'Variáveis e códigos'!$C$14:$D$17,2,FALSE))</f>
        <v>Aplicou-se a mim muitas vezes</v>
      </c>
      <c r="AA828" s="3">
        <v>3</v>
      </c>
    </row>
    <row r="829" spans="1:27" x14ac:dyDescent="0.2">
      <c r="A829">
        <v>828</v>
      </c>
      <c r="B829" s="3">
        <v>0</v>
      </c>
      <c r="C829" s="3" t="str">
        <f>VLOOKUP($B829,'Variáveis e códigos'!$C$3:$D$4,2,FALSE)</f>
        <v>Pública</v>
      </c>
      <c r="D829" s="3">
        <v>101</v>
      </c>
      <c r="E829" s="3" t="str">
        <f>VLOOKUP($D829,'Variáveis e códigos'!$C$5:$D$5,2,FALSE)</f>
        <v>Norte</v>
      </c>
      <c r="F829" s="3">
        <v>2</v>
      </c>
      <c r="G829" s="3" t="str">
        <f>HLOOKUP(F829,'Variáveis e códigos'!$C$6:$F$7,2,FALSE)</f>
        <v>Feminino</v>
      </c>
      <c r="H829" s="3">
        <v>15</v>
      </c>
      <c r="I829" s="3">
        <v>4</v>
      </c>
      <c r="J829" s="3" t="str">
        <f>VLOOKUP(I829,'Variáveis e códigos'!$C$9:$D$10,2,FALSE)</f>
        <v>Ensino secundário</v>
      </c>
      <c r="K829" s="3">
        <v>8</v>
      </c>
      <c r="L829" s="2" t="str">
        <f>VLOOKUP(K829,'Variáveis e códigos'!$C$21:$D$31,2,FALSE)</f>
        <v>Vida Boa</v>
      </c>
      <c r="M829" s="3">
        <v>0</v>
      </c>
      <c r="N829" t="str">
        <f>IF(M829=99,"NULL",VLOOKUP(M829,'Variáveis e códigos'!$C$14:$D$17,2,FALSE))</f>
        <v>Não se aplicou nada a mim</v>
      </c>
      <c r="O829" s="3">
        <v>0</v>
      </c>
      <c r="P829" t="str">
        <f>IF(M829=99,"NULL",VLOOKUP(M829,'Variáveis e códigos'!$C$14:$D$17,2,FALSE))</f>
        <v>Não se aplicou nada a mim</v>
      </c>
      <c r="Q829" s="3">
        <v>0</v>
      </c>
      <c r="R829" s="1" t="str">
        <f>IF(Q829=99,"NULL",VLOOKUP(Q829,'Variáveis e códigos'!$C$14:$D$17,2,FALSE))</f>
        <v>Não se aplicou nada a mim</v>
      </c>
      <c r="S829" s="3">
        <v>0</v>
      </c>
      <c r="T829" s="1" t="str">
        <f>IF(S829=99,"NULL",VLOOKUP(S829,'Variáveis e códigos'!$C$14:$D$17,2,FALSE))</f>
        <v>Não se aplicou nada a mim</v>
      </c>
      <c r="U829" s="3">
        <v>0</v>
      </c>
      <c r="V829" s="1" t="str">
        <f>IF(U829=99,"NULL",VLOOKUP(U829,'Variáveis e códigos'!$C$14:$D$17,2,FALSE))</f>
        <v>Não se aplicou nada a mim</v>
      </c>
      <c r="W829" s="3">
        <v>0</v>
      </c>
      <c r="X829" s="1" t="str">
        <f>IF(W829=99,"NULL",VLOOKUP(W829,'Variáveis e códigos'!$C$14:$D$17,2,FALSE))</f>
        <v>Não se aplicou nada a mim</v>
      </c>
      <c r="Y829" s="3">
        <v>0</v>
      </c>
      <c r="Z829" s="1" t="str">
        <f>IF(Y829=99,"NULL",VLOOKUP(Y829,'Variáveis e códigos'!$C$14:$D$17,2,FALSE))</f>
        <v>Não se aplicou nada a mim</v>
      </c>
      <c r="AA829" s="3">
        <v>2</v>
      </c>
    </row>
    <row r="830" spans="1:27" x14ac:dyDescent="0.2">
      <c r="A830">
        <v>829</v>
      </c>
      <c r="B830" s="3">
        <v>0</v>
      </c>
      <c r="C830" s="3" t="str">
        <f>VLOOKUP($B830,'Variáveis e códigos'!$C$3:$D$4,2,FALSE)</f>
        <v>Pública</v>
      </c>
      <c r="D830" s="3">
        <v>101</v>
      </c>
      <c r="E830" s="3" t="str">
        <f>VLOOKUP($D830,'Variáveis e códigos'!$C$5:$D$5,2,FALSE)</f>
        <v>Norte</v>
      </c>
      <c r="F830" s="3">
        <v>2</v>
      </c>
      <c r="G830" s="3" t="str">
        <f>HLOOKUP(F830,'Variáveis e códigos'!$C$6:$F$7,2,FALSE)</f>
        <v>Feminino</v>
      </c>
      <c r="H830" s="3">
        <v>18</v>
      </c>
      <c r="I830" s="3">
        <v>4</v>
      </c>
      <c r="J830" s="3" t="str">
        <f>VLOOKUP(I830,'Variáveis e códigos'!$C$9:$D$10,2,FALSE)</f>
        <v>Ensino secundário</v>
      </c>
      <c r="K830" s="3">
        <v>6</v>
      </c>
      <c r="L830" s="2" t="str">
        <f>VLOOKUP(K830,'Variáveis e códigos'!$C$21:$D$31,2,FALSE)</f>
        <v>Vida razoável</v>
      </c>
      <c r="M830" s="3">
        <v>1</v>
      </c>
      <c r="N830" t="str">
        <f>IF(M830=99,"NULL",VLOOKUP(M830,'Variáveis e códigos'!$C$14:$D$17,2,FALSE))</f>
        <v>Aplicou-se a mim algumas vezes</v>
      </c>
      <c r="O830" s="3">
        <v>2</v>
      </c>
      <c r="P830" t="str">
        <f>IF(M830=99,"NULL",VLOOKUP(M830,'Variáveis e códigos'!$C$14:$D$17,2,FALSE))</f>
        <v>Aplicou-se a mim algumas vezes</v>
      </c>
      <c r="Q830" s="3">
        <v>1</v>
      </c>
      <c r="R830" s="1" t="str">
        <f>IF(Q830=99,"NULL",VLOOKUP(Q830,'Variáveis e códigos'!$C$14:$D$17,2,FALSE))</f>
        <v>Aplicou-se a mim algumas vezes</v>
      </c>
      <c r="S830" s="3">
        <v>2</v>
      </c>
      <c r="T830" s="1" t="str">
        <f>IF(S830=99,"NULL",VLOOKUP(S830,'Variáveis e códigos'!$C$14:$D$17,2,FALSE))</f>
        <v>Aplicou-se a mim muitas vezes</v>
      </c>
      <c r="U830" s="3">
        <v>2</v>
      </c>
      <c r="V830" s="1" t="str">
        <f>IF(U830=99,"NULL",VLOOKUP(U830,'Variáveis e códigos'!$C$14:$D$17,2,FALSE))</f>
        <v>Aplicou-se a mim muitas vezes</v>
      </c>
      <c r="W830" s="3">
        <v>2</v>
      </c>
      <c r="X830" s="1" t="str">
        <f>IF(W830=99,"NULL",VLOOKUP(W830,'Variáveis e códigos'!$C$14:$D$17,2,FALSE))</f>
        <v>Aplicou-se a mim muitas vezes</v>
      </c>
      <c r="Y830" s="3">
        <v>2</v>
      </c>
      <c r="Z830" s="1" t="str">
        <f>IF(Y830=99,"NULL",VLOOKUP(Y830,'Variáveis e códigos'!$C$14:$D$17,2,FALSE))</f>
        <v>Aplicou-se a mim muitas vezes</v>
      </c>
      <c r="AA830" s="3">
        <v>2</v>
      </c>
    </row>
    <row r="831" spans="1:27" x14ac:dyDescent="0.2">
      <c r="A831">
        <v>830</v>
      </c>
      <c r="B831" s="3">
        <v>0</v>
      </c>
      <c r="C831" s="3" t="str">
        <f>VLOOKUP($B831,'Variáveis e códigos'!$C$3:$D$4,2,FALSE)</f>
        <v>Pública</v>
      </c>
      <c r="D831" s="3">
        <v>101</v>
      </c>
      <c r="E831" s="3" t="str">
        <f>VLOOKUP($D831,'Variáveis e códigos'!$C$5:$D$5,2,FALSE)</f>
        <v>Norte</v>
      </c>
      <c r="F831" s="3">
        <v>2</v>
      </c>
      <c r="G831" s="3" t="str">
        <f>HLOOKUP(F831,'Variáveis e códigos'!$C$6:$F$7,2,FALSE)</f>
        <v>Feminino</v>
      </c>
      <c r="H831" s="3">
        <v>12</v>
      </c>
      <c r="I831" s="3">
        <v>3</v>
      </c>
      <c r="J831" s="3" t="str">
        <f>VLOOKUP(I831,'Variáveis e códigos'!$C$9:$D$10,2,FALSE)</f>
        <v>3º Ciclo</v>
      </c>
      <c r="K831" s="3">
        <v>6</v>
      </c>
      <c r="L831" s="2" t="str">
        <f>VLOOKUP(K831,'Variáveis e códigos'!$C$21:$D$31,2,FALSE)</f>
        <v>Vida razoável</v>
      </c>
      <c r="M831" s="3">
        <v>0</v>
      </c>
      <c r="N831" t="str">
        <f>IF(M831=99,"NULL",VLOOKUP(M831,'Variáveis e códigos'!$C$14:$D$17,2,FALSE))</f>
        <v>Não se aplicou nada a mim</v>
      </c>
      <c r="O831" s="3">
        <v>1</v>
      </c>
      <c r="P831" t="str">
        <f>IF(M831=99,"NULL",VLOOKUP(M831,'Variáveis e códigos'!$C$14:$D$17,2,FALSE))</f>
        <v>Não se aplicou nada a mim</v>
      </c>
      <c r="Q831" s="3">
        <v>0</v>
      </c>
      <c r="R831" s="1" t="str">
        <f>IF(Q831=99,"NULL",VLOOKUP(Q831,'Variáveis e códigos'!$C$14:$D$17,2,FALSE))</f>
        <v>Não se aplicou nada a mim</v>
      </c>
      <c r="S831" s="3">
        <v>0</v>
      </c>
      <c r="T831" s="1" t="str">
        <f>IF(S831=99,"NULL",VLOOKUP(S831,'Variáveis e códigos'!$C$14:$D$17,2,FALSE))</f>
        <v>Não se aplicou nada a mim</v>
      </c>
      <c r="U831" s="3">
        <v>0</v>
      </c>
      <c r="V831" s="1" t="str">
        <f>IF(U831=99,"NULL",VLOOKUP(U831,'Variáveis e códigos'!$C$14:$D$17,2,FALSE))</f>
        <v>Não se aplicou nada a mim</v>
      </c>
      <c r="W831" s="3">
        <v>0</v>
      </c>
      <c r="X831" s="1" t="str">
        <f>IF(W831=99,"NULL",VLOOKUP(W831,'Variáveis e códigos'!$C$14:$D$17,2,FALSE))</f>
        <v>Não se aplicou nada a mim</v>
      </c>
      <c r="Y831" s="3">
        <v>0</v>
      </c>
      <c r="Z831" s="1" t="str">
        <f>IF(Y831=99,"NULL",VLOOKUP(Y831,'Variáveis e códigos'!$C$14:$D$17,2,FALSE))</f>
        <v>Não se aplicou nada a mim</v>
      </c>
      <c r="AA831" s="3">
        <v>5</v>
      </c>
    </row>
    <row r="832" spans="1:27" x14ac:dyDescent="0.2">
      <c r="A832">
        <v>831</v>
      </c>
      <c r="B832" s="3">
        <v>0</v>
      </c>
      <c r="C832" s="3" t="str">
        <f>VLOOKUP($B832,'Variáveis e códigos'!$C$3:$D$4,2,FALSE)</f>
        <v>Pública</v>
      </c>
      <c r="D832" s="3">
        <v>101</v>
      </c>
      <c r="E832" s="3" t="str">
        <f>VLOOKUP($D832,'Variáveis e códigos'!$C$5:$D$5,2,FALSE)</f>
        <v>Norte</v>
      </c>
      <c r="F832" s="3">
        <v>4</v>
      </c>
      <c r="G832" s="3" t="str">
        <f>HLOOKUP(F832,'Variáveis e códigos'!$C$6:$F$7,2,FALSE)</f>
        <v>Prefiro não responder</v>
      </c>
      <c r="H832" s="3">
        <v>17</v>
      </c>
      <c r="I832" s="3">
        <v>4</v>
      </c>
      <c r="J832" s="3" t="str">
        <f>VLOOKUP(I832,'Variáveis e códigos'!$C$9:$D$10,2,FALSE)</f>
        <v>Ensino secundário</v>
      </c>
      <c r="K832" s="3">
        <v>3</v>
      </c>
      <c r="L832" s="2" t="str">
        <f>VLOOKUP(K832,'Variáveis e códigos'!$C$21:$D$31,2,FALSE)</f>
        <v>Vida média má</v>
      </c>
      <c r="M832" s="3">
        <v>1</v>
      </c>
      <c r="N832" t="str">
        <f>IF(M832=99,"NULL",VLOOKUP(M832,'Variáveis e códigos'!$C$14:$D$17,2,FALSE))</f>
        <v>Aplicou-se a mim algumas vezes</v>
      </c>
      <c r="O832" s="3">
        <v>3</v>
      </c>
      <c r="P832" t="str">
        <f>IF(M832=99,"NULL",VLOOKUP(M832,'Variáveis e códigos'!$C$14:$D$17,2,FALSE))</f>
        <v>Aplicou-se a mim algumas vezes</v>
      </c>
      <c r="Q832" s="3">
        <v>2</v>
      </c>
      <c r="R832" s="1" t="str">
        <f>IF(Q832=99,"NULL",VLOOKUP(Q832,'Variáveis e códigos'!$C$14:$D$17,2,FALSE))</f>
        <v>Aplicou-se a mim muitas vezes</v>
      </c>
      <c r="S832" s="3">
        <v>2</v>
      </c>
      <c r="T832" s="1" t="str">
        <f>IF(S832=99,"NULL",VLOOKUP(S832,'Variáveis e códigos'!$C$14:$D$17,2,FALSE))</f>
        <v>Aplicou-se a mim muitas vezes</v>
      </c>
      <c r="U832" s="3">
        <v>1</v>
      </c>
      <c r="V832" s="1" t="str">
        <f>IF(U832=99,"NULL",VLOOKUP(U832,'Variáveis e códigos'!$C$14:$D$17,2,FALSE))</f>
        <v>Aplicou-se a mim algumas vezes</v>
      </c>
      <c r="W832" s="3">
        <v>2</v>
      </c>
      <c r="X832" s="1" t="str">
        <f>IF(W832=99,"NULL",VLOOKUP(W832,'Variáveis e códigos'!$C$14:$D$17,2,FALSE))</f>
        <v>Aplicou-se a mim muitas vezes</v>
      </c>
      <c r="Y832" s="3">
        <v>1</v>
      </c>
      <c r="Z832" s="1" t="str">
        <f>IF(Y832=99,"NULL",VLOOKUP(Y832,'Variáveis e códigos'!$C$14:$D$17,2,FALSE))</f>
        <v>Aplicou-se a mim algumas vezes</v>
      </c>
      <c r="AA832" s="3">
        <v>7</v>
      </c>
    </row>
    <row r="833" spans="1:27" x14ac:dyDescent="0.2">
      <c r="A833">
        <v>832</v>
      </c>
      <c r="B833" s="3">
        <v>0</v>
      </c>
      <c r="C833" s="3" t="str">
        <f>VLOOKUP($B833,'Variáveis e códigos'!$C$3:$D$4,2,FALSE)</f>
        <v>Pública</v>
      </c>
      <c r="D833" s="3">
        <v>101</v>
      </c>
      <c r="E833" s="3" t="str">
        <f>VLOOKUP($D833,'Variáveis e códigos'!$C$5:$D$5,2,FALSE)</f>
        <v>Norte</v>
      </c>
      <c r="F833" s="3">
        <v>1</v>
      </c>
      <c r="G833" s="3" t="str">
        <f>HLOOKUP(F833,'Variáveis e códigos'!$C$6:$F$7,2,FALSE)</f>
        <v>Masculino</v>
      </c>
      <c r="H833" s="3">
        <v>17</v>
      </c>
      <c r="I833" s="3">
        <v>4</v>
      </c>
      <c r="J833" s="3" t="str">
        <f>VLOOKUP(I833,'Variáveis e códigos'!$C$9:$D$10,2,FALSE)</f>
        <v>Ensino secundário</v>
      </c>
      <c r="K833" s="3">
        <v>9</v>
      </c>
      <c r="L833" s="2" t="str">
        <f>VLOOKUP(K833,'Variáveis e códigos'!$C$21:$D$31,2,FALSE)</f>
        <v>Vida muito boa</v>
      </c>
      <c r="M833" s="3">
        <v>0</v>
      </c>
      <c r="N833" t="str">
        <f>IF(M833=99,"NULL",VLOOKUP(M833,'Variáveis e códigos'!$C$14:$D$17,2,FALSE))</f>
        <v>Não se aplicou nada a mim</v>
      </c>
      <c r="O833" s="3">
        <v>0</v>
      </c>
      <c r="P833" t="str">
        <f>IF(M833=99,"NULL",VLOOKUP(M833,'Variáveis e códigos'!$C$14:$D$17,2,FALSE))</f>
        <v>Não se aplicou nada a mim</v>
      </c>
      <c r="Q833" s="3">
        <v>0</v>
      </c>
      <c r="R833" s="1" t="str">
        <f>IF(Q833=99,"NULL",VLOOKUP(Q833,'Variáveis e códigos'!$C$14:$D$17,2,FALSE))</f>
        <v>Não se aplicou nada a mim</v>
      </c>
      <c r="S833" s="3">
        <v>1</v>
      </c>
      <c r="T833" s="1" t="str">
        <f>IF(S833=99,"NULL",VLOOKUP(S833,'Variáveis e códigos'!$C$14:$D$17,2,FALSE))</f>
        <v>Aplicou-se a mim algumas vezes</v>
      </c>
      <c r="U833" s="3">
        <v>0</v>
      </c>
      <c r="V833" s="1" t="str">
        <f>IF(U833=99,"NULL",VLOOKUP(U833,'Variáveis e códigos'!$C$14:$D$17,2,FALSE))</f>
        <v>Não se aplicou nada a mim</v>
      </c>
      <c r="W833" s="3">
        <v>1</v>
      </c>
      <c r="X833" s="1" t="str">
        <f>IF(W833=99,"NULL",VLOOKUP(W833,'Variáveis e códigos'!$C$14:$D$17,2,FALSE))</f>
        <v>Aplicou-se a mim algumas vezes</v>
      </c>
      <c r="Y833" s="3">
        <v>0</v>
      </c>
      <c r="Z833" s="1" t="str">
        <f>IF(Y833=99,"NULL",VLOOKUP(Y833,'Variáveis e códigos'!$C$14:$D$17,2,FALSE))</f>
        <v>Não se aplicou nada a mim</v>
      </c>
      <c r="AA833" s="3">
        <v>7</v>
      </c>
    </row>
    <row r="834" spans="1:27" x14ac:dyDescent="0.2">
      <c r="A834">
        <v>833</v>
      </c>
      <c r="B834" s="3">
        <v>0</v>
      </c>
      <c r="C834" s="3" t="str">
        <f>VLOOKUP($B834,'Variáveis e códigos'!$C$3:$D$4,2,FALSE)</f>
        <v>Pública</v>
      </c>
      <c r="D834" s="3">
        <v>101</v>
      </c>
      <c r="E834" s="3" t="str">
        <f>VLOOKUP($D834,'Variáveis e códigos'!$C$5:$D$5,2,FALSE)</f>
        <v>Norte</v>
      </c>
      <c r="F834" s="3">
        <v>2</v>
      </c>
      <c r="G834" s="3" t="str">
        <f>HLOOKUP(F834,'Variáveis e códigos'!$C$6:$F$7,2,FALSE)</f>
        <v>Feminino</v>
      </c>
      <c r="H834" s="3">
        <v>13</v>
      </c>
      <c r="I834" s="3">
        <v>3</v>
      </c>
      <c r="J834" s="3" t="str">
        <f>VLOOKUP(I834,'Variáveis e códigos'!$C$9:$D$10,2,FALSE)</f>
        <v>3º Ciclo</v>
      </c>
      <c r="K834" s="3">
        <v>8</v>
      </c>
      <c r="L834" s="2" t="str">
        <f>VLOOKUP(K834,'Variáveis e códigos'!$C$21:$D$31,2,FALSE)</f>
        <v>Vida Boa</v>
      </c>
      <c r="M834" s="3">
        <v>1</v>
      </c>
      <c r="N834" t="str">
        <f>IF(M834=99,"NULL",VLOOKUP(M834,'Variáveis e códigos'!$C$14:$D$17,2,FALSE))</f>
        <v>Aplicou-se a mim algumas vezes</v>
      </c>
      <c r="O834" s="3">
        <v>2</v>
      </c>
      <c r="P834" t="str">
        <f>IF(M834=99,"NULL",VLOOKUP(M834,'Variáveis e códigos'!$C$14:$D$17,2,FALSE))</f>
        <v>Aplicou-se a mim algumas vezes</v>
      </c>
      <c r="Q834" s="3">
        <v>2</v>
      </c>
      <c r="R834" s="1" t="str">
        <f>IF(Q834=99,"NULL",VLOOKUP(Q834,'Variáveis e códigos'!$C$14:$D$17,2,FALSE))</f>
        <v>Aplicou-se a mim muitas vezes</v>
      </c>
      <c r="S834" s="3">
        <v>3</v>
      </c>
      <c r="T834" s="1" t="str">
        <f>IF(S834=99,"NULL",VLOOKUP(S834,'Variáveis e códigos'!$C$14:$D$17,2,FALSE))</f>
        <v>Aplicou-se a mim a maior parte do tempo</v>
      </c>
      <c r="U834" s="3">
        <v>3</v>
      </c>
      <c r="V834" s="1" t="str">
        <f>IF(U834=99,"NULL",VLOOKUP(U834,'Variáveis e códigos'!$C$14:$D$17,2,FALSE))</f>
        <v>Aplicou-se a mim a maior parte do tempo</v>
      </c>
      <c r="W834" s="3">
        <v>3</v>
      </c>
      <c r="X834" s="1" t="str">
        <f>IF(W834=99,"NULL",VLOOKUP(W834,'Variáveis e códigos'!$C$14:$D$17,2,FALSE))</f>
        <v>Aplicou-se a mim a maior parte do tempo</v>
      </c>
      <c r="Y834" s="3">
        <v>3</v>
      </c>
      <c r="Z834" s="1" t="str">
        <f>IF(Y834=99,"NULL",VLOOKUP(Y834,'Variáveis e códigos'!$C$14:$D$17,2,FALSE))</f>
        <v>Aplicou-se a mim a maior parte do tempo</v>
      </c>
      <c r="AA834" s="3">
        <v>2</v>
      </c>
    </row>
    <row r="835" spans="1:27" x14ac:dyDescent="0.2">
      <c r="A835">
        <v>834</v>
      </c>
      <c r="B835" s="3">
        <v>0</v>
      </c>
      <c r="C835" s="3" t="str">
        <f>VLOOKUP($B835,'Variáveis e códigos'!$C$3:$D$4,2,FALSE)</f>
        <v>Pública</v>
      </c>
      <c r="D835" s="3">
        <v>101</v>
      </c>
      <c r="E835" s="3" t="str">
        <f>VLOOKUP($D835,'Variáveis e códigos'!$C$5:$D$5,2,FALSE)</f>
        <v>Norte</v>
      </c>
      <c r="F835" s="3">
        <v>1</v>
      </c>
      <c r="G835" s="3" t="str">
        <f>HLOOKUP(F835,'Variáveis e códigos'!$C$6:$F$7,2,FALSE)</f>
        <v>Masculino</v>
      </c>
      <c r="H835" s="3">
        <v>15</v>
      </c>
      <c r="I835" s="3">
        <v>3</v>
      </c>
      <c r="J835" s="3" t="str">
        <f>VLOOKUP(I835,'Variáveis e códigos'!$C$9:$D$10,2,FALSE)</f>
        <v>3º Ciclo</v>
      </c>
      <c r="K835" s="3">
        <v>10</v>
      </c>
      <c r="L835" s="2" t="str">
        <f>VLOOKUP(K835,'Variáveis e códigos'!$C$21:$D$31,2,FALSE)</f>
        <v>Vida perfeita</v>
      </c>
      <c r="M835" s="3">
        <v>0</v>
      </c>
      <c r="N835" t="str">
        <f>IF(M835=99,"NULL",VLOOKUP(M835,'Variáveis e códigos'!$C$14:$D$17,2,FALSE))</f>
        <v>Não se aplicou nada a mim</v>
      </c>
      <c r="O835" s="3">
        <v>0</v>
      </c>
      <c r="P835" t="str">
        <f>IF(M835=99,"NULL",VLOOKUP(M835,'Variáveis e códigos'!$C$14:$D$17,2,FALSE))</f>
        <v>Não se aplicou nada a mim</v>
      </c>
      <c r="Q835" s="3">
        <v>0</v>
      </c>
      <c r="R835" s="1" t="str">
        <f>IF(Q835=99,"NULL",VLOOKUP(Q835,'Variáveis e códigos'!$C$14:$D$17,2,FALSE))</f>
        <v>Não se aplicou nada a mim</v>
      </c>
      <c r="S835" s="3">
        <v>0</v>
      </c>
      <c r="T835" s="1" t="str">
        <f>IF(S835=99,"NULL",VLOOKUP(S835,'Variáveis e códigos'!$C$14:$D$17,2,FALSE))</f>
        <v>Não se aplicou nada a mim</v>
      </c>
      <c r="U835" s="3">
        <v>0</v>
      </c>
      <c r="V835" s="1" t="str">
        <f>IF(U835=99,"NULL",VLOOKUP(U835,'Variáveis e códigos'!$C$14:$D$17,2,FALSE))</f>
        <v>Não se aplicou nada a mim</v>
      </c>
      <c r="W835" s="3">
        <v>0</v>
      </c>
      <c r="X835" s="1" t="str">
        <f>IF(W835=99,"NULL",VLOOKUP(W835,'Variáveis e códigos'!$C$14:$D$17,2,FALSE))</f>
        <v>Não se aplicou nada a mim</v>
      </c>
      <c r="Y835" s="3">
        <v>0</v>
      </c>
      <c r="Z835" s="1" t="str">
        <f>IF(Y835=99,"NULL",VLOOKUP(Y835,'Variáveis e códigos'!$C$14:$D$17,2,FALSE))</f>
        <v>Não se aplicou nada a mim</v>
      </c>
      <c r="AA835" s="3">
        <v>5</v>
      </c>
    </row>
    <row r="836" spans="1:27" x14ac:dyDescent="0.2">
      <c r="A836">
        <v>835</v>
      </c>
      <c r="B836" s="3">
        <v>0</v>
      </c>
      <c r="C836" s="3" t="str">
        <f>VLOOKUP($B836,'Variáveis e códigos'!$C$3:$D$4,2,FALSE)</f>
        <v>Pública</v>
      </c>
      <c r="D836" s="3">
        <v>101</v>
      </c>
      <c r="E836" s="3" t="str">
        <f>VLOOKUP($D836,'Variáveis e códigos'!$C$5:$D$5,2,FALSE)</f>
        <v>Norte</v>
      </c>
      <c r="F836" s="3">
        <v>2</v>
      </c>
      <c r="G836" s="3" t="str">
        <f>HLOOKUP(F836,'Variáveis e códigos'!$C$6:$F$7,2,FALSE)</f>
        <v>Feminino</v>
      </c>
      <c r="H836" s="3">
        <v>15</v>
      </c>
      <c r="I836" s="3">
        <v>4</v>
      </c>
      <c r="J836" s="3" t="str">
        <f>VLOOKUP(I836,'Variáveis e códigos'!$C$9:$D$10,2,FALSE)</f>
        <v>Ensino secundário</v>
      </c>
      <c r="K836" s="3">
        <v>9</v>
      </c>
      <c r="L836" s="2" t="str">
        <f>VLOOKUP(K836,'Variáveis e códigos'!$C$21:$D$31,2,FALSE)</f>
        <v>Vida muito boa</v>
      </c>
      <c r="M836" s="3">
        <v>0</v>
      </c>
      <c r="N836" t="str">
        <f>IF(M836=99,"NULL",VLOOKUP(M836,'Variáveis e códigos'!$C$14:$D$17,2,FALSE))</f>
        <v>Não se aplicou nada a mim</v>
      </c>
      <c r="O836" s="3">
        <v>1</v>
      </c>
      <c r="P836" t="str">
        <f>IF(M836=99,"NULL",VLOOKUP(M836,'Variáveis e códigos'!$C$14:$D$17,2,FALSE))</f>
        <v>Não se aplicou nada a mim</v>
      </c>
      <c r="Q836" s="3">
        <v>0</v>
      </c>
      <c r="R836" s="1" t="str">
        <f>IF(Q836=99,"NULL",VLOOKUP(Q836,'Variáveis e códigos'!$C$14:$D$17,2,FALSE))</f>
        <v>Não se aplicou nada a mim</v>
      </c>
      <c r="S836" s="3">
        <v>2</v>
      </c>
      <c r="T836" s="1" t="str">
        <f>IF(S836=99,"NULL",VLOOKUP(S836,'Variáveis e códigos'!$C$14:$D$17,2,FALSE))</f>
        <v>Aplicou-se a mim muitas vezes</v>
      </c>
      <c r="U836" s="3">
        <v>1</v>
      </c>
      <c r="V836" s="1" t="str">
        <f>IF(U836=99,"NULL",VLOOKUP(U836,'Variáveis e códigos'!$C$14:$D$17,2,FALSE))</f>
        <v>Aplicou-se a mim algumas vezes</v>
      </c>
      <c r="W836" s="3">
        <v>1</v>
      </c>
      <c r="X836" s="1" t="str">
        <f>IF(W836=99,"NULL",VLOOKUP(W836,'Variáveis e códigos'!$C$14:$D$17,2,FALSE))</f>
        <v>Aplicou-se a mim algumas vezes</v>
      </c>
      <c r="Y836" s="3">
        <v>2</v>
      </c>
      <c r="Z836" s="1" t="str">
        <f>IF(Y836=99,"NULL",VLOOKUP(Y836,'Variáveis e códigos'!$C$14:$D$17,2,FALSE))</f>
        <v>Aplicou-se a mim muitas vezes</v>
      </c>
      <c r="AA836" s="3">
        <v>1</v>
      </c>
    </row>
    <row r="837" spans="1:27" x14ac:dyDescent="0.2">
      <c r="A837">
        <v>836</v>
      </c>
      <c r="B837" s="3">
        <v>0</v>
      </c>
      <c r="C837" s="3" t="str">
        <f>VLOOKUP($B837,'Variáveis e códigos'!$C$3:$D$4,2,FALSE)</f>
        <v>Pública</v>
      </c>
      <c r="D837" s="3">
        <v>101</v>
      </c>
      <c r="E837" s="3" t="str">
        <f>VLOOKUP($D837,'Variáveis e códigos'!$C$5:$D$5,2,FALSE)</f>
        <v>Norte</v>
      </c>
      <c r="F837" s="3">
        <v>1</v>
      </c>
      <c r="G837" s="3" t="str">
        <f>HLOOKUP(F837,'Variáveis e códigos'!$C$6:$F$7,2,FALSE)</f>
        <v>Masculino</v>
      </c>
      <c r="H837" s="3">
        <v>13</v>
      </c>
      <c r="I837" s="3">
        <v>3</v>
      </c>
      <c r="J837" s="3" t="str">
        <f>VLOOKUP(I837,'Variáveis e códigos'!$C$9:$D$10,2,FALSE)</f>
        <v>3º Ciclo</v>
      </c>
      <c r="K837" s="3">
        <v>8</v>
      </c>
      <c r="L837" s="2" t="str">
        <f>VLOOKUP(K837,'Variáveis e códigos'!$C$21:$D$31,2,FALSE)</f>
        <v>Vida Boa</v>
      </c>
      <c r="M837" s="3">
        <v>0</v>
      </c>
      <c r="N837" t="str">
        <f>IF(M837=99,"NULL",VLOOKUP(M837,'Variáveis e códigos'!$C$14:$D$17,2,FALSE))</f>
        <v>Não se aplicou nada a mim</v>
      </c>
      <c r="O837" s="3">
        <v>0</v>
      </c>
      <c r="P837" t="str">
        <f>IF(M837=99,"NULL",VLOOKUP(M837,'Variáveis e códigos'!$C$14:$D$17,2,FALSE))</f>
        <v>Não se aplicou nada a mim</v>
      </c>
      <c r="Q837" s="3">
        <v>0</v>
      </c>
      <c r="R837" s="1" t="str">
        <f>IF(Q837=99,"NULL",VLOOKUP(Q837,'Variáveis e códigos'!$C$14:$D$17,2,FALSE))</f>
        <v>Não se aplicou nada a mim</v>
      </c>
      <c r="S837" s="3">
        <v>0</v>
      </c>
      <c r="T837" s="1" t="str">
        <f>IF(S837=99,"NULL",VLOOKUP(S837,'Variáveis e códigos'!$C$14:$D$17,2,FALSE))</f>
        <v>Não se aplicou nada a mim</v>
      </c>
      <c r="U837" s="3">
        <v>0</v>
      </c>
      <c r="V837" s="1" t="str">
        <f>IF(U837=99,"NULL",VLOOKUP(U837,'Variáveis e códigos'!$C$14:$D$17,2,FALSE))</f>
        <v>Não se aplicou nada a mim</v>
      </c>
      <c r="W837" s="3">
        <v>0</v>
      </c>
      <c r="X837" s="1" t="str">
        <f>IF(W837=99,"NULL",VLOOKUP(W837,'Variáveis e códigos'!$C$14:$D$17,2,FALSE))</f>
        <v>Não se aplicou nada a mim</v>
      </c>
      <c r="Y837" s="3">
        <v>0</v>
      </c>
      <c r="Z837" s="1" t="str">
        <f>IF(Y837=99,"NULL",VLOOKUP(Y837,'Variáveis e códigos'!$C$14:$D$17,2,FALSE))</f>
        <v>Não se aplicou nada a mim</v>
      </c>
      <c r="AA837" s="3">
        <v>4</v>
      </c>
    </row>
    <row r="838" spans="1:27" x14ac:dyDescent="0.2">
      <c r="A838">
        <v>837</v>
      </c>
      <c r="B838" s="3">
        <v>0</v>
      </c>
      <c r="C838" s="3" t="str">
        <f>VLOOKUP($B838,'Variáveis e códigos'!$C$3:$D$4,2,FALSE)</f>
        <v>Pública</v>
      </c>
      <c r="D838" s="3">
        <v>101</v>
      </c>
      <c r="E838" s="3" t="str">
        <f>VLOOKUP($D838,'Variáveis e códigos'!$C$5:$D$5,2,FALSE)</f>
        <v>Norte</v>
      </c>
      <c r="F838" s="3">
        <v>2</v>
      </c>
      <c r="G838" s="3" t="str">
        <f>HLOOKUP(F838,'Variáveis e códigos'!$C$6:$F$7,2,FALSE)</f>
        <v>Feminino</v>
      </c>
      <c r="H838" s="3">
        <v>14</v>
      </c>
      <c r="I838" s="3">
        <v>4</v>
      </c>
      <c r="J838" s="3" t="str">
        <f>VLOOKUP(I838,'Variáveis e códigos'!$C$9:$D$10,2,FALSE)</f>
        <v>Ensino secundário</v>
      </c>
      <c r="K838" s="3">
        <v>8</v>
      </c>
      <c r="L838" s="2" t="str">
        <f>VLOOKUP(K838,'Variáveis e códigos'!$C$21:$D$31,2,FALSE)</f>
        <v>Vida Boa</v>
      </c>
      <c r="M838" s="3">
        <v>0</v>
      </c>
      <c r="N838" t="str">
        <f>IF(M838=99,"NULL",VLOOKUP(M838,'Variáveis e códigos'!$C$14:$D$17,2,FALSE))</f>
        <v>Não se aplicou nada a mim</v>
      </c>
      <c r="O838" s="3">
        <v>0</v>
      </c>
      <c r="P838" t="str">
        <f>IF(M838=99,"NULL",VLOOKUP(M838,'Variáveis e códigos'!$C$14:$D$17,2,FALSE))</f>
        <v>Não se aplicou nada a mim</v>
      </c>
      <c r="Q838" s="3">
        <v>0</v>
      </c>
      <c r="R838" s="1" t="str">
        <f>IF(Q838=99,"NULL",VLOOKUP(Q838,'Variáveis e códigos'!$C$14:$D$17,2,FALSE))</f>
        <v>Não se aplicou nada a mim</v>
      </c>
      <c r="S838" s="3">
        <v>0</v>
      </c>
      <c r="T838" s="1" t="str">
        <f>IF(S838=99,"NULL",VLOOKUP(S838,'Variáveis e códigos'!$C$14:$D$17,2,FALSE))</f>
        <v>Não se aplicou nada a mim</v>
      </c>
      <c r="U838" s="3">
        <v>0</v>
      </c>
      <c r="V838" s="1" t="str">
        <f>IF(U838=99,"NULL",VLOOKUP(U838,'Variáveis e códigos'!$C$14:$D$17,2,FALSE))</f>
        <v>Não se aplicou nada a mim</v>
      </c>
      <c r="W838" s="3">
        <v>0</v>
      </c>
      <c r="X838" s="1" t="str">
        <f>IF(W838=99,"NULL",VLOOKUP(W838,'Variáveis e códigos'!$C$14:$D$17,2,FALSE))</f>
        <v>Não se aplicou nada a mim</v>
      </c>
      <c r="Y838" s="3">
        <v>0</v>
      </c>
      <c r="Z838" s="1" t="str">
        <f>IF(Y838=99,"NULL",VLOOKUP(Y838,'Variáveis e códigos'!$C$14:$D$17,2,FALSE))</f>
        <v>Não se aplicou nada a mim</v>
      </c>
      <c r="AA838" s="3">
        <v>2</v>
      </c>
    </row>
    <row r="839" spans="1:27" x14ac:dyDescent="0.2">
      <c r="A839">
        <v>838</v>
      </c>
      <c r="B839" s="3">
        <v>0</v>
      </c>
      <c r="C839" s="3" t="str">
        <f>VLOOKUP($B839,'Variáveis e códigos'!$C$3:$D$4,2,FALSE)</f>
        <v>Pública</v>
      </c>
      <c r="D839" s="3">
        <v>101</v>
      </c>
      <c r="E839" s="3" t="str">
        <f>VLOOKUP($D839,'Variáveis e códigos'!$C$5:$D$5,2,FALSE)</f>
        <v>Norte</v>
      </c>
      <c r="F839" s="3">
        <v>1</v>
      </c>
      <c r="G839" s="3" t="str">
        <f>HLOOKUP(F839,'Variáveis e códigos'!$C$6:$F$7,2,FALSE)</f>
        <v>Masculino</v>
      </c>
      <c r="H839" s="3">
        <v>11</v>
      </c>
      <c r="I839" s="3">
        <v>3</v>
      </c>
      <c r="J839" s="3" t="str">
        <f>VLOOKUP(I839,'Variáveis e códigos'!$C$9:$D$10,2,FALSE)</f>
        <v>3º Ciclo</v>
      </c>
      <c r="K839" s="3">
        <v>7</v>
      </c>
      <c r="L839" s="2" t="str">
        <f>VLOOKUP(K839,'Variáveis e códigos'!$C$21:$D$31,2,FALSE)</f>
        <v>Vida média boa</v>
      </c>
      <c r="M839" s="3">
        <v>2</v>
      </c>
      <c r="N839" t="str">
        <f>IF(M839=99,"NULL",VLOOKUP(M839,'Variáveis e códigos'!$C$14:$D$17,2,FALSE))</f>
        <v>Aplicou-se a mim muitas vezes</v>
      </c>
      <c r="O839" s="3">
        <v>2</v>
      </c>
      <c r="P839" t="str">
        <f>IF(M839=99,"NULL",VLOOKUP(M839,'Variáveis e códigos'!$C$14:$D$17,2,FALSE))</f>
        <v>Aplicou-se a mim muitas vezes</v>
      </c>
      <c r="Q839" s="3">
        <v>2</v>
      </c>
      <c r="R839" s="1" t="str">
        <f>IF(Q839=99,"NULL",VLOOKUP(Q839,'Variáveis e códigos'!$C$14:$D$17,2,FALSE))</f>
        <v>Aplicou-se a mim muitas vezes</v>
      </c>
      <c r="S839" s="3">
        <v>2</v>
      </c>
      <c r="T839" s="1" t="str">
        <f>IF(S839=99,"NULL",VLOOKUP(S839,'Variáveis e códigos'!$C$14:$D$17,2,FALSE))</f>
        <v>Aplicou-se a mim muitas vezes</v>
      </c>
      <c r="U839" s="3">
        <v>2</v>
      </c>
      <c r="V839" s="1" t="str">
        <f>IF(U839=99,"NULL",VLOOKUP(U839,'Variáveis e códigos'!$C$14:$D$17,2,FALSE))</f>
        <v>Aplicou-se a mim muitas vezes</v>
      </c>
      <c r="W839" s="3">
        <v>2</v>
      </c>
      <c r="X839" s="1" t="str">
        <f>IF(W839=99,"NULL",VLOOKUP(W839,'Variáveis e códigos'!$C$14:$D$17,2,FALSE))</f>
        <v>Aplicou-se a mim muitas vezes</v>
      </c>
      <c r="Y839" s="3">
        <v>2</v>
      </c>
      <c r="Z839" s="1" t="str">
        <f>IF(Y839=99,"NULL",VLOOKUP(Y839,'Variáveis e códigos'!$C$14:$D$17,2,FALSE))</f>
        <v>Aplicou-se a mim muitas vezes</v>
      </c>
      <c r="AA839" s="3">
        <v>7</v>
      </c>
    </row>
    <row r="840" spans="1:27" x14ac:dyDescent="0.2">
      <c r="A840">
        <v>839</v>
      </c>
      <c r="B840" s="3">
        <v>0</v>
      </c>
      <c r="C840" s="3" t="str">
        <f>VLOOKUP($B840,'Variáveis e códigos'!$C$3:$D$4,2,FALSE)</f>
        <v>Pública</v>
      </c>
      <c r="D840" s="3">
        <v>101</v>
      </c>
      <c r="E840" s="3" t="str">
        <f>VLOOKUP($D840,'Variáveis e códigos'!$C$5:$D$5,2,FALSE)</f>
        <v>Norte</v>
      </c>
      <c r="F840" s="3">
        <v>1</v>
      </c>
      <c r="G840" s="3" t="str">
        <f>HLOOKUP(F840,'Variáveis e códigos'!$C$6:$F$7,2,FALSE)</f>
        <v>Masculino</v>
      </c>
      <c r="H840" s="3">
        <v>15</v>
      </c>
      <c r="I840" s="3">
        <v>4</v>
      </c>
      <c r="J840" s="3" t="str">
        <f>VLOOKUP(I840,'Variáveis e códigos'!$C$9:$D$10,2,FALSE)</f>
        <v>Ensino secundário</v>
      </c>
      <c r="K840" s="3">
        <v>7</v>
      </c>
      <c r="L840" s="2" t="str">
        <f>VLOOKUP(K840,'Variáveis e códigos'!$C$21:$D$31,2,FALSE)</f>
        <v>Vida média boa</v>
      </c>
      <c r="M840" s="3">
        <v>1</v>
      </c>
      <c r="N840" t="str">
        <f>IF(M840=99,"NULL",VLOOKUP(M840,'Variáveis e códigos'!$C$14:$D$17,2,FALSE))</f>
        <v>Aplicou-se a mim algumas vezes</v>
      </c>
      <c r="O840" s="3">
        <v>2</v>
      </c>
      <c r="P840" t="str">
        <f>IF(M840=99,"NULL",VLOOKUP(M840,'Variáveis e códigos'!$C$14:$D$17,2,FALSE))</f>
        <v>Aplicou-se a mim algumas vezes</v>
      </c>
      <c r="Q840" s="3">
        <v>1</v>
      </c>
      <c r="R840" s="1" t="str">
        <f>IF(Q840=99,"NULL",VLOOKUP(Q840,'Variáveis e códigos'!$C$14:$D$17,2,FALSE))</f>
        <v>Aplicou-se a mim algumas vezes</v>
      </c>
      <c r="S840" s="3">
        <v>2</v>
      </c>
      <c r="T840" s="1" t="str">
        <f>IF(S840=99,"NULL",VLOOKUP(S840,'Variáveis e códigos'!$C$14:$D$17,2,FALSE))</f>
        <v>Aplicou-se a mim muitas vezes</v>
      </c>
      <c r="U840" s="3">
        <v>1</v>
      </c>
      <c r="V840" s="1" t="str">
        <f>IF(U840=99,"NULL",VLOOKUP(U840,'Variáveis e códigos'!$C$14:$D$17,2,FALSE))</f>
        <v>Aplicou-se a mim algumas vezes</v>
      </c>
      <c r="W840" s="3">
        <v>2</v>
      </c>
      <c r="X840" s="1" t="str">
        <f>IF(W840=99,"NULL",VLOOKUP(W840,'Variáveis e códigos'!$C$14:$D$17,2,FALSE))</f>
        <v>Aplicou-se a mim muitas vezes</v>
      </c>
      <c r="Y840" s="3">
        <v>1</v>
      </c>
      <c r="Z840" s="1" t="str">
        <f>IF(Y840=99,"NULL",VLOOKUP(Y840,'Variáveis e códigos'!$C$14:$D$17,2,FALSE))</f>
        <v>Aplicou-se a mim algumas vezes</v>
      </c>
      <c r="AA840" s="3">
        <v>7</v>
      </c>
    </row>
    <row r="841" spans="1:27" x14ac:dyDescent="0.2">
      <c r="A841">
        <v>840</v>
      </c>
      <c r="B841" s="3">
        <v>0</v>
      </c>
      <c r="C841" s="3" t="str">
        <f>VLOOKUP($B841,'Variáveis e códigos'!$C$3:$D$4,2,FALSE)</f>
        <v>Pública</v>
      </c>
      <c r="D841" s="3">
        <v>101</v>
      </c>
      <c r="E841" s="3" t="str">
        <f>VLOOKUP($D841,'Variáveis e códigos'!$C$5:$D$5,2,FALSE)</f>
        <v>Norte</v>
      </c>
      <c r="F841" s="3">
        <v>2</v>
      </c>
      <c r="G841" s="3" t="str">
        <f>HLOOKUP(F841,'Variáveis e códigos'!$C$6:$F$7,2,FALSE)</f>
        <v>Feminino</v>
      </c>
      <c r="H841" s="3">
        <v>12</v>
      </c>
      <c r="I841" s="3">
        <v>3</v>
      </c>
      <c r="J841" s="3" t="str">
        <f>VLOOKUP(I841,'Variáveis e códigos'!$C$9:$D$10,2,FALSE)</f>
        <v>3º Ciclo</v>
      </c>
      <c r="K841" s="3">
        <v>10</v>
      </c>
      <c r="L841" s="2" t="str">
        <f>VLOOKUP(K841,'Variáveis e códigos'!$C$21:$D$31,2,FALSE)</f>
        <v>Vida perfeita</v>
      </c>
      <c r="M841" s="3">
        <v>1</v>
      </c>
      <c r="N841" t="str">
        <f>IF(M841=99,"NULL",VLOOKUP(M841,'Variáveis e códigos'!$C$14:$D$17,2,FALSE))</f>
        <v>Aplicou-se a mim algumas vezes</v>
      </c>
      <c r="O841" s="3">
        <v>0</v>
      </c>
      <c r="P841" t="str">
        <f>IF(M841=99,"NULL",VLOOKUP(M841,'Variáveis e códigos'!$C$14:$D$17,2,FALSE))</f>
        <v>Aplicou-se a mim algumas vezes</v>
      </c>
      <c r="Q841" s="3">
        <v>0</v>
      </c>
      <c r="R841" s="1" t="str">
        <f>IF(Q841=99,"NULL",VLOOKUP(Q841,'Variáveis e códigos'!$C$14:$D$17,2,FALSE))</f>
        <v>Não se aplicou nada a mim</v>
      </c>
      <c r="S841" s="3">
        <v>1</v>
      </c>
      <c r="T841" s="1" t="str">
        <f>IF(S841=99,"NULL",VLOOKUP(S841,'Variáveis e códigos'!$C$14:$D$17,2,FALSE))</f>
        <v>Aplicou-se a mim algumas vezes</v>
      </c>
      <c r="U841" s="3">
        <v>0</v>
      </c>
      <c r="V841" s="1" t="str">
        <f>IF(U841=99,"NULL",VLOOKUP(U841,'Variáveis e códigos'!$C$14:$D$17,2,FALSE))</f>
        <v>Não se aplicou nada a mim</v>
      </c>
      <c r="W841" s="3">
        <v>0</v>
      </c>
      <c r="X841" s="1" t="str">
        <f>IF(W841=99,"NULL",VLOOKUP(W841,'Variáveis e códigos'!$C$14:$D$17,2,FALSE))</f>
        <v>Não se aplicou nada a mim</v>
      </c>
      <c r="Y841" s="3">
        <v>0</v>
      </c>
      <c r="Z841" s="1" t="str">
        <f>IF(Y841=99,"NULL",VLOOKUP(Y841,'Variáveis e códigos'!$C$14:$D$17,2,FALSE))</f>
        <v>Não se aplicou nada a mim</v>
      </c>
      <c r="AA841" s="3">
        <v>2</v>
      </c>
    </row>
    <row r="842" spans="1:27" x14ac:dyDescent="0.2">
      <c r="A842">
        <v>841</v>
      </c>
      <c r="B842" s="3">
        <v>0</v>
      </c>
      <c r="C842" s="3" t="str">
        <f>VLOOKUP($B842,'Variáveis e códigos'!$C$3:$D$4,2,FALSE)</f>
        <v>Pública</v>
      </c>
      <c r="D842" s="3">
        <v>101</v>
      </c>
      <c r="E842" s="3" t="str">
        <f>VLOOKUP($D842,'Variáveis e códigos'!$C$5:$D$5,2,FALSE)</f>
        <v>Norte</v>
      </c>
      <c r="F842" s="3">
        <v>2</v>
      </c>
      <c r="G842" s="3" t="str">
        <f>HLOOKUP(F842,'Variáveis e códigos'!$C$6:$F$7,2,FALSE)</f>
        <v>Feminino</v>
      </c>
      <c r="H842" s="3">
        <v>16</v>
      </c>
      <c r="I842" s="3">
        <v>4</v>
      </c>
      <c r="J842" s="3" t="str">
        <f>VLOOKUP(I842,'Variáveis e códigos'!$C$9:$D$10,2,FALSE)</f>
        <v>Ensino secundário</v>
      </c>
      <c r="K842" s="3">
        <v>4</v>
      </c>
      <c r="L842" s="2" t="str">
        <f>VLOOKUP(K842,'Variáveis e códigos'!$C$21:$D$31,2,FALSE)</f>
        <v>Vida irrazoável</v>
      </c>
      <c r="M842" s="3">
        <v>1</v>
      </c>
      <c r="N842" t="str">
        <f>IF(M842=99,"NULL",VLOOKUP(M842,'Variáveis e códigos'!$C$14:$D$17,2,FALSE))</f>
        <v>Aplicou-se a mim algumas vezes</v>
      </c>
      <c r="O842" s="3">
        <v>3</v>
      </c>
      <c r="P842" t="str">
        <f>IF(M842=99,"NULL",VLOOKUP(M842,'Variáveis e códigos'!$C$14:$D$17,2,FALSE))</f>
        <v>Aplicou-se a mim algumas vezes</v>
      </c>
      <c r="Q842" s="3">
        <v>2</v>
      </c>
      <c r="R842" s="1" t="str">
        <f>IF(Q842=99,"NULL",VLOOKUP(Q842,'Variáveis e códigos'!$C$14:$D$17,2,FALSE))</f>
        <v>Aplicou-se a mim muitas vezes</v>
      </c>
      <c r="S842" s="3">
        <v>2</v>
      </c>
      <c r="T842" s="1" t="str">
        <f>IF(S842=99,"NULL",VLOOKUP(S842,'Variáveis e códigos'!$C$14:$D$17,2,FALSE))</f>
        <v>Aplicou-se a mim muitas vezes</v>
      </c>
      <c r="U842" s="3">
        <v>3</v>
      </c>
      <c r="V842" s="1" t="str">
        <f>IF(U842=99,"NULL",VLOOKUP(U842,'Variáveis e códigos'!$C$14:$D$17,2,FALSE))</f>
        <v>Aplicou-se a mim a maior parte do tempo</v>
      </c>
      <c r="W842" s="3">
        <v>3</v>
      </c>
      <c r="X842" s="1" t="str">
        <f>IF(W842=99,"NULL",VLOOKUP(W842,'Variáveis e códigos'!$C$14:$D$17,2,FALSE))</f>
        <v>Aplicou-se a mim a maior parte do tempo</v>
      </c>
      <c r="Y842" s="3">
        <v>2</v>
      </c>
      <c r="Z842" s="1" t="str">
        <f>IF(Y842=99,"NULL",VLOOKUP(Y842,'Variáveis e códigos'!$C$14:$D$17,2,FALSE))</f>
        <v>Aplicou-se a mim muitas vezes</v>
      </c>
      <c r="AA842" s="3">
        <v>3</v>
      </c>
    </row>
    <row r="843" spans="1:27" x14ac:dyDescent="0.2">
      <c r="A843">
        <v>842</v>
      </c>
      <c r="B843" s="3">
        <v>0</v>
      </c>
      <c r="C843" s="3" t="str">
        <f>VLOOKUP($B843,'Variáveis e códigos'!$C$3:$D$4,2,FALSE)</f>
        <v>Pública</v>
      </c>
      <c r="D843" s="3">
        <v>101</v>
      </c>
      <c r="E843" s="3" t="str">
        <f>VLOOKUP($D843,'Variáveis e códigos'!$C$5:$D$5,2,FALSE)</f>
        <v>Norte</v>
      </c>
      <c r="F843" s="3">
        <v>2</v>
      </c>
      <c r="G843" s="3" t="str">
        <f>HLOOKUP(F843,'Variáveis e códigos'!$C$6:$F$7,2,FALSE)</f>
        <v>Feminino</v>
      </c>
      <c r="H843" s="3">
        <v>12</v>
      </c>
      <c r="I843" s="3">
        <v>3</v>
      </c>
      <c r="J843" s="3" t="str">
        <f>VLOOKUP(I843,'Variáveis e códigos'!$C$9:$D$10,2,FALSE)</f>
        <v>3º Ciclo</v>
      </c>
      <c r="K843" s="3">
        <v>6</v>
      </c>
      <c r="L843" s="2" t="str">
        <f>VLOOKUP(K843,'Variáveis e códigos'!$C$21:$D$31,2,FALSE)</f>
        <v>Vida razoável</v>
      </c>
      <c r="M843" s="3">
        <v>1</v>
      </c>
      <c r="N843" t="str">
        <f>IF(M843=99,"NULL",VLOOKUP(M843,'Variáveis e códigos'!$C$14:$D$17,2,FALSE))</f>
        <v>Aplicou-se a mim algumas vezes</v>
      </c>
      <c r="O843" s="3">
        <v>1</v>
      </c>
      <c r="P843" t="str">
        <f>IF(M843=99,"NULL",VLOOKUP(M843,'Variáveis e códigos'!$C$14:$D$17,2,FALSE))</f>
        <v>Aplicou-se a mim algumas vezes</v>
      </c>
      <c r="Q843" s="3">
        <v>1</v>
      </c>
      <c r="R843" s="1" t="str">
        <f>IF(Q843=99,"NULL",VLOOKUP(Q843,'Variáveis e códigos'!$C$14:$D$17,2,FALSE))</f>
        <v>Aplicou-se a mim algumas vezes</v>
      </c>
      <c r="S843" s="3">
        <v>0</v>
      </c>
      <c r="T843" s="1" t="str">
        <f>IF(S843=99,"NULL",VLOOKUP(S843,'Variáveis e códigos'!$C$14:$D$17,2,FALSE))</f>
        <v>Não se aplicou nada a mim</v>
      </c>
      <c r="U843" s="3">
        <v>0</v>
      </c>
      <c r="V843" s="1" t="str">
        <f>IF(U843=99,"NULL",VLOOKUP(U843,'Variáveis e códigos'!$C$14:$D$17,2,FALSE))</f>
        <v>Não se aplicou nada a mim</v>
      </c>
      <c r="W843" s="3">
        <v>2</v>
      </c>
      <c r="X843" s="1" t="str">
        <f>IF(W843=99,"NULL",VLOOKUP(W843,'Variáveis e códigos'!$C$14:$D$17,2,FALSE))</f>
        <v>Aplicou-se a mim muitas vezes</v>
      </c>
      <c r="Y843" s="3">
        <v>1</v>
      </c>
      <c r="Z843" s="1" t="str">
        <f>IF(Y843=99,"NULL",VLOOKUP(Y843,'Variáveis e códigos'!$C$14:$D$17,2,FALSE))</f>
        <v>Aplicou-se a mim algumas vezes</v>
      </c>
      <c r="AA843" s="3">
        <v>2</v>
      </c>
    </row>
    <row r="844" spans="1:27" x14ac:dyDescent="0.2">
      <c r="A844">
        <v>843</v>
      </c>
      <c r="B844" s="3">
        <v>0</v>
      </c>
      <c r="C844" s="3" t="str">
        <f>VLOOKUP($B844,'Variáveis e códigos'!$C$3:$D$4,2,FALSE)</f>
        <v>Pública</v>
      </c>
      <c r="D844" s="3">
        <v>101</v>
      </c>
      <c r="E844" s="3" t="str">
        <f>VLOOKUP($D844,'Variáveis e códigos'!$C$5:$D$5,2,FALSE)</f>
        <v>Norte</v>
      </c>
      <c r="F844" s="3">
        <v>1</v>
      </c>
      <c r="G844" s="3" t="str">
        <f>HLOOKUP(F844,'Variáveis e códigos'!$C$6:$F$7,2,FALSE)</f>
        <v>Masculino</v>
      </c>
      <c r="H844" s="3">
        <v>14</v>
      </c>
      <c r="I844" s="3">
        <v>3</v>
      </c>
      <c r="J844" s="3" t="str">
        <f>VLOOKUP(I844,'Variáveis e códigos'!$C$9:$D$10,2,FALSE)</f>
        <v>3º Ciclo</v>
      </c>
      <c r="K844" s="3">
        <v>7</v>
      </c>
      <c r="L844" s="2" t="str">
        <f>VLOOKUP(K844,'Variáveis e códigos'!$C$21:$D$31,2,FALSE)</f>
        <v>Vida média boa</v>
      </c>
      <c r="M844" s="3">
        <v>1</v>
      </c>
      <c r="N844" t="str">
        <f>IF(M844=99,"NULL",VLOOKUP(M844,'Variáveis e códigos'!$C$14:$D$17,2,FALSE))</f>
        <v>Aplicou-se a mim algumas vezes</v>
      </c>
      <c r="O844" s="3">
        <v>2</v>
      </c>
      <c r="P844" t="str">
        <f>IF(M844=99,"NULL",VLOOKUP(M844,'Variáveis e códigos'!$C$14:$D$17,2,FALSE))</f>
        <v>Aplicou-se a mim algumas vezes</v>
      </c>
      <c r="Q844" s="3">
        <v>2</v>
      </c>
      <c r="R844" s="1" t="str">
        <f>IF(Q844=99,"NULL",VLOOKUP(Q844,'Variáveis e códigos'!$C$14:$D$17,2,FALSE))</f>
        <v>Aplicou-se a mim muitas vezes</v>
      </c>
      <c r="S844" s="3">
        <v>2</v>
      </c>
      <c r="T844" s="1" t="str">
        <f>IF(S844=99,"NULL",VLOOKUP(S844,'Variáveis e códigos'!$C$14:$D$17,2,FALSE))</f>
        <v>Aplicou-se a mim muitas vezes</v>
      </c>
      <c r="U844" s="3">
        <v>2</v>
      </c>
      <c r="V844" s="1" t="str">
        <f>IF(U844=99,"NULL",VLOOKUP(U844,'Variáveis e códigos'!$C$14:$D$17,2,FALSE))</f>
        <v>Aplicou-se a mim muitas vezes</v>
      </c>
      <c r="W844" s="3">
        <v>2</v>
      </c>
      <c r="X844" s="1" t="str">
        <f>IF(W844=99,"NULL",VLOOKUP(W844,'Variáveis e códigos'!$C$14:$D$17,2,FALSE))</f>
        <v>Aplicou-se a mim muitas vezes</v>
      </c>
      <c r="Y844" s="3">
        <v>2</v>
      </c>
      <c r="Z844" s="1" t="str">
        <f>IF(Y844=99,"NULL",VLOOKUP(Y844,'Variáveis e códigos'!$C$14:$D$17,2,FALSE))</f>
        <v>Aplicou-se a mim muitas vezes</v>
      </c>
      <c r="AA844" s="3">
        <v>5</v>
      </c>
    </row>
    <row r="845" spans="1:27" x14ac:dyDescent="0.2">
      <c r="A845">
        <v>844</v>
      </c>
      <c r="B845" s="3">
        <v>0</v>
      </c>
      <c r="C845" s="3" t="str">
        <f>VLOOKUP($B845,'Variáveis e códigos'!$C$3:$D$4,2,FALSE)</f>
        <v>Pública</v>
      </c>
      <c r="D845" s="3">
        <v>101</v>
      </c>
      <c r="E845" s="3" t="str">
        <f>VLOOKUP($D845,'Variáveis e códigos'!$C$5:$D$5,2,FALSE)</f>
        <v>Norte</v>
      </c>
      <c r="F845" s="3">
        <v>2</v>
      </c>
      <c r="G845" s="3" t="str">
        <f>HLOOKUP(F845,'Variáveis e códigos'!$C$6:$F$7,2,FALSE)</f>
        <v>Feminino</v>
      </c>
      <c r="H845" s="3">
        <v>17</v>
      </c>
      <c r="I845" s="3">
        <v>4</v>
      </c>
      <c r="J845" s="3" t="str">
        <f>VLOOKUP(I845,'Variáveis e códigos'!$C$9:$D$10,2,FALSE)</f>
        <v>Ensino secundário</v>
      </c>
      <c r="K845" s="3">
        <v>7</v>
      </c>
      <c r="L845" s="2" t="str">
        <f>VLOOKUP(K845,'Variáveis e códigos'!$C$21:$D$31,2,FALSE)</f>
        <v>Vida média boa</v>
      </c>
      <c r="M845" s="3">
        <v>0</v>
      </c>
      <c r="N845" t="str">
        <f>IF(M845=99,"NULL",VLOOKUP(M845,'Variáveis e códigos'!$C$14:$D$17,2,FALSE))</f>
        <v>Não se aplicou nada a mim</v>
      </c>
      <c r="O845" s="3">
        <v>0</v>
      </c>
      <c r="P845" t="str">
        <f>IF(M845=99,"NULL",VLOOKUP(M845,'Variáveis e códigos'!$C$14:$D$17,2,FALSE))</f>
        <v>Não se aplicou nada a mim</v>
      </c>
      <c r="Q845" s="3">
        <v>0</v>
      </c>
      <c r="R845" s="1" t="str">
        <f>IF(Q845=99,"NULL",VLOOKUP(Q845,'Variáveis e códigos'!$C$14:$D$17,2,FALSE))</f>
        <v>Não se aplicou nada a mim</v>
      </c>
      <c r="S845" s="3">
        <v>0</v>
      </c>
      <c r="T845" s="1" t="str">
        <f>IF(S845=99,"NULL",VLOOKUP(S845,'Variáveis e códigos'!$C$14:$D$17,2,FALSE))</f>
        <v>Não se aplicou nada a mim</v>
      </c>
      <c r="U845" s="3">
        <v>0</v>
      </c>
      <c r="V845" s="1" t="str">
        <f>IF(U845=99,"NULL",VLOOKUP(U845,'Variáveis e códigos'!$C$14:$D$17,2,FALSE))</f>
        <v>Não se aplicou nada a mim</v>
      </c>
      <c r="W845" s="3">
        <v>1</v>
      </c>
      <c r="X845" s="1" t="str">
        <f>IF(W845=99,"NULL",VLOOKUP(W845,'Variáveis e códigos'!$C$14:$D$17,2,FALSE))</f>
        <v>Aplicou-se a mim algumas vezes</v>
      </c>
      <c r="Y845" s="3">
        <v>1</v>
      </c>
      <c r="Z845" s="1" t="str">
        <f>IF(Y845=99,"NULL",VLOOKUP(Y845,'Variáveis e códigos'!$C$14:$D$17,2,FALSE))</f>
        <v>Aplicou-se a mim algumas vezes</v>
      </c>
      <c r="AA845" s="3">
        <v>2</v>
      </c>
    </row>
    <row r="846" spans="1:27" x14ac:dyDescent="0.2">
      <c r="A846">
        <v>845</v>
      </c>
      <c r="B846" s="3">
        <v>0</v>
      </c>
      <c r="C846" s="3" t="str">
        <f>VLOOKUP($B846,'Variáveis e códigos'!$C$3:$D$4,2,FALSE)</f>
        <v>Pública</v>
      </c>
      <c r="D846" s="3">
        <v>101</v>
      </c>
      <c r="E846" s="3" t="str">
        <f>VLOOKUP($D846,'Variáveis e códigos'!$C$5:$D$5,2,FALSE)</f>
        <v>Norte</v>
      </c>
      <c r="F846" s="3">
        <v>1</v>
      </c>
      <c r="G846" s="3" t="str">
        <f>HLOOKUP(F846,'Variáveis e códigos'!$C$6:$F$7,2,FALSE)</f>
        <v>Masculino</v>
      </c>
      <c r="H846" s="3">
        <v>14</v>
      </c>
      <c r="I846" s="3">
        <v>3</v>
      </c>
      <c r="J846" s="3" t="str">
        <f>VLOOKUP(I846,'Variáveis e códigos'!$C$9:$D$10,2,FALSE)</f>
        <v>3º Ciclo</v>
      </c>
      <c r="K846" s="3">
        <v>6</v>
      </c>
      <c r="L846" s="2" t="str">
        <f>VLOOKUP(K846,'Variáveis e códigos'!$C$21:$D$31,2,FALSE)</f>
        <v>Vida razoável</v>
      </c>
      <c r="M846" s="3">
        <v>0</v>
      </c>
      <c r="N846" t="str">
        <f>IF(M846=99,"NULL",VLOOKUP(M846,'Variáveis e códigos'!$C$14:$D$17,2,FALSE))</f>
        <v>Não se aplicou nada a mim</v>
      </c>
      <c r="O846" s="3">
        <v>0</v>
      </c>
      <c r="P846" t="str">
        <f>IF(M846=99,"NULL",VLOOKUP(M846,'Variáveis e códigos'!$C$14:$D$17,2,FALSE))</f>
        <v>Não se aplicou nada a mim</v>
      </c>
      <c r="Q846" s="3">
        <v>0</v>
      </c>
      <c r="R846" s="1" t="str">
        <f>IF(Q846=99,"NULL",VLOOKUP(Q846,'Variáveis e códigos'!$C$14:$D$17,2,FALSE))</f>
        <v>Não se aplicou nada a mim</v>
      </c>
      <c r="S846" s="3">
        <v>0</v>
      </c>
      <c r="T846" s="1" t="str">
        <f>IF(S846=99,"NULL",VLOOKUP(S846,'Variáveis e códigos'!$C$14:$D$17,2,FALSE))</f>
        <v>Não se aplicou nada a mim</v>
      </c>
      <c r="U846" s="3">
        <v>0</v>
      </c>
      <c r="V846" s="1" t="str">
        <f>IF(U846=99,"NULL",VLOOKUP(U846,'Variáveis e códigos'!$C$14:$D$17,2,FALSE))</f>
        <v>Não se aplicou nada a mim</v>
      </c>
      <c r="W846" s="3">
        <v>0</v>
      </c>
      <c r="X846" s="1" t="str">
        <f>IF(W846=99,"NULL",VLOOKUP(W846,'Variáveis e códigos'!$C$14:$D$17,2,FALSE))</f>
        <v>Não se aplicou nada a mim</v>
      </c>
      <c r="Y846" s="3">
        <v>0</v>
      </c>
      <c r="Z846" s="1" t="str">
        <f>IF(Y846=99,"NULL",VLOOKUP(Y846,'Variáveis e códigos'!$C$14:$D$17,2,FALSE))</f>
        <v>Não se aplicou nada a mim</v>
      </c>
      <c r="AA846" s="1"/>
    </row>
    <row r="847" spans="1:27" x14ac:dyDescent="0.2">
      <c r="A847">
        <v>846</v>
      </c>
      <c r="B847" s="3">
        <v>0</v>
      </c>
      <c r="C847" s="3" t="str">
        <f>VLOOKUP($B847,'Variáveis e códigos'!$C$3:$D$4,2,FALSE)</f>
        <v>Pública</v>
      </c>
      <c r="D847" s="3">
        <v>101</v>
      </c>
      <c r="E847" s="3" t="str">
        <f>VLOOKUP($D847,'Variáveis e códigos'!$C$5:$D$5,2,FALSE)</f>
        <v>Norte</v>
      </c>
      <c r="F847" s="3">
        <v>2</v>
      </c>
      <c r="G847" s="3" t="str">
        <f>HLOOKUP(F847,'Variáveis e códigos'!$C$6:$F$7,2,FALSE)</f>
        <v>Feminino</v>
      </c>
      <c r="H847" s="3">
        <v>11</v>
      </c>
      <c r="I847" s="3">
        <v>4</v>
      </c>
      <c r="J847" s="3" t="str">
        <f>VLOOKUP(I847,'Variáveis e códigos'!$C$9:$D$10,2,FALSE)</f>
        <v>Ensino secundário</v>
      </c>
      <c r="K847" s="3">
        <v>6</v>
      </c>
      <c r="L847" s="2" t="str">
        <f>VLOOKUP(K847,'Variáveis e códigos'!$C$21:$D$31,2,FALSE)</f>
        <v>Vida razoável</v>
      </c>
      <c r="M847">
        <f>99</f>
        <v>99</v>
      </c>
      <c r="N847" t="str">
        <f>IF(M847=99,"NULL",VLOOKUP(M847,'Variáveis e códigos'!$C$14:$D$17,2,FALSE))</f>
        <v>NULL</v>
      </c>
      <c r="O847">
        <f>99</f>
        <v>99</v>
      </c>
      <c r="P847" t="str">
        <f>IF(M847=99,"NULL",VLOOKUP(M847,'Variáveis e códigos'!$C$14:$D$17,2,FALSE))</f>
        <v>NULL</v>
      </c>
      <c r="Q847">
        <f>99</f>
        <v>99</v>
      </c>
      <c r="R847" s="1" t="str">
        <f>IF(Q847=99,"NULL",VLOOKUP(Q847,'Variáveis e códigos'!$C$14:$D$17,2,FALSE))</f>
        <v>NULL</v>
      </c>
      <c r="S847">
        <f>99</f>
        <v>99</v>
      </c>
      <c r="T847" s="1" t="str">
        <f>IF(S847=99,"NULL",VLOOKUP(S847,'Variáveis e códigos'!$C$14:$D$17,2,FALSE))</f>
        <v>NULL</v>
      </c>
      <c r="U847">
        <f>99</f>
        <v>99</v>
      </c>
      <c r="V847" s="1" t="str">
        <f>IF(U847=99,"NULL",VLOOKUP(U847,'Variáveis e códigos'!$C$14:$D$17,2,FALSE))</f>
        <v>NULL</v>
      </c>
      <c r="W847">
        <f>99</f>
        <v>99</v>
      </c>
      <c r="X847" s="1" t="str">
        <f>IF(W847=99,"NULL",VLOOKUP(W847,'Variáveis e códigos'!$C$14:$D$17,2,FALSE))</f>
        <v>NULL</v>
      </c>
      <c r="Y847">
        <f>99</f>
        <v>99</v>
      </c>
      <c r="Z847" s="1" t="str">
        <f>IF(Y847=99,"NULL",VLOOKUP(Y847,'Variáveis e códigos'!$C$14:$D$17,2,FALSE))</f>
        <v>NULL</v>
      </c>
      <c r="AA847" s="3">
        <v>2</v>
      </c>
    </row>
    <row r="848" spans="1:27" x14ac:dyDescent="0.2">
      <c r="A848">
        <v>847</v>
      </c>
      <c r="B848" s="3">
        <v>0</v>
      </c>
      <c r="C848" s="3" t="str">
        <f>VLOOKUP($B848,'Variáveis e códigos'!$C$3:$D$4,2,FALSE)</f>
        <v>Pública</v>
      </c>
      <c r="D848" s="3">
        <v>101</v>
      </c>
      <c r="E848" s="3" t="str">
        <f>VLOOKUP($D848,'Variáveis e códigos'!$C$5:$D$5,2,FALSE)</f>
        <v>Norte</v>
      </c>
      <c r="F848" s="3">
        <v>2</v>
      </c>
      <c r="G848" s="3" t="str">
        <f>HLOOKUP(F848,'Variáveis e códigos'!$C$6:$F$7,2,FALSE)</f>
        <v>Feminino</v>
      </c>
      <c r="H848" s="3">
        <v>15</v>
      </c>
      <c r="I848" s="3">
        <v>4</v>
      </c>
      <c r="J848" s="3" t="str">
        <f>VLOOKUP(I848,'Variáveis e códigos'!$C$9:$D$10,2,FALSE)</f>
        <v>Ensino secundário</v>
      </c>
      <c r="K848" s="3">
        <v>7</v>
      </c>
      <c r="L848" s="2" t="str">
        <f>VLOOKUP(K848,'Variáveis e códigos'!$C$21:$D$31,2,FALSE)</f>
        <v>Vida média boa</v>
      </c>
      <c r="M848" s="3">
        <v>0</v>
      </c>
      <c r="N848" t="str">
        <f>IF(M848=99,"NULL",VLOOKUP(M848,'Variáveis e códigos'!$C$14:$D$17,2,FALSE))</f>
        <v>Não se aplicou nada a mim</v>
      </c>
      <c r="O848" s="3">
        <v>0</v>
      </c>
      <c r="P848" t="str">
        <f>IF(M848=99,"NULL",VLOOKUP(M848,'Variáveis e códigos'!$C$14:$D$17,2,FALSE))</f>
        <v>Não se aplicou nada a mim</v>
      </c>
      <c r="Q848" s="3">
        <v>1</v>
      </c>
      <c r="R848" s="1" t="str">
        <f>IF(Q848=99,"NULL",VLOOKUP(Q848,'Variáveis e códigos'!$C$14:$D$17,2,FALSE))</f>
        <v>Aplicou-se a mim algumas vezes</v>
      </c>
      <c r="S848" s="3">
        <v>0</v>
      </c>
      <c r="T848" s="1" t="str">
        <f>IF(S848=99,"NULL",VLOOKUP(S848,'Variáveis e códigos'!$C$14:$D$17,2,FALSE))</f>
        <v>Não se aplicou nada a mim</v>
      </c>
      <c r="U848" s="3">
        <v>1</v>
      </c>
      <c r="V848" s="1" t="str">
        <f>IF(U848=99,"NULL",VLOOKUP(U848,'Variáveis e códigos'!$C$14:$D$17,2,FALSE))</f>
        <v>Aplicou-se a mim algumas vezes</v>
      </c>
      <c r="W848" s="3">
        <v>0</v>
      </c>
      <c r="X848" s="1" t="str">
        <f>IF(W848=99,"NULL",VLOOKUP(W848,'Variáveis e códigos'!$C$14:$D$17,2,FALSE))</f>
        <v>Não se aplicou nada a mim</v>
      </c>
      <c r="Y848" s="3">
        <v>0</v>
      </c>
      <c r="Z848" s="1" t="str">
        <f>IF(Y848=99,"NULL",VLOOKUP(Y848,'Variáveis e códigos'!$C$14:$D$17,2,FALSE))</f>
        <v>Não se aplicou nada a mim</v>
      </c>
      <c r="AA848" s="3">
        <v>1</v>
      </c>
    </row>
    <row r="849" spans="1:27" x14ac:dyDescent="0.2">
      <c r="A849">
        <v>848</v>
      </c>
      <c r="B849" s="3">
        <v>0</v>
      </c>
      <c r="C849" s="3" t="str">
        <f>VLOOKUP($B849,'Variáveis e códigos'!$C$3:$D$4,2,FALSE)</f>
        <v>Pública</v>
      </c>
      <c r="D849" s="3">
        <v>101</v>
      </c>
      <c r="E849" s="3" t="str">
        <f>VLOOKUP($D849,'Variáveis e códigos'!$C$5:$D$5,2,FALSE)</f>
        <v>Norte</v>
      </c>
      <c r="F849" s="3">
        <v>2</v>
      </c>
      <c r="G849" s="3" t="str">
        <f>HLOOKUP(F849,'Variáveis e códigos'!$C$6:$F$7,2,FALSE)</f>
        <v>Feminino</v>
      </c>
      <c r="H849" s="3">
        <v>17</v>
      </c>
      <c r="I849" s="3">
        <v>4</v>
      </c>
      <c r="J849" s="3" t="str">
        <f>VLOOKUP(I849,'Variáveis e códigos'!$C$9:$D$10,2,FALSE)</f>
        <v>Ensino secundário</v>
      </c>
      <c r="K849" s="3">
        <v>6</v>
      </c>
      <c r="L849" s="2" t="str">
        <f>VLOOKUP(K849,'Variáveis e códigos'!$C$21:$D$31,2,FALSE)</f>
        <v>Vida razoável</v>
      </c>
      <c r="M849" s="3">
        <v>0</v>
      </c>
      <c r="N849" t="str">
        <f>IF(M849=99,"NULL",VLOOKUP(M849,'Variáveis e códigos'!$C$14:$D$17,2,FALSE))</f>
        <v>Não se aplicou nada a mim</v>
      </c>
      <c r="O849" s="3">
        <v>1</v>
      </c>
      <c r="P849" t="str">
        <f>IF(M849=99,"NULL",VLOOKUP(M849,'Variáveis e códigos'!$C$14:$D$17,2,FALSE))</f>
        <v>Não se aplicou nada a mim</v>
      </c>
      <c r="Q849" s="3">
        <v>0</v>
      </c>
      <c r="R849" s="1" t="str">
        <f>IF(Q849=99,"NULL",VLOOKUP(Q849,'Variáveis e códigos'!$C$14:$D$17,2,FALSE))</f>
        <v>Não se aplicou nada a mim</v>
      </c>
      <c r="S849" s="3">
        <v>1</v>
      </c>
      <c r="T849" s="1" t="str">
        <f>IF(S849=99,"NULL",VLOOKUP(S849,'Variáveis e códigos'!$C$14:$D$17,2,FALSE))</f>
        <v>Aplicou-se a mim algumas vezes</v>
      </c>
      <c r="U849" s="3">
        <v>1</v>
      </c>
      <c r="V849" s="1" t="str">
        <f>IF(U849=99,"NULL",VLOOKUP(U849,'Variáveis e códigos'!$C$14:$D$17,2,FALSE))</f>
        <v>Aplicou-se a mim algumas vezes</v>
      </c>
      <c r="W849" s="3">
        <v>1</v>
      </c>
      <c r="X849" s="1" t="str">
        <f>IF(W849=99,"NULL",VLOOKUP(W849,'Variáveis e códigos'!$C$14:$D$17,2,FALSE))</f>
        <v>Aplicou-se a mim algumas vezes</v>
      </c>
      <c r="Y849" s="3">
        <v>0</v>
      </c>
      <c r="Z849" s="1" t="str">
        <f>IF(Y849=99,"NULL",VLOOKUP(Y849,'Variáveis e códigos'!$C$14:$D$17,2,FALSE))</f>
        <v>Não se aplicou nada a mim</v>
      </c>
      <c r="AA849" s="3">
        <v>3</v>
      </c>
    </row>
    <row r="850" spans="1:27" x14ac:dyDescent="0.2">
      <c r="A850">
        <v>849</v>
      </c>
      <c r="B850" s="3">
        <v>0</v>
      </c>
      <c r="C850" s="3" t="str">
        <f>VLOOKUP($B850,'Variáveis e códigos'!$C$3:$D$4,2,FALSE)</f>
        <v>Pública</v>
      </c>
      <c r="D850" s="3">
        <v>101</v>
      </c>
      <c r="E850" s="3" t="str">
        <f>VLOOKUP($D850,'Variáveis e códigos'!$C$5:$D$5,2,FALSE)</f>
        <v>Norte</v>
      </c>
      <c r="F850" s="3">
        <v>1</v>
      </c>
      <c r="G850" s="3" t="str">
        <f>HLOOKUP(F850,'Variáveis e códigos'!$C$6:$F$7,2,FALSE)</f>
        <v>Masculino</v>
      </c>
      <c r="H850" s="3">
        <v>18</v>
      </c>
      <c r="I850" s="3">
        <v>4</v>
      </c>
      <c r="J850" s="3" t="str">
        <f>VLOOKUP(I850,'Variáveis e códigos'!$C$9:$D$10,2,FALSE)</f>
        <v>Ensino secundário</v>
      </c>
      <c r="K850" s="3">
        <v>7</v>
      </c>
      <c r="L850" s="2" t="str">
        <f>VLOOKUP(K850,'Variáveis e códigos'!$C$21:$D$31,2,FALSE)</f>
        <v>Vida média boa</v>
      </c>
      <c r="M850" s="3">
        <v>0</v>
      </c>
      <c r="N850" t="str">
        <f>IF(M850=99,"NULL",VLOOKUP(M850,'Variáveis e códigos'!$C$14:$D$17,2,FALSE))</f>
        <v>Não se aplicou nada a mim</v>
      </c>
      <c r="O850" s="3">
        <v>2</v>
      </c>
      <c r="P850" t="str">
        <f>IF(M850=99,"NULL",VLOOKUP(M850,'Variáveis e códigos'!$C$14:$D$17,2,FALSE))</f>
        <v>Não se aplicou nada a mim</v>
      </c>
      <c r="Q850" s="3">
        <v>0</v>
      </c>
      <c r="R850" s="1" t="str">
        <f>IF(Q850=99,"NULL",VLOOKUP(Q850,'Variáveis e códigos'!$C$14:$D$17,2,FALSE))</f>
        <v>Não se aplicou nada a mim</v>
      </c>
      <c r="S850" s="3">
        <v>1</v>
      </c>
      <c r="T850" s="1" t="str">
        <f>IF(S850=99,"NULL",VLOOKUP(S850,'Variáveis e códigos'!$C$14:$D$17,2,FALSE))</f>
        <v>Aplicou-se a mim algumas vezes</v>
      </c>
      <c r="U850" s="3">
        <v>0</v>
      </c>
      <c r="V850" s="1" t="str">
        <f>IF(U850=99,"NULL",VLOOKUP(U850,'Variáveis e códigos'!$C$14:$D$17,2,FALSE))</f>
        <v>Não se aplicou nada a mim</v>
      </c>
      <c r="W850" s="3">
        <v>0</v>
      </c>
      <c r="X850" s="1" t="str">
        <f>IF(W850=99,"NULL",VLOOKUP(W850,'Variáveis e códigos'!$C$14:$D$17,2,FALSE))</f>
        <v>Não se aplicou nada a mim</v>
      </c>
      <c r="Y850" s="3">
        <v>0</v>
      </c>
      <c r="Z850" s="1" t="str">
        <f>IF(Y850=99,"NULL",VLOOKUP(Y850,'Variáveis e códigos'!$C$14:$D$17,2,FALSE))</f>
        <v>Não se aplicou nada a mim</v>
      </c>
      <c r="AA850" s="3">
        <v>7</v>
      </c>
    </row>
    <row r="851" spans="1:27" x14ac:dyDescent="0.2">
      <c r="A851">
        <v>850</v>
      </c>
      <c r="B851" s="3">
        <v>0</v>
      </c>
      <c r="C851" s="3" t="str">
        <f>VLOOKUP($B851,'Variáveis e códigos'!$C$3:$D$4,2,FALSE)</f>
        <v>Pública</v>
      </c>
      <c r="D851" s="3">
        <v>101</v>
      </c>
      <c r="E851" s="3" t="str">
        <f>VLOOKUP($D851,'Variáveis e códigos'!$C$5:$D$5,2,FALSE)</f>
        <v>Norte</v>
      </c>
      <c r="F851" s="3">
        <v>1</v>
      </c>
      <c r="G851" s="3" t="str">
        <f>HLOOKUP(F851,'Variáveis e códigos'!$C$6:$F$7,2,FALSE)</f>
        <v>Masculino</v>
      </c>
      <c r="H851" s="3">
        <v>14</v>
      </c>
      <c r="I851" s="3">
        <v>3</v>
      </c>
      <c r="J851" s="3" t="str">
        <f>VLOOKUP(I851,'Variáveis e códigos'!$C$9:$D$10,2,FALSE)</f>
        <v>3º Ciclo</v>
      </c>
      <c r="K851" s="3">
        <v>9</v>
      </c>
      <c r="L851" s="2" t="str">
        <f>VLOOKUP(K851,'Variáveis e códigos'!$C$21:$D$31,2,FALSE)</f>
        <v>Vida muito boa</v>
      </c>
      <c r="M851" s="3">
        <v>1</v>
      </c>
      <c r="N851" t="str">
        <f>IF(M851=99,"NULL",VLOOKUP(M851,'Variáveis e códigos'!$C$14:$D$17,2,FALSE))</f>
        <v>Aplicou-se a mim algumas vezes</v>
      </c>
      <c r="O851" s="3">
        <v>0</v>
      </c>
      <c r="P851" t="str">
        <f>IF(M851=99,"NULL",VLOOKUP(M851,'Variáveis e códigos'!$C$14:$D$17,2,FALSE))</f>
        <v>Aplicou-se a mim algumas vezes</v>
      </c>
      <c r="Q851" s="3">
        <v>0</v>
      </c>
      <c r="R851" s="1" t="str">
        <f>IF(Q851=99,"NULL",VLOOKUP(Q851,'Variáveis e códigos'!$C$14:$D$17,2,FALSE))</f>
        <v>Não se aplicou nada a mim</v>
      </c>
      <c r="S851" s="3">
        <v>1</v>
      </c>
      <c r="T851" s="1" t="str">
        <f>IF(S851=99,"NULL",VLOOKUP(S851,'Variáveis e códigos'!$C$14:$D$17,2,FALSE))</f>
        <v>Aplicou-se a mim algumas vezes</v>
      </c>
      <c r="U851" s="3">
        <v>0</v>
      </c>
      <c r="V851" s="1" t="str">
        <f>IF(U851=99,"NULL",VLOOKUP(U851,'Variáveis e códigos'!$C$14:$D$17,2,FALSE))</f>
        <v>Não se aplicou nada a mim</v>
      </c>
      <c r="W851" s="3">
        <v>1</v>
      </c>
      <c r="X851" s="1" t="str">
        <f>IF(W851=99,"NULL",VLOOKUP(W851,'Variáveis e códigos'!$C$14:$D$17,2,FALSE))</f>
        <v>Aplicou-se a mim algumas vezes</v>
      </c>
      <c r="Y851" s="3">
        <v>0</v>
      </c>
      <c r="Z851" s="1" t="str">
        <f>IF(Y851=99,"NULL",VLOOKUP(Y851,'Variáveis e códigos'!$C$14:$D$17,2,FALSE))</f>
        <v>Não se aplicou nada a mim</v>
      </c>
      <c r="AA851" s="3">
        <v>2</v>
      </c>
    </row>
    <row r="852" spans="1:27" x14ac:dyDescent="0.2">
      <c r="A852">
        <v>851</v>
      </c>
      <c r="B852" s="3">
        <v>0</v>
      </c>
      <c r="C852" s="3" t="str">
        <f>VLOOKUP($B852,'Variáveis e códigos'!$C$3:$D$4,2,FALSE)</f>
        <v>Pública</v>
      </c>
      <c r="D852" s="3">
        <v>101</v>
      </c>
      <c r="E852" s="3" t="str">
        <f>VLOOKUP($D852,'Variáveis e códigos'!$C$5:$D$5,2,FALSE)</f>
        <v>Norte</v>
      </c>
      <c r="F852" s="3">
        <v>2</v>
      </c>
      <c r="G852" s="3" t="str">
        <f>HLOOKUP(F852,'Variáveis e códigos'!$C$6:$F$7,2,FALSE)</f>
        <v>Feminino</v>
      </c>
      <c r="H852" s="3">
        <v>12</v>
      </c>
      <c r="I852" s="3">
        <v>3</v>
      </c>
      <c r="J852" s="3" t="str">
        <f>VLOOKUP(I852,'Variáveis e códigos'!$C$9:$D$10,2,FALSE)</f>
        <v>3º Ciclo</v>
      </c>
      <c r="K852" s="3">
        <v>9</v>
      </c>
      <c r="L852" s="2" t="str">
        <f>VLOOKUP(K852,'Variáveis e códigos'!$C$21:$D$31,2,FALSE)</f>
        <v>Vida muito boa</v>
      </c>
      <c r="M852" s="3">
        <v>1</v>
      </c>
      <c r="N852" t="str">
        <f>IF(M852=99,"NULL",VLOOKUP(M852,'Variáveis e códigos'!$C$14:$D$17,2,FALSE))</f>
        <v>Aplicou-se a mim algumas vezes</v>
      </c>
      <c r="O852" s="3">
        <v>0</v>
      </c>
      <c r="P852" t="str">
        <f>IF(M852=99,"NULL",VLOOKUP(M852,'Variáveis e códigos'!$C$14:$D$17,2,FALSE))</f>
        <v>Aplicou-se a mim algumas vezes</v>
      </c>
      <c r="Q852" s="3">
        <v>0</v>
      </c>
      <c r="R852" s="1" t="str">
        <f>IF(Q852=99,"NULL",VLOOKUP(Q852,'Variáveis e códigos'!$C$14:$D$17,2,FALSE))</f>
        <v>Não se aplicou nada a mim</v>
      </c>
      <c r="S852" s="3">
        <v>0</v>
      </c>
      <c r="T852" s="1" t="str">
        <f>IF(S852=99,"NULL",VLOOKUP(S852,'Variáveis e códigos'!$C$14:$D$17,2,FALSE))</f>
        <v>Não se aplicou nada a mim</v>
      </c>
      <c r="U852" s="3">
        <v>1</v>
      </c>
      <c r="V852" s="1" t="str">
        <f>IF(U852=99,"NULL",VLOOKUP(U852,'Variáveis e códigos'!$C$14:$D$17,2,FALSE))</f>
        <v>Aplicou-se a mim algumas vezes</v>
      </c>
      <c r="W852" s="3">
        <v>0</v>
      </c>
      <c r="X852" s="1" t="str">
        <f>IF(W852=99,"NULL",VLOOKUP(W852,'Variáveis e códigos'!$C$14:$D$17,2,FALSE))</f>
        <v>Não se aplicou nada a mim</v>
      </c>
      <c r="Y852" s="3">
        <v>1</v>
      </c>
      <c r="Z852" s="1" t="str">
        <f>IF(Y852=99,"NULL",VLOOKUP(Y852,'Variáveis e códigos'!$C$14:$D$17,2,FALSE))</f>
        <v>Aplicou-se a mim algumas vezes</v>
      </c>
      <c r="AA852" s="3">
        <v>3</v>
      </c>
    </row>
    <row r="853" spans="1:27" x14ac:dyDescent="0.2">
      <c r="A853">
        <v>852</v>
      </c>
      <c r="B853" s="3">
        <v>0</v>
      </c>
      <c r="C853" s="3" t="str">
        <f>VLOOKUP($B853,'Variáveis e códigos'!$C$3:$D$4,2,FALSE)</f>
        <v>Pública</v>
      </c>
      <c r="D853" s="3">
        <v>101</v>
      </c>
      <c r="E853" s="3" t="str">
        <f>VLOOKUP($D853,'Variáveis e códigos'!$C$5:$D$5,2,FALSE)</f>
        <v>Norte</v>
      </c>
      <c r="F853" s="3">
        <v>2</v>
      </c>
      <c r="G853" s="3" t="str">
        <f>HLOOKUP(F853,'Variáveis e códigos'!$C$6:$F$7,2,FALSE)</f>
        <v>Feminino</v>
      </c>
      <c r="H853" s="3">
        <v>13</v>
      </c>
      <c r="I853" s="3">
        <v>3</v>
      </c>
      <c r="J853" s="3" t="str">
        <f>VLOOKUP(I853,'Variáveis e códigos'!$C$9:$D$10,2,FALSE)</f>
        <v>3º Ciclo</v>
      </c>
      <c r="K853" s="3">
        <v>8</v>
      </c>
      <c r="L853" s="2" t="str">
        <f>VLOOKUP(K853,'Variáveis e códigos'!$C$21:$D$31,2,FALSE)</f>
        <v>Vida Boa</v>
      </c>
      <c r="M853" s="3">
        <v>0</v>
      </c>
      <c r="N853" t="str">
        <f>IF(M853=99,"NULL",VLOOKUP(M853,'Variáveis e códigos'!$C$14:$D$17,2,FALSE))</f>
        <v>Não se aplicou nada a mim</v>
      </c>
      <c r="O853" s="3">
        <v>1</v>
      </c>
      <c r="P853" t="str">
        <f>IF(M853=99,"NULL",VLOOKUP(M853,'Variáveis e códigos'!$C$14:$D$17,2,FALSE))</f>
        <v>Não se aplicou nada a mim</v>
      </c>
      <c r="Q853" s="3">
        <v>0</v>
      </c>
      <c r="R853" s="1" t="str">
        <f>IF(Q853=99,"NULL",VLOOKUP(Q853,'Variáveis e códigos'!$C$14:$D$17,2,FALSE))</f>
        <v>Não se aplicou nada a mim</v>
      </c>
      <c r="S853" s="3">
        <v>0</v>
      </c>
      <c r="T853" s="1" t="str">
        <f>IF(S853=99,"NULL",VLOOKUP(S853,'Variáveis e códigos'!$C$14:$D$17,2,FALSE))</f>
        <v>Não se aplicou nada a mim</v>
      </c>
      <c r="U853" s="3">
        <v>1</v>
      </c>
      <c r="V853" s="1" t="str">
        <f>IF(U853=99,"NULL",VLOOKUP(U853,'Variáveis e códigos'!$C$14:$D$17,2,FALSE))</f>
        <v>Aplicou-se a mim algumas vezes</v>
      </c>
      <c r="W853" s="3">
        <v>0</v>
      </c>
      <c r="X853" s="1" t="str">
        <f>IF(W853=99,"NULL",VLOOKUP(W853,'Variáveis e códigos'!$C$14:$D$17,2,FALSE))</f>
        <v>Não se aplicou nada a mim</v>
      </c>
      <c r="Y853" s="3">
        <v>2</v>
      </c>
      <c r="Z853" s="1" t="str">
        <f>IF(Y853=99,"NULL",VLOOKUP(Y853,'Variáveis e códigos'!$C$14:$D$17,2,FALSE))</f>
        <v>Aplicou-se a mim muitas vezes</v>
      </c>
      <c r="AA853" s="3">
        <v>2</v>
      </c>
    </row>
    <row r="854" spans="1:27" x14ac:dyDescent="0.2">
      <c r="A854">
        <v>853</v>
      </c>
      <c r="B854" s="3">
        <v>0</v>
      </c>
      <c r="C854" s="3" t="str">
        <f>VLOOKUP($B854,'Variáveis e códigos'!$C$3:$D$4,2,FALSE)</f>
        <v>Pública</v>
      </c>
      <c r="D854" s="3">
        <v>101</v>
      </c>
      <c r="E854" s="3" t="str">
        <f>VLOOKUP($D854,'Variáveis e códigos'!$C$5:$D$5,2,FALSE)</f>
        <v>Norte</v>
      </c>
      <c r="F854" s="3">
        <v>1</v>
      </c>
      <c r="G854" s="3" t="str">
        <f>HLOOKUP(F854,'Variáveis e códigos'!$C$6:$F$7,2,FALSE)</f>
        <v>Masculino</v>
      </c>
      <c r="H854" s="3">
        <v>15</v>
      </c>
      <c r="I854" s="3">
        <v>4</v>
      </c>
      <c r="J854" s="3" t="str">
        <f>VLOOKUP(I854,'Variáveis e códigos'!$C$9:$D$10,2,FALSE)</f>
        <v>Ensino secundário</v>
      </c>
      <c r="K854" s="3">
        <v>9</v>
      </c>
      <c r="L854" s="2" t="str">
        <f>VLOOKUP(K854,'Variáveis e códigos'!$C$21:$D$31,2,FALSE)</f>
        <v>Vida muito boa</v>
      </c>
      <c r="M854" s="3">
        <v>0</v>
      </c>
      <c r="N854" t="str">
        <f>IF(M854=99,"NULL",VLOOKUP(M854,'Variáveis e códigos'!$C$14:$D$17,2,FALSE))</f>
        <v>Não se aplicou nada a mim</v>
      </c>
      <c r="O854" s="3">
        <v>3</v>
      </c>
      <c r="P854" t="str">
        <f>IF(M854=99,"NULL",VLOOKUP(M854,'Variáveis e códigos'!$C$14:$D$17,2,FALSE))</f>
        <v>Não se aplicou nada a mim</v>
      </c>
      <c r="Q854" s="3">
        <v>1</v>
      </c>
      <c r="R854" s="1" t="str">
        <f>IF(Q854=99,"NULL",VLOOKUP(Q854,'Variáveis e códigos'!$C$14:$D$17,2,FALSE))</f>
        <v>Aplicou-se a mim algumas vezes</v>
      </c>
      <c r="S854" s="3">
        <v>1</v>
      </c>
      <c r="T854" s="1" t="str">
        <f>IF(S854=99,"NULL",VLOOKUP(S854,'Variáveis e códigos'!$C$14:$D$17,2,FALSE))</f>
        <v>Aplicou-se a mim algumas vezes</v>
      </c>
      <c r="U854" s="3">
        <v>0</v>
      </c>
      <c r="V854" s="1" t="str">
        <f>IF(U854=99,"NULL",VLOOKUP(U854,'Variáveis e códigos'!$C$14:$D$17,2,FALSE))</f>
        <v>Não se aplicou nada a mim</v>
      </c>
      <c r="W854" s="3">
        <v>0</v>
      </c>
      <c r="X854" s="1" t="str">
        <f>IF(W854=99,"NULL",VLOOKUP(W854,'Variáveis e códigos'!$C$14:$D$17,2,FALSE))</f>
        <v>Não se aplicou nada a mim</v>
      </c>
      <c r="Y854" s="3">
        <v>0</v>
      </c>
      <c r="Z854" s="1" t="str">
        <f>IF(Y854=99,"NULL",VLOOKUP(Y854,'Variáveis e códigos'!$C$14:$D$17,2,FALSE))</f>
        <v>Não se aplicou nada a mim</v>
      </c>
      <c r="AA854" s="3">
        <v>2</v>
      </c>
    </row>
    <row r="855" spans="1:27" x14ac:dyDescent="0.2">
      <c r="A855">
        <v>854</v>
      </c>
      <c r="B855" s="3">
        <v>0</v>
      </c>
      <c r="C855" s="3" t="str">
        <f>VLOOKUP($B855,'Variáveis e códigos'!$C$3:$D$4,2,FALSE)</f>
        <v>Pública</v>
      </c>
      <c r="D855" s="3">
        <v>101</v>
      </c>
      <c r="E855" s="3" t="str">
        <f>VLOOKUP($D855,'Variáveis e códigos'!$C$5:$D$5,2,FALSE)</f>
        <v>Norte</v>
      </c>
      <c r="F855" s="3">
        <v>1</v>
      </c>
      <c r="G855" s="3" t="str">
        <f>HLOOKUP(F855,'Variáveis e códigos'!$C$6:$F$7,2,FALSE)</f>
        <v>Masculino</v>
      </c>
      <c r="H855" s="3">
        <v>17</v>
      </c>
      <c r="I855" s="3">
        <v>4</v>
      </c>
      <c r="J855" s="3" t="str">
        <f>VLOOKUP(I855,'Variáveis e códigos'!$C$9:$D$10,2,FALSE)</f>
        <v>Ensino secundário</v>
      </c>
      <c r="K855" s="3">
        <v>7</v>
      </c>
      <c r="L855" s="2" t="str">
        <f>VLOOKUP(K855,'Variáveis e códigos'!$C$21:$D$31,2,FALSE)</f>
        <v>Vida média boa</v>
      </c>
      <c r="M855" s="3">
        <v>0</v>
      </c>
      <c r="N855" t="str">
        <f>IF(M855=99,"NULL",VLOOKUP(M855,'Variáveis e códigos'!$C$14:$D$17,2,FALSE))</f>
        <v>Não se aplicou nada a mim</v>
      </c>
      <c r="O855" s="3">
        <v>0</v>
      </c>
      <c r="P855" t="str">
        <f>IF(M855=99,"NULL",VLOOKUP(M855,'Variáveis e códigos'!$C$14:$D$17,2,FALSE))</f>
        <v>Não se aplicou nada a mim</v>
      </c>
      <c r="Q855" s="3">
        <v>0</v>
      </c>
      <c r="R855" s="1" t="str">
        <f>IF(Q855=99,"NULL",VLOOKUP(Q855,'Variáveis e códigos'!$C$14:$D$17,2,FALSE))</f>
        <v>Não se aplicou nada a mim</v>
      </c>
      <c r="S855" s="3">
        <v>2</v>
      </c>
      <c r="T855" s="1" t="str">
        <f>IF(S855=99,"NULL",VLOOKUP(S855,'Variáveis e códigos'!$C$14:$D$17,2,FALSE))</f>
        <v>Aplicou-se a mim muitas vezes</v>
      </c>
      <c r="U855" s="3">
        <v>0</v>
      </c>
      <c r="V855" s="1" t="str">
        <f>IF(U855=99,"NULL",VLOOKUP(U855,'Variáveis e códigos'!$C$14:$D$17,2,FALSE))</f>
        <v>Não se aplicou nada a mim</v>
      </c>
      <c r="W855" s="3">
        <v>0</v>
      </c>
      <c r="X855" s="1" t="str">
        <f>IF(W855=99,"NULL",VLOOKUP(W855,'Variáveis e códigos'!$C$14:$D$17,2,FALSE))</f>
        <v>Não se aplicou nada a mim</v>
      </c>
      <c r="Y855" s="3">
        <v>0</v>
      </c>
      <c r="Z855" s="1" t="str">
        <f>IF(Y855=99,"NULL",VLOOKUP(Y855,'Variáveis e códigos'!$C$14:$D$17,2,FALSE))</f>
        <v>Não se aplicou nada a mim</v>
      </c>
      <c r="AA855" s="3">
        <v>2</v>
      </c>
    </row>
    <row r="856" spans="1:27" x14ac:dyDescent="0.2">
      <c r="A856">
        <v>855</v>
      </c>
      <c r="B856" s="3">
        <v>0</v>
      </c>
      <c r="C856" s="3" t="str">
        <f>VLOOKUP($B856,'Variáveis e códigos'!$C$3:$D$4,2,FALSE)</f>
        <v>Pública</v>
      </c>
      <c r="D856" s="3">
        <v>101</v>
      </c>
      <c r="E856" s="3" t="str">
        <f>VLOOKUP($D856,'Variáveis e códigos'!$C$5:$D$5,2,FALSE)</f>
        <v>Norte</v>
      </c>
      <c r="F856" s="3">
        <v>2</v>
      </c>
      <c r="G856" s="3" t="str">
        <f>HLOOKUP(F856,'Variáveis e códigos'!$C$6:$F$7,2,FALSE)</f>
        <v>Feminino</v>
      </c>
      <c r="H856" s="3">
        <v>17</v>
      </c>
      <c r="I856" s="3">
        <v>4</v>
      </c>
      <c r="J856" s="3" t="str">
        <f>VLOOKUP(I856,'Variáveis e códigos'!$C$9:$D$10,2,FALSE)</f>
        <v>Ensino secundário</v>
      </c>
      <c r="K856" s="3">
        <v>9</v>
      </c>
      <c r="L856" s="2" t="str">
        <f>VLOOKUP(K856,'Variáveis e códigos'!$C$21:$D$31,2,FALSE)</f>
        <v>Vida muito boa</v>
      </c>
      <c r="M856" s="3">
        <v>1</v>
      </c>
      <c r="N856" t="str">
        <f>IF(M856=99,"NULL",VLOOKUP(M856,'Variáveis e códigos'!$C$14:$D$17,2,FALSE))</f>
        <v>Aplicou-se a mim algumas vezes</v>
      </c>
      <c r="O856" s="3">
        <v>0</v>
      </c>
      <c r="P856" t="str">
        <f>IF(M856=99,"NULL",VLOOKUP(M856,'Variáveis e códigos'!$C$14:$D$17,2,FALSE))</f>
        <v>Aplicou-se a mim algumas vezes</v>
      </c>
      <c r="Q856" s="3">
        <v>0</v>
      </c>
      <c r="R856" s="1" t="str">
        <f>IF(Q856=99,"NULL",VLOOKUP(Q856,'Variáveis e códigos'!$C$14:$D$17,2,FALSE))</f>
        <v>Não se aplicou nada a mim</v>
      </c>
      <c r="S856" s="3">
        <v>0</v>
      </c>
      <c r="T856" s="1" t="str">
        <f>IF(S856=99,"NULL",VLOOKUP(S856,'Variáveis e códigos'!$C$14:$D$17,2,FALSE))</f>
        <v>Não se aplicou nada a mim</v>
      </c>
      <c r="U856" s="3">
        <v>0</v>
      </c>
      <c r="V856" s="1" t="str">
        <f>IF(U856=99,"NULL",VLOOKUP(U856,'Variáveis e códigos'!$C$14:$D$17,2,FALSE))</f>
        <v>Não se aplicou nada a mim</v>
      </c>
      <c r="W856" s="3">
        <v>0</v>
      </c>
      <c r="X856" s="1" t="str">
        <f>IF(W856=99,"NULL",VLOOKUP(W856,'Variáveis e códigos'!$C$14:$D$17,2,FALSE))</f>
        <v>Não se aplicou nada a mim</v>
      </c>
      <c r="Y856" s="3">
        <v>0</v>
      </c>
      <c r="Z856" s="1" t="str">
        <f>IF(Y856=99,"NULL",VLOOKUP(Y856,'Variáveis e códigos'!$C$14:$D$17,2,FALSE))</f>
        <v>Não se aplicou nada a mim</v>
      </c>
      <c r="AA856" s="3">
        <v>1</v>
      </c>
    </row>
    <row r="857" spans="1:27" x14ac:dyDescent="0.2">
      <c r="A857">
        <v>856</v>
      </c>
      <c r="B857" s="3">
        <v>0</v>
      </c>
      <c r="C857" s="3" t="str">
        <f>VLOOKUP($B857,'Variáveis e códigos'!$C$3:$D$4,2,FALSE)</f>
        <v>Pública</v>
      </c>
      <c r="D857" s="3">
        <v>101</v>
      </c>
      <c r="E857" s="3" t="str">
        <f>VLOOKUP($D857,'Variáveis e códigos'!$C$5:$D$5,2,FALSE)</f>
        <v>Norte</v>
      </c>
      <c r="F857" s="3">
        <v>1</v>
      </c>
      <c r="G857" s="3" t="str">
        <f>HLOOKUP(F857,'Variáveis e códigos'!$C$6:$F$7,2,FALSE)</f>
        <v>Masculino</v>
      </c>
      <c r="H857" s="3">
        <v>16</v>
      </c>
      <c r="I857" s="3">
        <v>4</v>
      </c>
      <c r="J857" s="3" t="str">
        <f>VLOOKUP(I857,'Variáveis e códigos'!$C$9:$D$10,2,FALSE)</f>
        <v>Ensino secundário</v>
      </c>
      <c r="K857" s="3">
        <v>5</v>
      </c>
      <c r="L857" s="2" t="str">
        <f>VLOOKUP(K857,'Variáveis e códigos'!$C$21:$D$31,2,FALSE)</f>
        <v>Vida aceitável</v>
      </c>
      <c r="M857" s="3">
        <v>0</v>
      </c>
      <c r="N857" t="str">
        <f>IF(M857=99,"NULL",VLOOKUP(M857,'Variáveis e códigos'!$C$14:$D$17,2,FALSE))</f>
        <v>Não se aplicou nada a mim</v>
      </c>
      <c r="O857" s="3">
        <v>0</v>
      </c>
      <c r="P857" t="str">
        <f>IF(M857=99,"NULL",VLOOKUP(M857,'Variáveis e códigos'!$C$14:$D$17,2,FALSE))</f>
        <v>Não se aplicou nada a mim</v>
      </c>
      <c r="Q857" s="3">
        <v>0</v>
      </c>
      <c r="R857" s="1" t="str">
        <f>IF(Q857=99,"NULL",VLOOKUP(Q857,'Variáveis e códigos'!$C$14:$D$17,2,FALSE))</f>
        <v>Não se aplicou nada a mim</v>
      </c>
      <c r="S857" s="3">
        <v>1</v>
      </c>
      <c r="T857" s="1" t="str">
        <f>IF(S857=99,"NULL",VLOOKUP(S857,'Variáveis e códigos'!$C$14:$D$17,2,FALSE))</f>
        <v>Aplicou-se a mim algumas vezes</v>
      </c>
      <c r="U857" s="3">
        <v>0</v>
      </c>
      <c r="V857" s="1" t="str">
        <f>IF(U857=99,"NULL",VLOOKUP(U857,'Variáveis e códigos'!$C$14:$D$17,2,FALSE))</f>
        <v>Não se aplicou nada a mim</v>
      </c>
      <c r="W857" s="3">
        <v>0</v>
      </c>
      <c r="X857" s="1" t="str">
        <f>IF(W857=99,"NULL",VLOOKUP(W857,'Variáveis e códigos'!$C$14:$D$17,2,FALSE))</f>
        <v>Não se aplicou nada a mim</v>
      </c>
      <c r="Y857" s="3">
        <v>1</v>
      </c>
      <c r="Z857" s="1" t="str">
        <f>IF(Y857=99,"NULL",VLOOKUP(Y857,'Variáveis e códigos'!$C$14:$D$17,2,FALSE))</f>
        <v>Aplicou-se a mim algumas vezes</v>
      </c>
      <c r="AA857" s="3">
        <v>3</v>
      </c>
    </row>
    <row r="858" spans="1:27" x14ac:dyDescent="0.2">
      <c r="A858">
        <v>857</v>
      </c>
      <c r="B858" s="3">
        <v>0</v>
      </c>
      <c r="C858" s="3" t="str">
        <f>VLOOKUP($B858,'Variáveis e códigos'!$C$3:$D$4,2,FALSE)</f>
        <v>Pública</v>
      </c>
      <c r="D858" s="3">
        <v>101</v>
      </c>
      <c r="E858" s="3" t="str">
        <f>VLOOKUP($D858,'Variáveis e códigos'!$C$5:$D$5,2,FALSE)</f>
        <v>Norte</v>
      </c>
      <c r="F858" s="3">
        <v>2</v>
      </c>
      <c r="G858" s="3" t="str">
        <f>HLOOKUP(F858,'Variáveis e códigos'!$C$6:$F$7,2,FALSE)</f>
        <v>Feminino</v>
      </c>
      <c r="H858" s="3">
        <v>18</v>
      </c>
      <c r="I858" s="3">
        <v>4</v>
      </c>
      <c r="J858" s="3" t="str">
        <f>VLOOKUP(I858,'Variáveis e códigos'!$C$9:$D$10,2,FALSE)</f>
        <v>Ensino secundário</v>
      </c>
      <c r="K858" s="3">
        <v>7</v>
      </c>
      <c r="L858" s="2" t="str">
        <f>VLOOKUP(K858,'Variáveis e códigos'!$C$21:$D$31,2,FALSE)</f>
        <v>Vida média boa</v>
      </c>
      <c r="M858" s="3">
        <v>1</v>
      </c>
      <c r="N858" t="str">
        <f>IF(M858=99,"NULL",VLOOKUP(M858,'Variáveis e códigos'!$C$14:$D$17,2,FALSE))</f>
        <v>Aplicou-se a mim algumas vezes</v>
      </c>
      <c r="O858" s="3">
        <v>1</v>
      </c>
      <c r="P858" t="str">
        <f>IF(M858=99,"NULL",VLOOKUP(M858,'Variáveis e códigos'!$C$14:$D$17,2,FALSE))</f>
        <v>Aplicou-se a mim algumas vezes</v>
      </c>
      <c r="Q858" s="3">
        <v>1</v>
      </c>
      <c r="R858" s="1" t="str">
        <f>IF(Q858=99,"NULL",VLOOKUP(Q858,'Variáveis e códigos'!$C$14:$D$17,2,FALSE))</f>
        <v>Aplicou-se a mim algumas vezes</v>
      </c>
      <c r="S858" s="3">
        <v>1</v>
      </c>
      <c r="T858" s="1" t="str">
        <f>IF(S858=99,"NULL",VLOOKUP(S858,'Variáveis e códigos'!$C$14:$D$17,2,FALSE))</f>
        <v>Aplicou-se a mim algumas vezes</v>
      </c>
      <c r="U858" s="3">
        <v>0</v>
      </c>
      <c r="V858" s="1" t="str">
        <f>IF(U858=99,"NULL",VLOOKUP(U858,'Variáveis e códigos'!$C$14:$D$17,2,FALSE))</f>
        <v>Não se aplicou nada a mim</v>
      </c>
      <c r="W858" s="3">
        <v>0</v>
      </c>
      <c r="X858" s="1" t="str">
        <f>IF(W858=99,"NULL",VLOOKUP(W858,'Variáveis e códigos'!$C$14:$D$17,2,FALSE))</f>
        <v>Não se aplicou nada a mim</v>
      </c>
      <c r="Y858" s="3">
        <v>1</v>
      </c>
      <c r="Z858" s="1" t="str">
        <f>IF(Y858=99,"NULL",VLOOKUP(Y858,'Variáveis e códigos'!$C$14:$D$17,2,FALSE))</f>
        <v>Aplicou-se a mim algumas vezes</v>
      </c>
      <c r="AA858" s="3">
        <v>0</v>
      </c>
    </row>
    <row r="859" spans="1:27" x14ac:dyDescent="0.2">
      <c r="A859">
        <v>858</v>
      </c>
      <c r="B859" s="3">
        <v>0</v>
      </c>
      <c r="C859" s="3" t="str">
        <f>VLOOKUP($B859,'Variáveis e códigos'!$C$3:$D$4,2,FALSE)</f>
        <v>Pública</v>
      </c>
      <c r="D859" s="3">
        <v>101</v>
      </c>
      <c r="E859" s="3" t="str">
        <f>VLOOKUP($D859,'Variáveis e códigos'!$C$5:$D$5,2,FALSE)</f>
        <v>Norte</v>
      </c>
      <c r="F859" s="3">
        <v>1</v>
      </c>
      <c r="G859" s="3" t="str">
        <f>HLOOKUP(F859,'Variáveis e códigos'!$C$6:$F$7,2,FALSE)</f>
        <v>Masculino</v>
      </c>
      <c r="H859" s="3">
        <v>16</v>
      </c>
      <c r="I859" s="3">
        <v>4</v>
      </c>
      <c r="J859" s="3" t="str">
        <f>VLOOKUP(I859,'Variáveis e códigos'!$C$9:$D$10,2,FALSE)</f>
        <v>Ensino secundário</v>
      </c>
      <c r="K859" s="3">
        <v>8</v>
      </c>
      <c r="L859" s="2" t="str">
        <f>VLOOKUP(K859,'Variáveis e códigos'!$C$21:$D$31,2,FALSE)</f>
        <v>Vida Boa</v>
      </c>
      <c r="M859" s="3">
        <v>0</v>
      </c>
      <c r="N859" t="str">
        <f>IF(M859=99,"NULL",VLOOKUP(M859,'Variáveis e códigos'!$C$14:$D$17,2,FALSE))</f>
        <v>Não se aplicou nada a mim</v>
      </c>
      <c r="O859" s="3">
        <v>0</v>
      </c>
      <c r="P859" t="str">
        <f>IF(M859=99,"NULL",VLOOKUP(M859,'Variáveis e códigos'!$C$14:$D$17,2,FALSE))</f>
        <v>Não se aplicou nada a mim</v>
      </c>
      <c r="Q859" s="3">
        <v>1</v>
      </c>
      <c r="R859" s="1" t="str">
        <f>IF(Q859=99,"NULL",VLOOKUP(Q859,'Variáveis e códigos'!$C$14:$D$17,2,FALSE))</f>
        <v>Aplicou-se a mim algumas vezes</v>
      </c>
      <c r="S859" s="3">
        <v>0</v>
      </c>
      <c r="T859" s="1" t="str">
        <f>IF(S859=99,"NULL",VLOOKUP(S859,'Variáveis e códigos'!$C$14:$D$17,2,FALSE))</f>
        <v>Não se aplicou nada a mim</v>
      </c>
      <c r="U859" s="3">
        <v>0</v>
      </c>
      <c r="V859" s="1" t="str">
        <f>IF(U859=99,"NULL",VLOOKUP(U859,'Variáveis e códigos'!$C$14:$D$17,2,FALSE))</f>
        <v>Não se aplicou nada a mim</v>
      </c>
      <c r="W859" s="3">
        <v>0</v>
      </c>
      <c r="X859" s="1" t="str">
        <f>IF(W859=99,"NULL",VLOOKUP(W859,'Variáveis e códigos'!$C$14:$D$17,2,FALSE))</f>
        <v>Não se aplicou nada a mim</v>
      </c>
      <c r="Y859" s="3">
        <v>0</v>
      </c>
      <c r="Z859" s="1" t="str">
        <f>IF(Y859=99,"NULL",VLOOKUP(Y859,'Variáveis e códigos'!$C$14:$D$17,2,FALSE))</f>
        <v>Não se aplicou nada a mim</v>
      </c>
      <c r="AA859" s="3">
        <v>6</v>
      </c>
    </row>
    <row r="860" spans="1:27" x14ac:dyDescent="0.2">
      <c r="A860">
        <v>859</v>
      </c>
      <c r="B860" s="3">
        <v>0</v>
      </c>
      <c r="C860" s="3" t="str">
        <f>VLOOKUP($B860,'Variáveis e códigos'!$C$3:$D$4,2,FALSE)</f>
        <v>Pública</v>
      </c>
      <c r="D860" s="3">
        <v>101</v>
      </c>
      <c r="E860" s="3" t="str">
        <f>VLOOKUP($D860,'Variáveis e códigos'!$C$5:$D$5,2,FALSE)</f>
        <v>Norte</v>
      </c>
      <c r="F860" s="3">
        <v>2</v>
      </c>
      <c r="G860" s="3" t="str">
        <f>HLOOKUP(F860,'Variáveis e códigos'!$C$6:$F$7,2,FALSE)</f>
        <v>Feminino</v>
      </c>
      <c r="H860" s="3">
        <v>13</v>
      </c>
      <c r="I860" s="3">
        <v>3</v>
      </c>
      <c r="J860" s="3" t="str">
        <f>VLOOKUP(I860,'Variáveis e códigos'!$C$9:$D$10,2,FALSE)</f>
        <v>3º Ciclo</v>
      </c>
      <c r="K860" s="3">
        <v>8</v>
      </c>
      <c r="L860" s="2" t="str">
        <f>VLOOKUP(K860,'Variáveis e códigos'!$C$21:$D$31,2,FALSE)</f>
        <v>Vida Boa</v>
      </c>
      <c r="M860" s="3">
        <v>1</v>
      </c>
      <c r="N860" t="str">
        <f>IF(M860=99,"NULL",VLOOKUP(M860,'Variáveis e códigos'!$C$14:$D$17,2,FALSE))</f>
        <v>Aplicou-se a mim algumas vezes</v>
      </c>
      <c r="O860" s="3">
        <v>0</v>
      </c>
      <c r="P860" t="str">
        <f>IF(M860=99,"NULL",VLOOKUP(M860,'Variáveis e códigos'!$C$14:$D$17,2,FALSE))</f>
        <v>Aplicou-se a mim algumas vezes</v>
      </c>
      <c r="Q860" s="3">
        <v>1</v>
      </c>
      <c r="R860" s="1" t="str">
        <f>IF(Q860=99,"NULL",VLOOKUP(Q860,'Variáveis e códigos'!$C$14:$D$17,2,FALSE))</f>
        <v>Aplicou-se a mim algumas vezes</v>
      </c>
      <c r="S860" s="3">
        <v>2</v>
      </c>
      <c r="T860" s="1" t="str">
        <f>IF(S860=99,"NULL",VLOOKUP(S860,'Variáveis e códigos'!$C$14:$D$17,2,FALSE))</f>
        <v>Aplicou-se a mim muitas vezes</v>
      </c>
      <c r="U860" s="3">
        <v>1</v>
      </c>
      <c r="V860" s="1" t="str">
        <f>IF(U860=99,"NULL",VLOOKUP(U860,'Variáveis e códigos'!$C$14:$D$17,2,FALSE))</f>
        <v>Aplicou-se a mim algumas vezes</v>
      </c>
      <c r="W860" s="3">
        <v>0</v>
      </c>
      <c r="X860" s="1" t="str">
        <f>IF(W860=99,"NULL",VLOOKUP(W860,'Variáveis e códigos'!$C$14:$D$17,2,FALSE))</f>
        <v>Não se aplicou nada a mim</v>
      </c>
      <c r="Y860" s="3">
        <v>1</v>
      </c>
      <c r="Z860" s="1" t="str">
        <f>IF(Y860=99,"NULL",VLOOKUP(Y860,'Variáveis e códigos'!$C$14:$D$17,2,FALSE))</f>
        <v>Aplicou-se a mim algumas vezes</v>
      </c>
      <c r="AA860" s="3">
        <v>7</v>
      </c>
    </row>
    <row r="861" spans="1:27" x14ac:dyDescent="0.2">
      <c r="A861">
        <v>860</v>
      </c>
      <c r="B861" s="3">
        <v>0</v>
      </c>
      <c r="C861" s="3" t="str">
        <f>VLOOKUP($B861,'Variáveis e códigos'!$C$3:$D$4,2,FALSE)</f>
        <v>Pública</v>
      </c>
      <c r="D861" s="3">
        <v>101</v>
      </c>
      <c r="E861" s="3" t="str">
        <f>VLOOKUP($D861,'Variáveis e códigos'!$C$5:$D$5,2,FALSE)</f>
        <v>Norte</v>
      </c>
      <c r="F861" s="3">
        <v>2</v>
      </c>
      <c r="G861" s="3" t="str">
        <f>HLOOKUP(F861,'Variáveis e códigos'!$C$6:$F$7,2,FALSE)</f>
        <v>Feminino</v>
      </c>
      <c r="H861" s="3">
        <v>17</v>
      </c>
      <c r="I861" s="3">
        <v>4</v>
      </c>
      <c r="J861" s="3" t="str">
        <f>VLOOKUP(I861,'Variáveis e códigos'!$C$9:$D$10,2,FALSE)</f>
        <v>Ensino secundário</v>
      </c>
      <c r="K861" s="3">
        <v>10</v>
      </c>
      <c r="L861" s="2" t="str">
        <f>VLOOKUP(K861,'Variáveis e códigos'!$C$21:$D$31,2,FALSE)</f>
        <v>Vida perfeita</v>
      </c>
      <c r="M861" s="3">
        <v>1</v>
      </c>
      <c r="N861" t="str">
        <f>IF(M861=99,"NULL",VLOOKUP(M861,'Variáveis e códigos'!$C$14:$D$17,2,FALSE))</f>
        <v>Aplicou-se a mim algumas vezes</v>
      </c>
      <c r="O861" s="3">
        <v>0</v>
      </c>
      <c r="P861" t="str">
        <f>IF(M861=99,"NULL",VLOOKUP(M861,'Variáveis e códigos'!$C$14:$D$17,2,FALSE))</f>
        <v>Aplicou-se a mim algumas vezes</v>
      </c>
      <c r="Q861" s="3">
        <v>0</v>
      </c>
      <c r="R861" s="1" t="str">
        <f>IF(Q861=99,"NULL",VLOOKUP(Q861,'Variáveis e códigos'!$C$14:$D$17,2,FALSE))</f>
        <v>Não se aplicou nada a mim</v>
      </c>
      <c r="S861" s="3">
        <v>0</v>
      </c>
      <c r="T861" s="1" t="str">
        <f>IF(S861=99,"NULL",VLOOKUP(S861,'Variáveis e códigos'!$C$14:$D$17,2,FALSE))</f>
        <v>Não se aplicou nada a mim</v>
      </c>
      <c r="U861" s="3">
        <v>0</v>
      </c>
      <c r="V861" s="1" t="str">
        <f>IF(U861=99,"NULL",VLOOKUP(U861,'Variáveis e códigos'!$C$14:$D$17,2,FALSE))</f>
        <v>Não se aplicou nada a mim</v>
      </c>
      <c r="W861" s="3">
        <v>0</v>
      </c>
      <c r="X861" s="1" t="str">
        <f>IF(W861=99,"NULL",VLOOKUP(W861,'Variáveis e códigos'!$C$14:$D$17,2,FALSE))</f>
        <v>Não se aplicou nada a mim</v>
      </c>
      <c r="Y861" s="3">
        <v>0</v>
      </c>
      <c r="Z861" s="1" t="str">
        <f>IF(Y861=99,"NULL",VLOOKUP(Y861,'Variáveis e códigos'!$C$14:$D$17,2,FALSE))</f>
        <v>Não se aplicou nada a mim</v>
      </c>
      <c r="AA861" s="3">
        <v>7</v>
      </c>
    </row>
    <row r="862" spans="1:27" x14ac:dyDescent="0.2">
      <c r="A862">
        <v>861</v>
      </c>
      <c r="B862" s="3">
        <v>0</v>
      </c>
      <c r="C862" s="3" t="str">
        <f>VLOOKUP($B862,'Variáveis e códigos'!$C$3:$D$4,2,FALSE)</f>
        <v>Pública</v>
      </c>
      <c r="D862" s="3">
        <v>101</v>
      </c>
      <c r="E862" s="3" t="str">
        <f>VLOOKUP($D862,'Variáveis e códigos'!$C$5:$D$5,2,FALSE)</f>
        <v>Norte</v>
      </c>
      <c r="F862" s="3">
        <v>1</v>
      </c>
      <c r="G862" s="3" t="str">
        <f>HLOOKUP(F862,'Variáveis e códigos'!$C$6:$F$7,2,FALSE)</f>
        <v>Masculino</v>
      </c>
      <c r="H862" s="3">
        <v>19</v>
      </c>
      <c r="I862" s="3">
        <v>4</v>
      </c>
      <c r="J862" s="3" t="str">
        <f>VLOOKUP(I862,'Variáveis e códigos'!$C$9:$D$10,2,FALSE)</f>
        <v>Ensino secundário</v>
      </c>
      <c r="K862" s="3">
        <v>0</v>
      </c>
      <c r="L862" s="2" t="str">
        <f>VLOOKUP(K862,'Variáveis e códigos'!$C$21:$D$31,2,FALSE)</f>
        <v>Pior vida possível</v>
      </c>
      <c r="M862" s="3">
        <v>1</v>
      </c>
      <c r="N862" t="str">
        <f>IF(M862=99,"NULL",VLOOKUP(M862,'Variáveis e códigos'!$C$14:$D$17,2,FALSE))</f>
        <v>Aplicou-se a mim algumas vezes</v>
      </c>
      <c r="O862" s="3">
        <v>3</v>
      </c>
      <c r="P862" t="str">
        <f>IF(M862=99,"NULL",VLOOKUP(M862,'Variáveis e códigos'!$C$14:$D$17,2,FALSE))</f>
        <v>Aplicou-se a mim algumas vezes</v>
      </c>
      <c r="Q862" s="3">
        <v>2</v>
      </c>
      <c r="R862" s="1" t="str">
        <f>IF(Q862=99,"NULL",VLOOKUP(Q862,'Variáveis e códigos'!$C$14:$D$17,2,FALSE))</f>
        <v>Aplicou-se a mim muitas vezes</v>
      </c>
      <c r="S862" s="3">
        <v>3</v>
      </c>
      <c r="T862" s="1" t="str">
        <f>IF(S862=99,"NULL",VLOOKUP(S862,'Variáveis e códigos'!$C$14:$D$17,2,FALSE))</f>
        <v>Aplicou-se a mim a maior parte do tempo</v>
      </c>
      <c r="U862" s="3">
        <v>3</v>
      </c>
      <c r="V862" s="1" t="str">
        <f>IF(U862=99,"NULL",VLOOKUP(U862,'Variáveis e códigos'!$C$14:$D$17,2,FALSE))</f>
        <v>Aplicou-se a mim a maior parte do tempo</v>
      </c>
      <c r="W862" s="3">
        <v>3</v>
      </c>
      <c r="X862" s="1" t="str">
        <f>IF(W862=99,"NULL",VLOOKUP(W862,'Variáveis e códigos'!$C$14:$D$17,2,FALSE))</f>
        <v>Aplicou-se a mim a maior parte do tempo</v>
      </c>
      <c r="Y862" s="3">
        <v>3</v>
      </c>
      <c r="Z862" s="1" t="str">
        <f>IF(Y862=99,"NULL",VLOOKUP(Y862,'Variáveis e códigos'!$C$14:$D$17,2,FALSE))</f>
        <v>Aplicou-se a mim a maior parte do tempo</v>
      </c>
      <c r="AA862" s="3">
        <v>0</v>
      </c>
    </row>
    <row r="863" spans="1:27" x14ac:dyDescent="0.2">
      <c r="A863">
        <v>862</v>
      </c>
      <c r="B863" s="3">
        <v>0</v>
      </c>
      <c r="C863" s="3" t="str">
        <f>VLOOKUP($B863,'Variáveis e códigos'!$C$3:$D$4,2,FALSE)</f>
        <v>Pública</v>
      </c>
      <c r="D863" s="3">
        <v>101</v>
      </c>
      <c r="E863" s="3" t="str">
        <f>VLOOKUP($D863,'Variáveis e códigos'!$C$5:$D$5,2,FALSE)</f>
        <v>Norte</v>
      </c>
      <c r="F863" s="3">
        <v>1</v>
      </c>
      <c r="G863" s="3" t="str">
        <f>HLOOKUP(F863,'Variáveis e códigos'!$C$6:$F$7,2,FALSE)</f>
        <v>Masculino</v>
      </c>
      <c r="H863" s="3">
        <v>12</v>
      </c>
      <c r="I863" s="3">
        <v>3</v>
      </c>
      <c r="J863" s="3" t="str">
        <f>VLOOKUP(I863,'Variáveis e códigos'!$C$9:$D$10,2,FALSE)</f>
        <v>3º Ciclo</v>
      </c>
      <c r="K863" s="3">
        <v>9</v>
      </c>
      <c r="L863" s="2" t="str">
        <f>VLOOKUP(K863,'Variáveis e códigos'!$C$21:$D$31,2,FALSE)</f>
        <v>Vida muito boa</v>
      </c>
      <c r="M863" s="3">
        <v>0</v>
      </c>
      <c r="N863" t="str">
        <f>IF(M863=99,"NULL",VLOOKUP(M863,'Variáveis e códigos'!$C$14:$D$17,2,FALSE))</f>
        <v>Não se aplicou nada a mim</v>
      </c>
      <c r="O863" s="3">
        <v>0</v>
      </c>
      <c r="P863" t="str">
        <f>IF(M863=99,"NULL",VLOOKUP(M863,'Variáveis e códigos'!$C$14:$D$17,2,FALSE))</f>
        <v>Não se aplicou nada a mim</v>
      </c>
      <c r="Q863" s="3">
        <v>0</v>
      </c>
      <c r="R863" s="1" t="str">
        <f>IF(Q863=99,"NULL",VLOOKUP(Q863,'Variáveis e códigos'!$C$14:$D$17,2,FALSE))</f>
        <v>Não se aplicou nada a mim</v>
      </c>
      <c r="S863" s="3">
        <v>0</v>
      </c>
      <c r="T863" s="1" t="str">
        <f>IF(S863=99,"NULL",VLOOKUP(S863,'Variáveis e códigos'!$C$14:$D$17,2,FALSE))</f>
        <v>Não se aplicou nada a mim</v>
      </c>
      <c r="U863" s="3">
        <v>0</v>
      </c>
      <c r="V863" s="1" t="str">
        <f>IF(U863=99,"NULL",VLOOKUP(U863,'Variáveis e códigos'!$C$14:$D$17,2,FALSE))</f>
        <v>Não se aplicou nada a mim</v>
      </c>
      <c r="W863" s="3">
        <v>0</v>
      </c>
      <c r="X863" s="1" t="str">
        <f>IF(W863=99,"NULL",VLOOKUP(W863,'Variáveis e códigos'!$C$14:$D$17,2,FALSE))</f>
        <v>Não se aplicou nada a mim</v>
      </c>
      <c r="Y863" s="3">
        <v>0</v>
      </c>
      <c r="Z863" s="1" t="str">
        <f>IF(Y863=99,"NULL",VLOOKUP(Y863,'Variáveis e códigos'!$C$14:$D$17,2,FALSE))</f>
        <v>Não se aplicou nada a mim</v>
      </c>
      <c r="AA863" s="3">
        <v>2</v>
      </c>
    </row>
    <row r="864" spans="1:27" x14ac:dyDescent="0.2">
      <c r="A864">
        <v>863</v>
      </c>
      <c r="B864" s="3">
        <v>0</v>
      </c>
      <c r="C864" s="3" t="str">
        <f>VLOOKUP($B864,'Variáveis e códigos'!$C$3:$D$4,2,FALSE)</f>
        <v>Pública</v>
      </c>
      <c r="D864" s="3">
        <v>101</v>
      </c>
      <c r="E864" s="3" t="str">
        <f>VLOOKUP($D864,'Variáveis e códigos'!$C$5:$D$5,2,FALSE)</f>
        <v>Norte</v>
      </c>
      <c r="F864" s="3">
        <v>2</v>
      </c>
      <c r="G864" s="3" t="str">
        <f>HLOOKUP(F864,'Variáveis e códigos'!$C$6:$F$7,2,FALSE)</f>
        <v>Feminino</v>
      </c>
      <c r="H864" s="3">
        <v>14</v>
      </c>
      <c r="I864" s="3">
        <v>3</v>
      </c>
      <c r="J864" s="3" t="str">
        <f>VLOOKUP(I864,'Variáveis e códigos'!$C$9:$D$10,2,FALSE)</f>
        <v>3º Ciclo</v>
      </c>
      <c r="K864" s="3">
        <v>5</v>
      </c>
      <c r="L864" s="2" t="str">
        <f>VLOOKUP(K864,'Variáveis e códigos'!$C$21:$D$31,2,FALSE)</f>
        <v>Vida aceitável</v>
      </c>
      <c r="M864" s="3">
        <v>2</v>
      </c>
      <c r="N864" t="str">
        <f>IF(M864=99,"NULL",VLOOKUP(M864,'Variáveis e códigos'!$C$14:$D$17,2,FALSE))</f>
        <v>Aplicou-se a mim muitas vezes</v>
      </c>
      <c r="O864" s="3">
        <v>2</v>
      </c>
      <c r="P864" t="str">
        <f>IF(M864=99,"NULL",VLOOKUP(M864,'Variáveis e códigos'!$C$14:$D$17,2,FALSE))</f>
        <v>Aplicou-se a mim muitas vezes</v>
      </c>
      <c r="Q864" s="3">
        <v>3</v>
      </c>
      <c r="R864" s="1" t="str">
        <f>IF(Q864=99,"NULL",VLOOKUP(Q864,'Variáveis e códigos'!$C$14:$D$17,2,FALSE))</f>
        <v>Aplicou-se a mim a maior parte do tempo</v>
      </c>
      <c r="S864" s="3">
        <v>2</v>
      </c>
      <c r="T864" s="1" t="str">
        <f>IF(S864=99,"NULL",VLOOKUP(S864,'Variáveis e códigos'!$C$14:$D$17,2,FALSE))</f>
        <v>Aplicou-se a mim muitas vezes</v>
      </c>
      <c r="U864" s="3">
        <v>2</v>
      </c>
      <c r="V864" s="1" t="str">
        <f>IF(U864=99,"NULL",VLOOKUP(U864,'Variáveis e códigos'!$C$14:$D$17,2,FALSE))</f>
        <v>Aplicou-se a mim muitas vezes</v>
      </c>
      <c r="W864" s="3">
        <v>3</v>
      </c>
      <c r="X864" s="1" t="str">
        <f>IF(W864=99,"NULL",VLOOKUP(W864,'Variáveis e códigos'!$C$14:$D$17,2,FALSE))</f>
        <v>Aplicou-se a mim a maior parte do tempo</v>
      </c>
      <c r="Y864" s="3">
        <v>2</v>
      </c>
      <c r="Z864" s="1" t="str">
        <f>IF(Y864=99,"NULL",VLOOKUP(Y864,'Variáveis e códigos'!$C$14:$D$17,2,FALSE))</f>
        <v>Aplicou-se a mim muitas vezes</v>
      </c>
      <c r="AA864" s="3">
        <v>4</v>
      </c>
    </row>
    <row r="865" spans="1:27" x14ac:dyDescent="0.2">
      <c r="A865">
        <v>864</v>
      </c>
      <c r="B865" s="3">
        <v>0</v>
      </c>
      <c r="C865" s="3" t="str">
        <f>VLOOKUP($B865,'Variáveis e códigos'!$C$3:$D$4,2,FALSE)</f>
        <v>Pública</v>
      </c>
      <c r="D865" s="3">
        <v>101</v>
      </c>
      <c r="E865" s="3" t="str">
        <f>VLOOKUP($D865,'Variáveis e códigos'!$C$5:$D$5,2,FALSE)</f>
        <v>Norte</v>
      </c>
      <c r="F865" s="3">
        <v>1</v>
      </c>
      <c r="G865" s="3" t="str">
        <f>HLOOKUP(F865,'Variáveis e códigos'!$C$6:$F$7,2,FALSE)</f>
        <v>Masculino</v>
      </c>
      <c r="H865" s="3">
        <v>16</v>
      </c>
      <c r="I865" s="3">
        <v>4</v>
      </c>
      <c r="J865" s="3" t="str">
        <f>VLOOKUP(I865,'Variáveis e códigos'!$C$9:$D$10,2,FALSE)</f>
        <v>Ensino secundário</v>
      </c>
      <c r="K865" s="3">
        <v>10</v>
      </c>
      <c r="L865" s="2" t="str">
        <f>VLOOKUP(K865,'Variáveis e códigos'!$C$21:$D$31,2,FALSE)</f>
        <v>Vida perfeita</v>
      </c>
      <c r="M865" s="3">
        <v>0</v>
      </c>
      <c r="N865" t="str">
        <f>IF(M865=99,"NULL",VLOOKUP(M865,'Variáveis e códigos'!$C$14:$D$17,2,FALSE))</f>
        <v>Não se aplicou nada a mim</v>
      </c>
      <c r="O865" s="3">
        <v>0</v>
      </c>
      <c r="P865" t="str">
        <f>IF(M865=99,"NULL",VLOOKUP(M865,'Variáveis e códigos'!$C$14:$D$17,2,FALSE))</f>
        <v>Não se aplicou nada a mim</v>
      </c>
      <c r="Q865" s="3">
        <v>0</v>
      </c>
      <c r="R865" s="1" t="str">
        <f>IF(Q865=99,"NULL",VLOOKUP(Q865,'Variáveis e códigos'!$C$14:$D$17,2,FALSE))</f>
        <v>Não se aplicou nada a mim</v>
      </c>
      <c r="S865" s="3">
        <v>0</v>
      </c>
      <c r="T865" s="1" t="str">
        <f>IF(S865=99,"NULL",VLOOKUP(S865,'Variáveis e códigos'!$C$14:$D$17,2,FALSE))</f>
        <v>Não se aplicou nada a mim</v>
      </c>
      <c r="U865" s="3">
        <v>0</v>
      </c>
      <c r="V865" s="1" t="str">
        <f>IF(U865=99,"NULL",VLOOKUP(U865,'Variáveis e códigos'!$C$14:$D$17,2,FALSE))</f>
        <v>Não se aplicou nada a mim</v>
      </c>
      <c r="W865" s="3">
        <v>0</v>
      </c>
      <c r="X865" s="1" t="str">
        <f>IF(W865=99,"NULL",VLOOKUP(W865,'Variáveis e códigos'!$C$14:$D$17,2,FALSE))</f>
        <v>Não se aplicou nada a mim</v>
      </c>
      <c r="Y865" s="3">
        <v>0</v>
      </c>
      <c r="Z865" s="1" t="str">
        <f>IF(Y865=99,"NULL",VLOOKUP(Y865,'Variáveis e códigos'!$C$14:$D$17,2,FALSE))</f>
        <v>Não se aplicou nada a mim</v>
      </c>
      <c r="AA865" s="3">
        <v>4</v>
      </c>
    </row>
    <row r="866" spans="1:27" x14ac:dyDescent="0.2">
      <c r="A866">
        <v>865</v>
      </c>
      <c r="B866" s="3">
        <v>0</v>
      </c>
      <c r="C866" s="3" t="str">
        <f>VLOOKUP($B866,'Variáveis e códigos'!$C$3:$D$4,2,FALSE)</f>
        <v>Pública</v>
      </c>
      <c r="D866" s="3">
        <v>101</v>
      </c>
      <c r="E866" s="3" t="str">
        <f>VLOOKUP($D866,'Variáveis e códigos'!$C$5:$D$5,2,FALSE)</f>
        <v>Norte</v>
      </c>
      <c r="F866" s="3">
        <v>2</v>
      </c>
      <c r="G866" s="3" t="str">
        <f>HLOOKUP(F866,'Variáveis e códigos'!$C$6:$F$7,2,FALSE)</f>
        <v>Feminino</v>
      </c>
      <c r="H866" s="3">
        <v>14</v>
      </c>
      <c r="I866" s="3">
        <v>3</v>
      </c>
      <c r="J866" s="3" t="str">
        <f>VLOOKUP(I866,'Variáveis e códigos'!$C$9:$D$10,2,FALSE)</f>
        <v>3º Ciclo</v>
      </c>
      <c r="K866" s="3">
        <v>6</v>
      </c>
      <c r="L866" s="2" t="str">
        <f>VLOOKUP(K866,'Variáveis e códigos'!$C$21:$D$31,2,FALSE)</f>
        <v>Vida razoável</v>
      </c>
      <c r="M866" s="3">
        <v>0</v>
      </c>
      <c r="N866" t="str">
        <f>IF(M866=99,"NULL",VLOOKUP(M866,'Variáveis e códigos'!$C$14:$D$17,2,FALSE))</f>
        <v>Não se aplicou nada a mim</v>
      </c>
      <c r="O866" s="3">
        <v>0</v>
      </c>
      <c r="P866" t="str">
        <f>IF(M866=99,"NULL",VLOOKUP(M866,'Variáveis e códigos'!$C$14:$D$17,2,FALSE))</f>
        <v>Não se aplicou nada a mim</v>
      </c>
      <c r="Q866" s="3">
        <v>0</v>
      </c>
      <c r="R866" s="1" t="str">
        <f>IF(Q866=99,"NULL",VLOOKUP(Q866,'Variáveis e códigos'!$C$14:$D$17,2,FALSE))</f>
        <v>Não se aplicou nada a mim</v>
      </c>
      <c r="S866" s="3">
        <v>2</v>
      </c>
      <c r="T866" s="1" t="str">
        <f>IF(S866=99,"NULL",VLOOKUP(S866,'Variáveis e códigos'!$C$14:$D$17,2,FALSE))</f>
        <v>Aplicou-se a mim muitas vezes</v>
      </c>
      <c r="U866" s="3">
        <v>1</v>
      </c>
      <c r="V866" s="1" t="str">
        <f>IF(U866=99,"NULL",VLOOKUP(U866,'Variáveis e códigos'!$C$14:$D$17,2,FALSE))</f>
        <v>Aplicou-se a mim algumas vezes</v>
      </c>
      <c r="W866" s="3">
        <v>0</v>
      </c>
      <c r="X866" s="1" t="str">
        <f>IF(W866=99,"NULL",VLOOKUP(W866,'Variáveis e códigos'!$C$14:$D$17,2,FALSE))</f>
        <v>Não se aplicou nada a mim</v>
      </c>
      <c r="Y866" s="3">
        <v>1</v>
      </c>
      <c r="Z866" s="1" t="str">
        <f>IF(Y866=99,"NULL",VLOOKUP(Y866,'Variáveis e códigos'!$C$14:$D$17,2,FALSE))</f>
        <v>Aplicou-se a mim algumas vezes</v>
      </c>
      <c r="AA866" s="3">
        <v>2</v>
      </c>
    </row>
    <row r="867" spans="1:27" x14ac:dyDescent="0.2">
      <c r="A867">
        <v>866</v>
      </c>
      <c r="B867" s="3">
        <v>0</v>
      </c>
      <c r="C867" s="3" t="str">
        <f>VLOOKUP($B867,'Variáveis e códigos'!$C$3:$D$4,2,FALSE)</f>
        <v>Pública</v>
      </c>
      <c r="D867" s="3">
        <v>101</v>
      </c>
      <c r="E867" s="3" t="str">
        <f>VLOOKUP($D867,'Variáveis e códigos'!$C$5:$D$5,2,FALSE)</f>
        <v>Norte</v>
      </c>
      <c r="F867" s="3">
        <v>4</v>
      </c>
      <c r="G867" s="3" t="str">
        <f>HLOOKUP(F867,'Variáveis e códigos'!$C$6:$F$7,2,FALSE)</f>
        <v>Prefiro não responder</v>
      </c>
      <c r="H867" s="3">
        <v>13</v>
      </c>
      <c r="I867" s="3">
        <v>3</v>
      </c>
      <c r="J867" s="3" t="str">
        <f>VLOOKUP(I867,'Variáveis e códigos'!$C$9:$D$10,2,FALSE)</f>
        <v>3º Ciclo</v>
      </c>
      <c r="K867" s="3">
        <v>8</v>
      </c>
      <c r="L867" s="2" t="str">
        <f>VLOOKUP(K867,'Variáveis e códigos'!$C$21:$D$31,2,FALSE)</f>
        <v>Vida Boa</v>
      </c>
      <c r="M867" s="3">
        <v>1</v>
      </c>
      <c r="N867" t="str">
        <f>IF(M867=99,"NULL",VLOOKUP(M867,'Variáveis e códigos'!$C$14:$D$17,2,FALSE))</f>
        <v>Aplicou-se a mim algumas vezes</v>
      </c>
      <c r="O867" s="3">
        <v>0</v>
      </c>
      <c r="P867" t="str">
        <f>IF(M867=99,"NULL",VLOOKUP(M867,'Variáveis e códigos'!$C$14:$D$17,2,FALSE))</f>
        <v>Aplicou-se a mim algumas vezes</v>
      </c>
      <c r="Q867" s="3">
        <v>1</v>
      </c>
      <c r="R867" s="1" t="str">
        <f>IF(Q867=99,"NULL",VLOOKUP(Q867,'Variáveis e códigos'!$C$14:$D$17,2,FALSE))</f>
        <v>Aplicou-se a mim algumas vezes</v>
      </c>
      <c r="S867" s="3">
        <v>0</v>
      </c>
      <c r="T867" s="1" t="str">
        <f>IF(S867=99,"NULL",VLOOKUP(S867,'Variáveis e códigos'!$C$14:$D$17,2,FALSE))</f>
        <v>Não se aplicou nada a mim</v>
      </c>
      <c r="U867" s="3">
        <v>0</v>
      </c>
      <c r="V867" s="1" t="str">
        <f>IF(U867=99,"NULL",VLOOKUP(U867,'Variáveis e códigos'!$C$14:$D$17,2,FALSE))</f>
        <v>Não se aplicou nada a mim</v>
      </c>
      <c r="W867" s="3">
        <v>0</v>
      </c>
      <c r="X867" s="1" t="str">
        <f>IF(W867=99,"NULL",VLOOKUP(W867,'Variáveis e códigos'!$C$14:$D$17,2,FALSE))</f>
        <v>Não se aplicou nada a mim</v>
      </c>
      <c r="Y867" s="3">
        <v>0</v>
      </c>
      <c r="Z867" s="1" t="str">
        <f>IF(Y867=99,"NULL",VLOOKUP(Y867,'Variáveis e códigos'!$C$14:$D$17,2,FALSE))</f>
        <v>Não se aplicou nada a mim</v>
      </c>
      <c r="AA867" s="3">
        <v>3</v>
      </c>
    </row>
    <row r="868" spans="1:27" x14ac:dyDescent="0.2">
      <c r="A868">
        <v>867</v>
      </c>
      <c r="B868" s="3">
        <v>0</v>
      </c>
      <c r="C868" s="3" t="str">
        <f>VLOOKUP($B868,'Variáveis e códigos'!$C$3:$D$4,2,FALSE)</f>
        <v>Pública</v>
      </c>
      <c r="D868" s="3">
        <v>101</v>
      </c>
      <c r="E868" s="3" t="str">
        <f>VLOOKUP($D868,'Variáveis e códigos'!$C$5:$D$5,2,FALSE)</f>
        <v>Norte</v>
      </c>
      <c r="F868" s="3">
        <v>1</v>
      </c>
      <c r="G868" s="3" t="str">
        <f>HLOOKUP(F868,'Variáveis e códigos'!$C$6:$F$7,2,FALSE)</f>
        <v>Masculino</v>
      </c>
      <c r="H868" s="3">
        <v>15</v>
      </c>
      <c r="I868" s="3">
        <v>4</v>
      </c>
      <c r="J868" s="3" t="str">
        <f>VLOOKUP(I868,'Variáveis e códigos'!$C$9:$D$10,2,FALSE)</f>
        <v>Ensino secundário</v>
      </c>
      <c r="K868" s="3">
        <v>8</v>
      </c>
      <c r="L868" s="2" t="str">
        <f>VLOOKUP(K868,'Variáveis e códigos'!$C$21:$D$31,2,FALSE)</f>
        <v>Vida Boa</v>
      </c>
      <c r="M868" s="3">
        <v>0</v>
      </c>
      <c r="N868" t="str">
        <f>IF(M868=99,"NULL",VLOOKUP(M868,'Variáveis e códigos'!$C$14:$D$17,2,FALSE))</f>
        <v>Não se aplicou nada a mim</v>
      </c>
      <c r="O868" s="3">
        <v>0</v>
      </c>
      <c r="P868" t="str">
        <f>IF(M868=99,"NULL",VLOOKUP(M868,'Variáveis e códigos'!$C$14:$D$17,2,FALSE))</f>
        <v>Não se aplicou nada a mim</v>
      </c>
      <c r="Q868" s="3">
        <v>1</v>
      </c>
      <c r="R868" s="1" t="str">
        <f>IF(Q868=99,"NULL",VLOOKUP(Q868,'Variáveis e códigos'!$C$14:$D$17,2,FALSE))</f>
        <v>Aplicou-se a mim algumas vezes</v>
      </c>
      <c r="S868" s="3">
        <v>0</v>
      </c>
      <c r="T868" s="1" t="str">
        <f>IF(S868=99,"NULL",VLOOKUP(S868,'Variáveis e códigos'!$C$14:$D$17,2,FALSE))</f>
        <v>Não se aplicou nada a mim</v>
      </c>
      <c r="U868" s="3">
        <v>0</v>
      </c>
      <c r="V868" s="1" t="str">
        <f>IF(U868=99,"NULL",VLOOKUP(U868,'Variáveis e códigos'!$C$14:$D$17,2,FALSE))</f>
        <v>Não se aplicou nada a mim</v>
      </c>
      <c r="W868" s="3">
        <v>0</v>
      </c>
      <c r="X868" s="1" t="str">
        <f>IF(W868=99,"NULL",VLOOKUP(W868,'Variáveis e códigos'!$C$14:$D$17,2,FALSE))</f>
        <v>Não se aplicou nada a mim</v>
      </c>
      <c r="Y868" s="3">
        <v>0</v>
      </c>
      <c r="Z868" s="1" t="str">
        <f>IF(Y868=99,"NULL",VLOOKUP(Y868,'Variáveis e códigos'!$C$14:$D$17,2,FALSE))</f>
        <v>Não se aplicou nada a mim</v>
      </c>
      <c r="AA868" s="3">
        <v>1</v>
      </c>
    </row>
    <row r="869" spans="1:27" x14ac:dyDescent="0.2">
      <c r="A869">
        <v>868</v>
      </c>
      <c r="B869" s="3">
        <v>0</v>
      </c>
      <c r="C869" s="3" t="str">
        <f>VLOOKUP($B869,'Variáveis e códigos'!$C$3:$D$4,2,FALSE)</f>
        <v>Pública</v>
      </c>
      <c r="D869" s="3">
        <v>101</v>
      </c>
      <c r="E869" s="3" t="str">
        <f>VLOOKUP($D869,'Variáveis e códigos'!$C$5:$D$5,2,FALSE)</f>
        <v>Norte</v>
      </c>
      <c r="F869" s="3">
        <v>2</v>
      </c>
      <c r="G869" s="3" t="str">
        <f>HLOOKUP(F869,'Variáveis e códigos'!$C$6:$F$7,2,FALSE)</f>
        <v>Feminino</v>
      </c>
      <c r="H869" s="3">
        <v>14</v>
      </c>
      <c r="I869" s="3">
        <v>3</v>
      </c>
      <c r="J869" s="3" t="str">
        <f>VLOOKUP(I869,'Variáveis e códigos'!$C$9:$D$10,2,FALSE)</f>
        <v>3º Ciclo</v>
      </c>
      <c r="K869" s="3">
        <v>7</v>
      </c>
      <c r="L869" s="2" t="str">
        <f>VLOOKUP(K869,'Variáveis e códigos'!$C$21:$D$31,2,FALSE)</f>
        <v>Vida média boa</v>
      </c>
      <c r="M869" s="3">
        <v>2</v>
      </c>
      <c r="N869" t="str">
        <f>IF(M869=99,"NULL",VLOOKUP(M869,'Variáveis e códigos'!$C$14:$D$17,2,FALSE))</f>
        <v>Aplicou-se a mim muitas vezes</v>
      </c>
      <c r="O869" s="3">
        <v>0</v>
      </c>
      <c r="P869" t="str">
        <f>IF(M869=99,"NULL",VLOOKUP(M869,'Variáveis e códigos'!$C$14:$D$17,2,FALSE))</f>
        <v>Aplicou-se a mim muitas vezes</v>
      </c>
      <c r="Q869" s="3">
        <v>0</v>
      </c>
      <c r="R869" s="1" t="str">
        <f>IF(Q869=99,"NULL",VLOOKUP(Q869,'Variáveis e códigos'!$C$14:$D$17,2,FALSE))</f>
        <v>Não se aplicou nada a mim</v>
      </c>
      <c r="S869" s="3">
        <v>1</v>
      </c>
      <c r="T869" s="1" t="str">
        <f>IF(S869=99,"NULL",VLOOKUP(S869,'Variáveis e códigos'!$C$14:$D$17,2,FALSE))</f>
        <v>Aplicou-se a mim algumas vezes</v>
      </c>
      <c r="U869" s="3">
        <v>0</v>
      </c>
      <c r="V869" s="1" t="str">
        <f>IF(U869=99,"NULL",VLOOKUP(U869,'Variáveis e códigos'!$C$14:$D$17,2,FALSE))</f>
        <v>Não se aplicou nada a mim</v>
      </c>
      <c r="W869" s="3">
        <v>3</v>
      </c>
      <c r="X869" s="1" t="str">
        <f>IF(W869=99,"NULL",VLOOKUP(W869,'Variáveis e códigos'!$C$14:$D$17,2,FALSE))</f>
        <v>Aplicou-se a mim a maior parte do tempo</v>
      </c>
      <c r="Y869" s="3">
        <v>1</v>
      </c>
      <c r="Z869" s="1" t="str">
        <f>IF(Y869=99,"NULL",VLOOKUP(Y869,'Variáveis e códigos'!$C$14:$D$17,2,FALSE))</f>
        <v>Aplicou-se a mim algumas vezes</v>
      </c>
      <c r="AA869" s="3">
        <v>1</v>
      </c>
    </row>
    <row r="870" spans="1:27" x14ac:dyDescent="0.2">
      <c r="A870">
        <v>869</v>
      </c>
      <c r="B870" s="3">
        <v>0</v>
      </c>
      <c r="C870" s="3" t="str">
        <f>VLOOKUP($B870,'Variáveis e códigos'!$C$3:$D$4,2,FALSE)</f>
        <v>Pública</v>
      </c>
      <c r="D870" s="3">
        <v>101</v>
      </c>
      <c r="E870" s="3" t="str">
        <f>VLOOKUP($D870,'Variáveis e códigos'!$C$5:$D$5,2,FALSE)</f>
        <v>Norte</v>
      </c>
      <c r="F870" s="3">
        <v>2</v>
      </c>
      <c r="G870" s="3" t="str">
        <f>HLOOKUP(F870,'Variáveis e códigos'!$C$6:$F$7,2,FALSE)</f>
        <v>Feminino</v>
      </c>
      <c r="H870" s="3">
        <v>16</v>
      </c>
      <c r="I870" s="3">
        <v>4</v>
      </c>
      <c r="J870" s="3" t="str">
        <f>VLOOKUP(I870,'Variáveis e códigos'!$C$9:$D$10,2,FALSE)</f>
        <v>Ensino secundário</v>
      </c>
      <c r="K870" s="3">
        <v>2</v>
      </c>
      <c r="L870" s="2" t="str">
        <f>VLOOKUP(K870,'Variáveis e códigos'!$C$21:$D$31,2,FALSE)</f>
        <v>Vida má</v>
      </c>
      <c r="M870" s="3">
        <v>2</v>
      </c>
      <c r="N870" t="str">
        <f>IF(M870=99,"NULL",VLOOKUP(M870,'Variáveis e códigos'!$C$14:$D$17,2,FALSE))</f>
        <v>Aplicou-se a mim muitas vezes</v>
      </c>
      <c r="O870" s="3">
        <v>3</v>
      </c>
      <c r="P870" t="str">
        <f>IF(M870=99,"NULL",VLOOKUP(M870,'Variáveis e códigos'!$C$14:$D$17,2,FALSE))</f>
        <v>Aplicou-se a mim muitas vezes</v>
      </c>
      <c r="Q870" s="3">
        <v>3</v>
      </c>
      <c r="R870" s="1" t="str">
        <f>IF(Q870=99,"NULL",VLOOKUP(Q870,'Variáveis e códigos'!$C$14:$D$17,2,FALSE))</f>
        <v>Aplicou-se a mim a maior parte do tempo</v>
      </c>
      <c r="S870" s="3">
        <v>2</v>
      </c>
      <c r="T870" s="1" t="str">
        <f>IF(S870=99,"NULL",VLOOKUP(S870,'Variáveis e códigos'!$C$14:$D$17,2,FALSE))</f>
        <v>Aplicou-se a mim muitas vezes</v>
      </c>
      <c r="U870" s="3">
        <v>3</v>
      </c>
      <c r="V870" s="1" t="str">
        <f>IF(U870=99,"NULL",VLOOKUP(U870,'Variáveis e códigos'!$C$14:$D$17,2,FALSE))</f>
        <v>Aplicou-se a mim a maior parte do tempo</v>
      </c>
      <c r="W870" s="3">
        <v>2</v>
      </c>
      <c r="X870" s="1" t="str">
        <f>IF(W870=99,"NULL",VLOOKUP(W870,'Variáveis e códigos'!$C$14:$D$17,2,FALSE))</f>
        <v>Aplicou-se a mim muitas vezes</v>
      </c>
      <c r="Y870" s="3">
        <v>2</v>
      </c>
      <c r="Z870" s="1" t="str">
        <f>IF(Y870=99,"NULL",VLOOKUP(Y870,'Variáveis e códigos'!$C$14:$D$17,2,FALSE))</f>
        <v>Aplicou-se a mim muitas vezes</v>
      </c>
      <c r="AA870" s="3">
        <v>2</v>
      </c>
    </row>
    <row r="871" spans="1:27" x14ac:dyDescent="0.2">
      <c r="A871">
        <v>870</v>
      </c>
      <c r="B871" s="3">
        <v>0</v>
      </c>
      <c r="C871" s="3" t="str">
        <f>VLOOKUP($B871,'Variáveis e códigos'!$C$3:$D$4,2,FALSE)</f>
        <v>Pública</v>
      </c>
      <c r="D871" s="3">
        <v>101</v>
      </c>
      <c r="E871" s="3" t="str">
        <f>VLOOKUP($D871,'Variáveis e códigos'!$C$5:$D$5,2,FALSE)</f>
        <v>Norte</v>
      </c>
      <c r="F871" s="3">
        <v>1</v>
      </c>
      <c r="G871" s="3" t="str">
        <f>HLOOKUP(F871,'Variáveis e códigos'!$C$6:$F$7,2,FALSE)</f>
        <v>Masculino</v>
      </c>
      <c r="H871" s="3">
        <v>17</v>
      </c>
      <c r="I871" s="3">
        <v>4</v>
      </c>
      <c r="J871" s="3" t="str">
        <f>VLOOKUP(I871,'Variáveis e códigos'!$C$9:$D$10,2,FALSE)</f>
        <v>Ensino secundário</v>
      </c>
      <c r="K871" s="3">
        <v>7</v>
      </c>
      <c r="L871" s="2" t="str">
        <f>VLOOKUP(K871,'Variáveis e códigos'!$C$21:$D$31,2,FALSE)</f>
        <v>Vida média boa</v>
      </c>
      <c r="M871" s="3">
        <v>0</v>
      </c>
      <c r="N871" t="str">
        <f>IF(M871=99,"NULL",VLOOKUP(M871,'Variáveis e códigos'!$C$14:$D$17,2,FALSE))</f>
        <v>Não se aplicou nada a mim</v>
      </c>
      <c r="O871" s="3">
        <v>0</v>
      </c>
      <c r="P871" t="str">
        <f>IF(M871=99,"NULL",VLOOKUP(M871,'Variáveis e códigos'!$C$14:$D$17,2,FALSE))</f>
        <v>Não se aplicou nada a mim</v>
      </c>
      <c r="Q871" s="3">
        <v>0</v>
      </c>
      <c r="R871" s="1" t="str">
        <f>IF(Q871=99,"NULL",VLOOKUP(Q871,'Variáveis e códigos'!$C$14:$D$17,2,FALSE))</f>
        <v>Não se aplicou nada a mim</v>
      </c>
      <c r="S871" s="3">
        <v>0</v>
      </c>
      <c r="T871" s="1" t="str">
        <f>IF(S871=99,"NULL",VLOOKUP(S871,'Variáveis e códigos'!$C$14:$D$17,2,FALSE))</f>
        <v>Não se aplicou nada a mim</v>
      </c>
      <c r="U871" s="3">
        <v>0</v>
      </c>
      <c r="V871" s="1" t="str">
        <f>IF(U871=99,"NULL",VLOOKUP(U871,'Variáveis e códigos'!$C$14:$D$17,2,FALSE))</f>
        <v>Não se aplicou nada a mim</v>
      </c>
      <c r="W871" s="3">
        <v>0</v>
      </c>
      <c r="X871" s="1" t="str">
        <f>IF(W871=99,"NULL",VLOOKUP(W871,'Variáveis e códigos'!$C$14:$D$17,2,FALSE))</f>
        <v>Não se aplicou nada a mim</v>
      </c>
      <c r="Y871" s="3">
        <v>0</v>
      </c>
      <c r="Z871" s="1" t="str">
        <f>IF(Y871=99,"NULL",VLOOKUP(Y871,'Variáveis e códigos'!$C$14:$D$17,2,FALSE))</f>
        <v>Não se aplicou nada a mim</v>
      </c>
      <c r="AA871" s="3">
        <v>3</v>
      </c>
    </row>
    <row r="872" spans="1:27" x14ac:dyDescent="0.2">
      <c r="A872">
        <v>871</v>
      </c>
      <c r="B872" s="3">
        <v>0</v>
      </c>
      <c r="C872" s="3" t="str">
        <f>VLOOKUP($B872,'Variáveis e códigos'!$C$3:$D$4,2,FALSE)</f>
        <v>Pública</v>
      </c>
      <c r="D872" s="3">
        <v>101</v>
      </c>
      <c r="E872" s="3" t="str">
        <f>VLOOKUP($D872,'Variáveis e códigos'!$C$5:$D$5,2,FALSE)</f>
        <v>Norte</v>
      </c>
      <c r="F872" s="3">
        <v>1</v>
      </c>
      <c r="G872" s="3" t="str">
        <f>HLOOKUP(F872,'Variáveis e códigos'!$C$6:$F$7,2,FALSE)</f>
        <v>Masculino</v>
      </c>
      <c r="H872" s="3">
        <v>17</v>
      </c>
      <c r="I872" s="3">
        <v>4</v>
      </c>
      <c r="J872" s="3" t="str">
        <f>VLOOKUP(I872,'Variáveis e códigos'!$C$9:$D$10,2,FALSE)</f>
        <v>Ensino secundário</v>
      </c>
      <c r="K872" s="3">
        <v>6</v>
      </c>
      <c r="L872" s="2" t="str">
        <f>VLOOKUP(K872,'Variáveis e códigos'!$C$21:$D$31,2,FALSE)</f>
        <v>Vida razoável</v>
      </c>
      <c r="M872" s="3">
        <v>2</v>
      </c>
      <c r="N872" t="str">
        <f>IF(M872=99,"NULL",VLOOKUP(M872,'Variáveis e códigos'!$C$14:$D$17,2,FALSE))</f>
        <v>Aplicou-se a mim muitas vezes</v>
      </c>
      <c r="O872" s="3">
        <v>0</v>
      </c>
      <c r="P872" t="str">
        <f>IF(M872=99,"NULL",VLOOKUP(M872,'Variáveis e códigos'!$C$14:$D$17,2,FALSE))</f>
        <v>Aplicou-se a mim muitas vezes</v>
      </c>
      <c r="Q872" s="3">
        <v>0</v>
      </c>
      <c r="R872" s="1" t="str">
        <f>IF(Q872=99,"NULL",VLOOKUP(Q872,'Variáveis e códigos'!$C$14:$D$17,2,FALSE))</f>
        <v>Não se aplicou nada a mim</v>
      </c>
      <c r="S872" s="3">
        <v>0</v>
      </c>
      <c r="T872" s="1" t="str">
        <f>IF(S872=99,"NULL",VLOOKUP(S872,'Variáveis e códigos'!$C$14:$D$17,2,FALSE))</f>
        <v>Não se aplicou nada a mim</v>
      </c>
      <c r="U872" s="3">
        <v>0</v>
      </c>
      <c r="V872" s="1" t="str">
        <f>IF(U872=99,"NULL",VLOOKUP(U872,'Variáveis e códigos'!$C$14:$D$17,2,FALSE))</f>
        <v>Não se aplicou nada a mim</v>
      </c>
      <c r="W872" s="3">
        <v>1</v>
      </c>
      <c r="X872" s="1" t="str">
        <f>IF(W872=99,"NULL",VLOOKUP(W872,'Variáveis e códigos'!$C$14:$D$17,2,FALSE))</f>
        <v>Aplicou-se a mim algumas vezes</v>
      </c>
      <c r="Y872" s="3">
        <v>0</v>
      </c>
      <c r="Z872" s="1" t="str">
        <f>IF(Y872=99,"NULL",VLOOKUP(Y872,'Variáveis e códigos'!$C$14:$D$17,2,FALSE))</f>
        <v>Não se aplicou nada a mim</v>
      </c>
      <c r="AA872" s="3">
        <v>1</v>
      </c>
    </row>
    <row r="873" spans="1:27" x14ac:dyDescent="0.2">
      <c r="A873">
        <v>872</v>
      </c>
      <c r="B873" s="3">
        <v>0</v>
      </c>
      <c r="C873" s="3" t="str">
        <f>VLOOKUP($B873,'Variáveis e códigos'!$C$3:$D$4,2,FALSE)</f>
        <v>Pública</v>
      </c>
      <c r="D873" s="3">
        <v>101</v>
      </c>
      <c r="E873" s="3" t="str">
        <f>VLOOKUP($D873,'Variáveis e códigos'!$C$5:$D$5,2,FALSE)</f>
        <v>Norte</v>
      </c>
      <c r="F873" s="3">
        <v>1</v>
      </c>
      <c r="G873" s="3" t="str">
        <f>HLOOKUP(F873,'Variáveis e códigos'!$C$6:$F$7,2,FALSE)</f>
        <v>Masculino</v>
      </c>
      <c r="H873" s="3">
        <v>14</v>
      </c>
      <c r="I873" s="3">
        <v>3</v>
      </c>
      <c r="J873" s="3" t="str">
        <f>VLOOKUP(I873,'Variáveis e códigos'!$C$9:$D$10,2,FALSE)</f>
        <v>3º Ciclo</v>
      </c>
      <c r="K873" s="3">
        <v>7</v>
      </c>
      <c r="L873" s="2" t="str">
        <f>VLOOKUP(K873,'Variáveis e códigos'!$C$21:$D$31,2,FALSE)</f>
        <v>Vida média boa</v>
      </c>
      <c r="M873" s="3">
        <v>0</v>
      </c>
      <c r="N873" t="str">
        <f>IF(M873=99,"NULL",VLOOKUP(M873,'Variáveis e códigos'!$C$14:$D$17,2,FALSE))</f>
        <v>Não se aplicou nada a mim</v>
      </c>
      <c r="O873" s="3">
        <v>0</v>
      </c>
      <c r="P873" t="str">
        <f>IF(M873=99,"NULL",VLOOKUP(M873,'Variáveis e códigos'!$C$14:$D$17,2,FALSE))</f>
        <v>Não se aplicou nada a mim</v>
      </c>
      <c r="Q873" s="3">
        <v>1</v>
      </c>
      <c r="R873" s="1" t="str">
        <f>IF(Q873=99,"NULL",VLOOKUP(Q873,'Variáveis e códigos'!$C$14:$D$17,2,FALSE))</f>
        <v>Aplicou-se a mim algumas vezes</v>
      </c>
      <c r="S873" s="3">
        <v>0</v>
      </c>
      <c r="T873" s="1" t="str">
        <f>IF(S873=99,"NULL",VLOOKUP(S873,'Variáveis e códigos'!$C$14:$D$17,2,FALSE))</f>
        <v>Não se aplicou nada a mim</v>
      </c>
      <c r="U873" s="3">
        <v>0</v>
      </c>
      <c r="V873" s="1" t="str">
        <f>IF(U873=99,"NULL",VLOOKUP(U873,'Variáveis e códigos'!$C$14:$D$17,2,FALSE))</f>
        <v>Não se aplicou nada a mim</v>
      </c>
      <c r="W873" s="3">
        <v>0</v>
      </c>
      <c r="X873" s="1" t="str">
        <f>IF(W873=99,"NULL",VLOOKUP(W873,'Variáveis e códigos'!$C$14:$D$17,2,FALSE))</f>
        <v>Não se aplicou nada a mim</v>
      </c>
      <c r="Y873" s="3">
        <v>1</v>
      </c>
      <c r="Z873" s="1" t="str">
        <f>IF(Y873=99,"NULL",VLOOKUP(Y873,'Variáveis e códigos'!$C$14:$D$17,2,FALSE))</f>
        <v>Aplicou-se a mim algumas vezes</v>
      </c>
      <c r="AA873" s="3">
        <v>3</v>
      </c>
    </row>
    <row r="874" spans="1:27" x14ac:dyDescent="0.2">
      <c r="A874">
        <v>873</v>
      </c>
      <c r="B874" s="3">
        <v>0</v>
      </c>
      <c r="C874" s="3" t="str">
        <f>VLOOKUP($B874,'Variáveis e códigos'!$C$3:$D$4,2,FALSE)</f>
        <v>Pública</v>
      </c>
      <c r="D874" s="3">
        <v>101</v>
      </c>
      <c r="E874" s="3" t="str">
        <f>VLOOKUP($D874,'Variáveis e códigos'!$C$5:$D$5,2,FALSE)</f>
        <v>Norte</v>
      </c>
      <c r="F874" s="3">
        <v>2</v>
      </c>
      <c r="G874" s="3" t="str">
        <f>HLOOKUP(F874,'Variáveis e códigos'!$C$6:$F$7,2,FALSE)</f>
        <v>Feminino</v>
      </c>
      <c r="H874" s="3">
        <v>16</v>
      </c>
      <c r="I874" s="3">
        <v>4</v>
      </c>
      <c r="J874" s="3" t="str">
        <f>VLOOKUP(I874,'Variáveis e códigos'!$C$9:$D$10,2,FALSE)</f>
        <v>Ensino secundário</v>
      </c>
      <c r="K874" s="3">
        <v>10</v>
      </c>
      <c r="L874" s="2" t="str">
        <f>VLOOKUP(K874,'Variáveis e códigos'!$C$21:$D$31,2,FALSE)</f>
        <v>Vida perfeita</v>
      </c>
      <c r="M874" s="3">
        <v>0</v>
      </c>
      <c r="N874" t="str">
        <f>IF(M874=99,"NULL",VLOOKUP(M874,'Variáveis e códigos'!$C$14:$D$17,2,FALSE))</f>
        <v>Não se aplicou nada a mim</v>
      </c>
      <c r="O874" s="3">
        <v>0</v>
      </c>
      <c r="P874" t="str">
        <f>IF(M874=99,"NULL",VLOOKUP(M874,'Variáveis e códigos'!$C$14:$D$17,2,FALSE))</f>
        <v>Não se aplicou nada a mim</v>
      </c>
      <c r="Q874" s="3">
        <v>0</v>
      </c>
      <c r="R874" s="1" t="str">
        <f>IF(Q874=99,"NULL",VLOOKUP(Q874,'Variáveis e códigos'!$C$14:$D$17,2,FALSE))</f>
        <v>Não se aplicou nada a mim</v>
      </c>
      <c r="S874" s="3">
        <v>0</v>
      </c>
      <c r="T874" s="1" t="str">
        <f>IF(S874=99,"NULL",VLOOKUP(S874,'Variáveis e códigos'!$C$14:$D$17,2,FALSE))</f>
        <v>Não se aplicou nada a mim</v>
      </c>
      <c r="U874" s="3">
        <v>0</v>
      </c>
      <c r="V874" s="1" t="str">
        <f>IF(U874=99,"NULL",VLOOKUP(U874,'Variáveis e códigos'!$C$14:$D$17,2,FALSE))</f>
        <v>Não se aplicou nada a mim</v>
      </c>
      <c r="W874" s="3">
        <v>0</v>
      </c>
      <c r="X874" s="1" t="str">
        <f>IF(W874=99,"NULL",VLOOKUP(W874,'Variáveis e códigos'!$C$14:$D$17,2,FALSE))</f>
        <v>Não se aplicou nada a mim</v>
      </c>
      <c r="Y874" s="3">
        <v>0</v>
      </c>
      <c r="Z874" s="1" t="str">
        <f>IF(Y874=99,"NULL",VLOOKUP(Y874,'Variáveis e códigos'!$C$14:$D$17,2,FALSE))</f>
        <v>Não se aplicou nada a mim</v>
      </c>
      <c r="AA874" s="3">
        <v>2</v>
      </c>
    </row>
    <row r="875" spans="1:27" x14ac:dyDescent="0.2">
      <c r="A875">
        <v>874</v>
      </c>
      <c r="B875" s="3">
        <v>0</v>
      </c>
      <c r="C875" s="3" t="str">
        <f>VLOOKUP($B875,'Variáveis e códigos'!$C$3:$D$4,2,FALSE)</f>
        <v>Pública</v>
      </c>
      <c r="D875" s="3">
        <v>101</v>
      </c>
      <c r="E875" s="3" t="str">
        <f>VLOOKUP($D875,'Variáveis e códigos'!$C$5:$D$5,2,FALSE)</f>
        <v>Norte</v>
      </c>
      <c r="F875" s="3">
        <v>1</v>
      </c>
      <c r="G875" s="3" t="str">
        <f>HLOOKUP(F875,'Variáveis e códigos'!$C$6:$F$7,2,FALSE)</f>
        <v>Masculino</v>
      </c>
      <c r="H875" s="3">
        <v>17</v>
      </c>
      <c r="I875" s="3">
        <v>4</v>
      </c>
      <c r="J875" s="3" t="str">
        <f>VLOOKUP(I875,'Variáveis e códigos'!$C$9:$D$10,2,FALSE)</f>
        <v>Ensino secundário</v>
      </c>
      <c r="K875" s="3">
        <v>7</v>
      </c>
      <c r="L875" s="2" t="str">
        <f>VLOOKUP(K875,'Variáveis e códigos'!$C$21:$D$31,2,FALSE)</f>
        <v>Vida média boa</v>
      </c>
      <c r="M875" s="3">
        <v>0</v>
      </c>
      <c r="N875" t="str">
        <f>IF(M875=99,"NULL",VLOOKUP(M875,'Variáveis e códigos'!$C$14:$D$17,2,FALSE))</f>
        <v>Não se aplicou nada a mim</v>
      </c>
      <c r="O875" s="3">
        <v>0</v>
      </c>
      <c r="P875" t="str">
        <f>IF(M875=99,"NULL",VLOOKUP(M875,'Variáveis e códigos'!$C$14:$D$17,2,FALSE))</f>
        <v>Não se aplicou nada a mim</v>
      </c>
      <c r="Q875" s="3">
        <v>0</v>
      </c>
      <c r="R875" s="1" t="str">
        <f>IF(Q875=99,"NULL",VLOOKUP(Q875,'Variáveis e códigos'!$C$14:$D$17,2,FALSE))</f>
        <v>Não se aplicou nada a mim</v>
      </c>
      <c r="S875" s="3">
        <v>1</v>
      </c>
      <c r="T875" s="1" t="str">
        <f>IF(S875=99,"NULL",VLOOKUP(S875,'Variáveis e códigos'!$C$14:$D$17,2,FALSE))</f>
        <v>Aplicou-se a mim algumas vezes</v>
      </c>
      <c r="U875" s="3">
        <v>1</v>
      </c>
      <c r="V875" s="1" t="str">
        <f>IF(U875=99,"NULL",VLOOKUP(U875,'Variáveis e códigos'!$C$14:$D$17,2,FALSE))</f>
        <v>Aplicou-se a mim algumas vezes</v>
      </c>
      <c r="W875" s="3">
        <v>0</v>
      </c>
      <c r="X875" s="1" t="str">
        <f>IF(W875=99,"NULL",VLOOKUP(W875,'Variáveis e códigos'!$C$14:$D$17,2,FALSE))</f>
        <v>Não se aplicou nada a mim</v>
      </c>
      <c r="Y875" s="3">
        <v>0</v>
      </c>
      <c r="Z875" s="1" t="str">
        <f>IF(Y875=99,"NULL",VLOOKUP(Y875,'Variáveis e códigos'!$C$14:$D$17,2,FALSE))</f>
        <v>Não se aplicou nada a mim</v>
      </c>
      <c r="AA875" s="3">
        <v>7</v>
      </c>
    </row>
    <row r="876" spans="1:27" x14ac:dyDescent="0.2">
      <c r="A876">
        <v>875</v>
      </c>
      <c r="B876" s="3">
        <v>0</v>
      </c>
      <c r="C876" s="3" t="str">
        <f>VLOOKUP($B876,'Variáveis e códigos'!$C$3:$D$4,2,FALSE)</f>
        <v>Pública</v>
      </c>
      <c r="D876" s="3">
        <v>101</v>
      </c>
      <c r="E876" s="3" t="str">
        <f>VLOOKUP($D876,'Variáveis e códigos'!$C$5:$D$5,2,FALSE)</f>
        <v>Norte</v>
      </c>
      <c r="F876" s="3">
        <v>1</v>
      </c>
      <c r="G876" s="3" t="str">
        <f>HLOOKUP(F876,'Variáveis e códigos'!$C$6:$F$7,2,FALSE)</f>
        <v>Masculino</v>
      </c>
      <c r="H876" s="3">
        <v>13</v>
      </c>
      <c r="I876" s="3">
        <v>3</v>
      </c>
      <c r="J876" s="3" t="str">
        <f>VLOOKUP(I876,'Variáveis e códigos'!$C$9:$D$10,2,FALSE)</f>
        <v>3º Ciclo</v>
      </c>
      <c r="K876" s="3">
        <v>6</v>
      </c>
      <c r="L876" s="2" t="str">
        <f>VLOOKUP(K876,'Variáveis e códigos'!$C$21:$D$31,2,FALSE)</f>
        <v>Vida razoável</v>
      </c>
      <c r="M876" s="3">
        <v>0</v>
      </c>
      <c r="N876" t="str">
        <f>IF(M876=99,"NULL",VLOOKUP(M876,'Variáveis e códigos'!$C$14:$D$17,2,FALSE))</f>
        <v>Não se aplicou nada a mim</v>
      </c>
      <c r="O876" s="3">
        <v>0</v>
      </c>
      <c r="P876" t="str">
        <f>IF(M876=99,"NULL",VLOOKUP(M876,'Variáveis e códigos'!$C$14:$D$17,2,FALSE))</f>
        <v>Não se aplicou nada a mim</v>
      </c>
      <c r="Q876" s="3">
        <v>0</v>
      </c>
      <c r="R876" s="1" t="str">
        <f>IF(Q876=99,"NULL",VLOOKUP(Q876,'Variáveis e códigos'!$C$14:$D$17,2,FALSE))</f>
        <v>Não se aplicou nada a mim</v>
      </c>
      <c r="S876" s="3">
        <v>0</v>
      </c>
      <c r="T876" s="1" t="str">
        <f>IF(S876=99,"NULL",VLOOKUP(S876,'Variáveis e códigos'!$C$14:$D$17,2,FALSE))</f>
        <v>Não se aplicou nada a mim</v>
      </c>
      <c r="U876" s="3">
        <v>0</v>
      </c>
      <c r="V876" s="1" t="str">
        <f>IF(U876=99,"NULL",VLOOKUP(U876,'Variáveis e códigos'!$C$14:$D$17,2,FALSE))</f>
        <v>Não se aplicou nada a mim</v>
      </c>
      <c r="W876" s="3">
        <v>0</v>
      </c>
      <c r="X876" s="1" t="str">
        <f>IF(W876=99,"NULL",VLOOKUP(W876,'Variáveis e códigos'!$C$14:$D$17,2,FALSE))</f>
        <v>Não se aplicou nada a mim</v>
      </c>
      <c r="Y876" s="3">
        <v>0</v>
      </c>
      <c r="Z876" s="1" t="str">
        <f>IF(Y876=99,"NULL",VLOOKUP(Y876,'Variáveis e códigos'!$C$14:$D$17,2,FALSE))</f>
        <v>Não se aplicou nada a mim</v>
      </c>
      <c r="AA876" s="3">
        <v>3</v>
      </c>
    </row>
    <row r="877" spans="1:27" x14ac:dyDescent="0.2">
      <c r="A877">
        <v>876</v>
      </c>
      <c r="B877" s="3">
        <v>0</v>
      </c>
      <c r="C877" s="3" t="str">
        <f>VLOOKUP($B877,'Variáveis e códigos'!$C$3:$D$4,2,FALSE)</f>
        <v>Pública</v>
      </c>
      <c r="D877" s="3">
        <v>101</v>
      </c>
      <c r="E877" s="3" t="str">
        <f>VLOOKUP($D877,'Variáveis e códigos'!$C$5:$D$5,2,FALSE)</f>
        <v>Norte</v>
      </c>
      <c r="F877" s="3">
        <v>2</v>
      </c>
      <c r="G877" s="3" t="str">
        <f>HLOOKUP(F877,'Variáveis e códigos'!$C$6:$F$7,2,FALSE)</f>
        <v>Feminino</v>
      </c>
      <c r="H877" s="3">
        <v>14</v>
      </c>
      <c r="I877" s="3">
        <v>4</v>
      </c>
      <c r="J877" s="3" t="str">
        <f>VLOOKUP(I877,'Variáveis e códigos'!$C$9:$D$10,2,FALSE)</f>
        <v>Ensino secundário</v>
      </c>
      <c r="K877" s="3">
        <v>8</v>
      </c>
      <c r="L877" s="2" t="str">
        <f>VLOOKUP(K877,'Variáveis e códigos'!$C$21:$D$31,2,FALSE)</f>
        <v>Vida Boa</v>
      </c>
      <c r="M877" s="3">
        <v>1</v>
      </c>
      <c r="N877" t="str">
        <f>IF(M877=99,"NULL",VLOOKUP(M877,'Variáveis e códigos'!$C$14:$D$17,2,FALSE))</f>
        <v>Aplicou-se a mim algumas vezes</v>
      </c>
      <c r="O877" s="3">
        <v>0</v>
      </c>
      <c r="P877" t="str">
        <f>IF(M877=99,"NULL",VLOOKUP(M877,'Variáveis e códigos'!$C$14:$D$17,2,FALSE))</f>
        <v>Aplicou-se a mim algumas vezes</v>
      </c>
      <c r="Q877" s="3">
        <v>0</v>
      </c>
      <c r="R877" s="1" t="str">
        <f>IF(Q877=99,"NULL",VLOOKUP(Q877,'Variáveis e códigos'!$C$14:$D$17,2,FALSE))</f>
        <v>Não se aplicou nada a mim</v>
      </c>
      <c r="S877" s="3">
        <v>1</v>
      </c>
      <c r="T877" s="1" t="str">
        <f>IF(S877=99,"NULL",VLOOKUP(S877,'Variáveis e códigos'!$C$14:$D$17,2,FALSE))</f>
        <v>Aplicou-se a mim algumas vezes</v>
      </c>
      <c r="U877" s="3">
        <v>1</v>
      </c>
      <c r="V877" s="1" t="str">
        <f>IF(U877=99,"NULL",VLOOKUP(U877,'Variáveis e códigos'!$C$14:$D$17,2,FALSE))</f>
        <v>Aplicou-se a mim algumas vezes</v>
      </c>
      <c r="W877" s="3">
        <v>0</v>
      </c>
      <c r="X877" s="1" t="str">
        <f>IF(W877=99,"NULL",VLOOKUP(W877,'Variáveis e códigos'!$C$14:$D$17,2,FALSE))</f>
        <v>Não se aplicou nada a mim</v>
      </c>
      <c r="Y877" s="3">
        <v>0</v>
      </c>
      <c r="Z877" s="1" t="str">
        <f>IF(Y877=99,"NULL",VLOOKUP(Y877,'Variáveis e códigos'!$C$14:$D$17,2,FALSE))</f>
        <v>Não se aplicou nada a mim</v>
      </c>
      <c r="AA877" s="3">
        <v>5</v>
      </c>
    </row>
    <row r="878" spans="1:27" x14ac:dyDescent="0.2">
      <c r="A878">
        <v>877</v>
      </c>
      <c r="B878" s="3">
        <v>0</v>
      </c>
      <c r="C878" s="3" t="str">
        <f>VLOOKUP($B878,'Variáveis e códigos'!$C$3:$D$4,2,FALSE)</f>
        <v>Pública</v>
      </c>
      <c r="D878" s="3">
        <v>101</v>
      </c>
      <c r="E878" s="3" t="str">
        <f>VLOOKUP($D878,'Variáveis e códigos'!$C$5:$D$5,2,FALSE)</f>
        <v>Norte</v>
      </c>
      <c r="F878" s="3">
        <v>2</v>
      </c>
      <c r="G878" s="3" t="str">
        <f>HLOOKUP(F878,'Variáveis e códigos'!$C$6:$F$7,2,FALSE)</f>
        <v>Feminino</v>
      </c>
      <c r="H878" s="3">
        <v>19</v>
      </c>
      <c r="I878" s="3">
        <v>4</v>
      </c>
      <c r="J878" s="3" t="str">
        <f>VLOOKUP(I878,'Variáveis e códigos'!$C$9:$D$10,2,FALSE)</f>
        <v>Ensino secundário</v>
      </c>
      <c r="K878" s="3">
        <v>6</v>
      </c>
      <c r="L878" s="2" t="str">
        <f>VLOOKUP(K878,'Variáveis e códigos'!$C$21:$D$31,2,FALSE)</f>
        <v>Vida razoável</v>
      </c>
      <c r="M878" s="3">
        <v>3</v>
      </c>
      <c r="N878" t="str">
        <f>IF(M878=99,"NULL",VLOOKUP(M878,'Variáveis e códigos'!$C$14:$D$17,2,FALSE))</f>
        <v>Aplicou-se a mim a maior parte do tempo</v>
      </c>
      <c r="O878" s="3">
        <v>0</v>
      </c>
      <c r="P878" t="str">
        <f>IF(M878=99,"NULL",VLOOKUP(M878,'Variáveis e códigos'!$C$14:$D$17,2,FALSE))</f>
        <v>Aplicou-se a mim a maior parte do tempo</v>
      </c>
      <c r="Q878" s="3">
        <v>0</v>
      </c>
      <c r="R878" s="1" t="str">
        <f>IF(Q878=99,"NULL",VLOOKUP(Q878,'Variáveis e códigos'!$C$14:$D$17,2,FALSE))</f>
        <v>Não se aplicou nada a mim</v>
      </c>
      <c r="S878" s="3">
        <v>0</v>
      </c>
      <c r="T878" s="1" t="str">
        <f>IF(S878=99,"NULL",VLOOKUP(S878,'Variáveis e códigos'!$C$14:$D$17,2,FALSE))</f>
        <v>Não se aplicou nada a mim</v>
      </c>
      <c r="U878" s="3">
        <v>0</v>
      </c>
      <c r="V878" s="1" t="str">
        <f>IF(U878=99,"NULL",VLOOKUP(U878,'Variáveis e códigos'!$C$14:$D$17,2,FALSE))</f>
        <v>Não se aplicou nada a mim</v>
      </c>
      <c r="W878" s="3">
        <v>0</v>
      </c>
      <c r="X878" s="1" t="str">
        <f>IF(W878=99,"NULL",VLOOKUP(W878,'Variáveis e códigos'!$C$14:$D$17,2,FALSE))</f>
        <v>Não se aplicou nada a mim</v>
      </c>
      <c r="Y878" s="3">
        <v>0</v>
      </c>
      <c r="Z878" s="1" t="str">
        <f>IF(Y878=99,"NULL",VLOOKUP(Y878,'Variáveis e códigos'!$C$14:$D$17,2,FALSE))</f>
        <v>Não se aplicou nada a mim</v>
      </c>
      <c r="AA878" s="3">
        <v>0</v>
      </c>
    </row>
    <row r="879" spans="1:27" x14ac:dyDescent="0.2">
      <c r="A879">
        <v>878</v>
      </c>
      <c r="B879" s="3">
        <v>0</v>
      </c>
      <c r="C879" s="3" t="str">
        <f>VLOOKUP($B879,'Variáveis e códigos'!$C$3:$D$4,2,FALSE)</f>
        <v>Pública</v>
      </c>
      <c r="D879" s="3">
        <v>101</v>
      </c>
      <c r="E879" s="3" t="str">
        <f>VLOOKUP($D879,'Variáveis e códigos'!$C$5:$D$5,2,FALSE)</f>
        <v>Norte</v>
      </c>
      <c r="F879" s="3">
        <v>1</v>
      </c>
      <c r="G879" s="3" t="str">
        <f>HLOOKUP(F879,'Variáveis e códigos'!$C$6:$F$7,2,FALSE)</f>
        <v>Masculino</v>
      </c>
      <c r="H879" s="3">
        <v>13</v>
      </c>
      <c r="I879" s="3">
        <v>3</v>
      </c>
      <c r="J879" s="3" t="str">
        <f>VLOOKUP(I879,'Variáveis e códigos'!$C$9:$D$10,2,FALSE)</f>
        <v>3º Ciclo</v>
      </c>
      <c r="K879" s="3">
        <v>5</v>
      </c>
      <c r="L879" s="2" t="str">
        <f>VLOOKUP(K879,'Variáveis e códigos'!$C$21:$D$31,2,FALSE)</f>
        <v>Vida aceitável</v>
      </c>
      <c r="M879" s="3">
        <v>0</v>
      </c>
      <c r="N879" t="str">
        <f>IF(M879=99,"NULL",VLOOKUP(M879,'Variáveis e códigos'!$C$14:$D$17,2,FALSE))</f>
        <v>Não se aplicou nada a mim</v>
      </c>
      <c r="O879" s="3">
        <v>0</v>
      </c>
      <c r="P879" t="str">
        <f>IF(M879=99,"NULL",VLOOKUP(M879,'Variáveis e códigos'!$C$14:$D$17,2,FALSE))</f>
        <v>Não se aplicou nada a mim</v>
      </c>
      <c r="Q879" s="3">
        <v>0</v>
      </c>
      <c r="R879" s="1" t="str">
        <f>IF(Q879=99,"NULL",VLOOKUP(Q879,'Variáveis e códigos'!$C$14:$D$17,2,FALSE))</f>
        <v>Não se aplicou nada a mim</v>
      </c>
      <c r="S879" s="3">
        <v>0</v>
      </c>
      <c r="T879" s="1" t="str">
        <f>IF(S879=99,"NULL",VLOOKUP(S879,'Variáveis e códigos'!$C$14:$D$17,2,FALSE))</f>
        <v>Não se aplicou nada a mim</v>
      </c>
      <c r="U879" s="3">
        <v>0</v>
      </c>
      <c r="V879" s="1" t="str">
        <f>IF(U879=99,"NULL",VLOOKUP(U879,'Variáveis e códigos'!$C$14:$D$17,2,FALSE))</f>
        <v>Não se aplicou nada a mim</v>
      </c>
      <c r="W879" s="3">
        <v>0</v>
      </c>
      <c r="X879" s="1" t="str">
        <f>IF(W879=99,"NULL",VLOOKUP(W879,'Variáveis e códigos'!$C$14:$D$17,2,FALSE))</f>
        <v>Não se aplicou nada a mim</v>
      </c>
      <c r="Y879" s="3">
        <v>0</v>
      </c>
      <c r="Z879" s="1" t="str">
        <f>IF(Y879=99,"NULL",VLOOKUP(Y879,'Variáveis e códigos'!$C$14:$D$17,2,FALSE))</f>
        <v>Não se aplicou nada a mim</v>
      </c>
      <c r="AA879" s="3">
        <v>3</v>
      </c>
    </row>
    <row r="880" spans="1:27" x14ac:dyDescent="0.2">
      <c r="A880">
        <v>879</v>
      </c>
      <c r="B880" s="3">
        <v>0</v>
      </c>
      <c r="C880" s="3" t="str">
        <f>VLOOKUP($B880,'Variáveis e códigos'!$C$3:$D$4,2,FALSE)</f>
        <v>Pública</v>
      </c>
      <c r="D880" s="3">
        <v>101</v>
      </c>
      <c r="E880" s="3" t="str">
        <f>VLOOKUP($D880,'Variáveis e códigos'!$C$5:$D$5,2,FALSE)</f>
        <v>Norte</v>
      </c>
      <c r="F880" s="3">
        <v>1</v>
      </c>
      <c r="G880" s="3" t="str">
        <f>HLOOKUP(F880,'Variáveis e códigos'!$C$6:$F$7,2,FALSE)</f>
        <v>Masculino</v>
      </c>
      <c r="H880" s="3">
        <v>14</v>
      </c>
      <c r="I880" s="3">
        <v>3</v>
      </c>
      <c r="J880" s="3" t="str">
        <f>VLOOKUP(I880,'Variáveis e códigos'!$C$9:$D$10,2,FALSE)</f>
        <v>3º Ciclo</v>
      </c>
      <c r="K880" s="3">
        <v>6</v>
      </c>
      <c r="L880" s="2" t="str">
        <f>VLOOKUP(K880,'Variáveis e códigos'!$C$21:$D$31,2,FALSE)</f>
        <v>Vida razoável</v>
      </c>
      <c r="M880" s="3">
        <v>1</v>
      </c>
      <c r="N880" t="str">
        <f>IF(M880=99,"NULL",VLOOKUP(M880,'Variáveis e códigos'!$C$14:$D$17,2,FALSE))</f>
        <v>Aplicou-se a mim algumas vezes</v>
      </c>
      <c r="O880" s="3">
        <v>1</v>
      </c>
      <c r="P880" t="str">
        <f>IF(M880=99,"NULL",VLOOKUP(M880,'Variáveis e códigos'!$C$14:$D$17,2,FALSE))</f>
        <v>Aplicou-se a mim algumas vezes</v>
      </c>
      <c r="Q880" s="3">
        <v>1</v>
      </c>
      <c r="R880" s="1" t="str">
        <f>IF(Q880=99,"NULL",VLOOKUP(Q880,'Variáveis e códigos'!$C$14:$D$17,2,FALSE))</f>
        <v>Aplicou-se a mim algumas vezes</v>
      </c>
      <c r="S880" s="3">
        <v>2</v>
      </c>
      <c r="T880" s="1" t="str">
        <f>IF(S880=99,"NULL",VLOOKUP(S880,'Variáveis e códigos'!$C$14:$D$17,2,FALSE))</f>
        <v>Aplicou-se a mim muitas vezes</v>
      </c>
      <c r="U880" s="3">
        <v>1</v>
      </c>
      <c r="V880" s="1" t="str">
        <f>IF(U880=99,"NULL",VLOOKUP(U880,'Variáveis e códigos'!$C$14:$D$17,2,FALSE))</f>
        <v>Aplicou-se a mim algumas vezes</v>
      </c>
      <c r="W880" s="3">
        <v>0</v>
      </c>
      <c r="X880" s="1" t="str">
        <f>IF(W880=99,"NULL",VLOOKUP(W880,'Variáveis e códigos'!$C$14:$D$17,2,FALSE))</f>
        <v>Não se aplicou nada a mim</v>
      </c>
      <c r="Y880" s="3">
        <v>0</v>
      </c>
      <c r="Z880" s="1" t="str">
        <f>IF(Y880=99,"NULL",VLOOKUP(Y880,'Variáveis e códigos'!$C$14:$D$17,2,FALSE))</f>
        <v>Não se aplicou nada a mim</v>
      </c>
      <c r="AA880" s="3">
        <v>3</v>
      </c>
    </row>
    <row r="881" spans="1:27" x14ac:dyDescent="0.2">
      <c r="A881">
        <v>880</v>
      </c>
      <c r="B881" s="3">
        <v>0</v>
      </c>
      <c r="C881" s="3" t="str">
        <f>VLOOKUP($B881,'Variáveis e códigos'!$C$3:$D$4,2,FALSE)</f>
        <v>Pública</v>
      </c>
      <c r="D881" s="3">
        <v>101</v>
      </c>
      <c r="E881" s="3" t="str">
        <f>VLOOKUP($D881,'Variáveis e códigos'!$C$5:$D$5,2,FALSE)</f>
        <v>Norte</v>
      </c>
      <c r="F881" s="3">
        <v>1</v>
      </c>
      <c r="G881" s="3" t="str">
        <f>HLOOKUP(F881,'Variáveis e códigos'!$C$6:$F$7,2,FALSE)</f>
        <v>Masculino</v>
      </c>
      <c r="H881" s="3">
        <v>17</v>
      </c>
      <c r="I881" s="3">
        <v>4</v>
      </c>
      <c r="J881" s="3" t="str">
        <f>VLOOKUP(I881,'Variáveis e códigos'!$C$9:$D$10,2,FALSE)</f>
        <v>Ensino secundário</v>
      </c>
      <c r="K881" s="3">
        <v>10</v>
      </c>
      <c r="L881" s="2" t="str">
        <f>VLOOKUP(K881,'Variáveis e códigos'!$C$21:$D$31,2,FALSE)</f>
        <v>Vida perfeita</v>
      </c>
      <c r="M881" s="3">
        <v>0</v>
      </c>
      <c r="N881" t="str">
        <f>IF(M881=99,"NULL",VLOOKUP(M881,'Variáveis e códigos'!$C$14:$D$17,2,FALSE))</f>
        <v>Não se aplicou nada a mim</v>
      </c>
      <c r="O881" s="3">
        <v>1</v>
      </c>
      <c r="P881" t="str">
        <f>IF(M881=99,"NULL",VLOOKUP(M881,'Variáveis e códigos'!$C$14:$D$17,2,FALSE))</f>
        <v>Não se aplicou nada a mim</v>
      </c>
      <c r="Q881" s="3">
        <v>0</v>
      </c>
      <c r="R881" s="1" t="str">
        <f>IF(Q881=99,"NULL",VLOOKUP(Q881,'Variáveis e códigos'!$C$14:$D$17,2,FALSE))</f>
        <v>Não se aplicou nada a mim</v>
      </c>
      <c r="S881" s="3">
        <v>0</v>
      </c>
      <c r="T881" s="1" t="str">
        <f>IF(S881=99,"NULL",VLOOKUP(S881,'Variáveis e códigos'!$C$14:$D$17,2,FALSE))</f>
        <v>Não se aplicou nada a mim</v>
      </c>
      <c r="U881" s="3">
        <v>0</v>
      </c>
      <c r="V881" s="1" t="str">
        <f>IF(U881=99,"NULL",VLOOKUP(U881,'Variáveis e códigos'!$C$14:$D$17,2,FALSE))</f>
        <v>Não se aplicou nada a mim</v>
      </c>
      <c r="W881" s="3">
        <v>0</v>
      </c>
      <c r="X881" s="1" t="str">
        <f>IF(W881=99,"NULL",VLOOKUP(W881,'Variáveis e códigos'!$C$14:$D$17,2,FALSE))</f>
        <v>Não se aplicou nada a mim</v>
      </c>
      <c r="Y881" s="3">
        <v>0</v>
      </c>
      <c r="Z881" s="1" t="str">
        <f>IF(Y881=99,"NULL",VLOOKUP(Y881,'Variáveis e códigos'!$C$14:$D$17,2,FALSE))</f>
        <v>Não se aplicou nada a mim</v>
      </c>
      <c r="AA881" s="3">
        <v>5</v>
      </c>
    </row>
    <row r="882" spans="1:27" x14ac:dyDescent="0.2">
      <c r="A882">
        <v>881</v>
      </c>
      <c r="B882" s="3">
        <v>0</v>
      </c>
      <c r="C882" s="3" t="str">
        <f>VLOOKUP($B882,'Variáveis e códigos'!$C$3:$D$4,2,FALSE)</f>
        <v>Pública</v>
      </c>
      <c r="D882" s="3">
        <v>101</v>
      </c>
      <c r="E882" s="3" t="str">
        <f>VLOOKUP($D882,'Variáveis e códigos'!$C$5:$D$5,2,FALSE)</f>
        <v>Norte</v>
      </c>
      <c r="F882" s="3">
        <v>1</v>
      </c>
      <c r="G882" s="3" t="str">
        <f>HLOOKUP(F882,'Variáveis e códigos'!$C$6:$F$7,2,FALSE)</f>
        <v>Masculino</v>
      </c>
      <c r="H882" s="3">
        <v>16</v>
      </c>
      <c r="I882" s="3">
        <v>4</v>
      </c>
      <c r="J882" s="3" t="str">
        <f>VLOOKUP(I882,'Variáveis e códigos'!$C$9:$D$10,2,FALSE)</f>
        <v>Ensino secundário</v>
      </c>
      <c r="K882" s="3">
        <v>7</v>
      </c>
      <c r="L882" s="2" t="str">
        <f>VLOOKUP(K882,'Variáveis e códigos'!$C$21:$D$31,2,FALSE)</f>
        <v>Vida média boa</v>
      </c>
      <c r="M882" s="3">
        <v>1</v>
      </c>
      <c r="N882" t="str">
        <f>IF(M882=99,"NULL",VLOOKUP(M882,'Variáveis e códigos'!$C$14:$D$17,2,FALSE))</f>
        <v>Aplicou-se a mim algumas vezes</v>
      </c>
      <c r="O882" s="3">
        <v>0</v>
      </c>
      <c r="P882" t="str">
        <f>IF(M882=99,"NULL",VLOOKUP(M882,'Variáveis e códigos'!$C$14:$D$17,2,FALSE))</f>
        <v>Aplicou-se a mim algumas vezes</v>
      </c>
      <c r="Q882" s="3">
        <v>1</v>
      </c>
      <c r="R882" s="1" t="str">
        <f>IF(Q882=99,"NULL",VLOOKUP(Q882,'Variáveis e códigos'!$C$14:$D$17,2,FALSE))</f>
        <v>Aplicou-se a mim algumas vezes</v>
      </c>
      <c r="S882" s="3">
        <v>1</v>
      </c>
      <c r="T882" s="1" t="str">
        <f>IF(S882=99,"NULL",VLOOKUP(S882,'Variáveis e códigos'!$C$14:$D$17,2,FALSE))</f>
        <v>Aplicou-se a mim algumas vezes</v>
      </c>
      <c r="U882" s="3">
        <v>0</v>
      </c>
      <c r="V882" s="1" t="str">
        <f>IF(U882=99,"NULL",VLOOKUP(U882,'Variáveis e códigos'!$C$14:$D$17,2,FALSE))</f>
        <v>Não se aplicou nada a mim</v>
      </c>
      <c r="W882" s="3">
        <v>0</v>
      </c>
      <c r="X882" s="1" t="str">
        <f>IF(W882=99,"NULL",VLOOKUP(W882,'Variáveis e códigos'!$C$14:$D$17,2,FALSE))</f>
        <v>Não se aplicou nada a mim</v>
      </c>
      <c r="Y882" s="3">
        <v>1</v>
      </c>
      <c r="Z882" s="1" t="str">
        <f>IF(Y882=99,"NULL",VLOOKUP(Y882,'Variáveis e códigos'!$C$14:$D$17,2,FALSE))</f>
        <v>Aplicou-se a mim algumas vezes</v>
      </c>
      <c r="AA882" s="3">
        <v>3</v>
      </c>
    </row>
    <row r="883" spans="1:27" x14ac:dyDescent="0.2">
      <c r="A883">
        <v>882</v>
      </c>
      <c r="B883" s="3">
        <v>0</v>
      </c>
      <c r="C883" s="3" t="str">
        <f>VLOOKUP($B883,'Variáveis e códigos'!$C$3:$D$4,2,FALSE)</f>
        <v>Pública</v>
      </c>
      <c r="D883" s="3">
        <v>101</v>
      </c>
      <c r="E883" s="3" t="str">
        <f>VLOOKUP($D883,'Variáveis e códigos'!$C$5:$D$5,2,FALSE)</f>
        <v>Norte</v>
      </c>
      <c r="F883" s="3">
        <v>1</v>
      </c>
      <c r="G883" s="3" t="str">
        <f>HLOOKUP(F883,'Variáveis e códigos'!$C$6:$F$7,2,FALSE)</f>
        <v>Masculino</v>
      </c>
      <c r="H883" s="3">
        <v>14</v>
      </c>
      <c r="I883" s="3">
        <v>3</v>
      </c>
      <c r="J883" s="3" t="str">
        <f>VLOOKUP(I883,'Variáveis e códigos'!$C$9:$D$10,2,FALSE)</f>
        <v>3º Ciclo</v>
      </c>
      <c r="K883" s="3">
        <v>10</v>
      </c>
      <c r="L883" s="2" t="str">
        <f>VLOOKUP(K883,'Variáveis e códigos'!$C$21:$D$31,2,FALSE)</f>
        <v>Vida perfeita</v>
      </c>
      <c r="M883" s="3">
        <v>0</v>
      </c>
      <c r="N883" t="str">
        <f>IF(M883=99,"NULL",VLOOKUP(M883,'Variáveis e códigos'!$C$14:$D$17,2,FALSE))</f>
        <v>Não se aplicou nada a mim</v>
      </c>
      <c r="O883" s="3">
        <v>0</v>
      </c>
      <c r="P883" t="str">
        <f>IF(M883=99,"NULL",VLOOKUP(M883,'Variáveis e códigos'!$C$14:$D$17,2,FALSE))</f>
        <v>Não se aplicou nada a mim</v>
      </c>
      <c r="Q883" s="3">
        <v>0</v>
      </c>
      <c r="R883" s="1" t="str">
        <f>IF(Q883=99,"NULL",VLOOKUP(Q883,'Variáveis e códigos'!$C$14:$D$17,2,FALSE))</f>
        <v>Não se aplicou nada a mim</v>
      </c>
      <c r="S883" s="3">
        <v>1</v>
      </c>
      <c r="T883" s="1" t="str">
        <f>IF(S883=99,"NULL",VLOOKUP(S883,'Variáveis e códigos'!$C$14:$D$17,2,FALSE))</f>
        <v>Aplicou-se a mim algumas vezes</v>
      </c>
      <c r="U883" s="3">
        <v>2</v>
      </c>
      <c r="V883" s="1" t="str">
        <f>IF(U883=99,"NULL",VLOOKUP(U883,'Variáveis e códigos'!$C$14:$D$17,2,FALSE))</f>
        <v>Aplicou-se a mim muitas vezes</v>
      </c>
      <c r="W883" s="3">
        <v>0</v>
      </c>
      <c r="X883" s="1" t="str">
        <f>IF(W883=99,"NULL",VLOOKUP(W883,'Variáveis e códigos'!$C$14:$D$17,2,FALSE))</f>
        <v>Não se aplicou nada a mim</v>
      </c>
      <c r="Y883" s="3">
        <v>0</v>
      </c>
      <c r="Z883" s="1" t="str">
        <f>IF(Y883=99,"NULL",VLOOKUP(Y883,'Variáveis e códigos'!$C$14:$D$17,2,FALSE))</f>
        <v>Não se aplicou nada a mim</v>
      </c>
      <c r="AA883" s="3">
        <v>7</v>
      </c>
    </row>
    <row r="884" spans="1:27" x14ac:dyDescent="0.2">
      <c r="A884">
        <v>883</v>
      </c>
      <c r="B884" s="3">
        <v>0</v>
      </c>
      <c r="C884" s="3" t="str">
        <f>VLOOKUP($B884,'Variáveis e códigos'!$C$3:$D$4,2,FALSE)</f>
        <v>Pública</v>
      </c>
      <c r="D884" s="3">
        <v>101</v>
      </c>
      <c r="E884" s="3" t="str">
        <f>VLOOKUP($D884,'Variáveis e códigos'!$C$5:$D$5,2,FALSE)</f>
        <v>Norte</v>
      </c>
      <c r="F884" s="3">
        <v>3</v>
      </c>
      <c r="G884" s="3" t="str">
        <f>HLOOKUP(F884,'Variáveis e códigos'!$C$6:$F$7,2,FALSE)</f>
        <v>Outro</v>
      </c>
      <c r="H884" s="3">
        <v>14</v>
      </c>
      <c r="I884" s="3">
        <v>3</v>
      </c>
      <c r="J884" s="3" t="str">
        <f>VLOOKUP(I884,'Variáveis e códigos'!$C$9:$D$10,2,FALSE)</f>
        <v>3º Ciclo</v>
      </c>
      <c r="K884" s="3">
        <v>5</v>
      </c>
      <c r="L884" s="2" t="str">
        <f>VLOOKUP(K884,'Variáveis e códigos'!$C$21:$D$31,2,FALSE)</f>
        <v>Vida aceitável</v>
      </c>
      <c r="M884" s="3">
        <v>0</v>
      </c>
      <c r="N884" t="str">
        <f>IF(M884=99,"NULL",VLOOKUP(M884,'Variáveis e códigos'!$C$14:$D$17,2,FALSE))</f>
        <v>Não se aplicou nada a mim</v>
      </c>
      <c r="O884" s="3">
        <v>1</v>
      </c>
      <c r="P884" t="str">
        <f>IF(M884=99,"NULL",VLOOKUP(M884,'Variáveis e códigos'!$C$14:$D$17,2,FALSE))</f>
        <v>Não se aplicou nada a mim</v>
      </c>
      <c r="Q884" s="3">
        <v>1</v>
      </c>
      <c r="R884" s="1" t="str">
        <f>IF(Q884=99,"NULL",VLOOKUP(Q884,'Variáveis e códigos'!$C$14:$D$17,2,FALSE))</f>
        <v>Aplicou-se a mim algumas vezes</v>
      </c>
      <c r="S884" s="3">
        <v>3</v>
      </c>
      <c r="T884" s="1" t="str">
        <f>IF(S884=99,"NULL",VLOOKUP(S884,'Variáveis e códigos'!$C$14:$D$17,2,FALSE))</f>
        <v>Aplicou-se a mim a maior parte do tempo</v>
      </c>
      <c r="U884" s="3">
        <v>1</v>
      </c>
      <c r="V884" s="1" t="str">
        <f>IF(U884=99,"NULL",VLOOKUP(U884,'Variáveis e códigos'!$C$14:$D$17,2,FALSE))</f>
        <v>Aplicou-se a mim algumas vezes</v>
      </c>
      <c r="W884" s="3">
        <v>0</v>
      </c>
      <c r="X884" s="1" t="str">
        <f>IF(W884=99,"NULL",VLOOKUP(W884,'Variáveis e códigos'!$C$14:$D$17,2,FALSE))</f>
        <v>Não se aplicou nada a mim</v>
      </c>
      <c r="Y884" s="3">
        <v>3</v>
      </c>
      <c r="Z884" s="1" t="str">
        <f>IF(Y884=99,"NULL",VLOOKUP(Y884,'Variáveis e códigos'!$C$14:$D$17,2,FALSE))</f>
        <v>Aplicou-se a mim a maior parte do tempo</v>
      </c>
      <c r="AA884" s="3">
        <v>2</v>
      </c>
    </row>
    <row r="885" spans="1:27" x14ac:dyDescent="0.2">
      <c r="A885">
        <v>884</v>
      </c>
      <c r="B885" s="3">
        <v>0</v>
      </c>
      <c r="C885" s="3" t="str">
        <f>VLOOKUP($B885,'Variáveis e códigos'!$C$3:$D$4,2,FALSE)</f>
        <v>Pública</v>
      </c>
      <c r="D885" s="3">
        <v>101</v>
      </c>
      <c r="E885" s="3" t="str">
        <f>VLOOKUP($D885,'Variáveis e códigos'!$C$5:$D$5,2,FALSE)</f>
        <v>Norte</v>
      </c>
      <c r="F885" s="3">
        <v>2</v>
      </c>
      <c r="G885" s="3" t="str">
        <f>HLOOKUP(F885,'Variáveis e códigos'!$C$6:$F$7,2,FALSE)</f>
        <v>Feminino</v>
      </c>
      <c r="H885" s="3">
        <v>17</v>
      </c>
      <c r="I885" s="3">
        <v>4</v>
      </c>
      <c r="J885" s="3" t="str">
        <f>VLOOKUP(I885,'Variáveis e códigos'!$C$9:$D$10,2,FALSE)</f>
        <v>Ensino secundário</v>
      </c>
      <c r="K885" s="3">
        <v>7</v>
      </c>
      <c r="L885" s="2" t="str">
        <f>VLOOKUP(K885,'Variáveis e códigos'!$C$21:$D$31,2,FALSE)</f>
        <v>Vida média boa</v>
      </c>
      <c r="M885" s="3">
        <v>0</v>
      </c>
      <c r="N885" t="str">
        <f>IF(M885=99,"NULL",VLOOKUP(M885,'Variáveis e códigos'!$C$14:$D$17,2,FALSE))</f>
        <v>Não se aplicou nada a mim</v>
      </c>
      <c r="O885" s="3">
        <v>1</v>
      </c>
      <c r="P885" t="str">
        <f>IF(M885=99,"NULL",VLOOKUP(M885,'Variáveis e códigos'!$C$14:$D$17,2,FALSE))</f>
        <v>Não se aplicou nada a mim</v>
      </c>
      <c r="Q885" s="3">
        <v>0</v>
      </c>
      <c r="R885" s="1" t="str">
        <f>IF(Q885=99,"NULL",VLOOKUP(Q885,'Variáveis e códigos'!$C$14:$D$17,2,FALSE))</f>
        <v>Não se aplicou nada a mim</v>
      </c>
      <c r="S885" s="3">
        <v>1</v>
      </c>
      <c r="T885" s="1" t="str">
        <f>IF(S885=99,"NULL",VLOOKUP(S885,'Variáveis e códigos'!$C$14:$D$17,2,FALSE))</f>
        <v>Aplicou-se a mim algumas vezes</v>
      </c>
      <c r="U885" s="3">
        <v>0</v>
      </c>
      <c r="V885" s="1" t="str">
        <f>IF(U885=99,"NULL",VLOOKUP(U885,'Variáveis e códigos'!$C$14:$D$17,2,FALSE))</f>
        <v>Não se aplicou nada a mim</v>
      </c>
      <c r="W885" s="3">
        <v>0</v>
      </c>
      <c r="X885" s="1" t="str">
        <f>IF(W885=99,"NULL",VLOOKUP(W885,'Variáveis e códigos'!$C$14:$D$17,2,FALSE))</f>
        <v>Não se aplicou nada a mim</v>
      </c>
      <c r="Y885" s="3">
        <v>0</v>
      </c>
      <c r="Z885" s="1" t="str">
        <f>IF(Y885=99,"NULL",VLOOKUP(Y885,'Variáveis e códigos'!$C$14:$D$17,2,FALSE))</f>
        <v>Não se aplicou nada a mim</v>
      </c>
      <c r="AA885" s="3">
        <v>3</v>
      </c>
    </row>
    <row r="886" spans="1:27" x14ac:dyDescent="0.2">
      <c r="A886">
        <v>885</v>
      </c>
      <c r="B886" s="3">
        <v>0</v>
      </c>
      <c r="C886" s="3" t="str">
        <f>VLOOKUP($B886,'Variáveis e códigos'!$C$3:$D$4,2,FALSE)</f>
        <v>Pública</v>
      </c>
      <c r="D886" s="3">
        <v>101</v>
      </c>
      <c r="E886" s="3" t="str">
        <f>VLOOKUP($D886,'Variáveis e códigos'!$C$5:$D$5,2,FALSE)</f>
        <v>Norte</v>
      </c>
      <c r="F886" s="3">
        <v>2</v>
      </c>
      <c r="G886" s="3" t="str">
        <f>HLOOKUP(F886,'Variáveis e códigos'!$C$6:$F$7,2,FALSE)</f>
        <v>Feminino</v>
      </c>
      <c r="H886" s="3">
        <v>12</v>
      </c>
      <c r="I886" s="3">
        <v>4</v>
      </c>
      <c r="J886" s="3" t="str">
        <f>VLOOKUP(I886,'Variáveis e códigos'!$C$9:$D$10,2,FALSE)</f>
        <v>Ensino secundário</v>
      </c>
      <c r="K886" s="3">
        <v>5</v>
      </c>
      <c r="L886" s="2" t="str">
        <f>VLOOKUP(K886,'Variáveis e códigos'!$C$21:$D$31,2,FALSE)</f>
        <v>Vida aceitável</v>
      </c>
      <c r="M886" s="3">
        <v>1</v>
      </c>
      <c r="N886" t="str">
        <f>IF(M886=99,"NULL",VLOOKUP(M886,'Variáveis e códigos'!$C$14:$D$17,2,FALSE))</f>
        <v>Aplicou-se a mim algumas vezes</v>
      </c>
      <c r="O886" s="3">
        <v>3</v>
      </c>
      <c r="P886" t="str">
        <f>IF(M886=99,"NULL",VLOOKUP(M886,'Variáveis e códigos'!$C$14:$D$17,2,FALSE))</f>
        <v>Aplicou-se a mim algumas vezes</v>
      </c>
      <c r="Q886" s="3">
        <v>1</v>
      </c>
      <c r="R886" s="1" t="str">
        <f>IF(Q886=99,"NULL",VLOOKUP(Q886,'Variáveis e códigos'!$C$14:$D$17,2,FALSE))</f>
        <v>Aplicou-se a mim algumas vezes</v>
      </c>
      <c r="S886" s="3">
        <v>3</v>
      </c>
      <c r="T886" s="1" t="str">
        <f>IF(S886=99,"NULL",VLOOKUP(S886,'Variáveis e códigos'!$C$14:$D$17,2,FALSE))</f>
        <v>Aplicou-se a mim a maior parte do tempo</v>
      </c>
      <c r="U886" s="3">
        <v>2</v>
      </c>
      <c r="V886" s="1" t="str">
        <f>IF(U886=99,"NULL",VLOOKUP(U886,'Variáveis e códigos'!$C$14:$D$17,2,FALSE))</f>
        <v>Aplicou-se a mim muitas vezes</v>
      </c>
      <c r="W886" s="3">
        <v>2</v>
      </c>
      <c r="X886" s="1" t="str">
        <f>IF(W886=99,"NULL",VLOOKUP(W886,'Variáveis e códigos'!$C$14:$D$17,2,FALSE))</f>
        <v>Aplicou-se a mim muitas vezes</v>
      </c>
      <c r="Y886" s="3">
        <v>2</v>
      </c>
      <c r="Z886" s="1" t="str">
        <f>IF(Y886=99,"NULL",VLOOKUP(Y886,'Variáveis e códigos'!$C$14:$D$17,2,FALSE))</f>
        <v>Aplicou-se a mim muitas vezes</v>
      </c>
      <c r="AA886" s="3">
        <v>2</v>
      </c>
    </row>
    <row r="887" spans="1:27" x14ac:dyDescent="0.2">
      <c r="A887">
        <v>886</v>
      </c>
      <c r="B887" s="3">
        <v>0</v>
      </c>
      <c r="C887" s="3" t="str">
        <f>VLOOKUP($B887,'Variáveis e códigos'!$C$3:$D$4,2,FALSE)</f>
        <v>Pública</v>
      </c>
      <c r="D887" s="3">
        <v>101</v>
      </c>
      <c r="E887" s="3" t="str">
        <f>VLOOKUP($D887,'Variáveis e códigos'!$C$5:$D$5,2,FALSE)</f>
        <v>Norte</v>
      </c>
      <c r="F887" s="3">
        <v>2</v>
      </c>
      <c r="G887" s="3" t="str">
        <f>HLOOKUP(F887,'Variáveis e códigos'!$C$6:$F$7,2,FALSE)</f>
        <v>Feminino</v>
      </c>
      <c r="H887" s="3">
        <v>16</v>
      </c>
      <c r="I887" s="3">
        <v>4</v>
      </c>
      <c r="J887" s="3" t="str">
        <f>VLOOKUP(I887,'Variáveis e códigos'!$C$9:$D$10,2,FALSE)</f>
        <v>Ensino secundário</v>
      </c>
      <c r="K887" s="3">
        <v>7</v>
      </c>
      <c r="L887" s="2" t="str">
        <f>VLOOKUP(K887,'Variáveis e códigos'!$C$21:$D$31,2,FALSE)</f>
        <v>Vida média boa</v>
      </c>
      <c r="M887" s="3">
        <v>2</v>
      </c>
      <c r="N887" t="str">
        <f>IF(M887=99,"NULL",VLOOKUP(M887,'Variáveis e códigos'!$C$14:$D$17,2,FALSE))</f>
        <v>Aplicou-se a mim muitas vezes</v>
      </c>
      <c r="O887" s="3">
        <v>0</v>
      </c>
      <c r="P887" t="str">
        <f>IF(M887=99,"NULL",VLOOKUP(M887,'Variáveis e códigos'!$C$14:$D$17,2,FALSE))</f>
        <v>Aplicou-se a mim muitas vezes</v>
      </c>
      <c r="Q887" s="3">
        <v>1</v>
      </c>
      <c r="R887" s="1" t="str">
        <f>IF(Q887=99,"NULL",VLOOKUP(Q887,'Variáveis e códigos'!$C$14:$D$17,2,FALSE))</f>
        <v>Aplicou-se a mim algumas vezes</v>
      </c>
      <c r="S887" s="3">
        <v>1</v>
      </c>
      <c r="T887" s="1" t="str">
        <f>IF(S887=99,"NULL",VLOOKUP(S887,'Variáveis e códigos'!$C$14:$D$17,2,FALSE))</f>
        <v>Aplicou-se a mim algumas vezes</v>
      </c>
      <c r="U887" s="3">
        <v>2</v>
      </c>
      <c r="V887" s="1" t="str">
        <f>IF(U887=99,"NULL",VLOOKUP(U887,'Variáveis e códigos'!$C$14:$D$17,2,FALSE))</f>
        <v>Aplicou-se a mim muitas vezes</v>
      </c>
      <c r="W887" s="3">
        <v>3</v>
      </c>
      <c r="X887" s="1" t="str">
        <f>IF(W887=99,"NULL",VLOOKUP(W887,'Variáveis e códigos'!$C$14:$D$17,2,FALSE))</f>
        <v>Aplicou-se a mim a maior parte do tempo</v>
      </c>
      <c r="Y887" s="3">
        <v>3</v>
      </c>
      <c r="Z887" s="1" t="str">
        <f>IF(Y887=99,"NULL",VLOOKUP(Y887,'Variáveis e códigos'!$C$14:$D$17,2,FALSE))</f>
        <v>Aplicou-se a mim a maior parte do tempo</v>
      </c>
      <c r="AA887" s="3">
        <v>2</v>
      </c>
    </row>
    <row r="888" spans="1:27" x14ac:dyDescent="0.2">
      <c r="A888">
        <v>887</v>
      </c>
      <c r="B888" s="3">
        <v>0</v>
      </c>
      <c r="C888" s="3" t="str">
        <f>VLOOKUP($B888,'Variáveis e códigos'!$C$3:$D$4,2,FALSE)</f>
        <v>Pública</v>
      </c>
      <c r="D888" s="3">
        <v>101</v>
      </c>
      <c r="E888" s="3" t="str">
        <f>VLOOKUP($D888,'Variáveis e códigos'!$C$5:$D$5,2,FALSE)</f>
        <v>Norte</v>
      </c>
      <c r="F888" s="3">
        <v>2</v>
      </c>
      <c r="G888" s="3" t="str">
        <f>HLOOKUP(F888,'Variáveis e códigos'!$C$6:$F$7,2,FALSE)</f>
        <v>Feminino</v>
      </c>
      <c r="H888" s="3">
        <v>12</v>
      </c>
      <c r="I888" s="3">
        <v>3</v>
      </c>
      <c r="J888" s="3" t="str">
        <f>VLOOKUP(I888,'Variáveis e códigos'!$C$9:$D$10,2,FALSE)</f>
        <v>3º Ciclo</v>
      </c>
      <c r="K888" s="3">
        <v>6</v>
      </c>
      <c r="L888" s="2" t="str">
        <f>VLOOKUP(K888,'Variáveis e códigos'!$C$21:$D$31,2,FALSE)</f>
        <v>Vida razoável</v>
      </c>
      <c r="M888" s="3">
        <v>0</v>
      </c>
      <c r="N888" t="str">
        <f>IF(M888=99,"NULL",VLOOKUP(M888,'Variáveis e códigos'!$C$14:$D$17,2,FALSE))</f>
        <v>Não se aplicou nada a mim</v>
      </c>
      <c r="O888" s="3">
        <v>0</v>
      </c>
      <c r="P888" t="str">
        <f>IF(M888=99,"NULL",VLOOKUP(M888,'Variáveis e códigos'!$C$14:$D$17,2,FALSE))</f>
        <v>Não se aplicou nada a mim</v>
      </c>
      <c r="Q888" s="3">
        <v>0</v>
      </c>
      <c r="R888" s="1" t="str">
        <f>IF(Q888=99,"NULL",VLOOKUP(Q888,'Variáveis e códigos'!$C$14:$D$17,2,FALSE))</f>
        <v>Não se aplicou nada a mim</v>
      </c>
      <c r="S888" s="3">
        <v>1</v>
      </c>
      <c r="T888" s="1" t="str">
        <f>IF(S888=99,"NULL",VLOOKUP(S888,'Variáveis e códigos'!$C$14:$D$17,2,FALSE))</f>
        <v>Aplicou-se a mim algumas vezes</v>
      </c>
      <c r="U888" s="3">
        <v>2</v>
      </c>
      <c r="V888" s="1" t="str">
        <f>IF(U888=99,"NULL",VLOOKUP(U888,'Variáveis e códigos'!$C$14:$D$17,2,FALSE))</f>
        <v>Aplicou-se a mim muitas vezes</v>
      </c>
      <c r="W888" s="3">
        <v>1</v>
      </c>
      <c r="X888" s="1" t="str">
        <f>IF(W888=99,"NULL",VLOOKUP(W888,'Variáveis e códigos'!$C$14:$D$17,2,FALSE))</f>
        <v>Aplicou-se a mim algumas vezes</v>
      </c>
      <c r="Y888" s="3">
        <v>1</v>
      </c>
      <c r="Z888" s="1" t="str">
        <f>IF(Y888=99,"NULL",VLOOKUP(Y888,'Variáveis e códigos'!$C$14:$D$17,2,FALSE))</f>
        <v>Aplicou-se a mim algumas vezes</v>
      </c>
      <c r="AA888" s="3">
        <v>3</v>
      </c>
    </row>
    <row r="889" spans="1:27" x14ac:dyDescent="0.2">
      <c r="A889">
        <v>888</v>
      </c>
      <c r="B889" s="3">
        <v>0</v>
      </c>
      <c r="C889" s="3" t="str">
        <f>VLOOKUP($B889,'Variáveis e códigos'!$C$3:$D$4,2,FALSE)</f>
        <v>Pública</v>
      </c>
      <c r="D889" s="3">
        <v>101</v>
      </c>
      <c r="E889" s="3" t="str">
        <f>VLOOKUP($D889,'Variáveis e códigos'!$C$5:$D$5,2,FALSE)</f>
        <v>Norte</v>
      </c>
      <c r="F889" s="3">
        <v>2</v>
      </c>
      <c r="G889" s="3" t="str">
        <f>HLOOKUP(F889,'Variáveis e códigos'!$C$6:$F$7,2,FALSE)</f>
        <v>Feminino</v>
      </c>
      <c r="H889" s="3">
        <v>15</v>
      </c>
      <c r="I889" s="3">
        <v>4</v>
      </c>
      <c r="J889" s="3" t="str">
        <f>VLOOKUP(I889,'Variáveis e códigos'!$C$9:$D$10,2,FALSE)</f>
        <v>Ensino secundário</v>
      </c>
      <c r="K889" s="3">
        <v>5</v>
      </c>
      <c r="L889" s="2" t="str">
        <f>VLOOKUP(K889,'Variáveis e códigos'!$C$21:$D$31,2,FALSE)</f>
        <v>Vida aceitável</v>
      </c>
      <c r="M889" s="3">
        <v>2</v>
      </c>
      <c r="N889" t="str">
        <f>IF(M889=99,"NULL",VLOOKUP(M889,'Variáveis e códigos'!$C$14:$D$17,2,FALSE))</f>
        <v>Aplicou-se a mim muitas vezes</v>
      </c>
      <c r="O889" s="3">
        <v>2</v>
      </c>
      <c r="P889" t="str">
        <f>IF(M889=99,"NULL",VLOOKUP(M889,'Variáveis e códigos'!$C$14:$D$17,2,FALSE))</f>
        <v>Aplicou-se a mim muitas vezes</v>
      </c>
      <c r="Q889" s="3">
        <v>1</v>
      </c>
      <c r="R889" s="1" t="str">
        <f>IF(Q889=99,"NULL",VLOOKUP(Q889,'Variáveis e códigos'!$C$14:$D$17,2,FALSE))</f>
        <v>Aplicou-se a mim algumas vezes</v>
      </c>
      <c r="S889" s="3">
        <v>3</v>
      </c>
      <c r="T889" s="1" t="str">
        <f>IF(S889=99,"NULL",VLOOKUP(S889,'Variáveis e códigos'!$C$14:$D$17,2,FALSE))</f>
        <v>Aplicou-se a mim a maior parte do tempo</v>
      </c>
      <c r="U889" s="3">
        <v>3</v>
      </c>
      <c r="V889" s="1" t="str">
        <f>IF(U889=99,"NULL",VLOOKUP(U889,'Variáveis e códigos'!$C$14:$D$17,2,FALSE))</f>
        <v>Aplicou-se a mim a maior parte do tempo</v>
      </c>
      <c r="W889" s="3">
        <v>2</v>
      </c>
      <c r="X889" s="1" t="str">
        <f>IF(W889=99,"NULL",VLOOKUP(W889,'Variáveis e códigos'!$C$14:$D$17,2,FALSE))</f>
        <v>Aplicou-se a mim muitas vezes</v>
      </c>
      <c r="Y889" s="3">
        <v>2</v>
      </c>
      <c r="Z889" s="1" t="str">
        <f>IF(Y889=99,"NULL",VLOOKUP(Y889,'Variáveis e códigos'!$C$14:$D$17,2,FALSE))</f>
        <v>Aplicou-se a mim muitas vezes</v>
      </c>
      <c r="AA889" s="3">
        <v>2</v>
      </c>
    </row>
    <row r="890" spans="1:27" x14ac:dyDescent="0.2">
      <c r="A890">
        <v>889</v>
      </c>
      <c r="B890" s="3">
        <v>0</v>
      </c>
      <c r="C890" s="3" t="str">
        <f>VLOOKUP($B890,'Variáveis e códigos'!$C$3:$D$4,2,FALSE)</f>
        <v>Pública</v>
      </c>
      <c r="D890" s="3">
        <v>101</v>
      </c>
      <c r="E890" s="3" t="str">
        <f>VLOOKUP($D890,'Variáveis e códigos'!$C$5:$D$5,2,FALSE)</f>
        <v>Norte</v>
      </c>
      <c r="F890" s="3">
        <v>2</v>
      </c>
      <c r="G890" s="3" t="str">
        <f>HLOOKUP(F890,'Variáveis e códigos'!$C$6:$F$7,2,FALSE)</f>
        <v>Feminino</v>
      </c>
      <c r="H890" s="3">
        <v>14</v>
      </c>
      <c r="I890" s="3">
        <v>3</v>
      </c>
      <c r="J890" s="3" t="str">
        <f>VLOOKUP(I890,'Variáveis e códigos'!$C$9:$D$10,2,FALSE)</f>
        <v>3º Ciclo</v>
      </c>
      <c r="K890" s="3">
        <v>4</v>
      </c>
      <c r="L890" s="2" t="str">
        <f>VLOOKUP(K890,'Variáveis e códigos'!$C$21:$D$31,2,FALSE)</f>
        <v>Vida irrazoável</v>
      </c>
      <c r="M890" s="3">
        <v>2</v>
      </c>
      <c r="N890" t="str">
        <f>IF(M890=99,"NULL",VLOOKUP(M890,'Variáveis e códigos'!$C$14:$D$17,2,FALSE))</f>
        <v>Aplicou-se a mim muitas vezes</v>
      </c>
      <c r="O890" s="3">
        <v>2</v>
      </c>
      <c r="P890" t="str">
        <f>IF(M890=99,"NULL",VLOOKUP(M890,'Variáveis e códigos'!$C$14:$D$17,2,FALSE))</f>
        <v>Aplicou-se a mim muitas vezes</v>
      </c>
      <c r="Q890" s="3">
        <v>2</v>
      </c>
      <c r="R890" s="1" t="str">
        <f>IF(Q890=99,"NULL",VLOOKUP(Q890,'Variáveis e códigos'!$C$14:$D$17,2,FALSE))</f>
        <v>Aplicou-se a mim muitas vezes</v>
      </c>
      <c r="S890" s="3">
        <v>3</v>
      </c>
      <c r="T890" s="1" t="str">
        <f>IF(S890=99,"NULL",VLOOKUP(S890,'Variáveis e códigos'!$C$14:$D$17,2,FALSE))</f>
        <v>Aplicou-se a mim a maior parte do tempo</v>
      </c>
      <c r="U890" s="3">
        <v>2</v>
      </c>
      <c r="V890" s="1" t="str">
        <f>IF(U890=99,"NULL",VLOOKUP(U890,'Variáveis e códigos'!$C$14:$D$17,2,FALSE))</f>
        <v>Aplicou-se a mim muitas vezes</v>
      </c>
      <c r="W890" s="3">
        <v>2</v>
      </c>
      <c r="X890" s="1" t="str">
        <f>IF(W890=99,"NULL",VLOOKUP(W890,'Variáveis e códigos'!$C$14:$D$17,2,FALSE))</f>
        <v>Aplicou-se a mim muitas vezes</v>
      </c>
      <c r="Y890" s="3">
        <v>1</v>
      </c>
      <c r="Z890" s="1" t="str">
        <f>IF(Y890=99,"NULL",VLOOKUP(Y890,'Variáveis e códigos'!$C$14:$D$17,2,FALSE))</f>
        <v>Aplicou-se a mim algumas vezes</v>
      </c>
      <c r="AA890" s="3">
        <v>0</v>
      </c>
    </row>
    <row r="891" spans="1:27" x14ac:dyDescent="0.2">
      <c r="A891">
        <v>890</v>
      </c>
      <c r="B891" s="3">
        <v>0</v>
      </c>
      <c r="C891" s="3" t="str">
        <f>VLOOKUP($B891,'Variáveis e códigos'!$C$3:$D$4,2,FALSE)</f>
        <v>Pública</v>
      </c>
      <c r="D891" s="3">
        <v>101</v>
      </c>
      <c r="E891" s="3" t="str">
        <f>VLOOKUP($D891,'Variáveis e códigos'!$C$5:$D$5,2,FALSE)</f>
        <v>Norte</v>
      </c>
      <c r="F891" s="3">
        <v>2</v>
      </c>
      <c r="G891" s="3" t="str">
        <f>HLOOKUP(F891,'Variáveis e códigos'!$C$6:$F$7,2,FALSE)</f>
        <v>Feminino</v>
      </c>
      <c r="H891" s="3">
        <v>17</v>
      </c>
      <c r="I891" s="3">
        <v>4</v>
      </c>
      <c r="J891" s="3" t="str">
        <f>VLOOKUP(I891,'Variáveis e códigos'!$C$9:$D$10,2,FALSE)</f>
        <v>Ensino secundário</v>
      </c>
      <c r="K891" s="3">
        <v>8</v>
      </c>
      <c r="L891" s="2" t="str">
        <f>VLOOKUP(K891,'Variáveis e códigos'!$C$21:$D$31,2,FALSE)</f>
        <v>Vida Boa</v>
      </c>
      <c r="M891" s="3">
        <v>1</v>
      </c>
      <c r="N891" t="str">
        <f>IF(M891=99,"NULL",VLOOKUP(M891,'Variáveis e códigos'!$C$14:$D$17,2,FALSE))</f>
        <v>Aplicou-se a mim algumas vezes</v>
      </c>
      <c r="O891" s="3">
        <v>0</v>
      </c>
      <c r="P891" t="str">
        <f>IF(M891=99,"NULL",VLOOKUP(M891,'Variáveis e códigos'!$C$14:$D$17,2,FALSE))</f>
        <v>Aplicou-se a mim algumas vezes</v>
      </c>
      <c r="Q891" s="3">
        <v>0</v>
      </c>
      <c r="R891" s="1" t="str">
        <f>IF(Q891=99,"NULL",VLOOKUP(Q891,'Variáveis e códigos'!$C$14:$D$17,2,FALSE))</f>
        <v>Não se aplicou nada a mim</v>
      </c>
      <c r="S891" s="3">
        <v>0</v>
      </c>
      <c r="T891" s="1" t="str">
        <f>IF(S891=99,"NULL",VLOOKUP(S891,'Variáveis e códigos'!$C$14:$D$17,2,FALSE))</f>
        <v>Não se aplicou nada a mim</v>
      </c>
      <c r="U891" s="3">
        <v>0</v>
      </c>
      <c r="V891" s="1" t="str">
        <f>IF(U891=99,"NULL",VLOOKUP(U891,'Variáveis e códigos'!$C$14:$D$17,2,FALSE))</f>
        <v>Não se aplicou nada a mim</v>
      </c>
      <c r="W891" s="3">
        <v>1</v>
      </c>
      <c r="X891" s="1" t="str">
        <f>IF(W891=99,"NULL",VLOOKUP(W891,'Variáveis e códigos'!$C$14:$D$17,2,FALSE))</f>
        <v>Aplicou-se a mim algumas vezes</v>
      </c>
      <c r="Y891" s="3">
        <v>1</v>
      </c>
      <c r="Z891" s="1" t="str">
        <f>IF(Y891=99,"NULL",VLOOKUP(Y891,'Variáveis e códigos'!$C$14:$D$17,2,FALSE))</f>
        <v>Aplicou-se a mim algumas vezes</v>
      </c>
      <c r="AA891" s="3">
        <v>4</v>
      </c>
    </row>
    <row r="892" spans="1:27" x14ac:dyDescent="0.2">
      <c r="A892">
        <v>891</v>
      </c>
      <c r="B892" s="3">
        <v>0</v>
      </c>
      <c r="C892" s="3" t="str">
        <f>VLOOKUP($B892,'Variáveis e códigos'!$C$3:$D$4,2,FALSE)</f>
        <v>Pública</v>
      </c>
      <c r="D892" s="3">
        <v>101</v>
      </c>
      <c r="E892" s="3" t="str">
        <f>VLOOKUP($D892,'Variáveis e códigos'!$C$5:$D$5,2,FALSE)</f>
        <v>Norte</v>
      </c>
      <c r="F892" s="3">
        <v>2</v>
      </c>
      <c r="G892" s="3" t="str">
        <f>HLOOKUP(F892,'Variáveis e códigos'!$C$6:$F$7,2,FALSE)</f>
        <v>Feminino</v>
      </c>
      <c r="H892" s="3">
        <v>15</v>
      </c>
      <c r="I892" s="3">
        <v>4</v>
      </c>
      <c r="J892" s="3" t="str">
        <f>VLOOKUP(I892,'Variáveis e códigos'!$C$9:$D$10,2,FALSE)</f>
        <v>Ensino secundário</v>
      </c>
      <c r="K892" s="3">
        <v>8</v>
      </c>
      <c r="L892" s="2" t="str">
        <f>VLOOKUP(K892,'Variáveis e códigos'!$C$21:$D$31,2,FALSE)</f>
        <v>Vida Boa</v>
      </c>
      <c r="M892" s="3">
        <v>0</v>
      </c>
      <c r="N892" t="str">
        <f>IF(M892=99,"NULL",VLOOKUP(M892,'Variáveis e códigos'!$C$14:$D$17,2,FALSE))</f>
        <v>Não se aplicou nada a mim</v>
      </c>
      <c r="O892" s="3">
        <v>0</v>
      </c>
      <c r="P892" t="str">
        <f>IF(M892=99,"NULL",VLOOKUP(M892,'Variáveis e códigos'!$C$14:$D$17,2,FALSE))</f>
        <v>Não se aplicou nada a mim</v>
      </c>
      <c r="Q892" s="3">
        <v>0</v>
      </c>
      <c r="R892" s="1" t="str">
        <f>IF(Q892=99,"NULL",VLOOKUP(Q892,'Variáveis e códigos'!$C$14:$D$17,2,FALSE))</f>
        <v>Não se aplicou nada a mim</v>
      </c>
      <c r="S892" s="3">
        <v>0</v>
      </c>
      <c r="T892" s="1" t="str">
        <f>IF(S892=99,"NULL",VLOOKUP(S892,'Variáveis e códigos'!$C$14:$D$17,2,FALSE))</f>
        <v>Não se aplicou nada a mim</v>
      </c>
      <c r="U892" s="3">
        <v>0</v>
      </c>
      <c r="V892" s="1" t="str">
        <f>IF(U892=99,"NULL",VLOOKUP(U892,'Variáveis e códigos'!$C$14:$D$17,2,FALSE))</f>
        <v>Não se aplicou nada a mim</v>
      </c>
      <c r="W892" s="3">
        <v>0</v>
      </c>
      <c r="X892" s="1" t="str">
        <f>IF(W892=99,"NULL",VLOOKUP(W892,'Variáveis e códigos'!$C$14:$D$17,2,FALSE))</f>
        <v>Não se aplicou nada a mim</v>
      </c>
      <c r="Y892" s="3">
        <v>0</v>
      </c>
      <c r="Z892" s="1" t="str">
        <f>IF(Y892=99,"NULL",VLOOKUP(Y892,'Variáveis e códigos'!$C$14:$D$17,2,FALSE))</f>
        <v>Não se aplicou nada a mim</v>
      </c>
      <c r="AA892" s="3">
        <v>2</v>
      </c>
    </row>
    <row r="893" spans="1:27" x14ac:dyDescent="0.2">
      <c r="A893">
        <v>892</v>
      </c>
      <c r="B893" s="3">
        <v>0</v>
      </c>
      <c r="C893" s="3" t="str">
        <f>VLOOKUP($B893,'Variáveis e códigos'!$C$3:$D$4,2,FALSE)</f>
        <v>Pública</v>
      </c>
      <c r="D893" s="3">
        <v>101</v>
      </c>
      <c r="E893" s="3" t="str">
        <f>VLOOKUP($D893,'Variáveis e códigos'!$C$5:$D$5,2,FALSE)</f>
        <v>Norte</v>
      </c>
      <c r="F893" s="3">
        <v>4</v>
      </c>
      <c r="G893" s="3" t="str">
        <f>HLOOKUP(F893,'Variáveis e códigos'!$C$6:$F$7,2,FALSE)</f>
        <v>Prefiro não responder</v>
      </c>
      <c r="H893" s="3">
        <v>15</v>
      </c>
      <c r="I893" s="3">
        <v>4</v>
      </c>
      <c r="J893" s="3" t="str">
        <f>VLOOKUP(I893,'Variáveis e códigos'!$C$9:$D$10,2,FALSE)</f>
        <v>Ensino secundário</v>
      </c>
      <c r="K893" s="3">
        <v>5</v>
      </c>
      <c r="L893" s="2" t="str">
        <f>VLOOKUP(K893,'Variáveis e códigos'!$C$21:$D$31,2,FALSE)</f>
        <v>Vida aceitável</v>
      </c>
      <c r="M893" s="3">
        <v>1</v>
      </c>
      <c r="N893" t="str">
        <f>IF(M893=99,"NULL",VLOOKUP(M893,'Variáveis e códigos'!$C$14:$D$17,2,FALSE))</f>
        <v>Aplicou-se a mim algumas vezes</v>
      </c>
      <c r="O893" s="3">
        <v>0</v>
      </c>
      <c r="P893" t="str">
        <f>IF(M893=99,"NULL",VLOOKUP(M893,'Variáveis e códigos'!$C$14:$D$17,2,FALSE))</f>
        <v>Aplicou-se a mim algumas vezes</v>
      </c>
      <c r="Q893" s="3">
        <v>0</v>
      </c>
      <c r="R893" s="1" t="str">
        <f>IF(Q893=99,"NULL",VLOOKUP(Q893,'Variáveis e códigos'!$C$14:$D$17,2,FALSE))</f>
        <v>Não se aplicou nada a mim</v>
      </c>
      <c r="S893" s="3">
        <v>2</v>
      </c>
      <c r="T893" s="1" t="str">
        <f>IF(S893=99,"NULL",VLOOKUP(S893,'Variáveis e códigos'!$C$14:$D$17,2,FALSE))</f>
        <v>Aplicou-se a mim muitas vezes</v>
      </c>
      <c r="U893" s="3">
        <v>1</v>
      </c>
      <c r="V893" s="1" t="str">
        <f>IF(U893=99,"NULL",VLOOKUP(U893,'Variáveis e códigos'!$C$14:$D$17,2,FALSE))</f>
        <v>Aplicou-se a mim algumas vezes</v>
      </c>
      <c r="W893" s="3">
        <v>1</v>
      </c>
      <c r="X893" s="1" t="str">
        <f>IF(W893=99,"NULL",VLOOKUP(W893,'Variáveis e códigos'!$C$14:$D$17,2,FALSE))</f>
        <v>Aplicou-se a mim algumas vezes</v>
      </c>
      <c r="Y893" s="3">
        <v>0</v>
      </c>
      <c r="Z893" s="1" t="str">
        <f>IF(Y893=99,"NULL",VLOOKUP(Y893,'Variáveis e códigos'!$C$14:$D$17,2,FALSE))</f>
        <v>Não se aplicou nada a mim</v>
      </c>
      <c r="AA893" s="3">
        <v>6</v>
      </c>
    </row>
    <row r="894" spans="1:27" x14ac:dyDescent="0.2">
      <c r="A894">
        <v>893</v>
      </c>
      <c r="B894" s="3">
        <v>0</v>
      </c>
      <c r="C894" s="3" t="str">
        <f>VLOOKUP($B894,'Variáveis e códigos'!$C$3:$D$4,2,FALSE)</f>
        <v>Pública</v>
      </c>
      <c r="D894" s="3">
        <v>101</v>
      </c>
      <c r="E894" s="3" t="str">
        <f>VLOOKUP($D894,'Variáveis e códigos'!$C$5:$D$5,2,FALSE)</f>
        <v>Norte</v>
      </c>
      <c r="F894" s="3">
        <v>2</v>
      </c>
      <c r="G894" s="3" t="str">
        <f>HLOOKUP(F894,'Variáveis e códigos'!$C$6:$F$7,2,FALSE)</f>
        <v>Feminino</v>
      </c>
      <c r="H894" s="3">
        <v>15</v>
      </c>
      <c r="I894" s="3">
        <v>4</v>
      </c>
      <c r="J894" s="3" t="str">
        <f>VLOOKUP(I894,'Variáveis e códigos'!$C$9:$D$10,2,FALSE)</f>
        <v>Ensino secundário</v>
      </c>
      <c r="K894" s="3">
        <v>8</v>
      </c>
      <c r="L894" s="2" t="str">
        <f>VLOOKUP(K894,'Variáveis e códigos'!$C$21:$D$31,2,FALSE)</f>
        <v>Vida Boa</v>
      </c>
      <c r="M894">
        <f>99</f>
        <v>99</v>
      </c>
      <c r="N894" t="str">
        <f>IF(M894=99,"NULL",VLOOKUP(M894,'Variáveis e códigos'!$C$14:$D$17,2,FALSE))</f>
        <v>NULL</v>
      </c>
      <c r="O894" s="3">
        <v>0</v>
      </c>
      <c r="P894" t="str">
        <f>IF(M894=99,"NULL",VLOOKUP(M894,'Variáveis e códigos'!$C$14:$D$17,2,FALSE))</f>
        <v>NULL</v>
      </c>
      <c r="Q894" s="3">
        <v>0</v>
      </c>
      <c r="R894" s="1" t="str">
        <f>IF(Q894=99,"NULL",VLOOKUP(Q894,'Variáveis e códigos'!$C$14:$D$17,2,FALSE))</f>
        <v>Não se aplicou nada a mim</v>
      </c>
      <c r="S894" s="3">
        <v>1</v>
      </c>
      <c r="T894" s="1" t="str">
        <f>IF(S894=99,"NULL",VLOOKUP(S894,'Variáveis e códigos'!$C$14:$D$17,2,FALSE))</f>
        <v>Aplicou-se a mim algumas vezes</v>
      </c>
      <c r="U894" s="3">
        <v>0</v>
      </c>
      <c r="V894" s="1" t="str">
        <f>IF(U894=99,"NULL",VLOOKUP(U894,'Variáveis e códigos'!$C$14:$D$17,2,FALSE))</f>
        <v>Não se aplicou nada a mim</v>
      </c>
      <c r="W894" s="3">
        <v>0</v>
      </c>
      <c r="X894" s="1" t="str">
        <f>IF(W894=99,"NULL",VLOOKUP(W894,'Variáveis e códigos'!$C$14:$D$17,2,FALSE))</f>
        <v>Não se aplicou nada a mim</v>
      </c>
      <c r="Y894" s="3">
        <v>0</v>
      </c>
      <c r="Z894" s="1" t="str">
        <f>IF(Y894=99,"NULL",VLOOKUP(Y894,'Variáveis e códigos'!$C$14:$D$17,2,FALSE))</f>
        <v>Não se aplicou nada a mim</v>
      </c>
      <c r="AA894" s="3">
        <v>2</v>
      </c>
    </row>
    <row r="895" spans="1:27" x14ac:dyDescent="0.2">
      <c r="A895">
        <v>894</v>
      </c>
      <c r="B895" s="3">
        <v>0</v>
      </c>
      <c r="C895" s="3" t="str">
        <f>VLOOKUP($B895,'Variáveis e códigos'!$C$3:$D$4,2,FALSE)</f>
        <v>Pública</v>
      </c>
      <c r="D895" s="3">
        <v>101</v>
      </c>
      <c r="E895" s="3" t="str">
        <f>VLOOKUP($D895,'Variáveis e códigos'!$C$5:$D$5,2,FALSE)</f>
        <v>Norte</v>
      </c>
      <c r="F895" s="3">
        <v>1</v>
      </c>
      <c r="G895" s="3" t="str">
        <f>HLOOKUP(F895,'Variáveis e códigos'!$C$6:$F$7,2,FALSE)</f>
        <v>Masculino</v>
      </c>
      <c r="H895" s="3">
        <v>13</v>
      </c>
      <c r="I895" s="3">
        <v>3</v>
      </c>
      <c r="J895" s="3" t="str">
        <f>VLOOKUP(I895,'Variáveis e códigos'!$C$9:$D$10,2,FALSE)</f>
        <v>3º Ciclo</v>
      </c>
      <c r="K895" s="3">
        <v>7</v>
      </c>
      <c r="L895" s="2" t="str">
        <f>VLOOKUP(K895,'Variáveis e códigos'!$C$21:$D$31,2,FALSE)</f>
        <v>Vida média boa</v>
      </c>
      <c r="M895" s="3">
        <v>0</v>
      </c>
      <c r="N895" t="str">
        <f>IF(M895=99,"NULL",VLOOKUP(M895,'Variáveis e códigos'!$C$14:$D$17,2,FALSE))</f>
        <v>Não se aplicou nada a mim</v>
      </c>
      <c r="O895" s="3">
        <v>0</v>
      </c>
      <c r="P895" t="str">
        <f>IF(M895=99,"NULL",VLOOKUP(M895,'Variáveis e códigos'!$C$14:$D$17,2,FALSE))</f>
        <v>Não se aplicou nada a mim</v>
      </c>
      <c r="Q895" s="3">
        <v>1</v>
      </c>
      <c r="R895" s="1" t="str">
        <f>IF(Q895=99,"NULL",VLOOKUP(Q895,'Variáveis e códigos'!$C$14:$D$17,2,FALSE))</f>
        <v>Aplicou-se a mim algumas vezes</v>
      </c>
      <c r="S895" s="3">
        <v>0</v>
      </c>
      <c r="T895" s="1" t="str">
        <f>IF(S895=99,"NULL",VLOOKUP(S895,'Variáveis e códigos'!$C$14:$D$17,2,FALSE))</f>
        <v>Não se aplicou nada a mim</v>
      </c>
      <c r="U895" s="3">
        <v>0</v>
      </c>
      <c r="V895" s="1" t="str">
        <f>IF(U895=99,"NULL",VLOOKUP(U895,'Variáveis e códigos'!$C$14:$D$17,2,FALSE))</f>
        <v>Não se aplicou nada a mim</v>
      </c>
      <c r="W895" s="3">
        <v>0</v>
      </c>
      <c r="X895" s="1" t="str">
        <f>IF(W895=99,"NULL",VLOOKUP(W895,'Variáveis e códigos'!$C$14:$D$17,2,FALSE))</f>
        <v>Não se aplicou nada a mim</v>
      </c>
      <c r="Y895" s="3">
        <v>0</v>
      </c>
      <c r="Z895" s="1" t="str">
        <f>IF(Y895=99,"NULL",VLOOKUP(Y895,'Variáveis e códigos'!$C$14:$D$17,2,FALSE))</f>
        <v>Não se aplicou nada a mim</v>
      </c>
      <c r="AA895" s="3">
        <v>3</v>
      </c>
    </row>
    <row r="896" spans="1:27" x14ac:dyDescent="0.2">
      <c r="A896">
        <v>895</v>
      </c>
      <c r="B896" s="3">
        <v>0</v>
      </c>
      <c r="C896" s="3" t="str">
        <f>VLOOKUP($B896,'Variáveis e códigos'!$C$3:$D$4,2,FALSE)</f>
        <v>Pública</v>
      </c>
      <c r="D896" s="3">
        <v>101</v>
      </c>
      <c r="E896" s="3" t="str">
        <f>VLOOKUP($D896,'Variáveis e códigos'!$C$5:$D$5,2,FALSE)</f>
        <v>Norte</v>
      </c>
      <c r="F896" s="3">
        <v>1</v>
      </c>
      <c r="G896" s="3" t="str">
        <f>HLOOKUP(F896,'Variáveis e códigos'!$C$6:$F$7,2,FALSE)</f>
        <v>Masculino</v>
      </c>
      <c r="H896" s="3">
        <v>15</v>
      </c>
      <c r="I896" s="3">
        <v>4</v>
      </c>
      <c r="J896" s="3" t="str">
        <f>VLOOKUP(I896,'Variáveis e códigos'!$C$9:$D$10,2,FALSE)</f>
        <v>Ensino secundário</v>
      </c>
      <c r="K896" s="3">
        <v>5</v>
      </c>
      <c r="L896" s="2" t="str">
        <f>VLOOKUP(K896,'Variáveis e códigos'!$C$21:$D$31,2,FALSE)</f>
        <v>Vida aceitável</v>
      </c>
      <c r="M896" s="3">
        <v>0</v>
      </c>
      <c r="N896" t="str">
        <f>IF(M896=99,"NULL",VLOOKUP(M896,'Variáveis e códigos'!$C$14:$D$17,2,FALSE))</f>
        <v>Não se aplicou nada a mim</v>
      </c>
      <c r="O896" s="3">
        <v>0</v>
      </c>
      <c r="P896" t="str">
        <f>IF(M896=99,"NULL",VLOOKUP(M896,'Variáveis e códigos'!$C$14:$D$17,2,FALSE))</f>
        <v>Não se aplicou nada a mim</v>
      </c>
      <c r="Q896" s="3">
        <v>0</v>
      </c>
      <c r="R896" s="1" t="str">
        <f>IF(Q896=99,"NULL",VLOOKUP(Q896,'Variáveis e códigos'!$C$14:$D$17,2,FALSE))</f>
        <v>Não se aplicou nada a mim</v>
      </c>
      <c r="S896" s="3">
        <v>0</v>
      </c>
      <c r="T896" s="1" t="str">
        <f>IF(S896=99,"NULL",VLOOKUP(S896,'Variáveis e códigos'!$C$14:$D$17,2,FALSE))</f>
        <v>Não se aplicou nada a mim</v>
      </c>
      <c r="U896" s="3">
        <v>0</v>
      </c>
      <c r="V896" s="1" t="str">
        <f>IF(U896=99,"NULL",VLOOKUP(U896,'Variáveis e códigos'!$C$14:$D$17,2,FALSE))</f>
        <v>Não se aplicou nada a mim</v>
      </c>
      <c r="W896" s="3">
        <v>0</v>
      </c>
      <c r="X896" s="1" t="str">
        <f>IF(W896=99,"NULL",VLOOKUP(W896,'Variáveis e códigos'!$C$14:$D$17,2,FALSE))</f>
        <v>Não se aplicou nada a mim</v>
      </c>
      <c r="Y896" s="3">
        <v>0</v>
      </c>
      <c r="Z896" s="1" t="str">
        <f>IF(Y896=99,"NULL",VLOOKUP(Y896,'Variáveis e códigos'!$C$14:$D$17,2,FALSE))</f>
        <v>Não se aplicou nada a mim</v>
      </c>
      <c r="AA896" s="3">
        <v>5</v>
      </c>
    </row>
    <row r="897" spans="1:27" x14ac:dyDescent="0.2">
      <c r="A897">
        <v>896</v>
      </c>
      <c r="B897" s="3">
        <v>0</v>
      </c>
      <c r="C897" s="3" t="str">
        <f>VLOOKUP($B897,'Variáveis e códigos'!$C$3:$D$4,2,FALSE)</f>
        <v>Pública</v>
      </c>
      <c r="D897" s="3">
        <v>101</v>
      </c>
      <c r="E897" s="3" t="str">
        <f>VLOOKUP($D897,'Variáveis e códigos'!$C$5:$D$5,2,FALSE)</f>
        <v>Norte</v>
      </c>
      <c r="F897" s="3">
        <v>2</v>
      </c>
      <c r="G897" s="3" t="str">
        <f>HLOOKUP(F897,'Variáveis e códigos'!$C$6:$F$7,2,FALSE)</f>
        <v>Feminino</v>
      </c>
      <c r="H897" s="3">
        <v>15</v>
      </c>
      <c r="I897" s="3">
        <v>4</v>
      </c>
      <c r="J897" s="3" t="str">
        <f>VLOOKUP(I897,'Variáveis e códigos'!$C$9:$D$10,2,FALSE)</f>
        <v>Ensino secundário</v>
      </c>
      <c r="K897" s="3">
        <v>7</v>
      </c>
      <c r="L897" s="2" t="str">
        <f>VLOOKUP(K897,'Variáveis e códigos'!$C$21:$D$31,2,FALSE)</f>
        <v>Vida média boa</v>
      </c>
      <c r="M897" s="3">
        <v>0</v>
      </c>
      <c r="N897" t="str">
        <f>IF(M897=99,"NULL",VLOOKUP(M897,'Variáveis e códigos'!$C$14:$D$17,2,FALSE))</f>
        <v>Não se aplicou nada a mim</v>
      </c>
      <c r="O897" s="3">
        <v>1</v>
      </c>
      <c r="P897" t="str">
        <f>IF(M897=99,"NULL",VLOOKUP(M897,'Variáveis e códigos'!$C$14:$D$17,2,FALSE))</f>
        <v>Não se aplicou nada a mim</v>
      </c>
      <c r="Q897" s="3">
        <v>0</v>
      </c>
      <c r="R897" s="1" t="str">
        <f>IF(Q897=99,"NULL",VLOOKUP(Q897,'Variáveis e códigos'!$C$14:$D$17,2,FALSE))</f>
        <v>Não se aplicou nada a mim</v>
      </c>
      <c r="S897" s="3">
        <v>1</v>
      </c>
      <c r="T897" s="1" t="str">
        <f>IF(S897=99,"NULL",VLOOKUP(S897,'Variáveis e códigos'!$C$14:$D$17,2,FALSE))</f>
        <v>Aplicou-se a mim algumas vezes</v>
      </c>
      <c r="U897" s="3">
        <v>0</v>
      </c>
      <c r="V897" s="1" t="str">
        <f>IF(U897=99,"NULL",VLOOKUP(U897,'Variáveis e códigos'!$C$14:$D$17,2,FALSE))</f>
        <v>Não se aplicou nada a mim</v>
      </c>
      <c r="W897" s="3">
        <v>1</v>
      </c>
      <c r="X897" s="1" t="str">
        <f>IF(W897=99,"NULL",VLOOKUP(W897,'Variáveis e códigos'!$C$14:$D$17,2,FALSE))</f>
        <v>Aplicou-se a mim algumas vezes</v>
      </c>
      <c r="Y897" s="3">
        <v>1</v>
      </c>
      <c r="Z897" s="1" t="str">
        <f>IF(Y897=99,"NULL",VLOOKUP(Y897,'Variáveis e códigos'!$C$14:$D$17,2,FALSE))</f>
        <v>Aplicou-se a mim algumas vezes</v>
      </c>
      <c r="AA897" s="3">
        <v>2</v>
      </c>
    </row>
    <row r="898" spans="1:27" x14ac:dyDescent="0.2">
      <c r="A898">
        <v>897</v>
      </c>
      <c r="B898" s="3">
        <v>0</v>
      </c>
      <c r="C898" s="3" t="str">
        <f>VLOOKUP($B898,'Variáveis e códigos'!$C$3:$D$4,2,FALSE)</f>
        <v>Pública</v>
      </c>
      <c r="D898" s="3">
        <v>101</v>
      </c>
      <c r="E898" s="3" t="str">
        <f>VLOOKUP($D898,'Variáveis e códigos'!$C$5:$D$5,2,FALSE)</f>
        <v>Norte</v>
      </c>
      <c r="F898" s="3">
        <v>1</v>
      </c>
      <c r="G898" s="3" t="str">
        <f>HLOOKUP(F898,'Variáveis e códigos'!$C$6:$F$7,2,FALSE)</f>
        <v>Masculino</v>
      </c>
      <c r="H898" s="3">
        <v>16</v>
      </c>
      <c r="I898" s="3">
        <v>4</v>
      </c>
      <c r="J898" s="3" t="str">
        <f>VLOOKUP(I898,'Variáveis e códigos'!$C$9:$D$10,2,FALSE)</f>
        <v>Ensino secundário</v>
      </c>
      <c r="K898" s="3">
        <v>8</v>
      </c>
      <c r="L898" s="2" t="str">
        <f>VLOOKUP(K898,'Variáveis e códigos'!$C$21:$D$31,2,FALSE)</f>
        <v>Vida Boa</v>
      </c>
      <c r="M898" s="3">
        <v>0</v>
      </c>
      <c r="N898" t="str">
        <f>IF(M898=99,"NULL",VLOOKUP(M898,'Variáveis e códigos'!$C$14:$D$17,2,FALSE))</f>
        <v>Não se aplicou nada a mim</v>
      </c>
      <c r="O898" s="3">
        <v>0</v>
      </c>
      <c r="P898" t="str">
        <f>IF(M898=99,"NULL",VLOOKUP(M898,'Variáveis e códigos'!$C$14:$D$17,2,FALSE))</f>
        <v>Não se aplicou nada a mim</v>
      </c>
      <c r="Q898" s="3">
        <v>0</v>
      </c>
      <c r="R898" s="1" t="str">
        <f>IF(Q898=99,"NULL",VLOOKUP(Q898,'Variáveis e códigos'!$C$14:$D$17,2,FALSE))</f>
        <v>Não se aplicou nada a mim</v>
      </c>
      <c r="S898" s="3">
        <v>2</v>
      </c>
      <c r="T898" s="1" t="str">
        <f>IF(S898=99,"NULL",VLOOKUP(S898,'Variáveis e códigos'!$C$14:$D$17,2,FALSE))</f>
        <v>Aplicou-se a mim muitas vezes</v>
      </c>
      <c r="U898" s="3">
        <v>1</v>
      </c>
      <c r="V898" s="1" t="str">
        <f>IF(U898=99,"NULL",VLOOKUP(U898,'Variáveis e códigos'!$C$14:$D$17,2,FALSE))</f>
        <v>Aplicou-se a mim algumas vezes</v>
      </c>
      <c r="W898" s="3">
        <v>3</v>
      </c>
      <c r="X898" s="1" t="str">
        <f>IF(W898=99,"NULL",VLOOKUP(W898,'Variáveis e códigos'!$C$14:$D$17,2,FALSE))</f>
        <v>Aplicou-se a mim a maior parte do tempo</v>
      </c>
      <c r="Y898" s="3">
        <v>0</v>
      </c>
      <c r="Z898" s="1" t="str">
        <f>IF(Y898=99,"NULL",VLOOKUP(Y898,'Variáveis e códigos'!$C$14:$D$17,2,FALSE))</f>
        <v>Não se aplicou nada a mim</v>
      </c>
      <c r="AA898" s="3">
        <v>3</v>
      </c>
    </row>
    <row r="899" spans="1:27" x14ac:dyDescent="0.2">
      <c r="A899">
        <v>898</v>
      </c>
      <c r="B899" s="3">
        <v>0</v>
      </c>
      <c r="C899" s="3" t="str">
        <f>VLOOKUP($B899,'Variáveis e códigos'!$C$3:$D$4,2,FALSE)</f>
        <v>Pública</v>
      </c>
      <c r="D899" s="3">
        <v>101</v>
      </c>
      <c r="E899" s="3" t="str">
        <f>VLOOKUP($D899,'Variáveis e códigos'!$C$5:$D$5,2,FALSE)</f>
        <v>Norte</v>
      </c>
      <c r="F899" s="3">
        <v>2</v>
      </c>
      <c r="G899" s="3" t="str">
        <f>HLOOKUP(F899,'Variáveis e códigos'!$C$6:$F$7,2,FALSE)</f>
        <v>Feminino</v>
      </c>
      <c r="H899" s="3">
        <v>18</v>
      </c>
      <c r="I899" s="3">
        <v>4</v>
      </c>
      <c r="J899" s="3" t="str">
        <f>VLOOKUP(I899,'Variáveis e códigos'!$C$9:$D$10,2,FALSE)</f>
        <v>Ensino secundário</v>
      </c>
      <c r="K899" s="3">
        <v>9</v>
      </c>
      <c r="L899" s="2" t="str">
        <f>VLOOKUP(K899,'Variáveis e códigos'!$C$21:$D$31,2,FALSE)</f>
        <v>Vida muito boa</v>
      </c>
      <c r="M899" s="3">
        <v>0</v>
      </c>
      <c r="N899" t="str">
        <f>IF(M899=99,"NULL",VLOOKUP(M899,'Variáveis e códigos'!$C$14:$D$17,2,FALSE))</f>
        <v>Não se aplicou nada a mim</v>
      </c>
      <c r="O899" s="3">
        <v>0</v>
      </c>
      <c r="P899" t="str">
        <f>IF(M899=99,"NULL",VLOOKUP(M899,'Variáveis e códigos'!$C$14:$D$17,2,FALSE))</f>
        <v>Não se aplicou nada a mim</v>
      </c>
      <c r="Q899" s="3">
        <v>0</v>
      </c>
      <c r="R899" s="1" t="str">
        <f>IF(Q899=99,"NULL",VLOOKUP(Q899,'Variáveis e códigos'!$C$14:$D$17,2,FALSE))</f>
        <v>Não se aplicou nada a mim</v>
      </c>
      <c r="S899" s="3">
        <v>3</v>
      </c>
      <c r="T899" s="1" t="str">
        <f>IF(S899=99,"NULL",VLOOKUP(S899,'Variáveis e códigos'!$C$14:$D$17,2,FALSE))</f>
        <v>Aplicou-se a mim a maior parte do tempo</v>
      </c>
      <c r="U899" s="3">
        <v>0</v>
      </c>
      <c r="V899" s="1" t="str">
        <f>IF(U899=99,"NULL",VLOOKUP(U899,'Variáveis e códigos'!$C$14:$D$17,2,FALSE))</f>
        <v>Não se aplicou nada a mim</v>
      </c>
      <c r="W899" s="3">
        <v>0</v>
      </c>
      <c r="X899" s="1" t="str">
        <f>IF(W899=99,"NULL",VLOOKUP(W899,'Variáveis e códigos'!$C$14:$D$17,2,FALSE))</f>
        <v>Não se aplicou nada a mim</v>
      </c>
      <c r="Y899" s="3">
        <v>0</v>
      </c>
      <c r="Z899" s="1" t="str">
        <f>IF(Y899=99,"NULL",VLOOKUP(Y899,'Variáveis e códigos'!$C$14:$D$17,2,FALSE))</f>
        <v>Não se aplicou nada a mim</v>
      </c>
      <c r="AA899" s="3">
        <v>6</v>
      </c>
    </row>
    <row r="900" spans="1:27" x14ac:dyDescent="0.2">
      <c r="A900">
        <v>899</v>
      </c>
      <c r="B900" s="3">
        <v>0</v>
      </c>
      <c r="C900" s="3" t="str">
        <f>VLOOKUP($B900,'Variáveis e códigos'!$C$3:$D$4,2,FALSE)</f>
        <v>Pública</v>
      </c>
      <c r="D900" s="3">
        <v>101</v>
      </c>
      <c r="E900" s="3" t="str">
        <f>VLOOKUP($D900,'Variáveis e códigos'!$C$5:$D$5,2,FALSE)</f>
        <v>Norte</v>
      </c>
      <c r="F900" s="3">
        <v>2</v>
      </c>
      <c r="G900" s="3" t="str">
        <f>HLOOKUP(F900,'Variáveis e códigos'!$C$6:$F$7,2,FALSE)</f>
        <v>Feminino</v>
      </c>
      <c r="H900" s="3">
        <v>12</v>
      </c>
      <c r="I900" s="3">
        <v>3</v>
      </c>
      <c r="J900" s="3" t="str">
        <f>VLOOKUP(I900,'Variáveis e códigos'!$C$9:$D$10,2,FALSE)</f>
        <v>3º Ciclo</v>
      </c>
      <c r="K900" s="3">
        <v>10</v>
      </c>
      <c r="L900" s="2" t="str">
        <f>VLOOKUP(K900,'Variáveis e códigos'!$C$21:$D$31,2,FALSE)</f>
        <v>Vida perfeita</v>
      </c>
      <c r="M900" s="3">
        <v>0</v>
      </c>
      <c r="N900" t="str">
        <f>IF(M900=99,"NULL",VLOOKUP(M900,'Variáveis e códigos'!$C$14:$D$17,2,FALSE))</f>
        <v>Não se aplicou nada a mim</v>
      </c>
      <c r="O900" s="3">
        <v>0</v>
      </c>
      <c r="P900" t="str">
        <f>IF(M900=99,"NULL",VLOOKUP(M900,'Variáveis e códigos'!$C$14:$D$17,2,FALSE))</f>
        <v>Não se aplicou nada a mim</v>
      </c>
      <c r="Q900" s="3">
        <v>0</v>
      </c>
      <c r="R900" s="1" t="str">
        <f>IF(Q900=99,"NULL",VLOOKUP(Q900,'Variáveis e códigos'!$C$14:$D$17,2,FALSE))</f>
        <v>Não se aplicou nada a mim</v>
      </c>
      <c r="S900" s="3">
        <v>0</v>
      </c>
      <c r="T900" s="1" t="str">
        <f>IF(S900=99,"NULL",VLOOKUP(S900,'Variáveis e códigos'!$C$14:$D$17,2,FALSE))</f>
        <v>Não se aplicou nada a mim</v>
      </c>
      <c r="U900" s="3">
        <v>0</v>
      </c>
      <c r="V900" s="1" t="str">
        <f>IF(U900=99,"NULL",VLOOKUP(U900,'Variáveis e códigos'!$C$14:$D$17,2,FALSE))</f>
        <v>Não se aplicou nada a mim</v>
      </c>
      <c r="W900" s="3">
        <v>0</v>
      </c>
      <c r="X900" s="1" t="str">
        <f>IF(W900=99,"NULL",VLOOKUP(W900,'Variáveis e códigos'!$C$14:$D$17,2,FALSE))</f>
        <v>Não se aplicou nada a mim</v>
      </c>
      <c r="Y900" s="3">
        <v>0</v>
      </c>
      <c r="Z900" s="1" t="str">
        <f>IF(Y900=99,"NULL",VLOOKUP(Y900,'Variáveis e códigos'!$C$14:$D$17,2,FALSE))</f>
        <v>Não se aplicou nada a mim</v>
      </c>
      <c r="AA900" s="3">
        <v>3</v>
      </c>
    </row>
    <row r="901" spans="1:27" x14ac:dyDescent="0.2">
      <c r="A901">
        <v>900</v>
      </c>
      <c r="B901" s="3">
        <v>0</v>
      </c>
      <c r="C901" s="3" t="str">
        <f>VLOOKUP($B901,'Variáveis e códigos'!$C$3:$D$4,2,FALSE)</f>
        <v>Pública</v>
      </c>
      <c r="D901" s="3">
        <v>101</v>
      </c>
      <c r="E901" s="3" t="str">
        <f>VLOOKUP($D901,'Variáveis e códigos'!$C$5:$D$5,2,FALSE)</f>
        <v>Norte</v>
      </c>
      <c r="F901" s="3">
        <v>2</v>
      </c>
      <c r="G901" s="3" t="str">
        <f>HLOOKUP(F901,'Variáveis e códigos'!$C$6:$F$7,2,FALSE)</f>
        <v>Feminino</v>
      </c>
      <c r="H901" s="3">
        <v>13</v>
      </c>
      <c r="I901" s="3">
        <v>3</v>
      </c>
      <c r="J901" s="3" t="str">
        <f>VLOOKUP(I901,'Variáveis e códigos'!$C$9:$D$10,2,FALSE)</f>
        <v>3º Ciclo</v>
      </c>
      <c r="K901" s="3">
        <v>8</v>
      </c>
      <c r="L901" s="2" t="str">
        <f>VLOOKUP(K901,'Variáveis e códigos'!$C$21:$D$31,2,FALSE)</f>
        <v>Vida Boa</v>
      </c>
      <c r="M901" s="3">
        <v>1</v>
      </c>
      <c r="N901" t="str">
        <f>IF(M901=99,"NULL",VLOOKUP(M901,'Variáveis e códigos'!$C$14:$D$17,2,FALSE))</f>
        <v>Aplicou-se a mim algumas vezes</v>
      </c>
      <c r="O901">
        <f>99</f>
        <v>99</v>
      </c>
      <c r="P901" t="str">
        <f>IF(M901=99,"NULL",VLOOKUP(M901,'Variáveis e códigos'!$C$14:$D$17,2,FALSE))</f>
        <v>Aplicou-se a mim algumas vezes</v>
      </c>
      <c r="Q901" s="3">
        <v>0</v>
      </c>
      <c r="R901" s="1" t="str">
        <f>IF(Q901=99,"NULL",VLOOKUP(Q901,'Variáveis e códigos'!$C$14:$D$17,2,FALSE))</f>
        <v>Não se aplicou nada a mim</v>
      </c>
      <c r="S901" s="3">
        <v>1</v>
      </c>
      <c r="T901" s="1" t="str">
        <f>IF(S901=99,"NULL",VLOOKUP(S901,'Variáveis e códigos'!$C$14:$D$17,2,FALSE))</f>
        <v>Aplicou-se a mim algumas vezes</v>
      </c>
      <c r="U901" s="3">
        <v>0</v>
      </c>
      <c r="V901" s="1" t="str">
        <f>IF(U901=99,"NULL",VLOOKUP(U901,'Variáveis e códigos'!$C$14:$D$17,2,FALSE))</f>
        <v>Não se aplicou nada a mim</v>
      </c>
      <c r="W901" s="3">
        <v>1</v>
      </c>
      <c r="X901" s="1" t="str">
        <f>IF(W901=99,"NULL",VLOOKUP(W901,'Variáveis e códigos'!$C$14:$D$17,2,FALSE))</f>
        <v>Aplicou-se a mim algumas vezes</v>
      </c>
      <c r="Y901" s="3">
        <v>0</v>
      </c>
      <c r="Z901" s="1" t="str">
        <f>IF(Y901=99,"NULL",VLOOKUP(Y901,'Variáveis e códigos'!$C$14:$D$17,2,FALSE))</f>
        <v>Não se aplicou nada a mim</v>
      </c>
      <c r="AA901" s="3">
        <v>3</v>
      </c>
    </row>
    <row r="902" spans="1:27" x14ac:dyDescent="0.2">
      <c r="A902">
        <v>901</v>
      </c>
      <c r="B902" s="3">
        <v>0</v>
      </c>
      <c r="C902" s="3" t="str">
        <f>VLOOKUP($B902,'Variáveis e códigos'!$C$3:$D$4,2,FALSE)</f>
        <v>Pública</v>
      </c>
      <c r="D902" s="3">
        <v>101</v>
      </c>
      <c r="E902" s="3" t="str">
        <f>VLOOKUP($D902,'Variáveis e códigos'!$C$5:$D$5,2,FALSE)</f>
        <v>Norte</v>
      </c>
      <c r="F902" s="3">
        <v>2</v>
      </c>
      <c r="G902" s="3" t="str">
        <f>HLOOKUP(F902,'Variáveis e códigos'!$C$6:$F$7,2,FALSE)</f>
        <v>Feminino</v>
      </c>
      <c r="H902" s="3">
        <v>15</v>
      </c>
      <c r="I902" s="3">
        <v>4</v>
      </c>
      <c r="J902" s="3" t="str">
        <f>VLOOKUP(I902,'Variáveis e códigos'!$C$9:$D$10,2,FALSE)</f>
        <v>Ensino secundário</v>
      </c>
      <c r="K902" s="3">
        <v>7</v>
      </c>
      <c r="L902" s="2" t="str">
        <f>VLOOKUP(K902,'Variáveis e códigos'!$C$21:$D$31,2,FALSE)</f>
        <v>Vida média boa</v>
      </c>
      <c r="M902" s="3">
        <v>0</v>
      </c>
      <c r="N902" t="str">
        <f>IF(M902=99,"NULL",VLOOKUP(M902,'Variáveis e códigos'!$C$14:$D$17,2,FALSE))</f>
        <v>Não se aplicou nada a mim</v>
      </c>
      <c r="O902" s="3">
        <v>1</v>
      </c>
      <c r="P902" t="str">
        <f>IF(M902=99,"NULL",VLOOKUP(M902,'Variáveis e códigos'!$C$14:$D$17,2,FALSE))</f>
        <v>Não se aplicou nada a mim</v>
      </c>
      <c r="Q902" s="3">
        <v>0</v>
      </c>
      <c r="R902" s="1" t="str">
        <f>IF(Q902=99,"NULL",VLOOKUP(Q902,'Variáveis e códigos'!$C$14:$D$17,2,FALSE))</f>
        <v>Não se aplicou nada a mim</v>
      </c>
      <c r="S902" s="3">
        <v>2</v>
      </c>
      <c r="T902" s="1" t="str">
        <f>IF(S902=99,"NULL",VLOOKUP(S902,'Variáveis e códigos'!$C$14:$D$17,2,FALSE))</f>
        <v>Aplicou-se a mim muitas vezes</v>
      </c>
      <c r="U902" s="3">
        <v>1</v>
      </c>
      <c r="V902" s="1" t="str">
        <f>IF(U902=99,"NULL",VLOOKUP(U902,'Variáveis e códigos'!$C$14:$D$17,2,FALSE))</f>
        <v>Aplicou-se a mim algumas vezes</v>
      </c>
      <c r="W902" s="3">
        <v>1</v>
      </c>
      <c r="X902" s="1" t="str">
        <f>IF(W902=99,"NULL",VLOOKUP(W902,'Variáveis e códigos'!$C$14:$D$17,2,FALSE))</f>
        <v>Aplicou-se a mim algumas vezes</v>
      </c>
      <c r="Y902" s="3">
        <v>1</v>
      </c>
      <c r="Z902" s="1" t="str">
        <f>IF(Y902=99,"NULL",VLOOKUP(Y902,'Variáveis e códigos'!$C$14:$D$17,2,FALSE))</f>
        <v>Aplicou-se a mim algumas vezes</v>
      </c>
      <c r="AA902" s="3">
        <v>2</v>
      </c>
    </row>
    <row r="903" spans="1:27" x14ac:dyDescent="0.2">
      <c r="A903">
        <v>902</v>
      </c>
      <c r="B903" s="3">
        <v>0</v>
      </c>
      <c r="C903" s="3" t="str">
        <f>VLOOKUP($B903,'Variáveis e códigos'!$C$3:$D$4,2,FALSE)</f>
        <v>Pública</v>
      </c>
      <c r="D903" s="3">
        <v>101</v>
      </c>
      <c r="E903" s="3" t="str">
        <f>VLOOKUP($D903,'Variáveis e códigos'!$C$5:$D$5,2,FALSE)</f>
        <v>Norte</v>
      </c>
      <c r="F903" s="3">
        <v>2</v>
      </c>
      <c r="G903" s="3" t="str">
        <f>HLOOKUP(F903,'Variáveis e códigos'!$C$6:$F$7,2,FALSE)</f>
        <v>Feminino</v>
      </c>
      <c r="H903" s="3">
        <v>17</v>
      </c>
      <c r="I903" s="3">
        <v>4</v>
      </c>
      <c r="J903" s="3" t="str">
        <f>VLOOKUP(I903,'Variáveis e códigos'!$C$9:$D$10,2,FALSE)</f>
        <v>Ensino secundário</v>
      </c>
      <c r="K903" s="3">
        <v>7</v>
      </c>
      <c r="L903" s="2" t="str">
        <f>VLOOKUP(K903,'Variáveis e códigos'!$C$21:$D$31,2,FALSE)</f>
        <v>Vida média boa</v>
      </c>
      <c r="M903" s="3">
        <v>0</v>
      </c>
      <c r="N903" t="str">
        <f>IF(M903=99,"NULL",VLOOKUP(M903,'Variáveis e códigos'!$C$14:$D$17,2,FALSE))</f>
        <v>Não se aplicou nada a mim</v>
      </c>
      <c r="O903" s="3">
        <v>0</v>
      </c>
      <c r="P903" t="str">
        <f>IF(M903=99,"NULL",VLOOKUP(M903,'Variáveis e códigos'!$C$14:$D$17,2,FALSE))</f>
        <v>Não se aplicou nada a mim</v>
      </c>
      <c r="Q903" s="3">
        <v>0</v>
      </c>
      <c r="R903" s="1" t="str">
        <f>IF(Q903=99,"NULL",VLOOKUP(Q903,'Variáveis e códigos'!$C$14:$D$17,2,FALSE))</f>
        <v>Não se aplicou nada a mim</v>
      </c>
      <c r="S903" s="3">
        <v>2</v>
      </c>
      <c r="T903" s="1" t="str">
        <f>IF(S903=99,"NULL",VLOOKUP(S903,'Variáveis e códigos'!$C$14:$D$17,2,FALSE))</f>
        <v>Aplicou-se a mim muitas vezes</v>
      </c>
      <c r="U903" s="3">
        <v>1</v>
      </c>
      <c r="V903" s="1" t="str">
        <f>IF(U903=99,"NULL",VLOOKUP(U903,'Variáveis e códigos'!$C$14:$D$17,2,FALSE))</f>
        <v>Aplicou-se a mim algumas vezes</v>
      </c>
      <c r="W903" s="3">
        <v>0</v>
      </c>
      <c r="X903" s="1" t="str">
        <f>IF(W903=99,"NULL",VLOOKUP(W903,'Variáveis e códigos'!$C$14:$D$17,2,FALSE))</f>
        <v>Não se aplicou nada a mim</v>
      </c>
      <c r="Y903" s="3">
        <v>1</v>
      </c>
      <c r="Z903" s="1" t="str">
        <f>IF(Y903=99,"NULL",VLOOKUP(Y903,'Variáveis e códigos'!$C$14:$D$17,2,FALSE))</f>
        <v>Aplicou-se a mim algumas vezes</v>
      </c>
      <c r="AA903" s="3">
        <v>3</v>
      </c>
    </row>
    <row r="904" spans="1:27" x14ac:dyDescent="0.2">
      <c r="A904">
        <v>903</v>
      </c>
      <c r="B904" s="3">
        <v>0</v>
      </c>
      <c r="C904" s="3" t="str">
        <f>VLOOKUP($B904,'Variáveis e códigos'!$C$3:$D$4,2,FALSE)</f>
        <v>Pública</v>
      </c>
      <c r="D904" s="3">
        <v>101</v>
      </c>
      <c r="E904" s="3" t="str">
        <f>VLOOKUP($D904,'Variáveis e códigos'!$C$5:$D$5,2,FALSE)</f>
        <v>Norte</v>
      </c>
      <c r="F904" s="3">
        <v>2</v>
      </c>
      <c r="G904" s="3" t="str">
        <f>HLOOKUP(F904,'Variáveis e códigos'!$C$6:$F$7,2,FALSE)</f>
        <v>Feminino</v>
      </c>
      <c r="H904" s="3">
        <v>12</v>
      </c>
      <c r="I904" s="3">
        <v>3</v>
      </c>
      <c r="J904" s="3" t="str">
        <f>VLOOKUP(I904,'Variáveis e códigos'!$C$9:$D$10,2,FALSE)</f>
        <v>3º Ciclo</v>
      </c>
      <c r="K904" s="3">
        <v>8</v>
      </c>
      <c r="L904" s="2" t="str">
        <f>VLOOKUP(K904,'Variáveis e códigos'!$C$21:$D$31,2,FALSE)</f>
        <v>Vida Boa</v>
      </c>
      <c r="M904" s="3">
        <v>1</v>
      </c>
      <c r="N904" t="str">
        <f>IF(M904=99,"NULL",VLOOKUP(M904,'Variáveis e códigos'!$C$14:$D$17,2,FALSE))</f>
        <v>Aplicou-se a mim algumas vezes</v>
      </c>
      <c r="O904" s="3">
        <v>0</v>
      </c>
      <c r="P904" t="str">
        <f>IF(M904=99,"NULL",VLOOKUP(M904,'Variáveis e códigos'!$C$14:$D$17,2,FALSE))</f>
        <v>Aplicou-se a mim algumas vezes</v>
      </c>
      <c r="Q904" s="3">
        <v>0</v>
      </c>
      <c r="R904" s="1" t="str">
        <f>IF(Q904=99,"NULL",VLOOKUP(Q904,'Variáveis e códigos'!$C$14:$D$17,2,FALSE))</f>
        <v>Não se aplicou nada a mim</v>
      </c>
      <c r="S904" s="3">
        <v>0</v>
      </c>
      <c r="T904" s="1" t="str">
        <f>IF(S904=99,"NULL",VLOOKUP(S904,'Variáveis e códigos'!$C$14:$D$17,2,FALSE))</f>
        <v>Não se aplicou nada a mim</v>
      </c>
      <c r="U904" s="3">
        <v>0</v>
      </c>
      <c r="V904" s="1" t="str">
        <f>IF(U904=99,"NULL",VLOOKUP(U904,'Variáveis e códigos'!$C$14:$D$17,2,FALSE))</f>
        <v>Não se aplicou nada a mim</v>
      </c>
      <c r="W904" s="3">
        <v>0</v>
      </c>
      <c r="X904" s="1" t="str">
        <f>IF(W904=99,"NULL",VLOOKUP(W904,'Variáveis e códigos'!$C$14:$D$17,2,FALSE))</f>
        <v>Não se aplicou nada a mim</v>
      </c>
      <c r="Y904" s="3">
        <v>0</v>
      </c>
      <c r="Z904" s="1" t="str">
        <f>IF(Y904=99,"NULL",VLOOKUP(Y904,'Variáveis e códigos'!$C$14:$D$17,2,FALSE))</f>
        <v>Não se aplicou nada a mim</v>
      </c>
      <c r="AA904" s="3">
        <v>7</v>
      </c>
    </row>
    <row r="905" spans="1:27" x14ac:dyDescent="0.2">
      <c r="A905">
        <v>904</v>
      </c>
      <c r="B905" s="3">
        <v>0</v>
      </c>
      <c r="C905" s="3" t="str">
        <f>VLOOKUP($B905,'Variáveis e códigos'!$C$3:$D$4,2,FALSE)</f>
        <v>Pública</v>
      </c>
      <c r="D905" s="3">
        <v>101</v>
      </c>
      <c r="E905" s="3" t="str">
        <f>VLOOKUP($D905,'Variáveis e códigos'!$C$5:$D$5,2,FALSE)</f>
        <v>Norte</v>
      </c>
      <c r="F905" s="3">
        <v>2</v>
      </c>
      <c r="G905" s="3" t="str">
        <f>HLOOKUP(F905,'Variáveis e códigos'!$C$6:$F$7,2,FALSE)</f>
        <v>Feminino</v>
      </c>
      <c r="H905" s="3">
        <v>15</v>
      </c>
      <c r="I905" s="3">
        <v>3</v>
      </c>
      <c r="J905" s="3" t="str">
        <f>VLOOKUP(I905,'Variáveis e códigos'!$C$9:$D$10,2,FALSE)</f>
        <v>3º Ciclo</v>
      </c>
      <c r="K905" s="3">
        <v>5</v>
      </c>
      <c r="L905" s="2" t="str">
        <f>VLOOKUP(K905,'Variáveis e códigos'!$C$21:$D$31,2,FALSE)</f>
        <v>Vida aceitável</v>
      </c>
      <c r="M905" s="3">
        <v>0</v>
      </c>
      <c r="N905" t="str">
        <f>IF(M905=99,"NULL",VLOOKUP(M905,'Variáveis e códigos'!$C$14:$D$17,2,FALSE))</f>
        <v>Não se aplicou nada a mim</v>
      </c>
      <c r="O905" s="3">
        <v>0</v>
      </c>
      <c r="P905" t="str">
        <f>IF(M905=99,"NULL",VLOOKUP(M905,'Variáveis e códigos'!$C$14:$D$17,2,FALSE))</f>
        <v>Não se aplicou nada a mim</v>
      </c>
      <c r="Q905" s="3">
        <v>0</v>
      </c>
      <c r="R905" s="1" t="str">
        <f>IF(Q905=99,"NULL",VLOOKUP(Q905,'Variáveis e códigos'!$C$14:$D$17,2,FALSE))</f>
        <v>Não se aplicou nada a mim</v>
      </c>
      <c r="S905" s="3">
        <v>1</v>
      </c>
      <c r="T905" s="1" t="str">
        <f>IF(S905=99,"NULL",VLOOKUP(S905,'Variáveis e códigos'!$C$14:$D$17,2,FALSE))</f>
        <v>Aplicou-se a mim algumas vezes</v>
      </c>
      <c r="U905" s="3">
        <v>1</v>
      </c>
      <c r="V905" s="1" t="str">
        <f>IF(U905=99,"NULL",VLOOKUP(U905,'Variáveis e códigos'!$C$14:$D$17,2,FALSE))</f>
        <v>Aplicou-se a mim algumas vezes</v>
      </c>
      <c r="W905" s="3">
        <v>0</v>
      </c>
      <c r="X905" s="1" t="str">
        <f>IF(W905=99,"NULL",VLOOKUP(W905,'Variáveis e códigos'!$C$14:$D$17,2,FALSE))</f>
        <v>Não se aplicou nada a mim</v>
      </c>
      <c r="Y905" s="3">
        <v>1</v>
      </c>
      <c r="Z905" s="1" t="str">
        <f>IF(Y905=99,"NULL",VLOOKUP(Y905,'Variáveis e códigos'!$C$14:$D$17,2,FALSE))</f>
        <v>Aplicou-se a mim algumas vezes</v>
      </c>
      <c r="AA905" s="3">
        <v>2</v>
      </c>
    </row>
    <row r="906" spans="1:27" x14ac:dyDescent="0.2">
      <c r="A906">
        <v>905</v>
      </c>
      <c r="B906" s="3">
        <v>0</v>
      </c>
      <c r="C906" s="3" t="str">
        <f>VLOOKUP($B906,'Variáveis e códigos'!$C$3:$D$4,2,FALSE)</f>
        <v>Pública</v>
      </c>
      <c r="D906" s="3">
        <v>101</v>
      </c>
      <c r="E906" s="3" t="str">
        <f>VLOOKUP($D906,'Variáveis e códigos'!$C$5:$D$5,2,FALSE)</f>
        <v>Norte</v>
      </c>
      <c r="F906" s="3">
        <v>2</v>
      </c>
      <c r="G906" s="3" t="str">
        <f>HLOOKUP(F906,'Variáveis e códigos'!$C$6:$F$7,2,FALSE)</f>
        <v>Feminino</v>
      </c>
      <c r="H906" s="3">
        <v>15</v>
      </c>
      <c r="I906" s="3">
        <v>4</v>
      </c>
      <c r="J906" s="3" t="str">
        <f>VLOOKUP(I906,'Variáveis e códigos'!$C$9:$D$10,2,FALSE)</f>
        <v>Ensino secundário</v>
      </c>
      <c r="K906" s="3">
        <v>8</v>
      </c>
      <c r="L906" s="2" t="str">
        <f>VLOOKUP(K906,'Variáveis e códigos'!$C$21:$D$31,2,FALSE)</f>
        <v>Vida Boa</v>
      </c>
      <c r="M906" s="3">
        <v>1</v>
      </c>
      <c r="N906" t="str">
        <f>IF(M906=99,"NULL",VLOOKUP(M906,'Variáveis e códigos'!$C$14:$D$17,2,FALSE))</f>
        <v>Aplicou-se a mim algumas vezes</v>
      </c>
      <c r="O906" s="3">
        <v>0</v>
      </c>
      <c r="P906" t="str">
        <f>IF(M906=99,"NULL",VLOOKUP(M906,'Variáveis e códigos'!$C$14:$D$17,2,FALSE))</f>
        <v>Aplicou-se a mim algumas vezes</v>
      </c>
      <c r="Q906" s="3">
        <v>0</v>
      </c>
      <c r="R906" s="1" t="str">
        <f>IF(Q906=99,"NULL",VLOOKUP(Q906,'Variáveis e códigos'!$C$14:$D$17,2,FALSE))</f>
        <v>Não se aplicou nada a mim</v>
      </c>
      <c r="S906" s="3">
        <v>0</v>
      </c>
      <c r="T906" s="1" t="str">
        <f>IF(S906=99,"NULL",VLOOKUP(S906,'Variáveis e códigos'!$C$14:$D$17,2,FALSE))</f>
        <v>Não se aplicou nada a mim</v>
      </c>
      <c r="U906" s="3">
        <v>1</v>
      </c>
      <c r="V906" s="1" t="str">
        <f>IF(U906=99,"NULL",VLOOKUP(U906,'Variáveis e códigos'!$C$14:$D$17,2,FALSE))</f>
        <v>Aplicou-se a mim algumas vezes</v>
      </c>
      <c r="W906" s="3">
        <v>1</v>
      </c>
      <c r="X906" s="1" t="str">
        <f>IF(W906=99,"NULL",VLOOKUP(W906,'Variáveis e códigos'!$C$14:$D$17,2,FALSE))</f>
        <v>Aplicou-se a mim algumas vezes</v>
      </c>
      <c r="Y906" s="3">
        <v>1</v>
      </c>
      <c r="Z906" s="1" t="str">
        <f>IF(Y906=99,"NULL",VLOOKUP(Y906,'Variáveis e códigos'!$C$14:$D$17,2,FALSE))</f>
        <v>Aplicou-se a mim algumas vezes</v>
      </c>
      <c r="AA906" s="3">
        <v>5</v>
      </c>
    </row>
    <row r="907" spans="1:27" x14ac:dyDescent="0.2">
      <c r="A907">
        <v>906</v>
      </c>
      <c r="B907" s="3">
        <v>0</v>
      </c>
      <c r="C907" s="3" t="str">
        <f>VLOOKUP($B907,'Variáveis e códigos'!$C$3:$D$4,2,FALSE)</f>
        <v>Pública</v>
      </c>
      <c r="D907" s="3">
        <v>101</v>
      </c>
      <c r="E907" s="3" t="str">
        <f>VLOOKUP($D907,'Variáveis e códigos'!$C$5:$D$5,2,FALSE)</f>
        <v>Norte</v>
      </c>
      <c r="F907" s="3">
        <v>1</v>
      </c>
      <c r="G907" s="3" t="str">
        <f>HLOOKUP(F907,'Variáveis e códigos'!$C$6:$F$7,2,FALSE)</f>
        <v>Masculino</v>
      </c>
      <c r="H907" s="3">
        <v>17</v>
      </c>
      <c r="I907" s="3">
        <v>4</v>
      </c>
      <c r="J907" s="3" t="str">
        <f>VLOOKUP(I907,'Variáveis e códigos'!$C$9:$D$10,2,FALSE)</f>
        <v>Ensino secundário</v>
      </c>
      <c r="K907" s="3">
        <v>6</v>
      </c>
      <c r="L907" s="2" t="str">
        <f>VLOOKUP(K907,'Variáveis e códigos'!$C$21:$D$31,2,FALSE)</f>
        <v>Vida razoável</v>
      </c>
      <c r="M907" s="3">
        <v>1</v>
      </c>
      <c r="N907" t="str">
        <f>IF(M907=99,"NULL",VLOOKUP(M907,'Variáveis e códigos'!$C$14:$D$17,2,FALSE))</f>
        <v>Aplicou-se a mim algumas vezes</v>
      </c>
      <c r="O907" s="3">
        <v>1</v>
      </c>
      <c r="P907" t="str">
        <f>IF(M907=99,"NULL",VLOOKUP(M907,'Variáveis e códigos'!$C$14:$D$17,2,FALSE))</f>
        <v>Aplicou-se a mim algumas vezes</v>
      </c>
      <c r="Q907" s="3">
        <v>0</v>
      </c>
      <c r="R907" s="1" t="str">
        <f>IF(Q907=99,"NULL",VLOOKUP(Q907,'Variáveis e códigos'!$C$14:$D$17,2,FALSE))</f>
        <v>Não se aplicou nada a mim</v>
      </c>
      <c r="S907" s="3">
        <v>1</v>
      </c>
      <c r="T907" s="1" t="str">
        <f>IF(S907=99,"NULL",VLOOKUP(S907,'Variáveis e códigos'!$C$14:$D$17,2,FALSE))</f>
        <v>Aplicou-se a mim algumas vezes</v>
      </c>
      <c r="U907" s="3">
        <v>1</v>
      </c>
      <c r="V907" s="1" t="str">
        <f>IF(U907=99,"NULL",VLOOKUP(U907,'Variáveis e códigos'!$C$14:$D$17,2,FALSE))</f>
        <v>Aplicou-se a mim algumas vezes</v>
      </c>
      <c r="W907" s="3">
        <v>0</v>
      </c>
      <c r="X907" s="1" t="str">
        <f>IF(W907=99,"NULL",VLOOKUP(W907,'Variáveis e códigos'!$C$14:$D$17,2,FALSE))</f>
        <v>Não se aplicou nada a mim</v>
      </c>
      <c r="Y907" s="3">
        <v>1</v>
      </c>
      <c r="Z907" s="1" t="str">
        <f>IF(Y907=99,"NULL",VLOOKUP(Y907,'Variáveis e códigos'!$C$14:$D$17,2,FALSE))</f>
        <v>Aplicou-se a mim algumas vezes</v>
      </c>
      <c r="AA907" s="3">
        <v>2</v>
      </c>
    </row>
    <row r="908" spans="1:27" x14ac:dyDescent="0.2">
      <c r="A908">
        <v>907</v>
      </c>
      <c r="B908" s="3">
        <v>0</v>
      </c>
      <c r="C908" s="3" t="str">
        <f>VLOOKUP($B908,'Variáveis e códigos'!$C$3:$D$4,2,FALSE)</f>
        <v>Pública</v>
      </c>
      <c r="D908" s="3">
        <v>101</v>
      </c>
      <c r="E908" s="3" t="str">
        <f>VLOOKUP($D908,'Variáveis e códigos'!$C$5:$D$5,2,FALSE)</f>
        <v>Norte</v>
      </c>
      <c r="F908" s="3">
        <v>4</v>
      </c>
      <c r="G908" s="3" t="str">
        <f>HLOOKUP(F908,'Variáveis e códigos'!$C$6:$F$7,2,FALSE)</f>
        <v>Prefiro não responder</v>
      </c>
      <c r="H908" s="3">
        <v>20</v>
      </c>
      <c r="I908" s="3">
        <v>4</v>
      </c>
      <c r="J908" s="3" t="str">
        <f>VLOOKUP(I908,'Variáveis e códigos'!$C$9:$D$10,2,FALSE)</f>
        <v>Ensino secundário</v>
      </c>
      <c r="K908" s="3">
        <v>9</v>
      </c>
      <c r="L908" s="2" t="str">
        <f>VLOOKUP(K908,'Variáveis e códigos'!$C$21:$D$31,2,FALSE)</f>
        <v>Vida muito boa</v>
      </c>
      <c r="M908" s="3">
        <v>1</v>
      </c>
      <c r="N908" t="str">
        <f>IF(M908=99,"NULL",VLOOKUP(M908,'Variáveis e códigos'!$C$14:$D$17,2,FALSE))</f>
        <v>Aplicou-se a mim algumas vezes</v>
      </c>
      <c r="O908" s="3">
        <v>0</v>
      </c>
      <c r="P908" t="str">
        <f>IF(M908=99,"NULL",VLOOKUP(M908,'Variáveis e códigos'!$C$14:$D$17,2,FALSE))</f>
        <v>Aplicou-se a mim algumas vezes</v>
      </c>
      <c r="Q908" s="3">
        <v>0</v>
      </c>
      <c r="R908" s="1" t="str">
        <f>IF(Q908=99,"NULL",VLOOKUP(Q908,'Variáveis e códigos'!$C$14:$D$17,2,FALSE))</f>
        <v>Não se aplicou nada a mim</v>
      </c>
      <c r="S908" s="3">
        <v>0</v>
      </c>
      <c r="T908" s="1" t="str">
        <f>IF(S908=99,"NULL",VLOOKUP(S908,'Variáveis e códigos'!$C$14:$D$17,2,FALSE))</f>
        <v>Não se aplicou nada a mim</v>
      </c>
      <c r="U908" s="3">
        <v>0</v>
      </c>
      <c r="V908" s="1" t="str">
        <f>IF(U908=99,"NULL",VLOOKUP(U908,'Variáveis e códigos'!$C$14:$D$17,2,FALSE))</f>
        <v>Não se aplicou nada a mim</v>
      </c>
      <c r="W908" s="3">
        <v>0</v>
      </c>
      <c r="X908" s="1" t="str">
        <f>IF(W908=99,"NULL",VLOOKUP(W908,'Variáveis e códigos'!$C$14:$D$17,2,FALSE))</f>
        <v>Não se aplicou nada a mim</v>
      </c>
      <c r="Y908" s="3">
        <v>0</v>
      </c>
      <c r="Z908" s="1" t="str">
        <f>IF(Y908=99,"NULL",VLOOKUP(Y908,'Variáveis e códigos'!$C$14:$D$17,2,FALSE))</f>
        <v>Não se aplicou nada a mim</v>
      </c>
      <c r="AA908" s="3">
        <v>6</v>
      </c>
    </row>
    <row r="909" spans="1:27" x14ac:dyDescent="0.2">
      <c r="A909">
        <v>908</v>
      </c>
      <c r="B909" s="3">
        <v>0</v>
      </c>
      <c r="C909" s="3" t="str">
        <f>VLOOKUP($B909,'Variáveis e códigos'!$C$3:$D$4,2,FALSE)</f>
        <v>Pública</v>
      </c>
      <c r="D909" s="3">
        <v>101</v>
      </c>
      <c r="E909" s="3" t="str">
        <f>VLOOKUP($D909,'Variáveis e códigos'!$C$5:$D$5,2,FALSE)</f>
        <v>Norte</v>
      </c>
      <c r="F909" s="3">
        <v>2</v>
      </c>
      <c r="G909" s="3" t="str">
        <f>HLOOKUP(F909,'Variáveis e códigos'!$C$6:$F$7,2,FALSE)</f>
        <v>Feminino</v>
      </c>
      <c r="H909" s="3">
        <v>14</v>
      </c>
      <c r="I909" s="3">
        <v>3</v>
      </c>
      <c r="J909" s="3" t="str">
        <f>VLOOKUP(I909,'Variáveis e códigos'!$C$9:$D$10,2,FALSE)</f>
        <v>3º Ciclo</v>
      </c>
      <c r="K909" s="3">
        <v>3</v>
      </c>
      <c r="L909" s="2" t="str">
        <f>VLOOKUP(K909,'Variáveis e códigos'!$C$21:$D$31,2,FALSE)</f>
        <v>Vida média má</v>
      </c>
      <c r="M909" s="3">
        <v>1</v>
      </c>
      <c r="N909" t="str">
        <f>IF(M909=99,"NULL",VLOOKUP(M909,'Variáveis e códigos'!$C$14:$D$17,2,FALSE))</f>
        <v>Aplicou-se a mim algumas vezes</v>
      </c>
      <c r="O909" s="3">
        <v>1</v>
      </c>
      <c r="P909" t="str">
        <f>IF(M909=99,"NULL",VLOOKUP(M909,'Variáveis e códigos'!$C$14:$D$17,2,FALSE))</f>
        <v>Aplicou-se a mim algumas vezes</v>
      </c>
      <c r="Q909" s="3">
        <v>2</v>
      </c>
      <c r="R909" s="1" t="str">
        <f>IF(Q909=99,"NULL",VLOOKUP(Q909,'Variáveis e códigos'!$C$14:$D$17,2,FALSE))</f>
        <v>Aplicou-se a mim muitas vezes</v>
      </c>
      <c r="S909" s="3">
        <v>3</v>
      </c>
      <c r="T909" s="1" t="str">
        <f>IF(S909=99,"NULL",VLOOKUP(S909,'Variáveis e códigos'!$C$14:$D$17,2,FALSE))</f>
        <v>Aplicou-se a mim a maior parte do tempo</v>
      </c>
      <c r="U909" s="3">
        <v>2</v>
      </c>
      <c r="V909" s="1" t="str">
        <f>IF(U909=99,"NULL",VLOOKUP(U909,'Variáveis e códigos'!$C$14:$D$17,2,FALSE))</f>
        <v>Aplicou-se a mim muitas vezes</v>
      </c>
      <c r="W909" s="3">
        <v>2</v>
      </c>
      <c r="X909" s="1" t="str">
        <f>IF(W909=99,"NULL",VLOOKUP(W909,'Variáveis e códigos'!$C$14:$D$17,2,FALSE))</f>
        <v>Aplicou-se a mim muitas vezes</v>
      </c>
      <c r="Y909" s="3">
        <v>2</v>
      </c>
      <c r="Z909" s="1" t="str">
        <f>IF(Y909=99,"NULL",VLOOKUP(Y909,'Variáveis e códigos'!$C$14:$D$17,2,FALSE))</f>
        <v>Aplicou-se a mim muitas vezes</v>
      </c>
      <c r="AA909" s="3">
        <v>2</v>
      </c>
    </row>
    <row r="910" spans="1:27" x14ac:dyDescent="0.2">
      <c r="A910">
        <v>909</v>
      </c>
      <c r="B910" s="3">
        <v>0</v>
      </c>
      <c r="C910" s="3" t="str">
        <f>VLOOKUP($B910,'Variáveis e códigos'!$C$3:$D$4,2,FALSE)</f>
        <v>Pública</v>
      </c>
      <c r="D910" s="3">
        <v>101</v>
      </c>
      <c r="E910" s="3" t="str">
        <f>VLOOKUP($D910,'Variáveis e códigos'!$C$5:$D$5,2,FALSE)</f>
        <v>Norte</v>
      </c>
      <c r="F910" s="3">
        <v>1</v>
      </c>
      <c r="G910" s="3" t="str">
        <f>HLOOKUP(F910,'Variáveis e códigos'!$C$6:$F$7,2,FALSE)</f>
        <v>Masculino</v>
      </c>
      <c r="H910" s="3">
        <v>13</v>
      </c>
      <c r="I910" s="3">
        <v>3</v>
      </c>
      <c r="J910" s="3" t="str">
        <f>VLOOKUP(I910,'Variáveis e códigos'!$C$9:$D$10,2,FALSE)</f>
        <v>3º Ciclo</v>
      </c>
      <c r="K910" s="3">
        <v>9</v>
      </c>
      <c r="L910" s="2" t="str">
        <f>VLOOKUP(K910,'Variáveis e códigos'!$C$21:$D$31,2,FALSE)</f>
        <v>Vida muito boa</v>
      </c>
      <c r="M910" s="3">
        <v>1</v>
      </c>
      <c r="N910" t="str">
        <f>IF(M910=99,"NULL",VLOOKUP(M910,'Variáveis e códigos'!$C$14:$D$17,2,FALSE))</f>
        <v>Aplicou-se a mim algumas vezes</v>
      </c>
      <c r="O910" s="3">
        <v>0</v>
      </c>
      <c r="P910" t="str">
        <f>IF(M910=99,"NULL",VLOOKUP(M910,'Variáveis e códigos'!$C$14:$D$17,2,FALSE))</f>
        <v>Aplicou-se a mim algumas vezes</v>
      </c>
      <c r="Q910" s="3">
        <v>0</v>
      </c>
      <c r="R910" s="1" t="str">
        <f>IF(Q910=99,"NULL",VLOOKUP(Q910,'Variáveis e códigos'!$C$14:$D$17,2,FALSE))</f>
        <v>Não se aplicou nada a mim</v>
      </c>
      <c r="S910" s="3">
        <v>0</v>
      </c>
      <c r="T910" s="1" t="str">
        <f>IF(S910=99,"NULL",VLOOKUP(S910,'Variáveis e códigos'!$C$14:$D$17,2,FALSE))</f>
        <v>Não se aplicou nada a mim</v>
      </c>
      <c r="U910" s="3">
        <v>0</v>
      </c>
      <c r="V910" s="1" t="str">
        <f>IF(U910=99,"NULL",VLOOKUP(U910,'Variáveis e códigos'!$C$14:$D$17,2,FALSE))</f>
        <v>Não se aplicou nada a mim</v>
      </c>
      <c r="W910" s="3">
        <v>0</v>
      </c>
      <c r="X910" s="1" t="str">
        <f>IF(W910=99,"NULL",VLOOKUP(W910,'Variáveis e códigos'!$C$14:$D$17,2,FALSE))</f>
        <v>Não se aplicou nada a mim</v>
      </c>
      <c r="Y910" s="3">
        <v>0</v>
      </c>
      <c r="Z910" s="1" t="str">
        <f>IF(Y910=99,"NULL",VLOOKUP(Y910,'Variáveis e códigos'!$C$14:$D$17,2,FALSE))</f>
        <v>Não se aplicou nada a mim</v>
      </c>
      <c r="AA910" s="3">
        <v>6</v>
      </c>
    </row>
    <row r="911" spans="1:27" x14ac:dyDescent="0.2">
      <c r="A911">
        <v>910</v>
      </c>
      <c r="B911" s="3">
        <v>0</v>
      </c>
      <c r="C911" s="3" t="str">
        <f>VLOOKUP($B911,'Variáveis e códigos'!$C$3:$D$4,2,FALSE)</f>
        <v>Pública</v>
      </c>
      <c r="D911" s="3">
        <v>101</v>
      </c>
      <c r="E911" s="3" t="str">
        <f>VLOOKUP($D911,'Variáveis e códigos'!$C$5:$D$5,2,FALSE)</f>
        <v>Norte</v>
      </c>
      <c r="F911" s="3">
        <v>2</v>
      </c>
      <c r="G911" s="3" t="str">
        <f>HLOOKUP(F911,'Variáveis e códigos'!$C$6:$F$7,2,FALSE)</f>
        <v>Feminino</v>
      </c>
      <c r="H911" s="3">
        <v>13</v>
      </c>
      <c r="I911" s="3">
        <v>3</v>
      </c>
      <c r="J911" s="3" t="str">
        <f>VLOOKUP(I911,'Variáveis e códigos'!$C$9:$D$10,2,FALSE)</f>
        <v>3º Ciclo</v>
      </c>
      <c r="K911" s="3">
        <v>8</v>
      </c>
      <c r="L911" s="2" t="str">
        <f>VLOOKUP(K911,'Variáveis e códigos'!$C$21:$D$31,2,FALSE)</f>
        <v>Vida Boa</v>
      </c>
      <c r="M911" s="3">
        <v>0</v>
      </c>
      <c r="N911" t="str">
        <f>IF(M911=99,"NULL",VLOOKUP(M911,'Variáveis e códigos'!$C$14:$D$17,2,FALSE))</f>
        <v>Não se aplicou nada a mim</v>
      </c>
      <c r="O911" s="3">
        <v>0</v>
      </c>
      <c r="P911" t="str">
        <f>IF(M911=99,"NULL",VLOOKUP(M911,'Variáveis e códigos'!$C$14:$D$17,2,FALSE))</f>
        <v>Não se aplicou nada a mim</v>
      </c>
      <c r="Q911" s="3">
        <v>0</v>
      </c>
      <c r="R911" s="1" t="str">
        <f>IF(Q911=99,"NULL",VLOOKUP(Q911,'Variáveis e códigos'!$C$14:$D$17,2,FALSE))</f>
        <v>Não se aplicou nada a mim</v>
      </c>
      <c r="S911" s="3">
        <v>1</v>
      </c>
      <c r="T911" s="1" t="str">
        <f>IF(S911=99,"NULL",VLOOKUP(S911,'Variáveis e códigos'!$C$14:$D$17,2,FALSE))</f>
        <v>Aplicou-se a mim algumas vezes</v>
      </c>
      <c r="U911" s="3">
        <v>0</v>
      </c>
      <c r="V911" s="1" t="str">
        <f>IF(U911=99,"NULL",VLOOKUP(U911,'Variáveis e códigos'!$C$14:$D$17,2,FALSE))</f>
        <v>Não se aplicou nada a mim</v>
      </c>
      <c r="W911" s="3">
        <v>1</v>
      </c>
      <c r="X911" s="1" t="str">
        <f>IF(W911=99,"NULL",VLOOKUP(W911,'Variáveis e códigos'!$C$14:$D$17,2,FALSE))</f>
        <v>Aplicou-se a mim algumas vezes</v>
      </c>
      <c r="Y911" s="3">
        <v>1</v>
      </c>
      <c r="Z911" s="1" t="str">
        <f>IF(Y911=99,"NULL",VLOOKUP(Y911,'Variáveis e códigos'!$C$14:$D$17,2,FALSE))</f>
        <v>Aplicou-se a mim algumas vezes</v>
      </c>
      <c r="AA911" s="3">
        <v>2</v>
      </c>
    </row>
    <row r="912" spans="1:27" x14ac:dyDescent="0.2">
      <c r="A912">
        <v>911</v>
      </c>
      <c r="B912" s="3">
        <v>0</v>
      </c>
      <c r="C912" s="3" t="str">
        <f>VLOOKUP($B912,'Variáveis e códigos'!$C$3:$D$4,2,FALSE)</f>
        <v>Pública</v>
      </c>
      <c r="D912" s="3">
        <v>101</v>
      </c>
      <c r="E912" s="3" t="str">
        <f>VLOOKUP($D912,'Variáveis e códigos'!$C$5:$D$5,2,FALSE)</f>
        <v>Norte</v>
      </c>
      <c r="F912" s="3">
        <v>2</v>
      </c>
      <c r="G912" s="3" t="str">
        <f>HLOOKUP(F912,'Variáveis e códigos'!$C$6:$F$7,2,FALSE)</f>
        <v>Feminino</v>
      </c>
      <c r="H912" s="3">
        <v>17</v>
      </c>
      <c r="I912" s="3">
        <v>4</v>
      </c>
      <c r="J912" s="3" t="str">
        <f>VLOOKUP(I912,'Variáveis e códigos'!$C$9:$D$10,2,FALSE)</f>
        <v>Ensino secundário</v>
      </c>
      <c r="K912" s="3">
        <v>8</v>
      </c>
      <c r="L912" s="2" t="str">
        <f>VLOOKUP(K912,'Variáveis e códigos'!$C$21:$D$31,2,FALSE)</f>
        <v>Vida Boa</v>
      </c>
      <c r="M912" s="3">
        <v>0</v>
      </c>
      <c r="N912" t="str">
        <f>IF(M912=99,"NULL",VLOOKUP(M912,'Variáveis e códigos'!$C$14:$D$17,2,FALSE))</f>
        <v>Não se aplicou nada a mim</v>
      </c>
      <c r="O912" s="3">
        <v>0</v>
      </c>
      <c r="P912" t="str">
        <f>IF(M912=99,"NULL",VLOOKUP(M912,'Variáveis e códigos'!$C$14:$D$17,2,FALSE))</f>
        <v>Não se aplicou nada a mim</v>
      </c>
      <c r="Q912" s="3">
        <v>0</v>
      </c>
      <c r="R912" s="1" t="str">
        <f>IF(Q912=99,"NULL",VLOOKUP(Q912,'Variáveis e códigos'!$C$14:$D$17,2,FALSE))</f>
        <v>Não se aplicou nada a mim</v>
      </c>
      <c r="S912" s="3">
        <v>1</v>
      </c>
      <c r="T912" s="1" t="str">
        <f>IF(S912=99,"NULL",VLOOKUP(S912,'Variáveis e códigos'!$C$14:$D$17,2,FALSE))</f>
        <v>Aplicou-se a mim algumas vezes</v>
      </c>
      <c r="U912" s="3">
        <v>0</v>
      </c>
      <c r="V912" s="1" t="str">
        <f>IF(U912=99,"NULL",VLOOKUP(U912,'Variáveis e códigos'!$C$14:$D$17,2,FALSE))</f>
        <v>Não se aplicou nada a mim</v>
      </c>
      <c r="W912" s="3">
        <v>0</v>
      </c>
      <c r="X912" s="1" t="str">
        <f>IF(W912=99,"NULL",VLOOKUP(W912,'Variáveis e códigos'!$C$14:$D$17,2,FALSE))</f>
        <v>Não se aplicou nada a mim</v>
      </c>
      <c r="Y912" s="3">
        <v>0</v>
      </c>
      <c r="Z912" s="1" t="str">
        <f>IF(Y912=99,"NULL",VLOOKUP(Y912,'Variáveis e códigos'!$C$14:$D$17,2,FALSE))</f>
        <v>Não se aplicou nada a mim</v>
      </c>
      <c r="AA912" s="3">
        <v>2</v>
      </c>
    </row>
    <row r="913" spans="1:27" x14ac:dyDescent="0.2">
      <c r="A913">
        <v>912</v>
      </c>
      <c r="B913" s="3">
        <v>0</v>
      </c>
      <c r="C913" s="3" t="str">
        <f>VLOOKUP($B913,'Variáveis e códigos'!$C$3:$D$4,2,FALSE)</f>
        <v>Pública</v>
      </c>
      <c r="D913" s="3">
        <v>101</v>
      </c>
      <c r="E913" s="3" t="str">
        <f>VLOOKUP($D913,'Variáveis e códigos'!$C$5:$D$5,2,FALSE)</f>
        <v>Norte</v>
      </c>
      <c r="F913" s="3">
        <v>1</v>
      </c>
      <c r="G913" s="3" t="str">
        <f>HLOOKUP(F913,'Variáveis e códigos'!$C$6:$F$7,2,FALSE)</f>
        <v>Masculino</v>
      </c>
      <c r="H913" s="3">
        <v>12</v>
      </c>
      <c r="I913" s="3">
        <v>3</v>
      </c>
      <c r="J913" s="3" t="str">
        <f>VLOOKUP(I913,'Variáveis e códigos'!$C$9:$D$10,2,FALSE)</f>
        <v>3º Ciclo</v>
      </c>
      <c r="K913" s="3">
        <v>9</v>
      </c>
      <c r="L913" s="2" t="str">
        <f>VLOOKUP(K913,'Variáveis e códigos'!$C$21:$D$31,2,FALSE)</f>
        <v>Vida muito boa</v>
      </c>
      <c r="M913" s="3">
        <v>3</v>
      </c>
      <c r="N913" t="str">
        <f>IF(M913=99,"NULL",VLOOKUP(M913,'Variáveis e códigos'!$C$14:$D$17,2,FALSE))</f>
        <v>Aplicou-se a mim a maior parte do tempo</v>
      </c>
      <c r="O913" s="3">
        <v>1</v>
      </c>
      <c r="P913" t="str">
        <f>IF(M913=99,"NULL",VLOOKUP(M913,'Variáveis e códigos'!$C$14:$D$17,2,FALSE))</f>
        <v>Aplicou-se a mim a maior parte do tempo</v>
      </c>
      <c r="Q913" s="3">
        <v>1</v>
      </c>
      <c r="R913" s="1" t="str">
        <f>IF(Q913=99,"NULL",VLOOKUP(Q913,'Variáveis e códigos'!$C$14:$D$17,2,FALSE))</f>
        <v>Aplicou-se a mim algumas vezes</v>
      </c>
      <c r="S913" s="3">
        <v>2</v>
      </c>
      <c r="T913" s="1" t="str">
        <f>IF(S913=99,"NULL",VLOOKUP(S913,'Variáveis e códigos'!$C$14:$D$17,2,FALSE))</f>
        <v>Aplicou-se a mim muitas vezes</v>
      </c>
      <c r="U913" s="3">
        <v>1</v>
      </c>
      <c r="V913" s="1" t="str">
        <f>IF(U913=99,"NULL",VLOOKUP(U913,'Variáveis e códigos'!$C$14:$D$17,2,FALSE))</f>
        <v>Aplicou-se a mim algumas vezes</v>
      </c>
      <c r="W913" s="3">
        <v>0</v>
      </c>
      <c r="X913" s="1" t="str">
        <f>IF(W913=99,"NULL",VLOOKUP(W913,'Variáveis e códigos'!$C$14:$D$17,2,FALSE))</f>
        <v>Não se aplicou nada a mim</v>
      </c>
      <c r="Y913" s="3">
        <v>2</v>
      </c>
      <c r="Z913" s="1" t="str">
        <f>IF(Y913=99,"NULL",VLOOKUP(Y913,'Variáveis e códigos'!$C$14:$D$17,2,FALSE))</f>
        <v>Aplicou-se a mim muitas vezes</v>
      </c>
      <c r="AA913" s="3">
        <v>3</v>
      </c>
    </row>
    <row r="914" spans="1:27" x14ac:dyDescent="0.2">
      <c r="A914">
        <v>913</v>
      </c>
      <c r="B914" s="3">
        <v>0</v>
      </c>
      <c r="C914" s="3" t="str">
        <f>VLOOKUP($B914,'Variáveis e códigos'!$C$3:$D$4,2,FALSE)</f>
        <v>Pública</v>
      </c>
      <c r="D914" s="3">
        <v>101</v>
      </c>
      <c r="E914" s="3" t="str">
        <f>VLOOKUP($D914,'Variáveis e códigos'!$C$5:$D$5,2,FALSE)</f>
        <v>Norte</v>
      </c>
      <c r="F914" s="3">
        <v>2</v>
      </c>
      <c r="G914" s="3" t="str">
        <f>HLOOKUP(F914,'Variáveis e códigos'!$C$6:$F$7,2,FALSE)</f>
        <v>Feminino</v>
      </c>
      <c r="H914" s="3">
        <v>13</v>
      </c>
      <c r="I914" s="3">
        <v>3</v>
      </c>
      <c r="J914" s="3" t="str">
        <f>VLOOKUP(I914,'Variáveis e códigos'!$C$9:$D$10,2,FALSE)</f>
        <v>3º Ciclo</v>
      </c>
      <c r="K914" s="3">
        <v>8</v>
      </c>
      <c r="L914" s="2" t="str">
        <f>VLOOKUP(K914,'Variáveis e códigos'!$C$21:$D$31,2,FALSE)</f>
        <v>Vida Boa</v>
      </c>
      <c r="M914" s="3">
        <v>0</v>
      </c>
      <c r="N914" t="str">
        <f>IF(M914=99,"NULL",VLOOKUP(M914,'Variáveis e códigos'!$C$14:$D$17,2,FALSE))</f>
        <v>Não se aplicou nada a mim</v>
      </c>
      <c r="O914" s="3">
        <v>1</v>
      </c>
      <c r="P914" t="str">
        <f>IF(M914=99,"NULL",VLOOKUP(M914,'Variáveis e códigos'!$C$14:$D$17,2,FALSE))</f>
        <v>Não se aplicou nada a mim</v>
      </c>
      <c r="Q914" s="3">
        <v>0</v>
      </c>
      <c r="R914" s="1" t="str">
        <f>IF(Q914=99,"NULL",VLOOKUP(Q914,'Variáveis e códigos'!$C$14:$D$17,2,FALSE))</f>
        <v>Não se aplicou nada a mim</v>
      </c>
      <c r="S914" s="3">
        <v>0</v>
      </c>
      <c r="T914" s="1" t="str">
        <f>IF(S914=99,"NULL",VLOOKUP(S914,'Variáveis e códigos'!$C$14:$D$17,2,FALSE))</f>
        <v>Não se aplicou nada a mim</v>
      </c>
      <c r="U914" s="3">
        <v>0</v>
      </c>
      <c r="V914" s="1" t="str">
        <f>IF(U914=99,"NULL",VLOOKUP(U914,'Variáveis e códigos'!$C$14:$D$17,2,FALSE))</f>
        <v>Não se aplicou nada a mim</v>
      </c>
      <c r="W914" s="3">
        <v>0</v>
      </c>
      <c r="X914" s="1" t="str">
        <f>IF(W914=99,"NULL",VLOOKUP(W914,'Variáveis e códigos'!$C$14:$D$17,2,FALSE))</f>
        <v>Não se aplicou nada a mim</v>
      </c>
      <c r="Y914" s="3">
        <v>0</v>
      </c>
      <c r="Z914" s="1" t="str">
        <f>IF(Y914=99,"NULL",VLOOKUP(Y914,'Variáveis e códigos'!$C$14:$D$17,2,FALSE))</f>
        <v>Não se aplicou nada a mim</v>
      </c>
      <c r="AA914" s="3">
        <v>4</v>
      </c>
    </row>
    <row r="915" spans="1:27" x14ac:dyDescent="0.2">
      <c r="A915">
        <v>914</v>
      </c>
      <c r="B915" s="3">
        <v>0</v>
      </c>
      <c r="C915" s="3" t="str">
        <f>VLOOKUP($B915,'Variáveis e códigos'!$C$3:$D$4,2,FALSE)</f>
        <v>Pública</v>
      </c>
      <c r="D915" s="3">
        <v>101</v>
      </c>
      <c r="E915" s="3" t="str">
        <f>VLOOKUP($D915,'Variáveis e códigos'!$C$5:$D$5,2,FALSE)</f>
        <v>Norte</v>
      </c>
      <c r="F915" s="3">
        <v>1</v>
      </c>
      <c r="G915" s="3" t="str">
        <f>HLOOKUP(F915,'Variáveis e códigos'!$C$6:$F$7,2,FALSE)</f>
        <v>Masculino</v>
      </c>
      <c r="H915" s="3">
        <v>13</v>
      </c>
      <c r="I915" s="3">
        <v>3</v>
      </c>
      <c r="J915" s="3" t="str">
        <f>VLOOKUP(I915,'Variáveis e códigos'!$C$9:$D$10,2,FALSE)</f>
        <v>3º Ciclo</v>
      </c>
      <c r="K915" s="3">
        <v>5</v>
      </c>
      <c r="L915" s="2" t="str">
        <f>VLOOKUP(K915,'Variáveis e códigos'!$C$21:$D$31,2,FALSE)</f>
        <v>Vida aceitável</v>
      </c>
      <c r="M915" s="3">
        <v>1</v>
      </c>
      <c r="N915" t="str">
        <f>IF(M915=99,"NULL",VLOOKUP(M915,'Variáveis e códigos'!$C$14:$D$17,2,FALSE))</f>
        <v>Aplicou-se a mim algumas vezes</v>
      </c>
      <c r="O915" s="3">
        <v>0</v>
      </c>
      <c r="P915" t="str">
        <f>IF(M915=99,"NULL",VLOOKUP(M915,'Variáveis e códigos'!$C$14:$D$17,2,FALSE))</f>
        <v>Aplicou-se a mim algumas vezes</v>
      </c>
      <c r="Q915" s="3">
        <v>0</v>
      </c>
      <c r="R915" s="1" t="str">
        <f>IF(Q915=99,"NULL",VLOOKUP(Q915,'Variáveis e códigos'!$C$14:$D$17,2,FALSE))</f>
        <v>Não se aplicou nada a mim</v>
      </c>
      <c r="S915" s="3">
        <v>0</v>
      </c>
      <c r="T915" s="1" t="str">
        <f>IF(S915=99,"NULL",VLOOKUP(S915,'Variáveis e códigos'!$C$14:$D$17,2,FALSE))</f>
        <v>Não se aplicou nada a mim</v>
      </c>
      <c r="U915" s="3">
        <v>0</v>
      </c>
      <c r="V915" s="1" t="str">
        <f>IF(U915=99,"NULL",VLOOKUP(U915,'Variáveis e códigos'!$C$14:$D$17,2,FALSE))</f>
        <v>Não se aplicou nada a mim</v>
      </c>
      <c r="W915" s="3">
        <v>0</v>
      </c>
      <c r="X915" s="1" t="str">
        <f>IF(W915=99,"NULL",VLOOKUP(W915,'Variáveis e códigos'!$C$14:$D$17,2,FALSE))</f>
        <v>Não se aplicou nada a mim</v>
      </c>
      <c r="Y915" s="3">
        <v>0</v>
      </c>
      <c r="Z915" s="1" t="str">
        <f>IF(Y915=99,"NULL",VLOOKUP(Y915,'Variáveis e códigos'!$C$14:$D$17,2,FALSE))</f>
        <v>Não se aplicou nada a mim</v>
      </c>
      <c r="AA915" s="3">
        <v>3</v>
      </c>
    </row>
    <row r="916" spans="1:27" x14ac:dyDescent="0.2">
      <c r="A916">
        <v>915</v>
      </c>
      <c r="B916" s="3">
        <v>0</v>
      </c>
      <c r="C916" s="3" t="str">
        <f>VLOOKUP($B916,'Variáveis e códigos'!$C$3:$D$4,2,FALSE)</f>
        <v>Pública</v>
      </c>
      <c r="D916" s="3">
        <v>101</v>
      </c>
      <c r="E916" s="3" t="str">
        <f>VLOOKUP($D916,'Variáveis e códigos'!$C$5:$D$5,2,FALSE)</f>
        <v>Norte</v>
      </c>
      <c r="F916" s="3">
        <v>2</v>
      </c>
      <c r="G916" s="3" t="str">
        <f>HLOOKUP(F916,'Variáveis e códigos'!$C$6:$F$7,2,FALSE)</f>
        <v>Feminino</v>
      </c>
      <c r="H916" s="3">
        <v>17</v>
      </c>
      <c r="I916" s="3">
        <v>4</v>
      </c>
      <c r="J916" s="3" t="str">
        <f>VLOOKUP(I916,'Variáveis e códigos'!$C$9:$D$10,2,FALSE)</f>
        <v>Ensino secundário</v>
      </c>
      <c r="K916" s="3">
        <v>5</v>
      </c>
      <c r="L916" s="2" t="str">
        <f>VLOOKUP(K916,'Variáveis e códigos'!$C$21:$D$31,2,FALSE)</f>
        <v>Vida aceitável</v>
      </c>
      <c r="M916" s="3">
        <v>1</v>
      </c>
      <c r="N916" t="str">
        <f>IF(M916=99,"NULL",VLOOKUP(M916,'Variáveis e códigos'!$C$14:$D$17,2,FALSE))</f>
        <v>Aplicou-se a mim algumas vezes</v>
      </c>
      <c r="O916" s="3">
        <v>0</v>
      </c>
      <c r="P916" t="str">
        <f>IF(M916=99,"NULL",VLOOKUP(M916,'Variáveis e códigos'!$C$14:$D$17,2,FALSE))</f>
        <v>Aplicou-se a mim algumas vezes</v>
      </c>
      <c r="Q916" s="3">
        <v>1</v>
      </c>
      <c r="R916" s="1" t="str">
        <f>IF(Q916=99,"NULL",VLOOKUP(Q916,'Variáveis e códigos'!$C$14:$D$17,2,FALSE))</f>
        <v>Aplicou-se a mim algumas vezes</v>
      </c>
      <c r="S916" s="3">
        <v>2</v>
      </c>
      <c r="T916" s="1" t="str">
        <f>IF(S916=99,"NULL",VLOOKUP(S916,'Variáveis e códigos'!$C$14:$D$17,2,FALSE))</f>
        <v>Aplicou-se a mim muitas vezes</v>
      </c>
      <c r="U916" s="3">
        <v>2</v>
      </c>
      <c r="V916" s="1" t="str">
        <f>IF(U916=99,"NULL",VLOOKUP(U916,'Variáveis e códigos'!$C$14:$D$17,2,FALSE))</f>
        <v>Aplicou-se a mim muitas vezes</v>
      </c>
      <c r="W916" s="3">
        <v>2</v>
      </c>
      <c r="X916" s="1" t="str">
        <f>IF(W916=99,"NULL",VLOOKUP(W916,'Variáveis e códigos'!$C$14:$D$17,2,FALSE))</f>
        <v>Aplicou-se a mim muitas vezes</v>
      </c>
      <c r="Y916" s="3">
        <v>3</v>
      </c>
      <c r="Z916" s="1" t="str">
        <f>IF(Y916=99,"NULL",VLOOKUP(Y916,'Variáveis e códigos'!$C$14:$D$17,2,FALSE))</f>
        <v>Aplicou-se a mim a maior parte do tempo</v>
      </c>
      <c r="AA916" s="1"/>
    </row>
    <row r="917" spans="1:27" x14ac:dyDescent="0.2">
      <c r="A917">
        <v>916</v>
      </c>
      <c r="B917" s="3">
        <v>0</v>
      </c>
      <c r="C917" s="3" t="str">
        <f>VLOOKUP($B917,'Variáveis e códigos'!$C$3:$D$4,2,FALSE)</f>
        <v>Pública</v>
      </c>
      <c r="D917" s="3">
        <v>101</v>
      </c>
      <c r="E917" s="3" t="str">
        <f>VLOOKUP($D917,'Variáveis e códigos'!$C$5:$D$5,2,FALSE)</f>
        <v>Norte</v>
      </c>
      <c r="F917" s="3">
        <v>1</v>
      </c>
      <c r="G917" s="3" t="str">
        <f>HLOOKUP(F917,'Variáveis e códigos'!$C$6:$F$7,2,FALSE)</f>
        <v>Masculino</v>
      </c>
      <c r="H917" s="3">
        <v>12</v>
      </c>
      <c r="I917" s="3">
        <v>3</v>
      </c>
      <c r="J917" s="3" t="str">
        <f>VLOOKUP(I917,'Variáveis e códigos'!$C$9:$D$10,2,FALSE)</f>
        <v>3º Ciclo</v>
      </c>
      <c r="K917" s="3">
        <v>3</v>
      </c>
      <c r="L917" s="2" t="str">
        <f>VLOOKUP(K917,'Variáveis e códigos'!$C$21:$D$31,2,FALSE)</f>
        <v>Vida média má</v>
      </c>
      <c r="M917" s="3">
        <v>1</v>
      </c>
      <c r="N917" t="str">
        <f>IF(M917=99,"NULL",VLOOKUP(M917,'Variáveis e códigos'!$C$14:$D$17,2,FALSE))</f>
        <v>Aplicou-se a mim algumas vezes</v>
      </c>
      <c r="O917" s="3">
        <v>3</v>
      </c>
      <c r="P917" t="str">
        <f>IF(M917=99,"NULL",VLOOKUP(M917,'Variáveis e códigos'!$C$14:$D$17,2,FALSE))</f>
        <v>Aplicou-se a mim algumas vezes</v>
      </c>
      <c r="Q917" s="3">
        <v>2</v>
      </c>
      <c r="R917" s="1" t="str">
        <f>IF(Q917=99,"NULL",VLOOKUP(Q917,'Variáveis e códigos'!$C$14:$D$17,2,FALSE))</f>
        <v>Aplicou-se a mim muitas vezes</v>
      </c>
      <c r="S917" s="3">
        <v>2</v>
      </c>
      <c r="T917" s="1" t="str">
        <f>IF(S917=99,"NULL",VLOOKUP(S917,'Variáveis e códigos'!$C$14:$D$17,2,FALSE))</f>
        <v>Aplicou-se a mim muitas vezes</v>
      </c>
      <c r="U917" s="3">
        <v>3</v>
      </c>
      <c r="V917" s="1" t="str">
        <f>IF(U917=99,"NULL",VLOOKUP(U917,'Variáveis e códigos'!$C$14:$D$17,2,FALSE))</f>
        <v>Aplicou-se a mim a maior parte do tempo</v>
      </c>
      <c r="W917" s="3">
        <v>1</v>
      </c>
      <c r="X917" s="1" t="str">
        <f>IF(W917=99,"NULL",VLOOKUP(W917,'Variáveis e códigos'!$C$14:$D$17,2,FALSE))</f>
        <v>Aplicou-se a mim algumas vezes</v>
      </c>
      <c r="Y917" s="3">
        <v>2</v>
      </c>
      <c r="Z917" s="1" t="str">
        <f>IF(Y917=99,"NULL",VLOOKUP(Y917,'Variáveis e códigos'!$C$14:$D$17,2,FALSE))</f>
        <v>Aplicou-se a mim muitas vezes</v>
      </c>
      <c r="AA917" s="3">
        <v>3</v>
      </c>
    </row>
    <row r="918" spans="1:27" x14ac:dyDescent="0.2">
      <c r="A918">
        <v>917</v>
      </c>
      <c r="B918" s="3">
        <v>0</v>
      </c>
      <c r="C918" s="3" t="str">
        <f>VLOOKUP($B918,'Variáveis e códigos'!$C$3:$D$4,2,FALSE)</f>
        <v>Pública</v>
      </c>
      <c r="D918" s="3">
        <v>101</v>
      </c>
      <c r="E918" s="3" t="str">
        <f>VLOOKUP($D918,'Variáveis e códigos'!$C$5:$D$5,2,FALSE)</f>
        <v>Norte</v>
      </c>
      <c r="F918" s="3">
        <v>2</v>
      </c>
      <c r="G918" s="3" t="str">
        <f>HLOOKUP(F918,'Variáveis e códigos'!$C$6:$F$7,2,FALSE)</f>
        <v>Feminino</v>
      </c>
      <c r="H918" s="3">
        <v>12</v>
      </c>
      <c r="I918" s="3">
        <v>4</v>
      </c>
      <c r="J918" s="3" t="str">
        <f>VLOOKUP(I918,'Variáveis e códigos'!$C$9:$D$10,2,FALSE)</f>
        <v>Ensino secundário</v>
      </c>
      <c r="K918" s="3">
        <v>10</v>
      </c>
      <c r="L918" s="2" t="str">
        <f>VLOOKUP(K918,'Variáveis e códigos'!$C$21:$D$31,2,FALSE)</f>
        <v>Vida perfeita</v>
      </c>
      <c r="M918">
        <f>99</f>
        <v>99</v>
      </c>
      <c r="N918" t="str">
        <f>IF(M918=99,"NULL",VLOOKUP(M918,'Variáveis e códigos'!$C$14:$D$17,2,FALSE))</f>
        <v>NULL</v>
      </c>
      <c r="O918">
        <f>99</f>
        <v>99</v>
      </c>
      <c r="P918" t="str">
        <f>IF(M918=99,"NULL",VLOOKUP(M918,'Variáveis e códigos'!$C$14:$D$17,2,FALSE))</f>
        <v>NULL</v>
      </c>
      <c r="Q918">
        <f>99</f>
        <v>99</v>
      </c>
      <c r="R918" s="1" t="str">
        <f>IF(Q918=99,"NULL",VLOOKUP(Q918,'Variáveis e códigos'!$C$14:$D$17,2,FALSE))</f>
        <v>NULL</v>
      </c>
      <c r="S918">
        <f>99</f>
        <v>99</v>
      </c>
      <c r="T918" s="1" t="str">
        <f>IF(S918=99,"NULL",VLOOKUP(S918,'Variáveis e códigos'!$C$14:$D$17,2,FALSE))</f>
        <v>NULL</v>
      </c>
      <c r="U918">
        <f>99</f>
        <v>99</v>
      </c>
      <c r="V918" s="1" t="str">
        <f>IF(U918=99,"NULL",VLOOKUP(U918,'Variáveis e códigos'!$C$14:$D$17,2,FALSE))</f>
        <v>NULL</v>
      </c>
      <c r="W918">
        <f>99</f>
        <v>99</v>
      </c>
      <c r="X918" s="1" t="str">
        <f>IF(W918=99,"NULL",VLOOKUP(W918,'Variáveis e códigos'!$C$14:$D$17,2,FALSE))</f>
        <v>NULL</v>
      </c>
      <c r="Y918">
        <f>99</f>
        <v>99</v>
      </c>
      <c r="Z918" s="1" t="str">
        <f>IF(Y918=99,"NULL",VLOOKUP(Y918,'Variáveis e códigos'!$C$14:$D$17,2,FALSE))</f>
        <v>NULL</v>
      </c>
      <c r="AA918" s="3">
        <v>3</v>
      </c>
    </row>
    <row r="919" spans="1:27" x14ac:dyDescent="0.2">
      <c r="A919">
        <v>918</v>
      </c>
      <c r="B919" s="3">
        <v>0</v>
      </c>
      <c r="C919" s="3" t="str">
        <f>VLOOKUP($B919,'Variáveis e códigos'!$C$3:$D$4,2,FALSE)</f>
        <v>Pública</v>
      </c>
      <c r="D919" s="3">
        <v>101</v>
      </c>
      <c r="E919" s="3" t="str">
        <f>VLOOKUP($D919,'Variáveis e códigos'!$C$5:$D$5,2,FALSE)</f>
        <v>Norte</v>
      </c>
      <c r="F919" s="3">
        <v>2</v>
      </c>
      <c r="G919" s="3" t="str">
        <f>HLOOKUP(F919,'Variáveis e códigos'!$C$6:$F$7,2,FALSE)</f>
        <v>Feminino</v>
      </c>
      <c r="H919" s="3">
        <v>15</v>
      </c>
      <c r="I919" s="3">
        <v>3</v>
      </c>
      <c r="J919" s="3" t="str">
        <f>VLOOKUP(I919,'Variáveis e códigos'!$C$9:$D$10,2,FALSE)</f>
        <v>3º Ciclo</v>
      </c>
      <c r="K919" s="3">
        <v>8</v>
      </c>
      <c r="L919" s="2" t="str">
        <f>VLOOKUP(K919,'Variáveis e códigos'!$C$21:$D$31,2,FALSE)</f>
        <v>Vida Boa</v>
      </c>
      <c r="M919" s="3">
        <v>0</v>
      </c>
      <c r="N919" t="str">
        <f>IF(M919=99,"NULL",VLOOKUP(M919,'Variáveis e códigos'!$C$14:$D$17,2,FALSE))</f>
        <v>Não se aplicou nada a mim</v>
      </c>
      <c r="O919" s="3">
        <v>1</v>
      </c>
      <c r="P919" t="str">
        <f>IF(M919=99,"NULL",VLOOKUP(M919,'Variáveis e códigos'!$C$14:$D$17,2,FALSE))</f>
        <v>Não se aplicou nada a mim</v>
      </c>
      <c r="Q919" s="3">
        <v>0</v>
      </c>
      <c r="R919" s="1" t="str">
        <f>IF(Q919=99,"NULL",VLOOKUP(Q919,'Variáveis e códigos'!$C$14:$D$17,2,FALSE))</f>
        <v>Não se aplicou nada a mim</v>
      </c>
      <c r="S919" s="3">
        <v>0</v>
      </c>
      <c r="T919" s="1" t="str">
        <f>IF(S919=99,"NULL",VLOOKUP(S919,'Variáveis e códigos'!$C$14:$D$17,2,FALSE))</f>
        <v>Não se aplicou nada a mim</v>
      </c>
      <c r="U919" s="3">
        <v>0</v>
      </c>
      <c r="V919" s="1" t="str">
        <f>IF(U919=99,"NULL",VLOOKUP(U919,'Variáveis e códigos'!$C$14:$D$17,2,FALSE))</f>
        <v>Não se aplicou nada a mim</v>
      </c>
      <c r="W919" s="3">
        <v>0</v>
      </c>
      <c r="X919" s="1" t="str">
        <f>IF(W919=99,"NULL",VLOOKUP(W919,'Variáveis e códigos'!$C$14:$D$17,2,FALSE))</f>
        <v>Não se aplicou nada a mim</v>
      </c>
      <c r="Y919" s="3">
        <v>0</v>
      </c>
      <c r="Z919" s="1" t="str">
        <f>IF(Y919=99,"NULL",VLOOKUP(Y919,'Variáveis e códigos'!$C$14:$D$17,2,FALSE))</f>
        <v>Não se aplicou nada a mim</v>
      </c>
      <c r="AA919" s="3">
        <v>5</v>
      </c>
    </row>
    <row r="920" spans="1:27" x14ac:dyDescent="0.2">
      <c r="A920">
        <v>919</v>
      </c>
      <c r="B920" s="3">
        <v>0</v>
      </c>
      <c r="C920" s="3" t="str">
        <f>VLOOKUP($B920,'Variáveis e códigos'!$C$3:$D$4,2,FALSE)</f>
        <v>Pública</v>
      </c>
      <c r="D920" s="3">
        <v>101</v>
      </c>
      <c r="E920" s="3" t="str">
        <f>VLOOKUP($D920,'Variáveis e códigos'!$C$5:$D$5,2,FALSE)</f>
        <v>Norte</v>
      </c>
      <c r="F920" s="3">
        <v>1</v>
      </c>
      <c r="G920" s="3" t="str">
        <f>HLOOKUP(F920,'Variáveis e códigos'!$C$6:$F$7,2,FALSE)</f>
        <v>Masculino</v>
      </c>
      <c r="H920" s="3">
        <v>12</v>
      </c>
      <c r="I920" s="3">
        <v>3</v>
      </c>
      <c r="J920" s="3" t="str">
        <f>VLOOKUP(I920,'Variáveis e códigos'!$C$9:$D$10,2,FALSE)</f>
        <v>3º Ciclo</v>
      </c>
      <c r="K920" s="3">
        <v>9</v>
      </c>
      <c r="L920" s="2" t="str">
        <f>VLOOKUP(K920,'Variáveis e códigos'!$C$21:$D$31,2,FALSE)</f>
        <v>Vida muito boa</v>
      </c>
      <c r="M920" s="3">
        <v>0</v>
      </c>
      <c r="N920" t="str">
        <f>IF(M920=99,"NULL",VLOOKUP(M920,'Variáveis e códigos'!$C$14:$D$17,2,FALSE))</f>
        <v>Não se aplicou nada a mim</v>
      </c>
      <c r="O920" s="3">
        <v>0</v>
      </c>
      <c r="P920" t="str">
        <f>IF(M920=99,"NULL",VLOOKUP(M920,'Variáveis e códigos'!$C$14:$D$17,2,FALSE))</f>
        <v>Não se aplicou nada a mim</v>
      </c>
      <c r="Q920" s="3">
        <v>0</v>
      </c>
      <c r="R920" s="1" t="str">
        <f>IF(Q920=99,"NULL",VLOOKUP(Q920,'Variáveis e códigos'!$C$14:$D$17,2,FALSE))</f>
        <v>Não se aplicou nada a mim</v>
      </c>
      <c r="S920" s="3">
        <v>0</v>
      </c>
      <c r="T920" s="1" t="str">
        <f>IF(S920=99,"NULL",VLOOKUP(S920,'Variáveis e códigos'!$C$14:$D$17,2,FALSE))</f>
        <v>Não se aplicou nada a mim</v>
      </c>
      <c r="U920" s="3">
        <v>0</v>
      </c>
      <c r="V920" s="1" t="str">
        <f>IF(U920=99,"NULL",VLOOKUP(U920,'Variáveis e códigos'!$C$14:$D$17,2,FALSE))</f>
        <v>Não se aplicou nada a mim</v>
      </c>
      <c r="W920" s="3">
        <v>0</v>
      </c>
      <c r="X920" s="1" t="str">
        <f>IF(W920=99,"NULL",VLOOKUP(W920,'Variáveis e códigos'!$C$14:$D$17,2,FALSE))</f>
        <v>Não se aplicou nada a mim</v>
      </c>
      <c r="Y920" s="3">
        <v>0</v>
      </c>
      <c r="Z920" s="1" t="str">
        <f>IF(Y920=99,"NULL",VLOOKUP(Y920,'Variáveis e códigos'!$C$14:$D$17,2,FALSE))</f>
        <v>Não se aplicou nada a mim</v>
      </c>
      <c r="AA920" s="3">
        <v>2</v>
      </c>
    </row>
    <row r="921" spans="1:27" x14ac:dyDescent="0.2">
      <c r="A921">
        <v>920</v>
      </c>
      <c r="B921" s="3">
        <v>0</v>
      </c>
      <c r="C921" s="3" t="str">
        <f>VLOOKUP($B921,'Variáveis e códigos'!$C$3:$D$4,2,FALSE)</f>
        <v>Pública</v>
      </c>
      <c r="D921" s="3">
        <v>101</v>
      </c>
      <c r="E921" s="3" t="str">
        <f>VLOOKUP($D921,'Variáveis e códigos'!$C$5:$D$5,2,FALSE)</f>
        <v>Norte</v>
      </c>
      <c r="F921" s="3">
        <v>1</v>
      </c>
      <c r="G921" s="3" t="str">
        <f>HLOOKUP(F921,'Variáveis e códigos'!$C$6:$F$7,2,FALSE)</f>
        <v>Masculino</v>
      </c>
      <c r="H921" s="3">
        <v>13</v>
      </c>
      <c r="I921" s="3">
        <v>3</v>
      </c>
      <c r="J921" s="3" t="str">
        <f>VLOOKUP(I921,'Variáveis e códigos'!$C$9:$D$10,2,FALSE)</f>
        <v>3º Ciclo</v>
      </c>
      <c r="K921" s="3">
        <v>9</v>
      </c>
      <c r="L921" s="2" t="str">
        <f>VLOOKUP(K921,'Variáveis e códigos'!$C$21:$D$31,2,FALSE)</f>
        <v>Vida muito boa</v>
      </c>
      <c r="M921" s="3">
        <v>0</v>
      </c>
      <c r="N921" t="str">
        <f>IF(M921=99,"NULL",VLOOKUP(M921,'Variáveis e códigos'!$C$14:$D$17,2,FALSE))</f>
        <v>Não se aplicou nada a mim</v>
      </c>
      <c r="O921" s="3">
        <v>0</v>
      </c>
      <c r="P921" t="str">
        <f>IF(M921=99,"NULL",VLOOKUP(M921,'Variáveis e códigos'!$C$14:$D$17,2,FALSE))</f>
        <v>Não se aplicou nada a mim</v>
      </c>
      <c r="Q921" s="3">
        <v>0</v>
      </c>
      <c r="R921" s="1" t="str">
        <f>IF(Q921=99,"NULL",VLOOKUP(Q921,'Variáveis e códigos'!$C$14:$D$17,2,FALSE))</f>
        <v>Não se aplicou nada a mim</v>
      </c>
      <c r="S921" s="3">
        <v>0</v>
      </c>
      <c r="T921" s="1" t="str">
        <f>IF(S921=99,"NULL",VLOOKUP(S921,'Variáveis e códigos'!$C$14:$D$17,2,FALSE))</f>
        <v>Não se aplicou nada a mim</v>
      </c>
      <c r="U921" s="3">
        <v>0</v>
      </c>
      <c r="V921" s="1" t="str">
        <f>IF(U921=99,"NULL",VLOOKUP(U921,'Variáveis e códigos'!$C$14:$D$17,2,FALSE))</f>
        <v>Não se aplicou nada a mim</v>
      </c>
      <c r="W921" s="3">
        <v>0</v>
      </c>
      <c r="X921" s="1" t="str">
        <f>IF(W921=99,"NULL",VLOOKUP(W921,'Variáveis e códigos'!$C$14:$D$17,2,FALSE))</f>
        <v>Não se aplicou nada a mim</v>
      </c>
      <c r="Y921" s="3">
        <v>0</v>
      </c>
      <c r="Z921" s="1" t="str">
        <f>IF(Y921=99,"NULL",VLOOKUP(Y921,'Variáveis e códigos'!$C$14:$D$17,2,FALSE))</f>
        <v>Não se aplicou nada a mim</v>
      </c>
      <c r="AA921" s="3">
        <v>3</v>
      </c>
    </row>
    <row r="922" spans="1:27" x14ac:dyDescent="0.2">
      <c r="A922">
        <v>921</v>
      </c>
      <c r="B922" s="3">
        <v>0</v>
      </c>
      <c r="C922" s="3" t="str">
        <f>VLOOKUP($B922,'Variáveis e códigos'!$C$3:$D$4,2,FALSE)</f>
        <v>Pública</v>
      </c>
      <c r="D922" s="3">
        <v>101</v>
      </c>
      <c r="E922" s="3" t="str">
        <f>VLOOKUP($D922,'Variáveis e códigos'!$C$5:$D$5,2,FALSE)</f>
        <v>Norte</v>
      </c>
      <c r="F922" s="3">
        <v>2</v>
      </c>
      <c r="G922" s="3" t="str">
        <f>HLOOKUP(F922,'Variáveis e códigos'!$C$6:$F$7,2,FALSE)</f>
        <v>Feminino</v>
      </c>
      <c r="H922" s="3">
        <v>13</v>
      </c>
      <c r="I922" s="3">
        <v>3</v>
      </c>
      <c r="J922" s="3" t="str">
        <f>VLOOKUP(I922,'Variáveis e códigos'!$C$9:$D$10,2,FALSE)</f>
        <v>3º Ciclo</v>
      </c>
      <c r="K922" s="3">
        <v>8</v>
      </c>
      <c r="L922" s="2" t="str">
        <f>VLOOKUP(K922,'Variáveis e códigos'!$C$21:$D$31,2,FALSE)</f>
        <v>Vida Boa</v>
      </c>
      <c r="M922" s="3">
        <v>2</v>
      </c>
      <c r="N922" t="str">
        <f>IF(M922=99,"NULL",VLOOKUP(M922,'Variáveis e códigos'!$C$14:$D$17,2,FALSE))</f>
        <v>Aplicou-se a mim muitas vezes</v>
      </c>
      <c r="O922" s="3">
        <v>1</v>
      </c>
      <c r="P922" t="str">
        <f>IF(M922=99,"NULL",VLOOKUP(M922,'Variáveis e códigos'!$C$14:$D$17,2,FALSE))</f>
        <v>Aplicou-se a mim muitas vezes</v>
      </c>
      <c r="Q922" s="3">
        <v>0</v>
      </c>
      <c r="R922" s="1" t="str">
        <f>IF(Q922=99,"NULL",VLOOKUP(Q922,'Variáveis e códigos'!$C$14:$D$17,2,FALSE))</f>
        <v>Não se aplicou nada a mim</v>
      </c>
      <c r="S922" s="3">
        <v>3</v>
      </c>
      <c r="T922" s="1" t="str">
        <f>IF(S922=99,"NULL",VLOOKUP(S922,'Variáveis e códigos'!$C$14:$D$17,2,FALSE))</f>
        <v>Aplicou-se a mim a maior parte do tempo</v>
      </c>
      <c r="U922" s="3">
        <v>1</v>
      </c>
      <c r="V922" s="1" t="str">
        <f>IF(U922=99,"NULL",VLOOKUP(U922,'Variáveis e códigos'!$C$14:$D$17,2,FALSE))</f>
        <v>Aplicou-se a mim algumas vezes</v>
      </c>
      <c r="W922" s="3">
        <v>0</v>
      </c>
      <c r="X922" s="1" t="str">
        <f>IF(W922=99,"NULL",VLOOKUP(W922,'Variáveis e códigos'!$C$14:$D$17,2,FALSE))</f>
        <v>Não se aplicou nada a mim</v>
      </c>
      <c r="Y922" s="3">
        <v>0</v>
      </c>
      <c r="Z922" s="1" t="str">
        <f>IF(Y922=99,"NULL",VLOOKUP(Y922,'Variáveis e códigos'!$C$14:$D$17,2,FALSE))</f>
        <v>Não se aplicou nada a mim</v>
      </c>
      <c r="AA922" s="1"/>
    </row>
    <row r="923" spans="1:27" x14ac:dyDescent="0.2">
      <c r="A923">
        <v>922</v>
      </c>
      <c r="B923" s="3">
        <v>0</v>
      </c>
      <c r="C923" s="3" t="str">
        <f>VLOOKUP($B923,'Variáveis e códigos'!$C$3:$D$4,2,FALSE)</f>
        <v>Pública</v>
      </c>
      <c r="D923" s="3">
        <v>101</v>
      </c>
      <c r="E923" s="3" t="str">
        <f>VLOOKUP($D923,'Variáveis e códigos'!$C$5:$D$5,2,FALSE)</f>
        <v>Norte</v>
      </c>
      <c r="F923" s="3">
        <v>1</v>
      </c>
      <c r="G923" s="3" t="str">
        <f>HLOOKUP(F923,'Variáveis e códigos'!$C$6:$F$7,2,FALSE)</f>
        <v>Masculino</v>
      </c>
      <c r="H923" s="3">
        <v>17</v>
      </c>
      <c r="I923" s="3">
        <v>4</v>
      </c>
      <c r="J923" s="3" t="str">
        <f>VLOOKUP(I923,'Variáveis e códigos'!$C$9:$D$10,2,FALSE)</f>
        <v>Ensino secundário</v>
      </c>
      <c r="K923" s="3">
        <v>8</v>
      </c>
      <c r="L923" s="2" t="str">
        <f>VLOOKUP(K923,'Variáveis e códigos'!$C$21:$D$31,2,FALSE)</f>
        <v>Vida Boa</v>
      </c>
      <c r="M923" s="3">
        <v>1</v>
      </c>
      <c r="N923" t="str">
        <f>IF(M923=99,"NULL",VLOOKUP(M923,'Variáveis e códigos'!$C$14:$D$17,2,FALSE))</f>
        <v>Aplicou-se a mim algumas vezes</v>
      </c>
      <c r="O923" s="3">
        <v>0</v>
      </c>
      <c r="P923" t="str">
        <f>IF(M923=99,"NULL",VLOOKUP(M923,'Variáveis e códigos'!$C$14:$D$17,2,FALSE))</f>
        <v>Aplicou-se a mim algumas vezes</v>
      </c>
      <c r="Q923" s="3">
        <v>0</v>
      </c>
      <c r="R923" s="1" t="str">
        <f>IF(Q923=99,"NULL",VLOOKUP(Q923,'Variáveis e códigos'!$C$14:$D$17,2,FALSE))</f>
        <v>Não se aplicou nada a mim</v>
      </c>
      <c r="S923" s="3">
        <v>0</v>
      </c>
      <c r="T923" s="1" t="str">
        <f>IF(S923=99,"NULL",VLOOKUP(S923,'Variáveis e códigos'!$C$14:$D$17,2,FALSE))</f>
        <v>Não se aplicou nada a mim</v>
      </c>
      <c r="U923" s="3">
        <v>0</v>
      </c>
      <c r="V923" s="1" t="str">
        <f>IF(U923=99,"NULL",VLOOKUP(U923,'Variáveis e códigos'!$C$14:$D$17,2,FALSE))</f>
        <v>Não se aplicou nada a mim</v>
      </c>
      <c r="W923" s="3">
        <v>0</v>
      </c>
      <c r="X923" s="1" t="str">
        <f>IF(W923=99,"NULL",VLOOKUP(W923,'Variáveis e códigos'!$C$14:$D$17,2,FALSE))</f>
        <v>Não se aplicou nada a mim</v>
      </c>
      <c r="Y923" s="3">
        <v>0</v>
      </c>
      <c r="Z923" s="1" t="str">
        <f>IF(Y923=99,"NULL",VLOOKUP(Y923,'Variáveis e códigos'!$C$14:$D$17,2,FALSE))</f>
        <v>Não se aplicou nada a mim</v>
      </c>
      <c r="AA923" s="3">
        <v>4</v>
      </c>
    </row>
    <row r="924" spans="1:27" x14ac:dyDescent="0.2">
      <c r="A924">
        <v>923</v>
      </c>
      <c r="B924" s="3">
        <v>0</v>
      </c>
      <c r="C924" s="3" t="str">
        <f>VLOOKUP($B924,'Variáveis e códigos'!$C$3:$D$4,2,FALSE)</f>
        <v>Pública</v>
      </c>
      <c r="D924" s="3">
        <v>101</v>
      </c>
      <c r="E924" s="3" t="str">
        <f>VLOOKUP($D924,'Variáveis e códigos'!$C$5:$D$5,2,FALSE)</f>
        <v>Norte</v>
      </c>
      <c r="F924" s="3">
        <v>2</v>
      </c>
      <c r="G924" s="3" t="str">
        <f>HLOOKUP(F924,'Variáveis e códigos'!$C$6:$F$7,2,FALSE)</f>
        <v>Feminino</v>
      </c>
      <c r="H924" s="3">
        <v>12</v>
      </c>
      <c r="I924" s="3">
        <v>4</v>
      </c>
      <c r="J924" s="3" t="str">
        <f>VLOOKUP(I924,'Variáveis e códigos'!$C$9:$D$10,2,FALSE)</f>
        <v>Ensino secundário</v>
      </c>
      <c r="K924" s="3">
        <v>10</v>
      </c>
      <c r="L924" s="2" t="str">
        <f>VLOOKUP(K924,'Variáveis e códigos'!$C$21:$D$31,2,FALSE)</f>
        <v>Vida perfeita</v>
      </c>
      <c r="M924" s="3">
        <v>0</v>
      </c>
      <c r="N924" t="str">
        <f>IF(M924=99,"NULL",VLOOKUP(M924,'Variáveis e códigos'!$C$14:$D$17,2,FALSE))</f>
        <v>Não se aplicou nada a mim</v>
      </c>
      <c r="O924" s="3">
        <v>0</v>
      </c>
      <c r="P924" t="str">
        <f>IF(M924=99,"NULL",VLOOKUP(M924,'Variáveis e códigos'!$C$14:$D$17,2,FALSE))</f>
        <v>Não se aplicou nada a mim</v>
      </c>
      <c r="Q924" s="3">
        <v>0</v>
      </c>
      <c r="R924" s="1" t="str">
        <f>IF(Q924=99,"NULL",VLOOKUP(Q924,'Variáveis e códigos'!$C$14:$D$17,2,FALSE))</f>
        <v>Não se aplicou nada a mim</v>
      </c>
      <c r="S924" s="3">
        <v>0</v>
      </c>
      <c r="T924" s="1" t="str">
        <f>IF(S924=99,"NULL",VLOOKUP(S924,'Variáveis e códigos'!$C$14:$D$17,2,FALSE))</f>
        <v>Não se aplicou nada a mim</v>
      </c>
      <c r="U924" s="3">
        <v>0</v>
      </c>
      <c r="V924" s="1" t="str">
        <f>IF(U924=99,"NULL",VLOOKUP(U924,'Variáveis e códigos'!$C$14:$D$17,2,FALSE))</f>
        <v>Não se aplicou nada a mim</v>
      </c>
      <c r="W924" s="3">
        <v>0</v>
      </c>
      <c r="X924" s="1" t="str">
        <f>IF(W924=99,"NULL",VLOOKUP(W924,'Variáveis e códigos'!$C$14:$D$17,2,FALSE))</f>
        <v>Não se aplicou nada a mim</v>
      </c>
      <c r="Y924" s="3">
        <v>0</v>
      </c>
      <c r="Z924" s="1" t="str">
        <f>IF(Y924=99,"NULL",VLOOKUP(Y924,'Variáveis e códigos'!$C$14:$D$17,2,FALSE))</f>
        <v>Não se aplicou nada a mim</v>
      </c>
      <c r="AA924" s="3">
        <v>1</v>
      </c>
    </row>
    <row r="925" spans="1:27" x14ac:dyDescent="0.2">
      <c r="A925">
        <v>924</v>
      </c>
      <c r="B925" s="3">
        <v>0</v>
      </c>
      <c r="C925" s="3" t="str">
        <f>VLOOKUP($B925,'Variáveis e códigos'!$C$3:$D$4,2,FALSE)</f>
        <v>Pública</v>
      </c>
      <c r="D925" s="3">
        <v>101</v>
      </c>
      <c r="E925" s="3" t="str">
        <f>VLOOKUP($D925,'Variáveis e códigos'!$C$5:$D$5,2,FALSE)</f>
        <v>Norte</v>
      </c>
      <c r="F925" s="3">
        <v>2</v>
      </c>
      <c r="G925" s="3" t="str">
        <f>HLOOKUP(F925,'Variáveis e códigos'!$C$6:$F$7,2,FALSE)</f>
        <v>Feminino</v>
      </c>
      <c r="H925" s="3">
        <v>12</v>
      </c>
      <c r="I925" s="3">
        <v>3</v>
      </c>
      <c r="J925" s="3" t="str">
        <f>VLOOKUP(I925,'Variáveis e códigos'!$C$9:$D$10,2,FALSE)</f>
        <v>3º Ciclo</v>
      </c>
      <c r="K925" s="3">
        <v>7</v>
      </c>
      <c r="L925" s="2" t="str">
        <f>VLOOKUP(K925,'Variáveis e códigos'!$C$21:$D$31,2,FALSE)</f>
        <v>Vida média boa</v>
      </c>
      <c r="M925" s="3">
        <v>2</v>
      </c>
      <c r="N925" t="str">
        <f>IF(M925=99,"NULL",VLOOKUP(M925,'Variáveis e códigos'!$C$14:$D$17,2,FALSE))</f>
        <v>Aplicou-se a mim muitas vezes</v>
      </c>
      <c r="O925" s="3">
        <v>2</v>
      </c>
      <c r="P925" t="str">
        <f>IF(M925=99,"NULL",VLOOKUP(M925,'Variáveis e códigos'!$C$14:$D$17,2,FALSE))</f>
        <v>Aplicou-se a mim muitas vezes</v>
      </c>
      <c r="Q925" s="3">
        <v>2</v>
      </c>
      <c r="R925" s="1" t="str">
        <f>IF(Q925=99,"NULL",VLOOKUP(Q925,'Variáveis e códigos'!$C$14:$D$17,2,FALSE))</f>
        <v>Aplicou-se a mim muitas vezes</v>
      </c>
      <c r="S925" s="3">
        <v>2</v>
      </c>
      <c r="T925" s="1" t="str">
        <f>IF(S925=99,"NULL",VLOOKUP(S925,'Variáveis e códigos'!$C$14:$D$17,2,FALSE))</f>
        <v>Aplicou-se a mim muitas vezes</v>
      </c>
      <c r="U925" s="3">
        <v>1</v>
      </c>
      <c r="V925" s="1" t="str">
        <f>IF(U925=99,"NULL",VLOOKUP(U925,'Variáveis e códigos'!$C$14:$D$17,2,FALSE))</f>
        <v>Aplicou-se a mim algumas vezes</v>
      </c>
      <c r="W925" s="3">
        <v>1</v>
      </c>
      <c r="X925" s="1" t="str">
        <f>IF(W925=99,"NULL",VLOOKUP(W925,'Variáveis e códigos'!$C$14:$D$17,2,FALSE))</f>
        <v>Aplicou-se a mim algumas vezes</v>
      </c>
      <c r="Y925" s="3">
        <v>1</v>
      </c>
      <c r="Z925" s="1" t="str">
        <f>IF(Y925=99,"NULL",VLOOKUP(Y925,'Variáveis e códigos'!$C$14:$D$17,2,FALSE))</f>
        <v>Aplicou-se a mim algumas vezes</v>
      </c>
      <c r="AA925" s="3">
        <v>6</v>
      </c>
    </row>
    <row r="926" spans="1:27" x14ac:dyDescent="0.2">
      <c r="A926">
        <v>925</v>
      </c>
      <c r="B926" s="3">
        <v>0</v>
      </c>
      <c r="C926" s="3" t="str">
        <f>VLOOKUP($B926,'Variáveis e códigos'!$C$3:$D$4,2,FALSE)</f>
        <v>Pública</v>
      </c>
      <c r="D926" s="3">
        <v>101</v>
      </c>
      <c r="E926" s="3" t="str">
        <f>VLOOKUP($D926,'Variáveis e códigos'!$C$5:$D$5,2,FALSE)</f>
        <v>Norte</v>
      </c>
      <c r="F926" s="3">
        <v>1</v>
      </c>
      <c r="G926" s="3" t="str">
        <f>HLOOKUP(F926,'Variáveis e códigos'!$C$6:$F$7,2,FALSE)</f>
        <v>Masculino</v>
      </c>
      <c r="H926" s="3">
        <v>18</v>
      </c>
      <c r="I926" s="3">
        <v>4</v>
      </c>
      <c r="J926" s="3" t="str">
        <f>VLOOKUP(I926,'Variáveis e códigos'!$C$9:$D$10,2,FALSE)</f>
        <v>Ensino secundário</v>
      </c>
      <c r="K926" s="3">
        <v>3</v>
      </c>
      <c r="L926" s="2" t="str">
        <f>VLOOKUP(K926,'Variáveis e códigos'!$C$21:$D$31,2,FALSE)</f>
        <v>Vida média má</v>
      </c>
      <c r="M926" s="3">
        <v>3</v>
      </c>
      <c r="N926" t="str">
        <f>IF(M926=99,"NULL",VLOOKUP(M926,'Variáveis e códigos'!$C$14:$D$17,2,FALSE))</f>
        <v>Aplicou-se a mim a maior parte do tempo</v>
      </c>
      <c r="O926" s="3">
        <v>0</v>
      </c>
      <c r="P926" t="str">
        <f>IF(M926=99,"NULL",VLOOKUP(M926,'Variáveis e códigos'!$C$14:$D$17,2,FALSE))</f>
        <v>Aplicou-se a mim a maior parte do tempo</v>
      </c>
      <c r="Q926" s="3">
        <v>0</v>
      </c>
      <c r="R926" s="1" t="str">
        <f>IF(Q926=99,"NULL",VLOOKUP(Q926,'Variáveis e códigos'!$C$14:$D$17,2,FALSE))</f>
        <v>Não se aplicou nada a mim</v>
      </c>
      <c r="S926" s="3">
        <v>0</v>
      </c>
      <c r="T926" s="1" t="str">
        <f>IF(S926=99,"NULL",VLOOKUP(S926,'Variáveis e códigos'!$C$14:$D$17,2,FALSE))</f>
        <v>Não se aplicou nada a mim</v>
      </c>
      <c r="U926" s="3">
        <v>0</v>
      </c>
      <c r="V926" s="1" t="str">
        <f>IF(U926=99,"NULL",VLOOKUP(U926,'Variáveis e códigos'!$C$14:$D$17,2,FALSE))</f>
        <v>Não se aplicou nada a mim</v>
      </c>
      <c r="W926" s="3">
        <v>0</v>
      </c>
      <c r="X926" s="1" t="str">
        <f>IF(W926=99,"NULL",VLOOKUP(W926,'Variáveis e códigos'!$C$14:$D$17,2,FALSE))</f>
        <v>Não se aplicou nada a mim</v>
      </c>
      <c r="Y926" s="3">
        <v>0</v>
      </c>
      <c r="Z926" s="1" t="str">
        <f>IF(Y926=99,"NULL",VLOOKUP(Y926,'Variáveis e códigos'!$C$14:$D$17,2,FALSE))</f>
        <v>Não se aplicou nada a mim</v>
      </c>
      <c r="AA926" s="3">
        <v>3</v>
      </c>
    </row>
    <row r="927" spans="1:27" x14ac:dyDescent="0.2">
      <c r="A927">
        <v>926</v>
      </c>
      <c r="B927" s="3">
        <v>0</v>
      </c>
      <c r="C927" s="3" t="str">
        <f>VLOOKUP($B927,'Variáveis e códigos'!$C$3:$D$4,2,FALSE)</f>
        <v>Pública</v>
      </c>
      <c r="D927" s="3">
        <v>101</v>
      </c>
      <c r="E927" s="3" t="str">
        <f>VLOOKUP($D927,'Variáveis e códigos'!$C$5:$D$5,2,FALSE)</f>
        <v>Norte</v>
      </c>
      <c r="F927" s="3">
        <v>1</v>
      </c>
      <c r="G927" s="3" t="str">
        <f>HLOOKUP(F927,'Variáveis e códigos'!$C$6:$F$7,2,FALSE)</f>
        <v>Masculino</v>
      </c>
      <c r="H927" s="3">
        <v>15</v>
      </c>
      <c r="I927" s="3">
        <v>4</v>
      </c>
      <c r="J927" s="3" t="str">
        <f>VLOOKUP(I927,'Variáveis e códigos'!$C$9:$D$10,2,FALSE)</f>
        <v>Ensino secundário</v>
      </c>
      <c r="K927" s="3">
        <v>9</v>
      </c>
      <c r="L927" s="2" t="str">
        <f>VLOOKUP(K927,'Variáveis e códigos'!$C$21:$D$31,2,FALSE)</f>
        <v>Vida muito boa</v>
      </c>
      <c r="M927" s="3">
        <v>0</v>
      </c>
      <c r="N927" t="str">
        <f>IF(M927=99,"NULL",VLOOKUP(M927,'Variáveis e códigos'!$C$14:$D$17,2,FALSE))</f>
        <v>Não se aplicou nada a mim</v>
      </c>
      <c r="O927" s="3">
        <v>0</v>
      </c>
      <c r="P927" t="str">
        <f>IF(M927=99,"NULL",VLOOKUP(M927,'Variáveis e códigos'!$C$14:$D$17,2,FALSE))</f>
        <v>Não se aplicou nada a mim</v>
      </c>
      <c r="Q927" s="3">
        <v>0</v>
      </c>
      <c r="R927" s="1" t="str">
        <f>IF(Q927=99,"NULL",VLOOKUP(Q927,'Variáveis e códigos'!$C$14:$D$17,2,FALSE))</f>
        <v>Não se aplicou nada a mim</v>
      </c>
      <c r="S927" s="3">
        <v>0</v>
      </c>
      <c r="T927" s="1" t="str">
        <f>IF(S927=99,"NULL",VLOOKUP(S927,'Variáveis e códigos'!$C$14:$D$17,2,FALSE))</f>
        <v>Não se aplicou nada a mim</v>
      </c>
      <c r="U927" s="3">
        <v>0</v>
      </c>
      <c r="V927" s="1" t="str">
        <f>IF(U927=99,"NULL",VLOOKUP(U927,'Variáveis e códigos'!$C$14:$D$17,2,FALSE))</f>
        <v>Não se aplicou nada a mim</v>
      </c>
      <c r="W927" s="3">
        <v>0</v>
      </c>
      <c r="X927" s="1" t="str">
        <f>IF(W927=99,"NULL",VLOOKUP(W927,'Variáveis e códigos'!$C$14:$D$17,2,FALSE))</f>
        <v>Não se aplicou nada a mim</v>
      </c>
      <c r="Y927" s="3">
        <v>0</v>
      </c>
      <c r="Z927" s="1" t="str">
        <f>IF(Y927=99,"NULL",VLOOKUP(Y927,'Variáveis e códigos'!$C$14:$D$17,2,FALSE))</f>
        <v>Não se aplicou nada a mim</v>
      </c>
      <c r="AA927" s="1"/>
    </row>
    <row r="928" spans="1:27" x14ac:dyDescent="0.2">
      <c r="A928">
        <v>927</v>
      </c>
      <c r="B928" s="3">
        <v>0</v>
      </c>
      <c r="C928" s="3" t="str">
        <f>VLOOKUP($B928,'Variáveis e códigos'!$C$3:$D$4,2,FALSE)</f>
        <v>Pública</v>
      </c>
      <c r="D928" s="3">
        <v>101</v>
      </c>
      <c r="E928" s="3" t="str">
        <f>VLOOKUP($D928,'Variáveis e códigos'!$C$5:$D$5,2,FALSE)</f>
        <v>Norte</v>
      </c>
      <c r="F928" s="3">
        <v>2</v>
      </c>
      <c r="G928" s="3" t="str">
        <f>HLOOKUP(F928,'Variáveis e códigos'!$C$6:$F$7,2,FALSE)</f>
        <v>Feminino</v>
      </c>
      <c r="H928" s="3">
        <v>12</v>
      </c>
      <c r="I928" s="3">
        <v>3</v>
      </c>
      <c r="J928" s="3" t="str">
        <f>VLOOKUP(I928,'Variáveis e códigos'!$C$9:$D$10,2,FALSE)</f>
        <v>3º Ciclo</v>
      </c>
      <c r="K928" s="3">
        <v>7</v>
      </c>
      <c r="L928" s="2" t="str">
        <f>VLOOKUP(K928,'Variáveis e códigos'!$C$21:$D$31,2,FALSE)</f>
        <v>Vida média boa</v>
      </c>
      <c r="M928">
        <f>99</f>
        <v>99</v>
      </c>
      <c r="N928" t="str">
        <f>IF(M928=99,"NULL",VLOOKUP(M928,'Variáveis e códigos'!$C$14:$D$17,2,FALSE))</f>
        <v>NULL</v>
      </c>
      <c r="O928" s="3">
        <v>0</v>
      </c>
      <c r="P928" t="str">
        <f>IF(M928=99,"NULL",VLOOKUP(M928,'Variáveis e códigos'!$C$14:$D$17,2,FALSE))</f>
        <v>NULL</v>
      </c>
      <c r="Q928" s="3">
        <v>0</v>
      </c>
      <c r="R928" s="1" t="str">
        <f>IF(Q928=99,"NULL",VLOOKUP(Q928,'Variáveis e códigos'!$C$14:$D$17,2,FALSE))</f>
        <v>Não se aplicou nada a mim</v>
      </c>
      <c r="S928" s="3">
        <v>2</v>
      </c>
      <c r="T928" s="1" t="str">
        <f>IF(S928=99,"NULL",VLOOKUP(S928,'Variáveis e códigos'!$C$14:$D$17,2,FALSE))</f>
        <v>Aplicou-se a mim muitas vezes</v>
      </c>
      <c r="U928" s="3">
        <v>1</v>
      </c>
      <c r="V928" s="1" t="str">
        <f>IF(U928=99,"NULL",VLOOKUP(U928,'Variáveis e códigos'!$C$14:$D$17,2,FALSE))</f>
        <v>Aplicou-se a mim algumas vezes</v>
      </c>
      <c r="W928" s="3">
        <v>0</v>
      </c>
      <c r="X928" s="1" t="str">
        <f>IF(W928=99,"NULL",VLOOKUP(W928,'Variáveis e códigos'!$C$14:$D$17,2,FALSE))</f>
        <v>Não se aplicou nada a mim</v>
      </c>
      <c r="Y928" s="3">
        <v>0</v>
      </c>
      <c r="Z928" s="1" t="str">
        <f>IF(Y928=99,"NULL",VLOOKUP(Y928,'Variáveis e códigos'!$C$14:$D$17,2,FALSE))</f>
        <v>Não se aplicou nada a mim</v>
      </c>
      <c r="AA928" s="3">
        <v>1</v>
      </c>
    </row>
    <row r="929" spans="1:27" x14ac:dyDescent="0.2">
      <c r="A929">
        <v>928</v>
      </c>
      <c r="B929" s="3">
        <v>0</v>
      </c>
      <c r="C929" s="3" t="str">
        <f>VLOOKUP($B929,'Variáveis e códigos'!$C$3:$D$4,2,FALSE)</f>
        <v>Pública</v>
      </c>
      <c r="D929" s="3">
        <v>101</v>
      </c>
      <c r="E929" s="3" t="str">
        <f>VLOOKUP($D929,'Variáveis e códigos'!$C$5:$D$5,2,FALSE)</f>
        <v>Norte</v>
      </c>
      <c r="F929" s="3">
        <v>1</v>
      </c>
      <c r="G929" s="3" t="str">
        <f>HLOOKUP(F929,'Variáveis e códigos'!$C$6:$F$7,2,FALSE)</f>
        <v>Masculino</v>
      </c>
      <c r="H929" s="3">
        <v>14</v>
      </c>
      <c r="I929" s="3">
        <v>4</v>
      </c>
      <c r="J929" s="3" t="str">
        <f>VLOOKUP(I929,'Variáveis e códigos'!$C$9:$D$10,2,FALSE)</f>
        <v>Ensino secundário</v>
      </c>
      <c r="K929" s="3">
        <v>7</v>
      </c>
      <c r="L929" s="2" t="str">
        <f>VLOOKUP(K929,'Variáveis e códigos'!$C$21:$D$31,2,FALSE)</f>
        <v>Vida média boa</v>
      </c>
      <c r="M929" s="3">
        <v>1</v>
      </c>
      <c r="N929" t="str">
        <f>IF(M929=99,"NULL",VLOOKUP(M929,'Variáveis e códigos'!$C$14:$D$17,2,FALSE))</f>
        <v>Aplicou-se a mim algumas vezes</v>
      </c>
      <c r="O929" s="3">
        <v>0</v>
      </c>
      <c r="P929" t="str">
        <f>IF(M929=99,"NULL",VLOOKUP(M929,'Variáveis e códigos'!$C$14:$D$17,2,FALSE))</f>
        <v>Aplicou-se a mim algumas vezes</v>
      </c>
      <c r="Q929" s="3">
        <v>1</v>
      </c>
      <c r="R929" s="1" t="str">
        <f>IF(Q929=99,"NULL",VLOOKUP(Q929,'Variáveis e códigos'!$C$14:$D$17,2,FALSE))</f>
        <v>Aplicou-se a mim algumas vezes</v>
      </c>
      <c r="S929" s="3">
        <v>1</v>
      </c>
      <c r="T929" s="1" t="str">
        <f>IF(S929=99,"NULL",VLOOKUP(S929,'Variáveis e códigos'!$C$14:$D$17,2,FALSE))</f>
        <v>Aplicou-se a mim algumas vezes</v>
      </c>
      <c r="U929" s="3">
        <v>0</v>
      </c>
      <c r="V929" s="1" t="str">
        <f>IF(U929=99,"NULL",VLOOKUP(U929,'Variáveis e códigos'!$C$14:$D$17,2,FALSE))</f>
        <v>Não se aplicou nada a mim</v>
      </c>
      <c r="W929" s="3">
        <v>0</v>
      </c>
      <c r="X929" s="1" t="str">
        <f>IF(W929=99,"NULL",VLOOKUP(W929,'Variáveis e códigos'!$C$14:$D$17,2,FALSE))</f>
        <v>Não se aplicou nada a mim</v>
      </c>
      <c r="Y929" s="3">
        <v>0</v>
      </c>
      <c r="Z929" s="1" t="str">
        <f>IF(Y929=99,"NULL",VLOOKUP(Y929,'Variáveis e códigos'!$C$14:$D$17,2,FALSE))</f>
        <v>Não se aplicou nada a mim</v>
      </c>
      <c r="AA929" s="3">
        <v>4</v>
      </c>
    </row>
    <row r="930" spans="1:27" x14ac:dyDescent="0.2">
      <c r="A930">
        <v>929</v>
      </c>
      <c r="B930" s="3">
        <v>0</v>
      </c>
      <c r="C930" s="3" t="str">
        <f>VLOOKUP($B930,'Variáveis e códigos'!$C$3:$D$4,2,FALSE)</f>
        <v>Pública</v>
      </c>
      <c r="D930" s="3">
        <v>101</v>
      </c>
      <c r="E930" s="3" t="str">
        <f>VLOOKUP($D930,'Variáveis e códigos'!$C$5:$D$5,2,FALSE)</f>
        <v>Norte</v>
      </c>
      <c r="F930" s="3">
        <v>2</v>
      </c>
      <c r="G930" s="3" t="str">
        <f>HLOOKUP(F930,'Variáveis e códigos'!$C$6:$F$7,2,FALSE)</f>
        <v>Feminino</v>
      </c>
      <c r="H930" s="3">
        <v>16</v>
      </c>
      <c r="I930" s="3">
        <v>4</v>
      </c>
      <c r="J930" s="3" t="str">
        <f>VLOOKUP(I930,'Variáveis e códigos'!$C$9:$D$10,2,FALSE)</f>
        <v>Ensino secundário</v>
      </c>
      <c r="K930" s="3">
        <v>5</v>
      </c>
      <c r="L930" s="2" t="str">
        <f>VLOOKUP(K930,'Variáveis e códigos'!$C$21:$D$31,2,FALSE)</f>
        <v>Vida aceitável</v>
      </c>
      <c r="M930" s="3">
        <v>1</v>
      </c>
      <c r="N930" t="str">
        <f>IF(M930=99,"NULL",VLOOKUP(M930,'Variáveis e códigos'!$C$14:$D$17,2,FALSE))</f>
        <v>Aplicou-se a mim algumas vezes</v>
      </c>
      <c r="O930" s="3">
        <v>1</v>
      </c>
      <c r="P930" t="str">
        <f>IF(M930=99,"NULL",VLOOKUP(M930,'Variáveis e códigos'!$C$14:$D$17,2,FALSE))</f>
        <v>Aplicou-se a mim algumas vezes</v>
      </c>
      <c r="Q930" s="3">
        <v>2</v>
      </c>
      <c r="R930" s="1" t="str">
        <f>IF(Q930=99,"NULL",VLOOKUP(Q930,'Variáveis e códigos'!$C$14:$D$17,2,FALSE))</f>
        <v>Aplicou-se a mim muitas vezes</v>
      </c>
      <c r="S930" s="3">
        <v>1</v>
      </c>
      <c r="T930" s="1" t="str">
        <f>IF(S930=99,"NULL",VLOOKUP(S930,'Variáveis e códigos'!$C$14:$D$17,2,FALSE))</f>
        <v>Aplicou-se a mim algumas vezes</v>
      </c>
      <c r="U930" s="3">
        <v>1</v>
      </c>
      <c r="V930" s="1" t="str">
        <f>IF(U930=99,"NULL",VLOOKUP(U930,'Variáveis e códigos'!$C$14:$D$17,2,FALSE))</f>
        <v>Aplicou-se a mim algumas vezes</v>
      </c>
      <c r="W930" s="3">
        <v>1</v>
      </c>
      <c r="X930" s="1" t="str">
        <f>IF(W930=99,"NULL",VLOOKUP(W930,'Variáveis e códigos'!$C$14:$D$17,2,FALSE))</f>
        <v>Aplicou-se a mim algumas vezes</v>
      </c>
      <c r="Y930" s="3">
        <v>2</v>
      </c>
      <c r="Z930" s="1" t="str">
        <f>IF(Y930=99,"NULL",VLOOKUP(Y930,'Variáveis e códigos'!$C$14:$D$17,2,FALSE))</f>
        <v>Aplicou-se a mim muitas vezes</v>
      </c>
      <c r="AA930" s="1"/>
    </row>
    <row r="931" spans="1:27" x14ac:dyDescent="0.2">
      <c r="A931">
        <v>930</v>
      </c>
      <c r="B931" s="3">
        <v>0</v>
      </c>
      <c r="C931" s="3" t="str">
        <f>VLOOKUP($B931,'Variáveis e códigos'!$C$3:$D$4,2,FALSE)</f>
        <v>Pública</v>
      </c>
      <c r="D931" s="3">
        <v>101</v>
      </c>
      <c r="E931" s="3" t="str">
        <f>VLOOKUP($D931,'Variáveis e códigos'!$C$5:$D$5,2,FALSE)</f>
        <v>Norte</v>
      </c>
      <c r="F931" s="3">
        <v>1</v>
      </c>
      <c r="G931" s="3" t="str">
        <f>HLOOKUP(F931,'Variáveis e códigos'!$C$6:$F$7,2,FALSE)</f>
        <v>Masculino</v>
      </c>
      <c r="H931" s="3">
        <v>14</v>
      </c>
      <c r="I931" s="3">
        <v>3</v>
      </c>
      <c r="J931" s="3" t="str">
        <f>VLOOKUP(I931,'Variáveis e códigos'!$C$9:$D$10,2,FALSE)</f>
        <v>3º Ciclo</v>
      </c>
      <c r="K931" s="3">
        <v>5</v>
      </c>
      <c r="L931" s="2" t="str">
        <f>VLOOKUP(K931,'Variáveis e códigos'!$C$21:$D$31,2,FALSE)</f>
        <v>Vida aceitável</v>
      </c>
      <c r="M931" s="3">
        <v>1</v>
      </c>
      <c r="N931" t="str">
        <f>IF(M931=99,"NULL",VLOOKUP(M931,'Variáveis e códigos'!$C$14:$D$17,2,FALSE))</f>
        <v>Aplicou-se a mim algumas vezes</v>
      </c>
      <c r="O931" s="3">
        <v>1</v>
      </c>
      <c r="P931" t="str">
        <f>IF(M931=99,"NULL",VLOOKUP(M931,'Variáveis e códigos'!$C$14:$D$17,2,FALSE))</f>
        <v>Aplicou-se a mim algumas vezes</v>
      </c>
      <c r="Q931" s="3">
        <v>1</v>
      </c>
      <c r="R931" s="1" t="str">
        <f>IF(Q931=99,"NULL",VLOOKUP(Q931,'Variáveis e códigos'!$C$14:$D$17,2,FALSE))</f>
        <v>Aplicou-se a mim algumas vezes</v>
      </c>
      <c r="S931" s="3">
        <v>0</v>
      </c>
      <c r="T931" s="1" t="str">
        <f>IF(S931=99,"NULL",VLOOKUP(S931,'Variáveis e códigos'!$C$14:$D$17,2,FALSE))</f>
        <v>Não se aplicou nada a mim</v>
      </c>
      <c r="U931" s="3">
        <v>1</v>
      </c>
      <c r="V931" s="1" t="str">
        <f>IF(U931=99,"NULL",VLOOKUP(U931,'Variáveis e códigos'!$C$14:$D$17,2,FALSE))</f>
        <v>Aplicou-se a mim algumas vezes</v>
      </c>
      <c r="W931" s="3">
        <v>0</v>
      </c>
      <c r="X931" s="1" t="str">
        <f>IF(W931=99,"NULL",VLOOKUP(W931,'Variáveis e códigos'!$C$14:$D$17,2,FALSE))</f>
        <v>Não se aplicou nada a mim</v>
      </c>
      <c r="Y931" s="3">
        <v>0</v>
      </c>
      <c r="Z931" s="1" t="str">
        <f>IF(Y931=99,"NULL",VLOOKUP(Y931,'Variáveis e códigos'!$C$14:$D$17,2,FALSE))</f>
        <v>Não se aplicou nada a mim</v>
      </c>
      <c r="AA931" s="3">
        <v>4</v>
      </c>
    </row>
    <row r="932" spans="1:27" x14ac:dyDescent="0.2">
      <c r="A932">
        <v>931</v>
      </c>
      <c r="B932" s="3">
        <v>0</v>
      </c>
      <c r="C932" s="3" t="str">
        <f>VLOOKUP($B932,'Variáveis e códigos'!$C$3:$D$4,2,FALSE)</f>
        <v>Pública</v>
      </c>
      <c r="D932" s="3">
        <v>101</v>
      </c>
      <c r="E932" s="3" t="str">
        <f>VLOOKUP($D932,'Variáveis e códigos'!$C$5:$D$5,2,FALSE)</f>
        <v>Norte</v>
      </c>
      <c r="F932" s="3">
        <v>2</v>
      </c>
      <c r="G932" s="3" t="str">
        <f>HLOOKUP(F932,'Variáveis e códigos'!$C$6:$F$7,2,FALSE)</f>
        <v>Feminino</v>
      </c>
      <c r="H932" s="3">
        <v>16</v>
      </c>
      <c r="I932" s="3">
        <v>4</v>
      </c>
      <c r="J932" s="3" t="str">
        <f>VLOOKUP(I932,'Variáveis e códigos'!$C$9:$D$10,2,FALSE)</f>
        <v>Ensino secundário</v>
      </c>
      <c r="K932" s="3">
        <v>10</v>
      </c>
      <c r="L932" s="2" t="str">
        <f>VLOOKUP(K932,'Variáveis e códigos'!$C$21:$D$31,2,FALSE)</f>
        <v>Vida perfeita</v>
      </c>
      <c r="M932" s="3">
        <v>3</v>
      </c>
      <c r="N932" t="str">
        <f>IF(M932=99,"NULL",VLOOKUP(M932,'Variáveis e códigos'!$C$14:$D$17,2,FALSE))</f>
        <v>Aplicou-se a mim a maior parte do tempo</v>
      </c>
      <c r="O932" s="3">
        <v>1</v>
      </c>
      <c r="P932" t="str">
        <f>IF(M932=99,"NULL",VLOOKUP(M932,'Variáveis e códigos'!$C$14:$D$17,2,FALSE))</f>
        <v>Aplicou-se a mim a maior parte do tempo</v>
      </c>
      <c r="Q932" s="3">
        <v>0</v>
      </c>
      <c r="R932" s="1" t="str">
        <f>IF(Q932=99,"NULL",VLOOKUP(Q932,'Variáveis e códigos'!$C$14:$D$17,2,FALSE))</f>
        <v>Não se aplicou nada a mim</v>
      </c>
      <c r="S932" s="3">
        <v>0</v>
      </c>
      <c r="T932" s="1" t="str">
        <f>IF(S932=99,"NULL",VLOOKUP(S932,'Variáveis e códigos'!$C$14:$D$17,2,FALSE))</f>
        <v>Não se aplicou nada a mim</v>
      </c>
      <c r="U932" s="3">
        <v>0</v>
      </c>
      <c r="V932" s="1" t="str">
        <f>IF(U932=99,"NULL",VLOOKUP(U932,'Variáveis e códigos'!$C$14:$D$17,2,FALSE))</f>
        <v>Não se aplicou nada a mim</v>
      </c>
      <c r="W932" s="3">
        <v>1</v>
      </c>
      <c r="X932" s="1" t="str">
        <f>IF(W932=99,"NULL",VLOOKUP(W932,'Variáveis e códigos'!$C$14:$D$17,2,FALSE))</f>
        <v>Aplicou-se a mim algumas vezes</v>
      </c>
      <c r="Y932" s="3">
        <v>0</v>
      </c>
      <c r="Z932" s="1" t="str">
        <f>IF(Y932=99,"NULL",VLOOKUP(Y932,'Variáveis e códigos'!$C$14:$D$17,2,FALSE))</f>
        <v>Não se aplicou nada a mim</v>
      </c>
      <c r="AA932" s="1"/>
    </row>
    <row r="933" spans="1:27" x14ac:dyDescent="0.2">
      <c r="A933">
        <v>932</v>
      </c>
      <c r="B933" s="3">
        <v>0</v>
      </c>
      <c r="C933" s="3" t="str">
        <f>VLOOKUP($B933,'Variáveis e códigos'!$C$3:$D$4,2,FALSE)</f>
        <v>Pública</v>
      </c>
      <c r="D933" s="3">
        <v>101</v>
      </c>
      <c r="E933" s="3" t="str">
        <f>VLOOKUP($D933,'Variáveis e códigos'!$C$5:$D$5,2,FALSE)</f>
        <v>Norte</v>
      </c>
      <c r="F933" s="3">
        <v>1</v>
      </c>
      <c r="G933" s="3" t="str">
        <f>HLOOKUP(F933,'Variáveis e códigos'!$C$6:$F$7,2,FALSE)</f>
        <v>Masculino</v>
      </c>
      <c r="H933" s="3">
        <v>12</v>
      </c>
      <c r="I933" s="3">
        <v>3</v>
      </c>
      <c r="J933" s="3" t="str">
        <f>VLOOKUP(I933,'Variáveis e códigos'!$C$9:$D$10,2,FALSE)</f>
        <v>3º Ciclo</v>
      </c>
      <c r="K933" s="3">
        <v>4</v>
      </c>
      <c r="L933" s="2" t="str">
        <f>VLOOKUP(K933,'Variáveis e códigos'!$C$21:$D$31,2,FALSE)</f>
        <v>Vida irrazoável</v>
      </c>
      <c r="M933" s="3">
        <v>3</v>
      </c>
      <c r="N933" t="str">
        <f>IF(M933=99,"NULL",VLOOKUP(M933,'Variáveis e códigos'!$C$14:$D$17,2,FALSE))</f>
        <v>Aplicou-se a mim a maior parte do tempo</v>
      </c>
      <c r="O933" s="3">
        <v>1</v>
      </c>
      <c r="P933" t="str">
        <f>IF(M933=99,"NULL",VLOOKUP(M933,'Variáveis e códigos'!$C$14:$D$17,2,FALSE))</f>
        <v>Aplicou-se a mim a maior parte do tempo</v>
      </c>
      <c r="Q933" s="3">
        <v>3</v>
      </c>
      <c r="R933" s="1" t="str">
        <f>IF(Q933=99,"NULL",VLOOKUP(Q933,'Variáveis e códigos'!$C$14:$D$17,2,FALSE))</f>
        <v>Aplicou-se a mim a maior parte do tempo</v>
      </c>
      <c r="S933" s="3">
        <v>2</v>
      </c>
      <c r="T933" s="1" t="str">
        <f>IF(S933=99,"NULL",VLOOKUP(S933,'Variáveis e códigos'!$C$14:$D$17,2,FALSE))</f>
        <v>Aplicou-se a mim muitas vezes</v>
      </c>
      <c r="U933" s="3">
        <v>0</v>
      </c>
      <c r="V933" s="1" t="str">
        <f>IF(U933=99,"NULL",VLOOKUP(U933,'Variáveis e códigos'!$C$14:$D$17,2,FALSE))</f>
        <v>Não se aplicou nada a mim</v>
      </c>
      <c r="W933" s="3">
        <v>1</v>
      </c>
      <c r="X933" s="1" t="str">
        <f>IF(W933=99,"NULL",VLOOKUP(W933,'Variáveis e códigos'!$C$14:$D$17,2,FALSE))</f>
        <v>Aplicou-se a mim algumas vezes</v>
      </c>
      <c r="Y933" s="3">
        <v>2</v>
      </c>
      <c r="Z933" s="1" t="str">
        <f>IF(Y933=99,"NULL",VLOOKUP(Y933,'Variáveis e códigos'!$C$14:$D$17,2,FALSE))</f>
        <v>Aplicou-se a mim muitas vezes</v>
      </c>
      <c r="AA933" s="3">
        <v>3</v>
      </c>
    </row>
    <row r="934" spans="1:27" x14ac:dyDescent="0.2">
      <c r="A934">
        <v>933</v>
      </c>
      <c r="B934" s="3">
        <v>0</v>
      </c>
      <c r="C934" s="3" t="str">
        <f>VLOOKUP($B934,'Variáveis e códigos'!$C$3:$D$4,2,FALSE)</f>
        <v>Pública</v>
      </c>
      <c r="D934" s="3">
        <v>101</v>
      </c>
      <c r="E934" s="3" t="str">
        <f>VLOOKUP($D934,'Variáveis e códigos'!$C$5:$D$5,2,FALSE)</f>
        <v>Norte</v>
      </c>
      <c r="F934" s="3">
        <v>1</v>
      </c>
      <c r="G934" s="3" t="str">
        <f>HLOOKUP(F934,'Variáveis e códigos'!$C$6:$F$7,2,FALSE)</f>
        <v>Masculino</v>
      </c>
      <c r="H934" s="3">
        <v>12</v>
      </c>
      <c r="I934" s="3">
        <v>3</v>
      </c>
      <c r="J934" s="3" t="str">
        <f>VLOOKUP(I934,'Variáveis e códigos'!$C$9:$D$10,2,FALSE)</f>
        <v>3º Ciclo</v>
      </c>
      <c r="K934" s="3">
        <v>8</v>
      </c>
      <c r="L934" s="2" t="str">
        <f>VLOOKUP(K934,'Variáveis e códigos'!$C$21:$D$31,2,FALSE)</f>
        <v>Vida Boa</v>
      </c>
      <c r="M934" s="3">
        <v>1</v>
      </c>
      <c r="N934" t="str">
        <f>IF(M934=99,"NULL",VLOOKUP(M934,'Variáveis e códigos'!$C$14:$D$17,2,FALSE))</f>
        <v>Aplicou-se a mim algumas vezes</v>
      </c>
      <c r="O934" s="3">
        <v>0</v>
      </c>
      <c r="P934" t="str">
        <f>IF(M934=99,"NULL",VLOOKUP(M934,'Variáveis e códigos'!$C$14:$D$17,2,FALSE))</f>
        <v>Aplicou-se a mim algumas vezes</v>
      </c>
      <c r="Q934" s="3">
        <v>0</v>
      </c>
      <c r="R934" s="1" t="str">
        <f>IF(Q934=99,"NULL",VLOOKUP(Q934,'Variáveis e códigos'!$C$14:$D$17,2,FALSE))</f>
        <v>Não se aplicou nada a mim</v>
      </c>
      <c r="S934" s="3">
        <v>3</v>
      </c>
      <c r="T934" s="1" t="str">
        <f>IF(S934=99,"NULL",VLOOKUP(S934,'Variáveis e códigos'!$C$14:$D$17,2,FALSE))</f>
        <v>Aplicou-se a mim a maior parte do tempo</v>
      </c>
      <c r="U934" s="3">
        <v>0</v>
      </c>
      <c r="V934" s="1" t="str">
        <f>IF(U934=99,"NULL",VLOOKUP(U934,'Variáveis e códigos'!$C$14:$D$17,2,FALSE))</f>
        <v>Não se aplicou nada a mim</v>
      </c>
      <c r="W934" s="3">
        <v>0</v>
      </c>
      <c r="X934" s="1" t="str">
        <f>IF(W934=99,"NULL",VLOOKUP(W934,'Variáveis e códigos'!$C$14:$D$17,2,FALSE))</f>
        <v>Não se aplicou nada a mim</v>
      </c>
      <c r="Y934" s="3">
        <v>0</v>
      </c>
      <c r="Z934" s="1" t="str">
        <f>IF(Y934=99,"NULL",VLOOKUP(Y934,'Variáveis e códigos'!$C$14:$D$17,2,FALSE))</f>
        <v>Não se aplicou nada a mim</v>
      </c>
      <c r="AA934" s="3">
        <v>7</v>
      </c>
    </row>
    <row r="935" spans="1:27" x14ac:dyDescent="0.2">
      <c r="A935">
        <v>934</v>
      </c>
      <c r="B935" s="3">
        <v>0</v>
      </c>
      <c r="C935" s="3" t="str">
        <f>VLOOKUP($B935,'Variáveis e códigos'!$C$3:$D$4,2,FALSE)</f>
        <v>Pública</v>
      </c>
      <c r="D935" s="3">
        <v>101</v>
      </c>
      <c r="E935" s="3" t="str">
        <f>VLOOKUP($D935,'Variáveis e códigos'!$C$5:$D$5,2,FALSE)</f>
        <v>Norte</v>
      </c>
      <c r="F935" s="3">
        <v>2</v>
      </c>
      <c r="G935" s="3" t="str">
        <f>HLOOKUP(F935,'Variáveis e códigos'!$C$6:$F$7,2,FALSE)</f>
        <v>Feminino</v>
      </c>
      <c r="H935" s="3">
        <v>15</v>
      </c>
      <c r="I935" s="3">
        <v>4</v>
      </c>
      <c r="J935" s="3" t="str">
        <f>VLOOKUP(I935,'Variáveis e códigos'!$C$9:$D$10,2,FALSE)</f>
        <v>Ensino secundário</v>
      </c>
      <c r="K935" s="3">
        <v>5</v>
      </c>
      <c r="L935" s="2" t="str">
        <f>VLOOKUP(K935,'Variáveis e códigos'!$C$21:$D$31,2,FALSE)</f>
        <v>Vida aceitável</v>
      </c>
      <c r="M935" s="3">
        <v>2</v>
      </c>
      <c r="N935" t="str">
        <f>IF(M935=99,"NULL",VLOOKUP(M935,'Variáveis e códigos'!$C$14:$D$17,2,FALSE))</f>
        <v>Aplicou-se a mim muitas vezes</v>
      </c>
      <c r="O935" s="3">
        <v>0</v>
      </c>
      <c r="P935" t="str">
        <f>IF(M935=99,"NULL",VLOOKUP(M935,'Variáveis e códigos'!$C$14:$D$17,2,FALSE))</f>
        <v>Aplicou-se a mim muitas vezes</v>
      </c>
      <c r="Q935" s="3">
        <v>1</v>
      </c>
      <c r="R935" s="1" t="str">
        <f>IF(Q935=99,"NULL",VLOOKUP(Q935,'Variáveis e códigos'!$C$14:$D$17,2,FALSE))</f>
        <v>Aplicou-se a mim algumas vezes</v>
      </c>
      <c r="S935" s="3">
        <v>1</v>
      </c>
      <c r="T935" s="1" t="str">
        <f>IF(S935=99,"NULL",VLOOKUP(S935,'Variáveis e códigos'!$C$14:$D$17,2,FALSE))</f>
        <v>Aplicou-se a mim algumas vezes</v>
      </c>
      <c r="U935" s="3">
        <v>2</v>
      </c>
      <c r="V935" s="1" t="str">
        <f>IF(U935=99,"NULL",VLOOKUP(U935,'Variáveis e códigos'!$C$14:$D$17,2,FALSE))</f>
        <v>Aplicou-se a mim muitas vezes</v>
      </c>
      <c r="W935" s="3">
        <v>1</v>
      </c>
      <c r="X935" s="1" t="str">
        <f>IF(W935=99,"NULL",VLOOKUP(W935,'Variáveis e códigos'!$C$14:$D$17,2,FALSE))</f>
        <v>Aplicou-se a mim algumas vezes</v>
      </c>
      <c r="Y935" s="3">
        <v>0</v>
      </c>
      <c r="Z935" s="1" t="str">
        <f>IF(Y935=99,"NULL",VLOOKUP(Y935,'Variáveis e códigos'!$C$14:$D$17,2,FALSE))</f>
        <v>Não se aplicou nada a mim</v>
      </c>
      <c r="AA935" s="3">
        <v>2</v>
      </c>
    </row>
    <row r="936" spans="1:27" x14ac:dyDescent="0.2">
      <c r="A936">
        <v>935</v>
      </c>
      <c r="B936" s="3">
        <v>0</v>
      </c>
      <c r="C936" s="3" t="str">
        <f>VLOOKUP($B936,'Variáveis e códigos'!$C$3:$D$4,2,FALSE)</f>
        <v>Pública</v>
      </c>
      <c r="D936" s="3">
        <v>101</v>
      </c>
      <c r="E936" s="3" t="str">
        <f>VLOOKUP($D936,'Variáveis e códigos'!$C$5:$D$5,2,FALSE)</f>
        <v>Norte</v>
      </c>
      <c r="F936" s="3">
        <v>2</v>
      </c>
      <c r="G936" s="3" t="str">
        <f>HLOOKUP(F936,'Variáveis e códigos'!$C$6:$F$7,2,FALSE)</f>
        <v>Feminino</v>
      </c>
      <c r="H936" s="3">
        <v>16</v>
      </c>
      <c r="I936" s="3">
        <v>4</v>
      </c>
      <c r="J936" s="3" t="str">
        <f>VLOOKUP(I936,'Variáveis e códigos'!$C$9:$D$10,2,FALSE)</f>
        <v>Ensino secundário</v>
      </c>
      <c r="K936" s="3">
        <v>8</v>
      </c>
      <c r="L936" s="2" t="str">
        <f>VLOOKUP(K936,'Variáveis e códigos'!$C$21:$D$31,2,FALSE)</f>
        <v>Vida Boa</v>
      </c>
      <c r="M936" s="3">
        <v>2</v>
      </c>
      <c r="N936" t="str">
        <f>IF(M936=99,"NULL",VLOOKUP(M936,'Variáveis e códigos'!$C$14:$D$17,2,FALSE))</f>
        <v>Aplicou-se a mim muitas vezes</v>
      </c>
      <c r="O936" s="3">
        <v>1</v>
      </c>
      <c r="P936" t="str">
        <f>IF(M936=99,"NULL",VLOOKUP(M936,'Variáveis e códigos'!$C$14:$D$17,2,FALSE))</f>
        <v>Aplicou-se a mim muitas vezes</v>
      </c>
      <c r="Q936" s="3">
        <v>0</v>
      </c>
      <c r="R936" s="1" t="str">
        <f>IF(Q936=99,"NULL",VLOOKUP(Q936,'Variáveis e códigos'!$C$14:$D$17,2,FALSE))</f>
        <v>Não se aplicou nada a mim</v>
      </c>
      <c r="S936" s="3">
        <v>1</v>
      </c>
      <c r="T936" s="1" t="str">
        <f>IF(S936=99,"NULL",VLOOKUP(S936,'Variáveis e códigos'!$C$14:$D$17,2,FALSE))</f>
        <v>Aplicou-se a mim algumas vezes</v>
      </c>
      <c r="U936" s="3">
        <v>1</v>
      </c>
      <c r="V936" s="1" t="str">
        <f>IF(U936=99,"NULL",VLOOKUP(U936,'Variáveis e códigos'!$C$14:$D$17,2,FALSE))</f>
        <v>Aplicou-se a mim algumas vezes</v>
      </c>
      <c r="W936" s="3">
        <v>0</v>
      </c>
      <c r="X936" s="1" t="str">
        <f>IF(W936=99,"NULL",VLOOKUP(W936,'Variáveis e códigos'!$C$14:$D$17,2,FALSE))</f>
        <v>Não se aplicou nada a mim</v>
      </c>
      <c r="Y936" s="3">
        <v>1</v>
      </c>
      <c r="Z936" s="1" t="str">
        <f>IF(Y936=99,"NULL",VLOOKUP(Y936,'Variáveis e códigos'!$C$14:$D$17,2,FALSE))</f>
        <v>Aplicou-se a mim algumas vezes</v>
      </c>
      <c r="AA936" s="3">
        <v>3</v>
      </c>
    </row>
    <row r="937" spans="1:27" x14ac:dyDescent="0.2">
      <c r="A937">
        <v>936</v>
      </c>
      <c r="B937" s="3">
        <v>0</v>
      </c>
      <c r="C937" s="3" t="str">
        <f>VLOOKUP($B937,'Variáveis e códigos'!$C$3:$D$4,2,FALSE)</f>
        <v>Pública</v>
      </c>
      <c r="D937" s="3">
        <v>101</v>
      </c>
      <c r="E937" s="3" t="str">
        <f>VLOOKUP($D937,'Variáveis e códigos'!$C$5:$D$5,2,FALSE)</f>
        <v>Norte</v>
      </c>
      <c r="F937" s="3">
        <v>2</v>
      </c>
      <c r="G937" s="3" t="str">
        <f>HLOOKUP(F937,'Variáveis e códigos'!$C$6:$F$7,2,FALSE)</f>
        <v>Feminino</v>
      </c>
      <c r="H937" s="3">
        <v>17</v>
      </c>
      <c r="I937" s="3">
        <v>4</v>
      </c>
      <c r="J937" s="3" t="str">
        <f>VLOOKUP(I937,'Variáveis e códigos'!$C$9:$D$10,2,FALSE)</f>
        <v>Ensino secundário</v>
      </c>
      <c r="K937" s="3">
        <v>7</v>
      </c>
      <c r="L937" s="2" t="str">
        <f>VLOOKUP(K937,'Variáveis e códigos'!$C$21:$D$31,2,FALSE)</f>
        <v>Vida média boa</v>
      </c>
      <c r="M937" s="3">
        <v>0</v>
      </c>
      <c r="N937" t="str">
        <f>IF(M937=99,"NULL",VLOOKUP(M937,'Variáveis e códigos'!$C$14:$D$17,2,FALSE))</f>
        <v>Não se aplicou nada a mim</v>
      </c>
      <c r="O937" s="3">
        <v>0</v>
      </c>
      <c r="P937" t="str">
        <f>IF(M937=99,"NULL",VLOOKUP(M937,'Variáveis e códigos'!$C$14:$D$17,2,FALSE))</f>
        <v>Não se aplicou nada a mim</v>
      </c>
      <c r="Q937" s="3">
        <v>0</v>
      </c>
      <c r="R937" s="1" t="str">
        <f>IF(Q937=99,"NULL",VLOOKUP(Q937,'Variáveis e códigos'!$C$14:$D$17,2,FALSE))</f>
        <v>Não se aplicou nada a mim</v>
      </c>
      <c r="S937" s="3">
        <v>0</v>
      </c>
      <c r="T937" s="1" t="str">
        <f>IF(S937=99,"NULL",VLOOKUP(S937,'Variáveis e códigos'!$C$14:$D$17,2,FALSE))</f>
        <v>Não se aplicou nada a mim</v>
      </c>
      <c r="U937" s="3">
        <v>0</v>
      </c>
      <c r="V937" s="1" t="str">
        <f>IF(U937=99,"NULL",VLOOKUP(U937,'Variáveis e códigos'!$C$14:$D$17,2,FALSE))</f>
        <v>Não se aplicou nada a mim</v>
      </c>
      <c r="W937" s="3">
        <v>0</v>
      </c>
      <c r="X937" s="1" t="str">
        <f>IF(W937=99,"NULL",VLOOKUP(W937,'Variáveis e códigos'!$C$14:$D$17,2,FALSE))</f>
        <v>Não se aplicou nada a mim</v>
      </c>
      <c r="Y937" s="3">
        <v>0</v>
      </c>
      <c r="Z937" s="1" t="str">
        <f>IF(Y937=99,"NULL",VLOOKUP(Y937,'Variáveis e códigos'!$C$14:$D$17,2,FALSE))</f>
        <v>Não se aplicou nada a mim</v>
      </c>
      <c r="AA937" s="3">
        <v>2</v>
      </c>
    </row>
    <row r="938" spans="1:27" x14ac:dyDescent="0.2">
      <c r="A938">
        <v>937</v>
      </c>
      <c r="B938" s="3">
        <v>0</v>
      </c>
      <c r="C938" s="3" t="str">
        <f>VLOOKUP($B938,'Variáveis e códigos'!$C$3:$D$4,2,FALSE)</f>
        <v>Pública</v>
      </c>
      <c r="D938" s="3">
        <v>101</v>
      </c>
      <c r="E938" s="3" t="str">
        <f>VLOOKUP($D938,'Variáveis e códigos'!$C$5:$D$5,2,FALSE)</f>
        <v>Norte</v>
      </c>
      <c r="F938" s="3">
        <v>1</v>
      </c>
      <c r="G938" s="3" t="str">
        <f>HLOOKUP(F938,'Variáveis e códigos'!$C$6:$F$7,2,FALSE)</f>
        <v>Masculino</v>
      </c>
      <c r="H938" s="3">
        <v>15</v>
      </c>
      <c r="I938" s="3">
        <v>4</v>
      </c>
      <c r="J938" s="3" t="str">
        <f>VLOOKUP(I938,'Variáveis e códigos'!$C$9:$D$10,2,FALSE)</f>
        <v>Ensino secundário</v>
      </c>
      <c r="K938" s="3">
        <v>5</v>
      </c>
      <c r="L938" s="2" t="str">
        <f>VLOOKUP(K938,'Variáveis e códigos'!$C$21:$D$31,2,FALSE)</f>
        <v>Vida aceitável</v>
      </c>
      <c r="M938" s="3">
        <v>1</v>
      </c>
      <c r="N938" t="str">
        <f>IF(M938=99,"NULL",VLOOKUP(M938,'Variáveis e códigos'!$C$14:$D$17,2,FALSE))</f>
        <v>Aplicou-se a mim algumas vezes</v>
      </c>
      <c r="O938" s="3">
        <v>0</v>
      </c>
      <c r="P938" t="str">
        <f>IF(M938=99,"NULL",VLOOKUP(M938,'Variáveis e códigos'!$C$14:$D$17,2,FALSE))</f>
        <v>Aplicou-se a mim algumas vezes</v>
      </c>
      <c r="Q938" s="3">
        <v>2</v>
      </c>
      <c r="R938" s="1" t="str">
        <f>IF(Q938=99,"NULL",VLOOKUP(Q938,'Variáveis e códigos'!$C$14:$D$17,2,FALSE))</f>
        <v>Aplicou-se a mim muitas vezes</v>
      </c>
      <c r="S938" s="3">
        <v>0</v>
      </c>
      <c r="T938" s="1" t="str">
        <f>IF(S938=99,"NULL",VLOOKUP(S938,'Variáveis e códigos'!$C$14:$D$17,2,FALSE))</f>
        <v>Não se aplicou nada a mim</v>
      </c>
      <c r="U938" s="3">
        <v>0</v>
      </c>
      <c r="V938" s="1" t="str">
        <f>IF(U938=99,"NULL",VLOOKUP(U938,'Variáveis e códigos'!$C$14:$D$17,2,FALSE))</f>
        <v>Não se aplicou nada a mim</v>
      </c>
      <c r="W938" s="3">
        <v>0</v>
      </c>
      <c r="X938" s="1" t="str">
        <f>IF(W938=99,"NULL",VLOOKUP(W938,'Variáveis e códigos'!$C$14:$D$17,2,FALSE))</f>
        <v>Não se aplicou nada a mim</v>
      </c>
      <c r="Y938" s="3">
        <v>0</v>
      </c>
      <c r="Z938" s="1" t="str">
        <f>IF(Y938=99,"NULL",VLOOKUP(Y938,'Variáveis e códigos'!$C$14:$D$17,2,FALSE))</f>
        <v>Não se aplicou nada a mim</v>
      </c>
      <c r="AA938" s="3">
        <v>6</v>
      </c>
    </row>
    <row r="939" spans="1:27" x14ac:dyDescent="0.2">
      <c r="A939">
        <v>938</v>
      </c>
      <c r="B939" s="3">
        <v>0</v>
      </c>
      <c r="C939" s="3" t="str">
        <f>VLOOKUP($B939,'Variáveis e códigos'!$C$3:$D$4,2,FALSE)</f>
        <v>Pública</v>
      </c>
      <c r="D939" s="3">
        <v>101</v>
      </c>
      <c r="E939" s="3" t="str">
        <f>VLOOKUP($D939,'Variáveis e códigos'!$C$5:$D$5,2,FALSE)</f>
        <v>Norte</v>
      </c>
      <c r="F939" s="3">
        <v>2</v>
      </c>
      <c r="G939" s="3" t="str">
        <f>HLOOKUP(F939,'Variáveis e códigos'!$C$6:$F$7,2,FALSE)</f>
        <v>Feminino</v>
      </c>
      <c r="H939" s="3">
        <v>17</v>
      </c>
      <c r="I939" s="3">
        <v>4</v>
      </c>
      <c r="J939" s="3" t="str">
        <f>VLOOKUP(I939,'Variáveis e códigos'!$C$9:$D$10,2,FALSE)</f>
        <v>Ensino secundário</v>
      </c>
      <c r="K939" s="3">
        <v>8</v>
      </c>
      <c r="L939" s="2" t="str">
        <f>VLOOKUP(K939,'Variáveis e códigos'!$C$21:$D$31,2,FALSE)</f>
        <v>Vida Boa</v>
      </c>
      <c r="M939" s="3">
        <v>0</v>
      </c>
      <c r="N939" t="str">
        <f>IF(M939=99,"NULL",VLOOKUP(M939,'Variáveis e códigos'!$C$14:$D$17,2,FALSE))</f>
        <v>Não se aplicou nada a mim</v>
      </c>
      <c r="O939" s="3">
        <v>1</v>
      </c>
      <c r="P939" t="str">
        <f>IF(M939=99,"NULL",VLOOKUP(M939,'Variáveis e códigos'!$C$14:$D$17,2,FALSE))</f>
        <v>Não se aplicou nada a mim</v>
      </c>
      <c r="Q939" s="3">
        <v>1</v>
      </c>
      <c r="R939" s="1" t="str">
        <f>IF(Q939=99,"NULL",VLOOKUP(Q939,'Variáveis e códigos'!$C$14:$D$17,2,FALSE))</f>
        <v>Aplicou-se a mim algumas vezes</v>
      </c>
      <c r="S939" s="3">
        <v>0</v>
      </c>
      <c r="T939" s="1" t="str">
        <f>IF(S939=99,"NULL",VLOOKUP(S939,'Variáveis e códigos'!$C$14:$D$17,2,FALSE))</f>
        <v>Não se aplicou nada a mim</v>
      </c>
      <c r="U939" s="3">
        <v>0</v>
      </c>
      <c r="V939" s="1" t="str">
        <f>IF(U939=99,"NULL",VLOOKUP(U939,'Variáveis e códigos'!$C$14:$D$17,2,FALSE))</f>
        <v>Não se aplicou nada a mim</v>
      </c>
      <c r="W939" s="3">
        <v>0</v>
      </c>
      <c r="X939" s="1" t="str">
        <f>IF(W939=99,"NULL",VLOOKUP(W939,'Variáveis e códigos'!$C$14:$D$17,2,FALSE))</f>
        <v>Não se aplicou nada a mim</v>
      </c>
      <c r="Y939" s="3">
        <v>0</v>
      </c>
      <c r="Z939" s="1" t="str">
        <f>IF(Y939=99,"NULL",VLOOKUP(Y939,'Variáveis e códigos'!$C$14:$D$17,2,FALSE))</f>
        <v>Não se aplicou nada a mim</v>
      </c>
      <c r="AA939" s="3">
        <v>3</v>
      </c>
    </row>
    <row r="940" spans="1:27" x14ac:dyDescent="0.2">
      <c r="A940">
        <v>939</v>
      </c>
      <c r="B940" s="3">
        <v>0</v>
      </c>
      <c r="C940" s="3" t="str">
        <f>VLOOKUP($B940,'Variáveis e códigos'!$C$3:$D$4,2,FALSE)</f>
        <v>Pública</v>
      </c>
      <c r="D940" s="3">
        <v>101</v>
      </c>
      <c r="E940" s="3" t="str">
        <f>VLOOKUP($D940,'Variáveis e códigos'!$C$5:$D$5,2,FALSE)</f>
        <v>Norte</v>
      </c>
      <c r="F940" s="3">
        <v>1</v>
      </c>
      <c r="G940" s="3" t="str">
        <f>HLOOKUP(F940,'Variáveis e códigos'!$C$6:$F$7,2,FALSE)</f>
        <v>Masculino</v>
      </c>
      <c r="H940" s="3">
        <v>14</v>
      </c>
      <c r="I940" s="3">
        <v>3</v>
      </c>
      <c r="J940" s="3" t="str">
        <f>VLOOKUP(I940,'Variáveis e códigos'!$C$9:$D$10,2,FALSE)</f>
        <v>3º Ciclo</v>
      </c>
      <c r="K940" s="3">
        <v>7</v>
      </c>
      <c r="L940" s="2" t="str">
        <f>VLOOKUP(K940,'Variáveis e códigos'!$C$21:$D$31,2,FALSE)</f>
        <v>Vida média boa</v>
      </c>
      <c r="M940" s="3">
        <v>2</v>
      </c>
      <c r="N940" t="str">
        <f>IF(M940=99,"NULL",VLOOKUP(M940,'Variáveis e códigos'!$C$14:$D$17,2,FALSE))</f>
        <v>Aplicou-se a mim muitas vezes</v>
      </c>
      <c r="O940" s="3">
        <v>2</v>
      </c>
      <c r="P940" t="str">
        <f>IF(M940=99,"NULL",VLOOKUP(M940,'Variáveis e códigos'!$C$14:$D$17,2,FALSE))</f>
        <v>Aplicou-se a mim muitas vezes</v>
      </c>
      <c r="Q940" s="3">
        <v>0</v>
      </c>
      <c r="R940" s="1" t="str">
        <f>IF(Q940=99,"NULL",VLOOKUP(Q940,'Variáveis e códigos'!$C$14:$D$17,2,FALSE))</f>
        <v>Não se aplicou nada a mim</v>
      </c>
      <c r="S940" s="3">
        <v>0</v>
      </c>
      <c r="T940" s="1" t="str">
        <f>IF(S940=99,"NULL",VLOOKUP(S940,'Variáveis e códigos'!$C$14:$D$17,2,FALSE))</f>
        <v>Não se aplicou nada a mim</v>
      </c>
      <c r="U940" s="3">
        <v>0</v>
      </c>
      <c r="V940" s="1" t="str">
        <f>IF(U940=99,"NULL",VLOOKUP(U940,'Variáveis e códigos'!$C$14:$D$17,2,FALSE))</f>
        <v>Não se aplicou nada a mim</v>
      </c>
      <c r="W940" s="3">
        <v>1</v>
      </c>
      <c r="X940" s="1" t="str">
        <f>IF(W940=99,"NULL",VLOOKUP(W940,'Variáveis e códigos'!$C$14:$D$17,2,FALSE))</f>
        <v>Aplicou-se a mim algumas vezes</v>
      </c>
      <c r="Y940" s="3">
        <v>0</v>
      </c>
      <c r="Z940" s="1" t="str">
        <f>IF(Y940=99,"NULL",VLOOKUP(Y940,'Variáveis e códigos'!$C$14:$D$17,2,FALSE))</f>
        <v>Não se aplicou nada a mim</v>
      </c>
      <c r="AA940" s="3">
        <v>5</v>
      </c>
    </row>
    <row r="941" spans="1:27" x14ac:dyDescent="0.2">
      <c r="A941">
        <v>940</v>
      </c>
      <c r="B941" s="3">
        <v>0</v>
      </c>
      <c r="C941" s="3" t="str">
        <f>VLOOKUP($B941,'Variáveis e códigos'!$C$3:$D$4,2,FALSE)</f>
        <v>Pública</v>
      </c>
      <c r="D941" s="3">
        <v>101</v>
      </c>
      <c r="E941" s="3" t="str">
        <f>VLOOKUP($D941,'Variáveis e códigos'!$C$5:$D$5,2,FALSE)</f>
        <v>Norte</v>
      </c>
      <c r="F941" s="3">
        <v>1</v>
      </c>
      <c r="G941" s="3" t="str">
        <f>HLOOKUP(F941,'Variáveis e códigos'!$C$6:$F$7,2,FALSE)</f>
        <v>Masculino</v>
      </c>
      <c r="H941" s="3">
        <v>16</v>
      </c>
      <c r="I941" s="3">
        <v>4</v>
      </c>
      <c r="J941" s="3" t="str">
        <f>VLOOKUP(I941,'Variáveis e códigos'!$C$9:$D$10,2,FALSE)</f>
        <v>Ensino secundário</v>
      </c>
      <c r="K941" s="3">
        <v>9</v>
      </c>
      <c r="L941" s="2" t="str">
        <f>VLOOKUP(K941,'Variáveis e códigos'!$C$21:$D$31,2,FALSE)</f>
        <v>Vida muito boa</v>
      </c>
      <c r="M941" s="3">
        <v>0</v>
      </c>
      <c r="N941" t="str">
        <f>IF(M941=99,"NULL",VLOOKUP(M941,'Variáveis e códigos'!$C$14:$D$17,2,FALSE))</f>
        <v>Não se aplicou nada a mim</v>
      </c>
      <c r="O941" s="3">
        <v>0</v>
      </c>
      <c r="P941" t="str">
        <f>IF(M941=99,"NULL",VLOOKUP(M941,'Variáveis e códigos'!$C$14:$D$17,2,FALSE))</f>
        <v>Não se aplicou nada a mim</v>
      </c>
      <c r="Q941" s="3">
        <v>0</v>
      </c>
      <c r="R941" s="1" t="str">
        <f>IF(Q941=99,"NULL",VLOOKUP(Q941,'Variáveis e códigos'!$C$14:$D$17,2,FALSE))</f>
        <v>Não se aplicou nada a mim</v>
      </c>
      <c r="S941" s="3">
        <v>0</v>
      </c>
      <c r="T941" s="1" t="str">
        <f>IF(S941=99,"NULL",VLOOKUP(S941,'Variáveis e códigos'!$C$14:$D$17,2,FALSE))</f>
        <v>Não se aplicou nada a mim</v>
      </c>
      <c r="U941" s="3">
        <v>0</v>
      </c>
      <c r="V941" s="1" t="str">
        <f>IF(U941=99,"NULL",VLOOKUP(U941,'Variáveis e códigos'!$C$14:$D$17,2,FALSE))</f>
        <v>Não se aplicou nada a mim</v>
      </c>
      <c r="W941" s="3">
        <v>0</v>
      </c>
      <c r="X941" s="1" t="str">
        <f>IF(W941=99,"NULL",VLOOKUP(W941,'Variáveis e códigos'!$C$14:$D$17,2,FALSE))</f>
        <v>Não se aplicou nada a mim</v>
      </c>
      <c r="Y941" s="3">
        <v>0</v>
      </c>
      <c r="Z941" s="1" t="str">
        <f>IF(Y941=99,"NULL",VLOOKUP(Y941,'Variáveis e códigos'!$C$14:$D$17,2,FALSE))</f>
        <v>Não se aplicou nada a mim</v>
      </c>
      <c r="AA941" s="3">
        <v>4</v>
      </c>
    </row>
    <row r="942" spans="1:27" x14ac:dyDescent="0.2">
      <c r="A942">
        <v>941</v>
      </c>
      <c r="B942" s="3">
        <v>0</v>
      </c>
      <c r="C942" s="3" t="str">
        <f>VLOOKUP($B942,'Variáveis e códigos'!$C$3:$D$4,2,FALSE)</f>
        <v>Pública</v>
      </c>
      <c r="D942" s="3">
        <v>101</v>
      </c>
      <c r="E942" s="3" t="str">
        <f>VLOOKUP($D942,'Variáveis e códigos'!$C$5:$D$5,2,FALSE)</f>
        <v>Norte</v>
      </c>
      <c r="F942" s="3">
        <v>1</v>
      </c>
      <c r="G942" s="3" t="str">
        <f>HLOOKUP(F942,'Variáveis e códigos'!$C$6:$F$7,2,FALSE)</f>
        <v>Masculino</v>
      </c>
      <c r="H942" s="3">
        <v>18</v>
      </c>
      <c r="I942" s="3">
        <v>4</v>
      </c>
      <c r="J942" s="3" t="str">
        <f>VLOOKUP(I942,'Variáveis e códigos'!$C$9:$D$10,2,FALSE)</f>
        <v>Ensino secundário</v>
      </c>
      <c r="K942" s="3">
        <v>9</v>
      </c>
      <c r="L942" s="2" t="str">
        <f>VLOOKUP(K942,'Variáveis e códigos'!$C$21:$D$31,2,FALSE)</f>
        <v>Vida muito boa</v>
      </c>
      <c r="M942" s="3">
        <v>0</v>
      </c>
      <c r="N942" t="str">
        <f>IF(M942=99,"NULL",VLOOKUP(M942,'Variáveis e códigos'!$C$14:$D$17,2,FALSE))</f>
        <v>Não se aplicou nada a mim</v>
      </c>
      <c r="O942" s="3">
        <v>0</v>
      </c>
      <c r="P942" t="str">
        <f>IF(M942=99,"NULL",VLOOKUP(M942,'Variáveis e códigos'!$C$14:$D$17,2,FALSE))</f>
        <v>Não se aplicou nada a mim</v>
      </c>
      <c r="Q942" s="3">
        <v>0</v>
      </c>
      <c r="R942" s="1" t="str">
        <f>IF(Q942=99,"NULL",VLOOKUP(Q942,'Variáveis e códigos'!$C$14:$D$17,2,FALSE))</f>
        <v>Não se aplicou nada a mim</v>
      </c>
      <c r="S942" s="3">
        <v>0</v>
      </c>
      <c r="T942" s="1" t="str">
        <f>IF(S942=99,"NULL",VLOOKUP(S942,'Variáveis e códigos'!$C$14:$D$17,2,FALSE))</f>
        <v>Não se aplicou nada a mim</v>
      </c>
      <c r="U942" s="3">
        <v>0</v>
      </c>
      <c r="V942" s="1" t="str">
        <f>IF(U942=99,"NULL",VLOOKUP(U942,'Variáveis e códigos'!$C$14:$D$17,2,FALSE))</f>
        <v>Não se aplicou nada a mim</v>
      </c>
      <c r="W942" s="3">
        <v>0</v>
      </c>
      <c r="X942" s="1" t="str">
        <f>IF(W942=99,"NULL",VLOOKUP(W942,'Variáveis e códigos'!$C$14:$D$17,2,FALSE))</f>
        <v>Não se aplicou nada a mim</v>
      </c>
      <c r="Y942" s="3">
        <v>0</v>
      </c>
      <c r="Z942" s="1" t="str">
        <f>IF(Y942=99,"NULL",VLOOKUP(Y942,'Variáveis e códigos'!$C$14:$D$17,2,FALSE))</f>
        <v>Não se aplicou nada a mim</v>
      </c>
      <c r="AA942" s="3">
        <v>4</v>
      </c>
    </row>
    <row r="943" spans="1:27" x14ac:dyDescent="0.2">
      <c r="A943">
        <v>942</v>
      </c>
      <c r="B943" s="3">
        <v>0</v>
      </c>
      <c r="C943" s="3" t="str">
        <f>VLOOKUP($B943,'Variáveis e códigos'!$C$3:$D$4,2,FALSE)</f>
        <v>Pública</v>
      </c>
      <c r="D943" s="3">
        <v>101</v>
      </c>
      <c r="E943" s="3" t="str">
        <f>VLOOKUP($D943,'Variáveis e códigos'!$C$5:$D$5,2,FALSE)</f>
        <v>Norte</v>
      </c>
      <c r="F943" s="3">
        <v>1</v>
      </c>
      <c r="G943" s="3" t="str">
        <f>HLOOKUP(F943,'Variáveis e códigos'!$C$6:$F$7,2,FALSE)</f>
        <v>Masculino</v>
      </c>
      <c r="H943" s="3">
        <v>12</v>
      </c>
      <c r="I943" s="3">
        <v>3</v>
      </c>
      <c r="J943" s="3" t="str">
        <f>VLOOKUP(I943,'Variáveis e códigos'!$C$9:$D$10,2,FALSE)</f>
        <v>3º Ciclo</v>
      </c>
      <c r="K943" s="3">
        <v>8</v>
      </c>
      <c r="L943" s="2" t="str">
        <f>VLOOKUP(K943,'Variáveis e códigos'!$C$21:$D$31,2,FALSE)</f>
        <v>Vida Boa</v>
      </c>
      <c r="M943" s="3">
        <v>0</v>
      </c>
      <c r="N943" t="str">
        <f>IF(M943=99,"NULL",VLOOKUP(M943,'Variáveis e códigos'!$C$14:$D$17,2,FALSE))</f>
        <v>Não se aplicou nada a mim</v>
      </c>
      <c r="O943" s="3">
        <v>0</v>
      </c>
      <c r="P943" t="str">
        <f>IF(M943=99,"NULL",VLOOKUP(M943,'Variáveis e códigos'!$C$14:$D$17,2,FALSE))</f>
        <v>Não se aplicou nada a mim</v>
      </c>
      <c r="Q943" s="3">
        <v>0</v>
      </c>
      <c r="R943" s="1" t="str">
        <f>IF(Q943=99,"NULL",VLOOKUP(Q943,'Variáveis e códigos'!$C$14:$D$17,2,FALSE))</f>
        <v>Não se aplicou nada a mim</v>
      </c>
      <c r="S943" s="3">
        <v>0</v>
      </c>
      <c r="T943" s="1" t="str">
        <f>IF(S943=99,"NULL",VLOOKUP(S943,'Variáveis e códigos'!$C$14:$D$17,2,FALSE))</f>
        <v>Não se aplicou nada a mim</v>
      </c>
      <c r="U943" s="3">
        <v>0</v>
      </c>
      <c r="V943" s="1" t="str">
        <f>IF(U943=99,"NULL",VLOOKUP(U943,'Variáveis e códigos'!$C$14:$D$17,2,FALSE))</f>
        <v>Não se aplicou nada a mim</v>
      </c>
      <c r="W943" s="3">
        <v>0</v>
      </c>
      <c r="X943" s="1" t="str">
        <f>IF(W943=99,"NULL",VLOOKUP(W943,'Variáveis e códigos'!$C$14:$D$17,2,FALSE))</f>
        <v>Não se aplicou nada a mim</v>
      </c>
      <c r="Y943" s="3">
        <v>0</v>
      </c>
      <c r="Z943" s="1" t="str">
        <f>IF(Y943=99,"NULL",VLOOKUP(Y943,'Variáveis e códigos'!$C$14:$D$17,2,FALSE))</f>
        <v>Não se aplicou nada a mim</v>
      </c>
      <c r="AA943" s="3">
        <v>2</v>
      </c>
    </row>
    <row r="944" spans="1:27" x14ac:dyDescent="0.2">
      <c r="A944">
        <v>943</v>
      </c>
      <c r="B944" s="3">
        <v>0</v>
      </c>
      <c r="C944" s="3" t="str">
        <f>VLOOKUP($B944,'Variáveis e códigos'!$C$3:$D$4,2,FALSE)</f>
        <v>Pública</v>
      </c>
      <c r="D944" s="3">
        <v>101</v>
      </c>
      <c r="E944" s="3" t="str">
        <f>VLOOKUP($D944,'Variáveis e códigos'!$C$5:$D$5,2,FALSE)</f>
        <v>Norte</v>
      </c>
      <c r="F944" s="3">
        <v>2</v>
      </c>
      <c r="G944" s="3" t="str">
        <f>HLOOKUP(F944,'Variáveis e códigos'!$C$6:$F$7,2,FALSE)</f>
        <v>Feminino</v>
      </c>
      <c r="H944" s="3">
        <v>16</v>
      </c>
      <c r="I944" s="3">
        <v>4</v>
      </c>
      <c r="J944" s="3" t="str">
        <f>VLOOKUP(I944,'Variáveis e códigos'!$C$9:$D$10,2,FALSE)</f>
        <v>Ensino secundário</v>
      </c>
      <c r="K944" s="3">
        <v>10</v>
      </c>
      <c r="L944" s="2" t="str">
        <f>VLOOKUP(K944,'Variáveis e códigos'!$C$21:$D$31,2,FALSE)</f>
        <v>Vida perfeita</v>
      </c>
      <c r="M944" s="3">
        <v>0</v>
      </c>
      <c r="N944" t="str">
        <f>IF(M944=99,"NULL",VLOOKUP(M944,'Variáveis e códigos'!$C$14:$D$17,2,FALSE))</f>
        <v>Não se aplicou nada a mim</v>
      </c>
      <c r="O944" s="3">
        <v>0</v>
      </c>
      <c r="P944" t="str">
        <f>IF(M944=99,"NULL",VLOOKUP(M944,'Variáveis e códigos'!$C$14:$D$17,2,FALSE))</f>
        <v>Não se aplicou nada a mim</v>
      </c>
      <c r="Q944" s="3">
        <v>0</v>
      </c>
      <c r="R944" s="1" t="str">
        <f>IF(Q944=99,"NULL",VLOOKUP(Q944,'Variáveis e códigos'!$C$14:$D$17,2,FALSE))</f>
        <v>Não se aplicou nada a mim</v>
      </c>
      <c r="S944" s="3">
        <v>1</v>
      </c>
      <c r="T944" s="1" t="str">
        <f>IF(S944=99,"NULL",VLOOKUP(S944,'Variáveis e códigos'!$C$14:$D$17,2,FALSE))</f>
        <v>Aplicou-se a mim algumas vezes</v>
      </c>
      <c r="U944" s="3">
        <v>0</v>
      </c>
      <c r="V944" s="1" t="str">
        <f>IF(U944=99,"NULL",VLOOKUP(U944,'Variáveis e códigos'!$C$14:$D$17,2,FALSE))</f>
        <v>Não se aplicou nada a mim</v>
      </c>
      <c r="W944" s="3">
        <v>0</v>
      </c>
      <c r="X944" s="1" t="str">
        <f>IF(W944=99,"NULL",VLOOKUP(W944,'Variáveis e códigos'!$C$14:$D$17,2,FALSE))</f>
        <v>Não se aplicou nada a mim</v>
      </c>
      <c r="Y944" s="3">
        <v>1</v>
      </c>
      <c r="Z944" s="1" t="str">
        <f>IF(Y944=99,"NULL",VLOOKUP(Y944,'Variáveis e códigos'!$C$14:$D$17,2,FALSE))</f>
        <v>Aplicou-se a mim algumas vezes</v>
      </c>
      <c r="AA944" s="1"/>
    </row>
    <row r="945" spans="1:27" x14ac:dyDescent="0.2">
      <c r="A945">
        <v>944</v>
      </c>
      <c r="B945" s="3">
        <v>0</v>
      </c>
      <c r="C945" s="3" t="str">
        <f>VLOOKUP($B945,'Variáveis e códigos'!$C$3:$D$4,2,FALSE)</f>
        <v>Pública</v>
      </c>
      <c r="D945" s="3">
        <v>101</v>
      </c>
      <c r="E945" s="3" t="str">
        <f>VLOOKUP($D945,'Variáveis e códigos'!$C$5:$D$5,2,FALSE)</f>
        <v>Norte</v>
      </c>
      <c r="F945" s="3">
        <v>1</v>
      </c>
      <c r="G945" s="3" t="str">
        <f>HLOOKUP(F945,'Variáveis e códigos'!$C$6:$F$7,2,FALSE)</f>
        <v>Masculino</v>
      </c>
      <c r="H945" s="3">
        <v>13</v>
      </c>
      <c r="I945" s="3">
        <v>4</v>
      </c>
      <c r="J945" s="3" t="str">
        <f>VLOOKUP(I945,'Variáveis e códigos'!$C$9:$D$10,2,FALSE)</f>
        <v>Ensino secundário</v>
      </c>
      <c r="K945" s="3">
        <v>8</v>
      </c>
      <c r="L945" s="2" t="str">
        <f>VLOOKUP(K945,'Variáveis e códigos'!$C$21:$D$31,2,FALSE)</f>
        <v>Vida Boa</v>
      </c>
      <c r="M945" s="3">
        <v>0</v>
      </c>
      <c r="N945" t="str">
        <f>IF(M945=99,"NULL",VLOOKUP(M945,'Variáveis e códigos'!$C$14:$D$17,2,FALSE))</f>
        <v>Não se aplicou nada a mim</v>
      </c>
      <c r="O945" s="3">
        <v>0</v>
      </c>
      <c r="P945" t="str">
        <f>IF(M945=99,"NULL",VLOOKUP(M945,'Variáveis e códigos'!$C$14:$D$17,2,FALSE))</f>
        <v>Não se aplicou nada a mim</v>
      </c>
      <c r="Q945" s="3">
        <v>0</v>
      </c>
      <c r="R945" s="1" t="str">
        <f>IF(Q945=99,"NULL",VLOOKUP(Q945,'Variáveis e códigos'!$C$14:$D$17,2,FALSE))</f>
        <v>Não se aplicou nada a mim</v>
      </c>
      <c r="S945" s="3">
        <v>0</v>
      </c>
      <c r="T945" s="1" t="str">
        <f>IF(S945=99,"NULL",VLOOKUP(S945,'Variáveis e códigos'!$C$14:$D$17,2,FALSE))</f>
        <v>Não se aplicou nada a mim</v>
      </c>
      <c r="U945" s="3">
        <v>0</v>
      </c>
      <c r="V945" s="1" t="str">
        <f>IF(U945=99,"NULL",VLOOKUP(U945,'Variáveis e códigos'!$C$14:$D$17,2,FALSE))</f>
        <v>Não se aplicou nada a mim</v>
      </c>
      <c r="W945" s="3">
        <v>0</v>
      </c>
      <c r="X945" s="1" t="str">
        <f>IF(W945=99,"NULL",VLOOKUP(W945,'Variáveis e códigos'!$C$14:$D$17,2,FALSE))</f>
        <v>Não se aplicou nada a mim</v>
      </c>
      <c r="Y945" s="3">
        <v>0</v>
      </c>
      <c r="Z945" s="1" t="str">
        <f>IF(Y945=99,"NULL",VLOOKUP(Y945,'Variáveis e códigos'!$C$14:$D$17,2,FALSE))</f>
        <v>Não se aplicou nada a mim</v>
      </c>
      <c r="AA945" s="3">
        <v>3</v>
      </c>
    </row>
    <row r="946" spans="1:27" x14ac:dyDescent="0.2">
      <c r="A946">
        <v>945</v>
      </c>
      <c r="B946" s="3">
        <v>0</v>
      </c>
      <c r="C946" s="3" t="str">
        <f>VLOOKUP($B946,'Variáveis e códigos'!$C$3:$D$4,2,FALSE)</f>
        <v>Pública</v>
      </c>
      <c r="D946" s="3">
        <v>101</v>
      </c>
      <c r="E946" s="3" t="str">
        <f>VLOOKUP($D946,'Variáveis e códigos'!$C$5:$D$5,2,FALSE)</f>
        <v>Norte</v>
      </c>
      <c r="F946" s="3">
        <v>2</v>
      </c>
      <c r="G946" s="3" t="str">
        <f>HLOOKUP(F946,'Variáveis e códigos'!$C$6:$F$7,2,FALSE)</f>
        <v>Feminino</v>
      </c>
      <c r="H946" s="3">
        <v>14</v>
      </c>
      <c r="I946" s="3">
        <v>3</v>
      </c>
      <c r="J946" s="3" t="str">
        <f>VLOOKUP(I946,'Variáveis e códigos'!$C$9:$D$10,2,FALSE)</f>
        <v>3º Ciclo</v>
      </c>
      <c r="K946" s="3">
        <v>7</v>
      </c>
      <c r="L946" s="2" t="str">
        <f>VLOOKUP(K946,'Variáveis e códigos'!$C$21:$D$31,2,FALSE)</f>
        <v>Vida média boa</v>
      </c>
      <c r="M946" s="3">
        <v>2</v>
      </c>
      <c r="N946" t="str">
        <f>IF(M946=99,"NULL",VLOOKUP(M946,'Variáveis e códigos'!$C$14:$D$17,2,FALSE))</f>
        <v>Aplicou-se a mim muitas vezes</v>
      </c>
      <c r="O946" s="3">
        <v>0</v>
      </c>
      <c r="P946" t="str">
        <f>IF(M946=99,"NULL",VLOOKUP(M946,'Variáveis e códigos'!$C$14:$D$17,2,FALSE))</f>
        <v>Aplicou-se a mim muitas vezes</v>
      </c>
      <c r="Q946" s="3">
        <v>0</v>
      </c>
      <c r="R946" s="1" t="str">
        <f>IF(Q946=99,"NULL",VLOOKUP(Q946,'Variáveis e códigos'!$C$14:$D$17,2,FALSE))</f>
        <v>Não se aplicou nada a mim</v>
      </c>
      <c r="S946" s="3">
        <v>1</v>
      </c>
      <c r="T946" s="1" t="str">
        <f>IF(S946=99,"NULL",VLOOKUP(S946,'Variáveis e códigos'!$C$14:$D$17,2,FALSE))</f>
        <v>Aplicou-se a mim algumas vezes</v>
      </c>
      <c r="U946" s="3">
        <v>0</v>
      </c>
      <c r="V946" s="1" t="str">
        <f>IF(U946=99,"NULL",VLOOKUP(U946,'Variáveis e códigos'!$C$14:$D$17,2,FALSE))</f>
        <v>Não se aplicou nada a mim</v>
      </c>
      <c r="W946" s="3">
        <v>0</v>
      </c>
      <c r="X946" s="1" t="str">
        <f>IF(W946=99,"NULL",VLOOKUP(W946,'Variáveis e códigos'!$C$14:$D$17,2,FALSE))</f>
        <v>Não se aplicou nada a mim</v>
      </c>
      <c r="Y946" s="3">
        <v>0</v>
      </c>
      <c r="Z946" s="1" t="str">
        <f>IF(Y946=99,"NULL",VLOOKUP(Y946,'Variáveis e códigos'!$C$14:$D$17,2,FALSE))</f>
        <v>Não se aplicou nada a mim</v>
      </c>
      <c r="AA946" s="3">
        <v>2</v>
      </c>
    </row>
    <row r="947" spans="1:27" x14ac:dyDescent="0.2">
      <c r="A947">
        <v>946</v>
      </c>
      <c r="B947" s="3">
        <v>0</v>
      </c>
      <c r="C947" s="3" t="str">
        <f>VLOOKUP($B947,'Variáveis e códigos'!$C$3:$D$4,2,FALSE)</f>
        <v>Pública</v>
      </c>
      <c r="D947" s="3">
        <v>101</v>
      </c>
      <c r="E947" s="3" t="str">
        <f>VLOOKUP($D947,'Variáveis e códigos'!$C$5:$D$5,2,FALSE)</f>
        <v>Norte</v>
      </c>
      <c r="F947" s="3">
        <v>1</v>
      </c>
      <c r="G947" s="3" t="str">
        <f>HLOOKUP(F947,'Variáveis e códigos'!$C$6:$F$7,2,FALSE)</f>
        <v>Masculino</v>
      </c>
      <c r="H947" s="3">
        <v>15</v>
      </c>
      <c r="I947" s="3">
        <v>4</v>
      </c>
      <c r="J947" s="3" t="str">
        <f>VLOOKUP(I947,'Variáveis e códigos'!$C$9:$D$10,2,FALSE)</f>
        <v>Ensino secundário</v>
      </c>
      <c r="K947" s="3">
        <v>3</v>
      </c>
      <c r="L947" s="2" t="str">
        <f>VLOOKUP(K947,'Variáveis e códigos'!$C$21:$D$31,2,FALSE)</f>
        <v>Vida média má</v>
      </c>
      <c r="M947" s="3">
        <v>1</v>
      </c>
      <c r="N947" t="str">
        <f>IF(M947=99,"NULL",VLOOKUP(M947,'Variáveis e códigos'!$C$14:$D$17,2,FALSE))</f>
        <v>Aplicou-se a mim algumas vezes</v>
      </c>
      <c r="O947" s="3">
        <v>2</v>
      </c>
      <c r="P947" t="str">
        <f>IF(M947=99,"NULL",VLOOKUP(M947,'Variáveis e códigos'!$C$14:$D$17,2,FALSE))</f>
        <v>Aplicou-se a mim algumas vezes</v>
      </c>
      <c r="Q947" s="3">
        <v>3</v>
      </c>
      <c r="R947" s="1" t="str">
        <f>IF(Q947=99,"NULL",VLOOKUP(Q947,'Variáveis e códigos'!$C$14:$D$17,2,FALSE))</f>
        <v>Aplicou-se a mim a maior parte do tempo</v>
      </c>
      <c r="S947" s="3">
        <v>3</v>
      </c>
      <c r="T947" s="1" t="str">
        <f>IF(S947=99,"NULL",VLOOKUP(S947,'Variáveis e códigos'!$C$14:$D$17,2,FALSE))</f>
        <v>Aplicou-se a mim a maior parte do tempo</v>
      </c>
      <c r="U947" s="3">
        <v>3</v>
      </c>
      <c r="V947" s="1" t="str">
        <f>IF(U947=99,"NULL",VLOOKUP(U947,'Variáveis e códigos'!$C$14:$D$17,2,FALSE))</f>
        <v>Aplicou-se a mim a maior parte do tempo</v>
      </c>
      <c r="W947" s="3">
        <v>3</v>
      </c>
      <c r="X947" s="1" t="str">
        <f>IF(W947=99,"NULL",VLOOKUP(W947,'Variáveis e códigos'!$C$14:$D$17,2,FALSE))</f>
        <v>Aplicou-se a mim a maior parte do tempo</v>
      </c>
      <c r="Y947" s="3">
        <v>3</v>
      </c>
      <c r="Z947" s="1" t="str">
        <f>IF(Y947=99,"NULL",VLOOKUP(Y947,'Variáveis e códigos'!$C$14:$D$17,2,FALSE))</f>
        <v>Aplicou-se a mim a maior parte do tempo</v>
      </c>
      <c r="AA947" s="3">
        <v>5</v>
      </c>
    </row>
    <row r="948" spans="1:27" x14ac:dyDescent="0.2">
      <c r="A948">
        <v>947</v>
      </c>
      <c r="B948" s="3">
        <v>0</v>
      </c>
      <c r="C948" s="3" t="str">
        <f>VLOOKUP($B948,'Variáveis e códigos'!$C$3:$D$4,2,FALSE)</f>
        <v>Pública</v>
      </c>
      <c r="D948" s="3">
        <v>101</v>
      </c>
      <c r="E948" s="3" t="str">
        <f>VLOOKUP($D948,'Variáveis e códigos'!$C$5:$D$5,2,FALSE)</f>
        <v>Norte</v>
      </c>
      <c r="F948" s="3">
        <v>2</v>
      </c>
      <c r="G948" s="3" t="str">
        <f>HLOOKUP(F948,'Variáveis e códigos'!$C$6:$F$7,2,FALSE)</f>
        <v>Feminino</v>
      </c>
      <c r="H948" s="3">
        <v>14</v>
      </c>
      <c r="I948" s="3">
        <v>3</v>
      </c>
      <c r="J948" s="3" t="str">
        <f>VLOOKUP(I948,'Variáveis e códigos'!$C$9:$D$10,2,FALSE)</f>
        <v>3º Ciclo</v>
      </c>
      <c r="K948" s="3">
        <v>8</v>
      </c>
      <c r="L948" s="2" t="str">
        <f>VLOOKUP(K948,'Variáveis e códigos'!$C$21:$D$31,2,FALSE)</f>
        <v>Vida Boa</v>
      </c>
      <c r="M948" s="3">
        <v>0</v>
      </c>
      <c r="N948" t="str">
        <f>IF(M948=99,"NULL",VLOOKUP(M948,'Variáveis e códigos'!$C$14:$D$17,2,FALSE))</f>
        <v>Não se aplicou nada a mim</v>
      </c>
      <c r="O948" s="3">
        <v>1</v>
      </c>
      <c r="P948" t="str">
        <f>IF(M948=99,"NULL",VLOOKUP(M948,'Variáveis e códigos'!$C$14:$D$17,2,FALSE))</f>
        <v>Não se aplicou nada a mim</v>
      </c>
      <c r="Q948" s="3">
        <v>0</v>
      </c>
      <c r="R948" s="1" t="str">
        <f>IF(Q948=99,"NULL",VLOOKUP(Q948,'Variáveis e códigos'!$C$14:$D$17,2,FALSE))</f>
        <v>Não se aplicou nada a mim</v>
      </c>
      <c r="S948" s="3">
        <v>0</v>
      </c>
      <c r="T948" s="1" t="str">
        <f>IF(S948=99,"NULL",VLOOKUP(S948,'Variáveis e códigos'!$C$14:$D$17,2,FALSE))</f>
        <v>Não se aplicou nada a mim</v>
      </c>
      <c r="U948" s="3">
        <v>1</v>
      </c>
      <c r="V948" s="1" t="str">
        <f>IF(U948=99,"NULL",VLOOKUP(U948,'Variáveis e códigos'!$C$14:$D$17,2,FALSE))</f>
        <v>Aplicou-se a mim algumas vezes</v>
      </c>
      <c r="W948" s="3">
        <v>1</v>
      </c>
      <c r="X948" s="1" t="str">
        <f>IF(W948=99,"NULL",VLOOKUP(W948,'Variáveis e códigos'!$C$14:$D$17,2,FALSE))</f>
        <v>Aplicou-se a mim algumas vezes</v>
      </c>
      <c r="Y948" s="3">
        <v>0</v>
      </c>
      <c r="Z948" s="1" t="str">
        <f>IF(Y948=99,"NULL",VLOOKUP(Y948,'Variáveis e códigos'!$C$14:$D$17,2,FALSE))</f>
        <v>Não se aplicou nada a mim</v>
      </c>
      <c r="AA948" s="3">
        <v>3</v>
      </c>
    </row>
    <row r="949" spans="1:27" x14ac:dyDescent="0.2">
      <c r="A949">
        <v>948</v>
      </c>
      <c r="B949" s="3">
        <v>0</v>
      </c>
      <c r="C949" s="3" t="str">
        <f>VLOOKUP($B949,'Variáveis e códigos'!$C$3:$D$4,2,FALSE)</f>
        <v>Pública</v>
      </c>
      <c r="D949" s="3">
        <v>101</v>
      </c>
      <c r="E949" s="3" t="str">
        <f>VLOOKUP($D949,'Variáveis e códigos'!$C$5:$D$5,2,FALSE)</f>
        <v>Norte</v>
      </c>
      <c r="F949" s="3">
        <v>2</v>
      </c>
      <c r="G949" s="3" t="str">
        <f>HLOOKUP(F949,'Variáveis e códigos'!$C$6:$F$7,2,FALSE)</f>
        <v>Feminino</v>
      </c>
      <c r="H949" s="3">
        <v>15</v>
      </c>
      <c r="I949" s="3">
        <v>4</v>
      </c>
      <c r="J949" s="3" t="str">
        <f>VLOOKUP(I949,'Variáveis e códigos'!$C$9:$D$10,2,FALSE)</f>
        <v>Ensino secundário</v>
      </c>
      <c r="K949" s="3">
        <v>5</v>
      </c>
      <c r="L949" s="2" t="str">
        <f>VLOOKUP(K949,'Variáveis e códigos'!$C$21:$D$31,2,FALSE)</f>
        <v>Vida aceitável</v>
      </c>
      <c r="M949" s="3">
        <v>3</v>
      </c>
      <c r="N949" t="str">
        <f>IF(M949=99,"NULL",VLOOKUP(M949,'Variáveis e códigos'!$C$14:$D$17,2,FALSE))</f>
        <v>Aplicou-se a mim a maior parte do tempo</v>
      </c>
      <c r="O949" s="3">
        <v>1</v>
      </c>
      <c r="P949" t="str">
        <f>IF(M949=99,"NULL",VLOOKUP(M949,'Variáveis e códigos'!$C$14:$D$17,2,FALSE))</f>
        <v>Aplicou-se a mim a maior parte do tempo</v>
      </c>
      <c r="Q949" s="3">
        <v>2</v>
      </c>
      <c r="R949" s="1" t="str">
        <f>IF(Q949=99,"NULL",VLOOKUP(Q949,'Variáveis e códigos'!$C$14:$D$17,2,FALSE))</f>
        <v>Aplicou-se a mim muitas vezes</v>
      </c>
      <c r="S949" s="3">
        <v>2</v>
      </c>
      <c r="T949" s="1" t="str">
        <f>IF(S949=99,"NULL",VLOOKUP(S949,'Variáveis e códigos'!$C$14:$D$17,2,FALSE))</f>
        <v>Aplicou-se a mim muitas vezes</v>
      </c>
      <c r="U949" s="3">
        <v>2</v>
      </c>
      <c r="V949" s="1" t="str">
        <f>IF(U949=99,"NULL",VLOOKUP(U949,'Variáveis e códigos'!$C$14:$D$17,2,FALSE))</f>
        <v>Aplicou-se a mim muitas vezes</v>
      </c>
      <c r="W949" s="3">
        <v>0</v>
      </c>
      <c r="X949" s="1" t="str">
        <f>IF(W949=99,"NULL",VLOOKUP(W949,'Variáveis e códigos'!$C$14:$D$17,2,FALSE))</f>
        <v>Não se aplicou nada a mim</v>
      </c>
      <c r="Y949" s="3">
        <v>2</v>
      </c>
      <c r="Z949" s="1" t="str">
        <f>IF(Y949=99,"NULL",VLOOKUP(Y949,'Variáveis e códigos'!$C$14:$D$17,2,FALSE))</f>
        <v>Aplicou-se a mim muitas vezes</v>
      </c>
      <c r="AA949" s="3">
        <v>0</v>
      </c>
    </row>
    <row r="950" spans="1:27" x14ac:dyDescent="0.2">
      <c r="A950">
        <v>949</v>
      </c>
      <c r="B950" s="3">
        <v>0</v>
      </c>
      <c r="C950" s="3" t="str">
        <f>VLOOKUP($B950,'Variáveis e códigos'!$C$3:$D$4,2,FALSE)</f>
        <v>Pública</v>
      </c>
      <c r="D950" s="3">
        <v>101</v>
      </c>
      <c r="E950" s="3" t="str">
        <f>VLOOKUP($D950,'Variáveis e códigos'!$C$5:$D$5,2,FALSE)</f>
        <v>Norte</v>
      </c>
      <c r="F950" s="3">
        <v>2</v>
      </c>
      <c r="G950" s="3" t="str">
        <f>HLOOKUP(F950,'Variáveis e códigos'!$C$6:$F$7,2,FALSE)</f>
        <v>Feminino</v>
      </c>
      <c r="H950" s="3">
        <v>12</v>
      </c>
      <c r="I950" s="3">
        <v>3</v>
      </c>
      <c r="J950" s="3" t="str">
        <f>VLOOKUP(I950,'Variáveis e códigos'!$C$9:$D$10,2,FALSE)</f>
        <v>3º Ciclo</v>
      </c>
      <c r="K950" s="3">
        <v>9</v>
      </c>
      <c r="L950" s="2" t="str">
        <f>VLOOKUP(K950,'Variáveis e códigos'!$C$21:$D$31,2,FALSE)</f>
        <v>Vida muito boa</v>
      </c>
      <c r="M950" s="3">
        <v>0</v>
      </c>
      <c r="N950" t="str">
        <f>IF(M950=99,"NULL",VLOOKUP(M950,'Variáveis e códigos'!$C$14:$D$17,2,FALSE))</f>
        <v>Não se aplicou nada a mim</v>
      </c>
      <c r="O950" s="3">
        <v>0</v>
      </c>
      <c r="P950" t="str">
        <f>IF(M950=99,"NULL",VLOOKUP(M950,'Variáveis e códigos'!$C$14:$D$17,2,FALSE))</f>
        <v>Não se aplicou nada a mim</v>
      </c>
      <c r="Q950" s="3">
        <v>0</v>
      </c>
      <c r="R950" s="1" t="str">
        <f>IF(Q950=99,"NULL",VLOOKUP(Q950,'Variáveis e códigos'!$C$14:$D$17,2,FALSE))</f>
        <v>Não se aplicou nada a mim</v>
      </c>
      <c r="S950" s="3">
        <v>0</v>
      </c>
      <c r="T950" s="1" t="str">
        <f>IF(S950=99,"NULL",VLOOKUP(S950,'Variáveis e códigos'!$C$14:$D$17,2,FALSE))</f>
        <v>Não se aplicou nada a mim</v>
      </c>
      <c r="U950" s="3">
        <v>0</v>
      </c>
      <c r="V950" s="1" t="str">
        <f>IF(U950=99,"NULL",VLOOKUP(U950,'Variáveis e códigos'!$C$14:$D$17,2,FALSE))</f>
        <v>Não se aplicou nada a mim</v>
      </c>
      <c r="W950" s="3">
        <v>0</v>
      </c>
      <c r="X950" s="1" t="str">
        <f>IF(W950=99,"NULL",VLOOKUP(W950,'Variáveis e códigos'!$C$14:$D$17,2,FALSE))</f>
        <v>Não se aplicou nada a mim</v>
      </c>
      <c r="Y950" s="3">
        <v>0</v>
      </c>
      <c r="Z950" s="1" t="str">
        <f>IF(Y950=99,"NULL",VLOOKUP(Y950,'Variáveis e códigos'!$C$14:$D$17,2,FALSE))</f>
        <v>Não se aplicou nada a mim</v>
      </c>
      <c r="AA950" s="3">
        <v>3</v>
      </c>
    </row>
    <row r="951" spans="1:27" x14ac:dyDescent="0.2">
      <c r="A951">
        <v>950</v>
      </c>
      <c r="B951" s="3">
        <v>0</v>
      </c>
      <c r="C951" s="3" t="str">
        <f>VLOOKUP($B951,'Variáveis e códigos'!$C$3:$D$4,2,FALSE)</f>
        <v>Pública</v>
      </c>
      <c r="D951" s="3">
        <v>101</v>
      </c>
      <c r="E951" s="3" t="str">
        <f>VLOOKUP($D951,'Variáveis e códigos'!$C$5:$D$5,2,FALSE)</f>
        <v>Norte</v>
      </c>
      <c r="F951" s="3">
        <v>2</v>
      </c>
      <c r="G951" s="3" t="str">
        <f>HLOOKUP(F951,'Variáveis e códigos'!$C$6:$F$7,2,FALSE)</f>
        <v>Feminino</v>
      </c>
      <c r="H951" s="3">
        <v>14</v>
      </c>
      <c r="I951" s="3">
        <v>3</v>
      </c>
      <c r="J951" s="3" t="str">
        <f>VLOOKUP(I951,'Variáveis e códigos'!$C$9:$D$10,2,FALSE)</f>
        <v>3º Ciclo</v>
      </c>
      <c r="K951" s="3">
        <v>9</v>
      </c>
      <c r="L951" s="2" t="str">
        <f>VLOOKUP(K951,'Variáveis e códigos'!$C$21:$D$31,2,FALSE)</f>
        <v>Vida muito boa</v>
      </c>
      <c r="M951" s="3">
        <v>0</v>
      </c>
      <c r="N951" t="str">
        <f>IF(M951=99,"NULL",VLOOKUP(M951,'Variáveis e códigos'!$C$14:$D$17,2,FALSE))</f>
        <v>Não se aplicou nada a mim</v>
      </c>
      <c r="O951" s="3">
        <v>0</v>
      </c>
      <c r="P951" t="str">
        <f>IF(M951=99,"NULL",VLOOKUP(M951,'Variáveis e códigos'!$C$14:$D$17,2,FALSE))</f>
        <v>Não se aplicou nada a mim</v>
      </c>
      <c r="Q951" s="3">
        <v>1</v>
      </c>
      <c r="R951" s="1" t="str">
        <f>IF(Q951=99,"NULL",VLOOKUP(Q951,'Variáveis e códigos'!$C$14:$D$17,2,FALSE))</f>
        <v>Aplicou-se a mim algumas vezes</v>
      </c>
      <c r="S951" s="3">
        <v>0</v>
      </c>
      <c r="T951" s="1" t="str">
        <f>IF(S951=99,"NULL",VLOOKUP(S951,'Variáveis e códigos'!$C$14:$D$17,2,FALSE))</f>
        <v>Não se aplicou nada a mim</v>
      </c>
      <c r="U951" s="3">
        <v>0</v>
      </c>
      <c r="V951" s="1" t="str">
        <f>IF(U951=99,"NULL",VLOOKUP(U951,'Variáveis e códigos'!$C$14:$D$17,2,FALSE))</f>
        <v>Não se aplicou nada a mim</v>
      </c>
      <c r="W951" s="3">
        <v>0</v>
      </c>
      <c r="X951" s="1" t="str">
        <f>IF(W951=99,"NULL",VLOOKUP(W951,'Variáveis e códigos'!$C$14:$D$17,2,FALSE))</f>
        <v>Não se aplicou nada a mim</v>
      </c>
      <c r="Y951" s="3">
        <v>0</v>
      </c>
      <c r="Z951" s="1" t="str">
        <f>IF(Y951=99,"NULL",VLOOKUP(Y951,'Variáveis e códigos'!$C$14:$D$17,2,FALSE))</f>
        <v>Não se aplicou nada a mim</v>
      </c>
      <c r="AA951" s="3">
        <v>6</v>
      </c>
    </row>
    <row r="952" spans="1:27" x14ac:dyDescent="0.2">
      <c r="A952">
        <v>951</v>
      </c>
      <c r="B952" s="3">
        <v>0</v>
      </c>
      <c r="C952" s="3" t="str">
        <f>VLOOKUP($B952,'Variáveis e códigos'!$C$3:$D$4,2,FALSE)</f>
        <v>Pública</v>
      </c>
      <c r="D952" s="3">
        <v>101</v>
      </c>
      <c r="E952" s="3" t="str">
        <f>VLOOKUP($D952,'Variáveis e códigos'!$C$5:$D$5,2,FALSE)</f>
        <v>Norte</v>
      </c>
      <c r="F952" s="3">
        <v>1</v>
      </c>
      <c r="G952" s="3" t="str">
        <f>HLOOKUP(F952,'Variáveis e códigos'!$C$6:$F$7,2,FALSE)</f>
        <v>Masculino</v>
      </c>
      <c r="H952" s="3">
        <v>17</v>
      </c>
      <c r="I952" s="3">
        <v>4</v>
      </c>
      <c r="J952" s="3" t="str">
        <f>VLOOKUP(I952,'Variáveis e códigos'!$C$9:$D$10,2,FALSE)</f>
        <v>Ensino secundário</v>
      </c>
      <c r="K952" s="3">
        <v>7</v>
      </c>
      <c r="L952" s="2" t="str">
        <f>VLOOKUP(K952,'Variáveis e códigos'!$C$21:$D$31,2,FALSE)</f>
        <v>Vida média boa</v>
      </c>
      <c r="M952" s="3">
        <v>2</v>
      </c>
      <c r="N952" t="str">
        <f>IF(M952=99,"NULL",VLOOKUP(M952,'Variáveis e códigos'!$C$14:$D$17,2,FALSE))</f>
        <v>Aplicou-se a mim muitas vezes</v>
      </c>
      <c r="O952" s="3">
        <v>2</v>
      </c>
      <c r="P952" t="str">
        <f>IF(M952=99,"NULL",VLOOKUP(M952,'Variáveis e códigos'!$C$14:$D$17,2,FALSE))</f>
        <v>Aplicou-se a mim muitas vezes</v>
      </c>
      <c r="Q952" s="3">
        <v>1</v>
      </c>
      <c r="R952" s="1" t="str">
        <f>IF(Q952=99,"NULL",VLOOKUP(Q952,'Variáveis e códigos'!$C$14:$D$17,2,FALSE))</f>
        <v>Aplicou-se a mim algumas vezes</v>
      </c>
      <c r="S952" s="3">
        <v>1</v>
      </c>
      <c r="T952" s="1" t="str">
        <f>IF(S952=99,"NULL",VLOOKUP(S952,'Variáveis e códigos'!$C$14:$D$17,2,FALSE))</f>
        <v>Aplicou-se a mim algumas vezes</v>
      </c>
      <c r="U952" s="3">
        <v>1</v>
      </c>
      <c r="V952" s="1" t="str">
        <f>IF(U952=99,"NULL",VLOOKUP(U952,'Variáveis e códigos'!$C$14:$D$17,2,FALSE))</f>
        <v>Aplicou-se a mim algumas vezes</v>
      </c>
      <c r="W952" s="3">
        <v>1</v>
      </c>
      <c r="X952" s="1" t="str">
        <f>IF(W952=99,"NULL",VLOOKUP(W952,'Variáveis e códigos'!$C$14:$D$17,2,FALSE))</f>
        <v>Aplicou-se a mim algumas vezes</v>
      </c>
      <c r="Y952" s="3">
        <v>2</v>
      </c>
      <c r="Z952" s="1" t="str">
        <f>IF(Y952=99,"NULL",VLOOKUP(Y952,'Variáveis e códigos'!$C$14:$D$17,2,FALSE))</f>
        <v>Aplicou-se a mim muitas vezes</v>
      </c>
      <c r="AA952" s="3">
        <v>1</v>
      </c>
    </row>
    <row r="953" spans="1:27" x14ac:dyDescent="0.2">
      <c r="A953">
        <v>952</v>
      </c>
      <c r="B953" s="3">
        <v>0</v>
      </c>
      <c r="C953" s="3" t="str">
        <f>VLOOKUP($B953,'Variáveis e códigos'!$C$3:$D$4,2,FALSE)</f>
        <v>Pública</v>
      </c>
      <c r="D953" s="3">
        <v>101</v>
      </c>
      <c r="E953" s="3" t="str">
        <f>VLOOKUP($D953,'Variáveis e códigos'!$C$5:$D$5,2,FALSE)</f>
        <v>Norte</v>
      </c>
      <c r="F953" s="3">
        <v>1</v>
      </c>
      <c r="G953" s="3" t="str">
        <f>HLOOKUP(F953,'Variáveis e códigos'!$C$6:$F$7,2,FALSE)</f>
        <v>Masculino</v>
      </c>
      <c r="H953" s="3">
        <v>17</v>
      </c>
      <c r="I953" s="3">
        <v>4</v>
      </c>
      <c r="J953" s="3" t="str">
        <f>VLOOKUP(I953,'Variáveis e códigos'!$C$9:$D$10,2,FALSE)</f>
        <v>Ensino secundário</v>
      </c>
      <c r="K953" s="3">
        <v>5</v>
      </c>
      <c r="L953" s="2" t="str">
        <f>VLOOKUP(K953,'Variáveis e códigos'!$C$21:$D$31,2,FALSE)</f>
        <v>Vida aceitável</v>
      </c>
      <c r="M953" s="3">
        <v>0</v>
      </c>
      <c r="N953" t="str">
        <f>IF(M953=99,"NULL",VLOOKUP(M953,'Variáveis e códigos'!$C$14:$D$17,2,FALSE))</f>
        <v>Não se aplicou nada a mim</v>
      </c>
      <c r="O953" s="3">
        <v>0</v>
      </c>
      <c r="P953" t="str">
        <f>IF(M953=99,"NULL",VLOOKUP(M953,'Variáveis e códigos'!$C$14:$D$17,2,FALSE))</f>
        <v>Não se aplicou nada a mim</v>
      </c>
      <c r="Q953" s="3">
        <v>0</v>
      </c>
      <c r="R953" s="1" t="str">
        <f>IF(Q953=99,"NULL",VLOOKUP(Q953,'Variáveis e códigos'!$C$14:$D$17,2,FALSE))</f>
        <v>Não se aplicou nada a mim</v>
      </c>
      <c r="S953" s="3">
        <v>0</v>
      </c>
      <c r="T953" s="1" t="str">
        <f>IF(S953=99,"NULL",VLOOKUP(S953,'Variáveis e códigos'!$C$14:$D$17,2,FALSE))</f>
        <v>Não se aplicou nada a mim</v>
      </c>
      <c r="U953" s="3">
        <v>0</v>
      </c>
      <c r="V953" s="1" t="str">
        <f>IF(U953=99,"NULL",VLOOKUP(U953,'Variáveis e códigos'!$C$14:$D$17,2,FALSE))</f>
        <v>Não se aplicou nada a mim</v>
      </c>
      <c r="W953" s="3">
        <v>0</v>
      </c>
      <c r="X953" s="1" t="str">
        <f>IF(W953=99,"NULL",VLOOKUP(W953,'Variáveis e códigos'!$C$14:$D$17,2,FALSE))</f>
        <v>Não se aplicou nada a mim</v>
      </c>
      <c r="Y953" s="3">
        <v>0</v>
      </c>
      <c r="Z953" s="1" t="str">
        <f>IF(Y953=99,"NULL",VLOOKUP(Y953,'Variáveis e códigos'!$C$14:$D$17,2,FALSE))</f>
        <v>Não se aplicou nada a mim</v>
      </c>
      <c r="AA953" s="3">
        <v>7</v>
      </c>
    </row>
    <row r="954" spans="1:27" x14ac:dyDescent="0.2">
      <c r="A954">
        <v>953</v>
      </c>
      <c r="B954" s="3">
        <v>0</v>
      </c>
      <c r="C954" s="3" t="str">
        <f>VLOOKUP($B954,'Variáveis e códigos'!$C$3:$D$4,2,FALSE)</f>
        <v>Pública</v>
      </c>
      <c r="D954" s="3">
        <v>101</v>
      </c>
      <c r="E954" s="3" t="str">
        <f>VLOOKUP($D954,'Variáveis e códigos'!$C$5:$D$5,2,FALSE)</f>
        <v>Norte</v>
      </c>
      <c r="F954" s="3">
        <v>1</v>
      </c>
      <c r="G954" s="3" t="str">
        <f>HLOOKUP(F954,'Variáveis e códigos'!$C$6:$F$7,2,FALSE)</f>
        <v>Masculino</v>
      </c>
      <c r="H954" s="3">
        <v>14</v>
      </c>
      <c r="I954" s="3">
        <v>3</v>
      </c>
      <c r="J954" s="3" t="str">
        <f>VLOOKUP(I954,'Variáveis e códigos'!$C$9:$D$10,2,FALSE)</f>
        <v>3º Ciclo</v>
      </c>
      <c r="K954" s="3">
        <v>10</v>
      </c>
      <c r="L954" s="2" t="str">
        <f>VLOOKUP(K954,'Variáveis e códigos'!$C$21:$D$31,2,FALSE)</f>
        <v>Vida perfeita</v>
      </c>
      <c r="M954" s="3">
        <v>0</v>
      </c>
      <c r="N954" t="str">
        <f>IF(M954=99,"NULL",VLOOKUP(M954,'Variáveis e códigos'!$C$14:$D$17,2,FALSE))</f>
        <v>Não se aplicou nada a mim</v>
      </c>
      <c r="O954" s="3">
        <v>0</v>
      </c>
      <c r="P954" t="str">
        <f>IF(M954=99,"NULL",VLOOKUP(M954,'Variáveis e códigos'!$C$14:$D$17,2,FALSE))</f>
        <v>Não se aplicou nada a mim</v>
      </c>
      <c r="Q954" s="3">
        <v>0</v>
      </c>
      <c r="R954" s="1" t="str">
        <f>IF(Q954=99,"NULL",VLOOKUP(Q954,'Variáveis e códigos'!$C$14:$D$17,2,FALSE))</f>
        <v>Não se aplicou nada a mim</v>
      </c>
      <c r="S954" s="3">
        <v>0</v>
      </c>
      <c r="T954" s="1" t="str">
        <f>IF(S954=99,"NULL",VLOOKUP(S954,'Variáveis e códigos'!$C$14:$D$17,2,FALSE))</f>
        <v>Não se aplicou nada a mim</v>
      </c>
      <c r="U954" s="3">
        <v>0</v>
      </c>
      <c r="V954" s="1" t="str">
        <f>IF(U954=99,"NULL",VLOOKUP(U954,'Variáveis e códigos'!$C$14:$D$17,2,FALSE))</f>
        <v>Não se aplicou nada a mim</v>
      </c>
      <c r="W954" s="3">
        <v>0</v>
      </c>
      <c r="X954" s="1" t="str">
        <f>IF(W954=99,"NULL",VLOOKUP(W954,'Variáveis e códigos'!$C$14:$D$17,2,FALSE))</f>
        <v>Não se aplicou nada a mim</v>
      </c>
      <c r="Y954" s="3">
        <v>0</v>
      </c>
      <c r="Z954" s="1" t="str">
        <f>IF(Y954=99,"NULL",VLOOKUP(Y954,'Variáveis e códigos'!$C$14:$D$17,2,FALSE))</f>
        <v>Não se aplicou nada a mim</v>
      </c>
      <c r="AA954" s="3">
        <v>5</v>
      </c>
    </row>
    <row r="955" spans="1:27" x14ac:dyDescent="0.2">
      <c r="A955">
        <v>954</v>
      </c>
      <c r="B955" s="3">
        <v>0</v>
      </c>
      <c r="C955" s="3" t="str">
        <f>VLOOKUP($B955,'Variáveis e códigos'!$C$3:$D$4,2,FALSE)</f>
        <v>Pública</v>
      </c>
      <c r="D955" s="3">
        <v>101</v>
      </c>
      <c r="E955" s="3" t="str">
        <f>VLOOKUP($D955,'Variáveis e códigos'!$C$5:$D$5,2,FALSE)</f>
        <v>Norte</v>
      </c>
      <c r="F955" s="3">
        <v>2</v>
      </c>
      <c r="G955" s="3" t="str">
        <f>HLOOKUP(F955,'Variáveis e códigos'!$C$6:$F$7,2,FALSE)</f>
        <v>Feminino</v>
      </c>
      <c r="H955" s="3">
        <v>14</v>
      </c>
      <c r="I955" s="3">
        <v>3</v>
      </c>
      <c r="J955" s="3" t="str">
        <f>VLOOKUP(I955,'Variáveis e códigos'!$C$9:$D$10,2,FALSE)</f>
        <v>3º Ciclo</v>
      </c>
      <c r="K955" s="3">
        <v>4</v>
      </c>
      <c r="L955" s="2" t="str">
        <f>VLOOKUP(K955,'Variáveis e códigos'!$C$21:$D$31,2,FALSE)</f>
        <v>Vida irrazoável</v>
      </c>
      <c r="M955" s="3">
        <v>3</v>
      </c>
      <c r="N955" t="str">
        <f>IF(M955=99,"NULL",VLOOKUP(M955,'Variáveis e códigos'!$C$14:$D$17,2,FALSE))</f>
        <v>Aplicou-se a mim a maior parte do tempo</v>
      </c>
      <c r="O955" s="3">
        <v>1</v>
      </c>
      <c r="P955" t="str">
        <f>IF(M955=99,"NULL",VLOOKUP(M955,'Variáveis e códigos'!$C$14:$D$17,2,FALSE))</f>
        <v>Aplicou-se a mim a maior parte do tempo</v>
      </c>
      <c r="Q955" s="3">
        <v>3</v>
      </c>
      <c r="R955" s="1" t="str">
        <f>IF(Q955=99,"NULL",VLOOKUP(Q955,'Variáveis e códigos'!$C$14:$D$17,2,FALSE))</f>
        <v>Aplicou-se a mim a maior parte do tempo</v>
      </c>
      <c r="S955" s="3">
        <v>2</v>
      </c>
      <c r="T955" s="1" t="str">
        <f>IF(S955=99,"NULL",VLOOKUP(S955,'Variáveis e códigos'!$C$14:$D$17,2,FALSE))</f>
        <v>Aplicou-se a mim muitas vezes</v>
      </c>
      <c r="U955" s="3">
        <v>3</v>
      </c>
      <c r="V955" s="1" t="str">
        <f>IF(U955=99,"NULL",VLOOKUP(U955,'Variáveis e códigos'!$C$14:$D$17,2,FALSE))</f>
        <v>Aplicou-se a mim a maior parte do tempo</v>
      </c>
      <c r="W955" s="3">
        <v>2</v>
      </c>
      <c r="X955" s="1" t="str">
        <f>IF(W955=99,"NULL",VLOOKUP(W955,'Variáveis e códigos'!$C$14:$D$17,2,FALSE))</f>
        <v>Aplicou-se a mim muitas vezes</v>
      </c>
      <c r="Y955" s="3">
        <v>2</v>
      </c>
      <c r="Z955" s="1" t="str">
        <f>IF(Y955=99,"NULL",VLOOKUP(Y955,'Variáveis e códigos'!$C$14:$D$17,2,FALSE))</f>
        <v>Aplicou-se a mim muitas vezes</v>
      </c>
      <c r="AA955" s="3">
        <v>2</v>
      </c>
    </row>
    <row r="956" spans="1:27" x14ac:dyDescent="0.2">
      <c r="A956">
        <v>955</v>
      </c>
      <c r="B956" s="3">
        <v>0</v>
      </c>
      <c r="C956" s="3" t="str">
        <f>VLOOKUP($B956,'Variáveis e códigos'!$C$3:$D$4,2,FALSE)</f>
        <v>Pública</v>
      </c>
      <c r="D956" s="3">
        <v>101</v>
      </c>
      <c r="E956" s="3" t="str">
        <f>VLOOKUP($D956,'Variáveis e códigos'!$C$5:$D$5,2,FALSE)</f>
        <v>Norte</v>
      </c>
      <c r="F956" s="3">
        <v>2</v>
      </c>
      <c r="G956" s="3" t="str">
        <f>HLOOKUP(F956,'Variáveis e códigos'!$C$6:$F$7,2,FALSE)</f>
        <v>Feminino</v>
      </c>
      <c r="H956" s="3">
        <v>17</v>
      </c>
      <c r="I956" s="3">
        <v>4</v>
      </c>
      <c r="J956" s="3" t="str">
        <f>VLOOKUP(I956,'Variáveis e códigos'!$C$9:$D$10,2,FALSE)</f>
        <v>Ensino secundário</v>
      </c>
      <c r="K956" s="3">
        <v>7</v>
      </c>
      <c r="L956" s="2" t="str">
        <f>VLOOKUP(K956,'Variáveis e códigos'!$C$21:$D$31,2,FALSE)</f>
        <v>Vida média boa</v>
      </c>
      <c r="M956" s="3">
        <v>0</v>
      </c>
      <c r="N956" t="str">
        <f>IF(M956=99,"NULL",VLOOKUP(M956,'Variáveis e códigos'!$C$14:$D$17,2,FALSE))</f>
        <v>Não se aplicou nada a mim</v>
      </c>
      <c r="O956" s="3">
        <v>0</v>
      </c>
      <c r="P956" t="str">
        <f>IF(M956=99,"NULL",VLOOKUP(M956,'Variáveis e códigos'!$C$14:$D$17,2,FALSE))</f>
        <v>Não se aplicou nada a mim</v>
      </c>
      <c r="Q956" s="3">
        <v>0</v>
      </c>
      <c r="R956" s="1" t="str">
        <f>IF(Q956=99,"NULL",VLOOKUP(Q956,'Variáveis e códigos'!$C$14:$D$17,2,FALSE))</f>
        <v>Não se aplicou nada a mim</v>
      </c>
      <c r="S956" s="3">
        <v>0</v>
      </c>
      <c r="T956" s="1" t="str">
        <f>IF(S956=99,"NULL",VLOOKUP(S956,'Variáveis e códigos'!$C$14:$D$17,2,FALSE))</f>
        <v>Não se aplicou nada a mim</v>
      </c>
      <c r="U956" s="3">
        <v>0</v>
      </c>
      <c r="V956" s="1" t="str">
        <f>IF(U956=99,"NULL",VLOOKUP(U956,'Variáveis e códigos'!$C$14:$D$17,2,FALSE))</f>
        <v>Não se aplicou nada a mim</v>
      </c>
      <c r="W956" s="3">
        <v>1</v>
      </c>
      <c r="X956" s="1" t="str">
        <f>IF(W956=99,"NULL",VLOOKUP(W956,'Variáveis e códigos'!$C$14:$D$17,2,FALSE))</f>
        <v>Aplicou-se a mim algumas vezes</v>
      </c>
      <c r="Y956" s="3">
        <v>0</v>
      </c>
      <c r="Z956" s="1" t="str">
        <f>IF(Y956=99,"NULL",VLOOKUP(Y956,'Variáveis e códigos'!$C$14:$D$17,2,FALSE))</f>
        <v>Não se aplicou nada a mim</v>
      </c>
      <c r="AA956" s="1"/>
    </row>
    <row r="957" spans="1:27" x14ac:dyDescent="0.2">
      <c r="A957">
        <v>956</v>
      </c>
      <c r="B957" s="3">
        <v>0</v>
      </c>
      <c r="C957" s="3" t="str">
        <f>VLOOKUP($B957,'Variáveis e códigos'!$C$3:$D$4,2,FALSE)</f>
        <v>Pública</v>
      </c>
      <c r="D957" s="3">
        <v>101</v>
      </c>
      <c r="E957" s="3" t="str">
        <f>VLOOKUP($D957,'Variáveis e códigos'!$C$5:$D$5,2,FALSE)</f>
        <v>Norte</v>
      </c>
      <c r="F957" s="3">
        <v>1</v>
      </c>
      <c r="G957" s="3" t="str">
        <f>HLOOKUP(F957,'Variáveis e códigos'!$C$6:$F$7,2,FALSE)</f>
        <v>Masculino</v>
      </c>
      <c r="H957" s="3">
        <v>16</v>
      </c>
      <c r="I957" s="3">
        <v>4</v>
      </c>
      <c r="J957" s="3" t="str">
        <f>VLOOKUP(I957,'Variáveis e códigos'!$C$9:$D$10,2,FALSE)</f>
        <v>Ensino secundário</v>
      </c>
      <c r="K957" s="3">
        <v>8</v>
      </c>
      <c r="L957" s="2" t="str">
        <f>VLOOKUP(K957,'Variáveis e códigos'!$C$21:$D$31,2,FALSE)</f>
        <v>Vida Boa</v>
      </c>
      <c r="M957" s="3">
        <v>1</v>
      </c>
      <c r="N957" t="str">
        <f>IF(M957=99,"NULL",VLOOKUP(M957,'Variáveis e códigos'!$C$14:$D$17,2,FALSE))</f>
        <v>Aplicou-se a mim algumas vezes</v>
      </c>
      <c r="O957" s="3">
        <v>0</v>
      </c>
      <c r="P957" t="str">
        <f>IF(M957=99,"NULL",VLOOKUP(M957,'Variáveis e códigos'!$C$14:$D$17,2,FALSE))</f>
        <v>Aplicou-se a mim algumas vezes</v>
      </c>
      <c r="Q957" s="3">
        <v>0</v>
      </c>
      <c r="R957" s="1" t="str">
        <f>IF(Q957=99,"NULL",VLOOKUP(Q957,'Variáveis e códigos'!$C$14:$D$17,2,FALSE))</f>
        <v>Não se aplicou nada a mim</v>
      </c>
      <c r="S957" s="3">
        <v>0</v>
      </c>
      <c r="T957" s="1" t="str">
        <f>IF(S957=99,"NULL",VLOOKUP(S957,'Variáveis e códigos'!$C$14:$D$17,2,FALSE))</f>
        <v>Não se aplicou nada a mim</v>
      </c>
      <c r="U957" s="3">
        <v>0</v>
      </c>
      <c r="V957" s="1" t="str">
        <f>IF(U957=99,"NULL",VLOOKUP(U957,'Variáveis e códigos'!$C$14:$D$17,2,FALSE))</f>
        <v>Não se aplicou nada a mim</v>
      </c>
      <c r="W957" s="3">
        <v>0</v>
      </c>
      <c r="X957" s="1" t="str">
        <f>IF(W957=99,"NULL",VLOOKUP(W957,'Variáveis e códigos'!$C$14:$D$17,2,FALSE))</f>
        <v>Não se aplicou nada a mim</v>
      </c>
      <c r="Y957" s="3">
        <v>0</v>
      </c>
      <c r="Z957" s="1" t="str">
        <f>IF(Y957=99,"NULL",VLOOKUP(Y957,'Variáveis e códigos'!$C$14:$D$17,2,FALSE))</f>
        <v>Não se aplicou nada a mim</v>
      </c>
      <c r="AA957" s="3">
        <v>5</v>
      </c>
    </row>
    <row r="958" spans="1:27" x14ac:dyDescent="0.2">
      <c r="A958">
        <v>957</v>
      </c>
      <c r="B958" s="3">
        <v>0</v>
      </c>
      <c r="C958" s="3" t="str">
        <f>VLOOKUP($B958,'Variáveis e códigos'!$C$3:$D$4,2,FALSE)</f>
        <v>Pública</v>
      </c>
      <c r="D958" s="3">
        <v>101</v>
      </c>
      <c r="E958" s="3" t="str">
        <f>VLOOKUP($D958,'Variáveis e códigos'!$C$5:$D$5,2,FALSE)</f>
        <v>Norte</v>
      </c>
      <c r="F958" s="3">
        <v>1</v>
      </c>
      <c r="G958" s="3" t="str">
        <f>HLOOKUP(F958,'Variáveis e códigos'!$C$6:$F$7,2,FALSE)</f>
        <v>Masculino</v>
      </c>
      <c r="H958" s="3">
        <v>16</v>
      </c>
      <c r="I958" s="3">
        <v>4</v>
      </c>
      <c r="J958" s="3" t="str">
        <f>VLOOKUP(I958,'Variáveis e códigos'!$C$9:$D$10,2,FALSE)</f>
        <v>Ensino secundário</v>
      </c>
      <c r="K958" s="3">
        <v>6</v>
      </c>
      <c r="L958" s="2" t="str">
        <f>VLOOKUP(K958,'Variáveis e códigos'!$C$21:$D$31,2,FALSE)</f>
        <v>Vida razoável</v>
      </c>
      <c r="M958" s="3">
        <v>0</v>
      </c>
      <c r="N958" t="str">
        <f>IF(M958=99,"NULL",VLOOKUP(M958,'Variáveis e códigos'!$C$14:$D$17,2,FALSE))</f>
        <v>Não se aplicou nada a mim</v>
      </c>
      <c r="O958" s="3">
        <v>1</v>
      </c>
      <c r="P958" t="str">
        <f>IF(M958=99,"NULL",VLOOKUP(M958,'Variáveis e códigos'!$C$14:$D$17,2,FALSE))</f>
        <v>Não se aplicou nada a mim</v>
      </c>
      <c r="Q958" s="3">
        <v>0</v>
      </c>
      <c r="R958" s="1" t="str">
        <f>IF(Q958=99,"NULL",VLOOKUP(Q958,'Variáveis e códigos'!$C$14:$D$17,2,FALSE))</f>
        <v>Não se aplicou nada a mim</v>
      </c>
      <c r="S958" s="3">
        <v>0</v>
      </c>
      <c r="T958" s="1" t="str">
        <f>IF(S958=99,"NULL",VLOOKUP(S958,'Variáveis e códigos'!$C$14:$D$17,2,FALSE))</f>
        <v>Não se aplicou nada a mim</v>
      </c>
      <c r="U958" s="3">
        <v>0</v>
      </c>
      <c r="V958" s="1" t="str">
        <f>IF(U958=99,"NULL",VLOOKUP(U958,'Variáveis e códigos'!$C$14:$D$17,2,FALSE))</f>
        <v>Não se aplicou nada a mim</v>
      </c>
      <c r="W958" s="3">
        <v>1</v>
      </c>
      <c r="X958" s="1" t="str">
        <f>IF(W958=99,"NULL",VLOOKUP(W958,'Variáveis e códigos'!$C$14:$D$17,2,FALSE))</f>
        <v>Aplicou-se a mim algumas vezes</v>
      </c>
      <c r="Y958" s="3">
        <v>0</v>
      </c>
      <c r="Z958" s="1" t="str">
        <f>IF(Y958=99,"NULL",VLOOKUP(Y958,'Variáveis e códigos'!$C$14:$D$17,2,FALSE))</f>
        <v>Não se aplicou nada a mim</v>
      </c>
      <c r="AA958" s="3">
        <v>5</v>
      </c>
    </row>
    <row r="959" spans="1:27" x14ac:dyDescent="0.2">
      <c r="A959">
        <v>958</v>
      </c>
      <c r="B959" s="3">
        <v>0</v>
      </c>
      <c r="C959" s="3" t="str">
        <f>VLOOKUP($B959,'Variáveis e códigos'!$C$3:$D$4,2,FALSE)</f>
        <v>Pública</v>
      </c>
      <c r="D959" s="3">
        <v>101</v>
      </c>
      <c r="E959" s="3" t="str">
        <f>VLOOKUP($D959,'Variáveis e códigos'!$C$5:$D$5,2,FALSE)</f>
        <v>Norte</v>
      </c>
      <c r="F959" s="3">
        <v>1</v>
      </c>
      <c r="G959" s="3" t="str">
        <f>HLOOKUP(F959,'Variáveis e códigos'!$C$6:$F$7,2,FALSE)</f>
        <v>Masculino</v>
      </c>
      <c r="H959" s="3">
        <v>17</v>
      </c>
      <c r="I959" s="3">
        <v>4</v>
      </c>
      <c r="J959" s="3" t="str">
        <f>VLOOKUP(I959,'Variáveis e códigos'!$C$9:$D$10,2,FALSE)</f>
        <v>Ensino secundário</v>
      </c>
      <c r="K959" s="3">
        <v>6</v>
      </c>
      <c r="L959" s="2" t="str">
        <f>VLOOKUP(K959,'Variáveis e códigos'!$C$21:$D$31,2,FALSE)</f>
        <v>Vida razoável</v>
      </c>
      <c r="M959" s="3">
        <v>0</v>
      </c>
      <c r="N959" t="str">
        <f>IF(M959=99,"NULL",VLOOKUP(M959,'Variáveis e códigos'!$C$14:$D$17,2,FALSE))</f>
        <v>Não se aplicou nada a mim</v>
      </c>
      <c r="O959" s="3">
        <v>0</v>
      </c>
      <c r="P959" t="str">
        <f>IF(M959=99,"NULL",VLOOKUP(M959,'Variáveis e códigos'!$C$14:$D$17,2,FALSE))</f>
        <v>Não se aplicou nada a mim</v>
      </c>
      <c r="Q959">
        <f>99</f>
        <v>99</v>
      </c>
      <c r="R959" s="1" t="str">
        <f>IF(Q959=99,"NULL",VLOOKUP(Q959,'Variáveis e códigos'!$C$14:$D$17,2,FALSE))</f>
        <v>NULL</v>
      </c>
      <c r="S959" s="3">
        <v>0</v>
      </c>
      <c r="T959" s="1" t="str">
        <f>IF(S959=99,"NULL",VLOOKUP(S959,'Variáveis e códigos'!$C$14:$D$17,2,FALSE))</f>
        <v>Não se aplicou nada a mim</v>
      </c>
      <c r="U959" s="3">
        <v>1</v>
      </c>
      <c r="V959" s="1" t="str">
        <f>IF(U959=99,"NULL",VLOOKUP(U959,'Variáveis e códigos'!$C$14:$D$17,2,FALSE))</f>
        <v>Aplicou-se a mim algumas vezes</v>
      </c>
      <c r="W959" s="3">
        <v>0</v>
      </c>
      <c r="X959" s="1" t="str">
        <f>IF(W959=99,"NULL",VLOOKUP(W959,'Variáveis e códigos'!$C$14:$D$17,2,FALSE))</f>
        <v>Não se aplicou nada a mim</v>
      </c>
      <c r="Y959" s="3">
        <v>0</v>
      </c>
      <c r="Z959" s="1" t="str">
        <f>IF(Y959=99,"NULL",VLOOKUP(Y959,'Variáveis e códigos'!$C$14:$D$17,2,FALSE))</f>
        <v>Não se aplicou nada a mim</v>
      </c>
      <c r="AA959" s="3">
        <v>7</v>
      </c>
    </row>
    <row r="960" spans="1:27" x14ac:dyDescent="0.2">
      <c r="A960">
        <v>959</v>
      </c>
      <c r="B960" s="3">
        <v>0</v>
      </c>
      <c r="C960" s="3" t="str">
        <f>VLOOKUP($B960,'Variáveis e códigos'!$C$3:$D$4,2,FALSE)</f>
        <v>Pública</v>
      </c>
      <c r="D960" s="3">
        <v>101</v>
      </c>
      <c r="E960" s="3" t="str">
        <f>VLOOKUP($D960,'Variáveis e códigos'!$C$5:$D$5,2,FALSE)</f>
        <v>Norte</v>
      </c>
      <c r="F960" s="3">
        <v>2</v>
      </c>
      <c r="G960" s="3" t="str">
        <f>HLOOKUP(F960,'Variáveis e códigos'!$C$6:$F$7,2,FALSE)</f>
        <v>Feminino</v>
      </c>
      <c r="H960" s="3">
        <v>13</v>
      </c>
      <c r="I960" s="3">
        <v>3</v>
      </c>
      <c r="J960" s="3" t="str">
        <f>VLOOKUP(I960,'Variáveis e códigos'!$C$9:$D$10,2,FALSE)</f>
        <v>3º Ciclo</v>
      </c>
      <c r="K960" s="3">
        <v>8</v>
      </c>
      <c r="L960" s="2" t="str">
        <f>VLOOKUP(K960,'Variáveis e códigos'!$C$21:$D$31,2,FALSE)</f>
        <v>Vida Boa</v>
      </c>
      <c r="M960" s="3">
        <v>0</v>
      </c>
      <c r="N960" t="str">
        <f>IF(M960=99,"NULL",VLOOKUP(M960,'Variáveis e códigos'!$C$14:$D$17,2,FALSE))</f>
        <v>Não se aplicou nada a mim</v>
      </c>
      <c r="O960" s="3">
        <v>1</v>
      </c>
      <c r="P960" t="str">
        <f>IF(M960=99,"NULL",VLOOKUP(M960,'Variáveis e códigos'!$C$14:$D$17,2,FALSE))</f>
        <v>Não se aplicou nada a mim</v>
      </c>
      <c r="Q960" s="3">
        <v>0</v>
      </c>
      <c r="R960" s="1" t="str">
        <f>IF(Q960=99,"NULL",VLOOKUP(Q960,'Variáveis e códigos'!$C$14:$D$17,2,FALSE))</f>
        <v>Não se aplicou nada a mim</v>
      </c>
      <c r="S960" s="3">
        <v>1</v>
      </c>
      <c r="T960" s="1" t="str">
        <f>IF(S960=99,"NULL",VLOOKUP(S960,'Variáveis e códigos'!$C$14:$D$17,2,FALSE))</f>
        <v>Aplicou-se a mim algumas vezes</v>
      </c>
      <c r="U960" s="3">
        <v>0</v>
      </c>
      <c r="V960" s="1" t="str">
        <f>IF(U960=99,"NULL",VLOOKUP(U960,'Variáveis e códigos'!$C$14:$D$17,2,FALSE))</f>
        <v>Não se aplicou nada a mim</v>
      </c>
      <c r="W960" s="3">
        <v>2</v>
      </c>
      <c r="X960" s="1" t="str">
        <f>IF(W960=99,"NULL",VLOOKUP(W960,'Variáveis e códigos'!$C$14:$D$17,2,FALSE))</f>
        <v>Aplicou-se a mim muitas vezes</v>
      </c>
      <c r="Y960" s="3">
        <v>0</v>
      </c>
      <c r="Z960" s="1" t="str">
        <f>IF(Y960=99,"NULL",VLOOKUP(Y960,'Variáveis e códigos'!$C$14:$D$17,2,FALSE))</f>
        <v>Não se aplicou nada a mim</v>
      </c>
      <c r="AA960" s="3">
        <v>5</v>
      </c>
    </row>
    <row r="961" spans="1:27" x14ac:dyDescent="0.2">
      <c r="A961">
        <v>960</v>
      </c>
      <c r="B961" s="3">
        <v>0</v>
      </c>
      <c r="C961" s="3" t="str">
        <f>VLOOKUP($B961,'Variáveis e códigos'!$C$3:$D$4,2,FALSE)</f>
        <v>Pública</v>
      </c>
      <c r="D961" s="3">
        <v>101</v>
      </c>
      <c r="E961" s="3" t="str">
        <f>VLOOKUP($D961,'Variáveis e códigos'!$C$5:$D$5,2,FALSE)</f>
        <v>Norte</v>
      </c>
      <c r="F961" s="3">
        <v>1</v>
      </c>
      <c r="G961" s="3" t="str">
        <f>HLOOKUP(F961,'Variáveis e códigos'!$C$6:$F$7,2,FALSE)</f>
        <v>Masculino</v>
      </c>
      <c r="H961" s="3">
        <v>12</v>
      </c>
      <c r="I961" s="3">
        <v>3</v>
      </c>
      <c r="J961" s="3" t="str">
        <f>VLOOKUP(I961,'Variáveis e códigos'!$C$9:$D$10,2,FALSE)</f>
        <v>3º Ciclo</v>
      </c>
      <c r="K961" s="3">
        <v>7</v>
      </c>
      <c r="L961" s="2" t="str">
        <f>VLOOKUP(K961,'Variáveis e códigos'!$C$21:$D$31,2,FALSE)</f>
        <v>Vida média boa</v>
      </c>
      <c r="M961" s="3">
        <v>0</v>
      </c>
      <c r="N961" t="str">
        <f>IF(M961=99,"NULL",VLOOKUP(M961,'Variáveis e códigos'!$C$14:$D$17,2,FALSE))</f>
        <v>Não se aplicou nada a mim</v>
      </c>
      <c r="O961" s="3">
        <v>1</v>
      </c>
      <c r="P961" t="str">
        <f>IF(M961=99,"NULL",VLOOKUP(M961,'Variáveis e códigos'!$C$14:$D$17,2,FALSE))</f>
        <v>Não se aplicou nada a mim</v>
      </c>
      <c r="Q961" s="3">
        <v>0</v>
      </c>
      <c r="R961" s="1" t="str">
        <f>IF(Q961=99,"NULL",VLOOKUP(Q961,'Variáveis e códigos'!$C$14:$D$17,2,FALSE))</f>
        <v>Não se aplicou nada a mim</v>
      </c>
      <c r="S961" s="3">
        <v>0</v>
      </c>
      <c r="T961" s="1" t="str">
        <f>IF(S961=99,"NULL",VLOOKUP(S961,'Variáveis e códigos'!$C$14:$D$17,2,FALSE))</f>
        <v>Não se aplicou nada a mim</v>
      </c>
      <c r="U961" s="3">
        <v>0</v>
      </c>
      <c r="V961" s="1" t="str">
        <f>IF(U961=99,"NULL",VLOOKUP(U961,'Variáveis e códigos'!$C$14:$D$17,2,FALSE))</f>
        <v>Não se aplicou nada a mim</v>
      </c>
      <c r="W961" s="3">
        <v>1</v>
      </c>
      <c r="X961" s="1" t="str">
        <f>IF(W961=99,"NULL",VLOOKUP(W961,'Variáveis e códigos'!$C$14:$D$17,2,FALSE))</f>
        <v>Aplicou-se a mim algumas vezes</v>
      </c>
      <c r="Y961" s="3">
        <v>1</v>
      </c>
      <c r="Z961" s="1" t="str">
        <f>IF(Y961=99,"NULL",VLOOKUP(Y961,'Variáveis e códigos'!$C$14:$D$17,2,FALSE))</f>
        <v>Aplicou-se a mim algumas vezes</v>
      </c>
      <c r="AA961" s="3">
        <v>3</v>
      </c>
    </row>
    <row r="962" spans="1:27" x14ac:dyDescent="0.2">
      <c r="A962">
        <v>961</v>
      </c>
      <c r="B962" s="3">
        <v>0</v>
      </c>
      <c r="C962" s="3" t="str">
        <f>VLOOKUP($B962,'Variáveis e códigos'!$C$3:$D$4,2,FALSE)</f>
        <v>Pública</v>
      </c>
      <c r="D962" s="3">
        <v>101</v>
      </c>
      <c r="E962" s="3" t="str">
        <f>VLOOKUP($D962,'Variáveis e códigos'!$C$5:$D$5,2,FALSE)</f>
        <v>Norte</v>
      </c>
      <c r="F962" s="3">
        <v>1</v>
      </c>
      <c r="G962" s="3" t="str">
        <f>HLOOKUP(F962,'Variáveis e códigos'!$C$6:$F$7,2,FALSE)</f>
        <v>Masculino</v>
      </c>
      <c r="H962" s="3">
        <v>13</v>
      </c>
      <c r="I962" s="3">
        <v>4</v>
      </c>
      <c r="J962" s="3" t="str">
        <f>VLOOKUP(I962,'Variáveis e códigos'!$C$9:$D$10,2,FALSE)</f>
        <v>Ensino secundário</v>
      </c>
      <c r="K962" s="3">
        <v>8</v>
      </c>
      <c r="L962" s="2" t="str">
        <f>VLOOKUP(K962,'Variáveis e códigos'!$C$21:$D$31,2,FALSE)</f>
        <v>Vida Boa</v>
      </c>
      <c r="M962" s="3">
        <v>0</v>
      </c>
      <c r="N962" t="str">
        <f>IF(M962=99,"NULL",VLOOKUP(M962,'Variáveis e códigos'!$C$14:$D$17,2,FALSE))</f>
        <v>Não se aplicou nada a mim</v>
      </c>
      <c r="O962" s="3">
        <v>0</v>
      </c>
      <c r="P962" t="str">
        <f>IF(M962=99,"NULL",VLOOKUP(M962,'Variáveis e códigos'!$C$14:$D$17,2,FALSE))</f>
        <v>Não se aplicou nada a mim</v>
      </c>
      <c r="Q962" s="3">
        <v>1</v>
      </c>
      <c r="R962" s="1" t="str">
        <f>IF(Q962=99,"NULL",VLOOKUP(Q962,'Variáveis e códigos'!$C$14:$D$17,2,FALSE))</f>
        <v>Aplicou-se a mim algumas vezes</v>
      </c>
      <c r="S962" s="3">
        <v>1</v>
      </c>
      <c r="T962" s="1" t="str">
        <f>IF(S962=99,"NULL",VLOOKUP(S962,'Variáveis e códigos'!$C$14:$D$17,2,FALSE))</f>
        <v>Aplicou-se a mim algumas vezes</v>
      </c>
      <c r="U962" s="3">
        <v>0</v>
      </c>
      <c r="V962" s="1" t="str">
        <f>IF(U962=99,"NULL",VLOOKUP(U962,'Variáveis e códigos'!$C$14:$D$17,2,FALSE))</f>
        <v>Não se aplicou nada a mim</v>
      </c>
      <c r="W962" s="3">
        <v>0</v>
      </c>
      <c r="X962" s="1" t="str">
        <f>IF(W962=99,"NULL",VLOOKUP(W962,'Variáveis e códigos'!$C$14:$D$17,2,FALSE))</f>
        <v>Não se aplicou nada a mim</v>
      </c>
      <c r="Y962" s="3">
        <v>0</v>
      </c>
      <c r="Z962" s="1" t="str">
        <f>IF(Y962=99,"NULL",VLOOKUP(Y962,'Variáveis e códigos'!$C$14:$D$17,2,FALSE))</f>
        <v>Não se aplicou nada a mim</v>
      </c>
      <c r="AA962" s="3">
        <v>4</v>
      </c>
    </row>
    <row r="963" spans="1:27" x14ac:dyDescent="0.2">
      <c r="A963">
        <v>962</v>
      </c>
      <c r="B963" s="3">
        <v>0</v>
      </c>
      <c r="C963" s="3" t="str">
        <f>VLOOKUP($B963,'Variáveis e códigos'!$C$3:$D$4,2,FALSE)</f>
        <v>Pública</v>
      </c>
      <c r="D963" s="3">
        <v>101</v>
      </c>
      <c r="E963" s="3" t="str">
        <f>VLOOKUP($D963,'Variáveis e códigos'!$C$5:$D$5,2,FALSE)</f>
        <v>Norte</v>
      </c>
      <c r="F963" s="3">
        <v>1</v>
      </c>
      <c r="G963" s="3" t="str">
        <f>HLOOKUP(F963,'Variáveis e códigos'!$C$6:$F$7,2,FALSE)</f>
        <v>Masculino</v>
      </c>
      <c r="H963" s="3">
        <v>15</v>
      </c>
      <c r="I963" s="3">
        <v>4</v>
      </c>
      <c r="J963" s="3" t="str">
        <f>VLOOKUP(I963,'Variáveis e códigos'!$C$9:$D$10,2,FALSE)</f>
        <v>Ensino secundário</v>
      </c>
      <c r="K963" s="3">
        <v>6</v>
      </c>
      <c r="L963" s="2" t="str">
        <f>VLOOKUP(K963,'Variáveis e códigos'!$C$21:$D$31,2,FALSE)</f>
        <v>Vida razoável</v>
      </c>
      <c r="M963" s="3">
        <v>2</v>
      </c>
      <c r="N963" t="str">
        <f>IF(M963=99,"NULL",VLOOKUP(M963,'Variáveis e códigos'!$C$14:$D$17,2,FALSE))</f>
        <v>Aplicou-se a mim muitas vezes</v>
      </c>
      <c r="O963" s="3">
        <v>2</v>
      </c>
      <c r="P963" t="str">
        <f>IF(M963=99,"NULL",VLOOKUP(M963,'Variáveis e códigos'!$C$14:$D$17,2,FALSE))</f>
        <v>Aplicou-se a mim muitas vezes</v>
      </c>
      <c r="Q963" s="3">
        <v>2</v>
      </c>
      <c r="R963" s="1" t="str">
        <f>IF(Q963=99,"NULL",VLOOKUP(Q963,'Variáveis e códigos'!$C$14:$D$17,2,FALSE))</f>
        <v>Aplicou-se a mim muitas vezes</v>
      </c>
      <c r="S963" s="3">
        <v>2</v>
      </c>
      <c r="T963" s="1" t="str">
        <f>IF(S963=99,"NULL",VLOOKUP(S963,'Variáveis e códigos'!$C$14:$D$17,2,FALSE))</f>
        <v>Aplicou-se a mim muitas vezes</v>
      </c>
      <c r="U963" s="3">
        <v>1</v>
      </c>
      <c r="V963" s="1" t="str">
        <f>IF(U963=99,"NULL",VLOOKUP(U963,'Variáveis e códigos'!$C$14:$D$17,2,FALSE))</f>
        <v>Aplicou-se a mim algumas vezes</v>
      </c>
      <c r="W963" s="3">
        <v>2</v>
      </c>
      <c r="X963" s="1" t="str">
        <f>IF(W963=99,"NULL",VLOOKUP(W963,'Variáveis e códigos'!$C$14:$D$17,2,FALSE))</f>
        <v>Aplicou-se a mim muitas vezes</v>
      </c>
      <c r="Y963" s="3">
        <v>1</v>
      </c>
      <c r="Z963" s="1" t="str">
        <f>IF(Y963=99,"NULL",VLOOKUP(Y963,'Variáveis e códigos'!$C$14:$D$17,2,FALSE))</f>
        <v>Aplicou-se a mim algumas vezes</v>
      </c>
      <c r="AA963" s="3">
        <v>2</v>
      </c>
    </row>
    <row r="964" spans="1:27" x14ac:dyDescent="0.2">
      <c r="A964">
        <v>963</v>
      </c>
      <c r="B964" s="3">
        <v>0</v>
      </c>
      <c r="C964" s="3" t="str">
        <f>VLOOKUP($B964,'Variáveis e códigos'!$C$3:$D$4,2,FALSE)</f>
        <v>Pública</v>
      </c>
      <c r="D964" s="3">
        <v>101</v>
      </c>
      <c r="E964" s="3" t="str">
        <f>VLOOKUP($D964,'Variáveis e códigos'!$C$5:$D$5,2,FALSE)</f>
        <v>Norte</v>
      </c>
      <c r="F964" s="3">
        <v>2</v>
      </c>
      <c r="G964" s="3" t="str">
        <f>HLOOKUP(F964,'Variáveis e códigos'!$C$6:$F$7,2,FALSE)</f>
        <v>Feminino</v>
      </c>
      <c r="H964" s="3">
        <v>16</v>
      </c>
      <c r="I964" s="3">
        <v>4</v>
      </c>
      <c r="J964" s="3" t="str">
        <f>VLOOKUP(I964,'Variáveis e códigos'!$C$9:$D$10,2,FALSE)</f>
        <v>Ensino secundário</v>
      </c>
      <c r="K964" s="3">
        <v>4</v>
      </c>
      <c r="L964" s="2" t="str">
        <f>VLOOKUP(K964,'Variáveis e códigos'!$C$21:$D$31,2,FALSE)</f>
        <v>Vida irrazoável</v>
      </c>
      <c r="M964" s="3">
        <v>1</v>
      </c>
      <c r="N964" t="str">
        <f>IF(M964=99,"NULL",VLOOKUP(M964,'Variáveis e códigos'!$C$14:$D$17,2,FALSE))</f>
        <v>Aplicou-se a mim algumas vezes</v>
      </c>
      <c r="O964" s="3">
        <v>2</v>
      </c>
      <c r="P964" t="str">
        <f>IF(M964=99,"NULL",VLOOKUP(M964,'Variáveis e códigos'!$C$14:$D$17,2,FALSE))</f>
        <v>Aplicou-se a mim algumas vezes</v>
      </c>
      <c r="Q964" s="3">
        <v>1</v>
      </c>
      <c r="R964" s="1" t="str">
        <f>IF(Q964=99,"NULL",VLOOKUP(Q964,'Variáveis e códigos'!$C$14:$D$17,2,FALSE))</f>
        <v>Aplicou-se a mim algumas vezes</v>
      </c>
      <c r="S964" s="3">
        <v>2</v>
      </c>
      <c r="T964" s="1" t="str">
        <f>IF(S964=99,"NULL",VLOOKUP(S964,'Variáveis e códigos'!$C$14:$D$17,2,FALSE))</f>
        <v>Aplicou-se a mim muitas vezes</v>
      </c>
      <c r="U964" s="3">
        <v>1</v>
      </c>
      <c r="V964" s="1" t="str">
        <f>IF(U964=99,"NULL",VLOOKUP(U964,'Variáveis e códigos'!$C$14:$D$17,2,FALSE))</f>
        <v>Aplicou-se a mim algumas vezes</v>
      </c>
      <c r="W964" s="3">
        <v>1</v>
      </c>
      <c r="X964" s="1" t="str">
        <f>IF(W964=99,"NULL",VLOOKUP(W964,'Variáveis e códigos'!$C$14:$D$17,2,FALSE))</f>
        <v>Aplicou-se a mim algumas vezes</v>
      </c>
      <c r="Y964" s="3">
        <v>2</v>
      </c>
      <c r="Z964" s="1" t="str">
        <f>IF(Y964=99,"NULL",VLOOKUP(Y964,'Variáveis e códigos'!$C$14:$D$17,2,FALSE))</f>
        <v>Aplicou-se a mim muitas vezes</v>
      </c>
      <c r="AA964" s="3">
        <v>1</v>
      </c>
    </row>
    <row r="965" spans="1:27" x14ac:dyDescent="0.2">
      <c r="A965">
        <v>964</v>
      </c>
      <c r="B965" s="3">
        <v>0</v>
      </c>
      <c r="C965" s="3" t="str">
        <f>VLOOKUP($B965,'Variáveis e códigos'!$C$3:$D$4,2,FALSE)</f>
        <v>Pública</v>
      </c>
      <c r="D965" s="3">
        <v>101</v>
      </c>
      <c r="E965" s="3" t="str">
        <f>VLOOKUP($D965,'Variáveis e códigos'!$C$5:$D$5,2,FALSE)</f>
        <v>Norte</v>
      </c>
      <c r="F965" s="3">
        <v>1</v>
      </c>
      <c r="G965" s="3" t="str">
        <f>HLOOKUP(F965,'Variáveis e códigos'!$C$6:$F$7,2,FALSE)</f>
        <v>Masculino</v>
      </c>
      <c r="H965" s="3">
        <v>16</v>
      </c>
      <c r="I965" s="3">
        <v>4</v>
      </c>
      <c r="J965" s="3" t="str">
        <f>VLOOKUP(I965,'Variáveis e códigos'!$C$9:$D$10,2,FALSE)</f>
        <v>Ensino secundário</v>
      </c>
      <c r="K965" s="3">
        <v>7</v>
      </c>
      <c r="L965" s="2" t="str">
        <f>VLOOKUP(K965,'Variáveis e códigos'!$C$21:$D$31,2,FALSE)</f>
        <v>Vida média boa</v>
      </c>
      <c r="M965" s="3">
        <v>1</v>
      </c>
      <c r="N965" t="str">
        <f>IF(M965=99,"NULL",VLOOKUP(M965,'Variáveis e códigos'!$C$14:$D$17,2,FALSE))</f>
        <v>Aplicou-se a mim algumas vezes</v>
      </c>
      <c r="O965" s="3">
        <v>0</v>
      </c>
      <c r="P965" t="str">
        <f>IF(M965=99,"NULL",VLOOKUP(M965,'Variáveis e códigos'!$C$14:$D$17,2,FALSE))</f>
        <v>Aplicou-se a mim algumas vezes</v>
      </c>
      <c r="Q965" s="3">
        <v>0</v>
      </c>
      <c r="R965" s="1" t="str">
        <f>IF(Q965=99,"NULL",VLOOKUP(Q965,'Variáveis e códigos'!$C$14:$D$17,2,FALSE))</f>
        <v>Não se aplicou nada a mim</v>
      </c>
      <c r="S965" s="3">
        <v>0</v>
      </c>
      <c r="T965" s="1" t="str">
        <f>IF(S965=99,"NULL",VLOOKUP(S965,'Variáveis e códigos'!$C$14:$D$17,2,FALSE))</f>
        <v>Não se aplicou nada a mim</v>
      </c>
      <c r="U965" s="3">
        <v>0</v>
      </c>
      <c r="V965" s="1" t="str">
        <f>IF(U965=99,"NULL",VLOOKUP(U965,'Variáveis e códigos'!$C$14:$D$17,2,FALSE))</f>
        <v>Não se aplicou nada a mim</v>
      </c>
      <c r="W965" s="3">
        <v>0</v>
      </c>
      <c r="X965" s="1" t="str">
        <f>IF(W965=99,"NULL",VLOOKUP(W965,'Variáveis e códigos'!$C$14:$D$17,2,FALSE))</f>
        <v>Não se aplicou nada a mim</v>
      </c>
      <c r="Y965" s="3">
        <v>0</v>
      </c>
      <c r="Z965" s="1" t="str">
        <f>IF(Y965=99,"NULL",VLOOKUP(Y965,'Variáveis e códigos'!$C$14:$D$17,2,FALSE))</f>
        <v>Não se aplicou nada a mim</v>
      </c>
      <c r="AA965" s="3">
        <v>3</v>
      </c>
    </row>
    <row r="966" spans="1:27" x14ac:dyDescent="0.2">
      <c r="A966">
        <v>965</v>
      </c>
      <c r="B966" s="3">
        <v>0</v>
      </c>
      <c r="C966" s="3" t="str">
        <f>VLOOKUP($B966,'Variáveis e códigos'!$C$3:$D$4,2,FALSE)</f>
        <v>Pública</v>
      </c>
      <c r="D966" s="3">
        <v>101</v>
      </c>
      <c r="E966" s="3" t="str">
        <f>VLOOKUP($D966,'Variáveis e códigos'!$C$5:$D$5,2,FALSE)</f>
        <v>Norte</v>
      </c>
      <c r="F966" s="3">
        <v>2</v>
      </c>
      <c r="G966" s="3" t="str">
        <f>HLOOKUP(F966,'Variáveis e códigos'!$C$6:$F$7,2,FALSE)</f>
        <v>Feminino</v>
      </c>
      <c r="H966" s="3">
        <v>12</v>
      </c>
      <c r="I966" s="3">
        <v>3</v>
      </c>
      <c r="J966" s="3" t="str">
        <f>VLOOKUP(I966,'Variáveis e códigos'!$C$9:$D$10,2,FALSE)</f>
        <v>3º Ciclo</v>
      </c>
      <c r="K966" s="3">
        <v>6</v>
      </c>
      <c r="L966" s="2" t="str">
        <f>VLOOKUP(K966,'Variáveis e códigos'!$C$21:$D$31,2,FALSE)</f>
        <v>Vida razoável</v>
      </c>
      <c r="M966" s="3">
        <v>0</v>
      </c>
      <c r="N966" t="str">
        <f>IF(M966=99,"NULL",VLOOKUP(M966,'Variáveis e códigos'!$C$14:$D$17,2,FALSE))</f>
        <v>Não se aplicou nada a mim</v>
      </c>
      <c r="O966" s="3">
        <v>0</v>
      </c>
      <c r="P966" t="str">
        <f>IF(M966=99,"NULL",VLOOKUP(M966,'Variáveis e códigos'!$C$14:$D$17,2,FALSE))</f>
        <v>Não se aplicou nada a mim</v>
      </c>
      <c r="Q966" s="3">
        <v>0</v>
      </c>
      <c r="R966" s="1" t="str">
        <f>IF(Q966=99,"NULL",VLOOKUP(Q966,'Variáveis e códigos'!$C$14:$D$17,2,FALSE))</f>
        <v>Não se aplicou nada a mim</v>
      </c>
      <c r="S966" s="3">
        <v>1</v>
      </c>
      <c r="T966" s="1" t="str">
        <f>IF(S966=99,"NULL",VLOOKUP(S966,'Variáveis e códigos'!$C$14:$D$17,2,FALSE))</f>
        <v>Aplicou-se a mim algumas vezes</v>
      </c>
      <c r="U966" s="3">
        <v>1</v>
      </c>
      <c r="V966" s="1" t="str">
        <f>IF(U966=99,"NULL",VLOOKUP(U966,'Variáveis e códigos'!$C$14:$D$17,2,FALSE))</f>
        <v>Aplicou-se a mim algumas vezes</v>
      </c>
      <c r="W966" s="3">
        <v>0</v>
      </c>
      <c r="X966" s="1" t="str">
        <f>IF(W966=99,"NULL",VLOOKUP(W966,'Variáveis e códigos'!$C$14:$D$17,2,FALSE))</f>
        <v>Não se aplicou nada a mim</v>
      </c>
      <c r="Y966" s="3">
        <v>0</v>
      </c>
      <c r="Z966" s="1" t="str">
        <f>IF(Y966=99,"NULL",VLOOKUP(Y966,'Variáveis e códigos'!$C$14:$D$17,2,FALSE))</f>
        <v>Não se aplicou nada a mim</v>
      </c>
      <c r="AA966" s="3">
        <v>3</v>
      </c>
    </row>
    <row r="967" spans="1:27" x14ac:dyDescent="0.2">
      <c r="A967">
        <v>966</v>
      </c>
      <c r="B967" s="3">
        <v>0</v>
      </c>
      <c r="C967" s="3" t="str">
        <f>VLOOKUP($B967,'Variáveis e códigos'!$C$3:$D$4,2,FALSE)</f>
        <v>Pública</v>
      </c>
      <c r="D967" s="3">
        <v>101</v>
      </c>
      <c r="E967" s="3" t="str">
        <f>VLOOKUP($D967,'Variáveis e códigos'!$C$5:$D$5,2,FALSE)</f>
        <v>Norte</v>
      </c>
      <c r="F967" s="3">
        <v>1</v>
      </c>
      <c r="G967" s="3" t="str">
        <f>HLOOKUP(F967,'Variáveis e códigos'!$C$6:$F$7,2,FALSE)</f>
        <v>Masculino</v>
      </c>
      <c r="H967" s="3">
        <v>12</v>
      </c>
      <c r="I967" s="3">
        <v>3</v>
      </c>
      <c r="J967" s="3" t="str">
        <f>VLOOKUP(I967,'Variáveis e códigos'!$C$9:$D$10,2,FALSE)</f>
        <v>3º Ciclo</v>
      </c>
      <c r="K967" s="3">
        <v>8</v>
      </c>
      <c r="L967" s="2" t="str">
        <f>VLOOKUP(K967,'Variáveis e códigos'!$C$21:$D$31,2,FALSE)</f>
        <v>Vida Boa</v>
      </c>
      <c r="M967" s="3">
        <v>1</v>
      </c>
      <c r="N967" t="str">
        <f>IF(M967=99,"NULL",VLOOKUP(M967,'Variáveis e códigos'!$C$14:$D$17,2,FALSE))</f>
        <v>Aplicou-se a mim algumas vezes</v>
      </c>
      <c r="O967" s="3">
        <v>1</v>
      </c>
      <c r="P967" t="str">
        <f>IF(M967=99,"NULL",VLOOKUP(M967,'Variáveis e códigos'!$C$14:$D$17,2,FALSE))</f>
        <v>Aplicou-se a mim algumas vezes</v>
      </c>
      <c r="Q967" s="3">
        <v>2</v>
      </c>
      <c r="R967" s="1" t="str">
        <f>IF(Q967=99,"NULL",VLOOKUP(Q967,'Variáveis e códigos'!$C$14:$D$17,2,FALSE))</f>
        <v>Aplicou-se a mim muitas vezes</v>
      </c>
      <c r="S967" s="3">
        <v>3</v>
      </c>
      <c r="T967" s="1" t="str">
        <f>IF(S967=99,"NULL",VLOOKUP(S967,'Variáveis e códigos'!$C$14:$D$17,2,FALSE))</f>
        <v>Aplicou-se a mim a maior parte do tempo</v>
      </c>
      <c r="U967" s="3">
        <v>3</v>
      </c>
      <c r="V967" s="1" t="str">
        <f>IF(U967=99,"NULL",VLOOKUP(U967,'Variáveis e códigos'!$C$14:$D$17,2,FALSE))</f>
        <v>Aplicou-se a mim a maior parte do tempo</v>
      </c>
      <c r="W967" s="3">
        <v>3</v>
      </c>
      <c r="X967" s="1" t="str">
        <f>IF(W967=99,"NULL",VLOOKUP(W967,'Variáveis e códigos'!$C$14:$D$17,2,FALSE))</f>
        <v>Aplicou-se a mim a maior parte do tempo</v>
      </c>
      <c r="Y967" s="3">
        <v>3</v>
      </c>
      <c r="Z967" s="1" t="str">
        <f>IF(Y967=99,"NULL",VLOOKUP(Y967,'Variáveis e códigos'!$C$14:$D$17,2,FALSE))</f>
        <v>Aplicou-se a mim a maior parte do tempo</v>
      </c>
      <c r="AA967" s="3">
        <v>2</v>
      </c>
    </row>
    <row r="968" spans="1:27" x14ac:dyDescent="0.2">
      <c r="A968">
        <v>967</v>
      </c>
      <c r="B968" s="3">
        <v>0</v>
      </c>
      <c r="C968" s="3" t="str">
        <f>VLOOKUP($B968,'Variáveis e códigos'!$C$3:$D$4,2,FALSE)</f>
        <v>Pública</v>
      </c>
      <c r="D968" s="3">
        <v>101</v>
      </c>
      <c r="E968" s="3" t="str">
        <f>VLOOKUP($D968,'Variáveis e códigos'!$C$5:$D$5,2,FALSE)</f>
        <v>Norte</v>
      </c>
      <c r="F968" s="3">
        <v>2</v>
      </c>
      <c r="G968" s="3" t="str">
        <f>HLOOKUP(F968,'Variáveis e códigos'!$C$6:$F$7,2,FALSE)</f>
        <v>Feminino</v>
      </c>
      <c r="H968" s="3">
        <v>17</v>
      </c>
      <c r="I968" s="3">
        <v>4</v>
      </c>
      <c r="J968" s="3" t="str">
        <f>VLOOKUP(I968,'Variáveis e códigos'!$C$9:$D$10,2,FALSE)</f>
        <v>Ensino secundário</v>
      </c>
      <c r="K968" s="3">
        <v>6</v>
      </c>
      <c r="L968" s="2" t="str">
        <f>VLOOKUP(K968,'Variáveis e códigos'!$C$21:$D$31,2,FALSE)</f>
        <v>Vida razoável</v>
      </c>
      <c r="M968" s="3">
        <v>0</v>
      </c>
      <c r="N968" t="str">
        <f>IF(M968=99,"NULL",VLOOKUP(M968,'Variáveis e códigos'!$C$14:$D$17,2,FALSE))</f>
        <v>Não se aplicou nada a mim</v>
      </c>
      <c r="O968" s="3">
        <v>0</v>
      </c>
      <c r="P968" t="str">
        <f>IF(M968=99,"NULL",VLOOKUP(M968,'Variáveis e códigos'!$C$14:$D$17,2,FALSE))</f>
        <v>Não se aplicou nada a mim</v>
      </c>
      <c r="Q968" s="3">
        <v>1</v>
      </c>
      <c r="R968" s="1" t="str">
        <f>IF(Q968=99,"NULL",VLOOKUP(Q968,'Variáveis e códigos'!$C$14:$D$17,2,FALSE))</f>
        <v>Aplicou-se a mim algumas vezes</v>
      </c>
      <c r="S968" s="3">
        <v>1</v>
      </c>
      <c r="T968" s="1" t="str">
        <f>IF(S968=99,"NULL",VLOOKUP(S968,'Variáveis e códigos'!$C$14:$D$17,2,FALSE))</f>
        <v>Aplicou-se a mim algumas vezes</v>
      </c>
      <c r="U968" s="3">
        <v>1</v>
      </c>
      <c r="V968" s="1" t="str">
        <f>IF(U968=99,"NULL",VLOOKUP(U968,'Variáveis e códigos'!$C$14:$D$17,2,FALSE))</f>
        <v>Aplicou-se a mim algumas vezes</v>
      </c>
      <c r="W968" s="3">
        <v>0</v>
      </c>
      <c r="X968" s="1" t="str">
        <f>IF(W968=99,"NULL",VLOOKUP(W968,'Variáveis e códigos'!$C$14:$D$17,2,FALSE))</f>
        <v>Não se aplicou nada a mim</v>
      </c>
      <c r="Y968" s="3">
        <v>0</v>
      </c>
      <c r="Z968" s="1" t="str">
        <f>IF(Y968=99,"NULL",VLOOKUP(Y968,'Variáveis e códigos'!$C$14:$D$17,2,FALSE))</f>
        <v>Não se aplicou nada a mim</v>
      </c>
      <c r="AA968" s="3">
        <v>3</v>
      </c>
    </row>
    <row r="969" spans="1:27" x14ac:dyDescent="0.2">
      <c r="A969">
        <v>968</v>
      </c>
      <c r="B969" s="3">
        <v>0</v>
      </c>
      <c r="C969" s="3" t="str">
        <f>VLOOKUP($B969,'Variáveis e códigos'!$C$3:$D$4,2,FALSE)</f>
        <v>Pública</v>
      </c>
      <c r="D969" s="3">
        <v>101</v>
      </c>
      <c r="E969" s="3" t="str">
        <f>VLOOKUP($D969,'Variáveis e códigos'!$C$5:$D$5,2,FALSE)</f>
        <v>Norte</v>
      </c>
      <c r="F969" s="3">
        <v>2</v>
      </c>
      <c r="G969" s="3" t="str">
        <f>HLOOKUP(F969,'Variáveis e códigos'!$C$6:$F$7,2,FALSE)</f>
        <v>Feminino</v>
      </c>
      <c r="H969" s="3">
        <v>17</v>
      </c>
      <c r="I969" s="3">
        <v>4</v>
      </c>
      <c r="J969" s="3" t="str">
        <f>VLOOKUP(I969,'Variáveis e códigos'!$C$9:$D$10,2,FALSE)</f>
        <v>Ensino secundário</v>
      </c>
      <c r="K969" s="3">
        <v>9</v>
      </c>
      <c r="L969" s="2" t="str">
        <f>VLOOKUP(K969,'Variáveis e códigos'!$C$21:$D$31,2,FALSE)</f>
        <v>Vida muito boa</v>
      </c>
      <c r="M969" s="3">
        <v>2</v>
      </c>
      <c r="N969" t="str">
        <f>IF(M969=99,"NULL",VLOOKUP(M969,'Variáveis e códigos'!$C$14:$D$17,2,FALSE))</f>
        <v>Aplicou-se a mim muitas vezes</v>
      </c>
      <c r="O969" s="3">
        <v>0</v>
      </c>
      <c r="P969" t="str">
        <f>IF(M969=99,"NULL",VLOOKUP(M969,'Variáveis e códigos'!$C$14:$D$17,2,FALSE))</f>
        <v>Aplicou-se a mim muitas vezes</v>
      </c>
      <c r="Q969" s="3">
        <v>0</v>
      </c>
      <c r="R969" s="1" t="str">
        <f>IF(Q969=99,"NULL",VLOOKUP(Q969,'Variáveis e códigos'!$C$14:$D$17,2,FALSE))</f>
        <v>Não se aplicou nada a mim</v>
      </c>
      <c r="S969" s="3">
        <v>0</v>
      </c>
      <c r="T969" s="1" t="str">
        <f>IF(S969=99,"NULL",VLOOKUP(S969,'Variáveis e códigos'!$C$14:$D$17,2,FALSE))</f>
        <v>Não se aplicou nada a mim</v>
      </c>
      <c r="U969" s="3">
        <v>0</v>
      </c>
      <c r="V969" s="1" t="str">
        <f>IF(U969=99,"NULL",VLOOKUP(U969,'Variáveis e códigos'!$C$14:$D$17,2,FALSE))</f>
        <v>Não se aplicou nada a mim</v>
      </c>
      <c r="W969" s="3">
        <v>0</v>
      </c>
      <c r="X969" s="1" t="str">
        <f>IF(W969=99,"NULL",VLOOKUP(W969,'Variáveis e códigos'!$C$14:$D$17,2,FALSE))</f>
        <v>Não se aplicou nada a mim</v>
      </c>
      <c r="Y969" s="3">
        <v>0</v>
      </c>
      <c r="Z969" s="1" t="str">
        <f>IF(Y969=99,"NULL",VLOOKUP(Y969,'Variáveis e códigos'!$C$14:$D$17,2,FALSE))</f>
        <v>Não se aplicou nada a mim</v>
      </c>
      <c r="AA969" s="3">
        <v>4</v>
      </c>
    </row>
    <row r="970" spans="1:27" x14ac:dyDescent="0.2">
      <c r="A970">
        <v>969</v>
      </c>
      <c r="B970" s="3">
        <v>0</v>
      </c>
      <c r="C970" s="3" t="str">
        <f>VLOOKUP($B970,'Variáveis e códigos'!$C$3:$D$4,2,FALSE)</f>
        <v>Pública</v>
      </c>
      <c r="D970" s="3">
        <v>101</v>
      </c>
      <c r="E970" s="3" t="str">
        <f>VLOOKUP($D970,'Variáveis e códigos'!$C$5:$D$5,2,FALSE)</f>
        <v>Norte</v>
      </c>
      <c r="F970" s="3">
        <v>2</v>
      </c>
      <c r="G970" s="3" t="str">
        <f>HLOOKUP(F970,'Variáveis e códigos'!$C$6:$F$7,2,FALSE)</f>
        <v>Feminino</v>
      </c>
      <c r="H970" s="3">
        <v>15</v>
      </c>
      <c r="I970" s="3">
        <v>3</v>
      </c>
      <c r="J970" s="3" t="str">
        <f>VLOOKUP(I970,'Variáveis e códigos'!$C$9:$D$10,2,FALSE)</f>
        <v>3º Ciclo</v>
      </c>
      <c r="K970" s="3">
        <v>4</v>
      </c>
      <c r="L970" s="2" t="str">
        <f>VLOOKUP(K970,'Variáveis e códigos'!$C$21:$D$31,2,FALSE)</f>
        <v>Vida irrazoável</v>
      </c>
      <c r="M970" s="3">
        <v>0</v>
      </c>
      <c r="N970" t="str">
        <f>IF(M970=99,"NULL",VLOOKUP(M970,'Variáveis e códigos'!$C$14:$D$17,2,FALSE))</f>
        <v>Não se aplicou nada a mim</v>
      </c>
      <c r="O970" s="3">
        <v>1</v>
      </c>
      <c r="P970" t="str">
        <f>IF(M970=99,"NULL",VLOOKUP(M970,'Variáveis e códigos'!$C$14:$D$17,2,FALSE))</f>
        <v>Não se aplicou nada a mim</v>
      </c>
      <c r="Q970" s="3">
        <v>1</v>
      </c>
      <c r="R970" s="1" t="str">
        <f>IF(Q970=99,"NULL",VLOOKUP(Q970,'Variáveis e códigos'!$C$14:$D$17,2,FALSE))</f>
        <v>Aplicou-se a mim algumas vezes</v>
      </c>
      <c r="S970" s="3">
        <v>1</v>
      </c>
      <c r="T970" s="1" t="str">
        <f>IF(S970=99,"NULL",VLOOKUP(S970,'Variáveis e códigos'!$C$14:$D$17,2,FALSE))</f>
        <v>Aplicou-se a mim algumas vezes</v>
      </c>
      <c r="U970" s="3">
        <v>1</v>
      </c>
      <c r="V970" s="1" t="str">
        <f>IF(U970=99,"NULL",VLOOKUP(U970,'Variáveis e códigos'!$C$14:$D$17,2,FALSE))</f>
        <v>Aplicou-se a mim algumas vezes</v>
      </c>
      <c r="W970" s="3">
        <v>1</v>
      </c>
      <c r="X970" s="1" t="str">
        <f>IF(W970=99,"NULL",VLOOKUP(W970,'Variáveis e códigos'!$C$14:$D$17,2,FALSE))</f>
        <v>Aplicou-se a mim algumas vezes</v>
      </c>
      <c r="Y970" s="3">
        <v>0</v>
      </c>
      <c r="Z970" s="1" t="str">
        <f>IF(Y970=99,"NULL",VLOOKUP(Y970,'Variáveis e códigos'!$C$14:$D$17,2,FALSE))</f>
        <v>Não se aplicou nada a mim</v>
      </c>
      <c r="AA970" s="1"/>
    </row>
    <row r="971" spans="1:27" x14ac:dyDescent="0.2">
      <c r="A971">
        <v>970</v>
      </c>
      <c r="B971" s="3">
        <v>0</v>
      </c>
      <c r="C971" s="3" t="str">
        <f>VLOOKUP($B971,'Variáveis e códigos'!$C$3:$D$4,2,FALSE)</f>
        <v>Pública</v>
      </c>
      <c r="D971" s="3">
        <v>101</v>
      </c>
      <c r="E971" s="3" t="str">
        <f>VLOOKUP($D971,'Variáveis e códigos'!$C$5:$D$5,2,FALSE)</f>
        <v>Norte</v>
      </c>
      <c r="F971" s="3">
        <v>1</v>
      </c>
      <c r="G971" s="3" t="str">
        <f>HLOOKUP(F971,'Variáveis e códigos'!$C$6:$F$7,2,FALSE)</f>
        <v>Masculino</v>
      </c>
      <c r="H971" s="3">
        <v>12</v>
      </c>
      <c r="I971" s="3">
        <v>3</v>
      </c>
      <c r="J971" s="3" t="str">
        <f>VLOOKUP(I971,'Variáveis e códigos'!$C$9:$D$10,2,FALSE)</f>
        <v>3º Ciclo</v>
      </c>
      <c r="K971" s="3">
        <v>9</v>
      </c>
      <c r="L971" s="2" t="str">
        <f>VLOOKUP(K971,'Variáveis e códigos'!$C$21:$D$31,2,FALSE)</f>
        <v>Vida muito boa</v>
      </c>
      <c r="M971" s="3">
        <v>2</v>
      </c>
      <c r="N971" t="str">
        <f>IF(M971=99,"NULL",VLOOKUP(M971,'Variáveis e códigos'!$C$14:$D$17,2,FALSE))</f>
        <v>Aplicou-se a mim muitas vezes</v>
      </c>
      <c r="O971" s="3">
        <v>0</v>
      </c>
      <c r="P971" t="str">
        <f>IF(M971=99,"NULL",VLOOKUP(M971,'Variáveis e códigos'!$C$14:$D$17,2,FALSE))</f>
        <v>Aplicou-se a mim muitas vezes</v>
      </c>
      <c r="Q971" s="3">
        <v>2</v>
      </c>
      <c r="R971" s="1" t="str">
        <f>IF(Q971=99,"NULL",VLOOKUP(Q971,'Variáveis e códigos'!$C$14:$D$17,2,FALSE))</f>
        <v>Aplicou-se a mim muitas vezes</v>
      </c>
      <c r="S971" s="3">
        <v>2</v>
      </c>
      <c r="T971" s="1" t="str">
        <f>IF(S971=99,"NULL",VLOOKUP(S971,'Variáveis e códigos'!$C$14:$D$17,2,FALSE))</f>
        <v>Aplicou-se a mim muitas vezes</v>
      </c>
      <c r="U971" s="3">
        <v>1</v>
      </c>
      <c r="V971" s="1" t="str">
        <f>IF(U971=99,"NULL",VLOOKUP(U971,'Variáveis e códigos'!$C$14:$D$17,2,FALSE))</f>
        <v>Aplicou-se a mim algumas vezes</v>
      </c>
      <c r="W971" s="3">
        <v>2</v>
      </c>
      <c r="X971" s="1" t="str">
        <f>IF(W971=99,"NULL",VLOOKUP(W971,'Variáveis e códigos'!$C$14:$D$17,2,FALSE))</f>
        <v>Aplicou-se a mim muitas vezes</v>
      </c>
      <c r="Y971" s="3">
        <v>1</v>
      </c>
      <c r="Z971" s="1" t="str">
        <f>IF(Y971=99,"NULL",VLOOKUP(Y971,'Variáveis e códigos'!$C$14:$D$17,2,FALSE))</f>
        <v>Aplicou-se a mim algumas vezes</v>
      </c>
      <c r="AA971" s="3">
        <v>4</v>
      </c>
    </row>
    <row r="972" spans="1:27" x14ac:dyDescent="0.2">
      <c r="A972">
        <v>971</v>
      </c>
      <c r="B972" s="3">
        <v>0</v>
      </c>
      <c r="C972" s="3" t="str">
        <f>VLOOKUP($B972,'Variáveis e códigos'!$C$3:$D$4,2,FALSE)</f>
        <v>Pública</v>
      </c>
      <c r="D972" s="3">
        <v>101</v>
      </c>
      <c r="E972" s="3" t="str">
        <f>VLOOKUP($D972,'Variáveis e códigos'!$C$5:$D$5,2,FALSE)</f>
        <v>Norte</v>
      </c>
      <c r="F972" s="3">
        <v>1</v>
      </c>
      <c r="G972" s="3" t="str">
        <f>HLOOKUP(F972,'Variáveis e códigos'!$C$6:$F$7,2,FALSE)</f>
        <v>Masculino</v>
      </c>
      <c r="H972" s="3">
        <v>13</v>
      </c>
      <c r="I972" s="3">
        <v>4</v>
      </c>
      <c r="J972" s="3" t="str">
        <f>VLOOKUP(I972,'Variáveis e códigos'!$C$9:$D$10,2,FALSE)</f>
        <v>Ensino secundário</v>
      </c>
      <c r="K972" s="3">
        <v>8</v>
      </c>
      <c r="L972" s="2" t="str">
        <f>VLOOKUP(K972,'Variáveis e códigos'!$C$21:$D$31,2,FALSE)</f>
        <v>Vida Boa</v>
      </c>
      <c r="M972" s="3">
        <v>0</v>
      </c>
      <c r="N972" t="str">
        <f>IF(M972=99,"NULL",VLOOKUP(M972,'Variáveis e códigos'!$C$14:$D$17,2,FALSE))</f>
        <v>Não se aplicou nada a mim</v>
      </c>
      <c r="O972" s="3">
        <v>0</v>
      </c>
      <c r="P972" t="str">
        <f>IF(M972=99,"NULL",VLOOKUP(M972,'Variáveis e códigos'!$C$14:$D$17,2,FALSE))</f>
        <v>Não se aplicou nada a mim</v>
      </c>
      <c r="Q972" s="3">
        <v>2</v>
      </c>
      <c r="R972" s="1" t="str">
        <f>IF(Q972=99,"NULL",VLOOKUP(Q972,'Variáveis e códigos'!$C$14:$D$17,2,FALSE))</f>
        <v>Aplicou-se a mim muitas vezes</v>
      </c>
      <c r="S972" s="3">
        <v>3</v>
      </c>
      <c r="T972" s="1" t="str">
        <f>IF(S972=99,"NULL",VLOOKUP(S972,'Variáveis e códigos'!$C$14:$D$17,2,FALSE))</f>
        <v>Aplicou-se a mim a maior parte do tempo</v>
      </c>
      <c r="U972" s="3">
        <v>0</v>
      </c>
      <c r="V972" s="1" t="str">
        <f>IF(U972=99,"NULL",VLOOKUP(U972,'Variáveis e códigos'!$C$14:$D$17,2,FALSE))</f>
        <v>Não se aplicou nada a mim</v>
      </c>
      <c r="W972" s="3">
        <v>0</v>
      </c>
      <c r="X972" s="1" t="str">
        <f>IF(W972=99,"NULL",VLOOKUP(W972,'Variáveis e códigos'!$C$14:$D$17,2,FALSE))</f>
        <v>Não se aplicou nada a mim</v>
      </c>
      <c r="Y972" s="3">
        <v>0</v>
      </c>
      <c r="Z972" s="1" t="str">
        <f>IF(Y972=99,"NULL",VLOOKUP(Y972,'Variáveis e códigos'!$C$14:$D$17,2,FALSE))</f>
        <v>Não se aplicou nada a mim</v>
      </c>
      <c r="AA972" s="3">
        <v>2</v>
      </c>
    </row>
    <row r="973" spans="1:27" x14ac:dyDescent="0.2">
      <c r="A973">
        <v>972</v>
      </c>
      <c r="B973" s="3">
        <v>0</v>
      </c>
      <c r="C973" s="3" t="str">
        <f>VLOOKUP($B973,'Variáveis e códigos'!$C$3:$D$4,2,FALSE)</f>
        <v>Pública</v>
      </c>
      <c r="D973" s="3">
        <v>101</v>
      </c>
      <c r="E973" s="3" t="str">
        <f>VLOOKUP($D973,'Variáveis e códigos'!$C$5:$D$5,2,FALSE)</f>
        <v>Norte</v>
      </c>
      <c r="F973" s="3">
        <v>2</v>
      </c>
      <c r="G973" s="3" t="str">
        <f>HLOOKUP(F973,'Variáveis e códigos'!$C$6:$F$7,2,FALSE)</f>
        <v>Feminino</v>
      </c>
      <c r="H973" s="3">
        <v>15</v>
      </c>
      <c r="I973" s="3">
        <v>4</v>
      </c>
      <c r="J973" s="3" t="str">
        <f>VLOOKUP(I973,'Variáveis e códigos'!$C$9:$D$10,2,FALSE)</f>
        <v>Ensino secundário</v>
      </c>
      <c r="K973" s="3">
        <v>6</v>
      </c>
      <c r="L973" s="2" t="str">
        <f>VLOOKUP(K973,'Variáveis e códigos'!$C$21:$D$31,2,FALSE)</f>
        <v>Vida razoável</v>
      </c>
      <c r="M973" s="3">
        <v>1</v>
      </c>
      <c r="N973" t="str">
        <f>IF(M973=99,"NULL",VLOOKUP(M973,'Variáveis e códigos'!$C$14:$D$17,2,FALSE))</f>
        <v>Aplicou-se a mim algumas vezes</v>
      </c>
      <c r="O973" s="3">
        <v>0</v>
      </c>
      <c r="P973" t="str">
        <f>IF(M973=99,"NULL",VLOOKUP(M973,'Variáveis e códigos'!$C$14:$D$17,2,FALSE))</f>
        <v>Aplicou-se a mim algumas vezes</v>
      </c>
      <c r="Q973" s="3">
        <v>0</v>
      </c>
      <c r="R973" s="1" t="str">
        <f>IF(Q973=99,"NULL",VLOOKUP(Q973,'Variáveis e códigos'!$C$14:$D$17,2,FALSE))</f>
        <v>Não se aplicou nada a mim</v>
      </c>
      <c r="S973" s="3">
        <v>0</v>
      </c>
      <c r="T973" s="1" t="str">
        <f>IF(S973=99,"NULL",VLOOKUP(S973,'Variáveis e códigos'!$C$14:$D$17,2,FALSE))</f>
        <v>Não se aplicou nada a mim</v>
      </c>
      <c r="U973" s="3">
        <v>0</v>
      </c>
      <c r="V973" s="1" t="str">
        <f>IF(U973=99,"NULL",VLOOKUP(U973,'Variáveis e códigos'!$C$14:$D$17,2,FALSE))</f>
        <v>Não se aplicou nada a mim</v>
      </c>
      <c r="W973" s="3">
        <v>1</v>
      </c>
      <c r="X973" s="1" t="str">
        <f>IF(W973=99,"NULL",VLOOKUP(W973,'Variáveis e códigos'!$C$14:$D$17,2,FALSE))</f>
        <v>Aplicou-se a mim algumas vezes</v>
      </c>
      <c r="Y973" s="3">
        <v>0</v>
      </c>
      <c r="Z973" s="1" t="str">
        <f>IF(Y973=99,"NULL",VLOOKUP(Y973,'Variáveis e códigos'!$C$14:$D$17,2,FALSE))</f>
        <v>Não se aplicou nada a mim</v>
      </c>
      <c r="AA973" s="3">
        <v>2</v>
      </c>
    </row>
    <row r="974" spans="1:27" x14ac:dyDescent="0.2">
      <c r="A974">
        <v>973</v>
      </c>
      <c r="B974" s="3">
        <v>0</v>
      </c>
      <c r="C974" s="3" t="str">
        <f>VLOOKUP($B974,'Variáveis e códigos'!$C$3:$D$4,2,FALSE)</f>
        <v>Pública</v>
      </c>
      <c r="D974" s="3">
        <v>101</v>
      </c>
      <c r="E974" s="3" t="str">
        <f>VLOOKUP($D974,'Variáveis e códigos'!$C$5:$D$5,2,FALSE)</f>
        <v>Norte</v>
      </c>
      <c r="F974" s="3">
        <v>2</v>
      </c>
      <c r="G974" s="3" t="str">
        <f>HLOOKUP(F974,'Variáveis e códigos'!$C$6:$F$7,2,FALSE)</f>
        <v>Feminino</v>
      </c>
      <c r="H974" s="3">
        <v>16</v>
      </c>
      <c r="I974" s="3">
        <v>4</v>
      </c>
      <c r="J974" s="3" t="str">
        <f>VLOOKUP(I974,'Variáveis e códigos'!$C$9:$D$10,2,FALSE)</f>
        <v>Ensino secundário</v>
      </c>
      <c r="K974" s="3">
        <v>2</v>
      </c>
      <c r="L974" s="2" t="str">
        <f>VLOOKUP(K974,'Variáveis e códigos'!$C$21:$D$31,2,FALSE)</f>
        <v>Vida má</v>
      </c>
      <c r="M974" s="3">
        <v>3</v>
      </c>
      <c r="N974" t="str">
        <f>IF(M974=99,"NULL",VLOOKUP(M974,'Variáveis e códigos'!$C$14:$D$17,2,FALSE))</f>
        <v>Aplicou-se a mim a maior parte do tempo</v>
      </c>
      <c r="O974" s="3">
        <v>1</v>
      </c>
      <c r="P974" t="str">
        <f>IF(M974=99,"NULL",VLOOKUP(M974,'Variáveis e códigos'!$C$14:$D$17,2,FALSE))</f>
        <v>Aplicou-se a mim a maior parte do tempo</v>
      </c>
      <c r="Q974" s="3">
        <v>0</v>
      </c>
      <c r="R974" s="1" t="str">
        <f>IF(Q974=99,"NULL",VLOOKUP(Q974,'Variáveis e códigos'!$C$14:$D$17,2,FALSE))</f>
        <v>Não se aplicou nada a mim</v>
      </c>
      <c r="S974" s="3">
        <v>3</v>
      </c>
      <c r="T974" s="1" t="str">
        <f>IF(S974=99,"NULL",VLOOKUP(S974,'Variáveis e códigos'!$C$14:$D$17,2,FALSE))</f>
        <v>Aplicou-se a mim a maior parte do tempo</v>
      </c>
      <c r="U974" s="3">
        <v>2</v>
      </c>
      <c r="V974" s="1" t="str">
        <f>IF(U974=99,"NULL",VLOOKUP(U974,'Variáveis e códigos'!$C$14:$D$17,2,FALSE))</f>
        <v>Aplicou-se a mim muitas vezes</v>
      </c>
      <c r="W974" s="3">
        <v>1</v>
      </c>
      <c r="X974" s="1" t="str">
        <f>IF(W974=99,"NULL",VLOOKUP(W974,'Variáveis e códigos'!$C$14:$D$17,2,FALSE))</f>
        <v>Aplicou-se a mim algumas vezes</v>
      </c>
      <c r="Y974" s="3">
        <v>1</v>
      </c>
      <c r="Z974" s="1" t="str">
        <f>IF(Y974=99,"NULL",VLOOKUP(Y974,'Variáveis e códigos'!$C$14:$D$17,2,FALSE))</f>
        <v>Aplicou-se a mim algumas vezes</v>
      </c>
      <c r="AA974" s="3">
        <v>1</v>
      </c>
    </row>
    <row r="975" spans="1:27" x14ac:dyDescent="0.2">
      <c r="A975">
        <v>974</v>
      </c>
      <c r="B975" s="3">
        <v>0</v>
      </c>
      <c r="C975" s="3" t="str">
        <f>VLOOKUP($B975,'Variáveis e códigos'!$C$3:$D$4,2,FALSE)</f>
        <v>Pública</v>
      </c>
      <c r="D975" s="3">
        <v>101</v>
      </c>
      <c r="E975" s="3" t="str">
        <f>VLOOKUP($D975,'Variáveis e códigos'!$C$5:$D$5,2,FALSE)</f>
        <v>Norte</v>
      </c>
      <c r="F975" s="3">
        <v>2</v>
      </c>
      <c r="G975" s="3" t="str">
        <f>HLOOKUP(F975,'Variáveis e códigos'!$C$6:$F$7,2,FALSE)</f>
        <v>Feminino</v>
      </c>
      <c r="H975" s="3">
        <v>13</v>
      </c>
      <c r="I975" s="3">
        <v>3</v>
      </c>
      <c r="J975" s="3" t="str">
        <f>VLOOKUP(I975,'Variáveis e códigos'!$C$9:$D$10,2,FALSE)</f>
        <v>3º Ciclo</v>
      </c>
      <c r="K975" s="3">
        <v>7</v>
      </c>
      <c r="L975" s="2" t="str">
        <f>VLOOKUP(K975,'Variáveis e códigos'!$C$21:$D$31,2,FALSE)</f>
        <v>Vida média boa</v>
      </c>
      <c r="M975" s="3">
        <v>1</v>
      </c>
      <c r="N975" t="str">
        <f>IF(M975=99,"NULL",VLOOKUP(M975,'Variáveis e códigos'!$C$14:$D$17,2,FALSE))</f>
        <v>Aplicou-se a mim algumas vezes</v>
      </c>
      <c r="O975" s="3">
        <v>0</v>
      </c>
      <c r="P975" t="str">
        <f>IF(M975=99,"NULL",VLOOKUP(M975,'Variáveis e códigos'!$C$14:$D$17,2,FALSE))</f>
        <v>Aplicou-se a mim algumas vezes</v>
      </c>
      <c r="Q975" s="3">
        <v>0</v>
      </c>
      <c r="R975" s="1" t="str">
        <f>IF(Q975=99,"NULL",VLOOKUP(Q975,'Variáveis e códigos'!$C$14:$D$17,2,FALSE))</f>
        <v>Não se aplicou nada a mim</v>
      </c>
      <c r="S975" s="3">
        <v>0</v>
      </c>
      <c r="T975" s="1" t="str">
        <f>IF(S975=99,"NULL",VLOOKUP(S975,'Variáveis e códigos'!$C$14:$D$17,2,FALSE))</f>
        <v>Não se aplicou nada a mim</v>
      </c>
      <c r="U975" s="3">
        <v>0</v>
      </c>
      <c r="V975" s="1" t="str">
        <f>IF(U975=99,"NULL",VLOOKUP(U975,'Variáveis e códigos'!$C$14:$D$17,2,FALSE))</f>
        <v>Não se aplicou nada a mim</v>
      </c>
      <c r="W975" s="3">
        <v>0</v>
      </c>
      <c r="X975" s="1" t="str">
        <f>IF(W975=99,"NULL",VLOOKUP(W975,'Variáveis e códigos'!$C$14:$D$17,2,FALSE))</f>
        <v>Não se aplicou nada a mim</v>
      </c>
      <c r="Y975" s="3">
        <v>1</v>
      </c>
      <c r="Z975" s="1" t="str">
        <f>IF(Y975=99,"NULL",VLOOKUP(Y975,'Variáveis e códigos'!$C$14:$D$17,2,FALSE))</f>
        <v>Aplicou-se a mim algumas vezes</v>
      </c>
      <c r="AA975" s="3">
        <v>2</v>
      </c>
    </row>
    <row r="976" spans="1:27" x14ac:dyDescent="0.2">
      <c r="A976">
        <v>975</v>
      </c>
      <c r="B976" s="3">
        <v>0</v>
      </c>
      <c r="C976" s="3" t="str">
        <f>VLOOKUP($B976,'Variáveis e códigos'!$C$3:$D$4,2,FALSE)</f>
        <v>Pública</v>
      </c>
      <c r="D976" s="3">
        <v>101</v>
      </c>
      <c r="E976" s="3" t="str">
        <f>VLOOKUP($D976,'Variáveis e códigos'!$C$5:$D$5,2,FALSE)</f>
        <v>Norte</v>
      </c>
      <c r="F976" s="3">
        <v>2</v>
      </c>
      <c r="G976" s="3" t="str">
        <f>HLOOKUP(F976,'Variáveis e códigos'!$C$6:$F$7,2,FALSE)</f>
        <v>Feminino</v>
      </c>
      <c r="H976" s="3">
        <v>17</v>
      </c>
      <c r="I976" s="3">
        <v>4</v>
      </c>
      <c r="J976" s="3" t="str">
        <f>VLOOKUP(I976,'Variáveis e códigos'!$C$9:$D$10,2,FALSE)</f>
        <v>Ensino secundário</v>
      </c>
      <c r="K976" s="3">
        <v>10</v>
      </c>
      <c r="L976" s="2" t="str">
        <f>VLOOKUP(K976,'Variáveis e códigos'!$C$21:$D$31,2,FALSE)</f>
        <v>Vida perfeita</v>
      </c>
      <c r="M976" s="3">
        <v>0</v>
      </c>
      <c r="N976" t="str">
        <f>IF(M976=99,"NULL",VLOOKUP(M976,'Variáveis e códigos'!$C$14:$D$17,2,FALSE))</f>
        <v>Não se aplicou nada a mim</v>
      </c>
      <c r="O976" s="3">
        <v>0</v>
      </c>
      <c r="P976" t="str">
        <f>IF(M976=99,"NULL",VLOOKUP(M976,'Variáveis e códigos'!$C$14:$D$17,2,FALSE))</f>
        <v>Não se aplicou nada a mim</v>
      </c>
      <c r="Q976" s="3">
        <v>0</v>
      </c>
      <c r="R976" s="1" t="str">
        <f>IF(Q976=99,"NULL",VLOOKUP(Q976,'Variáveis e códigos'!$C$14:$D$17,2,FALSE))</f>
        <v>Não se aplicou nada a mim</v>
      </c>
      <c r="S976" s="3">
        <v>1</v>
      </c>
      <c r="T976" s="1" t="str">
        <f>IF(S976=99,"NULL",VLOOKUP(S976,'Variáveis e códigos'!$C$14:$D$17,2,FALSE))</f>
        <v>Aplicou-se a mim algumas vezes</v>
      </c>
      <c r="U976" s="3">
        <v>0</v>
      </c>
      <c r="V976" s="1" t="str">
        <f>IF(U976=99,"NULL",VLOOKUP(U976,'Variáveis e códigos'!$C$14:$D$17,2,FALSE))</f>
        <v>Não se aplicou nada a mim</v>
      </c>
      <c r="W976" s="3">
        <v>0</v>
      </c>
      <c r="X976" s="1" t="str">
        <f>IF(W976=99,"NULL",VLOOKUP(W976,'Variáveis e códigos'!$C$14:$D$17,2,FALSE))</f>
        <v>Não se aplicou nada a mim</v>
      </c>
      <c r="Y976" s="3">
        <v>0</v>
      </c>
      <c r="Z976" s="1" t="str">
        <f>IF(Y976=99,"NULL",VLOOKUP(Y976,'Variáveis e códigos'!$C$14:$D$17,2,FALSE))</f>
        <v>Não se aplicou nada a mim</v>
      </c>
      <c r="AA976" s="3">
        <v>0</v>
      </c>
    </row>
    <row r="977" spans="1:27" x14ac:dyDescent="0.2">
      <c r="A977">
        <v>976</v>
      </c>
      <c r="B977" s="3">
        <v>0</v>
      </c>
      <c r="C977" s="3" t="str">
        <f>VLOOKUP($B977,'Variáveis e códigos'!$C$3:$D$4,2,FALSE)</f>
        <v>Pública</v>
      </c>
      <c r="D977" s="3">
        <v>101</v>
      </c>
      <c r="E977" s="3" t="str">
        <f>VLOOKUP($D977,'Variáveis e códigos'!$C$5:$D$5,2,FALSE)</f>
        <v>Norte</v>
      </c>
      <c r="F977" s="3">
        <v>1</v>
      </c>
      <c r="G977" s="3" t="str">
        <f>HLOOKUP(F977,'Variáveis e códigos'!$C$6:$F$7,2,FALSE)</f>
        <v>Masculino</v>
      </c>
      <c r="H977" s="3">
        <v>14</v>
      </c>
      <c r="I977" s="3">
        <v>3</v>
      </c>
      <c r="J977" s="3" t="str">
        <f>VLOOKUP(I977,'Variáveis e códigos'!$C$9:$D$10,2,FALSE)</f>
        <v>3º Ciclo</v>
      </c>
      <c r="K977" s="3">
        <v>5</v>
      </c>
      <c r="L977" s="2" t="str">
        <f>VLOOKUP(K977,'Variáveis e códigos'!$C$21:$D$31,2,FALSE)</f>
        <v>Vida aceitável</v>
      </c>
      <c r="M977" s="3">
        <v>1</v>
      </c>
      <c r="N977" t="str">
        <f>IF(M977=99,"NULL",VLOOKUP(M977,'Variáveis e códigos'!$C$14:$D$17,2,FALSE))</f>
        <v>Aplicou-se a mim algumas vezes</v>
      </c>
      <c r="O977" s="3">
        <v>0</v>
      </c>
      <c r="P977" t="str">
        <f>IF(M977=99,"NULL",VLOOKUP(M977,'Variáveis e códigos'!$C$14:$D$17,2,FALSE))</f>
        <v>Aplicou-se a mim algumas vezes</v>
      </c>
      <c r="Q977" s="3">
        <v>1</v>
      </c>
      <c r="R977" s="1" t="str">
        <f>IF(Q977=99,"NULL",VLOOKUP(Q977,'Variáveis e códigos'!$C$14:$D$17,2,FALSE))</f>
        <v>Aplicou-se a mim algumas vezes</v>
      </c>
      <c r="S977" s="3">
        <v>0</v>
      </c>
      <c r="T977" s="1" t="str">
        <f>IF(S977=99,"NULL",VLOOKUP(S977,'Variáveis e códigos'!$C$14:$D$17,2,FALSE))</f>
        <v>Não se aplicou nada a mim</v>
      </c>
      <c r="U977" s="3">
        <v>1</v>
      </c>
      <c r="V977" s="1" t="str">
        <f>IF(U977=99,"NULL",VLOOKUP(U977,'Variáveis e códigos'!$C$14:$D$17,2,FALSE))</f>
        <v>Aplicou-se a mim algumas vezes</v>
      </c>
      <c r="W977" s="3">
        <v>0</v>
      </c>
      <c r="X977" s="1" t="str">
        <f>IF(W977=99,"NULL",VLOOKUP(W977,'Variáveis e códigos'!$C$14:$D$17,2,FALSE))</f>
        <v>Não se aplicou nada a mim</v>
      </c>
      <c r="Y977" s="3">
        <v>0</v>
      </c>
      <c r="Z977" s="1" t="str">
        <f>IF(Y977=99,"NULL",VLOOKUP(Y977,'Variáveis e códigos'!$C$14:$D$17,2,FALSE))</f>
        <v>Não se aplicou nada a mim</v>
      </c>
      <c r="AA977" s="3">
        <v>6</v>
      </c>
    </row>
    <row r="978" spans="1:27" x14ac:dyDescent="0.2">
      <c r="A978">
        <v>977</v>
      </c>
      <c r="B978" s="3">
        <v>0</v>
      </c>
      <c r="C978" s="3" t="str">
        <f>VLOOKUP($B978,'Variáveis e códigos'!$C$3:$D$4,2,FALSE)</f>
        <v>Pública</v>
      </c>
      <c r="D978" s="3">
        <v>101</v>
      </c>
      <c r="E978" s="3" t="str">
        <f>VLOOKUP($D978,'Variáveis e códigos'!$C$5:$D$5,2,FALSE)</f>
        <v>Norte</v>
      </c>
      <c r="F978" s="3">
        <v>2</v>
      </c>
      <c r="G978" s="3" t="str">
        <f>HLOOKUP(F978,'Variáveis e códigos'!$C$6:$F$7,2,FALSE)</f>
        <v>Feminino</v>
      </c>
      <c r="H978" s="3">
        <v>14</v>
      </c>
      <c r="I978" s="3">
        <v>3</v>
      </c>
      <c r="J978" s="3" t="str">
        <f>VLOOKUP(I978,'Variáveis e códigos'!$C$9:$D$10,2,FALSE)</f>
        <v>3º Ciclo</v>
      </c>
      <c r="K978" s="3">
        <v>8</v>
      </c>
      <c r="L978" s="2" t="str">
        <f>VLOOKUP(K978,'Variáveis e códigos'!$C$21:$D$31,2,FALSE)</f>
        <v>Vida Boa</v>
      </c>
      <c r="M978" s="3">
        <v>0</v>
      </c>
      <c r="N978" t="str">
        <f>IF(M978=99,"NULL",VLOOKUP(M978,'Variáveis e códigos'!$C$14:$D$17,2,FALSE))</f>
        <v>Não se aplicou nada a mim</v>
      </c>
      <c r="O978" s="3">
        <v>1</v>
      </c>
      <c r="P978" t="str">
        <f>IF(M978=99,"NULL",VLOOKUP(M978,'Variáveis e códigos'!$C$14:$D$17,2,FALSE))</f>
        <v>Não se aplicou nada a mim</v>
      </c>
      <c r="Q978" s="3">
        <v>0</v>
      </c>
      <c r="R978" s="1" t="str">
        <f>IF(Q978=99,"NULL",VLOOKUP(Q978,'Variáveis e códigos'!$C$14:$D$17,2,FALSE))</f>
        <v>Não se aplicou nada a mim</v>
      </c>
      <c r="S978" s="3">
        <v>0</v>
      </c>
      <c r="T978" s="1" t="str">
        <f>IF(S978=99,"NULL",VLOOKUP(S978,'Variáveis e códigos'!$C$14:$D$17,2,FALSE))</f>
        <v>Não se aplicou nada a mim</v>
      </c>
      <c r="U978" s="3">
        <v>0</v>
      </c>
      <c r="V978" s="1" t="str">
        <f>IF(U978=99,"NULL",VLOOKUP(U978,'Variáveis e códigos'!$C$14:$D$17,2,FALSE))</f>
        <v>Não se aplicou nada a mim</v>
      </c>
      <c r="W978" s="3">
        <v>0</v>
      </c>
      <c r="X978" s="1" t="str">
        <f>IF(W978=99,"NULL",VLOOKUP(W978,'Variáveis e códigos'!$C$14:$D$17,2,FALSE))</f>
        <v>Não se aplicou nada a mim</v>
      </c>
      <c r="Y978" s="3">
        <v>0</v>
      </c>
      <c r="Z978" s="1" t="str">
        <f>IF(Y978=99,"NULL",VLOOKUP(Y978,'Variáveis e códigos'!$C$14:$D$17,2,FALSE))</f>
        <v>Não se aplicou nada a mim</v>
      </c>
      <c r="AA978" s="3">
        <v>4</v>
      </c>
    </row>
    <row r="979" spans="1:27" x14ac:dyDescent="0.2">
      <c r="A979">
        <v>978</v>
      </c>
      <c r="B979" s="3">
        <v>0</v>
      </c>
      <c r="C979" s="3" t="str">
        <f>VLOOKUP($B979,'Variáveis e códigos'!$C$3:$D$4,2,FALSE)</f>
        <v>Pública</v>
      </c>
      <c r="D979" s="3">
        <v>101</v>
      </c>
      <c r="E979" s="3" t="str">
        <f>VLOOKUP($D979,'Variáveis e códigos'!$C$5:$D$5,2,FALSE)</f>
        <v>Norte</v>
      </c>
      <c r="F979" s="3">
        <v>1</v>
      </c>
      <c r="G979" s="3" t="str">
        <f>HLOOKUP(F979,'Variáveis e códigos'!$C$6:$F$7,2,FALSE)</f>
        <v>Masculino</v>
      </c>
      <c r="H979" s="3">
        <v>15</v>
      </c>
      <c r="I979" s="3">
        <v>4</v>
      </c>
      <c r="J979" s="3" t="str">
        <f>VLOOKUP(I979,'Variáveis e códigos'!$C$9:$D$10,2,FALSE)</f>
        <v>Ensino secundário</v>
      </c>
      <c r="K979" s="3"/>
      <c r="L979" s="2" t="str">
        <f>VLOOKUP(K979,'Variáveis e códigos'!$C$21:$D$31,2,FALSE)</f>
        <v>Pior vida possível</v>
      </c>
      <c r="M979" s="3">
        <v>1</v>
      </c>
      <c r="N979" t="str">
        <f>IF(M979=99,"NULL",VLOOKUP(M979,'Variáveis e códigos'!$C$14:$D$17,2,FALSE))</f>
        <v>Aplicou-se a mim algumas vezes</v>
      </c>
      <c r="O979" s="3">
        <v>0</v>
      </c>
      <c r="P979" t="str">
        <f>IF(M979=99,"NULL",VLOOKUP(M979,'Variáveis e códigos'!$C$14:$D$17,2,FALSE))</f>
        <v>Aplicou-se a mim algumas vezes</v>
      </c>
      <c r="Q979" s="3">
        <v>0</v>
      </c>
      <c r="R979" s="1" t="str">
        <f>IF(Q979=99,"NULL",VLOOKUP(Q979,'Variáveis e códigos'!$C$14:$D$17,2,FALSE))</f>
        <v>Não se aplicou nada a mim</v>
      </c>
      <c r="S979" s="3">
        <v>0</v>
      </c>
      <c r="T979" s="1" t="str">
        <f>IF(S979=99,"NULL",VLOOKUP(S979,'Variáveis e códigos'!$C$14:$D$17,2,FALSE))</f>
        <v>Não se aplicou nada a mim</v>
      </c>
      <c r="U979" s="3">
        <v>0</v>
      </c>
      <c r="V979" s="1" t="str">
        <f>IF(U979=99,"NULL",VLOOKUP(U979,'Variáveis e códigos'!$C$14:$D$17,2,FALSE))</f>
        <v>Não se aplicou nada a mim</v>
      </c>
      <c r="W979" s="3">
        <v>0</v>
      </c>
      <c r="X979" s="1" t="str">
        <f>IF(W979=99,"NULL",VLOOKUP(W979,'Variáveis e códigos'!$C$14:$D$17,2,FALSE))</f>
        <v>Não se aplicou nada a mim</v>
      </c>
      <c r="Y979" s="3">
        <v>1</v>
      </c>
      <c r="Z979" s="1" t="str">
        <f>IF(Y979=99,"NULL",VLOOKUP(Y979,'Variáveis e códigos'!$C$14:$D$17,2,FALSE))</f>
        <v>Aplicou-se a mim algumas vezes</v>
      </c>
      <c r="AA979" s="3">
        <v>1</v>
      </c>
    </row>
    <row r="980" spans="1:27" x14ac:dyDescent="0.2">
      <c r="A980">
        <v>979</v>
      </c>
      <c r="B980" s="3">
        <v>0</v>
      </c>
      <c r="C980" s="3" t="str">
        <f>VLOOKUP($B980,'Variáveis e códigos'!$C$3:$D$4,2,FALSE)</f>
        <v>Pública</v>
      </c>
      <c r="D980" s="3">
        <v>101</v>
      </c>
      <c r="E980" s="3" t="str">
        <f>VLOOKUP($D980,'Variáveis e códigos'!$C$5:$D$5,2,FALSE)</f>
        <v>Norte</v>
      </c>
      <c r="F980" s="3">
        <v>4</v>
      </c>
      <c r="G980" s="3" t="str">
        <f>HLOOKUP(F980,'Variáveis e códigos'!$C$6:$F$7,2,FALSE)</f>
        <v>Prefiro não responder</v>
      </c>
      <c r="H980" s="3">
        <v>17</v>
      </c>
      <c r="I980" s="3">
        <v>4</v>
      </c>
      <c r="J980" s="3" t="str">
        <f>VLOOKUP(I980,'Variáveis e códigos'!$C$9:$D$10,2,FALSE)</f>
        <v>Ensino secundário</v>
      </c>
      <c r="K980" s="3">
        <v>7</v>
      </c>
      <c r="L980" s="2" t="str">
        <f>VLOOKUP(K980,'Variáveis e códigos'!$C$21:$D$31,2,FALSE)</f>
        <v>Vida média boa</v>
      </c>
      <c r="M980" s="3">
        <v>0</v>
      </c>
      <c r="N980" t="str">
        <f>IF(M980=99,"NULL",VLOOKUP(M980,'Variáveis e códigos'!$C$14:$D$17,2,FALSE))</f>
        <v>Não se aplicou nada a mim</v>
      </c>
      <c r="O980" s="3">
        <v>0</v>
      </c>
      <c r="P980" t="str">
        <f>IF(M980=99,"NULL",VLOOKUP(M980,'Variáveis e códigos'!$C$14:$D$17,2,FALSE))</f>
        <v>Não se aplicou nada a mim</v>
      </c>
      <c r="Q980" s="3">
        <v>0</v>
      </c>
      <c r="R980" s="1" t="str">
        <f>IF(Q980=99,"NULL",VLOOKUP(Q980,'Variáveis e códigos'!$C$14:$D$17,2,FALSE))</f>
        <v>Não se aplicou nada a mim</v>
      </c>
      <c r="S980" s="3">
        <v>2</v>
      </c>
      <c r="T980" s="1" t="str">
        <f>IF(S980=99,"NULL",VLOOKUP(S980,'Variáveis e códigos'!$C$14:$D$17,2,FALSE))</f>
        <v>Aplicou-se a mim muitas vezes</v>
      </c>
      <c r="U980" s="3">
        <v>1</v>
      </c>
      <c r="V980" s="1" t="str">
        <f>IF(U980=99,"NULL",VLOOKUP(U980,'Variáveis e códigos'!$C$14:$D$17,2,FALSE))</f>
        <v>Aplicou-se a mim algumas vezes</v>
      </c>
      <c r="W980" s="3">
        <v>2</v>
      </c>
      <c r="X980" s="1" t="str">
        <f>IF(W980=99,"NULL",VLOOKUP(W980,'Variáveis e códigos'!$C$14:$D$17,2,FALSE))</f>
        <v>Aplicou-se a mim muitas vezes</v>
      </c>
      <c r="Y980" s="3">
        <v>1</v>
      </c>
      <c r="Z980" s="1" t="str">
        <f>IF(Y980=99,"NULL",VLOOKUP(Y980,'Variáveis e códigos'!$C$14:$D$17,2,FALSE))</f>
        <v>Aplicou-se a mim algumas vezes</v>
      </c>
      <c r="AA980" s="3">
        <v>1</v>
      </c>
    </row>
    <row r="981" spans="1:27" x14ac:dyDescent="0.2">
      <c r="A981">
        <v>980</v>
      </c>
      <c r="B981" s="3">
        <v>0</v>
      </c>
      <c r="C981" s="3" t="str">
        <f>VLOOKUP($B981,'Variáveis e códigos'!$C$3:$D$4,2,FALSE)</f>
        <v>Pública</v>
      </c>
      <c r="D981" s="3">
        <v>101</v>
      </c>
      <c r="E981" s="3" t="str">
        <f>VLOOKUP($D981,'Variáveis e códigos'!$C$5:$D$5,2,FALSE)</f>
        <v>Norte</v>
      </c>
      <c r="F981" s="3">
        <v>1</v>
      </c>
      <c r="G981" s="3" t="str">
        <f>HLOOKUP(F981,'Variáveis e códigos'!$C$6:$F$7,2,FALSE)</f>
        <v>Masculino</v>
      </c>
      <c r="H981" s="3">
        <v>18</v>
      </c>
      <c r="I981" s="3">
        <v>4</v>
      </c>
      <c r="J981" s="3" t="str">
        <f>VLOOKUP(I981,'Variáveis e códigos'!$C$9:$D$10,2,FALSE)</f>
        <v>Ensino secundário</v>
      </c>
      <c r="K981" s="3">
        <v>8</v>
      </c>
      <c r="L981" s="2" t="str">
        <f>VLOOKUP(K981,'Variáveis e códigos'!$C$21:$D$31,2,FALSE)</f>
        <v>Vida Boa</v>
      </c>
      <c r="M981" s="3">
        <v>0</v>
      </c>
      <c r="N981" t="str">
        <f>IF(M981=99,"NULL",VLOOKUP(M981,'Variáveis e códigos'!$C$14:$D$17,2,FALSE))</f>
        <v>Não se aplicou nada a mim</v>
      </c>
      <c r="O981" s="3">
        <v>0</v>
      </c>
      <c r="P981" t="str">
        <f>IF(M981=99,"NULL",VLOOKUP(M981,'Variáveis e códigos'!$C$14:$D$17,2,FALSE))</f>
        <v>Não se aplicou nada a mim</v>
      </c>
      <c r="Q981" s="3">
        <v>0</v>
      </c>
      <c r="R981" s="1" t="str">
        <f>IF(Q981=99,"NULL",VLOOKUP(Q981,'Variáveis e códigos'!$C$14:$D$17,2,FALSE))</f>
        <v>Não se aplicou nada a mim</v>
      </c>
      <c r="S981" s="3">
        <v>0</v>
      </c>
      <c r="T981" s="1" t="str">
        <f>IF(S981=99,"NULL",VLOOKUP(S981,'Variáveis e códigos'!$C$14:$D$17,2,FALSE))</f>
        <v>Não se aplicou nada a mim</v>
      </c>
      <c r="U981" s="3">
        <v>0</v>
      </c>
      <c r="V981" s="1" t="str">
        <f>IF(U981=99,"NULL",VLOOKUP(U981,'Variáveis e códigos'!$C$14:$D$17,2,FALSE))</f>
        <v>Não se aplicou nada a mim</v>
      </c>
      <c r="W981" s="3">
        <v>1</v>
      </c>
      <c r="X981" s="1" t="str">
        <f>IF(W981=99,"NULL",VLOOKUP(W981,'Variáveis e códigos'!$C$14:$D$17,2,FALSE))</f>
        <v>Aplicou-se a mim algumas vezes</v>
      </c>
      <c r="Y981" s="3">
        <v>1</v>
      </c>
      <c r="Z981" s="1" t="str">
        <f>IF(Y981=99,"NULL",VLOOKUP(Y981,'Variáveis e códigos'!$C$14:$D$17,2,FALSE))</f>
        <v>Aplicou-se a mim algumas vezes</v>
      </c>
      <c r="AA981" s="3">
        <v>4</v>
      </c>
    </row>
    <row r="982" spans="1:27" x14ac:dyDescent="0.2">
      <c r="A982">
        <v>981</v>
      </c>
      <c r="B982" s="3">
        <v>0</v>
      </c>
      <c r="C982" s="3" t="str">
        <f>VLOOKUP($B982,'Variáveis e códigos'!$C$3:$D$4,2,FALSE)</f>
        <v>Pública</v>
      </c>
      <c r="D982" s="3">
        <v>101</v>
      </c>
      <c r="E982" s="3" t="str">
        <f>VLOOKUP($D982,'Variáveis e códigos'!$C$5:$D$5,2,FALSE)</f>
        <v>Norte</v>
      </c>
      <c r="F982" s="3">
        <v>1</v>
      </c>
      <c r="G982" s="3" t="str">
        <f>HLOOKUP(F982,'Variáveis e códigos'!$C$6:$F$7,2,FALSE)</f>
        <v>Masculino</v>
      </c>
      <c r="H982" s="3">
        <v>13</v>
      </c>
      <c r="I982" s="3">
        <v>3</v>
      </c>
      <c r="J982" s="3" t="str">
        <f>VLOOKUP(I982,'Variáveis e códigos'!$C$9:$D$10,2,FALSE)</f>
        <v>3º Ciclo</v>
      </c>
      <c r="K982" s="3">
        <v>4</v>
      </c>
      <c r="L982" s="2" t="str">
        <f>VLOOKUP(K982,'Variáveis e códigos'!$C$21:$D$31,2,FALSE)</f>
        <v>Vida irrazoável</v>
      </c>
      <c r="M982" s="3">
        <v>1</v>
      </c>
      <c r="N982" t="str">
        <f>IF(M982=99,"NULL",VLOOKUP(M982,'Variáveis e códigos'!$C$14:$D$17,2,FALSE))</f>
        <v>Aplicou-se a mim algumas vezes</v>
      </c>
      <c r="O982" s="3">
        <v>1</v>
      </c>
      <c r="P982" t="str">
        <f>IF(M982=99,"NULL",VLOOKUP(M982,'Variáveis e códigos'!$C$14:$D$17,2,FALSE))</f>
        <v>Aplicou-se a mim algumas vezes</v>
      </c>
      <c r="Q982" s="3">
        <v>1</v>
      </c>
      <c r="R982" s="1" t="str">
        <f>IF(Q982=99,"NULL",VLOOKUP(Q982,'Variáveis e códigos'!$C$14:$D$17,2,FALSE))</f>
        <v>Aplicou-se a mim algumas vezes</v>
      </c>
      <c r="S982" s="3">
        <v>1</v>
      </c>
      <c r="T982" s="1" t="str">
        <f>IF(S982=99,"NULL",VLOOKUP(S982,'Variáveis e códigos'!$C$14:$D$17,2,FALSE))</f>
        <v>Aplicou-se a mim algumas vezes</v>
      </c>
      <c r="U982" s="3">
        <v>1</v>
      </c>
      <c r="V982" s="1" t="str">
        <f>IF(U982=99,"NULL",VLOOKUP(U982,'Variáveis e códigos'!$C$14:$D$17,2,FALSE))</f>
        <v>Aplicou-se a mim algumas vezes</v>
      </c>
      <c r="W982" s="3">
        <v>2</v>
      </c>
      <c r="X982" s="1" t="str">
        <f>IF(W982=99,"NULL",VLOOKUP(W982,'Variáveis e códigos'!$C$14:$D$17,2,FALSE))</f>
        <v>Aplicou-se a mim muitas vezes</v>
      </c>
      <c r="Y982" s="3">
        <v>2</v>
      </c>
      <c r="Z982" s="1" t="str">
        <f>IF(Y982=99,"NULL",VLOOKUP(Y982,'Variáveis e códigos'!$C$14:$D$17,2,FALSE))</f>
        <v>Aplicou-se a mim muitas vezes</v>
      </c>
      <c r="AA982" s="3">
        <v>2</v>
      </c>
    </row>
    <row r="983" spans="1:27" x14ac:dyDescent="0.2">
      <c r="A983">
        <v>982</v>
      </c>
      <c r="B983" s="3">
        <v>0</v>
      </c>
      <c r="C983" s="3" t="str">
        <f>VLOOKUP($B983,'Variáveis e códigos'!$C$3:$D$4,2,FALSE)</f>
        <v>Pública</v>
      </c>
      <c r="D983" s="3">
        <v>101</v>
      </c>
      <c r="E983" s="3" t="str">
        <f>VLOOKUP($D983,'Variáveis e códigos'!$C$5:$D$5,2,FALSE)</f>
        <v>Norte</v>
      </c>
      <c r="F983" s="3">
        <v>2</v>
      </c>
      <c r="G983" s="3" t="str">
        <f>HLOOKUP(F983,'Variáveis e códigos'!$C$6:$F$7,2,FALSE)</f>
        <v>Feminino</v>
      </c>
      <c r="H983" s="3">
        <v>13</v>
      </c>
      <c r="I983" s="3">
        <v>4</v>
      </c>
      <c r="J983" s="3" t="str">
        <f>VLOOKUP(I983,'Variáveis e códigos'!$C$9:$D$10,2,FALSE)</f>
        <v>Ensino secundário</v>
      </c>
      <c r="K983" s="3">
        <v>8</v>
      </c>
      <c r="L983" s="2" t="str">
        <f>VLOOKUP(K983,'Variáveis e códigos'!$C$21:$D$31,2,FALSE)</f>
        <v>Vida Boa</v>
      </c>
      <c r="M983" s="3">
        <v>0</v>
      </c>
      <c r="N983" t="str">
        <f>IF(M983=99,"NULL",VLOOKUP(M983,'Variáveis e códigos'!$C$14:$D$17,2,FALSE))</f>
        <v>Não se aplicou nada a mim</v>
      </c>
      <c r="O983" s="3">
        <v>2</v>
      </c>
      <c r="P983" t="str">
        <f>IF(M983=99,"NULL",VLOOKUP(M983,'Variáveis e códigos'!$C$14:$D$17,2,FALSE))</f>
        <v>Não se aplicou nada a mim</v>
      </c>
      <c r="Q983" s="3">
        <v>0</v>
      </c>
      <c r="R983" s="1" t="str">
        <f>IF(Q983=99,"NULL",VLOOKUP(Q983,'Variáveis e códigos'!$C$14:$D$17,2,FALSE))</f>
        <v>Não se aplicou nada a mim</v>
      </c>
      <c r="S983" s="3">
        <v>1</v>
      </c>
      <c r="T983" s="1" t="str">
        <f>IF(S983=99,"NULL",VLOOKUP(S983,'Variáveis e códigos'!$C$14:$D$17,2,FALSE))</f>
        <v>Aplicou-se a mim algumas vezes</v>
      </c>
      <c r="U983" s="3">
        <v>1</v>
      </c>
      <c r="V983" s="1" t="str">
        <f>IF(U983=99,"NULL",VLOOKUP(U983,'Variáveis e códigos'!$C$14:$D$17,2,FALSE))</f>
        <v>Aplicou-se a mim algumas vezes</v>
      </c>
      <c r="W983" s="3">
        <v>2</v>
      </c>
      <c r="X983" s="1" t="str">
        <f>IF(W983=99,"NULL",VLOOKUP(W983,'Variáveis e códigos'!$C$14:$D$17,2,FALSE))</f>
        <v>Aplicou-se a mim muitas vezes</v>
      </c>
      <c r="Y983" s="3">
        <v>0</v>
      </c>
      <c r="Z983" s="1" t="str">
        <f>IF(Y983=99,"NULL",VLOOKUP(Y983,'Variáveis e códigos'!$C$14:$D$17,2,FALSE))</f>
        <v>Não se aplicou nada a mim</v>
      </c>
      <c r="AA983" s="3">
        <v>5</v>
      </c>
    </row>
    <row r="984" spans="1:27" x14ac:dyDescent="0.2">
      <c r="A984">
        <v>983</v>
      </c>
      <c r="B984" s="3">
        <v>0</v>
      </c>
      <c r="C984" s="3" t="str">
        <f>VLOOKUP($B984,'Variáveis e códigos'!$C$3:$D$4,2,FALSE)</f>
        <v>Pública</v>
      </c>
      <c r="D984" s="3">
        <v>101</v>
      </c>
      <c r="E984" s="3" t="str">
        <f>VLOOKUP($D984,'Variáveis e códigos'!$C$5:$D$5,2,FALSE)</f>
        <v>Norte</v>
      </c>
      <c r="F984" s="3">
        <v>1</v>
      </c>
      <c r="G984" s="3" t="str">
        <f>HLOOKUP(F984,'Variáveis e códigos'!$C$6:$F$7,2,FALSE)</f>
        <v>Masculino</v>
      </c>
      <c r="H984" s="3">
        <v>12</v>
      </c>
      <c r="I984" s="3">
        <v>3</v>
      </c>
      <c r="J984" s="3" t="str">
        <f>VLOOKUP(I984,'Variáveis e códigos'!$C$9:$D$10,2,FALSE)</f>
        <v>3º Ciclo</v>
      </c>
      <c r="K984" s="3">
        <v>9</v>
      </c>
      <c r="L984" s="2" t="str">
        <f>VLOOKUP(K984,'Variáveis e códigos'!$C$21:$D$31,2,FALSE)</f>
        <v>Vida muito boa</v>
      </c>
      <c r="M984" s="3">
        <v>0</v>
      </c>
      <c r="N984" t="str">
        <f>IF(M984=99,"NULL",VLOOKUP(M984,'Variáveis e códigos'!$C$14:$D$17,2,FALSE))</f>
        <v>Não se aplicou nada a mim</v>
      </c>
      <c r="O984" s="3">
        <v>0</v>
      </c>
      <c r="P984" t="str">
        <f>IF(M984=99,"NULL",VLOOKUP(M984,'Variáveis e códigos'!$C$14:$D$17,2,FALSE))</f>
        <v>Não se aplicou nada a mim</v>
      </c>
      <c r="Q984" s="3">
        <v>0</v>
      </c>
      <c r="R984" s="1" t="str">
        <f>IF(Q984=99,"NULL",VLOOKUP(Q984,'Variáveis e códigos'!$C$14:$D$17,2,FALSE))</f>
        <v>Não se aplicou nada a mim</v>
      </c>
      <c r="S984" s="3">
        <v>0</v>
      </c>
      <c r="T984" s="1" t="str">
        <f>IF(S984=99,"NULL",VLOOKUP(S984,'Variáveis e códigos'!$C$14:$D$17,2,FALSE))</f>
        <v>Não se aplicou nada a mim</v>
      </c>
      <c r="U984" s="3">
        <v>0</v>
      </c>
      <c r="V984" s="1" t="str">
        <f>IF(U984=99,"NULL",VLOOKUP(U984,'Variáveis e códigos'!$C$14:$D$17,2,FALSE))</f>
        <v>Não se aplicou nada a mim</v>
      </c>
      <c r="W984" s="3">
        <v>0</v>
      </c>
      <c r="X984" s="1" t="str">
        <f>IF(W984=99,"NULL",VLOOKUP(W984,'Variáveis e códigos'!$C$14:$D$17,2,FALSE))</f>
        <v>Não se aplicou nada a mim</v>
      </c>
      <c r="Y984" s="3">
        <v>0</v>
      </c>
      <c r="Z984" s="1" t="str">
        <f>IF(Y984=99,"NULL",VLOOKUP(Y984,'Variáveis e códigos'!$C$14:$D$17,2,FALSE))</f>
        <v>Não se aplicou nada a mim</v>
      </c>
      <c r="AA984" s="3">
        <v>6</v>
      </c>
    </row>
    <row r="985" spans="1:27" x14ac:dyDescent="0.2">
      <c r="A985">
        <v>984</v>
      </c>
      <c r="B985" s="3">
        <v>0</v>
      </c>
      <c r="C985" s="3" t="str">
        <f>VLOOKUP($B985,'Variáveis e códigos'!$C$3:$D$4,2,FALSE)</f>
        <v>Pública</v>
      </c>
      <c r="D985" s="3">
        <v>101</v>
      </c>
      <c r="E985" s="3" t="str">
        <f>VLOOKUP($D985,'Variáveis e códigos'!$C$5:$D$5,2,FALSE)</f>
        <v>Norte</v>
      </c>
      <c r="F985" s="3">
        <v>1</v>
      </c>
      <c r="G985" s="3" t="str">
        <f>HLOOKUP(F985,'Variáveis e códigos'!$C$6:$F$7,2,FALSE)</f>
        <v>Masculino</v>
      </c>
      <c r="H985" s="3">
        <v>14</v>
      </c>
      <c r="I985" s="3">
        <v>3</v>
      </c>
      <c r="J985" s="3" t="str">
        <f>VLOOKUP(I985,'Variáveis e códigos'!$C$9:$D$10,2,FALSE)</f>
        <v>3º Ciclo</v>
      </c>
      <c r="K985" s="3">
        <v>7</v>
      </c>
      <c r="L985" s="2" t="str">
        <f>VLOOKUP(K985,'Variáveis e códigos'!$C$21:$D$31,2,FALSE)</f>
        <v>Vida média boa</v>
      </c>
      <c r="M985" s="3">
        <v>1</v>
      </c>
      <c r="N985" t="str">
        <f>IF(M985=99,"NULL",VLOOKUP(M985,'Variáveis e códigos'!$C$14:$D$17,2,FALSE))</f>
        <v>Aplicou-se a mim algumas vezes</v>
      </c>
      <c r="O985" s="3">
        <v>0</v>
      </c>
      <c r="P985" t="str">
        <f>IF(M985=99,"NULL",VLOOKUP(M985,'Variáveis e códigos'!$C$14:$D$17,2,FALSE))</f>
        <v>Aplicou-se a mim algumas vezes</v>
      </c>
      <c r="Q985" s="3">
        <v>0</v>
      </c>
      <c r="R985" s="1" t="str">
        <f>IF(Q985=99,"NULL",VLOOKUP(Q985,'Variáveis e códigos'!$C$14:$D$17,2,FALSE))</f>
        <v>Não se aplicou nada a mim</v>
      </c>
      <c r="S985" s="3">
        <v>0</v>
      </c>
      <c r="T985" s="1" t="str">
        <f>IF(S985=99,"NULL",VLOOKUP(S985,'Variáveis e códigos'!$C$14:$D$17,2,FALSE))</f>
        <v>Não se aplicou nada a mim</v>
      </c>
      <c r="U985" s="3">
        <v>0</v>
      </c>
      <c r="V985" s="1" t="str">
        <f>IF(U985=99,"NULL",VLOOKUP(U985,'Variáveis e códigos'!$C$14:$D$17,2,FALSE))</f>
        <v>Não se aplicou nada a mim</v>
      </c>
      <c r="W985" s="3">
        <v>0</v>
      </c>
      <c r="X985" s="1" t="str">
        <f>IF(W985=99,"NULL",VLOOKUP(W985,'Variáveis e códigos'!$C$14:$D$17,2,FALSE))</f>
        <v>Não se aplicou nada a mim</v>
      </c>
      <c r="Y985" s="3">
        <v>0</v>
      </c>
      <c r="Z985" s="1" t="str">
        <f>IF(Y985=99,"NULL",VLOOKUP(Y985,'Variáveis e códigos'!$C$14:$D$17,2,FALSE))</f>
        <v>Não se aplicou nada a mim</v>
      </c>
      <c r="AA985" s="3">
        <v>7</v>
      </c>
    </row>
    <row r="986" spans="1:27" x14ac:dyDescent="0.2">
      <c r="A986">
        <v>985</v>
      </c>
      <c r="B986" s="3">
        <v>0</v>
      </c>
      <c r="C986" s="3" t="str">
        <f>VLOOKUP($B986,'Variáveis e códigos'!$C$3:$D$4,2,FALSE)</f>
        <v>Pública</v>
      </c>
      <c r="D986" s="3">
        <v>101</v>
      </c>
      <c r="E986" s="3" t="str">
        <f>VLOOKUP($D986,'Variáveis e códigos'!$C$5:$D$5,2,FALSE)</f>
        <v>Norte</v>
      </c>
      <c r="F986" s="3">
        <v>1</v>
      </c>
      <c r="G986" s="3" t="str">
        <f>HLOOKUP(F986,'Variáveis e códigos'!$C$6:$F$7,2,FALSE)</f>
        <v>Masculino</v>
      </c>
      <c r="H986" s="3">
        <v>15</v>
      </c>
      <c r="I986" s="3">
        <v>4</v>
      </c>
      <c r="J986" s="3" t="str">
        <f>VLOOKUP(I986,'Variáveis e códigos'!$C$9:$D$10,2,FALSE)</f>
        <v>Ensino secundário</v>
      </c>
      <c r="K986" s="3">
        <v>7</v>
      </c>
      <c r="L986" s="2" t="str">
        <f>VLOOKUP(K986,'Variáveis e códigos'!$C$21:$D$31,2,FALSE)</f>
        <v>Vida média boa</v>
      </c>
      <c r="M986" s="3">
        <v>0</v>
      </c>
      <c r="N986" t="str">
        <f>IF(M986=99,"NULL",VLOOKUP(M986,'Variáveis e códigos'!$C$14:$D$17,2,FALSE))</f>
        <v>Não se aplicou nada a mim</v>
      </c>
      <c r="O986" s="3">
        <v>0</v>
      </c>
      <c r="P986" t="str">
        <f>IF(M986=99,"NULL",VLOOKUP(M986,'Variáveis e códigos'!$C$14:$D$17,2,FALSE))</f>
        <v>Não se aplicou nada a mim</v>
      </c>
      <c r="Q986" s="3">
        <v>0</v>
      </c>
      <c r="R986" s="1" t="str">
        <f>IF(Q986=99,"NULL",VLOOKUP(Q986,'Variáveis e códigos'!$C$14:$D$17,2,FALSE))</f>
        <v>Não se aplicou nada a mim</v>
      </c>
      <c r="S986" s="3">
        <v>0</v>
      </c>
      <c r="T986" s="1" t="str">
        <f>IF(S986=99,"NULL",VLOOKUP(S986,'Variáveis e códigos'!$C$14:$D$17,2,FALSE))</f>
        <v>Não se aplicou nada a mim</v>
      </c>
      <c r="U986" s="3">
        <v>0</v>
      </c>
      <c r="V986" s="1" t="str">
        <f>IF(U986=99,"NULL",VLOOKUP(U986,'Variáveis e códigos'!$C$14:$D$17,2,FALSE))</f>
        <v>Não se aplicou nada a mim</v>
      </c>
      <c r="W986" s="3">
        <v>0</v>
      </c>
      <c r="X986" s="1" t="str">
        <f>IF(W986=99,"NULL",VLOOKUP(W986,'Variáveis e códigos'!$C$14:$D$17,2,FALSE))</f>
        <v>Não se aplicou nada a mim</v>
      </c>
      <c r="Y986" s="3">
        <v>0</v>
      </c>
      <c r="Z986" s="1" t="str">
        <f>IF(Y986=99,"NULL",VLOOKUP(Y986,'Variáveis e códigos'!$C$14:$D$17,2,FALSE))</f>
        <v>Não se aplicou nada a mim</v>
      </c>
      <c r="AA986" s="3">
        <v>4</v>
      </c>
    </row>
    <row r="987" spans="1:27" x14ac:dyDescent="0.2">
      <c r="A987">
        <v>986</v>
      </c>
      <c r="B987" s="3">
        <v>0</v>
      </c>
      <c r="C987" s="3" t="str">
        <f>VLOOKUP($B987,'Variáveis e códigos'!$C$3:$D$4,2,FALSE)</f>
        <v>Pública</v>
      </c>
      <c r="D987" s="3">
        <v>101</v>
      </c>
      <c r="E987" s="3" t="str">
        <f>VLOOKUP($D987,'Variáveis e códigos'!$C$5:$D$5,2,FALSE)</f>
        <v>Norte</v>
      </c>
      <c r="F987" s="3">
        <v>2</v>
      </c>
      <c r="G987" s="3" t="str">
        <f>HLOOKUP(F987,'Variáveis e códigos'!$C$6:$F$7,2,FALSE)</f>
        <v>Feminino</v>
      </c>
      <c r="H987" s="3">
        <v>17</v>
      </c>
      <c r="I987" s="3">
        <v>4</v>
      </c>
      <c r="J987" s="3" t="str">
        <f>VLOOKUP(I987,'Variáveis e códigos'!$C$9:$D$10,2,FALSE)</f>
        <v>Ensino secundário</v>
      </c>
      <c r="K987" s="3">
        <v>4</v>
      </c>
      <c r="L987" s="2" t="str">
        <f>VLOOKUP(K987,'Variáveis e códigos'!$C$21:$D$31,2,FALSE)</f>
        <v>Vida irrazoável</v>
      </c>
      <c r="M987" s="3">
        <v>1</v>
      </c>
      <c r="N987" t="str">
        <f>IF(M987=99,"NULL",VLOOKUP(M987,'Variáveis e códigos'!$C$14:$D$17,2,FALSE))</f>
        <v>Aplicou-se a mim algumas vezes</v>
      </c>
      <c r="O987" s="3">
        <v>1</v>
      </c>
      <c r="P987" t="str">
        <f>IF(M987=99,"NULL",VLOOKUP(M987,'Variáveis e códigos'!$C$14:$D$17,2,FALSE))</f>
        <v>Aplicou-se a mim algumas vezes</v>
      </c>
      <c r="Q987" s="3">
        <v>1</v>
      </c>
      <c r="R987" s="1" t="str">
        <f>IF(Q987=99,"NULL",VLOOKUP(Q987,'Variáveis e códigos'!$C$14:$D$17,2,FALSE))</f>
        <v>Aplicou-se a mim algumas vezes</v>
      </c>
      <c r="S987" s="3">
        <v>0</v>
      </c>
      <c r="T987" s="1" t="str">
        <f>IF(S987=99,"NULL",VLOOKUP(S987,'Variáveis e códigos'!$C$14:$D$17,2,FALSE))</f>
        <v>Não se aplicou nada a mim</v>
      </c>
      <c r="U987" s="3">
        <v>0</v>
      </c>
      <c r="V987" s="1" t="str">
        <f>IF(U987=99,"NULL",VLOOKUP(U987,'Variáveis e códigos'!$C$14:$D$17,2,FALSE))</f>
        <v>Não se aplicou nada a mim</v>
      </c>
      <c r="W987" s="3">
        <v>1</v>
      </c>
      <c r="X987" s="1" t="str">
        <f>IF(W987=99,"NULL",VLOOKUP(W987,'Variáveis e códigos'!$C$14:$D$17,2,FALSE))</f>
        <v>Aplicou-se a mim algumas vezes</v>
      </c>
      <c r="Y987" s="3">
        <v>2</v>
      </c>
      <c r="Z987" s="1" t="str">
        <f>IF(Y987=99,"NULL",VLOOKUP(Y987,'Variáveis e códigos'!$C$14:$D$17,2,FALSE))</f>
        <v>Aplicou-se a mim muitas vezes</v>
      </c>
      <c r="AA987" s="3">
        <v>2</v>
      </c>
    </row>
    <row r="988" spans="1:27" x14ac:dyDescent="0.2">
      <c r="A988">
        <v>987</v>
      </c>
      <c r="B988" s="3">
        <v>0</v>
      </c>
      <c r="C988" s="3" t="str">
        <f>VLOOKUP($B988,'Variáveis e códigos'!$C$3:$D$4,2,FALSE)</f>
        <v>Pública</v>
      </c>
      <c r="D988" s="3">
        <v>101</v>
      </c>
      <c r="E988" s="3" t="str">
        <f>VLOOKUP($D988,'Variáveis e códigos'!$C$5:$D$5,2,FALSE)</f>
        <v>Norte</v>
      </c>
      <c r="F988" s="3">
        <v>2</v>
      </c>
      <c r="G988" s="3" t="str">
        <f>HLOOKUP(F988,'Variáveis e códigos'!$C$6:$F$7,2,FALSE)</f>
        <v>Feminino</v>
      </c>
      <c r="H988" s="3">
        <v>12</v>
      </c>
      <c r="I988" s="3">
        <v>3</v>
      </c>
      <c r="J988" s="3" t="str">
        <f>VLOOKUP(I988,'Variáveis e códigos'!$C$9:$D$10,2,FALSE)</f>
        <v>3º Ciclo</v>
      </c>
      <c r="K988" s="3">
        <v>7</v>
      </c>
      <c r="L988" s="2" t="str">
        <f>VLOOKUP(K988,'Variáveis e códigos'!$C$21:$D$31,2,FALSE)</f>
        <v>Vida média boa</v>
      </c>
      <c r="M988" s="3">
        <v>0</v>
      </c>
      <c r="N988" t="str">
        <f>IF(M988=99,"NULL",VLOOKUP(M988,'Variáveis e códigos'!$C$14:$D$17,2,FALSE))</f>
        <v>Não se aplicou nada a mim</v>
      </c>
      <c r="O988" s="3">
        <v>1</v>
      </c>
      <c r="P988" t="str">
        <f>IF(M988=99,"NULL",VLOOKUP(M988,'Variáveis e códigos'!$C$14:$D$17,2,FALSE))</f>
        <v>Não se aplicou nada a mim</v>
      </c>
      <c r="Q988" s="3">
        <v>0</v>
      </c>
      <c r="R988" s="1" t="str">
        <f>IF(Q988=99,"NULL",VLOOKUP(Q988,'Variáveis e códigos'!$C$14:$D$17,2,FALSE))</f>
        <v>Não se aplicou nada a mim</v>
      </c>
      <c r="S988" s="3">
        <v>0</v>
      </c>
      <c r="T988" s="1" t="str">
        <f>IF(S988=99,"NULL",VLOOKUP(S988,'Variáveis e códigos'!$C$14:$D$17,2,FALSE))</f>
        <v>Não se aplicou nada a mim</v>
      </c>
      <c r="U988" s="3">
        <v>1</v>
      </c>
      <c r="V988" s="1" t="str">
        <f>IF(U988=99,"NULL",VLOOKUP(U988,'Variáveis e códigos'!$C$14:$D$17,2,FALSE))</f>
        <v>Aplicou-se a mim algumas vezes</v>
      </c>
      <c r="W988" s="3">
        <v>0</v>
      </c>
      <c r="X988" s="1" t="str">
        <f>IF(W988=99,"NULL",VLOOKUP(W988,'Variáveis e códigos'!$C$14:$D$17,2,FALSE))</f>
        <v>Não se aplicou nada a mim</v>
      </c>
      <c r="Y988" s="3">
        <v>0</v>
      </c>
      <c r="Z988" s="1" t="str">
        <f>IF(Y988=99,"NULL",VLOOKUP(Y988,'Variáveis e códigos'!$C$14:$D$17,2,FALSE))</f>
        <v>Não se aplicou nada a mim</v>
      </c>
      <c r="AA988" s="3">
        <v>1</v>
      </c>
    </row>
    <row r="989" spans="1:27" x14ac:dyDescent="0.2">
      <c r="A989">
        <v>988</v>
      </c>
      <c r="B989" s="3">
        <v>0</v>
      </c>
      <c r="C989" s="3" t="str">
        <f>VLOOKUP($B989,'Variáveis e códigos'!$C$3:$D$4,2,FALSE)</f>
        <v>Pública</v>
      </c>
      <c r="D989" s="3">
        <v>101</v>
      </c>
      <c r="E989" s="3" t="str">
        <f>VLOOKUP($D989,'Variáveis e códigos'!$C$5:$D$5,2,FALSE)</f>
        <v>Norte</v>
      </c>
      <c r="F989" s="3">
        <v>2</v>
      </c>
      <c r="G989" s="3" t="str">
        <f>HLOOKUP(F989,'Variáveis e códigos'!$C$6:$F$7,2,FALSE)</f>
        <v>Feminino</v>
      </c>
      <c r="H989" s="3">
        <v>15</v>
      </c>
      <c r="I989" s="3">
        <v>4</v>
      </c>
      <c r="J989" s="3" t="str">
        <f>VLOOKUP(I989,'Variáveis e códigos'!$C$9:$D$10,2,FALSE)</f>
        <v>Ensino secundário</v>
      </c>
      <c r="K989" s="3">
        <v>6</v>
      </c>
      <c r="L989" s="2" t="str">
        <f>VLOOKUP(K989,'Variáveis e códigos'!$C$21:$D$31,2,FALSE)</f>
        <v>Vida razoável</v>
      </c>
      <c r="M989" s="3">
        <v>1</v>
      </c>
      <c r="N989" t="str">
        <f>IF(M989=99,"NULL",VLOOKUP(M989,'Variáveis e códigos'!$C$14:$D$17,2,FALSE))</f>
        <v>Aplicou-se a mim algumas vezes</v>
      </c>
      <c r="O989" s="3">
        <v>1</v>
      </c>
      <c r="P989" t="str">
        <f>IF(M989=99,"NULL",VLOOKUP(M989,'Variáveis e códigos'!$C$14:$D$17,2,FALSE))</f>
        <v>Aplicou-se a mim algumas vezes</v>
      </c>
      <c r="Q989" s="3">
        <v>0</v>
      </c>
      <c r="R989" s="1" t="str">
        <f>IF(Q989=99,"NULL",VLOOKUP(Q989,'Variáveis e códigos'!$C$14:$D$17,2,FALSE))</f>
        <v>Não se aplicou nada a mim</v>
      </c>
      <c r="S989" s="3">
        <v>1</v>
      </c>
      <c r="T989" s="1" t="str">
        <f>IF(S989=99,"NULL",VLOOKUP(S989,'Variáveis e códigos'!$C$14:$D$17,2,FALSE))</f>
        <v>Aplicou-se a mim algumas vezes</v>
      </c>
      <c r="U989" s="3">
        <v>0</v>
      </c>
      <c r="V989" s="1" t="str">
        <f>IF(U989=99,"NULL",VLOOKUP(U989,'Variáveis e códigos'!$C$14:$D$17,2,FALSE))</f>
        <v>Não se aplicou nada a mim</v>
      </c>
      <c r="W989" s="3">
        <v>3</v>
      </c>
      <c r="X989" s="1" t="str">
        <f>IF(W989=99,"NULL",VLOOKUP(W989,'Variáveis e códigos'!$C$14:$D$17,2,FALSE))</f>
        <v>Aplicou-se a mim a maior parte do tempo</v>
      </c>
      <c r="Y989" s="3">
        <v>2</v>
      </c>
      <c r="Z989" s="1" t="str">
        <f>IF(Y989=99,"NULL",VLOOKUP(Y989,'Variáveis e códigos'!$C$14:$D$17,2,FALSE))</f>
        <v>Aplicou-se a mim muitas vezes</v>
      </c>
      <c r="AA989" s="3">
        <v>2</v>
      </c>
    </row>
    <row r="990" spans="1:27" x14ac:dyDescent="0.2">
      <c r="A990">
        <v>989</v>
      </c>
      <c r="B990" s="3">
        <v>0</v>
      </c>
      <c r="C990" s="3" t="str">
        <f>VLOOKUP($B990,'Variáveis e códigos'!$C$3:$D$4,2,FALSE)</f>
        <v>Pública</v>
      </c>
      <c r="D990" s="3">
        <v>101</v>
      </c>
      <c r="E990" s="3" t="str">
        <f>VLOOKUP($D990,'Variáveis e códigos'!$C$5:$D$5,2,FALSE)</f>
        <v>Norte</v>
      </c>
      <c r="F990" s="3">
        <v>2</v>
      </c>
      <c r="G990" s="3" t="str">
        <f>HLOOKUP(F990,'Variáveis e códigos'!$C$6:$F$7,2,FALSE)</f>
        <v>Feminino</v>
      </c>
      <c r="H990" s="3">
        <v>15</v>
      </c>
      <c r="I990" s="3">
        <v>4</v>
      </c>
      <c r="J990" s="3" t="str">
        <f>VLOOKUP(I990,'Variáveis e códigos'!$C$9:$D$10,2,FALSE)</f>
        <v>Ensino secundário</v>
      </c>
      <c r="K990" s="3">
        <v>6</v>
      </c>
      <c r="L990" s="2" t="str">
        <f>VLOOKUP(K990,'Variáveis e códigos'!$C$21:$D$31,2,FALSE)</f>
        <v>Vida razoável</v>
      </c>
      <c r="M990" s="3">
        <v>3</v>
      </c>
      <c r="N990" t="str">
        <f>IF(M990=99,"NULL",VLOOKUP(M990,'Variáveis e códigos'!$C$14:$D$17,2,FALSE))</f>
        <v>Aplicou-se a mim a maior parte do tempo</v>
      </c>
      <c r="O990" s="3">
        <v>2</v>
      </c>
      <c r="P990" t="str">
        <f>IF(M990=99,"NULL",VLOOKUP(M990,'Variáveis e códigos'!$C$14:$D$17,2,FALSE))</f>
        <v>Aplicou-se a mim a maior parte do tempo</v>
      </c>
      <c r="Q990" s="3">
        <v>3</v>
      </c>
      <c r="R990" s="1" t="str">
        <f>IF(Q990=99,"NULL",VLOOKUP(Q990,'Variáveis e códigos'!$C$14:$D$17,2,FALSE))</f>
        <v>Aplicou-se a mim a maior parte do tempo</v>
      </c>
      <c r="S990" s="3">
        <v>3</v>
      </c>
      <c r="T990" s="1" t="str">
        <f>IF(S990=99,"NULL",VLOOKUP(S990,'Variáveis e códigos'!$C$14:$D$17,2,FALSE))</f>
        <v>Aplicou-se a mim a maior parte do tempo</v>
      </c>
      <c r="U990" s="3">
        <v>2</v>
      </c>
      <c r="V990" s="1" t="str">
        <f>IF(U990=99,"NULL",VLOOKUP(U990,'Variáveis e códigos'!$C$14:$D$17,2,FALSE))</f>
        <v>Aplicou-se a mim muitas vezes</v>
      </c>
      <c r="W990" s="3">
        <v>2</v>
      </c>
      <c r="X990" s="1" t="str">
        <f>IF(W990=99,"NULL",VLOOKUP(W990,'Variáveis e códigos'!$C$14:$D$17,2,FALSE))</f>
        <v>Aplicou-se a mim muitas vezes</v>
      </c>
      <c r="Y990" s="3">
        <v>1</v>
      </c>
      <c r="Z990" s="1" t="str">
        <f>IF(Y990=99,"NULL",VLOOKUP(Y990,'Variáveis e códigos'!$C$14:$D$17,2,FALSE))</f>
        <v>Aplicou-se a mim algumas vezes</v>
      </c>
      <c r="AA990" s="3">
        <v>4</v>
      </c>
    </row>
    <row r="991" spans="1:27" x14ac:dyDescent="0.2">
      <c r="A991">
        <v>990</v>
      </c>
      <c r="B991" s="3">
        <v>0</v>
      </c>
      <c r="C991" s="3" t="str">
        <f>VLOOKUP($B991,'Variáveis e códigos'!$C$3:$D$4,2,FALSE)</f>
        <v>Pública</v>
      </c>
      <c r="D991" s="3">
        <v>101</v>
      </c>
      <c r="E991" s="3" t="str">
        <f>VLOOKUP($D991,'Variáveis e códigos'!$C$5:$D$5,2,FALSE)</f>
        <v>Norte</v>
      </c>
      <c r="F991" s="3">
        <v>2</v>
      </c>
      <c r="G991" s="3" t="str">
        <f>HLOOKUP(F991,'Variáveis e códigos'!$C$6:$F$7,2,FALSE)</f>
        <v>Feminino</v>
      </c>
      <c r="H991" s="3">
        <v>17</v>
      </c>
      <c r="I991" s="3">
        <v>4</v>
      </c>
      <c r="J991" s="3" t="str">
        <f>VLOOKUP(I991,'Variáveis e códigos'!$C$9:$D$10,2,FALSE)</f>
        <v>Ensino secundário</v>
      </c>
      <c r="K991" s="3">
        <v>8</v>
      </c>
      <c r="L991" s="2" t="str">
        <f>VLOOKUP(K991,'Variáveis e códigos'!$C$21:$D$31,2,FALSE)</f>
        <v>Vida Boa</v>
      </c>
      <c r="M991" s="3">
        <v>0</v>
      </c>
      <c r="N991" t="str">
        <f>IF(M991=99,"NULL",VLOOKUP(M991,'Variáveis e códigos'!$C$14:$D$17,2,FALSE))</f>
        <v>Não se aplicou nada a mim</v>
      </c>
      <c r="O991" s="3">
        <v>0</v>
      </c>
      <c r="P991" t="str">
        <f>IF(M991=99,"NULL",VLOOKUP(M991,'Variáveis e códigos'!$C$14:$D$17,2,FALSE))</f>
        <v>Não se aplicou nada a mim</v>
      </c>
      <c r="Q991" s="3">
        <v>0</v>
      </c>
      <c r="R991" s="1" t="str">
        <f>IF(Q991=99,"NULL",VLOOKUP(Q991,'Variáveis e códigos'!$C$14:$D$17,2,FALSE))</f>
        <v>Não se aplicou nada a mim</v>
      </c>
      <c r="S991" s="3">
        <v>0</v>
      </c>
      <c r="T991" s="1" t="str">
        <f>IF(S991=99,"NULL",VLOOKUP(S991,'Variáveis e códigos'!$C$14:$D$17,2,FALSE))</f>
        <v>Não se aplicou nada a mim</v>
      </c>
      <c r="U991" s="3">
        <v>0</v>
      </c>
      <c r="V991" s="1" t="str">
        <f>IF(U991=99,"NULL",VLOOKUP(U991,'Variáveis e códigos'!$C$14:$D$17,2,FALSE))</f>
        <v>Não se aplicou nada a mim</v>
      </c>
      <c r="W991" s="3">
        <v>0</v>
      </c>
      <c r="X991" s="1" t="str">
        <f>IF(W991=99,"NULL",VLOOKUP(W991,'Variáveis e códigos'!$C$14:$D$17,2,FALSE))</f>
        <v>Não se aplicou nada a mim</v>
      </c>
      <c r="Y991" s="3">
        <v>0</v>
      </c>
      <c r="Z991" s="1" t="str">
        <f>IF(Y991=99,"NULL",VLOOKUP(Y991,'Variáveis e códigos'!$C$14:$D$17,2,FALSE))</f>
        <v>Não se aplicou nada a mim</v>
      </c>
      <c r="AA991" s="3">
        <v>3</v>
      </c>
    </row>
    <row r="992" spans="1:27" x14ac:dyDescent="0.2">
      <c r="A992">
        <v>991</v>
      </c>
      <c r="B992" s="3">
        <v>0</v>
      </c>
      <c r="C992" s="3" t="str">
        <f>VLOOKUP($B992,'Variáveis e códigos'!$C$3:$D$4,2,FALSE)</f>
        <v>Pública</v>
      </c>
      <c r="D992" s="3">
        <v>101</v>
      </c>
      <c r="E992" s="3" t="str">
        <f>VLOOKUP($D992,'Variáveis e códigos'!$C$5:$D$5,2,FALSE)</f>
        <v>Norte</v>
      </c>
      <c r="F992" s="3">
        <v>3</v>
      </c>
      <c r="G992" s="3" t="str">
        <f>HLOOKUP(F992,'Variáveis e códigos'!$C$6:$F$7,2,FALSE)</f>
        <v>Outro</v>
      </c>
      <c r="H992" s="3">
        <v>13</v>
      </c>
      <c r="I992" s="3">
        <v>3</v>
      </c>
      <c r="J992" s="3" t="str">
        <f>VLOOKUP(I992,'Variáveis e códigos'!$C$9:$D$10,2,FALSE)</f>
        <v>3º Ciclo</v>
      </c>
      <c r="K992" s="3">
        <v>0</v>
      </c>
      <c r="L992" s="2" t="str">
        <f>VLOOKUP(K992,'Variáveis e códigos'!$C$21:$D$31,2,FALSE)</f>
        <v>Pior vida possível</v>
      </c>
      <c r="M992" s="3">
        <v>0</v>
      </c>
      <c r="N992" t="str">
        <f>IF(M992=99,"NULL",VLOOKUP(M992,'Variáveis e códigos'!$C$14:$D$17,2,FALSE))</f>
        <v>Não se aplicou nada a mim</v>
      </c>
      <c r="O992" s="3">
        <v>0</v>
      </c>
      <c r="P992" t="str">
        <f>IF(M992=99,"NULL",VLOOKUP(M992,'Variáveis e códigos'!$C$14:$D$17,2,FALSE))</f>
        <v>Não se aplicou nada a mim</v>
      </c>
      <c r="Q992" s="3">
        <v>3</v>
      </c>
      <c r="R992" s="1" t="str">
        <f>IF(Q992=99,"NULL",VLOOKUP(Q992,'Variáveis e códigos'!$C$14:$D$17,2,FALSE))</f>
        <v>Aplicou-se a mim a maior parte do tempo</v>
      </c>
      <c r="S992" s="3">
        <v>2</v>
      </c>
      <c r="T992" s="1" t="str">
        <f>IF(S992=99,"NULL",VLOOKUP(S992,'Variáveis e códigos'!$C$14:$D$17,2,FALSE))</f>
        <v>Aplicou-se a mim muitas vezes</v>
      </c>
      <c r="U992" s="3">
        <v>3</v>
      </c>
      <c r="V992" s="1" t="str">
        <f>IF(U992=99,"NULL",VLOOKUP(U992,'Variáveis e códigos'!$C$14:$D$17,2,FALSE))</f>
        <v>Aplicou-se a mim a maior parte do tempo</v>
      </c>
      <c r="W992" s="3">
        <v>3</v>
      </c>
      <c r="X992" s="1" t="str">
        <f>IF(W992=99,"NULL",VLOOKUP(W992,'Variáveis e códigos'!$C$14:$D$17,2,FALSE))</f>
        <v>Aplicou-se a mim a maior parte do tempo</v>
      </c>
      <c r="Y992" s="3">
        <v>3</v>
      </c>
      <c r="Z992" s="1" t="str">
        <f>IF(Y992=99,"NULL",VLOOKUP(Y992,'Variáveis e códigos'!$C$14:$D$17,2,FALSE))</f>
        <v>Aplicou-se a mim a maior parte do tempo</v>
      </c>
      <c r="AA992" s="3">
        <v>2</v>
      </c>
    </row>
    <row r="993" spans="1:27" x14ac:dyDescent="0.2">
      <c r="A993">
        <v>992</v>
      </c>
      <c r="B993" s="3">
        <v>0</v>
      </c>
      <c r="C993" s="3" t="str">
        <f>VLOOKUP($B993,'Variáveis e códigos'!$C$3:$D$4,2,FALSE)</f>
        <v>Pública</v>
      </c>
      <c r="D993" s="3">
        <v>101</v>
      </c>
      <c r="E993" s="3" t="str">
        <f>VLOOKUP($D993,'Variáveis e códigos'!$C$5:$D$5,2,FALSE)</f>
        <v>Norte</v>
      </c>
      <c r="F993" s="3">
        <v>1</v>
      </c>
      <c r="G993" s="3" t="str">
        <f>HLOOKUP(F993,'Variáveis e códigos'!$C$6:$F$7,2,FALSE)</f>
        <v>Masculino</v>
      </c>
      <c r="H993" s="3">
        <v>16</v>
      </c>
      <c r="I993" s="3">
        <v>4</v>
      </c>
      <c r="J993" s="3" t="str">
        <f>VLOOKUP(I993,'Variáveis e códigos'!$C$9:$D$10,2,FALSE)</f>
        <v>Ensino secundário</v>
      </c>
      <c r="K993" s="3">
        <v>7</v>
      </c>
      <c r="L993" s="2" t="str">
        <f>VLOOKUP(K993,'Variáveis e códigos'!$C$21:$D$31,2,FALSE)</f>
        <v>Vida média boa</v>
      </c>
      <c r="M993" s="3">
        <v>0</v>
      </c>
      <c r="N993" t="str">
        <f>IF(M993=99,"NULL",VLOOKUP(M993,'Variáveis e códigos'!$C$14:$D$17,2,FALSE))</f>
        <v>Não se aplicou nada a mim</v>
      </c>
      <c r="O993" s="3">
        <v>0</v>
      </c>
      <c r="P993" t="str">
        <f>IF(M993=99,"NULL",VLOOKUP(M993,'Variáveis e códigos'!$C$14:$D$17,2,FALSE))</f>
        <v>Não se aplicou nada a mim</v>
      </c>
      <c r="Q993" s="3">
        <v>0</v>
      </c>
      <c r="R993" s="1" t="str">
        <f>IF(Q993=99,"NULL",VLOOKUP(Q993,'Variáveis e códigos'!$C$14:$D$17,2,FALSE))</f>
        <v>Não se aplicou nada a mim</v>
      </c>
      <c r="S993" s="3">
        <v>1</v>
      </c>
      <c r="T993" s="1" t="str">
        <f>IF(S993=99,"NULL",VLOOKUP(S993,'Variáveis e códigos'!$C$14:$D$17,2,FALSE))</f>
        <v>Aplicou-se a mim algumas vezes</v>
      </c>
      <c r="U993" s="3">
        <v>0</v>
      </c>
      <c r="V993" s="1" t="str">
        <f>IF(U993=99,"NULL",VLOOKUP(U993,'Variáveis e códigos'!$C$14:$D$17,2,FALSE))</f>
        <v>Não se aplicou nada a mim</v>
      </c>
      <c r="W993" s="3">
        <v>0</v>
      </c>
      <c r="X993" s="1" t="str">
        <f>IF(W993=99,"NULL",VLOOKUP(W993,'Variáveis e códigos'!$C$14:$D$17,2,FALSE))</f>
        <v>Não se aplicou nada a mim</v>
      </c>
      <c r="Y993" s="3">
        <v>0</v>
      </c>
      <c r="Z993" s="1" t="str">
        <f>IF(Y993=99,"NULL",VLOOKUP(Y993,'Variáveis e códigos'!$C$14:$D$17,2,FALSE))</f>
        <v>Não se aplicou nada a mim</v>
      </c>
      <c r="AA993" s="3">
        <v>2</v>
      </c>
    </row>
    <row r="994" spans="1:27" x14ac:dyDescent="0.2">
      <c r="A994">
        <v>993</v>
      </c>
      <c r="B994" s="3">
        <v>0</v>
      </c>
      <c r="C994" s="3" t="str">
        <f>VLOOKUP($B994,'Variáveis e códigos'!$C$3:$D$4,2,FALSE)</f>
        <v>Pública</v>
      </c>
      <c r="D994" s="3">
        <v>101</v>
      </c>
      <c r="E994" s="3" t="str">
        <f>VLOOKUP($D994,'Variáveis e códigos'!$C$5:$D$5,2,FALSE)</f>
        <v>Norte</v>
      </c>
      <c r="F994" s="3">
        <v>2</v>
      </c>
      <c r="G994" s="3" t="str">
        <f>HLOOKUP(F994,'Variáveis e códigos'!$C$6:$F$7,2,FALSE)</f>
        <v>Feminino</v>
      </c>
      <c r="H994" s="3">
        <v>17</v>
      </c>
      <c r="I994" s="3">
        <v>4</v>
      </c>
      <c r="J994" s="3" t="str">
        <f>VLOOKUP(I994,'Variáveis e códigos'!$C$9:$D$10,2,FALSE)</f>
        <v>Ensino secundário</v>
      </c>
      <c r="K994" s="3">
        <v>7</v>
      </c>
      <c r="L994" s="2" t="str">
        <f>VLOOKUP(K994,'Variáveis e códigos'!$C$21:$D$31,2,FALSE)</f>
        <v>Vida média boa</v>
      </c>
      <c r="M994" s="3">
        <v>0</v>
      </c>
      <c r="N994" t="str">
        <f>IF(M994=99,"NULL",VLOOKUP(M994,'Variáveis e códigos'!$C$14:$D$17,2,FALSE))</f>
        <v>Não se aplicou nada a mim</v>
      </c>
      <c r="O994" s="3">
        <v>0</v>
      </c>
      <c r="P994" t="str">
        <f>IF(M994=99,"NULL",VLOOKUP(M994,'Variáveis e códigos'!$C$14:$D$17,2,FALSE))</f>
        <v>Não se aplicou nada a mim</v>
      </c>
      <c r="Q994" s="3">
        <v>0</v>
      </c>
      <c r="R994" s="1" t="str">
        <f>IF(Q994=99,"NULL",VLOOKUP(Q994,'Variáveis e códigos'!$C$14:$D$17,2,FALSE))</f>
        <v>Não se aplicou nada a mim</v>
      </c>
      <c r="S994" s="3">
        <v>2</v>
      </c>
      <c r="T994" s="1" t="str">
        <f>IF(S994=99,"NULL",VLOOKUP(S994,'Variáveis e códigos'!$C$14:$D$17,2,FALSE))</f>
        <v>Aplicou-se a mim muitas vezes</v>
      </c>
      <c r="U994" s="3">
        <v>1</v>
      </c>
      <c r="V994" s="1" t="str">
        <f>IF(U994=99,"NULL",VLOOKUP(U994,'Variáveis e códigos'!$C$14:$D$17,2,FALSE))</f>
        <v>Aplicou-se a mim algumas vezes</v>
      </c>
      <c r="W994" s="3">
        <v>1</v>
      </c>
      <c r="X994" s="1" t="str">
        <f>IF(W994=99,"NULL",VLOOKUP(W994,'Variáveis e códigos'!$C$14:$D$17,2,FALSE))</f>
        <v>Aplicou-se a mim algumas vezes</v>
      </c>
      <c r="Y994" s="3">
        <v>0</v>
      </c>
      <c r="Z994" s="1" t="str">
        <f>IF(Y994=99,"NULL",VLOOKUP(Y994,'Variáveis e códigos'!$C$14:$D$17,2,FALSE))</f>
        <v>Não se aplicou nada a mim</v>
      </c>
      <c r="AA994" s="3">
        <v>2</v>
      </c>
    </row>
    <row r="995" spans="1:27" x14ac:dyDescent="0.2">
      <c r="A995">
        <v>994</v>
      </c>
      <c r="B995" s="3">
        <v>0</v>
      </c>
      <c r="C995" s="3" t="str">
        <f>VLOOKUP($B995,'Variáveis e códigos'!$C$3:$D$4,2,FALSE)</f>
        <v>Pública</v>
      </c>
      <c r="D995" s="3">
        <v>101</v>
      </c>
      <c r="E995" s="3" t="str">
        <f>VLOOKUP($D995,'Variáveis e códigos'!$C$5:$D$5,2,FALSE)</f>
        <v>Norte</v>
      </c>
      <c r="F995" s="3">
        <v>1</v>
      </c>
      <c r="G995" s="3" t="str">
        <f>HLOOKUP(F995,'Variáveis e códigos'!$C$6:$F$7,2,FALSE)</f>
        <v>Masculino</v>
      </c>
      <c r="H995" s="3">
        <v>15</v>
      </c>
      <c r="I995" s="3">
        <v>4</v>
      </c>
      <c r="J995" s="3" t="str">
        <f>VLOOKUP(I995,'Variáveis e códigos'!$C$9:$D$10,2,FALSE)</f>
        <v>Ensino secundário</v>
      </c>
      <c r="K995" s="3">
        <v>9</v>
      </c>
      <c r="L995" s="2" t="str">
        <f>VLOOKUP(K995,'Variáveis e códigos'!$C$21:$D$31,2,FALSE)</f>
        <v>Vida muito boa</v>
      </c>
      <c r="M995" s="3">
        <v>0</v>
      </c>
      <c r="N995" t="str">
        <f>IF(M995=99,"NULL",VLOOKUP(M995,'Variáveis e códigos'!$C$14:$D$17,2,FALSE))</f>
        <v>Não se aplicou nada a mim</v>
      </c>
      <c r="O995" s="3">
        <v>0</v>
      </c>
      <c r="P995" t="str">
        <f>IF(M995=99,"NULL",VLOOKUP(M995,'Variáveis e códigos'!$C$14:$D$17,2,FALSE))</f>
        <v>Não se aplicou nada a mim</v>
      </c>
      <c r="Q995" s="3">
        <v>1</v>
      </c>
      <c r="R995" s="1" t="str">
        <f>IF(Q995=99,"NULL",VLOOKUP(Q995,'Variáveis e códigos'!$C$14:$D$17,2,FALSE))</f>
        <v>Aplicou-se a mim algumas vezes</v>
      </c>
      <c r="S995" s="3">
        <v>1</v>
      </c>
      <c r="T995" s="1" t="str">
        <f>IF(S995=99,"NULL",VLOOKUP(S995,'Variáveis e códigos'!$C$14:$D$17,2,FALSE))</f>
        <v>Aplicou-se a mim algumas vezes</v>
      </c>
      <c r="U995" s="3">
        <v>1</v>
      </c>
      <c r="V995" s="1" t="str">
        <f>IF(U995=99,"NULL",VLOOKUP(U995,'Variáveis e códigos'!$C$14:$D$17,2,FALSE))</f>
        <v>Aplicou-se a mim algumas vezes</v>
      </c>
      <c r="W995" s="3">
        <v>1</v>
      </c>
      <c r="X995" s="1" t="str">
        <f>IF(W995=99,"NULL",VLOOKUP(W995,'Variáveis e códigos'!$C$14:$D$17,2,FALSE))</f>
        <v>Aplicou-se a mim algumas vezes</v>
      </c>
      <c r="Y995" s="3">
        <v>0</v>
      </c>
      <c r="Z995" s="1" t="str">
        <f>IF(Y995=99,"NULL",VLOOKUP(Y995,'Variáveis e códigos'!$C$14:$D$17,2,FALSE))</f>
        <v>Não se aplicou nada a mim</v>
      </c>
      <c r="AA995" s="3">
        <v>3</v>
      </c>
    </row>
    <row r="996" spans="1:27" x14ac:dyDescent="0.2">
      <c r="A996">
        <v>995</v>
      </c>
      <c r="B996" s="3">
        <v>0</v>
      </c>
      <c r="C996" s="3" t="str">
        <f>VLOOKUP($B996,'Variáveis e códigos'!$C$3:$D$4,2,FALSE)</f>
        <v>Pública</v>
      </c>
      <c r="D996" s="3">
        <v>101</v>
      </c>
      <c r="E996" s="3" t="str">
        <f>VLOOKUP($D996,'Variáveis e códigos'!$C$5:$D$5,2,FALSE)</f>
        <v>Norte</v>
      </c>
      <c r="F996" s="3">
        <v>2</v>
      </c>
      <c r="G996" s="3" t="str">
        <f>HLOOKUP(F996,'Variáveis e códigos'!$C$6:$F$7,2,FALSE)</f>
        <v>Feminino</v>
      </c>
      <c r="H996" s="3">
        <v>14</v>
      </c>
      <c r="I996" s="3">
        <v>3</v>
      </c>
      <c r="J996" s="3" t="str">
        <f>VLOOKUP(I996,'Variáveis e códigos'!$C$9:$D$10,2,FALSE)</f>
        <v>3º Ciclo</v>
      </c>
      <c r="K996" s="3">
        <v>9</v>
      </c>
      <c r="L996" s="2" t="str">
        <f>VLOOKUP(K996,'Variáveis e códigos'!$C$21:$D$31,2,FALSE)</f>
        <v>Vida muito boa</v>
      </c>
      <c r="M996" s="3">
        <v>0</v>
      </c>
      <c r="N996" t="str">
        <f>IF(M996=99,"NULL",VLOOKUP(M996,'Variáveis e códigos'!$C$14:$D$17,2,FALSE))</f>
        <v>Não se aplicou nada a mim</v>
      </c>
      <c r="O996" s="3">
        <v>0</v>
      </c>
      <c r="P996" t="str">
        <f>IF(M996=99,"NULL",VLOOKUP(M996,'Variáveis e códigos'!$C$14:$D$17,2,FALSE))</f>
        <v>Não se aplicou nada a mim</v>
      </c>
      <c r="Q996" s="3">
        <v>0</v>
      </c>
      <c r="R996" s="1" t="str">
        <f>IF(Q996=99,"NULL",VLOOKUP(Q996,'Variáveis e códigos'!$C$14:$D$17,2,FALSE))</f>
        <v>Não se aplicou nada a mim</v>
      </c>
      <c r="S996" s="3">
        <v>1</v>
      </c>
      <c r="T996" s="1" t="str">
        <f>IF(S996=99,"NULL",VLOOKUP(S996,'Variáveis e códigos'!$C$14:$D$17,2,FALSE))</f>
        <v>Aplicou-se a mim algumas vezes</v>
      </c>
      <c r="U996" s="3">
        <v>1</v>
      </c>
      <c r="V996" s="1" t="str">
        <f>IF(U996=99,"NULL",VLOOKUP(U996,'Variáveis e códigos'!$C$14:$D$17,2,FALSE))</f>
        <v>Aplicou-se a mim algumas vezes</v>
      </c>
      <c r="W996" s="3">
        <v>0</v>
      </c>
      <c r="X996" s="1" t="str">
        <f>IF(W996=99,"NULL",VLOOKUP(W996,'Variáveis e códigos'!$C$14:$D$17,2,FALSE))</f>
        <v>Não se aplicou nada a mim</v>
      </c>
      <c r="Y996" s="3">
        <v>0</v>
      </c>
      <c r="Z996" s="1" t="str">
        <f>IF(Y996=99,"NULL",VLOOKUP(Y996,'Variáveis e códigos'!$C$14:$D$17,2,FALSE))</f>
        <v>Não se aplicou nada a mim</v>
      </c>
      <c r="AA996" s="3">
        <v>1</v>
      </c>
    </row>
    <row r="997" spans="1:27" x14ac:dyDescent="0.2">
      <c r="A997">
        <v>996</v>
      </c>
      <c r="B997" s="3">
        <v>0</v>
      </c>
      <c r="C997" s="3" t="str">
        <f>VLOOKUP($B997,'Variáveis e códigos'!$C$3:$D$4,2,FALSE)</f>
        <v>Pública</v>
      </c>
      <c r="D997" s="3">
        <v>101</v>
      </c>
      <c r="E997" s="3" t="str">
        <f>VLOOKUP($D997,'Variáveis e códigos'!$C$5:$D$5,2,FALSE)</f>
        <v>Norte</v>
      </c>
      <c r="F997" s="3">
        <v>1</v>
      </c>
      <c r="G997" s="3" t="str">
        <f>HLOOKUP(F997,'Variáveis e códigos'!$C$6:$F$7,2,FALSE)</f>
        <v>Masculino</v>
      </c>
      <c r="H997" s="3">
        <v>12</v>
      </c>
      <c r="I997" s="3">
        <v>3</v>
      </c>
      <c r="J997" s="3" t="str">
        <f>VLOOKUP(I997,'Variáveis e códigos'!$C$9:$D$10,2,FALSE)</f>
        <v>3º Ciclo</v>
      </c>
      <c r="K997" s="3">
        <v>8</v>
      </c>
      <c r="L997" s="2" t="str">
        <f>VLOOKUP(K997,'Variáveis e códigos'!$C$21:$D$31,2,FALSE)</f>
        <v>Vida Boa</v>
      </c>
      <c r="M997" s="3">
        <v>1</v>
      </c>
      <c r="N997" t="str">
        <f>IF(M997=99,"NULL",VLOOKUP(M997,'Variáveis e códigos'!$C$14:$D$17,2,FALSE))</f>
        <v>Aplicou-se a mim algumas vezes</v>
      </c>
      <c r="O997" s="3">
        <v>0</v>
      </c>
      <c r="P997" t="str">
        <f>IF(M997=99,"NULL",VLOOKUP(M997,'Variáveis e códigos'!$C$14:$D$17,2,FALSE))</f>
        <v>Aplicou-se a mim algumas vezes</v>
      </c>
      <c r="Q997" s="3">
        <v>3</v>
      </c>
      <c r="R997" s="1" t="str">
        <f>IF(Q997=99,"NULL",VLOOKUP(Q997,'Variáveis e códigos'!$C$14:$D$17,2,FALSE))</f>
        <v>Aplicou-se a mim a maior parte do tempo</v>
      </c>
      <c r="S997" s="3">
        <v>3</v>
      </c>
      <c r="T997" s="1" t="str">
        <f>IF(S997=99,"NULL",VLOOKUP(S997,'Variáveis e códigos'!$C$14:$D$17,2,FALSE))</f>
        <v>Aplicou-se a mim a maior parte do tempo</v>
      </c>
      <c r="U997" s="3">
        <v>1</v>
      </c>
      <c r="V997" s="1" t="str">
        <f>IF(U997=99,"NULL",VLOOKUP(U997,'Variáveis e códigos'!$C$14:$D$17,2,FALSE))</f>
        <v>Aplicou-se a mim algumas vezes</v>
      </c>
      <c r="W997" s="3">
        <v>0</v>
      </c>
      <c r="X997" s="1" t="str">
        <f>IF(W997=99,"NULL",VLOOKUP(W997,'Variáveis e códigos'!$C$14:$D$17,2,FALSE))</f>
        <v>Não se aplicou nada a mim</v>
      </c>
      <c r="Y997" s="3">
        <v>0</v>
      </c>
      <c r="Z997" s="1" t="str">
        <f>IF(Y997=99,"NULL",VLOOKUP(Y997,'Variáveis e códigos'!$C$14:$D$17,2,FALSE))</f>
        <v>Não se aplicou nada a mim</v>
      </c>
      <c r="AA997" s="3">
        <v>2</v>
      </c>
    </row>
    <row r="998" spans="1:27" x14ac:dyDescent="0.2">
      <c r="A998">
        <v>997</v>
      </c>
      <c r="B998" s="3">
        <v>0</v>
      </c>
      <c r="C998" s="3" t="str">
        <f>VLOOKUP($B998,'Variáveis e códigos'!$C$3:$D$4,2,FALSE)</f>
        <v>Pública</v>
      </c>
      <c r="D998" s="3">
        <v>101</v>
      </c>
      <c r="E998" s="3" t="str">
        <f>VLOOKUP($D998,'Variáveis e códigos'!$C$5:$D$5,2,FALSE)</f>
        <v>Norte</v>
      </c>
      <c r="F998" s="3">
        <v>1</v>
      </c>
      <c r="G998" s="3" t="str">
        <f>HLOOKUP(F998,'Variáveis e códigos'!$C$6:$F$7,2,FALSE)</f>
        <v>Masculino</v>
      </c>
      <c r="H998" s="3">
        <v>14</v>
      </c>
      <c r="I998" s="3">
        <v>3</v>
      </c>
      <c r="J998" s="3" t="str">
        <f>VLOOKUP(I998,'Variáveis e códigos'!$C$9:$D$10,2,FALSE)</f>
        <v>3º Ciclo</v>
      </c>
      <c r="K998" s="3">
        <v>8</v>
      </c>
      <c r="L998" s="2" t="str">
        <f>VLOOKUP(K998,'Variáveis e códigos'!$C$21:$D$31,2,FALSE)</f>
        <v>Vida Boa</v>
      </c>
      <c r="M998" s="3">
        <v>1</v>
      </c>
      <c r="N998" t="str">
        <f>IF(M998=99,"NULL",VLOOKUP(M998,'Variáveis e códigos'!$C$14:$D$17,2,FALSE))</f>
        <v>Aplicou-se a mim algumas vezes</v>
      </c>
      <c r="O998" s="3">
        <v>0</v>
      </c>
      <c r="P998" t="str">
        <f>IF(M998=99,"NULL",VLOOKUP(M998,'Variáveis e códigos'!$C$14:$D$17,2,FALSE))</f>
        <v>Aplicou-se a mim algumas vezes</v>
      </c>
      <c r="Q998" s="3">
        <v>0</v>
      </c>
      <c r="R998" s="1" t="str">
        <f>IF(Q998=99,"NULL",VLOOKUP(Q998,'Variáveis e códigos'!$C$14:$D$17,2,FALSE))</f>
        <v>Não se aplicou nada a mim</v>
      </c>
      <c r="S998" s="3">
        <v>1</v>
      </c>
      <c r="T998" s="1" t="str">
        <f>IF(S998=99,"NULL",VLOOKUP(S998,'Variáveis e códigos'!$C$14:$D$17,2,FALSE))</f>
        <v>Aplicou-se a mim algumas vezes</v>
      </c>
      <c r="U998" s="3">
        <v>0</v>
      </c>
      <c r="V998" s="1" t="str">
        <f>IF(U998=99,"NULL",VLOOKUP(U998,'Variáveis e códigos'!$C$14:$D$17,2,FALSE))</f>
        <v>Não se aplicou nada a mim</v>
      </c>
      <c r="W998" s="3">
        <v>2</v>
      </c>
      <c r="X998" s="1" t="str">
        <f>IF(W998=99,"NULL",VLOOKUP(W998,'Variáveis e códigos'!$C$14:$D$17,2,FALSE))</f>
        <v>Aplicou-se a mim muitas vezes</v>
      </c>
      <c r="Y998" s="3">
        <v>0</v>
      </c>
      <c r="Z998" s="1" t="str">
        <f>IF(Y998=99,"NULL",VLOOKUP(Y998,'Variáveis e códigos'!$C$14:$D$17,2,FALSE))</f>
        <v>Não se aplicou nada a mim</v>
      </c>
      <c r="AA998" s="3">
        <v>3</v>
      </c>
    </row>
    <row r="999" spans="1:27" x14ac:dyDescent="0.2">
      <c r="A999">
        <v>998</v>
      </c>
      <c r="B999" s="3">
        <v>0</v>
      </c>
      <c r="C999" s="3" t="str">
        <f>VLOOKUP($B999,'Variáveis e códigos'!$C$3:$D$4,2,FALSE)</f>
        <v>Pública</v>
      </c>
      <c r="D999" s="3">
        <v>101</v>
      </c>
      <c r="E999" s="3" t="str">
        <f>VLOOKUP($D999,'Variáveis e códigos'!$C$5:$D$5,2,FALSE)</f>
        <v>Norte</v>
      </c>
      <c r="F999" s="3">
        <v>1</v>
      </c>
      <c r="G999" s="3" t="str">
        <f>HLOOKUP(F999,'Variáveis e códigos'!$C$6:$F$7,2,FALSE)</f>
        <v>Masculino</v>
      </c>
      <c r="H999" s="3">
        <v>16</v>
      </c>
      <c r="I999" s="3">
        <v>4</v>
      </c>
      <c r="J999" s="3" t="str">
        <f>VLOOKUP(I999,'Variáveis e códigos'!$C$9:$D$10,2,FALSE)</f>
        <v>Ensino secundário</v>
      </c>
      <c r="K999" s="3">
        <v>7</v>
      </c>
      <c r="L999" s="2" t="str">
        <f>VLOOKUP(K999,'Variáveis e códigos'!$C$21:$D$31,2,FALSE)</f>
        <v>Vida média boa</v>
      </c>
      <c r="M999" s="3">
        <v>0</v>
      </c>
      <c r="N999" t="str">
        <f>IF(M999=99,"NULL",VLOOKUP(M999,'Variáveis e códigos'!$C$14:$D$17,2,FALSE))</f>
        <v>Não se aplicou nada a mim</v>
      </c>
      <c r="O999" s="3">
        <v>0</v>
      </c>
      <c r="P999" t="str">
        <f>IF(M999=99,"NULL",VLOOKUP(M999,'Variáveis e códigos'!$C$14:$D$17,2,FALSE))</f>
        <v>Não se aplicou nada a mim</v>
      </c>
      <c r="Q999" s="3">
        <v>0</v>
      </c>
      <c r="R999" s="1" t="str">
        <f>IF(Q999=99,"NULL",VLOOKUP(Q999,'Variáveis e códigos'!$C$14:$D$17,2,FALSE))</f>
        <v>Não se aplicou nada a mim</v>
      </c>
      <c r="S999" s="3">
        <v>0</v>
      </c>
      <c r="T999" s="1" t="str">
        <f>IF(S999=99,"NULL",VLOOKUP(S999,'Variáveis e códigos'!$C$14:$D$17,2,FALSE))</f>
        <v>Não se aplicou nada a mim</v>
      </c>
      <c r="U999" s="3">
        <v>1</v>
      </c>
      <c r="V999" s="1" t="str">
        <f>IF(U999=99,"NULL",VLOOKUP(U999,'Variáveis e códigos'!$C$14:$D$17,2,FALSE))</f>
        <v>Aplicou-se a mim algumas vezes</v>
      </c>
      <c r="W999" s="3">
        <v>0</v>
      </c>
      <c r="X999" s="1" t="str">
        <f>IF(W999=99,"NULL",VLOOKUP(W999,'Variáveis e códigos'!$C$14:$D$17,2,FALSE))</f>
        <v>Não se aplicou nada a mim</v>
      </c>
      <c r="Y999" s="3">
        <v>0</v>
      </c>
      <c r="Z999" s="1" t="str">
        <f>IF(Y999=99,"NULL",VLOOKUP(Y999,'Variáveis e códigos'!$C$14:$D$17,2,FALSE))</f>
        <v>Não se aplicou nada a mim</v>
      </c>
      <c r="AA999" s="3">
        <v>5</v>
      </c>
    </row>
    <row r="1000" spans="1:27" x14ac:dyDescent="0.2">
      <c r="A1000">
        <v>999</v>
      </c>
      <c r="B1000" s="3">
        <v>0</v>
      </c>
      <c r="C1000" s="3" t="str">
        <f>VLOOKUP($B1000,'Variáveis e códigos'!$C$3:$D$4,2,FALSE)</f>
        <v>Pública</v>
      </c>
      <c r="D1000" s="3">
        <v>101</v>
      </c>
      <c r="E1000" s="3" t="str">
        <f>VLOOKUP($D1000,'Variáveis e códigos'!$C$5:$D$5,2,FALSE)</f>
        <v>Norte</v>
      </c>
      <c r="F1000" s="3">
        <v>2</v>
      </c>
      <c r="G1000" s="3" t="str">
        <f>HLOOKUP(F1000,'Variáveis e códigos'!$C$6:$F$7,2,FALSE)</f>
        <v>Feminino</v>
      </c>
      <c r="H1000" s="3">
        <v>17</v>
      </c>
      <c r="I1000" s="3">
        <v>4</v>
      </c>
      <c r="J1000" s="3" t="str">
        <f>VLOOKUP(I1000,'Variáveis e códigos'!$C$9:$D$10,2,FALSE)</f>
        <v>Ensino secundário</v>
      </c>
      <c r="K1000" s="3">
        <v>5</v>
      </c>
      <c r="L1000" s="2" t="str">
        <f>VLOOKUP(K1000,'Variáveis e códigos'!$C$21:$D$31,2,FALSE)</f>
        <v>Vida aceitável</v>
      </c>
      <c r="M1000" s="3">
        <v>2</v>
      </c>
      <c r="N1000" t="str">
        <f>IF(M1000=99,"NULL",VLOOKUP(M1000,'Variáveis e códigos'!$C$14:$D$17,2,FALSE))</f>
        <v>Aplicou-se a mim muitas vezes</v>
      </c>
      <c r="O1000" s="3">
        <v>1</v>
      </c>
      <c r="P1000" t="str">
        <f>IF(M1000=99,"NULL",VLOOKUP(M1000,'Variáveis e códigos'!$C$14:$D$17,2,FALSE))</f>
        <v>Aplicou-se a mim muitas vezes</v>
      </c>
      <c r="Q1000" s="3">
        <v>3</v>
      </c>
      <c r="R1000" s="1" t="str">
        <f>IF(Q1000=99,"NULL",VLOOKUP(Q1000,'Variáveis e códigos'!$C$14:$D$17,2,FALSE))</f>
        <v>Aplicou-se a mim a maior parte do tempo</v>
      </c>
      <c r="S1000" s="3">
        <v>3</v>
      </c>
      <c r="T1000" s="1" t="str">
        <f>IF(S1000=99,"NULL",VLOOKUP(S1000,'Variáveis e códigos'!$C$14:$D$17,2,FALSE))</f>
        <v>Aplicou-se a mim a maior parte do tempo</v>
      </c>
      <c r="U1000" s="3">
        <v>2</v>
      </c>
      <c r="V1000" s="1" t="str">
        <f>IF(U1000=99,"NULL",VLOOKUP(U1000,'Variáveis e códigos'!$C$14:$D$17,2,FALSE))</f>
        <v>Aplicou-se a mim muitas vezes</v>
      </c>
      <c r="W1000" s="3">
        <v>3</v>
      </c>
      <c r="X1000" s="1" t="str">
        <f>IF(W1000=99,"NULL",VLOOKUP(W1000,'Variáveis e códigos'!$C$14:$D$17,2,FALSE))</f>
        <v>Aplicou-se a mim a maior parte do tempo</v>
      </c>
      <c r="Y1000" s="3">
        <v>3</v>
      </c>
      <c r="Z1000" s="1" t="str">
        <f>IF(Y1000=99,"NULL",VLOOKUP(Y1000,'Variáveis e códigos'!$C$14:$D$17,2,FALSE))</f>
        <v>Aplicou-se a mim a maior parte do tempo</v>
      </c>
      <c r="AA1000" s="3">
        <v>1</v>
      </c>
    </row>
    <row r="1001" spans="1:27" x14ac:dyDescent="0.2">
      <c r="A1001">
        <v>1000</v>
      </c>
      <c r="B1001" s="3">
        <v>0</v>
      </c>
      <c r="C1001" s="3" t="str">
        <f>VLOOKUP($B1001,'Variáveis e códigos'!$C$3:$D$4,2,FALSE)</f>
        <v>Pública</v>
      </c>
      <c r="D1001" s="3">
        <v>101</v>
      </c>
      <c r="E1001" s="3" t="str">
        <f>VLOOKUP($D1001,'Variáveis e códigos'!$C$5:$D$5,2,FALSE)</f>
        <v>Norte</v>
      </c>
      <c r="F1001" s="3">
        <v>1</v>
      </c>
      <c r="G1001" s="3" t="str">
        <f>HLOOKUP(F1001,'Variáveis e códigos'!$C$6:$F$7,2,FALSE)</f>
        <v>Masculino</v>
      </c>
      <c r="H1001" s="3">
        <v>13</v>
      </c>
      <c r="I1001" s="3">
        <v>3</v>
      </c>
      <c r="J1001" s="3" t="str">
        <f>VLOOKUP(I1001,'Variáveis e códigos'!$C$9:$D$10,2,FALSE)</f>
        <v>3º Ciclo</v>
      </c>
      <c r="K1001" s="3">
        <v>8</v>
      </c>
      <c r="L1001" s="2" t="str">
        <f>VLOOKUP(K1001,'Variáveis e códigos'!$C$21:$D$31,2,FALSE)</f>
        <v>Vida Boa</v>
      </c>
      <c r="M1001" s="3">
        <v>0</v>
      </c>
      <c r="N1001" t="str">
        <f>IF(M1001=99,"NULL",VLOOKUP(M1001,'Variáveis e códigos'!$C$14:$D$17,2,FALSE))</f>
        <v>Não se aplicou nada a mim</v>
      </c>
      <c r="O1001" s="3">
        <v>0</v>
      </c>
      <c r="P1001" t="str">
        <f>IF(M1001=99,"NULL",VLOOKUP(M1001,'Variáveis e códigos'!$C$14:$D$17,2,FALSE))</f>
        <v>Não se aplicou nada a mim</v>
      </c>
      <c r="Q1001" s="3">
        <v>0</v>
      </c>
      <c r="R1001" s="1" t="str">
        <f>IF(Q1001=99,"NULL",VLOOKUP(Q1001,'Variáveis e códigos'!$C$14:$D$17,2,FALSE))</f>
        <v>Não se aplicou nada a mim</v>
      </c>
      <c r="S1001" s="3">
        <v>0</v>
      </c>
      <c r="T1001" s="1" t="str">
        <f>IF(S1001=99,"NULL",VLOOKUP(S1001,'Variáveis e códigos'!$C$14:$D$17,2,FALSE))</f>
        <v>Não se aplicou nada a mim</v>
      </c>
      <c r="U1001" s="3">
        <v>0</v>
      </c>
      <c r="V1001" s="1" t="str">
        <f>IF(U1001=99,"NULL",VLOOKUP(U1001,'Variáveis e códigos'!$C$14:$D$17,2,FALSE))</f>
        <v>Não se aplicou nada a mim</v>
      </c>
      <c r="W1001" s="3">
        <v>0</v>
      </c>
      <c r="X1001" s="1" t="str">
        <f>IF(W1001=99,"NULL",VLOOKUP(W1001,'Variáveis e códigos'!$C$14:$D$17,2,FALSE))</f>
        <v>Não se aplicou nada a mim</v>
      </c>
      <c r="Y1001" s="3">
        <v>0</v>
      </c>
      <c r="Z1001" s="1" t="str">
        <f>IF(Y1001=99,"NULL",VLOOKUP(Y1001,'Variáveis e códigos'!$C$14:$D$17,2,FALSE))</f>
        <v>Não se aplicou nada a mim</v>
      </c>
      <c r="AA1001" s="3">
        <v>5</v>
      </c>
    </row>
    <row r="1002" spans="1:27" x14ac:dyDescent="0.2">
      <c r="A1002">
        <v>1001</v>
      </c>
      <c r="B1002" s="3">
        <v>0</v>
      </c>
      <c r="C1002" s="3" t="str">
        <f>VLOOKUP($B1002,'Variáveis e códigos'!$C$3:$D$4,2,FALSE)</f>
        <v>Pública</v>
      </c>
      <c r="D1002" s="3">
        <v>101</v>
      </c>
      <c r="E1002" s="3" t="str">
        <f>VLOOKUP($D1002,'Variáveis e códigos'!$C$5:$D$5,2,FALSE)</f>
        <v>Norte</v>
      </c>
      <c r="F1002" s="3">
        <v>2</v>
      </c>
      <c r="G1002" s="3" t="str">
        <f>HLOOKUP(F1002,'Variáveis e códigos'!$C$6:$F$7,2,FALSE)</f>
        <v>Feminino</v>
      </c>
      <c r="H1002" s="3">
        <v>15</v>
      </c>
      <c r="I1002" s="3">
        <v>4</v>
      </c>
      <c r="J1002" s="3" t="str">
        <f>VLOOKUP(I1002,'Variáveis e códigos'!$C$9:$D$10,2,FALSE)</f>
        <v>Ensino secundário</v>
      </c>
      <c r="K1002" s="3">
        <v>6</v>
      </c>
      <c r="L1002" s="2" t="str">
        <f>VLOOKUP(K1002,'Variáveis e códigos'!$C$21:$D$31,2,FALSE)</f>
        <v>Vida razoável</v>
      </c>
      <c r="M1002" s="3">
        <v>1</v>
      </c>
      <c r="N1002" t="str">
        <f>IF(M1002=99,"NULL",VLOOKUP(M1002,'Variáveis e códigos'!$C$14:$D$17,2,FALSE))</f>
        <v>Aplicou-se a mim algumas vezes</v>
      </c>
      <c r="O1002" s="3">
        <v>1</v>
      </c>
      <c r="P1002" t="str">
        <f>IF(M1002=99,"NULL",VLOOKUP(M1002,'Variáveis e códigos'!$C$14:$D$17,2,FALSE))</f>
        <v>Aplicou-se a mim algumas vezes</v>
      </c>
      <c r="Q1002" s="3">
        <v>1</v>
      </c>
      <c r="R1002" s="1" t="str">
        <f>IF(Q1002=99,"NULL",VLOOKUP(Q1002,'Variáveis e códigos'!$C$14:$D$17,2,FALSE))</f>
        <v>Aplicou-se a mim algumas vezes</v>
      </c>
      <c r="S1002" s="3">
        <v>2</v>
      </c>
      <c r="T1002" s="1" t="str">
        <f>IF(S1002=99,"NULL",VLOOKUP(S1002,'Variáveis e códigos'!$C$14:$D$17,2,FALSE))</f>
        <v>Aplicou-se a mim muitas vezes</v>
      </c>
      <c r="U1002" s="3">
        <v>2</v>
      </c>
      <c r="V1002" s="1" t="str">
        <f>IF(U1002=99,"NULL",VLOOKUP(U1002,'Variáveis e códigos'!$C$14:$D$17,2,FALSE))</f>
        <v>Aplicou-se a mim muitas vezes</v>
      </c>
      <c r="W1002" s="3">
        <v>1</v>
      </c>
      <c r="X1002" s="1" t="str">
        <f>IF(W1002=99,"NULL",VLOOKUP(W1002,'Variáveis e códigos'!$C$14:$D$17,2,FALSE))</f>
        <v>Aplicou-se a mim algumas vezes</v>
      </c>
      <c r="Y1002" s="3">
        <v>2</v>
      </c>
      <c r="Z1002" s="1" t="str">
        <f>IF(Y1002=99,"NULL",VLOOKUP(Y1002,'Variáveis e códigos'!$C$14:$D$17,2,FALSE))</f>
        <v>Aplicou-se a mim muitas vezes</v>
      </c>
      <c r="AA1002" s="3">
        <v>3</v>
      </c>
    </row>
    <row r="1003" spans="1:27" x14ac:dyDescent="0.2">
      <c r="A1003">
        <v>1002</v>
      </c>
      <c r="B1003" s="3">
        <v>0</v>
      </c>
      <c r="C1003" s="3" t="str">
        <f>VLOOKUP($B1003,'Variáveis e códigos'!$C$3:$D$4,2,FALSE)</f>
        <v>Pública</v>
      </c>
      <c r="D1003" s="3">
        <v>101</v>
      </c>
      <c r="E1003" s="3" t="str">
        <f>VLOOKUP($D1003,'Variáveis e códigos'!$C$5:$D$5,2,FALSE)</f>
        <v>Norte</v>
      </c>
      <c r="F1003" s="3">
        <v>2</v>
      </c>
      <c r="G1003" s="3" t="str">
        <f>HLOOKUP(F1003,'Variáveis e códigos'!$C$6:$F$7,2,FALSE)</f>
        <v>Feminino</v>
      </c>
      <c r="H1003" s="3">
        <v>15</v>
      </c>
      <c r="I1003" s="3">
        <v>4</v>
      </c>
      <c r="J1003" s="3" t="str">
        <f>VLOOKUP(I1003,'Variáveis e códigos'!$C$9:$D$10,2,FALSE)</f>
        <v>Ensino secundário</v>
      </c>
      <c r="K1003" s="3">
        <v>7</v>
      </c>
      <c r="L1003" s="2" t="str">
        <f>VLOOKUP(K1003,'Variáveis e códigos'!$C$21:$D$31,2,FALSE)</f>
        <v>Vida média boa</v>
      </c>
      <c r="M1003" s="3">
        <v>0</v>
      </c>
      <c r="N1003" t="str">
        <f>IF(M1003=99,"NULL",VLOOKUP(M1003,'Variáveis e códigos'!$C$14:$D$17,2,FALSE))</f>
        <v>Não se aplicou nada a mim</v>
      </c>
      <c r="O1003" s="3">
        <v>0</v>
      </c>
      <c r="P1003" t="str">
        <f>IF(M1003=99,"NULL",VLOOKUP(M1003,'Variáveis e códigos'!$C$14:$D$17,2,FALSE))</f>
        <v>Não se aplicou nada a mim</v>
      </c>
      <c r="Q1003" s="3">
        <v>0</v>
      </c>
      <c r="R1003" s="1" t="str">
        <f>IF(Q1003=99,"NULL",VLOOKUP(Q1003,'Variáveis e códigos'!$C$14:$D$17,2,FALSE))</f>
        <v>Não se aplicou nada a mim</v>
      </c>
      <c r="S1003" s="3">
        <v>1</v>
      </c>
      <c r="T1003" s="1" t="str">
        <f>IF(S1003=99,"NULL",VLOOKUP(S1003,'Variáveis e códigos'!$C$14:$D$17,2,FALSE))</f>
        <v>Aplicou-se a mim algumas vezes</v>
      </c>
      <c r="U1003" s="3">
        <v>0</v>
      </c>
      <c r="V1003" s="1" t="str">
        <f>IF(U1003=99,"NULL",VLOOKUP(U1003,'Variáveis e códigos'!$C$14:$D$17,2,FALSE))</f>
        <v>Não se aplicou nada a mim</v>
      </c>
      <c r="W1003" s="3">
        <v>0</v>
      </c>
      <c r="X1003" s="1" t="str">
        <f>IF(W1003=99,"NULL",VLOOKUP(W1003,'Variáveis e códigos'!$C$14:$D$17,2,FALSE))</f>
        <v>Não se aplicou nada a mim</v>
      </c>
      <c r="Y1003" s="3">
        <v>0</v>
      </c>
      <c r="Z1003" s="1" t="str">
        <f>IF(Y1003=99,"NULL",VLOOKUP(Y1003,'Variáveis e códigos'!$C$14:$D$17,2,FALSE))</f>
        <v>Não se aplicou nada a mim</v>
      </c>
      <c r="AA1003" s="3">
        <v>4</v>
      </c>
    </row>
    <row r="1004" spans="1:27" x14ac:dyDescent="0.2">
      <c r="A1004">
        <v>1003</v>
      </c>
      <c r="B1004" s="3">
        <v>0</v>
      </c>
      <c r="C1004" s="3" t="str">
        <f>VLOOKUP($B1004,'Variáveis e códigos'!$C$3:$D$4,2,FALSE)</f>
        <v>Pública</v>
      </c>
      <c r="D1004" s="3">
        <v>101</v>
      </c>
      <c r="E1004" s="3" t="str">
        <f>VLOOKUP($D1004,'Variáveis e códigos'!$C$5:$D$5,2,FALSE)</f>
        <v>Norte</v>
      </c>
      <c r="F1004" s="3">
        <v>1</v>
      </c>
      <c r="G1004" s="3" t="str">
        <f>HLOOKUP(F1004,'Variáveis e códigos'!$C$6:$F$7,2,FALSE)</f>
        <v>Masculino</v>
      </c>
      <c r="H1004" s="3">
        <v>17</v>
      </c>
      <c r="I1004" s="3">
        <v>4</v>
      </c>
      <c r="J1004" s="3" t="str">
        <f>VLOOKUP(I1004,'Variáveis e códigos'!$C$9:$D$10,2,FALSE)</f>
        <v>Ensino secundário</v>
      </c>
      <c r="K1004" s="3">
        <v>8</v>
      </c>
      <c r="L1004" s="2" t="str">
        <f>VLOOKUP(K1004,'Variáveis e códigos'!$C$21:$D$31,2,FALSE)</f>
        <v>Vida Boa</v>
      </c>
      <c r="M1004" s="3">
        <v>2</v>
      </c>
      <c r="N1004" t="str">
        <f>IF(M1004=99,"NULL",VLOOKUP(M1004,'Variáveis e códigos'!$C$14:$D$17,2,FALSE))</f>
        <v>Aplicou-se a mim muitas vezes</v>
      </c>
      <c r="O1004" s="3">
        <v>3</v>
      </c>
      <c r="P1004" t="str">
        <f>IF(M1004=99,"NULL",VLOOKUP(M1004,'Variáveis e códigos'!$C$14:$D$17,2,FALSE))</f>
        <v>Aplicou-se a mim muitas vezes</v>
      </c>
      <c r="Q1004" s="3">
        <v>2</v>
      </c>
      <c r="R1004" s="1" t="str">
        <f>IF(Q1004=99,"NULL",VLOOKUP(Q1004,'Variáveis e códigos'!$C$14:$D$17,2,FALSE))</f>
        <v>Aplicou-se a mim muitas vezes</v>
      </c>
      <c r="S1004" s="3">
        <v>2</v>
      </c>
      <c r="T1004" s="1" t="str">
        <f>IF(S1004=99,"NULL",VLOOKUP(S1004,'Variáveis e códigos'!$C$14:$D$17,2,FALSE))</f>
        <v>Aplicou-se a mim muitas vezes</v>
      </c>
      <c r="U1004" s="3">
        <v>2</v>
      </c>
      <c r="V1004" s="1" t="str">
        <f>IF(U1004=99,"NULL",VLOOKUP(U1004,'Variáveis e códigos'!$C$14:$D$17,2,FALSE))</f>
        <v>Aplicou-se a mim muitas vezes</v>
      </c>
      <c r="W1004" s="3">
        <v>3</v>
      </c>
      <c r="X1004" s="1" t="str">
        <f>IF(W1004=99,"NULL",VLOOKUP(W1004,'Variáveis e códigos'!$C$14:$D$17,2,FALSE))</f>
        <v>Aplicou-se a mim a maior parte do tempo</v>
      </c>
      <c r="Y1004" s="3">
        <v>2</v>
      </c>
      <c r="Z1004" s="1" t="str">
        <f>IF(Y1004=99,"NULL",VLOOKUP(Y1004,'Variáveis e códigos'!$C$14:$D$17,2,FALSE))</f>
        <v>Aplicou-se a mim muitas vezes</v>
      </c>
      <c r="AA1004" s="3">
        <v>1</v>
      </c>
    </row>
    <row r="1005" spans="1:27" x14ac:dyDescent="0.2">
      <c r="A1005">
        <v>1004</v>
      </c>
      <c r="B1005" s="3">
        <v>0</v>
      </c>
      <c r="C1005" s="3" t="str">
        <f>VLOOKUP($B1005,'Variáveis e códigos'!$C$3:$D$4,2,FALSE)</f>
        <v>Pública</v>
      </c>
      <c r="D1005" s="3">
        <v>101</v>
      </c>
      <c r="E1005" s="3" t="str">
        <f>VLOOKUP($D1005,'Variáveis e códigos'!$C$5:$D$5,2,FALSE)</f>
        <v>Norte</v>
      </c>
      <c r="F1005" s="3">
        <v>1</v>
      </c>
      <c r="G1005" s="3" t="str">
        <f>HLOOKUP(F1005,'Variáveis e códigos'!$C$6:$F$7,2,FALSE)</f>
        <v>Masculino</v>
      </c>
      <c r="H1005" s="3">
        <v>17</v>
      </c>
      <c r="I1005" s="3">
        <v>4</v>
      </c>
      <c r="J1005" s="3" t="str">
        <f>VLOOKUP(I1005,'Variáveis e códigos'!$C$9:$D$10,2,FALSE)</f>
        <v>Ensino secundário</v>
      </c>
      <c r="K1005" s="3">
        <v>8</v>
      </c>
      <c r="L1005" s="2" t="str">
        <f>VLOOKUP(K1005,'Variáveis e códigos'!$C$21:$D$31,2,FALSE)</f>
        <v>Vida Boa</v>
      </c>
      <c r="M1005" s="3">
        <v>1</v>
      </c>
      <c r="N1005" t="str">
        <f>IF(M1005=99,"NULL",VLOOKUP(M1005,'Variáveis e códigos'!$C$14:$D$17,2,FALSE))</f>
        <v>Aplicou-se a mim algumas vezes</v>
      </c>
      <c r="O1005" s="3">
        <v>1</v>
      </c>
      <c r="P1005" t="str">
        <f>IF(M1005=99,"NULL",VLOOKUP(M1005,'Variáveis e códigos'!$C$14:$D$17,2,FALSE))</f>
        <v>Aplicou-se a mim algumas vezes</v>
      </c>
      <c r="Q1005" s="3">
        <v>0</v>
      </c>
      <c r="R1005" s="1" t="str">
        <f>IF(Q1005=99,"NULL",VLOOKUP(Q1005,'Variáveis e códigos'!$C$14:$D$17,2,FALSE))</f>
        <v>Não se aplicou nada a mim</v>
      </c>
      <c r="S1005" s="3">
        <v>0</v>
      </c>
      <c r="T1005" s="1" t="str">
        <f>IF(S1005=99,"NULL",VLOOKUP(S1005,'Variáveis e códigos'!$C$14:$D$17,2,FALSE))</f>
        <v>Não se aplicou nada a mim</v>
      </c>
      <c r="U1005" s="3">
        <v>0</v>
      </c>
      <c r="V1005" s="1" t="str">
        <f>IF(U1005=99,"NULL",VLOOKUP(U1005,'Variáveis e códigos'!$C$14:$D$17,2,FALSE))</f>
        <v>Não se aplicou nada a mim</v>
      </c>
      <c r="W1005" s="3">
        <v>1</v>
      </c>
      <c r="X1005" s="1" t="str">
        <f>IF(W1005=99,"NULL",VLOOKUP(W1005,'Variáveis e códigos'!$C$14:$D$17,2,FALSE))</f>
        <v>Aplicou-se a mim algumas vezes</v>
      </c>
      <c r="Y1005" s="3">
        <v>0</v>
      </c>
      <c r="Z1005" s="1" t="str">
        <f>IF(Y1005=99,"NULL",VLOOKUP(Y1005,'Variáveis e códigos'!$C$14:$D$17,2,FALSE))</f>
        <v>Não se aplicou nada a mim</v>
      </c>
      <c r="AA1005" s="3">
        <v>1</v>
      </c>
    </row>
    <row r="1006" spans="1:27" x14ac:dyDescent="0.2">
      <c r="A1006">
        <v>1005</v>
      </c>
      <c r="B1006" s="3">
        <v>0</v>
      </c>
      <c r="C1006" s="3" t="str">
        <f>VLOOKUP($B1006,'Variáveis e códigos'!$C$3:$D$4,2,FALSE)</f>
        <v>Pública</v>
      </c>
      <c r="D1006" s="3">
        <v>101</v>
      </c>
      <c r="E1006" s="3" t="str">
        <f>VLOOKUP($D1006,'Variáveis e códigos'!$C$5:$D$5,2,FALSE)</f>
        <v>Norte</v>
      </c>
      <c r="F1006" s="3">
        <v>1</v>
      </c>
      <c r="G1006" s="3" t="str">
        <f>HLOOKUP(F1006,'Variáveis e códigos'!$C$6:$F$7,2,FALSE)</f>
        <v>Masculino</v>
      </c>
      <c r="H1006" s="3">
        <v>17</v>
      </c>
      <c r="I1006" s="3">
        <v>4</v>
      </c>
      <c r="J1006" s="3" t="str">
        <f>VLOOKUP(I1006,'Variáveis e códigos'!$C$9:$D$10,2,FALSE)</f>
        <v>Ensino secundário</v>
      </c>
      <c r="K1006" s="3">
        <v>8</v>
      </c>
      <c r="L1006" s="2" t="str">
        <f>VLOOKUP(K1006,'Variáveis e códigos'!$C$21:$D$31,2,FALSE)</f>
        <v>Vida Boa</v>
      </c>
      <c r="M1006" s="3">
        <v>2</v>
      </c>
      <c r="N1006" t="str">
        <f>IF(M1006=99,"NULL",VLOOKUP(M1006,'Variáveis e códigos'!$C$14:$D$17,2,FALSE))</f>
        <v>Aplicou-se a mim muitas vezes</v>
      </c>
      <c r="O1006" s="3">
        <v>0</v>
      </c>
      <c r="P1006" t="str">
        <f>IF(M1006=99,"NULL",VLOOKUP(M1006,'Variáveis e códigos'!$C$14:$D$17,2,FALSE))</f>
        <v>Aplicou-se a mim muitas vezes</v>
      </c>
      <c r="Q1006" s="3">
        <v>0</v>
      </c>
      <c r="R1006" s="1" t="str">
        <f>IF(Q1006=99,"NULL",VLOOKUP(Q1006,'Variáveis e códigos'!$C$14:$D$17,2,FALSE))</f>
        <v>Não se aplicou nada a mim</v>
      </c>
      <c r="S1006" s="3">
        <v>0</v>
      </c>
      <c r="T1006" s="1" t="str">
        <f>IF(S1006=99,"NULL",VLOOKUP(S1006,'Variáveis e códigos'!$C$14:$D$17,2,FALSE))</f>
        <v>Não se aplicou nada a mim</v>
      </c>
      <c r="U1006" s="3">
        <v>0</v>
      </c>
      <c r="V1006" s="1" t="str">
        <f>IF(U1006=99,"NULL",VLOOKUP(U1006,'Variáveis e códigos'!$C$14:$D$17,2,FALSE))</f>
        <v>Não se aplicou nada a mim</v>
      </c>
      <c r="W1006" s="3">
        <v>0</v>
      </c>
      <c r="X1006" s="1" t="str">
        <f>IF(W1006=99,"NULL",VLOOKUP(W1006,'Variáveis e códigos'!$C$14:$D$17,2,FALSE))</f>
        <v>Não se aplicou nada a mim</v>
      </c>
      <c r="Y1006" s="3">
        <v>0</v>
      </c>
      <c r="Z1006" s="1" t="str">
        <f>IF(Y1006=99,"NULL",VLOOKUP(Y1006,'Variáveis e códigos'!$C$14:$D$17,2,FALSE))</f>
        <v>Não se aplicou nada a mim</v>
      </c>
      <c r="AA1006" s="3">
        <v>3</v>
      </c>
    </row>
    <row r="1007" spans="1:27" x14ac:dyDescent="0.2">
      <c r="A1007">
        <v>1006</v>
      </c>
      <c r="B1007" s="3">
        <v>0</v>
      </c>
      <c r="C1007" s="3" t="str">
        <f>VLOOKUP($B1007,'Variáveis e códigos'!$C$3:$D$4,2,FALSE)</f>
        <v>Pública</v>
      </c>
      <c r="D1007" s="3">
        <v>101</v>
      </c>
      <c r="E1007" s="3" t="str">
        <f>VLOOKUP($D1007,'Variáveis e códigos'!$C$5:$D$5,2,FALSE)</f>
        <v>Norte</v>
      </c>
      <c r="F1007" s="3">
        <v>2</v>
      </c>
      <c r="G1007" s="3" t="str">
        <f>HLOOKUP(F1007,'Variáveis e códigos'!$C$6:$F$7,2,FALSE)</f>
        <v>Feminino</v>
      </c>
      <c r="H1007" s="3">
        <v>11</v>
      </c>
      <c r="I1007" s="3">
        <v>3</v>
      </c>
      <c r="J1007" s="3" t="str">
        <f>VLOOKUP(I1007,'Variáveis e códigos'!$C$9:$D$10,2,FALSE)</f>
        <v>3º Ciclo</v>
      </c>
      <c r="K1007" s="3">
        <v>8</v>
      </c>
      <c r="L1007" s="2" t="str">
        <f>VLOOKUP(K1007,'Variáveis e códigos'!$C$21:$D$31,2,FALSE)</f>
        <v>Vida Boa</v>
      </c>
      <c r="M1007" s="3">
        <v>0</v>
      </c>
      <c r="N1007" t="str">
        <f>IF(M1007=99,"NULL",VLOOKUP(M1007,'Variáveis e códigos'!$C$14:$D$17,2,FALSE))</f>
        <v>Não se aplicou nada a mim</v>
      </c>
      <c r="O1007" s="3">
        <v>0</v>
      </c>
      <c r="P1007" t="str">
        <f>IF(M1007=99,"NULL",VLOOKUP(M1007,'Variáveis e códigos'!$C$14:$D$17,2,FALSE))</f>
        <v>Não se aplicou nada a mim</v>
      </c>
      <c r="Q1007" s="3">
        <v>1</v>
      </c>
      <c r="R1007" s="1" t="str">
        <f>IF(Q1007=99,"NULL",VLOOKUP(Q1007,'Variáveis e códigos'!$C$14:$D$17,2,FALSE))</f>
        <v>Aplicou-se a mim algumas vezes</v>
      </c>
      <c r="S1007" s="3">
        <v>0</v>
      </c>
      <c r="T1007" s="1" t="str">
        <f>IF(S1007=99,"NULL",VLOOKUP(S1007,'Variáveis e códigos'!$C$14:$D$17,2,FALSE))</f>
        <v>Não se aplicou nada a mim</v>
      </c>
      <c r="U1007" s="3">
        <v>0</v>
      </c>
      <c r="V1007" s="1" t="str">
        <f>IF(U1007=99,"NULL",VLOOKUP(U1007,'Variáveis e códigos'!$C$14:$D$17,2,FALSE))</f>
        <v>Não se aplicou nada a mim</v>
      </c>
      <c r="W1007" s="3">
        <v>0</v>
      </c>
      <c r="X1007" s="1" t="str">
        <f>IF(W1007=99,"NULL",VLOOKUP(W1007,'Variáveis e códigos'!$C$14:$D$17,2,FALSE))</f>
        <v>Não se aplicou nada a mim</v>
      </c>
      <c r="Y1007" s="3">
        <v>0</v>
      </c>
      <c r="Z1007" s="1" t="str">
        <f>IF(Y1007=99,"NULL",VLOOKUP(Y1007,'Variáveis e códigos'!$C$14:$D$17,2,FALSE))</f>
        <v>Não se aplicou nada a mim</v>
      </c>
      <c r="AA1007" s="3">
        <v>4</v>
      </c>
    </row>
    <row r="1008" spans="1:27" x14ac:dyDescent="0.2">
      <c r="A1008">
        <v>1007</v>
      </c>
      <c r="B1008" s="3">
        <v>0</v>
      </c>
      <c r="C1008" s="3" t="str">
        <f>VLOOKUP($B1008,'Variáveis e códigos'!$C$3:$D$4,2,FALSE)</f>
        <v>Pública</v>
      </c>
      <c r="D1008" s="3">
        <v>101</v>
      </c>
      <c r="E1008" s="3" t="str">
        <f>VLOOKUP($D1008,'Variáveis e códigos'!$C$5:$D$5,2,FALSE)</f>
        <v>Norte</v>
      </c>
      <c r="F1008" s="3">
        <v>2</v>
      </c>
      <c r="G1008" s="3" t="str">
        <f>HLOOKUP(F1008,'Variáveis e códigos'!$C$6:$F$7,2,FALSE)</f>
        <v>Feminino</v>
      </c>
      <c r="H1008" s="3">
        <v>17</v>
      </c>
      <c r="I1008" s="3">
        <v>4</v>
      </c>
      <c r="J1008" s="3" t="str">
        <f>VLOOKUP(I1008,'Variáveis e códigos'!$C$9:$D$10,2,FALSE)</f>
        <v>Ensino secundário</v>
      </c>
      <c r="K1008" s="3">
        <v>7</v>
      </c>
      <c r="L1008" s="2" t="str">
        <f>VLOOKUP(K1008,'Variáveis e códigos'!$C$21:$D$31,2,FALSE)</f>
        <v>Vida média boa</v>
      </c>
      <c r="M1008" s="3">
        <v>0</v>
      </c>
      <c r="N1008" t="str">
        <f>IF(M1008=99,"NULL",VLOOKUP(M1008,'Variáveis e códigos'!$C$14:$D$17,2,FALSE))</f>
        <v>Não se aplicou nada a mim</v>
      </c>
      <c r="O1008" s="3">
        <v>0</v>
      </c>
      <c r="P1008" t="str">
        <f>IF(M1008=99,"NULL",VLOOKUP(M1008,'Variáveis e códigos'!$C$14:$D$17,2,FALSE))</f>
        <v>Não se aplicou nada a mim</v>
      </c>
      <c r="Q1008" s="3">
        <v>0</v>
      </c>
      <c r="R1008" s="1" t="str">
        <f>IF(Q1008=99,"NULL",VLOOKUP(Q1008,'Variáveis e códigos'!$C$14:$D$17,2,FALSE))</f>
        <v>Não se aplicou nada a mim</v>
      </c>
      <c r="S1008" s="3">
        <v>0</v>
      </c>
      <c r="T1008" s="1" t="str">
        <f>IF(S1008=99,"NULL",VLOOKUP(S1008,'Variáveis e códigos'!$C$14:$D$17,2,FALSE))</f>
        <v>Não se aplicou nada a mim</v>
      </c>
      <c r="U1008" s="3">
        <v>0</v>
      </c>
      <c r="V1008" s="1" t="str">
        <f>IF(U1008=99,"NULL",VLOOKUP(U1008,'Variáveis e códigos'!$C$14:$D$17,2,FALSE))</f>
        <v>Não se aplicou nada a mim</v>
      </c>
      <c r="W1008" s="3">
        <v>0</v>
      </c>
      <c r="X1008" s="1" t="str">
        <f>IF(W1008=99,"NULL",VLOOKUP(W1008,'Variáveis e códigos'!$C$14:$D$17,2,FALSE))</f>
        <v>Não se aplicou nada a mim</v>
      </c>
      <c r="Y1008" s="3">
        <v>0</v>
      </c>
      <c r="Z1008" s="1" t="str">
        <f>IF(Y1008=99,"NULL",VLOOKUP(Y1008,'Variáveis e códigos'!$C$14:$D$17,2,FALSE))</f>
        <v>Não se aplicou nada a mim</v>
      </c>
      <c r="AA1008" s="3">
        <v>6</v>
      </c>
    </row>
    <row r="1009" spans="1:27" x14ac:dyDescent="0.2">
      <c r="A1009">
        <v>1008</v>
      </c>
      <c r="B1009" s="3">
        <v>0</v>
      </c>
      <c r="C1009" s="3" t="str">
        <f>VLOOKUP($B1009,'Variáveis e códigos'!$C$3:$D$4,2,FALSE)</f>
        <v>Pública</v>
      </c>
      <c r="D1009" s="3">
        <v>101</v>
      </c>
      <c r="E1009" s="3" t="str">
        <f>VLOOKUP($D1009,'Variáveis e códigos'!$C$5:$D$5,2,FALSE)</f>
        <v>Norte</v>
      </c>
      <c r="F1009" s="3">
        <v>1</v>
      </c>
      <c r="G1009" s="3" t="str">
        <f>HLOOKUP(F1009,'Variáveis e códigos'!$C$6:$F$7,2,FALSE)</f>
        <v>Masculino</v>
      </c>
      <c r="H1009" s="3">
        <v>13</v>
      </c>
      <c r="I1009" s="3">
        <v>3</v>
      </c>
      <c r="J1009" s="3" t="str">
        <f>VLOOKUP(I1009,'Variáveis e códigos'!$C$9:$D$10,2,FALSE)</f>
        <v>3º Ciclo</v>
      </c>
      <c r="K1009" s="3">
        <v>8</v>
      </c>
      <c r="L1009" s="2" t="str">
        <f>VLOOKUP(K1009,'Variáveis e códigos'!$C$21:$D$31,2,FALSE)</f>
        <v>Vida Boa</v>
      </c>
      <c r="M1009" s="3">
        <v>0</v>
      </c>
      <c r="N1009" t="str">
        <f>IF(M1009=99,"NULL",VLOOKUP(M1009,'Variáveis e códigos'!$C$14:$D$17,2,FALSE))</f>
        <v>Não se aplicou nada a mim</v>
      </c>
      <c r="O1009" s="3">
        <v>1</v>
      </c>
      <c r="P1009" t="str">
        <f>IF(M1009=99,"NULL",VLOOKUP(M1009,'Variáveis e códigos'!$C$14:$D$17,2,FALSE))</f>
        <v>Não se aplicou nada a mim</v>
      </c>
      <c r="Q1009" s="3">
        <v>1</v>
      </c>
      <c r="R1009" s="1" t="str">
        <f>IF(Q1009=99,"NULL",VLOOKUP(Q1009,'Variáveis e códigos'!$C$14:$D$17,2,FALSE))</f>
        <v>Aplicou-se a mim algumas vezes</v>
      </c>
      <c r="S1009" s="3">
        <v>0</v>
      </c>
      <c r="T1009" s="1" t="str">
        <f>IF(S1009=99,"NULL",VLOOKUP(S1009,'Variáveis e códigos'!$C$14:$D$17,2,FALSE))</f>
        <v>Não se aplicou nada a mim</v>
      </c>
      <c r="U1009" s="3">
        <v>0</v>
      </c>
      <c r="V1009" s="1" t="str">
        <f>IF(U1009=99,"NULL",VLOOKUP(U1009,'Variáveis e códigos'!$C$14:$D$17,2,FALSE))</f>
        <v>Não se aplicou nada a mim</v>
      </c>
      <c r="W1009" s="3">
        <v>0</v>
      </c>
      <c r="X1009" s="1" t="str">
        <f>IF(W1009=99,"NULL",VLOOKUP(W1009,'Variáveis e códigos'!$C$14:$D$17,2,FALSE))</f>
        <v>Não se aplicou nada a mim</v>
      </c>
      <c r="Y1009" s="3">
        <v>0</v>
      </c>
      <c r="Z1009" s="1" t="str">
        <f>IF(Y1009=99,"NULL",VLOOKUP(Y1009,'Variáveis e códigos'!$C$14:$D$17,2,FALSE))</f>
        <v>Não se aplicou nada a mim</v>
      </c>
      <c r="AA1009" s="3">
        <v>3</v>
      </c>
    </row>
    <row r="1010" spans="1:27" x14ac:dyDescent="0.2">
      <c r="A1010">
        <v>1009</v>
      </c>
      <c r="B1010" s="3">
        <v>0</v>
      </c>
      <c r="C1010" s="3" t="str">
        <f>VLOOKUP($B1010,'Variáveis e códigos'!$C$3:$D$4,2,FALSE)</f>
        <v>Pública</v>
      </c>
      <c r="D1010" s="3">
        <v>101</v>
      </c>
      <c r="E1010" s="3" t="str">
        <f>VLOOKUP($D1010,'Variáveis e códigos'!$C$5:$D$5,2,FALSE)</f>
        <v>Norte</v>
      </c>
      <c r="F1010" s="3">
        <v>1</v>
      </c>
      <c r="G1010" s="3" t="str">
        <f>HLOOKUP(F1010,'Variáveis e códigos'!$C$6:$F$7,2,FALSE)</f>
        <v>Masculino</v>
      </c>
      <c r="H1010" s="3">
        <v>16</v>
      </c>
      <c r="I1010" s="3">
        <v>4</v>
      </c>
      <c r="J1010" s="3" t="str">
        <f>VLOOKUP(I1010,'Variáveis e códigos'!$C$9:$D$10,2,FALSE)</f>
        <v>Ensino secundário</v>
      </c>
      <c r="K1010" s="3">
        <v>10</v>
      </c>
      <c r="L1010" s="2" t="str">
        <f>VLOOKUP(K1010,'Variáveis e códigos'!$C$21:$D$31,2,FALSE)</f>
        <v>Vida perfeita</v>
      </c>
      <c r="M1010" s="3">
        <v>0</v>
      </c>
      <c r="N1010" t="str">
        <f>IF(M1010=99,"NULL",VLOOKUP(M1010,'Variáveis e códigos'!$C$14:$D$17,2,FALSE))</f>
        <v>Não se aplicou nada a mim</v>
      </c>
      <c r="O1010" s="3">
        <v>0</v>
      </c>
      <c r="P1010" t="str">
        <f>IF(M1010=99,"NULL",VLOOKUP(M1010,'Variáveis e códigos'!$C$14:$D$17,2,FALSE))</f>
        <v>Não se aplicou nada a mim</v>
      </c>
      <c r="Q1010" s="3">
        <v>0</v>
      </c>
      <c r="R1010" s="1" t="str">
        <f>IF(Q1010=99,"NULL",VLOOKUP(Q1010,'Variáveis e códigos'!$C$14:$D$17,2,FALSE))</f>
        <v>Não se aplicou nada a mim</v>
      </c>
      <c r="S1010" s="3">
        <v>0</v>
      </c>
      <c r="T1010" s="1" t="str">
        <f>IF(S1010=99,"NULL",VLOOKUP(S1010,'Variáveis e códigos'!$C$14:$D$17,2,FALSE))</f>
        <v>Não se aplicou nada a mim</v>
      </c>
      <c r="U1010" s="3">
        <v>0</v>
      </c>
      <c r="V1010" s="1" t="str">
        <f>IF(U1010=99,"NULL",VLOOKUP(U1010,'Variáveis e códigos'!$C$14:$D$17,2,FALSE))</f>
        <v>Não se aplicou nada a mim</v>
      </c>
      <c r="W1010" s="3">
        <v>0</v>
      </c>
      <c r="X1010" s="1" t="str">
        <f>IF(W1010=99,"NULL",VLOOKUP(W1010,'Variáveis e códigos'!$C$14:$D$17,2,FALSE))</f>
        <v>Não se aplicou nada a mim</v>
      </c>
      <c r="Y1010" s="3">
        <v>0</v>
      </c>
      <c r="Z1010" s="1" t="str">
        <f>IF(Y1010=99,"NULL",VLOOKUP(Y1010,'Variáveis e códigos'!$C$14:$D$17,2,FALSE))</f>
        <v>Não se aplicou nada a mim</v>
      </c>
      <c r="AA1010" s="3">
        <v>3</v>
      </c>
    </row>
    <row r="1011" spans="1:27" x14ac:dyDescent="0.2">
      <c r="A1011">
        <v>1010</v>
      </c>
      <c r="B1011" s="3">
        <v>0</v>
      </c>
      <c r="C1011" s="3" t="str">
        <f>VLOOKUP($B1011,'Variáveis e códigos'!$C$3:$D$4,2,FALSE)</f>
        <v>Pública</v>
      </c>
      <c r="D1011" s="3">
        <v>101</v>
      </c>
      <c r="E1011" s="3" t="str">
        <f>VLOOKUP($D1011,'Variáveis e códigos'!$C$5:$D$5,2,FALSE)</f>
        <v>Norte</v>
      </c>
      <c r="F1011" s="3">
        <v>2</v>
      </c>
      <c r="G1011" s="3" t="str">
        <f>HLOOKUP(F1011,'Variáveis e códigos'!$C$6:$F$7,2,FALSE)</f>
        <v>Feminino</v>
      </c>
      <c r="H1011" s="3">
        <v>12</v>
      </c>
      <c r="I1011" s="3">
        <v>3</v>
      </c>
      <c r="J1011" s="3" t="str">
        <f>VLOOKUP(I1011,'Variáveis e códigos'!$C$9:$D$10,2,FALSE)</f>
        <v>3º Ciclo</v>
      </c>
      <c r="K1011" s="3">
        <v>10</v>
      </c>
      <c r="L1011" s="2" t="str">
        <f>VLOOKUP(K1011,'Variáveis e códigos'!$C$21:$D$31,2,FALSE)</f>
        <v>Vida perfeita</v>
      </c>
      <c r="M1011" s="3">
        <v>2</v>
      </c>
      <c r="N1011" t="str">
        <f>IF(M1011=99,"NULL",VLOOKUP(M1011,'Variáveis e códigos'!$C$14:$D$17,2,FALSE))</f>
        <v>Aplicou-se a mim muitas vezes</v>
      </c>
      <c r="O1011" s="3">
        <v>3</v>
      </c>
      <c r="P1011" t="str">
        <f>IF(M1011=99,"NULL",VLOOKUP(M1011,'Variáveis e códigos'!$C$14:$D$17,2,FALSE))</f>
        <v>Aplicou-se a mim muitas vezes</v>
      </c>
      <c r="Q1011" s="3">
        <v>2</v>
      </c>
      <c r="R1011" s="1" t="str">
        <f>IF(Q1011=99,"NULL",VLOOKUP(Q1011,'Variáveis e códigos'!$C$14:$D$17,2,FALSE))</f>
        <v>Aplicou-se a mim muitas vezes</v>
      </c>
      <c r="S1011" s="3">
        <v>3</v>
      </c>
      <c r="T1011" s="1" t="str">
        <f>IF(S1011=99,"NULL",VLOOKUP(S1011,'Variáveis e códigos'!$C$14:$D$17,2,FALSE))</f>
        <v>Aplicou-se a mim a maior parte do tempo</v>
      </c>
      <c r="U1011" s="3">
        <v>3</v>
      </c>
      <c r="V1011" s="1" t="str">
        <f>IF(U1011=99,"NULL",VLOOKUP(U1011,'Variáveis e códigos'!$C$14:$D$17,2,FALSE))</f>
        <v>Aplicou-se a mim a maior parte do tempo</v>
      </c>
      <c r="W1011" s="3">
        <v>3</v>
      </c>
      <c r="X1011" s="1" t="str">
        <f>IF(W1011=99,"NULL",VLOOKUP(W1011,'Variáveis e códigos'!$C$14:$D$17,2,FALSE))</f>
        <v>Aplicou-se a mim a maior parte do tempo</v>
      </c>
      <c r="Y1011" s="3">
        <v>1</v>
      </c>
      <c r="Z1011" s="1" t="str">
        <f>IF(Y1011=99,"NULL",VLOOKUP(Y1011,'Variáveis e códigos'!$C$14:$D$17,2,FALSE))</f>
        <v>Aplicou-se a mim algumas vezes</v>
      </c>
      <c r="AA1011" s="3">
        <v>3</v>
      </c>
    </row>
    <row r="1012" spans="1:27" x14ac:dyDescent="0.2">
      <c r="A1012">
        <v>1011</v>
      </c>
      <c r="B1012" s="3">
        <v>0</v>
      </c>
      <c r="C1012" s="3" t="str">
        <f>VLOOKUP($B1012,'Variáveis e códigos'!$C$3:$D$4,2,FALSE)</f>
        <v>Pública</v>
      </c>
      <c r="D1012" s="3">
        <v>101</v>
      </c>
      <c r="E1012" s="3" t="str">
        <f>VLOOKUP($D1012,'Variáveis e códigos'!$C$5:$D$5,2,FALSE)</f>
        <v>Norte</v>
      </c>
      <c r="F1012" s="3">
        <v>2</v>
      </c>
      <c r="G1012" s="3" t="str">
        <f>HLOOKUP(F1012,'Variáveis e códigos'!$C$6:$F$7,2,FALSE)</f>
        <v>Feminino</v>
      </c>
      <c r="H1012" s="3">
        <v>15</v>
      </c>
      <c r="I1012" s="3">
        <v>4</v>
      </c>
      <c r="J1012" s="3" t="str">
        <f>VLOOKUP(I1012,'Variáveis e códigos'!$C$9:$D$10,2,FALSE)</f>
        <v>Ensino secundário</v>
      </c>
      <c r="K1012" s="3">
        <v>10</v>
      </c>
      <c r="L1012" s="2" t="str">
        <f>VLOOKUP(K1012,'Variáveis e códigos'!$C$21:$D$31,2,FALSE)</f>
        <v>Vida perfeita</v>
      </c>
      <c r="M1012" s="3">
        <v>0</v>
      </c>
      <c r="N1012" t="str">
        <f>IF(M1012=99,"NULL",VLOOKUP(M1012,'Variáveis e códigos'!$C$14:$D$17,2,FALSE))</f>
        <v>Não se aplicou nada a mim</v>
      </c>
      <c r="O1012" s="3">
        <v>0</v>
      </c>
      <c r="P1012" t="str">
        <f>IF(M1012=99,"NULL",VLOOKUP(M1012,'Variáveis e códigos'!$C$14:$D$17,2,FALSE))</f>
        <v>Não se aplicou nada a mim</v>
      </c>
      <c r="Q1012" s="3">
        <v>0</v>
      </c>
      <c r="R1012" s="1" t="str">
        <f>IF(Q1012=99,"NULL",VLOOKUP(Q1012,'Variáveis e códigos'!$C$14:$D$17,2,FALSE))</f>
        <v>Não se aplicou nada a mim</v>
      </c>
      <c r="S1012" s="3">
        <v>1</v>
      </c>
      <c r="T1012" s="1" t="str">
        <f>IF(S1012=99,"NULL",VLOOKUP(S1012,'Variáveis e códigos'!$C$14:$D$17,2,FALSE))</f>
        <v>Aplicou-se a mim algumas vezes</v>
      </c>
      <c r="U1012" s="3">
        <v>0</v>
      </c>
      <c r="V1012" s="1" t="str">
        <f>IF(U1012=99,"NULL",VLOOKUP(U1012,'Variáveis e códigos'!$C$14:$D$17,2,FALSE))</f>
        <v>Não se aplicou nada a mim</v>
      </c>
      <c r="W1012" s="3">
        <v>0</v>
      </c>
      <c r="X1012" s="1" t="str">
        <f>IF(W1012=99,"NULL",VLOOKUP(W1012,'Variáveis e códigos'!$C$14:$D$17,2,FALSE))</f>
        <v>Não se aplicou nada a mim</v>
      </c>
      <c r="Y1012" s="3">
        <v>0</v>
      </c>
      <c r="Z1012" s="1" t="str">
        <f>IF(Y1012=99,"NULL",VLOOKUP(Y1012,'Variáveis e códigos'!$C$14:$D$17,2,FALSE))</f>
        <v>Não se aplicou nada a mim</v>
      </c>
      <c r="AA1012" s="3">
        <v>4</v>
      </c>
    </row>
    <row r="1013" spans="1:27" x14ac:dyDescent="0.2">
      <c r="A1013">
        <v>1012</v>
      </c>
      <c r="B1013" s="3">
        <v>0</v>
      </c>
      <c r="C1013" s="3" t="str">
        <f>VLOOKUP($B1013,'Variáveis e códigos'!$C$3:$D$4,2,FALSE)</f>
        <v>Pública</v>
      </c>
      <c r="D1013" s="3">
        <v>101</v>
      </c>
      <c r="E1013" s="3" t="str">
        <f>VLOOKUP($D1013,'Variáveis e códigos'!$C$5:$D$5,2,FALSE)</f>
        <v>Norte</v>
      </c>
      <c r="F1013" s="3">
        <v>2</v>
      </c>
      <c r="G1013" s="3" t="str">
        <f>HLOOKUP(F1013,'Variáveis e códigos'!$C$6:$F$7,2,FALSE)</f>
        <v>Feminino</v>
      </c>
      <c r="H1013" s="3">
        <v>16</v>
      </c>
      <c r="I1013" s="3">
        <v>4</v>
      </c>
      <c r="J1013" s="3" t="str">
        <f>VLOOKUP(I1013,'Variáveis e códigos'!$C$9:$D$10,2,FALSE)</f>
        <v>Ensino secundário</v>
      </c>
      <c r="K1013" s="3">
        <v>8</v>
      </c>
      <c r="L1013" s="2" t="str">
        <f>VLOOKUP(K1013,'Variáveis e códigos'!$C$21:$D$31,2,FALSE)</f>
        <v>Vida Boa</v>
      </c>
      <c r="M1013" s="3">
        <v>0</v>
      </c>
      <c r="N1013" t="str">
        <f>IF(M1013=99,"NULL",VLOOKUP(M1013,'Variáveis e códigos'!$C$14:$D$17,2,FALSE))</f>
        <v>Não se aplicou nada a mim</v>
      </c>
      <c r="O1013" s="3">
        <v>0</v>
      </c>
      <c r="P1013" t="str">
        <f>IF(M1013=99,"NULL",VLOOKUP(M1013,'Variáveis e códigos'!$C$14:$D$17,2,FALSE))</f>
        <v>Não se aplicou nada a mim</v>
      </c>
      <c r="Q1013" s="3">
        <v>0</v>
      </c>
      <c r="R1013" s="1" t="str">
        <f>IF(Q1013=99,"NULL",VLOOKUP(Q1013,'Variáveis e códigos'!$C$14:$D$17,2,FALSE))</f>
        <v>Não se aplicou nada a mim</v>
      </c>
      <c r="S1013" s="3">
        <v>0</v>
      </c>
      <c r="T1013" s="1" t="str">
        <f>IF(S1013=99,"NULL",VLOOKUP(S1013,'Variáveis e códigos'!$C$14:$D$17,2,FALSE))</f>
        <v>Não se aplicou nada a mim</v>
      </c>
      <c r="U1013" s="3">
        <v>0</v>
      </c>
      <c r="V1013" s="1" t="str">
        <f>IF(U1013=99,"NULL",VLOOKUP(U1013,'Variáveis e códigos'!$C$14:$D$17,2,FALSE))</f>
        <v>Não se aplicou nada a mim</v>
      </c>
      <c r="W1013" s="3">
        <v>0</v>
      </c>
      <c r="X1013" s="1" t="str">
        <f>IF(W1013=99,"NULL",VLOOKUP(W1013,'Variáveis e códigos'!$C$14:$D$17,2,FALSE))</f>
        <v>Não se aplicou nada a mim</v>
      </c>
      <c r="Y1013" s="3">
        <v>0</v>
      </c>
      <c r="Z1013" s="1" t="str">
        <f>IF(Y1013=99,"NULL",VLOOKUP(Y1013,'Variáveis e códigos'!$C$14:$D$17,2,FALSE))</f>
        <v>Não se aplicou nada a mim</v>
      </c>
      <c r="AA1013" s="3">
        <v>2</v>
      </c>
    </row>
    <row r="1014" spans="1:27" x14ac:dyDescent="0.2">
      <c r="A1014">
        <v>1013</v>
      </c>
      <c r="B1014" s="3">
        <v>0</v>
      </c>
      <c r="C1014" s="3" t="str">
        <f>VLOOKUP($B1014,'Variáveis e códigos'!$C$3:$D$4,2,FALSE)</f>
        <v>Pública</v>
      </c>
      <c r="D1014" s="3">
        <v>101</v>
      </c>
      <c r="E1014" s="3" t="str">
        <f>VLOOKUP($D1014,'Variáveis e códigos'!$C$5:$D$5,2,FALSE)</f>
        <v>Norte</v>
      </c>
      <c r="F1014" s="3">
        <v>2</v>
      </c>
      <c r="G1014" s="3" t="str">
        <f>HLOOKUP(F1014,'Variáveis e códigos'!$C$6:$F$7,2,FALSE)</f>
        <v>Feminino</v>
      </c>
      <c r="H1014" s="3">
        <v>14</v>
      </c>
      <c r="I1014" s="3">
        <v>4</v>
      </c>
      <c r="J1014" s="3" t="str">
        <f>VLOOKUP(I1014,'Variáveis e códigos'!$C$9:$D$10,2,FALSE)</f>
        <v>Ensino secundário</v>
      </c>
      <c r="K1014" s="3">
        <v>8</v>
      </c>
      <c r="L1014" s="2" t="str">
        <f>VLOOKUP(K1014,'Variáveis e códigos'!$C$21:$D$31,2,FALSE)</f>
        <v>Vida Boa</v>
      </c>
      <c r="M1014" s="3">
        <v>0</v>
      </c>
      <c r="N1014" t="str">
        <f>IF(M1014=99,"NULL",VLOOKUP(M1014,'Variáveis e códigos'!$C$14:$D$17,2,FALSE))</f>
        <v>Não se aplicou nada a mim</v>
      </c>
      <c r="O1014" s="3">
        <v>1</v>
      </c>
      <c r="P1014" t="str">
        <f>IF(M1014=99,"NULL",VLOOKUP(M1014,'Variáveis e códigos'!$C$14:$D$17,2,FALSE))</f>
        <v>Não se aplicou nada a mim</v>
      </c>
      <c r="Q1014" s="3">
        <v>0</v>
      </c>
      <c r="R1014" s="1" t="str">
        <f>IF(Q1014=99,"NULL",VLOOKUP(Q1014,'Variáveis e códigos'!$C$14:$D$17,2,FALSE))</f>
        <v>Não se aplicou nada a mim</v>
      </c>
      <c r="S1014" s="3">
        <v>0</v>
      </c>
      <c r="T1014" s="1" t="str">
        <f>IF(S1014=99,"NULL",VLOOKUP(S1014,'Variáveis e códigos'!$C$14:$D$17,2,FALSE))</f>
        <v>Não se aplicou nada a mim</v>
      </c>
      <c r="U1014" s="3">
        <v>0</v>
      </c>
      <c r="V1014" s="1" t="str">
        <f>IF(U1014=99,"NULL",VLOOKUP(U1014,'Variáveis e códigos'!$C$14:$D$17,2,FALSE))</f>
        <v>Não se aplicou nada a mim</v>
      </c>
      <c r="W1014" s="3">
        <v>0</v>
      </c>
      <c r="X1014" s="1" t="str">
        <f>IF(W1014=99,"NULL",VLOOKUP(W1014,'Variáveis e códigos'!$C$14:$D$17,2,FALSE))</f>
        <v>Não se aplicou nada a mim</v>
      </c>
      <c r="Y1014" s="3">
        <v>0</v>
      </c>
      <c r="Z1014" s="1" t="str">
        <f>IF(Y1014=99,"NULL",VLOOKUP(Y1014,'Variáveis e códigos'!$C$14:$D$17,2,FALSE))</f>
        <v>Não se aplicou nada a mim</v>
      </c>
      <c r="AA1014" s="3">
        <v>0</v>
      </c>
    </row>
    <row r="1015" spans="1:27" x14ac:dyDescent="0.2">
      <c r="A1015">
        <v>1014</v>
      </c>
      <c r="B1015" s="3">
        <v>0</v>
      </c>
      <c r="C1015" s="3" t="str">
        <f>VLOOKUP($B1015,'Variáveis e códigos'!$C$3:$D$4,2,FALSE)</f>
        <v>Pública</v>
      </c>
      <c r="D1015" s="3">
        <v>101</v>
      </c>
      <c r="E1015" s="3" t="str">
        <f>VLOOKUP($D1015,'Variáveis e códigos'!$C$5:$D$5,2,FALSE)</f>
        <v>Norte</v>
      </c>
      <c r="F1015" s="3">
        <v>1</v>
      </c>
      <c r="G1015" s="3" t="str">
        <f>HLOOKUP(F1015,'Variáveis e códigos'!$C$6:$F$7,2,FALSE)</f>
        <v>Masculino</v>
      </c>
      <c r="H1015" s="3">
        <v>16</v>
      </c>
      <c r="I1015" s="3">
        <v>4</v>
      </c>
      <c r="J1015" s="3" t="str">
        <f>VLOOKUP(I1015,'Variáveis e códigos'!$C$9:$D$10,2,FALSE)</f>
        <v>Ensino secundário</v>
      </c>
      <c r="K1015" s="3">
        <v>10</v>
      </c>
      <c r="L1015" s="2" t="str">
        <f>VLOOKUP(K1015,'Variáveis e códigos'!$C$21:$D$31,2,FALSE)</f>
        <v>Vida perfeita</v>
      </c>
      <c r="M1015" s="3">
        <v>2</v>
      </c>
      <c r="N1015" t="str">
        <f>IF(M1015=99,"NULL",VLOOKUP(M1015,'Variáveis e códigos'!$C$14:$D$17,2,FALSE))</f>
        <v>Aplicou-se a mim muitas vezes</v>
      </c>
      <c r="O1015" s="3">
        <v>0</v>
      </c>
      <c r="P1015" t="str">
        <f>IF(M1015=99,"NULL",VLOOKUP(M1015,'Variáveis e códigos'!$C$14:$D$17,2,FALSE))</f>
        <v>Aplicou-se a mim muitas vezes</v>
      </c>
      <c r="Q1015" s="3">
        <v>1</v>
      </c>
      <c r="R1015" s="1" t="str">
        <f>IF(Q1015=99,"NULL",VLOOKUP(Q1015,'Variáveis e códigos'!$C$14:$D$17,2,FALSE))</f>
        <v>Aplicou-se a mim algumas vezes</v>
      </c>
      <c r="S1015" s="3">
        <v>1</v>
      </c>
      <c r="T1015" s="1" t="str">
        <f>IF(S1015=99,"NULL",VLOOKUP(S1015,'Variáveis e códigos'!$C$14:$D$17,2,FALSE))</f>
        <v>Aplicou-se a mim algumas vezes</v>
      </c>
      <c r="U1015" s="3">
        <v>0</v>
      </c>
      <c r="V1015" s="1" t="str">
        <f>IF(U1015=99,"NULL",VLOOKUP(U1015,'Variáveis e códigos'!$C$14:$D$17,2,FALSE))</f>
        <v>Não se aplicou nada a mim</v>
      </c>
      <c r="W1015" s="3">
        <v>0</v>
      </c>
      <c r="X1015" s="1" t="str">
        <f>IF(W1015=99,"NULL",VLOOKUP(W1015,'Variáveis e códigos'!$C$14:$D$17,2,FALSE))</f>
        <v>Não se aplicou nada a mim</v>
      </c>
      <c r="Y1015" s="3">
        <v>0</v>
      </c>
      <c r="Z1015" s="1" t="str">
        <f>IF(Y1015=99,"NULL",VLOOKUP(Y1015,'Variáveis e códigos'!$C$14:$D$17,2,FALSE))</f>
        <v>Não se aplicou nada a mim</v>
      </c>
      <c r="AA1015" s="3">
        <v>1</v>
      </c>
    </row>
    <row r="1016" spans="1:27" x14ac:dyDescent="0.2">
      <c r="A1016">
        <v>1015</v>
      </c>
      <c r="B1016" s="3">
        <v>0</v>
      </c>
      <c r="C1016" s="3" t="str">
        <f>VLOOKUP($B1016,'Variáveis e códigos'!$C$3:$D$4,2,FALSE)</f>
        <v>Pública</v>
      </c>
      <c r="D1016" s="3">
        <v>101</v>
      </c>
      <c r="E1016" s="3" t="str">
        <f>VLOOKUP($D1016,'Variáveis e códigos'!$C$5:$D$5,2,FALSE)</f>
        <v>Norte</v>
      </c>
      <c r="F1016" s="3">
        <v>2</v>
      </c>
      <c r="G1016" s="3" t="str">
        <f>HLOOKUP(F1016,'Variáveis e códigos'!$C$6:$F$7,2,FALSE)</f>
        <v>Feminino</v>
      </c>
      <c r="H1016" s="3">
        <v>13</v>
      </c>
      <c r="I1016" s="3">
        <v>3</v>
      </c>
      <c r="J1016" s="3" t="str">
        <f>VLOOKUP(I1016,'Variáveis e códigos'!$C$9:$D$10,2,FALSE)</f>
        <v>3º Ciclo</v>
      </c>
      <c r="K1016" s="3">
        <v>6</v>
      </c>
      <c r="L1016" s="2" t="str">
        <f>VLOOKUP(K1016,'Variáveis e códigos'!$C$21:$D$31,2,FALSE)</f>
        <v>Vida razoável</v>
      </c>
      <c r="M1016" s="3">
        <v>0</v>
      </c>
      <c r="N1016" t="str">
        <f>IF(M1016=99,"NULL",VLOOKUP(M1016,'Variáveis e códigos'!$C$14:$D$17,2,FALSE))</f>
        <v>Não se aplicou nada a mim</v>
      </c>
      <c r="O1016" s="3">
        <v>0</v>
      </c>
      <c r="P1016" t="str">
        <f>IF(M1016=99,"NULL",VLOOKUP(M1016,'Variáveis e códigos'!$C$14:$D$17,2,FALSE))</f>
        <v>Não se aplicou nada a mim</v>
      </c>
      <c r="Q1016" s="3">
        <v>1</v>
      </c>
      <c r="R1016" s="1" t="str">
        <f>IF(Q1016=99,"NULL",VLOOKUP(Q1016,'Variáveis e códigos'!$C$14:$D$17,2,FALSE))</f>
        <v>Aplicou-se a mim algumas vezes</v>
      </c>
      <c r="S1016" s="3">
        <v>1</v>
      </c>
      <c r="T1016" s="1" t="str">
        <f>IF(S1016=99,"NULL",VLOOKUP(S1016,'Variáveis e códigos'!$C$14:$D$17,2,FALSE))</f>
        <v>Aplicou-se a mim algumas vezes</v>
      </c>
      <c r="U1016" s="3">
        <v>1</v>
      </c>
      <c r="V1016" s="1" t="str">
        <f>IF(U1016=99,"NULL",VLOOKUP(U1016,'Variáveis e códigos'!$C$14:$D$17,2,FALSE))</f>
        <v>Aplicou-se a mim algumas vezes</v>
      </c>
      <c r="W1016" s="3">
        <v>1</v>
      </c>
      <c r="X1016" s="1" t="str">
        <f>IF(W1016=99,"NULL",VLOOKUP(W1016,'Variáveis e códigos'!$C$14:$D$17,2,FALSE))</f>
        <v>Aplicou-se a mim algumas vezes</v>
      </c>
      <c r="Y1016" s="3">
        <v>1</v>
      </c>
      <c r="Z1016" s="1" t="str">
        <f>IF(Y1016=99,"NULL",VLOOKUP(Y1016,'Variáveis e códigos'!$C$14:$D$17,2,FALSE))</f>
        <v>Aplicou-se a mim algumas vezes</v>
      </c>
      <c r="AA1016" s="3">
        <v>2</v>
      </c>
    </row>
    <row r="1017" spans="1:27" x14ac:dyDescent="0.2">
      <c r="A1017">
        <v>1016</v>
      </c>
      <c r="B1017" s="3">
        <v>0</v>
      </c>
      <c r="C1017" s="3" t="str">
        <f>VLOOKUP($B1017,'Variáveis e códigos'!$C$3:$D$4,2,FALSE)</f>
        <v>Pública</v>
      </c>
      <c r="D1017" s="3">
        <v>101</v>
      </c>
      <c r="E1017" s="3" t="str">
        <f>VLOOKUP($D1017,'Variáveis e códigos'!$C$5:$D$5,2,FALSE)</f>
        <v>Norte</v>
      </c>
      <c r="F1017" s="3">
        <v>2</v>
      </c>
      <c r="G1017" s="3" t="str">
        <f>HLOOKUP(F1017,'Variáveis e códigos'!$C$6:$F$7,2,FALSE)</f>
        <v>Feminino</v>
      </c>
      <c r="H1017" s="3">
        <v>17</v>
      </c>
      <c r="I1017" s="3">
        <v>4</v>
      </c>
      <c r="J1017" s="3" t="str">
        <f>VLOOKUP(I1017,'Variáveis e códigos'!$C$9:$D$10,2,FALSE)</f>
        <v>Ensino secundário</v>
      </c>
      <c r="K1017" s="3">
        <v>5</v>
      </c>
      <c r="L1017" s="2" t="str">
        <f>VLOOKUP(K1017,'Variáveis e códigos'!$C$21:$D$31,2,FALSE)</f>
        <v>Vida aceitável</v>
      </c>
      <c r="M1017" s="3">
        <v>1</v>
      </c>
      <c r="N1017" t="str">
        <f>IF(M1017=99,"NULL",VLOOKUP(M1017,'Variáveis e códigos'!$C$14:$D$17,2,FALSE))</f>
        <v>Aplicou-se a mim algumas vezes</v>
      </c>
      <c r="O1017" s="3">
        <v>3</v>
      </c>
      <c r="P1017" t="str">
        <f>IF(M1017=99,"NULL",VLOOKUP(M1017,'Variáveis e códigos'!$C$14:$D$17,2,FALSE))</f>
        <v>Aplicou-se a mim algumas vezes</v>
      </c>
      <c r="Q1017" s="3">
        <v>2</v>
      </c>
      <c r="R1017" s="1" t="str">
        <f>IF(Q1017=99,"NULL",VLOOKUP(Q1017,'Variáveis e códigos'!$C$14:$D$17,2,FALSE))</f>
        <v>Aplicou-se a mim muitas vezes</v>
      </c>
      <c r="S1017" s="3">
        <v>3</v>
      </c>
      <c r="T1017" s="1" t="str">
        <f>IF(S1017=99,"NULL",VLOOKUP(S1017,'Variáveis e códigos'!$C$14:$D$17,2,FALSE))</f>
        <v>Aplicou-se a mim a maior parte do tempo</v>
      </c>
      <c r="U1017" s="3">
        <v>2</v>
      </c>
      <c r="V1017" s="1" t="str">
        <f>IF(U1017=99,"NULL",VLOOKUP(U1017,'Variáveis e códigos'!$C$14:$D$17,2,FALSE))</f>
        <v>Aplicou-se a mim muitas vezes</v>
      </c>
      <c r="W1017" s="3">
        <v>3</v>
      </c>
      <c r="X1017" s="1" t="str">
        <f>IF(W1017=99,"NULL",VLOOKUP(W1017,'Variáveis e códigos'!$C$14:$D$17,2,FALSE))</f>
        <v>Aplicou-se a mim a maior parte do tempo</v>
      </c>
      <c r="Y1017" s="3">
        <v>1</v>
      </c>
      <c r="Z1017" s="1" t="str">
        <f>IF(Y1017=99,"NULL",VLOOKUP(Y1017,'Variáveis e códigos'!$C$14:$D$17,2,FALSE))</f>
        <v>Aplicou-se a mim algumas vezes</v>
      </c>
      <c r="AA1017" s="3">
        <v>2</v>
      </c>
    </row>
    <row r="1018" spans="1:27" x14ac:dyDescent="0.2">
      <c r="A1018">
        <v>1017</v>
      </c>
      <c r="B1018" s="3">
        <v>0</v>
      </c>
      <c r="C1018" s="3" t="str">
        <f>VLOOKUP($B1018,'Variáveis e códigos'!$C$3:$D$4,2,FALSE)</f>
        <v>Pública</v>
      </c>
      <c r="D1018" s="3">
        <v>101</v>
      </c>
      <c r="E1018" s="3" t="str">
        <f>VLOOKUP($D1018,'Variáveis e códigos'!$C$5:$D$5,2,FALSE)</f>
        <v>Norte</v>
      </c>
      <c r="F1018" s="3">
        <v>1</v>
      </c>
      <c r="G1018" s="3" t="str">
        <f>HLOOKUP(F1018,'Variáveis e códigos'!$C$6:$F$7,2,FALSE)</f>
        <v>Masculino</v>
      </c>
      <c r="H1018" s="3">
        <v>13</v>
      </c>
      <c r="I1018" s="3">
        <v>4</v>
      </c>
      <c r="J1018" s="3" t="str">
        <f>VLOOKUP(I1018,'Variáveis e códigos'!$C$9:$D$10,2,FALSE)</f>
        <v>Ensino secundário</v>
      </c>
      <c r="K1018" s="3">
        <v>7</v>
      </c>
      <c r="L1018" s="2" t="str">
        <f>VLOOKUP(K1018,'Variáveis e códigos'!$C$21:$D$31,2,FALSE)</f>
        <v>Vida média boa</v>
      </c>
      <c r="M1018" s="3">
        <v>1</v>
      </c>
      <c r="N1018" t="str">
        <f>IF(M1018=99,"NULL",VLOOKUP(M1018,'Variáveis e códigos'!$C$14:$D$17,2,FALSE))</f>
        <v>Aplicou-se a mim algumas vezes</v>
      </c>
      <c r="O1018" s="3">
        <v>0</v>
      </c>
      <c r="P1018" t="str">
        <f>IF(M1018=99,"NULL",VLOOKUP(M1018,'Variáveis e códigos'!$C$14:$D$17,2,FALSE))</f>
        <v>Aplicou-se a mim algumas vezes</v>
      </c>
      <c r="Q1018" s="3">
        <v>0</v>
      </c>
      <c r="R1018" s="1" t="str">
        <f>IF(Q1018=99,"NULL",VLOOKUP(Q1018,'Variáveis e códigos'!$C$14:$D$17,2,FALSE))</f>
        <v>Não se aplicou nada a mim</v>
      </c>
      <c r="S1018" s="3">
        <v>2</v>
      </c>
      <c r="T1018" s="1" t="str">
        <f>IF(S1018=99,"NULL",VLOOKUP(S1018,'Variáveis e códigos'!$C$14:$D$17,2,FALSE))</f>
        <v>Aplicou-se a mim muitas vezes</v>
      </c>
      <c r="U1018" s="3">
        <v>0</v>
      </c>
      <c r="V1018" s="1" t="str">
        <f>IF(U1018=99,"NULL",VLOOKUP(U1018,'Variáveis e códigos'!$C$14:$D$17,2,FALSE))</f>
        <v>Não se aplicou nada a mim</v>
      </c>
      <c r="W1018" s="3">
        <v>0</v>
      </c>
      <c r="X1018" s="1" t="str">
        <f>IF(W1018=99,"NULL",VLOOKUP(W1018,'Variáveis e códigos'!$C$14:$D$17,2,FALSE))</f>
        <v>Não se aplicou nada a mim</v>
      </c>
      <c r="Y1018" s="3">
        <v>1</v>
      </c>
      <c r="Z1018" s="1" t="str">
        <f>IF(Y1018=99,"NULL",VLOOKUP(Y1018,'Variáveis e códigos'!$C$14:$D$17,2,FALSE))</f>
        <v>Aplicou-se a mim algumas vezes</v>
      </c>
      <c r="AA1018" s="3">
        <v>0</v>
      </c>
    </row>
    <row r="1019" spans="1:27" x14ac:dyDescent="0.2">
      <c r="A1019">
        <v>1018</v>
      </c>
      <c r="B1019" s="3">
        <v>0</v>
      </c>
      <c r="C1019" s="3" t="str">
        <f>VLOOKUP($B1019,'Variáveis e códigos'!$C$3:$D$4,2,FALSE)</f>
        <v>Pública</v>
      </c>
      <c r="D1019" s="3">
        <v>101</v>
      </c>
      <c r="E1019" s="3" t="str">
        <f>VLOOKUP($D1019,'Variáveis e códigos'!$C$5:$D$5,2,FALSE)</f>
        <v>Norte</v>
      </c>
      <c r="F1019" s="3">
        <v>2</v>
      </c>
      <c r="G1019" s="3" t="str">
        <f>HLOOKUP(F1019,'Variáveis e códigos'!$C$6:$F$7,2,FALSE)</f>
        <v>Feminino</v>
      </c>
      <c r="H1019" s="3">
        <v>13</v>
      </c>
      <c r="I1019" s="3">
        <v>3</v>
      </c>
      <c r="J1019" s="3" t="str">
        <f>VLOOKUP(I1019,'Variáveis e códigos'!$C$9:$D$10,2,FALSE)</f>
        <v>3º Ciclo</v>
      </c>
      <c r="K1019" s="3">
        <v>9</v>
      </c>
      <c r="L1019" s="2" t="str">
        <f>VLOOKUP(K1019,'Variáveis e códigos'!$C$21:$D$31,2,FALSE)</f>
        <v>Vida muito boa</v>
      </c>
      <c r="M1019" s="3">
        <v>0</v>
      </c>
      <c r="N1019" t="str">
        <f>IF(M1019=99,"NULL",VLOOKUP(M1019,'Variáveis e códigos'!$C$14:$D$17,2,FALSE))</f>
        <v>Não se aplicou nada a mim</v>
      </c>
      <c r="O1019" s="3">
        <v>0</v>
      </c>
      <c r="P1019" t="str">
        <f>IF(M1019=99,"NULL",VLOOKUP(M1019,'Variáveis e códigos'!$C$14:$D$17,2,FALSE))</f>
        <v>Não se aplicou nada a mim</v>
      </c>
      <c r="Q1019" s="3">
        <v>1</v>
      </c>
      <c r="R1019" s="1" t="str">
        <f>IF(Q1019=99,"NULL",VLOOKUP(Q1019,'Variáveis e códigos'!$C$14:$D$17,2,FALSE))</f>
        <v>Aplicou-se a mim algumas vezes</v>
      </c>
      <c r="S1019" s="3">
        <v>1</v>
      </c>
      <c r="T1019" s="1" t="str">
        <f>IF(S1019=99,"NULL",VLOOKUP(S1019,'Variáveis e códigos'!$C$14:$D$17,2,FALSE))</f>
        <v>Aplicou-se a mim algumas vezes</v>
      </c>
      <c r="U1019" s="3">
        <v>1</v>
      </c>
      <c r="V1019" s="1" t="str">
        <f>IF(U1019=99,"NULL",VLOOKUP(U1019,'Variáveis e códigos'!$C$14:$D$17,2,FALSE))</f>
        <v>Aplicou-se a mim algumas vezes</v>
      </c>
      <c r="W1019" s="3">
        <v>1</v>
      </c>
      <c r="X1019" s="1" t="str">
        <f>IF(W1019=99,"NULL",VLOOKUP(W1019,'Variáveis e códigos'!$C$14:$D$17,2,FALSE))</f>
        <v>Aplicou-se a mim algumas vezes</v>
      </c>
      <c r="Y1019" s="3">
        <v>1</v>
      </c>
      <c r="Z1019" s="1" t="str">
        <f>IF(Y1019=99,"NULL",VLOOKUP(Y1019,'Variáveis e códigos'!$C$14:$D$17,2,FALSE))</f>
        <v>Aplicou-se a mim algumas vezes</v>
      </c>
      <c r="AA1019" s="3">
        <v>2</v>
      </c>
    </row>
    <row r="1020" spans="1:27" x14ac:dyDescent="0.2">
      <c r="A1020">
        <v>1019</v>
      </c>
      <c r="B1020" s="3">
        <v>0</v>
      </c>
      <c r="C1020" s="3" t="str">
        <f>VLOOKUP($B1020,'Variáveis e códigos'!$C$3:$D$4,2,FALSE)</f>
        <v>Pública</v>
      </c>
      <c r="D1020" s="3">
        <v>101</v>
      </c>
      <c r="E1020" s="3" t="str">
        <f>VLOOKUP($D1020,'Variáveis e códigos'!$C$5:$D$5,2,FALSE)</f>
        <v>Norte</v>
      </c>
      <c r="F1020" s="3">
        <v>2</v>
      </c>
      <c r="G1020" s="3" t="str">
        <f>HLOOKUP(F1020,'Variáveis e códigos'!$C$6:$F$7,2,FALSE)</f>
        <v>Feminino</v>
      </c>
      <c r="H1020" s="3">
        <v>16</v>
      </c>
      <c r="I1020" s="3">
        <v>4</v>
      </c>
      <c r="J1020" s="3" t="str">
        <f>VLOOKUP(I1020,'Variáveis e códigos'!$C$9:$D$10,2,FALSE)</f>
        <v>Ensino secundário</v>
      </c>
      <c r="K1020" s="3">
        <v>5</v>
      </c>
      <c r="L1020" s="2" t="str">
        <f>VLOOKUP(K1020,'Variáveis e códigos'!$C$21:$D$31,2,FALSE)</f>
        <v>Vida aceitável</v>
      </c>
      <c r="M1020" s="3">
        <v>0</v>
      </c>
      <c r="N1020" t="str">
        <f>IF(M1020=99,"NULL",VLOOKUP(M1020,'Variáveis e códigos'!$C$14:$D$17,2,FALSE))</f>
        <v>Não se aplicou nada a mim</v>
      </c>
      <c r="O1020" s="3">
        <v>2</v>
      </c>
      <c r="P1020" t="str">
        <f>IF(M1020=99,"NULL",VLOOKUP(M1020,'Variáveis e códigos'!$C$14:$D$17,2,FALSE))</f>
        <v>Não se aplicou nada a mim</v>
      </c>
      <c r="Q1020" s="3">
        <v>0</v>
      </c>
      <c r="R1020" s="1" t="str">
        <f>IF(Q1020=99,"NULL",VLOOKUP(Q1020,'Variáveis e códigos'!$C$14:$D$17,2,FALSE))</f>
        <v>Não se aplicou nada a mim</v>
      </c>
      <c r="S1020" s="3">
        <v>0</v>
      </c>
      <c r="T1020" s="1" t="str">
        <f>IF(S1020=99,"NULL",VLOOKUP(S1020,'Variáveis e códigos'!$C$14:$D$17,2,FALSE))</f>
        <v>Não se aplicou nada a mim</v>
      </c>
      <c r="U1020" s="3">
        <v>0</v>
      </c>
      <c r="V1020" s="1" t="str">
        <f>IF(U1020=99,"NULL",VLOOKUP(U1020,'Variáveis e códigos'!$C$14:$D$17,2,FALSE))</f>
        <v>Não se aplicou nada a mim</v>
      </c>
      <c r="W1020" s="3">
        <v>0</v>
      </c>
      <c r="X1020" s="1" t="str">
        <f>IF(W1020=99,"NULL",VLOOKUP(W1020,'Variáveis e códigos'!$C$14:$D$17,2,FALSE))</f>
        <v>Não se aplicou nada a mim</v>
      </c>
      <c r="Y1020" s="3">
        <v>1</v>
      </c>
      <c r="Z1020" s="1" t="str">
        <f>IF(Y1020=99,"NULL",VLOOKUP(Y1020,'Variáveis e códigos'!$C$14:$D$17,2,FALSE))</f>
        <v>Aplicou-se a mim algumas vezes</v>
      </c>
      <c r="AA1020" s="3">
        <v>0</v>
      </c>
    </row>
    <row r="1021" spans="1:27" x14ac:dyDescent="0.2">
      <c r="A1021">
        <v>1020</v>
      </c>
      <c r="B1021" s="3">
        <v>0</v>
      </c>
      <c r="C1021" s="3" t="str">
        <f>VLOOKUP($B1021,'Variáveis e códigos'!$C$3:$D$4,2,FALSE)</f>
        <v>Pública</v>
      </c>
      <c r="D1021" s="3">
        <v>101</v>
      </c>
      <c r="E1021" s="3" t="str">
        <f>VLOOKUP($D1021,'Variáveis e códigos'!$C$5:$D$5,2,FALSE)</f>
        <v>Norte</v>
      </c>
      <c r="F1021" s="3">
        <v>1</v>
      </c>
      <c r="G1021" s="3" t="str">
        <f>HLOOKUP(F1021,'Variáveis e códigos'!$C$6:$F$7,2,FALSE)</f>
        <v>Masculino</v>
      </c>
      <c r="H1021" s="3">
        <v>12</v>
      </c>
      <c r="I1021" s="3">
        <v>3</v>
      </c>
      <c r="J1021" s="3" t="str">
        <f>VLOOKUP(I1021,'Variáveis e códigos'!$C$9:$D$10,2,FALSE)</f>
        <v>3º Ciclo</v>
      </c>
      <c r="K1021" s="3">
        <v>7</v>
      </c>
      <c r="L1021" s="2" t="str">
        <f>VLOOKUP(K1021,'Variáveis e códigos'!$C$21:$D$31,2,FALSE)</f>
        <v>Vida média boa</v>
      </c>
      <c r="M1021" s="3">
        <v>0</v>
      </c>
      <c r="N1021" t="str">
        <f>IF(M1021=99,"NULL",VLOOKUP(M1021,'Variáveis e códigos'!$C$14:$D$17,2,FALSE))</f>
        <v>Não se aplicou nada a mim</v>
      </c>
      <c r="O1021" s="3">
        <v>0</v>
      </c>
      <c r="P1021" t="str">
        <f>IF(M1021=99,"NULL",VLOOKUP(M1021,'Variáveis e códigos'!$C$14:$D$17,2,FALSE))</f>
        <v>Não se aplicou nada a mim</v>
      </c>
      <c r="Q1021" s="3">
        <v>0</v>
      </c>
      <c r="R1021" s="1" t="str">
        <f>IF(Q1021=99,"NULL",VLOOKUP(Q1021,'Variáveis e códigos'!$C$14:$D$17,2,FALSE))</f>
        <v>Não se aplicou nada a mim</v>
      </c>
      <c r="S1021" s="3">
        <v>0</v>
      </c>
      <c r="T1021" s="1" t="str">
        <f>IF(S1021=99,"NULL",VLOOKUP(S1021,'Variáveis e códigos'!$C$14:$D$17,2,FALSE))</f>
        <v>Não se aplicou nada a mim</v>
      </c>
      <c r="U1021" s="3">
        <v>0</v>
      </c>
      <c r="V1021" s="1" t="str">
        <f>IF(U1021=99,"NULL",VLOOKUP(U1021,'Variáveis e códigos'!$C$14:$D$17,2,FALSE))</f>
        <v>Não se aplicou nada a mim</v>
      </c>
      <c r="W1021" s="3">
        <v>0</v>
      </c>
      <c r="X1021" s="1" t="str">
        <f>IF(W1021=99,"NULL",VLOOKUP(W1021,'Variáveis e códigos'!$C$14:$D$17,2,FALSE))</f>
        <v>Não se aplicou nada a mim</v>
      </c>
      <c r="Y1021" s="3">
        <v>1</v>
      </c>
      <c r="Z1021" s="1" t="str">
        <f>IF(Y1021=99,"NULL",VLOOKUP(Y1021,'Variáveis e códigos'!$C$14:$D$17,2,FALSE))</f>
        <v>Aplicou-se a mim algumas vezes</v>
      </c>
      <c r="AA1021" s="3">
        <v>2</v>
      </c>
    </row>
    <row r="1022" spans="1:27" x14ac:dyDescent="0.2">
      <c r="A1022">
        <v>1021</v>
      </c>
      <c r="B1022" s="3">
        <v>0</v>
      </c>
      <c r="C1022" s="3" t="str">
        <f>VLOOKUP($B1022,'Variáveis e códigos'!$C$3:$D$4,2,FALSE)</f>
        <v>Pública</v>
      </c>
      <c r="D1022" s="3">
        <v>101</v>
      </c>
      <c r="E1022" s="3" t="str">
        <f>VLOOKUP($D1022,'Variáveis e códigos'!$C$5:$D$5,2,FALSE)</f>
        <v>Norte</v>
      </c>
      <c r="F1022" s="3">
        <v>1</v>
      </c>
      <c r="G1022" s="3" t="str">
        <f>HLOOKUP(F1022,'Variáveis e códigos'!$C$6:$F$7,2,FALSE)</f>
        <v>Masculino</v>
      </c>
      <c r="H1022" s="3">
        <v>12</v>
      </c>
      <c r="I1022" s="3">
        <v>3</v>
      </c>
      <c r="J1022" s="3" t="str">
        <f>VLOOKUP(I1022,'Variáveis e códigos'!$C$9:$D$10,2,FALSE)</f>
        <v>3º Ciclo</v>
      </c>
      <c r="K1022" s="3">
        <v>8</v>
      </c>
      <c r="L1022" s="2" t="str">
        <f>VLOOKUP(K1022,'Variáveis e códigos'!$C$21:$D$31,2,FALSE)</f>
        <v>Vida Boa</v>
      </c>
      <c r="M1022" s="3">
        <v>1</v>
      </c>
      <c r="N1022" t="str">
        <f>IF(M1022=99,"NULL",VLOOKUP(M1022,'Variáveis e códigos'!$C$14:$D$17,2,FALSE))</f>
        <v>Aplicou-se a mim algumas vezes</v>
      </c>
      <c r="O1022" s="3">
        <v>0</v>
      </c>
      <c r="P1022" t="str">
        <f>IF(M1022=99,"NULL",VLOOKUP(M1022,'Variáveis e códigos'!$C$14:$D$17,2,FALSE))</f>
        <v>Aplicou-se a mim algumas vezes</v>
      </c>
      <c r="Q1022" s="3">
        <v>1</v>
      </c>
      <c r="R1022" s="1" t="str">
        <f>IF(Q1022=99,"NULL",VLOOKUP(Q1022,'Variáveis e códigos'!$C$14:$D$17,2,FALSE))</f>
        <v>Aplicou-se a mim algumas vezes</v>
      </c>
      <c r="S1022" s="3">
        <v>0</v>
      </c>
      <c r="T1022" s="1" t="str">
        <f>IF(S1022=99,"NULL",VLOOKUP(S1022,'Variáveis e códigos'!$C$14:$D$17,2,FALSE))</f>
        <v>Não se aplicou nada a mim</v>
      </c>
      <c r="U1022" s="3">
        <v>1</v>
      </c>
      <c r="V1022" s="1" t="str">
        <f>IF(U1022=99,"NULL",VLOOKUP(U1022,'Variáveis e códigos'!$C$14:$D$17,2,FALSE))</f>
        <v>Aplicou-se a mim algumas vezes</v>
      </c>
      <c r="W1022" s="3">
        <v>0</v>
      </c>
      <c r="X1022" s="1" t="str">
        <f>IF(W1022=99,"NULL",VLOOKUP(W1022,'Variáveis e códigos'!$C$14:$D$17,2,FALSE))</f>
        <v>Não se aplicou nada a mim</v>
      </c>
      <c r="Y1022" s="3">
        <v>0</v>
      </c>
      <c r="Z1022" s="1" t="str">
        <f>IF(Y1022=99,"NULL",VLOOKUP(Y1022,'Variáveis e códigos'!$C$14:$D$17,2,FALSE))</f>
        <v>Não se aplicou nada a mim</v>
      </c>
      <c r="AA1022" s="3">
        <v>1</v>
      </c>
    </row>
    <row r="1023" spans="1:27" x14ac:dyDescent="0.2">
      <c r="A1023">
        <v>1022</v>
      </c>
      <c r="B1023" s="3">
        <v>0</v>
      </c>
      <c r="C1023" s="3" t="str">
        <f>VLOOKUP($B1023,'Variáveis e códigos'!$C$3:$D$4,2,FALSE)</f>
        <v>Pública</v>
      </c>
      <c r="D1023" s="3">
        <v>101</v>
      </c>
      <c r="E1023" s="3" t="str">
        <f>VLOOKUP($D1023,'Variáveis e códigos'!$C$5:$D$5,2,FALSE)</f>
        <v>Norte</v>
      </c>
      <c r="F1023" s="3">
        <v>2</v>
      </c>
      <c r="G1023" s="3" t="str">
        <f>HLOOKUP(F1023,'Variáveis e códigos'!$C$6:$F$7,2,FALSE)</f>
        <v>Feminino</v>
      </c>
      <c r="H1023" s="3">
        <v>13</v>
      </c>
      <c r="I1023" s="3">
        <v>3</v>
      </c>
      <c r="J1023" s="3" t="str">
        <f>VLOOKUP(I1023,'Variáveis e códigos'!$C$9:$D$10,2,FALSE)</f>
        <v>3º Ciclo</v>
      </c>
      <c r="K1023" s="3">
        <v>8</v>
      </c>
      <c r="L1023" s="2" t="str">
        <f>VLOOKUP(K1023,'Variáveis e códigos'!$C$21:$D$31,2,FALSE)</f>
        <v>Vida Boa</v>
      </c>
      <c r="M1023" s="3">
        <v>0</v>
      </c>
      <c r="N1023" t="str">
        <f>IF(M1023=99,"NULL",VLOOKUP(M1023,'Variáveis e códigos'!$C$14:$D$17,2,FALSE))</f>
        <v>Não se aplicou nada a mim</v>
      </c>
      <c r="O1023" s="3">
        <v>1</v>
      </c>
      <c r="P1023" t="str">
        <f>IF(M1023=99,"NULL",VLOOKUP(M1023,'Variáveis e códigos'!$C$14:$D$17,2,FALSE))</f>
        <v>Não se aplicou nada a mim</v>
      </c>
      <c r="Q1023" s="3">
        <v>1</v>
      </c>
      <c r="R1023" s="1" t="str">
        <f>IF(Q1023=99,"NULL",VLOOKUP(Q1023,'Variáveis e códigos'!$C$14:$D$17,2,FALSE))</f>
        <v>Aplicou-se a mim algumas vezes</v>
      </c>
      <c r="S1023" s="3">
        <v>0</v>
      </c>
      <c r="T1023" s="1" t="str">
        <f>IF(S1023=99,"NULL",VLOOKUP(S1023,'Variáveis e códigos'!$C$14:$D$17,2,FALSE))</f>
        <v>Não se aplicou nada a mim</v>
      </c>
      <c r="U1023" s="3">
        <v>0</v>
      </c>
      <c r="V1023" s="1" t="str">
        <f>IF(U1023=99,"NULL",VLOOKUP(U1023,'Variáveis e códigos'!$C$14:$D$17,2,FALSE))</f>
        <v>Não se aplicou nada a mim</v>
      </c>
      <c r="W1023" s="3">
        <v>1</v>
      </c>
      <c r="X1023" s="1" t="str">
        <f>IF(W1023=99,"NULL",VLOOKUP(W1023,'Variáveis e códigos'!$C$14:$D$17,2,FALSE))</f>
        <v>Aplicou-se a mim algumas vezes</v>
      </c>
      <c r="Y1023" s="3">
        <v>0</v>
      </c>
      <c r="Z1023" s="1" t="str">
        <f>IF(Y1023=99,"NULL",VLOOKUP(Y1023,'Variáveis e códigos'!$C$14:$D$17,2,FALSE))</f>
        <v>Não se aplicou nada a mim</v>
      </c>
      <c r="AA1023" s="3">
        <v>3</v>
      </c>
    </row>
    <row r="1024" spans="1:27" x14ac:dyDescent="0.2">
      <c r="A1024">
        <v>1023</v>
      </c>
      <c r="B1024" s="3">
        <v>0</v>
      </c>
      <c r="C1024" s="3" t="str">
        <f>VLOOKUP($B1024,'Variáveis e códigos'!$C$3:$D$4,2,FALSE)</f>
        <v>Pública</v>
      </c>
      <c r="D1024" s="3">
        <v>101</v>
      </c>
      <c r="E1024" s="3" t="str">
        <f>VLOOKUP($D1024,'Variáveis e códigos'!$C$5:$D$5,2,FALSE)</f>
        <v>Norte</v>
      </c>
      <c r="F1024" s="3">
        <v>2</v>
      </c>
      <c r="G1024" s="3" t="str">
        <f>HLOOKUP(F1024,'Variáveis e códigos'!$C$6:$F$7,2,FALSE)</f>
        <v>Feminino</v>
      </c>
      <c r="H1024" s="3">
        <v>15</v>
      </c>
      <c r="I1024" s="3">
        <v>4</v>
      </c>
      <c r="J1024" s="3" t="str">
        <f>VLOOKUP(I1024,'Variáveis e códigos'!$C$9:$D$10,2,FALSE)</f>
        <v>Ensino secundário</v>
      </c>
      <c r="K1024" s="3">
        <v>7</v>
      </c>
      <c r="L1024" s="2" t="str">
        <f>VLOOKUP(K1024,'Variáveis e códigos'!$C$21:$D$31,2,FALSE)</f>
        <v>Vida média boa</v>
      </c>
      <c r="M1024" s="3">
        <v>0</v>
      </c>
      <c r="N1024" t="str">
        <f>IF(M1024=99,"NULL",VLOOKUP(M1024,'Variáveis e códigos'!$C$14:$D$17,2,FALSE))</f>
        <v>Não se aplicou nada a mim</v>
      </c>
      <c r="O1024" s="3">
        <v>2</v>
      </c>
      <c r="P1024" t="str">
        <f>IF(M1024=99,"NULL",VLOOKUP(M1024,'Variáveis e códigos'!$C$14:$D$17,2,FALSE))</f>
        <v>Não se aplicou nada a mim</v>
      </c>
      <c r="Q1024" s="3">
        <v>0</v>
      </c>
      <c r="R1024" s="1" t="str">
        <f>IF(Q1024=99,"NULL",VLOOKUP(Q1024,'Variáveis e códigos'!$C$14:$D$17,2,FALSE))</f>
        <v>Não se aplicou nada a mim</v>
      </c>
      <c r="S1024" s="3">
        <v>0</v>
      </c>
      <c r="T1024" s="1" t="str">
        <f>IF(S1024=99,"NULL",VLOOKUP(S1024,'Variáveis e códigos'!$C$14:$D$17,2,FALSE))</f>
        <v>Não se aplicou nada a mim</v>
      </c>
      <c r="U1024" s="3">
        <v>1</v>
      </c>
      <c r="V1024" s="1" t="str">
        <f>IF(U1024=99,"NULL",VLOOKUP(U1024,'Variáveis e códigos'!$C$14:$D$17,2,FALSE))</f>
        <v>Aplicou-se a mim algumas vezes</v>
      </c>
      <c r="W1024" s="3">
        <v>1</v>
      </c>
      <c r="X1024" s="1" t="str">
        <f>IF(W1024=99,"NULL",VLOOKUP(W1024,'Variáveis e códigos'!$C$14:$D$17,2,FALSE))</f>
        <v>Aplicou-se a mim algumas vezes</v>
      </c>
      <c r="Y1024" s="3">
        <v>0</v>
      </c>
      <c r="Z1024" s="1" t="str">
        <f>IF(Y1024=99,"NULL",VLOOKUP(Y1024,'Variáveis e códigos'!$C$14:$D$17,2,FALSE))</f>
        <v>Não se aplicou nada a mim</v>
      </c>
      <c r="AA1024" s="3">
        <v>3</v>
      </c>
    </row>
    <row r="1025" spans="1:27" x14ac:dyDescent="0.2">
      <c r="A1025">
        <v>1024</v>
      </c>
      <c r="B1025" s="3">
        <v>0</v>
      </c>
      <c r="C1025" s="3" t="str">
        <f>VLOOKUP($B1025,'Variáveis e códigos'!$C$3:$D$4,2,FALSE)</f>
        <v>Pública</v>
      </c>
      <c r="D1025" s="3">
        <v>101</v>
      </c>
      <c r="E1025" s="3" t="str">
        <f>VLOOKUP($D1025,'Variáveis e códigos'!$C$5:$D$5,2,FALSE)</f>
        <v>Norte</v>
      </c>
      <c r="F1025" s="3">
        <v>2</v>
      </c>
      <c r="G1025" s="3" t="str">
        <f>HLOOKUP(F1025,'Variáveis e códigos'!$C$6:$F$7,2,FALSE)</f>
        <v>Feminino</v>
      </c>
      <c r="H1025" s="3">
        <v>12</v>
      </c>
      <c r="I1025" s="3">
        <v>3</v>
      </c>
      <c r="J1025" s="3" t="str">
        <f>VLOOKUP(I1025,'Variáveis e códigos'!$C$9:$D$10,2,FALSE)</f>
        <v>3º Ciclo</v>
      </c>
      <c r="K1025" s="3">
        <v>7</v>
      </c>
      <c r="L1025" s="2" t="str">
        <f>VLOOKUP(K1025,'Variáveis e códigos'!$C$21:$D$31,2,FALSE)</f>
        <v>Vida média boa</v>
      </c>
      <c r="M1025" s="3">
        <v>2</v>
      </c>
      <c r="N1025" t="str">
        <f>IF(M1025=99,"NULL",VLOOKUP(M1025,'Variáveis e códigos'!$C$14:$D$17,2,FALSE))</f>
        <v>Aplicou-se a mim muitas vezes</v>
      </c>
      <c r="O1025" s="3">
        <v>2</v>
      </c>
      <c r="P1025" t="str">
        <f>IF(M1025=99,"NULL",VLOOKUP(M1025,'Variáveis e códigos'!$C$14:$D$17,2,FALSE))</f>
        <v>Aplicou-se a mim muitas vezes</v>
      </c>
      <c r="Q1025" s="3">
        <v>1</v>
      </c>
      <c r="R1025" s="1" t="str">
        <f>IF(Q1025=99,"NULL",VLOOKUP(Q1025,'Variáveis e códigos'!$C$14:$D$17,2,FALSE))</f>
        <v>Aplicou-se a mim algumas vezes</v>
      </c>
      <c r="S1025" s="3">
        <v>3</v>
      </c>
      <c r="T1025" s="1" t="str">
        <f>IF(S1025=99,"NULL",VLOOKUP(S1025,'Variáveis e códigos'!$C$14:$D$17,2,FALSE))</f>
        <v>Aplicou-se a mim a maior parte do tempo</v>
      </c>
      <c r="U1025" s="3">
        <v>2</v>
      </c>
      <c r="V1025" s="1" t="str">
        <f>IF(U1025=99,"NULL",VLOOKUP(U1025,'Variáveis e códigos'!$C$14:$D$17,2,FALSE))</f>
        <v>Aplicou-se a mim muitas vezes</v>
      </c>
      <c r="W1025" s="3">
        <v>3</v>
      </c>
      <c r="X1025" s="1" t="str">
        <f>IF(W1025=99,"NULL",VLOOKUP(W1025,'Variáveis e códigos'!$C$14:$D$17,2,FALSE))</f>
        <v>Aplicou-se a mim a maior parte do tempo</v>
      </c>
      <c r="Y1025" s="3">
        <v>2</v>
      </c>
      <c r="Z1025" s="1" t="str">
        <f>IF(Y1025=99,"NULL",VLOOKUP(Y1025,'Variáveis e códigos'!$C$14:$D$17,2,FALSE))</f>
        <v>Aplicou-se a mim muitas vezes</v>
      </c>
      <c r="AA1025" s="3">
        <v>0</v>
      </c>
    </row>
    <row r="1026" spans="1:27" x14ac:dyDescent="0.2">
      <c r="A1026">
        <v>1025</v>
      </c>
      <c r="B1026" s="3">
        <v>0</v>
      </c>
      <c r="C1026" s="3" t="str">
        <f>VLOOKUP($B1026,'Variáveis e códigos'!$C$3:$D$4,2,FALSE)</f>
        <v>Pública</v>
      </c>
      <c r="D1026" s="3">
        <v>101</v>
      </c>
      <c r="E1026" s="3" t="str">
        <f>VLOOKUP($D1026,'Variáveis e códigos'!$C$5:$D$5,2,FALSE)</f>
        <v>Norte</v>
      </c>
      <c r="F1026" s="3">
        <v>1</v>
      </c>
      <c r="G1026" s="3" t="str">
        <f>HLOOKUP(F1026,'Variáveis e códigos'!$C$6:$F$7,2,FALSE)</f>
        <v>Masculino</v>
      </c>
      <c r="H1026" s="3">
        <v>13</v>
      </c>
      <c r="I1026" s="3">
        <v>4</v>
      </c>
      <c r="J1026" s="3" t="str">
        <f>VLOOKUP(I1026,'Variáveis e códigos'!$C$9:$D$10,2,FALSE)</f>
        <v>Ensino secundário</v>
      </c>
      <c r="K1026" s="3">
        <v>6</v>
      </c>
      <c r="L1026" s="2" t="str">
        <f>VLOOKUP(K1026,'Variáveis e códigos'!$C$21:$D$31,2,FALSE)</f>
        <v>Vida razoável</v>
      </c>
      <c r="M1026" s="3">
        <v>0</v>
      </c>
      <c r="N1026" t="str">
        <f>IF(M1026=99,"NULL",VLOOKUP(M1026,'Variáveis e códigos'!$C$14:$D$17,2,FALSE))</f>
        <v>Não se aplicou nada a mim</v>
      </c>
      <c r="O1026" s="3">
        <v>0</v>
      </c>
      <c r="P1026" t="str">
        <f>IF(M1026=99,"NULL",VLOOKUP(M1026,'Variáveis e códigos'!$C$14:$D$17,2,FALSE))</f>
        <v>Não se aplicou nada a mim</v>
      </c>
      <c r="Q1026" s="3">
        <v>0</v>
      </c>
      <c r="R1026" s="1" t="str">
        <f>IF(Q1026=99,"NULL",VLOOKUP(Q1026,'Variáveis e códigos'!$C$14:$D$17,2,FALSE))</f>
        <v>Não se aplicou nada a mim</v>
      </c>
      <c r="S1026" s="3">
        <v>0</v>
      </c>
      <c r="T1026" s="1" t="str">
        <f>IF(S1026=99,"NULL",VLOOKUP(S1026,'Variáveis e códigos'!$C$14:$D$17,2,FALSE))</f>
        <v>Não se aplicou nada a mim</v>
      </c>
      <c r="U1026" s="3">
        <v>0</v>
      </c>
      <c r="V1026" s="1" t="str">
        <f>IF(U1026=99,"NULL",VLOOKUP(U1026,'Variáveis e códigos'!$C$14:$D$17,2,FALSE))</f>
        <v>Não se aplicou nada a mim</v>
      </c>
      <c r="W1026" s="3">
        <v>2</v>
      </c>
      <c r="X1026" s="1" t="str">
        <f>IF(W1026=99,"NULL",VLOOKUP(W1026,'Variáveis e códigos'!$C$14:$D$17,2,FALSE))</f>
        <v>Aplicou-se a mim muitas vezes</v>
      </c>
      <c r="Y1026" s="3">
        <v>0</v>
      </c>
      <c r="Z1026" s="1" t="str">
        <f>IF(Y1026=99,"NULL",VLOOKUP(Y1026,'Variáveis e códigos'!$C$14:$D$17,2,FALSE))</f>
        <v>Não se aplicou nada a mim</v>
      </c>
      <c r="AA1026" s="3">
        <v>7</v>
      </c>
    </row>
    <row r="1027" spans="1:27" x14ac:dyDescent="0.2">
      <c r="A1027">
        <v>1026</v>
      </c>
      <c r="B1027" s="3">
        <v>0</v>
      </c>
      <c r="C1027" s="3" t="str">
        <f>VLOOKUP($B1027,'Variáveis e códigos'!$C$3:$D$4,2,FALSE)</f>
        <v>Pública</v>
      </c>
      <c r="D1027" s="3">
        <v>101</v>
      </c>
      <c r="E1027" s="3" t="str">
        <f>VLOOKUP($D1027,'Variáveis e códigos'!$C$5:$D$5,2,FALSE)</f>
        <v>Norte</v>
      </c>
      <c r="F1027" s="3">
        <v>2</v>
      </c>
      <c r="G1027" s="3" t="str">
        <f>HLOOKUP(F1027,'Variáveis e códigos'!$C$6:$F$7,2,FALSE)</f>
        <v>Feminino</v>
      </c>
      <c r="H1027" s="3">
        <v>13</v>
      </c>
      <c r="I1027" s="3">
        <v>3</v>
      </c>
      <c r="J1027" s="3" t="str">
        <f>VLOOKUP(I1027,'Variáveis e códigos'!$C$9:$D$10,2,FALSE)</f>
        <v>3º Ciclo</v>
      </c>
      <c r="K1027" s="3">
        <v>7</v>
      </c>
      <c r="L1027" s="2" t="str">
        <f>VLOOKUP(K1027,'Variáveis e códigos'!$C$21:$D$31,2,FALSE)</f>
        <v>Vida média boa</v>
      </c>
      <c r="M1027" s="3">
        <v>0</v>
      </c>
      <c r="N1027" t="str">
        <f>IF(M1027=99,"NULL",VLOOKUP(M1027,'Variáveis e códigos'!$C$14:$D$17,2,FALSE))</f>
        <v>Não se aplicou nada a mim</v>
      </c>
      <c r="O1027" s="3">
        <v>0</v>
      </c>
      <c r="P1027" t="str">
        <f>IF(M1027=99,"NULL",VLOOKUP(M1027,'Variáveis e códigos'!$C$14:$D$17,2,FALSE))</f>
        <v>Não se aplicou nada a mim</v>
      </c>
      <c r="Q1027" s="3">
        <v>0</v>
      </c>
      <c r="R1027" s="1" t="str">
        <f>IF(Q1027=99,"NULL",VLOOKUP(Q1027,'Variáveis e códigos'!$C$14:$D$17,2,FALSE))</f>
        <v>Não se aplicou nada a mim</v>
      </c>
      <c r="S1027" s="3">
        <v>2</v>
      </c>
      <c r="T1027" s="1" t="str">
        <f>IF(S1027=99,"NULL",VLOOKUP(S1027,'Variáveis e códigos'!$C$14:$D$17,2,FALSE))</f>
        <v>Aplicou-se a mim muitas vezes</v>
      </c>
      <c r="U1027" s="3">
        <v>2</v>
      </c>
      <c r="V1027" s="1" t="str">
        <f>IF(U1027=99,"NULL",VLOOKUP(U1027,'Variáveis e códigos'!$C$14:$D$17,2,FALSE))</f>
        <v>Aplicou-se a mim muitas vezes</v>
      </c>
      <c r="W1027" s="3">
        <v>0</v>
      </c>
      <c r="X1027" s="1" t="str">
        <f>IF(W1027=99,"NULL",VLOOKUP(W1027,'Variáveis e códigos'!$C$14:$D$17,2,FALSE))</f>
        <v>Não se aplicou nada a mim</v>
      </c>
      <c r="Y1027" s="3">
        <v>1</v>
      </c>
      <c r="Z1027" s="1" t="str">
        <f>IF(Y1027=99,"NULL",VLOOKUP(Y1027,'Variáveis e códigos'!$C$14:$D$17,2,FALSE))</f>
        <v>Aplicou-se a mim algumas vezes</v>
      </c>
      <c r="AA1027" s="3">
        <v>1</v>
      </c>
    </row>
    <row r="1028" spans="1:27" x14ac:dyDescent="0.2">
      <c r="A1028">
        <v>1027</v>
      </c>
      <c r="B1028" s="3">
        <v>0</v>
      </c>
      <c r="C1028" s="3" t="str">
        <f>VLOOKUP($B1028,'Variáveis e códigos'!$C$3:$D$4,2,FALSE)</f>
        <v>Pública</v>
      </c>
      <c r="D1028" s="3">
        <v>101</v>
      </c>
      <c r="E1028" s="3" t="str">
        <f>VLOOKUP($D1028,'Variáveis e códigos'!$C$5:$D$5,2,FALSE)</f>
        <v>Norte</v>
      </c>
      <c r="F1028" s="3">
        <v>2</v>
      </c>
      <c r="G1028" s="3" t="str">
        <f>HLOOKUP(F1028,'Variáveis e códigos'!$C$6:$F$7,2,FALSE)</f>
        <v>Feminino</v>
      </c>
      <c r="H1028" s="3">
        <v>17</v>
      </c>
      <c r="I1028" s="3">
        <v>4</v>
      </c>
      <c r="J1028" s="3" t="str">
        <f>VLOOKUP(I1028,'Variáveis e códigos'!$C$9:$D$10,2,FALSE)</f>
        <v>Ensino secundário</v>
      </c>
      <c r="K1028" s="3">
        <v>8</v>
      </c>
      <c r="L1028" s="2" t="str">
        <f>VLOOKUP(K1028,'Variáveis e códigos'!$C$21:$D$31,2,FALSE)</f>
        <v>Vida Boa</v>
      </c>
      <c r="M1028" s="3">
        <v>1</v>
      </c>
      <c r="N1028" t="str">
        <f>IF(M1028=99,"NULL",VLOOKUP(M1028,'Variáveis e códigos'!$C$14:$D$17,2,FALSE))</f>
        <v>Aplicou-se a mim algumas vezes</v>
      </c>
      <c r="O1028" s="3">
        <v>0</v>
      </c>
      <c r="P1028" t="str">
        <f>IF(M1028=99,"NULL",VLOOKUP(M1028,'Variáveis e códigos'!$C$14:$D$17,2,FALSE))</f>
        <v>Aplicou-se a mim algumas vezes</v>
      </c>
      <c r="Q1028" s="3">
        <v>1</v>
      </c>
      <c r="R1028" s="1" t="str">
        <f>IF(Q1028=99,"NULL",VLOOKUP(Q1028,'Variáveis e códigos'!$C$14:$D$17,2,FALSE))</f>
        <v>Aplicou-se a mim algumas vezes</v>
      </c>
      <c r="S1028" s="3">
        <v>1</v>
      </c>
      <c r="T1028" s="1" t="str">
        <f>IF(S1028=99,"NULL",VLOOKUP(S1028,'Variáveis e códigos'!$C$14:$D$17,2,FALSE))</f>
        <v>Aplicou-se a mim algumas vezes</v>
      </c>
      <c r="U1028" s="3">
        <v>0</v>
      </c>
      <c r="V1028" s="1" t="str">
        <f>IF(U1028=99,"NULL",VLOOKUP(U1028,'Variáveis e códigos'!$C$14:$D$17,2,FALSE))</f>
        <v>Não se aplicou nada a mim</v>
      </c>
      <c r="W1028" s="3">
        <v>2</v>
      </c>
      <c r="X1028" s="1" t="str">
        <f>IF(W1028=99,"NULL",VLOOKUP(W1028,'Variáveis e códigos'!$C$14:$D$17,2,FALSE))</f>
        <v>Aplicou-se a mim muitas vezes</v>
      </c>
      <c r="Y1028" s="3">
        <v>0</v>
      </c>
      <c r="Z1028" s="1" t="str">
        <f>IF(Y1028=99,"NULL",VLOOKUP(Y1028,'Variáveis e códigos'!$C$14:$D$17,2,FALSE))</f>
        <v>Não se aplicou nada a mim</v>
      </c>
      <c r="AA1028" s="3">
        <v>5</v>
      </c>
    </row>
    <row r="1029" spans="1:27" x14ac:dyDescent="0.2">
      <c r="A1029">
        <v>1028</v>
      </c>
      <c r="B1029" s="3">
        <v>0</v>
      </c>
      <c r="C1029" s="3" t="str">
        <f>VLOOKUP($B1029,'Variáveis e códigos'!$C$3:$D$4,2,FALSE)</f>
        <v>Pública</v>
      </c>
      <c r="D1029" s="3">
        <v>101</v>
      </c>
      <c r="E1029" s="3" t="str">
        <f>VLOOKUP($D1029,'Variáveis e códigos'!$C$5:$D$5,2,FALSE)</f>
        <v>Norte</v>
      </c>
      <c r="F1029" s="3">
        <v>1</v>
      </c>
      <c r="G1029" s="3" t="str">
        <f>HLOOKUP(F1029,'Variáveis e códigos'!$C$6:$F$7,2,FALSE)</f>
        <v>Masculino</v>
      </c>
      <c r="H1029" s="3">
        <v>14</v>
      </c>
      <c r="I1029" s="3">
        <v>3</v>
      </c>
      <c r="J1029" s="3" t="str">
        <f>VLOOKUP(I1029,'Variáveis e códigos'!$C$9:$D$10,2,FALSE)</f>
        <v>3º Ciclo</v>
      </c>
      <c r="K1029" s="3">
        <v>8</v>
      </c>
      <c r="L1029" s="2" t="str">
        <f>VLOOKUP(K1029,'Variáveis e códigos'!$C$21:$D$31,2,FALSE)</f>
        <v>Vida Boa</v>
      </c>
      <c r="M1029" s="3">
        <v>1</v>
      </c>
      <c r="N1029" t="str">
        <f>IF(M1029=99,"NULL",VLOOKUP(M1029,'Variáveis e códigos'!$C$14:$D$17,2,FALSE))</f>
        <v>Aplicou-se a mim algumas vezes</v>
      </c>
      <c r="O1029" s="3">
        <v>0</v>
      </c>
      <c r="P1029" t="str">
        <f>IF(M1029=99,"NULL",VLOOKUP(M1029,'Variáveis e códigos'!$C$14:$D$17,2,FALSE))</f>
        <v>Aplicou-se a mim algumas vezes</v>
      </c>
      <c r="Q1029" s="3">
        <v>0</v>
      </c>
      <c r="R1029" s="1" t="str">
        <f>IF(Q1029=99,"NULL",VLOOKUP(Q1029,'Variáveis e códigos'!$C$14:$D$17,2,FALSE))</f>
        <v>Não se aplicou nada a mim</v>
      </c>
      <c r="S1029" s="3">
        <v>0</v>
      </c>
      <c r="T1029" s="1" t="str">
        <f>IF(S1029=99,"NULL",VLOOKUP(S1029,'Variáveis e códigos'!$C$14:$D$17,2,FALSE))</f>
        <v>Não se aplicou nada a mim</v>
      </c>
      <c r="U1029" s="3">
        <v>0</v>
      </c>
      <c r="V1029" s="1" t="str">
        <f>IF(U1029=99,"NULL",VLOOKUP(U1029,'Variáveis e códigos'!$C$14:$D$17,2,FALSE))</f>
        <v>Não se aplicou nada a mim</v>
      </c>
      <c r="W1029" s="3">
        <v>0</v>
      </c>
      <c r="X1029" s="1" t="str">
        <f>IF(W1029=99,"NULL",VLOOKUP(W1029,'Variáveis e códigos'!$C$14:$D$17,2,FALSE))</f>
        <v>Não se aplicou nada a mim</v>
      </c>
      <c r="Y1029" s="3">
        <v>0</v>
      </c>
      <c r="Z1029" s="1" t="str">
        <f>IF(Y1029=99,"NULL",VLOOKUP(Y1029,'Variáveis e códigos'!$C$14:$D$17,2,FALSE))</f>
        <v>Não se aplicou nada a mim</v>
      </c>
      <c r="AA1029" s="3">
        <v>6</v>
      </c>
    </row>
    <row r="1030" spans="1:27" x14ac:dyDescent="0.2">
      <c r="A1030">
        <v>1029</v>
      </c>
      <c r="B1030" s="3">
        <v>0</v>
      </c>
      <c r="C1030" s="3" t="str">
        <f>VLOOKUP($B1030,'Variáveis e códigos'!$C$3:$D$4,2,FALSE)</f>
        <v>Pública</v>
      </c>
      <c r="D1030" s="3">
        <v>101</v>
      </c>
      <c r="E1030" s="3" t="str">
        <f>VLOOKUP($D1030,'Variáveis e códigos'!$C$5:$D$5,2,FALSE)</f>
        <v>Norte</v>
      </c>
      <c r="F1030" s="3">
        <v>1</v>
      </c>
      <c r="G1030" s="3" t="str">
        <f>HLOOKUP(F1030,'Variáveis e códigos'!$C$6:$F$7,2,FALSE)</f>
        <v>Masculino</v>
      </c>
      <c r="H1030" s="3">
        <v>15</v>
      </c>
      <c r="I1030" s="3">
        <v>4</v>
      </c>
      <c r="J1030" s="3" t="str">
        <f>VLOOKUP(I1030,'Variáveis e códigos'!$C$9:$D$10,2,FALSE)</f>
        <v>Ensino secundário</v>
      </c>
      <c r="K1030" s="3">
        <v>7</v>
      </c>
      <c r="L1030" s="2" t="str">
        <f>VLOOKUP(K1030,'Variáveis e códigos'!$C$21:$D$31,2,FALSE)</f>
        <v>Vida média boa</v>
      </c>
      <c r="M1030" s="3">
        <v>0</v>
      </c>
      <c r="N1030" t="str">
        <f>IF(M1030=99,"NULL",VLOOKUP(M1030,'Variáveis e códigos'!$C$14:$D$17,2,FALSE))</f>
        <v>Não se aplicou nada a mim</v>
      </c>
      <c r="O1030" s="3">
        <v>0</v>
      </c>
      <c r="P1030" t="str">
        <f>IF(M1030=99,"NULL",VLOOKUP(M1030,'Variáveis e códigos'!$C$14:$D$17,2,FALSE))</f>
        <v>Não se aplicou nada a mim</v>
      </c>
      <c r="Q1030" s="3">
        <v>0</v>
      </c>
      <c r="R1030" s="1" t="str">
        <f>IF(Q1030=99,"NULL",VLOOKUP(Q1030,'Variáveis e códigos'!$C$14:$D$17,2,FALSE))</f>
        <v>Não se aplicou nada a mim</v>
      </c>
      <c r="S1030" s="3">
        <v>1</v>
      </c>
      <c r="T1030" s="1" t="str">
        <f>IF(S1030=99,"NULL",VLOOKUP(S1030,'Variáveis e códigos'!$C$14:$D$17,2,FALSE))</f>
        <v>Aplicou-se a mim algumas vezes</v>
      </c>
      <c r="U1030" s="3">
        <v>0</v>
      </c>
      <c r="V1030" s="1" t="str">
        <f>IF(U1030=99,"NULL",VLOOKUP(U1030,'Variáveis e códigos'!$C$14:$D$17,2,FALSE))</f>
        <v>Não se aplicou nada a mim</v>
      </c>
      <c r="W1030" s="3">
        <v>0</v>
      </c>
      <c r="X1030" s="1" t="str">
        <f>IF(W1030=99,"NULL",VLOOKUP(W1030,'Variáveis e códigos'!$C$14:$D$17,2,FALSE))</f>
        <v>Não se aplicou nada a mim</v>
      </c>
      <c r="Y1030" s="3">
        <v>1</v>
      </c>
      <c r="Z1030" s="1" t="str">
        <f>IF(Y1030=99,"NULL",VLOOKUP(Y1030,'Variáveis e códigos'!$C$14:$D$17,2,FALSE))</f>
        <v>Aplicou-se a mim algumas vezes</v>
      </c>
      <c r="AA1030" s="3">
        <v>4</v>
      </c>
    </row>
    <row r="1031" spans="1:27" x14ac:dyDescent="0.2">
      <c r="A1031">
        <v>1030</v>
      </c>
      <c r="B1031" s="3">
        <v>0</v>
      </c>
      <c r="C1031" s="3" t="str">
        <f>VLOOKUP($B1031,'Variáveis e códigos'!$C$3:$D$4,2,FALSE)</f>
        <v>Pública</v>
      </c>
      <c r="D1031" s="3">
        <v>101</v>
      </c>
      <c r="E1031" s="3" t="str">
        <f>VLOOKUP($D1031,'Variáveis e códigos'!$C$5:$D$5,2,FALSE)</f>
        <v>Norte</v>
      </c>
      <c r="F1031" s="3">
        <v>1</v>
      </c>
      <c r="G1031" s="3" t="str">
        <f>HLOOKUP(F1031,'Variáveis e códigos'!$C$6:$F$7,2,FALSE)</f>
        <v>Masculino</v>
      </c>
      <c r="H1031" s="3">
        <v>12</v>
      </c>
      <c r="I1031" s="3">
        <v>3</v>
      </c>
      <c r="J1031" s="3" t="str">
        <f>VLOOKUP(I1031,'Variáveis e códigos'!$C$9:$D$10,2,FALSE)</f>
        <v>3º Ciclo</v>
      </c>
      <c r="K1031" s="3">
        <v>10</v>
      </c>
      <c r="L1031" s="2" t="str">
        <f>VLOOKUP(K1031,'Variáveis e códigos'!$C$21:$D$31,2,FALSE)</f>
        <v>Vida perfeita</v>
      </c>
      <c r="M1031" s="3">
        <v>0</v>
      </c>
      <c r="N1031" t="str">
        <f>IF(M1031=99,"NULL",VLOOKUP(M1031,'Variáveis e códigos'!$C$14:$D$17,2,FALSE))</f>
        <v>Não se aplicou nada a mim</v>
      </c>
      <c r="O1031">
        <f>99</f>
        <v>99</v>
      </c>
      <c r="P1031" t="str">
        <f>IF(M1031=99,"NULL",VLOOKUP(M1031,'Variáveis e códigos'!$C$14:$D$17,2,FALSE))</f>
        <v>Não se aplicou nada a mim</v>
      </c>
      <c r="Q1031">
        <f>99</f>
        <v>99</v>
      </c>
      <c r="R1031" s="1" t="str">
        <f>IF(Q1031=99,"NULL",VLOOKUP(Q1031,'Variáveis e códigos'!$C$14:$D$17,2,FALSE))</f>
        <v>NULL</v>
      </c>
      <c r="S1031">
        <f>99</f>
        <v>99</v>
      </c>
      <c r="T1031" s="1" t="str">
        <f>IF(S1031=99,"NULL",VLOOKUP(S1031,'Variáveis e códigos'!$C$14:$D$17,2,FALSE))</f>
        <v>NULL</v>
      </c>
      <c r="U1031">
        <f>99</f>
        <v>99</v>
      </c>
      <c r="V1031" s="1" t="str">
        <f>IF(U1031=99,"NULL",VLOOKUP(U1031,'Variáveis e códigos'!$C$14:$D$17,2,FALSE))</f>
        <v>NULL</v>
      </c>
      <c r="W1031">
        <f>99</f>
        <v>99</v>
      </c>
      <c r="X1031" s="1" t="str">
        <f>IF(W1031=99,"NULL",VLOOKUP(W1031,'Variáveis e códigos'!$C$14:$D$17,2,FALSE))</f>
        <v>NULL</v>
      </c>
      <c r="Y1031">
        <f>99</f>
        <v>99</v>
      </c>
      <c r="Z1031" s="1" t="str">
        <f>IF(Y1031=99,"NULL",VLOOKUP(Y1031,'Variáveis e códigos'!$C$14:$D$17,2,FALSE))</f>
        <v>NULL</v>
      </c>
      <c r="AA1031" s="1"/>
    </row>
    <row r="1032" spans="1:27" x14ac:dyDescent="0.2">
      <c r="A1032">
        <v>1031</v>
      </c>
      <c r="B1032" s="3">
        <v>0</v>
      </c>
      <c r="C1032" s="3" t="str">
        <f>VLOOKUP($B1032,'Variáveis e códigos'!$C$3:$D$4,2,FALSE)</f>
        <v>Pública</v>
      </c>
      <c r="D1032" s="3">
        <v>101</v>
      </c>
      <c r="E1032" s="3" t="str">
        <f>VLOOKUP($D1032,'Variáveis e códigos'!$C$5:$D$5,2,FALSE)</f>
        <v>Norte</v>
      </c>
      <c r="F1032" s="3">
        <v>1</v>
      </c>
      <c r="G1032" s="3" t="str">
        <f>HLOOKUP(F1032,'Variáveis e códigos'!$C$6:$F$7,2,FALSE)</f>
        <v>Masculino</v>
      </c>
      <c r="H1032" s="3">
        <v>17</v>
      </c>
      <c r="I1032" s="3">
        <v>4</v>
      </c>
      <c r="J1032" s="3" t="str">
        <f>VLOOKUP(I1032,'Variáveis e códigos'!$C$9:$D$10,2,FALSE)</f>
        <v>Ensino secundário</v>
      </c>
      <c r="K1032" s="3">
        <v>9</v>
      </c>
      <c r="L1032" s="2" t="str">
        <f>VLOOKUP(K1032,'Variáveis e códigos'!$C$21:$D$31,2,FALSE)</f>
        <v>Vida muito boa</v>
      </c>
      <c r="M1032" s="3">
        <v>1</v>
      </c>
      <c r="N1032" t="str">
        <f>IF(M1032=99,"NULL",VLOOKUP(M1032,'Variáveis e códigos'!$C$14:$D$17,2,FALSE))</f>
        <v>Aplicou-se a mim algumas vezes</v>
      </c>
      <c r="O1032" s="3">
        <v>0</v>
      </c>
      <c r="P1032" t="str">
        <f>IF(M1032=99,"NULL",VLOOKUP(M1032,'Variáveis e códigos'!$C$14:$D$17,2,FALSE))</f>
        <v>Aplicou-se a mim algumas vezes</v>
      </c>
      <c r="Q1032" s="3">
        <v>0</v>
      </c>
      <c r="R1032" s="1" t="str">
        <f>IF(Q1032=99,"NULL",VLOOKUP(Q1032,'Variáveis e códigos'!$C$14:$D$17,2,FALSE))</f>
        <v>Não se aplicou nada a mim</v>
      </c>
      <c r="S1032" s="3">
        <v>1</v>
      </c>
      <c r="T1032" s="1" t="str">
        <f>IF(S1032=99,"NULL",VLOOKUP(S1032,'Variáveis e códigos'!$C$14:$D$17,2,FALSE))</f>
        <v>Aplicou-se a mim algumas vezes</v>
      </c>
      <c r="U1032" s="3">
        <v>0</v>
      </c>
      <c r="V1032" s="1" t="str">
        <f>IF(U1032=99,"NULL",VLOOKUP(U1032,'Variáveis e códigos'!$C$14:$D$17,2,FALSE))</f>
        <v>Não se aplicou nada a mim</v>
      </c>
      <c r="W1032" s="3">
        <v>0</v>
      </c>
      <c r="X1032" s="1" t="str">
        <f>IF(W1032=99,"NULL",VLOOKUP(W1032,'Variáveis e códigos'!$C$14:$D$17,2,FALSE))</f>
        <v>Não se aplicou nada a mim</v>
      </c>
      <c r="Y1032" s="3">
        <v>1</v>
      </c>
      <c r="Z1032" s="1" t="str">
        <f>IF(Y1032=99,"NULL",VLOOKUP(Y1032,'Variáveis e códigos'!$C$14:$D$17,2,FALSE))</f>
        <v>Aplicou-se a mim algumas vezes</v>
      </c>
      <c r="AA1032" s="3">
        <v>4</v>
      </c>
    </row>
    <row r="1033" spans="1:27" x14ac:dyDescent="0.2">
      <c r="A1033">
        <v>1032</v>
      </c>
      <c r="B1033" s="3">
        <v>0</v>
      </c>
      <c r="C1033" s="3" t="str">
        <f>VLOOKUP($B1033,'Variáveis e códigos'!$C$3:$D$4,2,FALSE)</f>
        <v>Pública</v>
      </c>
      <c r="D1033" s="3">
        <v>101</v>
      </c>
      <c r="E1033" s="3" t="str">
        <f>VLOOKUP($D1033,'Variáveis e códigos'!$C$5:$D$5,2,FALSE)</f>
        <v>Norte</v>
      </c>
      <c r="F1033" s="3">
        <v>2</v>
      </c>
      <c r="G1033" s="3" t="str">
        <f>HLOOKUP(F1033,'Variáveis e códigos'!$C$6:$F$7,2,FALSE)</f>
        <v>Feminino</v>
      </c>
      <c r="H1033" s="3">
        <v>13</v>
      </c>
      <c r="I1033" s="3">
        <v>3</v>
      </c>
      <c r="J1033" s="3" t="str">
        <f>VLOOKUP(I1033,'Variáveis e códigos'!$C$9:$D$10,2,FALSE)</f>
        <v>3º Ciclo</v>
      </c>
      <c r="K1033" s="3">
        <v>5</v>
      </c>
      <c r="L1033" s="2" t="str">
        <f>VLOOKUP(K1033,'Variáveis e códigos'!$C$21:$D$31,2,FALSE)</f>
        <v>Vida aceitável</v>
      </c>
      <c r="M1033" s="3">
        <v>0</v>
      </c>
      <c r="N1033" t="str">
        <f>IF(M1033=99,"NULL",VLOOKUP(M1033,'Variáveis e códigos'!$C$14:$D$17,2,FALSE))</f>
        <v>Não se aplicou nada a mim</v>
      </c>
      <c r="O1033" s="3">
        <v>0</v>
      </c>
      <c r="P1033" t="str">
        <f>IF(M1033=99,"NULL",VLOOKUP(M1033,'Variáveis e códigos'!$C$14:$D$17,2,FALSE))</f>
        <v>Não se aplicou nada a mim</v>
      </c>
      <c r="Q1033" s="3">
        <v>1</v>
      </c>
      <c r="R1033" s="1" t="str">
        <f>IF(Q1033=99,"NULL",VLOOKUP(Q1033,'Variáveis e códigos'!$C$14:$D$17,2,FALSE))</f>
        <v>Aplicou-se a mim algumas vezes</v>
      </c>
      <c r="S1033" s="3">
        <v>1</v>
      </c>
      <c r="T1033" s="1" t="str">
        <f>IF(S1033=99,"NULL",VLOOKUP(S1033,'Variáveis e códigos'!$C$14:$D$17,2,FALSE))</f>
        <v>Aplicou-se a mim algumas vezes</v>
      </c>
      <c r="U1033" s="3">
        <v>0</v>
      </c>
      <c r="V1033" s="1" t="str">
        <f>IF(U1033=99,"NULL",VLOOKUP(U1033,'Variáveis e códigos'!$C$14:$D$17,2,FALSE))</f>
        <v>Não se aplicou nada a mim</v>
      </c>
      <c r="W1033" s="3">
        <v>1</v>
      </c>
      <c r="X1033" s="1" t="str">
        <f>IF(W1033=99,"NULL",VLOOKUP(W1033,'Variáveis e códigos'!$C$14:$D$17,2,FALSE))</f>
        <v>Aplicou-se a mim algumas vezes</v>
      </c>
      <c r="Y1033" s="3">
        <v>1</v>
      </c>
      <c r="Z1033" s="1" t="str">
        <f>IF(Y1033=99,"NULL",VLOOKUP(Y1033,'Variáveis e códigos'!$C$14:$D$17,2,FALSE))</f>
        <v>Aplicou-se a mim algumas vezes</v>
      </c>
      <c r="AA1033" s="3">
        <v>0</v>
      </c>
    </row>
    <row r="1034" spans="1:27" x14ac:dyDescent="0.2">
      <c r="A1034">
        <v>1033</v>
      </c>
      <c r="B1034" s="3">
        <v>0</v>
      </c>
      <c r="C1034" s="3" t="str">
        <f>VLOOKUP($B1034,'Variáveis e códigos'!$C$3:$D$4,2,FALSE)</f>
        <v>Pública</v>
      </c>
      <c r="D1034" s="3">
        <v>101</v>
      </c>
      <c r="E1034" s="3" t="str">
        <f>VLOOKUP($D1034,'Variáveis e códigos'!$C$5:$D$5,2,FALSE)</f>
        <v>Norte</v>
      </c>
      <c r="F1034" s="3">
        <v>1</v>
      </c>
      <c r="G1034" s="3" t="str">
        <f>HLOOKUP(F1034,'Variáveis e códigos'!$C$6:$F$7,2,FALSE)</f>
        <v>Masculino</v>
      </c>
      <c r="H1034" s="3">
        <v>16</v>
      </c>
      <c r="I1034" s="3">
        <v>4</v>
      </c>
      <c r="J1034" s="3" t="str">
        <f>VLOOKUP(I1034,'Variáveis e códigos'!$C$9:$D$10,2,FALSE)</f>
        <v>Ensino secundário</v>
      </c>
      <c r="K1034" s="3">
        <v>6</v>
      </c>
      <c r="L1034" s="2" t="str">
        <f>VLOOKUP(K1034,'Variáveis e códigos'!$C$21:$D$31,2,FALSE)</f>
        <v>Vida razoável</v>
      </c>
      <c r="M1034" s="3">
        <v>0</v>
      </c>
      <c r="N1034" t="str">
        <f>IF(M1034=99,"NULL",VLOOKUP(M1034,'Variáveis e códigos'!$C$14:$D$17,2,FALSE))</f>
        <v>Não se aplicou nada a mim</v>
      </c>
      <c r="O1034" s="3">
        <v>0</v>
      </c>
      <c r="P1034" t="str">
        <f>IF(M1034=99,"NULL",VLOOKUP(M1034,'Variáveis e códigos'!$C$14:$D$17,2,FALSE))</f>
        <v>Não se aplicou nada a mim</v>
      </c>
      <c r="Q1034" s="3">
        <v>0</v>
      </c>
      <c r="R1034" s="1" t="str">
        <f>IF(Q1034=99,"NULL",VLOOKUP(Q1034,'Variáveis e códigos'!$C$14:$D$17,2,FALSE))</f>
        <v>Não se aplicou nada a mim</v>
      </c>
      <c r="S1034" s="3">
        <v>0</v>
      </c>
      <c r="T1034" s="1" t="str">
        <f>IF(S1034=99,"NULL",VLOOKUP(S1034,'Variáveis e códigos'!$C$14:$D$17,2,FALSE))</f>
        <v>Não se aplicou nada a mim</v>
      </c>
      <c r="U1034" s="3">
        <v>0</v>
      </c>
      <c r="V1034" s="1" t="str">
        <f>IF(U1034=99,"NULL",VLOOKUP(U1034,'Variáveis e códigos'!$C$14:$D$17,2,FALSE))</f>
        <v>Não se aplicou nada a mim</v>
      </c>
      <c r="W1034" s="3">
        <v>0</v>
      </c>
      <c r="X1034" s="1" t="str">
        <f>IF(W1034=99,"NULL",VLOOKUP(W1034,'Variáveis e códigos'!$C$14:$D$17,2,FALSE))</f>
        <v>Não se aplicou nada a mim</v>
      </c>
      <c r="Y1034" s="3">
        <v>0</v>
      </c>
      <c r="Z1034" s="1" t="str">
        <f>IF(Y1034=99,"NULL",VLOOKUP(Y1034,'Variáveis e códigos'!$C$14:$D$17,2,FALSE))</f>
        <v>Não se aplicou nada a mim</v>
      </c>
      <c r="AA1034" s="3">
        <v>5</v>
      </c>
    </row>
    <row r="1035" spans="1:27" x14ac:dyDescent="0.2">
      <c r="A1035">
        <v>1034</v>
      </c>
      <c r="B1035" s="3">
        <v>0</v>
      </c>
      <c r="C1035" s="3" t="str">
        <f>VLOOKUP($B1035,'Variáveis e códigos'!$C$3:$D$4,2,FALSE)</f>
        <v>Pública</v>
      </c>
      <c r="D1035" s="3">
        <v>101</v>
      </c>
      <c r="E1035" s="3" t="str">
        <f>VLOOKUP($D1035,'Variáveis e códigos'!$C$5:$D$5,2,FALSE)</f>
        <v>Norte</v>
      </c>
      <c r="F1035" s="3">
        <v>1</v>
      </c>
      <c r="G1035" s="3" t="str">
        <f>HLOOKUP(F1035,'Variáveis e códigos'!$C$6:$F$7,2,FALSE)</f>
        <v>Masculino</v>
      </c>
      <c r="H1035" s="3">
        <v>12</v>
      </c>
      <c r="I1035" s="3">
        <v>3</v>
      </c>
      <c r="J1035" s="3" t="str">
        <f>VLOOKUP(I1035,'Variáveis e códigos'!$C$9:$D$10,2,FALSE)</f>
        <v>3º Ciclo</v>
      </c>
      <c r="K1035" s="3">
        <v>9</v>
      </c>
      <c r="L1035" s="2" t="str">
        <f>VLOOKUP(K1035,'Variáveis e códigos'!$C$21:$D$31,2,FALSE)</f>
        <v>Vida muito boa</v>
      </c>
      <c r="M1035" s="3">
        <v>0</v>
      </c>
      <c r="N1035" t="str">
        <f>IF(M1035=99,"NULL",VLOOKUP(M1035,'Variáveis e códigos'!$C$14:$D$17,2,FALSE))</f>
        <v>Não se aplicou nada a mim</v>
      </c>
      <c r="O1035" s="3">
        <v>0</v>
      </c>
      <c r="P1035" t="str">
        <f>IF(M1035=99,"NULL",VLOOKUP(M1035,'Variáveis e códigos'!$C$14:$D$17,2,FALSE))</f>
        <v>Não se aplicou nada a mim</v>
      </c>
      <c r="Q1035" s="3">
        <v>0</v>
      </c>
      <c r="R1035" s="1" t="str">
        <f>IF(Q1035=99,"NULL",VLOOKUP(Q1035,'Variáveis e códigos'!$C$14:$D$17,2,FALSE))</f>
        <v>Não se aplicou nada a mim</v>
      </c>
      <c r="S1035" s="3">
        <v>0</v>
      </c>
      <c r="T1035" s="1" t="str">
        <f>IF(S1035=99,"NULL",VLOOKUP(S1035,'Variáveis e códigos'!$C$14:$D$17,2,FALSE))</f>
        <v>Não se aplicou nada a mim</v>
      </c>
      <c r="U1035" s="3">
        <v>0</v>
      </c>
      <c r="V1035" s="1" t="str">
        <f>IF(U1035=99,"NULL",VLOOKUP(U1035,'Variáveis e códigos'!$C$14:$D$17,2,FALSE))</f>
        <v>Não se aplicou nada a mim</v>
      </c>
      <c r="W1035" s="3">
        <v>0</v>
      </c>
      <c r="X1035" s="1" t="str">
        <f>IF(W1035=99,"NULL",VLOOKUP(W1035,'Variáveis e códigos'!$C$14:$D$17,2,FALSE))</f>
        <v>Não se aplicou nada a mim</v>
      </c>
      <c r="Y1035" s="3">
        <v>0</v>
      </c>
      <c r="Z1035" s="1" t="str">
        <f>IF(Y1035=99,"NULL",VLOOKUP(Y1035,'Variáveis e códigos'!$C$14:$D$17,2,FALSE))</f>
        <v>Não se aplicou nada a mim</v>
      </c>
      <c r="AA1035" s="3">
        <v>2</v>
      </c>
    </row>
    <row r="1036" spans="1:27" x14ac:dyDescent="0.2">
      <c r="A1036">
        <v>1035</v>
      </c>
      <c r="B1036" s="3">
        <v>0</v>
      </c>
      <c r="C1036" s="3" t="str">
        <f>VLOOKUP($B1036,'Variáveis e códigos'!$C$3:$D$4,2,FALSE)</f>
        <v>Pública</v>
      </c>
      <c r="D1036" s="3">
        <v>101</v>
      </c>
      <c r="E1036" s="3" t="str">
        <f>VLOOKUP($D1036,'Variáveis e códigos'!$C$5:$D$5,2,FALSE)</f>
        <v>Norte</v>
      </c>
      <c r="F1036" s="3">
        <v>1</v>
      </c>
      <c r="G1036" s="3" t="str">
        <f>HLOOKUP(F1036,'Variáveis e códigos'!$C$6:$F$7,2,FALSE)</f>
        <v>Masculino</v>
      </c>
      <c r="H1036" s="3">
        <v>18</v>
      </c>
      <c r="I1036" s="3">
        <v>4</v>
      </c>
      <c r="J1036" s="3" t="str">
        <f>VLOOKUP(I1036,'Variáveis e códigos'!$C$9:$D$10,2,FALSE)</f>
        <v>Ensino secundário</v>
      </c>
      <c r="K1036" s="3">
        <v>5</v>
      </c>
      <c r="L1036" s="2" t="str">
        <f>VLOOKUP(K1036,'Variáveis e códigos'!$C$21:$D$31,2,FALSE)</f>
        <v>Vida aceitável</v>
      </c>
      <c r="M1036" s="3">
        <v>0</v>
      </c>
      <c r="N1036" t="str">
        <f>IF(M1036=99,"NULL",VLOOKUP(M1036,'Variáveis e códigos'!$C$14:$D$17,2,FALSE))</f>
        <v>Não se aplicou nada a mim</v>
      </c>
      <c r="O1036" s="3">
        <v>0</v>
      </c>
      <c r="P1036" t="str">
        <f>IF(M1036=99,"NULL",VLOOKUP(M1036,'Variáveis e códigos'!$C$14:$D$17,2,FALSE))</f>
        <v>Não se aplicou nada a mim</v>
      </c>
      <c r="Q1036" s="3">
        <v>0</v>
      </c>
      <c r="R1036" s="1" t="str">
        <f>IF(Q1036=99,"NULL",VLOOKUP(Q1036,'Variáveis e códigos'!$C$14:$D$17,2,FALSE))</f>
        <v>Não se aplicou nada a mim</v>
      </c>
      <c r="S1036" s="3">
        <v>0</v>
      </c>
      <c r="T1036" s="1" t="str">
        <f>IF(S1036=99,"NULL",VLOOKUP(S1036,'Variáveis e códigos'!$C$14:$D$17,2,FALSE))</f>
        <v>Não se aplicou nada a mim</v>
      </c>
      <c r="U1036" s="3">
        <v>0</v>
      </c>
      <c r="V1036" s="1" t="str">
        <f>IF(U1036=99,"NULL",VLOOKUP(U1036,'Variáveis e códigos'!$C$14:$D$17,2,FALSE))</f>
        <v>Não se aplicou nada a mim</v>
      </c>
      <c r="W1036" s="3">
        <v>0</v>
      </c>
      <c r="X1036" s="1" t="str">
        <f>IF(W1036=99,"NULL",VLOOKUP(W1036,'Variáveis e códigos'!$C$14:$D$17,2,FALSE))</f>
        <v>Não se aplicou nada a mim</v>
      </c>
      <c r="Y1036" s="3">
        <v>0</v>
      </c>
      <c r="Z1036" s="1" t="str">
        <f>IF(Y1036=99,"NULL",VLOOKUP(Y1036,'Variáveis e códigos'!$C$14:$D$17,2,FALSE))</f>
        <v>Não se aplicou nada a mim</v>
      </c>
      <c r="AA1036" s="3">
        <v>1</v>
      </c>
    </row>
    <row r="1037" spans="1:27" x14ac:dyDescent="0.2">
      <c r="A1037">
        <v>1036</v>
      </c>
      <c r="B1037" s="3">
        <v>0</v>
      </c>
      <c r="C1037" s="3" t="str">
        <f>VLOOKUP($B1037,'Variáveis e códigos'!$C$3:$D$4,2,FALSE)</f>
        <v>Pública</v>
      </c>
      <c r="D1037" s="3">
        <v>101</v>
      </c>
      <c r="E1037" s="3" t="str">
        <f>VLOOKUP($D1037,'Variáveis e códigos'!$C$5:$D$5,2,FALSE)</f>
        <v>Norte</v>
      </c>
      <c r="F1037" s="3">
        <v>2</v>
      </c>
      <c r="G1037" s="3" t="str">
        <f>HLOOKUP(F1037,'Variáveis e códigos'!$C$6:$F$7,2,FALSE)</f>
        <v>Feminino</v>
      </c>
      <c r="H1037" s="3">
        <v>13</v>
      </c>
      <c r="I1037" s="3">
        <v>3</v>
      </c>
      <c r="J1037" s="3" t="str">
        <f>VLOOKUP(I1037,'Variáveis e códigos'!$C$9:$D$10,2,FALSE)</f>
        <v>3º Ciclo</v>
      </c>
      <c r="K1037" s="3">
        <v>10</v>
      </c>
      <c r="L1037" s="2" t="str">
        <f>VLOOKUP(K1037,'Variáveis e códigos'!$C$21:$D$31,2,FALSE)</f>
        <v>Vida perfeita</v>
      </c>
      <c r="M1037" s="3">
        <v>0</v>
      </c>
      <c r="N1037" t="str">
        <f>IF(M1037=99,"NULL",VLOOKUP(M1037,'Variáveis e códigos'!$C$14:$D$17,2,FALSE))</f>
        <v>Não se aplicou nada a mim</v>
      </c>
      <c r="O1037" s="3">
        <v>0</v>
      </c>
      <c r="P1037" t="str">
        <f>IF(M1037=99,"NULL",VLOOKUP(M1037,'Variáveis e códigos'!$C$14:$D$17,2,FALSE))</f>
        <v>Não se aplicou nada a mim</v>
      </c>
      <c r="Q1037" s="3">
        <v>0</v>
      </c>
      <c r="R1037" s="1" t="str">
        <f>IF(Q1037=99,"NULL",VLOOKUP(Q1037,'Variáveis e códigos'!$C$14:$D$17,2,FALSE))</f>
        <v>Não se aplicou nada a mim</v>
      </c>
      <c r="S1037" s="3">
        <v>0</v>
      </c>
      <c r="T1037" s="1" t="str">
        <f>IF(S1037=99,"NULL",VLOOKUP(S1037,'Variáveis e códigos'!$C$14:$D$17,2,FALSE))</f>
        <v>Não se aplicou nada a mim</v>
      </c>
      <c r="U1037" s="3">
        <v>0</v>
      </c>
      <c r="V1037" s="1" t="str">
        <f>IF(U1037=99,"NULL",VLOOKUP(U1037,'Variáveis e códigos'!$C$14:$D$17,2,FALSE))</f>
        <v>Não se aplicou nada a mim</v>
      </c>
      <c r="W1037" s="3">
        <v>0</v>
      </c>
      <c r="X1037" s="1" t="str">
        <f>IF(W1037=99,"NULL",VLOOKUP(W1037,'Variáveis e códigos'!$C$14:$D$17,2,FALSE))</f>
        <v>Não se aplicou nada a mim</v>
      </c>
      <c r="Y1037" s="3">
        <v>0</v>
      </c>
      <c r="Z1037" s="1" t="str">
        <f>IF(Y1037=99,"NULL",VLOOKUP(Y1037,'Variáveis e códigos'!$C$14:$D$17,2,FALSE))</f>
        <v>Não se aplicou nada a mim</v>
      </c>
      <c r="AA1037" s="3">
        <v>2</v>
      </c>
    </row>
    <row r="1038" spans="1:27" x14ac:dyDescent="0.2">
      <c r="A1038">
        <v>1037</v>
      </c>
      <c r="B1038" s="3">
        <v>0</v>
      </c>
      <c r="C1038" s="3" t="str">
        <f>VLOOKUP($B1038,'Variáveis e códigos'!$C$3:$D$4,2,FALSE)</f>
        <v>Pública</v>
      </c>
      <c r="D1038" s="3">
        <v>101</v>
      </c>
      <c r="E1038" s="3" t="str">
        <f>VLOOKUP($D1038,'Variáveis e códigos'!$C$5:$D$5,2,FALSE)</f>
        <v>Norte</v>
      </c>
      <c r="F1038" s="3">
        <v>1</v>
      </c>
      <c r="G1038" s="3" t="str">
        <f>HLOOKUP(F1038,'Variáveis e códigos'!$C$6:$F$7,2,FALSE)</f>
        <v>Masculino</v>
      </c>
      <c r="H1038" s="3">
        <v>14</v>
      </c>
      <c r="I1038" s="3">
        <v>4</v>
      </c>
      <c r="J1038" s="3" t="str">
        <f>VLOOKUP(I1038,'Variáveis e códigos'!$C$9:$D$10,2,FALSE)</f>
        <v>Ensino secundário</v>
      </c>
      <c r="K1038" s="3">
        <v>9</v>
      </c>
      <c r="L1038" s="2" t="str">
        <f>VLOOKUP(K1038,'Variáveis e códigos'!$C$21:$D$31,2,FALSE)</f>
        <v>Vida muito boa</v>
      </c>
      <c r="M1038" s="3">
        <v>0</v>
      </c>
      <c r="N1038" t="str">
        <f>IF(M1038=99,"NULL",VLOOKUP(M1038,'Variáveis e códigos'!$C$14:$D$17,2,FALSE))</f>
        <v>Não se aplicou nada a mim</v>
      </c>
      <c r="O1038" s="3">
        <v>0</v>
      </c>
      <c r="P1038" t="str">
        <f>IF(M1038=99,"NULL",VLOOKUP(M1038,'Variáveis e códigos'!$C$14:$D$17,2,FALSE))</f>
        <v>Não se aplicou nada a mim</v>
      </c>
      <c r="Q1038" s="3">
        <v>0</v>
      </c>
      <c r="R1038" s="1" t="str">
        <f>IF(Q1038=99,"NULL",VLOOKUP(Q1038,'Variáveis e códigos'!$C$14:$D$17,2,FALSE))</f>
        <v>Não se aplicou nada a mim</v>
      </c>
      <c r="S1038" s="3">
        <v>0</v>
      </c>
      <c r="T1038" s="1" t="str">
        <f>IF(S1038=99,"NULL",VLOOKUP(S1038,'Variáveis e códigos'!$C$14:$D$17,2,FALSE))</f>
        <v>Não se aplicou nada a mim</v>
      </c>
      <c r="U1038" s="3">
        <v>0</v>
      </c>
      <c r="V1038" s="1" t="str">
        <f>IF(U1038=99,"NULL",VLOOKUP(U1038,'Variáveis e códigos'!$C$14:$D$17,2,FALSE))</f>
        <v>Não se aplicou nada a mim</v>
      </c>
      <c r="W1038" s="3">
        <v>0</v>
      </c>
      <c r="X1038" s="1" t="str">
        <f>IF(W1038=99,"NULL",VLOOKUP(W1038,'Variáveis e códigos'!$C$14:$D$17,2,FALSE))</f>
        <v>Não se aplicou nada a mim</v>
      </c>
      <c r="Y1038" s="3">
        <v>0</v>
      </c>
      <c r="Z1038" s="1" t="str">
        <f>IF(Y1038=99,"NULL",VLOOKUP(Y1038,'Variáveis e códigos'!$C$14:$D$17,2,FALSE))</f>
        <v>Não se aplicou nada a mim</v>
      </c>
      <c r="AA1038" s="3">
        <v>3</v>
      </c>
    </row>
    <row r="1039" spans="1:27" x14ac:dyDescent="0.2">
      <c r="A1039">
        <v>1038</v>
      </c>
      <c r="B1039" s="3">
        <v>0</v>
      </c>
      <c r="C1039" s="3" t="str">
        <f>VLOOKUP($B1039,'Variáveis e códigos'!$C$3:$D$4,2,FALSE)</f>
        <v>Pública</v>
      </c>
      <c r="D1039" s="3">
        <v>101</v>
      </c>
      <c r="E1039" s="3" t="str">
        <f>VLOOKUP($D1039,'Variáveis e códigos'!$C$5:$D$5,2,FALSE)</f>
        <v>Norte</v>
      </c>
      <c r="F1039" s="3">
        <v>2</v>
      </c>
      <c r="G1039" s="3" t="str">
        <f>HLOOKUP(F1039,'Variáveis e códigos'!$C$6:$F$7,2,FALSE)</f>
        <v>Feminino</v>
      </c>
      <c r="H1039" s="3">
        <v>13</v>
      </c>
      <c r="I1039" s="3">
        <v>3</v>
      </c>
      <c r="J1039" s="3" t="str">
        <f>VLOOKUP(I1039,'Variáveis e códigos'!$C$9:$D$10,2,FALSE)</f>
        <v>3º Ciclo</v>
      </c>
      <c r="K1039" s="3">
        <v>10</v>
      </c>
      <c r="L1039" s="2" t="str">
        <f>VLOOKUP(K1039,'Variáveis e códigos'!$C$21:$D$31,2,FALSE)</f>
        <v>Vida perfeita</v>
      </c>
      <c r="M1039" s="3">
        <v>0</v>
      </c>
      <c r="N1039" t="str">
        <f>IF(M1039=99,"NULL",VLOOKUP(M1039,'Variáveis e códigos'!$C$14:$D$17,2,FALSE))</f>
        <v>Não se aplicou nada a mim</v>
      </c>
      <c r="O1039" s="3">
        <v>0</v>
      </c>
      <c r="P1039" t="str">
        <f>IF(M1039=99,"NULL",VLOOKUP(M1039,'Variáveis e códigos'!$C$14:$D$17,2,FALSE))</f>
        <v>Não se aplicou nada a mim</v>
      </c>
      <c r="Q1039" s="3">
        <v>0</v>
      </c>
      <c r="R1039" s="1" t="str">
        <f>IF(Q1039=99,"NULL",VLOOKUP(Q1039,'Variáveis e códigos'!$C$14:$D$17,2,FALSE))</f>
        <v>Não se aplicou nada a mim</v>
      </c>
      <c r="S1039" s="3">
        <v>0</v>
      </c>
      <c r="T1039" s="1" t="str">
        <f>IF(S1039=99,"NULL",VLOOKUP(S1039,'Variáveis e códigos'!$C$14:$D$17,2,FALSE))</f>
        <v>Não se aplicou nada a mim</v>
      </c>
      <c r="U1039" s="3">
        <v>0</v>
      </c>
      <c r="V1039" s="1" t="str">
        <f>IF(U1039=99,"NULL",VLOOKUP(U1039,'Variáveis e códigos'!$C$14:$D$17,2,FALSE))</f>
        <v>Não se aplicou nada a mim</v>
      </c>
      <c r="W1039" s="3">
        <v>0</v>
      </c>
      <c r="X1039" s="1" t="str">
        <f>IF(W1039=99,"NULL",VLOOKUP(W1039,'Variáveis e códigos'!$C$14:$D$17,2,FALSE))</f>
        <v>Não se aplicou nada a mim</v>
      </c>
      <c r="Y1039" s="3">
        <v>0</v>
      </c>
      <c r="Z1039" s="1" t="str">
        <f>IF(Y1039=99,"NULL",VLOOKUP(Y1039,'Variáveis e códigos'!$C$14:$D$17,2,FALSE))</f>
        <v>Não se aplicou nada a mim</v>
      </c>
      <c r="AA1039" s="3">
        <v>2</v>
      </c>
    </row>
    <row r="1040" spans="1:27" x14ac:dyDescent="0.2">
      <c r="A1040">
        <v>1039</v>
      </c>
      <c r="B1040" s="3">
        <v>0</v>
      </c>
      <c r="C1040" s="3" t="str">
        <f>VLOOKUP($B1040,'Variáveis e códigos'!$C$3:$D$4,2,FALSE)</f>
        <v>Pública</v>
      </c>
      <c r="D1040" s="3">
        <v>101</v>
      </c>
      <c r="E1040" s="3" t="str">
        <f>VLOOKUP($D1040,'Variáveis e códigos'!$C$5:$D$5,2,FALSE)</f>
        <v>Norte</v>
      </c>
      <c r="F1040" s="3">
        <v>1</v>
      </c>
      <c r="G1040" s="3" t="str">
        <f>HLOOKUP(F1040,'Variáveis e códigos'!$C$6:$F$7,2,FALSE)</f>
        <v>Masculino</v>
      </c>
      <c r="H1040" s="3">
        <v>15</v>
      </c>
      <c r="I1040" s="3">
        <v>4</v>
      </c>
      <c r="J1040" s="3" t="str">
        <f>VLOOKUP(I1040,'Variáveis e códigos'!$C$9:$D$10,2,FALSE)</f>
        <v>Ensino secundário</v>
      </c>
      <c r="K1040" s="3">
        <v>8</v>
      </c>
      <c r="L1040" s="2" t="str">
        <f>VLOOKUP(K1040,'Variáveis e códigos'!$C$21:$D$31,2,FALSE)</f>
        <v>Vida Boa</v>
      </c>
      <c r="M1040" s="3">
        <v>1</v>
      </c>
      <c r="N1040" t="str">
        <f>IF(M1040=99,"NULL",VLOOKUP(M1040,'Variáveis e códigos'!$C$14:$D$17,2,FALSE))</f>
        <v>Aplicou-se a mim algumas vezes</v>
      </c>
      <c r="O1040" s="3">
        <v>0</v>
      </c>
      <c r="P1040" t="str">
        <f>IF(M1040=99,"NULL",VLOOKUP(M1040,'Variáveis e códigos'!$C$14:$D$17,2,FALSE))</f>
        <v>Aplicou-se a mim algumas vezes</v>
      </c>
      <c r="Q1040" s="3">
        <v>0</v>
      </c>
      <c r="R1040" s="1" t="str">
        <f>IF(Q1040=99,"NULL",VLOOKUP(Q1040,'Variáveis e códigos'!$C$14:$D$17,2,FALSE))</f>
        <v>Não se aplicou nada a mim</v>
      </c>
      <c r="S1040" s="3">
        <v>0</v>
      </c>
      <c r="T1040" s="1" t="str">
        <f>IF(S1040=99,"NULL",VLOOKUP(S1040,'Variáveis e códigos'!$C$14:$D$17,2,FALSE))</f>
        <v>Não se aplicou nada a mim</v>
      </c>
      <c r="U1040" s="3">
        <v>0</v>
      </c>
      <c r="V1040" s="1" t="str">
        <f>IF(U1040=99,"NULL",VLOOKUP(U1040,'Variáveis e códigos'!$C$14:$D$17,2,FALSE))</f>
        <v>Não se aplicou nada a mim</v>
      </c>
      <c r="W1040" s="3">
        <v>0</v>
      </c>
      <c r="X1040" s="1" t="str">
        <f>IF(W1040=99,"NULL",VLOOKUP(W1040,'Variáveis e códigos'!$C$14:$D$17,2,FALSE))</f>
        <v>Não se aplicou nada a mim</v>
      </c>
      <c r="Y1040" s="3">
        <v>0</v>
      </c>
      <c r="Z1040" s="1" t="str">
        <f>IF(Y1040=99,"NULL",VLOOKUP(Y1040,'Variáveis e códigos'!$C$14:$D$17,2,FALSE))</f>
        <v>Não se aplicou nada a mim</v>
      </c>
      <c r="AA1040" s="3">
        <v>5</v>
      </c>
    </row>
    <row r="1041" spans="1:27" x14ac:dyDescent="0.2">
      <c r="A1041">
        <v>1040</v>
      </c>
      <c r="B1041" s="3">
        <v>0</v>
      </c>
      <c r="C1041" s="3" t="str">
        <f>VLOOKUP($B1041,'Variáveis e códigos'!$C$3:$D$4,2,FALSE)</f>
        <v>Pública</v>
      </c>
      <c r="D1041" s="3">
        <v>101</v>
      </c>
      <c r="E1041" s="3" t="str">
        <f>VLOOKUP($D1041,'Variáveis e códigos'!$C$5:$D$5,2,FALSE)</f>
        <v>Norte</v>
      </c>
      <c r="F1041" s="3">
        <v>2</v>
      </c>
      <c r="G1041" s="3" t="str">
        <f>HLOOKUP(F1041,'Variáveis e códigos'!$C$6:$F$7,2,FALSE)</f>
        <v>Feminino</v>
      </c>
      <c r="H1041" s="3">
        <v>17</v>
      </c>
      <c r="I1041" s="3">
        <v>4</v>
      </c>
      <c r="J1041" s="3" t="str">
        <f>VLOOKUP(I1041,'Variáveis e códigos'!$C$9:$D$10,2,FALSE)</f>
        <v>Ensino secundário</v>
      </c>
      <c r="K1041" s="3">
        <v>6</v>
      </c>
      <c r="L1041" s="2" t="str">
        <f>VLOOKUP(K1041,'Variáveis e códigos'!$C$21:$D$31,2,FALSE)</f>
        <v>Vida razoável</v>
      </c>
      <c r="M1041" s="3">
        <v>1</v>
      </c>
      <c r="N1041" t="str">
        <f>IF(M1041=99,"NULL",VLOOKUP(M1041,'Variáveis e códigos'!$C$14:$D$17,2,FALSE))</f>
        <v>Aplicou-se a mim algumas vezes</v>
      </c>
      <c r="O1041" s="3">
        <v>0</v>
      </c>
      <c r="P1041" t="str">
        <f>IF(M1041=99,"NULL",VLOOKUP(M1041,'Variáveis e códigos'!$C$14:$D$17,2,FALSE))</f>
        <v>Aplicou-se a mim algumas vezes</v>
      </c>
      <c r="Q1041" s="3">
        <v>0</v>
      </c>
      <c r="R1041" s="1" t="str">
        <f>IF(Q1041=99,"NULL",VLOOKUP(Q1041,'Variáveis e códigos'!$C$14:$D$17,2,FALSE))</f>
        <v>Não se aplicou nada a mim</v>
      </c>
      <c r="S1041" s="3">
        <v>0</v>
      </c>
      <c r="T1041" s="1" t="str">
        <f>IF(S1041=99,"NULL",VLOOKUP(S1041,'Variáveis e códigos'!$C$14:$D$17,2,FALSE))</f>
        <v>Não se aplicou nada a mim</v>
      </c>
      <c r="U1041" s="3">
        <v>0</v>
      </c>
      <c r="V1041" s="1" t="str">
        <f>IF(U1041=99,"NULL",VLOOKUP(U1041,'Variáveis e códigos'!$C$14:$D$17,2,FALSE))</f>
        <v>Não se aplicou nada a mim</v>
      </c>
      <c r="W1041" s="3">
        <v>1</v>
      </c>
      <c r="X1041" s="1" t="str">
        <f>IF(W1041=99,"NULL",VLOOKUP(W1041,'Variáveis e códigos'!$C$14:$D$17,2,FALSE))</f>
        <v>Aplicou-se a mim algumas vezes</v>
      </c>
      <c r="Y1041" s="3">
        <v>0</v>
      </c>
      <c r="Z1041" s="1" t="str">
        <f>IF(Y1041=99,"NULL",VLOOKUP(Y1041,'Variáveis e códigos'!$C$14:$D$17,2,FALSE))</f>
        <v>Não se aplicou nada a mim</v>
      </c>
      <c r="AA1041" s="3">
        <v>5</v>
      </c>
    </row>
    <row r="1042" spans="1:27" x14ac:dyDescent="0.2">
      <c r="A1042">
        <v>1041</v>
      </c>
      <c r="B1042" s="3">
        <v>0</v>
      </c>
      <c r="C1042" s="3" t="str">
        <f>VLOOKUP($B1042,'Variáveis e códigos'!$C$3:$D$4,2,FALSE)</f>
        <v>Pública</v>
      </c>
      <c r="D1042" s="3">
        <v>101</v>
      </c>
      <c r="E1042" s="3" t="str">
        <f>VLOOKUP($D1042,'Variáveis e códigos'!$C$5:$D$5,2,FALSE)</f>
        <v>Norte</v>
      </c>
      <c r="F1042" s="3">
        <v>2</v>
      </c>
      <c r="G1042" s="3" t="str">
        <f>HLOOKUP(F1042,'Variáveis e códigos'!$C$6:$F$7,2,FALSE)</f>
        <v>Feminino</v>
      </c>
      <c r="H1042" s="3">
        <v>17</v>
      </c>
      <c r="I1042" s="3">
        <v>4</v>
      </c>
      <c r="J1042" s="3" t="str">
        <f>VLOOKUP(I1042,'Variáveis e códigos'!$C$9:$D$10,2,FALSE)</f>
        <v>Ensino secundário</v>
      </c>
      <c r="K1042" s="3">
        <v>3</v>
      </c>
      <c r="L1042" s="2" t="str">
        <f>VLOOKUP(K1042,'Variáveis e códigos'!$C$21:$D$31,2,FALSE)</f>
        <v>Vida média má</v>
      </c>
      <c r="M1042" s="3">
        <v>0</v>
      </c>
      <c r="N1042" t="str">
        <f>IF(M1042=99,"NULL",VLOOKUP(M1042,'Variáveis e códigos'!$C$14:$D$17,2,FALSE))</f>
        <v>Não se aplicou nada a mim</v>
      </c>
      <c r="O1042" s="3">
        <v>1</v>
      </c>
      <c r="P1042" t="str">
        <f>IF(M1042=99,"NULL",VLOOKUP(M1042,'Variáveis e códigos'!$C$14:$D$17,2,FALSE))</f>
        <v>Não se aplicou nada a mim</v>
      </c>
      <c r="Q1042" s="3">
        <v>0</v>
      </c>
      <c r="R1042" s="1" t="str">
        <f>IF(Q1042=99,"NULL",VLOOKUP(Q1042,'Variáveis e códigos'!$C$14:$D$17,2,FALSE))</f>
        <v>Não se aplicou nada a mim</v>
      </c>
      <c r="S1042" s="3">
        <v>3</v>
      </c>
      <c r="T1042" s="1" t="str">
        <f>IF(S1042=99,"NULL",VLOOKUP(S1042,'Variáveis e códigos'!$C$14:$D$17,2,FALSE))</f>
        <v>Aplicou-se a mim a maior parte do tempo</v>
      </c>
      <c r="U1042" s="3">
        <v>1</v>
      </c>
      <c r="V1042" s="1" t="str">
        <f>IF(U1042=99,"NULL",VLOOKUP(U1042,'Variáveis e códigos'!$C$14:$D$17,2,FALSE))</f>
        <v>Aplicou-se a mim algumas vezes</v>
      </c>
      <c r="W1042" s="3">
        <v>2</v>
      </c>
      <c r="X1042" s="1" t="str">
        <f>IF(W1042=99,"NULL",VLOOKUP(W1042,'Variáveis e códigos'!$C$14:$D$17,2,FALSE))</f>
        <v>Aplicou-se a mim muitas vezes</v>
      </c>
      <c r="Y1042" s="3">
        <v>2</v>
      </c>
      <c r="Z1042" s="1" t="str">
        <f>IF(Y1042=99,"NULL",VLOOKUP(Y1042,'Variáveis e códigos'!$C$14:$D$17,2,FALSE))</f>
        <v>Aplicou-se a mim muitas vezes</v>
      </c>
      <c r="AA1042" s="3">
        <v>2</v>
      </c>
    </row>
    <row r="1043" spans="1:27" x14ac:dyDescent="0.2">
      <c r="A1043">
        <v>1042</v>
      </c>
      <c r="B1043" s="3">
        <v>0</v>
      </c>
      <c r="C1043" s="3" t="str">
        <f>VLOOKUP($B1043,'Variáveis e códigos'!$C$3:$D$4,2,FALSE)</f>
        <v>Pública</v>
      </c>
      <c r="D1043" s="3">
        <v>101</v>
      </c>
      <c r="E1043" s="3" t="str">
        <f>VLOOKUP($D1043,'Variáveis e códigos'!$C$5:$D$5,2,FALSE)</f>
        <v>Norte</v>
      </c>
      <c r="F1043" s="3">
        <v>1</v>
      </c>
      <c r="G1043" s="3" t="str">
        <f>HLOOKUP(F1043,'Variáveis e códigos'!$C$6:$F$7,2,FALSE)</f>
        <v>Masculino</v>
      </c>
      <c r="H1043" s="3">
        <v>13</v>
      </c>
      <c r="I1043" s="3">
        <v>3</v>
      </c>
      <c r="J1043" s="3" t="str">
        <f>VLOOKUP(I1043,'Variáveis e códigos'!$C$9:$D$10,2,FALSE)</f>
        <v>3º Ciclo</v>
      </c>
      <c r="K1043" s="3"/>
      <c r="L1043" s="2" t="str">
        <f>VLOOKUP(K1043,'Variáveis e códigos'!$C$21:$D$31,2,FALSE)</f>
        <v>Pior vida possível</v>
      </c>
      <c r="M1043">
        <f>99</f>
        <v>99</v>
      </c>
      <c r="N1043" t="str">
        <f>IF(M1043=99,"NULL",VLOOKUP(M1043,'Variáveis e códigos'!$C$14:$D$17,2,FALSE))</f>
        <v>NULL</v>
      </c>
      <c r="O1043">
        <f>99</f>
        <v>99</v>
      </c>
      <c r="P1043" t="str">
        <f>IF(M1043=99,"NULL",VLOOKUP(M1043,'Variáveis e códigos'!$C$14:$D$17,2,FALSE))</f>
        <v>NULL</v>
      </c>
      <c r="Q1043">
        <f>99</f>
        <v>99</v>
      </c>
      <c r="R1043" s="1" t="str">
        <f>IF(Q1043=99,"NULL",VLOOKUP(Q1043,'Variáveis e códigos'!$C$14:$D$17,2,FALSE))</f>
        <v>NULL</v>
      </c>
      <c r="S1043">
        <f>99</f>
        <v>99</v>
      </c>
      <c r="T1043" s="1" t="str">
        <f>IF(S1043=99,"NULL",VLOOKUP(S1043,'Variáveis e códigos'!$C$14:$D$17,2,FALSE))</f>
        <v>NULL</v>
      </c>
      <c r="U1043">
        <f>99</f>
        <v>99</v>
      </c>
      <c r="V1043" s="1" t="str">
        <f>IF(U1043=99,"NULL",VLOOKUP(U1043,'Variáveis e códigos'!$C$14:$D$17,2,FALSE))</f>
        <v>NULL</v>
      </c>
      <c r="W1043">
        <f>99</f>
        <v>99</v>
      </c>
      <c r="X1043" s="1" t="str">
        <f>IF(W1043=99,"NULL",VLOOKUP(W1043,'Variáveis e códigos'!$C$14:$D$17,2,FALSE))</f>
        <v>NULL</v>
      </c>
      <c r="Y1043">
        <f>99</f>
        <v>99</v>
      </c>
      <c r="Z1043" s="1" t="str">
        <f>IF(Y1043=99,"NULL",VLOOKUP(Y1043,'Variáveis e códigos'!$C$14:$D$17,2,FALSE))</f>
        <v>NULL</v>
      </c>
      <c r="AA1043" s="1"/>
    </row>
    <row r="1044" spans="1:27" x14ac:dyDescent="0.2">
      <c r="A1044">
        <v>1043</v>
      </c>
      <c r="B1044" s="3">
        <v>0</v>
      </c>
      <c r="C1044" s="3" t="str">
        <f>VLOOKUP($B1044,'Variáveis e códigos'!$C$3:$D$4,2,FALSE)</f>
        <v>Pública</v>
      </c>
      <c r="D1044" s="3">
        <v>101</v>
      </c>
      <c r="E1044" s="3" t="str">
        <f>VLOOKUP($D1044,'Variáveis e códigos'!$C$5:$D$5,2,FALSE)</f>
        <v>Norte</v>
      </c>
      <c r="F1044" s="3">
        <v>1</v>
      </c>
      <c r="G1044" s="3" t="str">
        <f>HLOOKUP(F1044,'Variáveis e códigos'!$C$6:$F$7,2,FALSE)</f>
        <v>Masculino</v>
      </c>
      <c r="H1044" s="3">
        <v>13</v>
      </c>
      <c r="I1044" s="3">
        <v>3</v>
      </c>
      <c r="J1044" s="3" t="str">
        <f>VLOOKUP(I1044,'Variáveis e códigos'!$C$9:$D$10,2,FALSE)</f>
        <v>3º Ciclo</v>
      </c>
      <c r="K1044" s="3">
        <v>7</v>
      </c>
      <c r="L1044" s="2" t="str">
        <f>VLOOKUP(K1044,'Variáveis e códigos'!$C$21:$D$31,2,FALSE)</f>
        <v>Vida média boa</v>
      </c>
      <c r="M1044" s="3">
        <v>0</v>
      </c>
      <c r="N1044" t="str">
        <f>IF(M1044=99,"NULL",VLOOKUP(M1044,'Variáveis e códigos'!$C$14:$D$17,2,FALSE))</f>
        <v>Não se aplicou nada a mim</v>
      </c>
      <c r="O1044" s="3">
        <v>0</v>
      </c>
      <c r="P1044" t="str">
        <f>IF(M1044=99,"NULL",VLOOKUP(M1044,'Variáveis e códigos'!$C$14:$D$17,2,FALSE))</f>
        <v>Não se aplicou nada a mim</v>
      </c>
      <c r="Q1044" s="3">
        <v>1</v>
      </c>
      <c r="R1044" s="1" t="str">
        <f>IF(Q1044=99,"NULL",VLOOKUP(Q1044,'Variáveis e códigos'!$C$14:$D$17,2,FALSE))</f>
        <v>Aplicou-se a mim algumas vezes</v>
      </c>
      <c r="S1044" s="3">
        <v>2</v>
      </c>
      <c r="T1044" s="1" t="str">
        <f>IF(S1044=99,"NULL",VLOOKUP(S1044,'Variáveis e códigos'!$C$14:$D$17,2,FALSE))</f>
        <v>Aplicou-se a mim muitas vezes</v>
      </c>
      <c r="U1044" s="3">
        <v>0</v>
      </c>
      <c r="V1044" s="1" t="str">
        <f>IF(U1044=99,"NULL",VLOOKUP(U1044,'Variáveis e códigos'!$C$14:$D$17,2,FALSE))</f>
        <v>Não se aplicou nada a mim</v>
      </c>
      <c r="W1044" s="3">
        <v>0</v>
      </c>
      <c r="X1044" s="1" t="str">
        <f>IF(W1044=99,"NULL",VLOOKUP(W1044,'Variáveis e códigos'!$C$14:$D$17,2,FALSE))</f>
        <v>Não se aplicou nada a mim</v>
      </c>
      <c r="Y1044" s="3">
        <v>1</v>
      </c>
      <c r="Z1044" s="1" t="str">
        <f>IF(Y1044=99,"NULL",VLOOKUP(Y1044,'Variáveis e códigos'!$C$14:$D$17,2,FALSE))</f>
        <v>Aplicou-se a mim algumas vezes</v>
      </c>
      <c r="AA1044" s="3">
        <v>3</v>
      </c>
    </row>
    <row r="1045" spans="1:27" x14ac:dyDescent="0.2">
      <c r="A1045">
        <v>1044</v>
      </c>
      <c r="B1045" s="3">
        <v>0</v>
      </c>
      <c r="C1045" s="3" t="str">
        <f>VLOOKUP($B1045,'Variáveis e códigos'!$C$3:$D$4,2,FALSE)</f>
        <v>Pública</v>
      </c>
      <c r="D1045" s="3">
        <v>101</v>
      </c>
      <c r="E1045" s="3" t="str">
        <f>VLOOKUP($D1045,'Variáveis e códigos'!$C$5:$D$5,2,FALSE)</f>
        <v>Norte</v>
      </c>
      <c r="F1045" s="3">
        <v>2</v>
      </c>
      <c r="G1045" s="3" t="str">
        <f>HLOOKUP(F1045,'Variáveis e códigos'!$C$6:$F$7,2,FALSE)</f>
        <v>Feminino</v>
      </c>
      <c r="H1045" s="3">
        <v>18</v>
      </c>
      <c r="I1045" s="3">
        <v>4</v>
      </c>
      <c r="J1045" s="3" t="str">
        <f>VLOOKUP(I1045,'Variáveis e códigos'!$C$9:$D$10,2,FALSE)</f>
        <v>Ensino secundário</v>
      </c>
      <c r="K1045" s="3">
        <v>5</v>
      </c>
      <c r="L1045" s="2" t="str">
        <f>VLOOKUP(K1045,'Variáveis e códigos'!$C$21:$D$31,2,FALSE)</f>
        <v>Vida aceitável</v>
      </c>
      <c r="M1045" s="3">
        <v>2</v>
      </c>
      <c r="N1045" t="str">
        <f>IF(M1045=99,"NULL",VLOOKUP(M1045,'Variáveis e códigos'!$C$14:$D$17,2,FALSE))</f>
        <v>Aplicou-se a mim muitas vezes</v>
      </c>
      <c r="O1045" s="3">
        <v>1</v>
      </c>
      <c r="P1045" t="str">
        <f>IF(M1045=99,"NULL",VLOOKUP(M1045,'Variáveis e códigos'!$C$14:$D$17,2,FALSE))</f>
        <v>Aplicou-se a mim muitas vezes</v>
      </c>
      <c r="Q1045" s="3">
        <v>0</v>
      </c>
      <c r="R1045" s="1" t="str">
        <f>IF(Q1045=99,"NULL",VLOOKUP(Q1045,'Variáveis e códigos'!$C$14:$D$17,2,FALSE))</f>
        <v>Não se aplicou nada a mim</v>
      </c>
      <c r="S1045" s="3">
        <v>2</v>
      </c>
      <c r="T1045" s="1" t="str">
        <f>IF(S1045=99,"NULL",VLOOKUP(S1045,'Variáveis e códigos'!$C$14:$D$17,2,FALSE))</f>
        <v>Aplicou-se a mim muitas vezes</v>
      </c>
      <c r="U1045" s="3">
        <v>1</v>
      </c>
      <c r="V1045" s="1" t="str">
        <f>IF(U1045=99,"NULL",VLOOKUP(U1045,'Variáveis e códigos'!$C$14:$D$17,2,FALSE))</f>
        <v>Aplicou-se a mim algumas vezes</v>
      </c>
      <c r="W1045" s="3">
        <v>2</v>
      </c>
      <c r="X1045" s="1" t="str">
        <f>IF(W1045=99,"NULL",VLOOKUP(W1045,'Variáveis e códigos'!$C$14:$D$17,2,FALSE))</f>
        <v>Aplicou-se a mim muitas vezes</v>
      </c>
      <c r="Y1045" s="3">
        <v>2</v>
      </c>
      <c r="Z1045" s="1" t="str">
        <f>IF(Y1045=99,"NULL",VLOOKUP(Y1045,'Variáveis e códigos'!$C$14:$D$17,2,FALSE))</f>
        <v>Aplicou-se a mim muitas vezes</v>
      </c>
      <c r="AA1045" s="3">
        <v>0</v>
      </c>
    </row>
    <row r="1046" spans="1:27" x14ac:dyDescent="0.2">
      <c r="A1046">
        <v>1045</v>
      </c>
      <c r="B1046" s="3">
        <v>0</v>
      </c>
      <c r="C1046" s="3" t="str">
        <f>VLOOKUP($B1046,'Variáveis e códigos'!$C$3:$D$4,2,FALSE)</f>
        <v>Pública</v>
      </c>
      <c r="D1046" s="3">
        <v>101</v>
      </c>
      <c r="E1046" s="3" t="str">
        <f>VLOOKUP($D1046,'Variáveis e códigos'!$C$5:$D$5,2,FALSE)</f>
        <v>Norte</v>
      </c>
      <c r="F1046" s="3">
        <v>2</v>
      </c>
      <c r="G1046" s="3" t="str">
        <f>HLOOKUP(F1046,'Variáveis e códigos'!$C$6:$F$7,2,FALSE)</f>
        <v>Feminino</v>
      </c>
      <c r="H1046" s="3">
        <v>11</v>
      </c>
      <c r="I1046" s="3">
        <v>4</v>
      </c>
      <c r="J1046" s="3" t="str">
        <f>VLOOKUP(I1046,'Variáveis e códigos'!$C$9:$D$10,2,FALSE)</f>
        <v>Ensino secundário</v>
      </c>
      <c r="K1046" s="3">
        <v>10</v>
      </c>
      <c r="L1046" s="2" t="str">
        <f>VLOOKUP(K1046,'Variáveis e códigos'!$C$21:$D$31,2,FALSE)</f>
        <v>Vida perfeita</v>
      </c>
      <c r="M1046" s="3">
        <v>1</v>
      </c>
      <c r="N1046" t="str">
        <f>IF(M1046=99,"NULL",VLOOKUP(M1046,'Variáveis e códigos'!$C$14:$D$17,2,FALSE))</f>
        <v>Aplicou-se a mim algumas vezes</v>
      </c>
      <c r="O1046" s="3">
        <v>0</v>
      </c>
      <c r="P1046" t="str">
        <f>IF(M1046=99,"NULL",VLOOKUP(M1046,'Variáveis e códigos'!$C$14:$D$17,2,FALSE))</f>
        <v>Aplicou-se a mim algumas vezes</v>
      </c>
      <c r="Q1046" s="3">
        <v>0</v>
      </c>
      <c r="R1046" s="1" t="str">
        <f>IF(Q1046=99,"NULL",VLOOKUP(Q1046,'Variáveis e códigos'!$C$14:$D$17,2,FALSE))</f>
        <v>Não se aplicou nada a mim</v>
      </c>
      <c r="S1046" s="3">
        <v>0</v>
      </c>
      <c r="T1046" s="1" t="str">
        <f>IF(S1046=99,"NULL",VLOOKUP(S1046,'Variáveis e códigos'!$C$14:$D$17,2,FALSE))</f>
        <v>Não se aplicou nada a mim</v>
      </c>
      <c r="U1046" s="3">
        <v>0</v>
      </c>
      <c r="V1046" s="1" t="str">
        <f>IF(U1046=99,"NULL",VLOOKUP(U1046,'Variáveis e códigos'!$C$14:$D$17,2,FALSE))</f>
        <v>Não se aplicou nada a mim</v>
      </c>
      <c r="W1046" s="3">
        <v>0</v>
      </c>
      <c r="X1046" s="1" t="str">
        <f>IF(W1046=99,"NULL",VLOOKUP(W1046,'Variáveis e códigos'!$C$14:$D$17,2,FALSE))</f>
        <v>Não se aplicou nada a mim</v>
      </c>
      <c r="Y1046" s="3">
        <v>0</v>
      </c>
      <c r="Z1046" s="1" t="str">
        <f>IF(Y1046=99,"NULL",VLOOKUP(Y1046,'Variáveis e códigos'!$C$14:$D$17,2,FALSE))</f>
        <v>Não se aplicou nada a mim</v>
      </c>
      <c r="AA1046" s="3">
        <v>3</v>
      </c>
    </row>
    <row r="1047" spans="1:27" x14ac:dyDescent="0.2">
      <c r="A1047">
        <v>1046</v>
      </c>
      <c r="B1047" s="3">
        <v>0</v>
      </c>
      <c r="C1047" s="3" t="str">
        <f>VLOOKUP($B1047,'Variáveis e códigos'!$C$3:$D$4,2,FALSE)</f>
        <v>Pública</v>
      </c>
      <c r="D1047" s="3">
        <v>101</v>
      </c>
      <c r="E1047" s="3" t="str">
        <f>VLOOKUP($D1047,'Variáveis e códigos'!$C$5:$D$5,2,FALSE)</f>
        <v>Norte</v>
      </c>
      <c r="F1047" s="3">
        <v>1</v>
      </c>
      <c r="G1047" s="3" t="str">
        <f>HLOOKUP(F1047,'Variáveis e códigos'!$C$6:$F$7,2,FALSE)</f>
        <v>Masculino</v>
      </c>
      <c r="H1047" s="3">
        <v>12</v>
      </c>
      <c r="I1047" s="3">
        <v>3</v>
      </c>
      <c r="J1047" s="3" t="str">
        <f>VLOOKUP(I1047,'Variáveis e códigos'!$C$9:$D$10,2,FALSE)</f>
        <v>3º Ciclo</v>
      </c>
      <c r="K1047" s="3">
        <v>9</v>
      </c>
      <c r="L1047" s="2" t="str">
        <f>VLOOKUP(K1047,'Variáveis e códigos'!$C$21:$D$31,2,FALSE)</f>
        <v>Vida muito boa</v>
      </c>
      <c r="M1047" s="3">
        <v>0</v>
      </c>
      <c r="N1047" t="str">
        <f>IF(M1047=99,"NULL",VLOOKUP(M1047,'Variáveis e códigos'!$C$14:$D$17,2,FALSE))</f>
        <v>Não se aplicou nada a mim</v>
      </c>
      <c r="O1047" s="3">
        <v>0</v>
      </c>
      <c r="P1047" t="str">
        <f>IF(M1047=99,"NULL",VLOOKUP(M1047,'Variáveis e códigos'!$C$14:$D$17,2,FALSE))</f>
        <v>Não se aplicou nada a mim</v>
      </c>
      <c r="Q1047" s="3">
        <v>0</v>
      </c>
      <c r="R1047" s="1" t="str">
        <f>IF(Q1047=99,"NULL",VLOOKUP(Q1047,'Variáveis e códigos'!$C$14:$D$17,2,FALSE))</f>
        <v>Não se aplicou nada a mim</v>
      </c>
      <c r="S1047" s="3">
        <v>0</v>
      </c>
      <c r="T1047" s="1" t="str">
        <f>IF(S1047=99,"NULL",VLOOKUP(S1047,'Variáveis e códigos'!$C$14:$D$17,2,FALSE))</f>
        <v>Não se aplicou nada a mim</v>
      </c>
      <c r="U1047" s="3">
        <v>0</v>
      </c>
      <c r="V1047" s="1" t="str">
        <f>IF(U1047=99,"NULL",VLOOKUP(U1047,'Variáveis e códigos'!$C$14:$D$17,2,FALSE))</f>
        <v>Não se aplicou nada a mim</v>
      </c>
      <c r="W1047" s="3">
        <v>0</v>
      </c>
      <c r="X1047" s="1" t="str">
        <f>IF(W1047=99,"NULL",VLOOKUP(W1047,'Variáveis e códigos'!$C$14:$D$17,2,FALSE))</f>
        <v>Não se aplicou nada a mim</v>
      </c>
      <c r="Y1047" s="3">
        <v>0</v>
      </c>
      <c r="Z1047" s="1" t="str">
        <f>IF(Y1047=99,"NULL",VLOOKUP(Y1047,'Variáveis e códigos'!$C$14:$D$17,2,FALSE))</f>
        <v>Não se aplicou nada a mim</v>
      </c>
      <c r="AA1047" s="3">
        <v>5</v>
      </c>
    </row>
    <row r="1048" spans="1:27" x14ac:dyDescent="0.2">
      <c r="A1048">
        <v>1047</v>
      </c>
      <c r="B1048" s="3">
        <v>0</v>
      </c>
      <c r="C1048" s="3" t="str">
        <f>VLOOKUP($B1048,'Variáveis e códigos'!$C$3:$D$4,2,FALSE)</f>
        <v>Pública</v>
      </c>
      <c r="D1048" s="3">
        <v>101</v>
      </c>
      <c r="E1048" s="3" t="str">
        <f>VLOOKUP($D1048,'Variáveis e códigos'!$C$5:$D$5,2,FALSE)</f>
        <v>Norte</v>
      </c>
      <c r="F1048" s="3">
        <v>2</v>
      </c>
      <c r="G1048" s="3" t="str">
        <f>HLOOKUP(F1048,'Variáveis e códigos'!$C$6:$F$7,2,FALSE)</f>
        <v>Feminino</v>
      </c>
      <c r="H1048" s="3">
        <v>12</v>
      </c>
      <c r="I1048" s="3">
        <v>3</v>
      </c>
      <c r="J1048" s="3" t="str">
        <f>VLOOKUP(I1048,'Variáveis e códigos'!$C$9:$D$10,2,FALSE)</f>
        <v>3º Ciclo</v>
      </c>
      <c r="K1048" s="3">
        <v>6</v>
      </c>
      <c r="L1048" s="2" t="str">
        <f>VLOOKUP(K1048,'Variáveis e códigos'!$C$21:$D$31,2,FALSE)</f>
        <v>Vida razoável</v>
      </c>
      <c r="M1048" s="3">
        <v>2</v>
      </c>
      <c r="N1048" t="str">
        <f>IF(M1048=99,"NULL",VLOOKUP(M1048,'Variáveis e códigos'!$C$14:$D$17,2,FALSE))</f>
        <v>Aplicou-se a mim muitas vezes</v>
      </c>
      <c r="O1048" s="3">
        <v>2</v>
      </c>
      <c r="P1048" t="str">
        <f>IF(M1048=99,"NULL",VLOOKUP(M1048,'Variáveis e códigos'!$C$14:$D$17,2,FALSE))</f>
        <v>Aplicou-se a mim muitas vezes</v>
      </c>
      <c r="Q1048" s="3">
        <v>3</v>
      </c>
      <c r="R1048" s="1" t="str">
        <f>IF(Q1048=99,"NULL",VLOOKUP(Q1048,'Variáveis e códigos'!$C$14:$D$17,2,FALSE))</f>
        <v>Aplicou-se a mim a maior parte do tempo</v>
      </c>
      <c r="S1048" s="3">
        <v>0</v>
      </c>
      <c r="T1048" s="1" t="str">
        <f>IF(S1048=99,"NULL",VLOOKUP(S1048,'Variáveis e códigos'!$C$14:$D$17,2,FALSE))</f>
        <v>Não se aplicou nada a mim</v>
      </c>
      <c r="U1048" s="3">
        <v>1</v>
      </c>
      <c r="V1048" s="1" t="str">
        <f>IF(U1048=99,"NULL",VLOOKUP(U1048,'Variáveis e códigos'!$C$14:$D$17,2,FALSE))</f>
        <v>Aplicou-se a mim algumas vezes</v>
      </c>
      <c r="W1048" s="3">
        <v>2</v>
      </c>
      <c r="X1048" s="1" t="str">
        <f>IF(W1048=99,"NULL",VLOOKUP(W1048,'Variáveis e códigos'!$C$14:$D$17,2,FALSE))</f>
        <v>Aplicou-se a mim muitas vezes</v>
      </c>
      <c r="Y1048">
        <f>99</f>
        <v>99</v>
      </c>
      <c r="Z1048" s="1" t="str">
        <f>IF(Y1048=99,"NULL",VLOOKUP(Y1048,'Variáveis e códigos'!$C$14:$D$17,2,FALSE))</f>
        <v>NULL</v>
      </c>
      <c r="AA1048" s="3">
        <v>1</v>
      </c>
    </row>
    <row r="1049" spans="1:27" x14ac:dyDescent="0.2">
      <c r="A1049">
        <v>1048</v>
      </c>
      <c r="B1049" s="3">
        <v>0</v>
      </c>
      <c r="C1049" s="3" t="str">
        <f>VLOOKUP($B1049,'Variáveis e códigos'!$C$3:$D$4,2,FALSE)</f>
        <v>Pública</v>
      </c>
      <c r="D1049" s="3">
        <v>101</v>
      </c>
      <c r="E1049" s="3" t="str">
        <f>VLOOKUP($D1049,'Variáveis e códigos'!$C$5:$D$5,2,FALSE)</f>
        <v>Norte</v>
      </c>
      <c r="F1049" s="3">
        <v>1</v>
      </c>
      <c r="G1049" s="3" t="str">
        <f>HLOOKUP(F1049,'Variáveis e códigos'!$C$6:$F$7,2,FALSE)</f>
        <v>Masculino</v>
      </c>
      <c r="H1049" s="3">
        <v>15</v>
      </c>
      <c r="I1049" s="3">
        <v>4</v>
      </c>
      <c r="J1049" s="3" t="str">
        <f>VLOOKUP(I1049,'Variáveis e códigos'!$C$9:$D$10,2,FALSE)</f>
        <v>Ensino secundário</v>
      </c>
      <c r="K1049" s="3">
        <v>1</v>
      </c>
      <c r="L1049" s="2" t="str">
        <f>VLOOKUP(K1049,'Variáveis e códigos'!$C$21:$D$31,2,FALSE)</f>
        <v>Vida muito má</v>
      </c>
      <c r="M1049" s="3">
        <v>0</v>
      </c>
      <c r="N1049" t="str">
        <f>IF(M1049=99,"NULL",VLOOKUP(M1049,'Variáveis e códigos'!$C$14:$D$17,2,FALSE))</f>
        <v>Não se aplicou nada a mim</v>
      </c>
      <c r="O1049" s="3">
        <v>0</v>
      </c>
      <c r="P1049" t="str">
        <f>IF(M1049=99,"NULL",VLOOKUP(M1049,'Variáveis e códigos'!$C$14:$D$17,2,FALSE))</f>
        <v>Não se aplicou nada a mim</v>
      </c>
      <c r="Q1049" s="3">
        <v>0</v>
      </c>
      <c r="R1049" s="1" t="str">
        <f>IF(Q1049=99,"NULL",VLOOKUP(Q1049,'Variáveis e códigos'!$C$14:$D$17,2,FALSE))</f>
        <v>Não se aplicou nada a mim</v>
      </c>
      <c r="S1049" s="3">
        <v>0</v>
      </c>
      <c r="T1049" s="1" t="str">
        <f>IF(S1049=99,"NULL",VLOOKUP(S1049,'Variáveis e códigos'!$C$14:$D$17,2,FALSE))</f>
        <v>Não se aplicou nada a mim</v>
      </c>
      <c r="U1049" s="3">
        <v>0</v>
      </c>
      <c r="V1049" s="1" t="str">
        <f>IF(U1049=99,"NULL",VLOOKUP(U1049,'Variáveis e códigos'!$C$14:$D$17,2,FALSE))</f>
        <v>Não se aplicou nada a mim</v>
      </c>
      <c r="W1049" s="3">
        <v>0</v>
      </c>
      <c r="X1049" s="1" t="str">
        <f>IF(W1049=99,"NULL",VLOOKUP(W1049,'Variáveis e códigos'!$C$14:$D$17,2,FALSE))</f>
        <v>Não se aplicou nada a mim</v>
      </c>
      <c r="Y1049" s="3">
        <v>1</v>
      </c>
      <c r="Z1049" s="1" t="str">
        <f>IF(Y1049=99,"NULL",VLOOKUP(Y1049,'Variáveis e códigos'!$C$14:$D$17,2,FALSE))</f>
        <v>Aplicou-se a mim algumas vezes</v>
      </c>
      <c r="AA1049" s="3">
        <v>3</v>
      </c>
    </row>
    <row r="1050" spans="1:27" x14ac:dyDescent="0.2">
      <c r="A1050">
        <v>1049</v>
      </c>
      <c r="B1050" s="3">
        <v>0</v>
      </c>
      <c r="C1050" s="3" t="str">
        <f>VLOOKUP($B1050,'Variáveis e códigos'!$C$3:$D$4,2,FALSE)</f>
        <v>Pública</v>
      </c>
      <c r="D1050" s="3">
        <v>101</v>
      </c>
      <c r="E1050" s="3" t="str">
        <f>VLOOKUP($D1050,'Variáveis e códigos'!$C$5:$D$5,2,FALSE)</f>
        <v>Norte</v>
      </c>
      <c r="F1050" s="3">
        <v>2</v>
      </c>
      <c r="G1050" s="3" t="str">
        <f>HLOOKUP(F1050,'Variáveis e códigos'!$C$6:$F$7,2,FALSE)</f>
        <v>Feminino</v>
      </c>
      <c r="H1050" s="3">
        <v>14</v>
      </c>
      <c r="I1050" s="3">
        <v>4</v>
      </c>
      <c r="J1050" s="3" t="str">
        <f>VLOOKUP(I1050,'Variáveis e códigos'!$C$9:$D$10,2,FALSE)</f>
        <v>Ensino secundário</v>
      </c>
      <c r="K1050" s="3">
        <v>6</v>
      </c>
      <c r="L1050" s="2" t="str">
        <f>VLOOKUP(K1050,'Variáveis e códigos'!$C$21:$D$31,2,FALSE)</f>
        <v>Vida razoável</v>
      </c>
      <c r="M1050" s="3">
        <v>1</v>
      </c>
      <c r="N1050" t="str">
        <f>IF(M1050=99,"NULL",VLOOKUP(M1050,'Variáveis e códigos'!$C$14:$D$17,2,FALSE))</f>
        <v>Aplicou-se a mim algumas vezes</v>
      </c>
      <c r="O1050" s="3">
        <v>1</v>
      </c>
      <c r="P1050" t="str">
        <f>IF(M1050=99,"NULL",VLOOKUP(M1050,'Variáveis e códigos'!$C$14:$D$17,2,FALSE))</f>
        <v>Aplicou-se a mim algumas vezes</v>
      </c>
      <c r="Q1050" s="3">
        <v>2</v>
      </c>
      <c r="R1050" s="1" t="str">
        <f>IF(Q1050=99,"NULL",VLOOKUP(Q1050,'Variáveis e códigos'!$C$14:$D$17,2,FALSE))</f>
        <v>Aplicou-se a mim muitas vezes</v>
      </c>
      <c r="S1050" s="3">
        <v>2</v>
      </c>
      <c r="T1050" s="1" t="str">
        <f>IF(S1050=99,"NULL",VLOOKUP(S1050,'Variáveis e códigos'!$C$14:$D$17,2,FALSE))</f>
        <v>Aplicou-se a mim muitas vezes</v>
      </c>
      <c r="U1050" s="3">
        <v>2</v>
      </c>
      <c r="V1050" s="1" t="str">
        <f>IF(U1050=99,"NULL",VLOOKUP(U1050,'Variáveis e códigos'!$C$14:$D$17,2,FALSE))</f>
        <v>Aplicou-se a mim muitas vezes</v>
      </c>
      <c r="W1050" s="3">
        <v>1</v>
      </c>
      <c r="X1050" s="1" t="str">
        <f>IF(W1050=99,"NULL",VLOOKUP(W1050,'Variáveis e códigos'!$C$14:$D$17,2,FALSE))</f>
        <v>Aplicou-se a mim algumas vezes</v>
      </c>
      <c r="Y1050" s="3">
        <v>1</v>
      </c>
      <c r="Z1050" s="1" t="str">
        <f>IF(Y1050=99,"NULL",VLOOKUP(Y1050,'Variáveis e códigos'!$C$14:$D$17,2,FALSE))</f>
        <v>Aplicou-se a mim algumas vezes</v>
      </c>
      <c r="AA1050" s="3">
        <v>2</v>
      </c>
    </row>
    <row r="1051" spans="1:27" x14ac:dyDescent="0.2">
      <c r="A1051">
        <v>1050</v>
      </c>
      <c r="B1051" s="3">
        <v>0</v>
      </c>
      <c r="C1051" s="3" t="str">
        <f>VLOOKUP($B1051,'Variáveis e códigos'!$C$3:$D$4,2,FALSE)</f>
        <v>Pública</v>
      </c>
      <c r="D1051" s="3">
        <v>101</v>
      </c>
      <c r="E1051" s="3" t="str">
        <f>VLOOKUP($D1051,'Variáveis e códigos'!$C$5:$D$5,2,FALSE)</f>
        <v>Norte</v>
      </c>
      <c r="F1051" s="3">
        <v>1</v>
      </c>
      <c r="G1051" s="3" t="str">
        <f>HLOOKUP(F1051,'Variáveis e códigos'!$C$6:$F$7,2,FALSE)</f>
        <v>Masculino</v>
      </c>
      <c r="H1051" s="3">
        <v>12</v>
      </c>
      <c r="I1051" s="3">
        <v>3</v>
      </c>
      <c r="J1051" s="3" t="str">
        <f>VLOOKUP(I1051,'Variáveis e códigos'!$C$9:$D$10,2,FALSE)</f>
        <v>3º Ciclo</v>
      </c>
      <c r="K1051" s="3">
        <v>7</v>
      </c>
      <c r="L1051" s="2" t="str">
        <f>VLOOKUP(K1051,'Variáveis e códigos'!$C$21:$D$31,2,FALSE)</f>
        <v>Vida média boa</v>
      </c>
      <c r="M1051" s="3">
        <v>1</v>
      </c>
      <c r="N1051" t="str">
        <f>IF(M1051=99,"NULL",VLOOKUP(M1051,'Variáveis e códigos'!$C$14:$D$17,2,FALSE))</f>
        <v>Aplicou-se a mim algumas vezes</v>
      </c>
      <c r="O1051" s="3">
        <v>0</v>
      </c>
      <c r="P1051" t="str">
        <f>IF(M1051=99,"NULL",VLOOKUP(M1051,'Variáveis e códigos'!$C$14:$D$17,2,FALSE))</f>
        <v>Aplicou-se a mim algumas vezes</v>
      </c>
      <c r="Q1051" s="3">
        <v>2</v>
      </c>
      <c r="R1051" s="1" t="str">
        <f>IF(Q1051=99,"NULL",VLOOKUP(Q1051,'Variáveis e códigos'!$C$14:$D$17,2,FALSE))</f>
        <v>Aplicou-se a mim muitas vezes</v>
      </c>
      <c r="S1051" s="3">
        <v>0</v>
      </c>
      <c r="T1051" s="1" t="str">
        <f>IF(S1051=99,"NULL",VLOOKUP(S1051,'Variáveis e códigos'!$C$14:$D$17,2,FALSE))</f>
        <v>Não se aplicou nada a mim</v>
      </c>
      <c r="U1051" s="3">
        <v>0</v>
      </c>
      <c r="V1051" s="1" t="str">
        <f>IF(U1051=99,"NULL",VLOOKUP(U1051,'Variáveis e códigos'!$C$14:$D$17,2,FALSE))</f>
        <v>Não se aplicou nada a mim</v>
      </c>
      <c r="W1051" s="3">
        <v>0</v>
      </c>
      <c r="X1051" s="1" t="str">
        <f>IF(W1051=99,"NULL",VLOOKUP(W1051,'Variáveis e códigos'!$C$14:$D$17,2,FALSE))</f>
        <v>Não se aplicou nada a mim</v>
      </c>
      <c r="Y1051" s="3">
        <v>0</v>
      </c>
      <c r="Z1051" s="1" t="str">
        <f>IF(Y1051=99,"NULL",VLOOKUP(Y1051,'Variáveis e códigos'!$C$14:$D$17,2,FALSE))</f>
        <v>Não se aplicou nada a mim</v>
      </c>
      <c r="AA1051" s="3">
        <v>6</v>
      </c>
    </row>
    <row r="1052" spans="1:27" x14ac:dyDescent="0.2">
      <c r="A1052">
        <v>1051</v>
      </c>
      <c r="B1052" s="3">
        <v>0</v>
      </c>
      <c r="C1052" s="3" t="str">
        <f>VLOOKUP($B1052,'Variáveis e códigos'!$C$3:$D$4,2,FALSE)</f>
        <v>Pública</v>
      </c>
      <c r="D1052" s="3">
        <v>101</v>
      </c>
      <c r="E1052" s="3" t="str">
        <f>VLOOKUP($D1052,'Variáveis e códigos'!$C$5:$D$5,2,FALSE)</f>
        <v>Norte</v>
      </c>
      <c r="F1052" s="3">
        <v>2</v>
      </c>
      <c r="G1052" s="3" t="str">
        <f>HLOOKUP(F1052,'Variáveis e códigos'!$C$6:$F$7,2,FALSE)</f>
        <v>Feminino</v>
      </c>
      <c r="H1052" s="3">
        <v>12</v>
      </c>
      <c r="I1052" s="3">
        <v>3</v>
      </c>
      <c r="J1052" s="3" t="str">
        <f>VLOOKUP(I1052,'Variáveis e códigos'!$C$9:$D$10,2,FALSE)</f>
        <v>3º Ciclo</v>
      </c>
      <c r="K1052" s="3">
        <v>5</v>
      </c>
      <c r="L1052" s="2" t="str">
        <f>VLOOKUP(K1052,'Variáveis e códigos'!$C$21:$D$31,2,FALSE)</f>
        <v>Vida aceitável</v>
      </c>
      <c r="M1052" s="3">
        <v>0</v>
      </c>
      <c r="N1052" t="str">
        <f>IF(M1052=99,"NULL",VLOOKUP(M1052,'Variáveis e códigos'!$C$14:$D$17,2,FALSE))</f>
        <v>Não se aplicou nada a mim</v>
      </c>
      <c r="O1052" s="3">
        <v>0</v>
      </c>
      <c r="P1052" t="str">
        <f>IF(M1052=99,"NULL",VLOOKUP(M1052,'Variáveis e códigos'!$C$14:$D$17,2,FALSE))</f>
        <v>Não se aplicou nada a mim</v>
      </c>
      <c r="Q1052" s="3">
        <v>0</v>
      </c>
      <c r="R1052" s="1" t="str">
        <f>IF(Q1052=99,"NULL",VLOOKUP(Q1052,'Variáveis e códigos'!$C$14:$D$17,2,FALSE))</f>
        <v>Não se aplicou nada a mim</v>
      </c>
      <c r="S1052" s="3">
        <v>1</v>
      </c>
      <c r="T1052" s="1" t="str">
        <f>IF(S1052=99,"NULL",VLOOKUP(S1052,'Variáveis e códigos'!$C$14:$D$17,2,FALSE))</f>
        <v>Aplicou-se a mim algumas vezes</v>
      </c>
      <c r="U1052" s="3">
        <v>1</v>
      </c>
      <c r="V1052" s="1" t="str">
        <f>IF(U1052=99,"NULL",VLOOKUP(U1052,'Variáveis e códigos'!$C$14:$D$17,2,FALSE))</f>
        <v>Aplicou-se a mim algumas vezes</v>
      </c>
      <c r="W1052" s="3">
        <v>1</v>
      </c>
      <c r="X1052" s="1" t="str">
        <f>IF(W1052=99,"NULL",VLOOKUP(W1052,'Variáveis e códigos'!$C$14:$D$17,2,FALSE))</f>
        <v>Aplicou-se a mim algumas vezes</v>
      </c>
      <c r="Y1052">
        <f>99</f>
        <v>99</v>
      </c>
      <c r="Z1052" s="1" t="str">
        <f>IF(Y1052=99,"NULL",VLOOKUP(Y1052,'Variáveis e códigos'!$C$14:$D$17,2,FALSE))</f>
        <v>NULL</v>
      </c>
      <c r="AA1052" s="3">
        <v>5</v>
      </c>
    </row>
    <row r="1053" spans="1:27" x14ac:dyDescent="0.2">
      <c r="A1053">
        <v>1052</v>
      </c>
      <c r="B1053" s="3">
        <v>0</v>
      </c>
      <c r="C1053" s="3" t="str">
        <f>VLOOKUP($B1053,'Variáveis e códigos'!$C$3:$D$4,2,FALSE)</f>
        <v>Pública</v>
      </c>
      <c r="D1053" s="3">
        <v>101</v>
      </c>
      <c r="E1053" s="3" t="str">
        <f>VLOOKUP($D1053,'Variáveis e códigos'!$C$5:$D$5,2,FALSE)</f>
        <v>Norte</v>
      </c>
      <c r="F1053" s="3">
        <v>2</v>
      </c>
      <c r="G1053" s="3" t="str">
        <f>HLOOKUP(F1053,'Variáveis e códigos'!$C$6:$F$7,2,FALSE)</f>
        <v>Feminino</v>
      </c>
      <c r="H1053" s="3">
        <v>16</v>
      </c>
      <c r="I1053" s="3">
        <v>4</v>
      </c>
      <c r="J1053" s="3" t="str">
        <f>VLOOKUP(I1053,'Variáveis e códigos'!$C$9:$D$10,2,FALSE)</f>
        <v>Ensino secundário</v>
      </c>
      <c r="K1053" s="3">
        <v>3</v>
      </c>
      <c r="L1053" s="2" t="str">
        <f>VLOOKUP(K1053,'Variáveis e códigos'!$C$21:$D$31,2,FALSE)</f>
        <v>Vida média má</v>
      </c>
      <c r="M1053" s="3">
        <v>2</v>
      </c>
      <c r="N1053" t="str">
        <f>IF(M1053=99,"NULL",VLOOKUP(M1053,'Variáveis e códigos'!$C$14:$D$17,2,FALSE))</f>
        <v>Aplicou-se a mim muitas vezes</v>
      </c>
      <c r="O1053" s="3">
        <v>2</v>
      </c>
      <c r="P1053" t="str">
        <f>IF(M1053=99,"NULL",VLOOKUP(M1053,'Variáveis e códigos'!$C$14:$D$17,2,FALSE))</f>
        <v>Aplicou-se a mim muitas vezes</v>
      </c>
      <c r="Q1053" s="3">
        <v>0</v>
      </c>
      <c r="R1053" s="1" t="str">
        <f>IF(Q1053=99,"NULL",VLOOKUP(Q1053,'Variáveis e códigos'!$C$14:$D$17,2,FALSE))</f>
        <v>Não se aplicou nada a mim</v>
      </c>
      <c r="S1053" s="3">
        <v>2</v>
      </c>
      <c r="T1053" s="1" t="str">
        <f>IF(S1053=99,"NULL",VLOOKUP(S1053,'Variáveis e códigos'!$C$14:$D$17,2,FALSE))</f>
        <v>Aplicou-se a mim muitas vezes</v>
      </c>
      <c r="U1053" s="3">
        <v>1</v>
      </c>
      <c r="V1053" s="1" t="str">
        <f>IF(U1053=99,"NULL",VLOOKUP(U1053,'Variáveis e códigos'!$C$14:$D$17,2,FALSE))</f>
        <v>Aplicou-se a mim algumas vezes</v>
      </c>
      <c r="W1053" s="3">
        <v>1</v>
      </c>
      <c r="X1053" s="1" t="str">
        <f>IF(W1053=99,"NULL",VLOOKUP(W1053,'Variáveis e códigos'!$C$14:$D$17,2,FALSE))</f>
        <v>Aplicou-se a mim algumas vezes</v>
      </c>
      <c r="Y1053" s="3">
        <v>2</v>
      </c>
      <c r="Z1053" s="1" t="str">
        <f>IF(Y1053=99,"NULL",VLOOKUP(Y1053,'Variáveis e códigos'!$C$14:$D$17,2,FALSE))</f>
        <v>Aplicou-se a mim muitas vezes</v>
      </c>
      <c r="AA1053" s="3">
        <v>7</v>
      </c>
    </row>
    <row r="1054" spans="1:27" x14ac:dyDescent="0.2">
      <c r="A1054">
        <v>1053</v>
      </c>
      <c r="B1054" s="3">
        <v>0</v>
      </c>
      <c r="C1054" s="3" t="str">
        <f>VLOOKUP($B1054,'Variáveis e códigos'!$C$3:$D$4,2,FALSE)</f>
        <v>Pública</v>
      </c>
      <c r="D1054" s="3">
        <v>101</v>
      </c>
      <c r="E1054" s="3" t="str">
        <f>VLOOKUP($D1054,'Variáveis e códigos'!$C$5:$D$5,2,FALSE)</f>
        <v>Norte</v>
      </c>
      <c r="F1054" s="3">
        <v>1</v>
      </c>
      <c r="G1054" s="3" t="str">
        <f>HLOOKUP(F1054,'Variáveis e códigos'!$C$6:$F$7,2,FALSE)</f>
        <v>Masculino</v>
      </c>
      <c r="H1054" s="3">
        <v>15</v>
      </c>
      <c r="I1054" s="3">
        <v>4</v>
      </c>
      <c r="J1054" s="3" t="str">
        <f>VLOOKUP(I1054,'Variáveis e códigos'!$C$9:$D$10,2,FALSE)</f>
        <v>Ensino secundário</v>
      </c>
      <c r="K1054" s="3">
        <v>8</v>
      </c>
      <c r="L1054" s="2" t="str">
        <f>VLOOKUP(K1054,'Variáveis e códigos'!$C$21:$D$31,2,FALSE)</f>
        <v>Vida Boa</v>
      </c>
      <c r="M1054" s="3">
        <v>0</v>
      </c>
      <c r="N1054" t="str">
        <f>IF(M1054=99,"NULL",VLOOKUP(M1054,'Variáveis e códigos'!$C$14:$D$17,2,FALSE))</f>
        <v>Não se aplicou nada a mim</v>
      </c>
      <c r="O1054" s="3">
        <v>0</v>
      </c>
      <c r="P1054" t="str">
        <f>IF(M1054=99,"NULL",VLOOKUP(M1054,'Variáveis e códigos'!$C$14:$D$17,2,FALSE))</f>
        <v>Não se aplicou nada a mim</v>
      </c>
      <c r="Q1054" s="3">
        <v>1</v>
      </c>
      <c r="R1054" s="1" t="str">
        <f>IF(Q1054=99,"NULL",VLOOKUP(Q1054,'Variáveis e códigos'!$C$14:$D$17,2,FALSE))</f>
        <v>Aplicou-se a mim algumas vezes</v>
      </c>
      <c r="S1054" s="3">
        <v>0</v>
      </c>
      <c r="T1054" s="1" t="str">
        <f>IF(S1054=99,"NULL",VLOOKUP(S1054,'Variáveis e códigos'!$C$14:$D$17,2,FALSE))</f>
        <v>Não se aplicou nada a mim</v>
      </c>
      <c r="U1054" s="3">
        <v>0</v>
      </c>
      <c r="V1054" s="1" t="str">
        <f>IF(U1054=99,"NULL",VLOOKUP(U1054,'Variáveis e códigos'!$C$14:$D$17,2,FALSE))</f>
        <v>Não se aplicou nada a mim</v>
      </c>
      <c r="W1054" s="3">
        <v>0</v>
      </c>
      <c r="X1054" s="1" t="str">
        <f>IF(W1054=99,"NULL",VLOOKUP(W1054,'Variáveis e códigos'!$C$14:$D$17,2,FALSE))</f>
        <v>Não se aplicou nada a mim</v>
      </c>
      <c r="Y1054" s="3">
        <v>0</v>
      </c>
      <c r="Z1054" s="1" t="str">
        <f>IF(Y1054=99,"NULL",VLOOKUP(Y1054,'Variáveis e códigos'!$C$14:$D$17,2,FALSE))</f>
        <v>Não se aplicou nada a mim</v>
      </c>
      <c r="AA1054" s="3">
        <v>2</v>
      </c>
    </row>
    <row r="1055" spans="1:27" x14ac:dyDescent="0.2">
      <c r="A1055">
        <v>1054</v>
      </c>
      <c r="B1055" s="3">
        <v>0</v>
      </c>
      <c r="C1055" s="3" t="str">
        <f>VLOOKUP($B1055,'Variáveis e códigos'!$C$3:$D$4,2,FALSE)</f>
        <v>Pública</v>
      </c>
      <c r="D1055" s="3">
        <v>101</v>
      </c>
      <c r="E1055" s="3" t="str">
        <f>VLOOKUP($D1055,'Variáveis e códigos'!$C$5:$D$5,2,FALSE)</f>
        <v>Norte</v>
      </c>
      <c r="F1055" s="3">
        <v>1</v>
      </c>
      <c r="G1055" s="3" t="str">
        <f>HLOOKUP(F1055,'Variáveis e códigos'!$C$6:$F$7,2,FALSE)</f>
        <v>Masculino</v>
      </c>
      <c r="H1055" s="3">
        <v>13</v>
      </c>
      <c r="I1055" s="3">
        <v>3</v>
      </c>
      <c r="J1055" s="3" t="str">
        <f>VLOOKUP(I1055,'Variáveis e códigos'!$C$9:$D$10,2,FALSE)</f>
        <v>3º Ciclo</v>
      </c>
      <c r="K1055" s="3">
        <v>7</v>
      </c>
      <c r="L1055" s="2" t="str">
        <f>VLOOKUP(K1055,'Variáveis e códigos'!$C$21:$D$31,2,FALSE)</f>
        <v>Vida média boa</v>
      </c>
      <c r="M1055" s="3">
        <v>1</v>
      </c>
      <c r="N1055" t="str">
        <f>IF(M1055=99,"NULL",VLOOKUP(M1055,'Variáveis e códigos'!$C$14:$D$17,2,FALSE))</f>
        <v>Aplicou-se a mim algumas vezes</v>
      </c>
      <c r="O1055" s="3">
        <v>0</v>
      </c>
      <c r="P1055" t="str">
        <f>IF(M1055=99,"NULL",VLOOKUP(M1055,'Variáveis e códigos'!$C$14:$D$17,2,FALSE))</f>
        <v>Aplicou-se a mim algumas vezes</v>
      </c>
      <c r="Q1055" s="3">
        <v>0</v>
      </c>
      <c r="R1055" s="1" t="str">
        <f>IF(Q1055=99,"NULL",VLOOKUP(Q1055,'Variáveis e códigos'!$C$14:$D$17,2,FALSE))</f>
        <v>Não se aplicou nada a mim</v>
      </c>
      <c r="S1055" s="3">
        <v>1</v>
      </c>
      <c r="T1055" s="1" t="str">
        <f>IF(S1055=99,"NULL",VLOOKUP(S1055,'Variáveis e códigos'!$C$14:$D$17,2,FALSE))</f>
        <v>Aplicou-se a mim algumas vezes</v>
      </c>
      <c r="U1055" s="3">
        <v>0</v>
      </c>
      <c r="V1055" s="1" t="str">
        <f>IF(U1055=99,"NULL",VLOOKUP(U1055,'Variáveis e códigos'!$C$14:$D$17,2,FALSE))</f>
        <v>Não se aplicou nada a mim</v>
      </c>
      <c r="W1055" s="3">
        <v>0</v>
      </c>
      <c r="X1055" s="1" t="str">
        <f>IF(W1055=99,"NULL",VLOOKUP(W1055,'Variáveis e códigos'!$C$14:$D$17,2,FALSE))</f>
        <v>Não se aplicou nada a mim</v>
      </c>
      <c r="Y1055" s="3">
        <v>1</v>
      </c>
      <c r="Z1055" s="1" t="str">
        <f>IF(Y1055=99,"NULL",VLOOKUP(Y1055,'Variáveis e códigos'!$C$14:$D$17,2,FALSE))</f>
        <v>Aplicou-se a mim algumas vezes</v>
      </c>
      <c r="AA1055" s="3">
        <v>3</v>
      </c>
    </row>
    <row r="1056" spans="1:27" x14ac:dyDescent="0.2">
      <c r="A1056">
        <v>1055</v>
      </c>
      <c r="B1056" s="3">
        <v>0</v>
      </c>
      <c r="C1056" s="3" t="str">
        <f>VLOOKUP($B1056,'Variáveis e códigos'!$C$3:$D$4,2,FALSE)</f>
        <v>Pública</v>
      </c>
      <c r="D1056" s="3">
        <v>101</v>
      </c>
      <c r="E1056" s="3" t="str">
        <f>VLOOKUP($D1056,'Variáveis e códigos'!$C$5:$D$5,2,FALSE)</f>
        <v>Norte</v>
      </c>
      <c r="F1056" s="3">
        <v>2</v>
      </c>
      <c r="G1056" s="3" t="str">
        <f>HLOOKUP(F1056,'Variáveis e códigos'!$C$6:$F$7,2,FALSE)</f>
        <v>Feminino</v>
      </c>
      <c r="H1056" s="3">
        <v>13</v>
      </c>
      <c r="I1056" s="3">
        <v>3</v>
      </c>
      <c r="J1056" s="3" t="str">
        <f>VLOOKUP(I1056,'Variáveis e códigos'!$C$9:$D$10,2,FALSE)</f>
        <v>3º Ciclo</v>
      </c>
      <c r="K1056" s="3">
        <v>8</v>
      </c>
      <c r="L1056" s="2" t="str">
        <f>VLOOKUP(K1056,'Variáveis e códigos'!$C$21:$D$31,2,FALSE)</f>
        <v>Vida Boa</v>
      </c>
      <c r="M1056" s="3">
        <v>0</v>
      </c>
      <c r="N1056" t="str">
        <f>IF(M1056=99,"NULL",VLOOKUP(M1056,'Variáveis e códigos'!$C$14:$D$17,2,FALSE))</f>
        <v>Não se aplicou nada a mim</v>
      </c>
      <c r="O1056" s="3">
        <v>1</v>
      </c>
      <c r="P1056" t="str">
        <f>IF(M1056=99,"NULL",VLOOKUP(M1056,'Variáveis e códigos'!$C$14:$D$17,2,FALSE))</f>
        <v>Não se aplicou nada a mim</v>
      </c>
      <c r="Q1056" s="3">
        <v>0</v>
      </c>
      <c r="R1056" s="1" t="str">
        <f>IF(Q1056=99,"NULL",VLOOKUP(Q1056,'Variáveis e códigos'!$C$14:$D$17,2,FALSE))</f>
        <v>Não se aplicou nada a mim</v>
      </c>
      <c r="S1056" s="3">
        <v>0</v>
      </c>
      <c r="T1056" s="1" t="str">
        <f>IF(S1056=99,"NULL",VLOOKUP(S1056,'Variáveis e códigos'!$C$14:$D$17,2,FALSE))</f>
        <v>Não se aplicou nada a mim</v>
      </c>
      <c r="U1056" s="3">
        <v>1</v>
      </c>
      <c r="V1056" s="1" t="str">
        <f>IF(U1056=99,"NULL",VLOOKUP(U1056,'Variáveis e códigos'!$C$14:$D$17,2,FALSE))</f>
        <v>Aplicou-se a mim algumas vezes</v>
      </c>
      <c r="W1056" s="3">
        <v>1</v>
      </c>
      <c r="X1056" s="1" t="str">
        <f>IF(W1056=99,"NULL",VLOOKUP(W1056,'Variáveis e códigos'!$C$14:$D$17,2,FALSE))</f>
        <v>Aplicou-se a mim algumas vezes</v>
      </c>
      <c r="Y1056" s="3">
        <v>0</v>
      </c>
      <c r="Z1056" s="1" t="str">
        <f>IF(Y1056=99,"NULL",VLOOKUP(Y1056,'Variáveis e códigos'!$C$14:$D$17,2,FALSE))</f>
        <v>Não se aplicou nada a mim</v>
      </c>
      <c r="AA1056" s="3">
        <v>6</v>
      </c>
    </row>
    <row r="1057" spans="1:27" x14ac:dyDescent="0.2">
      <c r="A1057">
        <v>1056</v>
      </c>
      <c r="B1057" s="3">
        <v>0</v>
      </c>
      <c r="C1057" s="3" t="str">
        <f>VLOOKUP($B1057,'Variáveis e códigos'!$C$3:$D$4,2,FALSE)</f>
        <v>Pública</v>
      </c>
      <c r="D1057" s="3">
        <v>101</v>
      </c>
      <c r="E1057" s="3" t="str">
        <f>VLOOKUP($D1057,'Variáveis e códigos'!$C$5:$D$5,2,FALSE)</f>
        <v>Norte</v>
      </c>
      <c r="F1057" s="3">
        <v>1</v>
      </c>
      <c r="G1057" s="3" t="str">
        <f>HLOOKUP(F1057,'Variáveis e códigos'!$C$6:$F$7,2,FALSE)</f>
        <v>Masculino</v>
      </c>
      <c r="H1057" s="3">
        <v>14</v>
      </c>
      <c r="I1057" s="3">
        <v>3</v>
      </c>
      <c r="J1057" s="3" t="str">
        <f>VLOOKUP(I1057,'Variáveis e códigos'!$C$9:$D$10,2,FALSE)</f>
        <v>3º Ciclo</v>
      </c>
      <c r="K1057" s="3">
        <v>6</v>
      </c>
      <c r="L1057" s="2" t="str">
        <f>VLOOKUP(K1057,'Variáveis e códigos'!$C$21:$D$31,2,FALSE)</f>
        <v>Vida razoável</v>
      </c>
      <c r="M1057" s="3">
        <v>1</v>
      </c>
      <c r="N1057" t="str">
        <f>IF(M1057=99,"NULL",VLOOKUP(M1057,'Variáveis e códigos'!$C$14:$D$17,2,FALSE))</f>
        <v>Aplicou-se a mim algumas vezes</v>
      </c>
      <c r="O1057" s="3">
        <v>0</v>
      </c>
      <c r="P1057" t="str">
        <f>IF(M1057=99,"NULL",VLOOKUP(M1057,'Variáveis e códigos'!$C$14:$D$17,2,FALSE))</f>
        <v>Aplicou-se a mim algumas vezes</v>
      </c>
      <c r="Q1057" s="3">
        <v>3</v>
      </c>
      <c r="R1057" s="1" t="str">
        <f>IF(Q1057=99,"NULL",VLOOKUP(Q1057,'Variáveis e códigos'!$C$14:$D$17,2,FALSE))</f>
        <v>Aplicou-se a mim a maior parte do tempo</v>
      </c>
      <c r="S1057" s="3">
        <v>2</v>
      </c>
      <c r="T1057" s="1" t="str">
        <f>IF(S1057=99,"NULL",VLOOKUP(S1057,'Variáveis e códigos'!$C$14:$D$17,2,FALSE))</f>
        <v>Aplicou-se a mim muitas vezes</v>
      </c>
      <c r="U1057" s="3">
        <v>2</v>
      </c>
      <c r="V1057" s="1" t="str">
        <f>IF(U1057=99,"NULL",VLOOKUP(U1057,'Variáveis e códigos'!$C$14:$D$17,2,FALSE))</f>
        <v>Aplicou-se a mim muitas vezes</v>
      </c>
      <c r="W1057" s="3">
        <v>2</v>
      </c>
      <c r="X1057" s="1" t="str">
        <f>IF(W1057=99,"NULL",VLOOKUP(W1057,'Variáveis e códigos'!$C$14:$D$17,2,FALSE))</f>
        <v>Aplicou-se a mim muitas vezes</v>
      </c>
      <c r="Y1057" s="3">
        <v>1</v>
      </c>
      <c r="Z1057" s="1" t="str">
        <f>IF(Y1057=99,"NULL",VLOOKUP(Y1057,'Variáveis e códigos'!$C$14:$D$17,2,FALSE))</f>
        <v>Aplicou-se a mim algumas vezes</v>
      </c>
      <c r="AA1057" s="3">
        <v>3</v>
      </c>
    </row>
    <row r="1058" spans="1:27" x14ac:dyDescent="0.2">
      <c r="A1058">
        <v>1057</v>
      </c>
      <c r="B1058" s="3">
        <v>0</v>
      </c>
      <c r="C1058" s="3" t="str">
        <f>VLOOKUP($B1058,'Variáveis e códigos'!$C$3:$D$4,2,FALSE)</f>
        <v>Pública</v>
      </c>
      <c r="D1058" s="3">
        <v>101</v>
      </c>
      <c r="E1058" s="3" t="str">
        <f>VLOOKUP($D1058,'Variáveis e códigos'!$C$5:$D$5,2,FALSE)</f>
        <v>Norte</v>
      </c>
      <c r="F1058" s="3">
        <v>1</v>
      </c>
      <c r="G1058" s="3" t="str">
        <f>HLOOKUP(F1058,'Variáveis e códigos'!$C$6:$F$7,2,FALSE)</f>
        <v>Masculino</v>
      </c>
      <c r="H1058" s="3">
        <v>16</v>
      </c>
      <c r="I1058" s="3">
        <v>4</v>
      </c>
      <c r="J1058" s="3" t="str">
        <f>VLOOKUP(I1058,'Variáveis e códigos'!$C$9:$D$10,2,FALSE)</f>
        <v>Ensino secundário</v>
      </c>
      <c r="K1058" s="3">
        <v>8</v>
      </c>
      <c r="L1058" s="2" t="str">
        <f>VLOOKUP(K1058,'Variáveis e códigos'!$C$21:$D$31,2,FALSE)</f>
        <v>Vida Boa</v>
      </c>
      <c r="M1058" s="3">
        <v>0</v>
      </c>
      <c r="N1058" t="str">
        <f>IF(M1058=99,"NULL",VLOOKUP(M1058,'Variáveis e códigos'!$C$14:$D$17,2,FALSE))</f>
        <v>Não se aplicou nada a mim</v>
      </c>
      <c r="O1058" s="3">
        <v>0</v>
      </c>
      <c r="P1058" t="str">
        <f>IF(M1058=99,"NULL",VLOOKUP(M1058,'Variáveis e códigos'!$C$14:$D$17,2,FALSE))</f>
        <v>Não se aplicou nada a mim</v>
      </c>
      <c r="Q1058" s="3">
        <v>0</v>
      </c>
      <c r="R1058" s="1" t="str">
        <f>IF(Q1058=99,"NULL",VLOOKUP(Q1058,'Variáveis e códigos'!$C$14:$D$17,2,FALSE))</f>
        <v>Não se aplicou nada a mim</v>
      </c>
      <c r="S1058" s="3">
        <v>0</v>
      </c>
      <c r="T1058" s="1" t="str">
        <f>IF(S1058=99,"NULL",VLOOKUP(S1058,'Variáveis e códigos'!$C$14:$D$17,2,FALSE))</f>
        <v>Não se aplicou nada a mim</v>
      </c>
      <c r="U1058" s="3">
        <v>0</v>
      </c>
      <c r="V1058" s="1" t="str">
        <f>IF(U1058=99,"NULL",VLOOKUP(U1058,'Variáveis e códigos'!$C$14:$D$17,2,FALSE))</f>
        <v>Não se aplicou nada a mim</v>
      </c>
      <c r="W1058" s="3">
        <v>0</v>
      </c>
      <c r="X1058" s="1" t="str">
        <f>IF(W1058=99,"NULL",VLOOKUP(W1058,'Variáveis e códigos'!$C$14:$D$17,2,FALSE))</f>
        <v>Não se aplicou nada a mim</v>
      </c>
      <c r="Y1058" s="3">
        <v>0</v>
      </c>
      <c r="Z1058" s="1" t="str">
        <f>IF(Y1058=99,"NULL",VLOOKUP(Y1058,'Variáveis e códigos'!$C$14:$D$17,2,FALSE))</f>
        <v>Não se aplicou nada a mim</v>
      </c>
      <c r="AA1058" s="3">
        <v>1</v>
      </c>
    </row>
    <row r="1059" spans="1:27" x14ac:dyDescent="0.2">
      <c r="A1059">
        <v>1058</v>
      </c>
      <c r="B1059" s="3">
        <v>0</v>
      </c>
      <c r="C1059" s="3" t="str">
        <f>VLOOKUP($B1059,'Variáveis e códigos'!$C$3:$D$4,2,FALSE)</f>
        <v>Pública</v>
      </c>
      <c r="D1059" s="3">
        <v>101</v>
      </c>
      <c r="E1059" s="3" t="str">
        <f>VLOOKUP($D1059,'Variáveis e códigos'!$C$5:$D$5,2,FALSE)</f>
        <v>Norte</v>
      </c>
      <c r="F1059" s="3">
        <v>1</v>
      </c>
      <c r="G1059" s="3" t="str">
        <f>HLOOKUP(F1059,'Variáveis e códigos'!$C$6:$F$7,2,FALSE)</f>
        <v>Masculino</v>
      </c>
      <c r="H1059" s="3">
        <v>19</v>
      </c>
      <c r="I1059" s="3">
        <v>4</v>
      </c>
      <c r="J1059" s="3" t="str">
        <f>VLOOKUP(I1059,'Variáveis e códigos'!$C$9:$D$10,2,FALSE)</f>
        <v>Ensino secundário</v>
      </c>
      <c r="K1059" s="3">
        <v>8</v>
      </c>
      <c r="L1059" s="2" t="str">
        <f>VLOOKUP(K1059,'Variáveis e códigos'!$C$21:$D$31,2,FALSE)</f>
        <v>Vida Boa</v>
      </c>
      <c r="M1059" s="3">
        <v>1</v>
      </c>
      <c r="N1059" t="str">
        <f>IF(M1059=99,"NULL",VLOOKUP(M1059,'Variáveis e códigos'!$C$14:$D$17,2,FALSE))</f>
        <v>Aplicou-se a mim algumas vezes</v>
      </c>
      <c r="O1059" s="3">
        <v>0</v>
      </c>
      <c r="P1059" t="str">
        <f>IF(M1059=99,"NULL",VLOOKUP(M1059,'Variáveis e códigos'!$C$14:$D$17,2,FALSE))</f>
        <v>Aplicou-se a mim algumas vezes</v>
      </c>
      <c r="Q1059" s="3">
        <v>0</v>
      </c>
      <c r="R1059" s="1" t="str">
        <f>IF(Q1059=99,"NULL",VLOOKUP(Q1059,'Variáveis e códigos'!$C$14:$D$17,2,FALSE))</f>
        <v>Não se aplicou nada a mim</v>
      </c>
      <c r="S1059" s="3">
        <v>0</v>
      </c>
      <c r="T1059" s="1" t="str">
        <f>IF(S1059=99,"NULL",VLOOKUP(S1059,'Variáveis e códigos'!$C$14:$D$17,2,FALSE))</f>
        <v>Não se aplicou nada a mim</v>
      </c>
      <c r="U1059" s="3">
        <v>0</v>
      </c>
      <c r="V1059" s="1" t="str">
        <f>IF(U1059=99,"NULL",VLOOKUP(U1059,'Variáveis e códigos'!$C$14:$D$17,2,FALSE))</f>
        <v>Não se aplicou nada a mim</v>
      </c>
      <c r="W1059" s="3">
        <v>0</v>
      </c>
      <c r="X1059" s="1" t="str">
        <f>IF(W1059=99,"NULL",VLOOKUP(W1059,'Variáveis e códigos'!$C$14:$D$17,2,FALSE))</f>
        <v>Não se aplicou nada a mim</v>
      </c>
      <c r="Y1059" s="3">
        <v>0</v>
      </c>
      <c r="Z1059" s="1" t="str">
        <f>IF(Y1059=99,"NULL",VLOOKUP(Y1059,'Variáveis e códigos'!$C$14:$D$17,2,FALSE))</f>
        <v>Não se aplicou nada a mim</v>
      </c>
      <c r="AA1059" s="1"/>
    </row>
    <row r="1060" spans="1:27" x14ac:dyDescent="0.2">
      <c r="A1060">
        <v>1059</v>
      </c>
      <c r="B1060" s="3">
        <v>0</v>
      </c>
      <c r="C1060" s="3" t="str">
        <f>VLOOKUP($B1060,'Variáveis e códigos'!$C$3:$D$4,2,FALSE)</f>
        <v>Pública</v>
      </c>
      <c r="D1060" s="3">
        <v>101</v>
      </c>
      <c r="E1060" s="3" t="str">
        <f>VLOOKUP($D1060,'Variáveis e códigos'!$C$5:$D$5,2,FALSE)</f>
        <v>Norte</v>
      </c>
      <c r="F1060" s="3">
        <v>2</v>
      </c>
      <c r="G1060" s="3" t="str">
        <f>HLOOKUP(F1060,'Variáveis e códigos'!$C$6:$F$7,2,FALSE)</f>
        <v>Feminino</v>
      </c>
      <c r="H1060" s="3">
        <v>14</v>
      </c>
      <c r="I1060" s="3">
        <v>3</v>
      </c>
      <c r="J1060" s="3" t="str">
        <f>VLOOKUP(I1060,'Variáveis e códigos'!$C$9:$D$10,2,FALSE)</f>
        <v>3º Ciclo</v>
      </c>
      <c r="K1060" s="3">
        <v>7</v>
      </c>
      <c r="L1060" s="2" t="str">
        <f>VLOOKUP(K1060,'Variáveis e códigos'!$C$21:$D$31,2,FALSE)</f>
        <v>Vida média boa</v>
      </c>
      <c r="M1060" s="3">
        <v>1</v>
      </c>
      <c r="N1060" t="str">
        <f>IF(M1060=99,"NULL",VLOOKUP(M1060,'Variáveis e códigos'!$C$14:$D$17,2,FALSE))</f>
        <v>Aplicou-se a mim algumas vezes</v>
      </c>
      <c r="O1060" s="3">
        <v>1</v>
      </c>
      <c r="P1060" t="str">
        <f>IF(M1060=99,"NULL",VLOOKUP(M1060,'Variáveis e códigos'!$C$14:$D$17,2,FALSE))</f>
        <v>Aplicou-se a mim algumas vezes</v>
      </c>
      <c r="Q1060" s="3">
        <v>0</v>
      </c>
      <c r="R1060" s="1" t="str">
        <f>IF(Q1060=99,"NULL",VLOOKUP(Q1060,'Variáveis e códigos'!$C$14:$D$17,2,FALSE))</f>
        <v>Não se aplicou nada a mim</v>
      </c>
      <c r="S1060" s="3">
        <v>0</v>
      </c>
      <c r="T1060" s="1" t="str">
        <f>IF(S1060=99,"NULL",VLOOKUP(S1060,'Variáveis e códigos'!$C$14:$D$17,2,FALSE))</f>
        <v>Não se aplicou nada a mim</v>
      </c>
      <c r="U1060" s="3">
        <v>0</v>
      </c>
      <c r="V1060" s="1" t="str">
        <f>IF(U1060=99,"NULL",VLOOKUP(U1060,'Variáveis e códigos'!$C$14:$D$17,2,FALSE))</f>
        <v>Não se aplicou nada a mim</v>
      </c>
      <c r="W1060" s="3">
        <v>0</v>
      </c>
      <c r="X1060" s="1" t="str">
        <f>IF(W1060=99,"NULL",VLOOKUP(W1060,'Variáveis e códigos'!$C$14:$D$17,2,FALSE))</f>
        <v>Não se aplicou nada a mim</v>
      </c>
      <c r="Y1060" s="3">
        <v>1</v>
      </c>
      <c r="Z1060" s="1" t="str">
        <f>IF(Y1060=99,"NULL",VLOOKUP(Y1060,'Variáveis e códigos'!$C$14:$D$17,2,FALSE))</f>
        <v>Aplicou-se a mim algumas vezes</v>
      </c>
      <c r="AA1060" s="3">
        <v>3</v>
      </c>
    </row>
    <row r="1061" spans="1:27" x14ac:dyDescent="0.2">
      <c r="A1061">
        <v>1060</v>
      </c>
      <c r="B1061" s="3">
        <v>0</v>
      </c>
      <c r="C1061" s="3" t="str">
        <f>VLOOKUP($B1061,'Variáveis e códigos'!$C$3:$D$4,2,FALSE)</f>
        <v>Pública</v>
      </c>
      <c r="D1061" s="3">
        <v>101</v>
      </c>
      <c r="E1061" s="3" t="str">
        <f>VLOOKUP($D1061,'Variáveis e códigos'!$C$5:$D$5,2,FALSE)</f>
        <v>Norte</v>
      </c>
      <c r="F1061" s="3">
        <v>1</v>
      </c>
      <c r="G1061" s="3" t="str">
        <f>HLOOKUP(F1061,'Variáveis e códigos'!$C$6:$F$7,2,FALSE)</f>
        <v>Masculino</v>
      </c>
      <c r="H1061" s="3">
        <v>16</v>
      </c>
      <c r="I1061" s="3">
        <v>4</v>
      </c>
      <c r="J1061" s="3" t="str">
        <f>VLOOKUP(I1061,'Variáveis e códigos'!$C$9:$D$10,2,FALSE)</f>
        <v>Ensino secundário</v>
      </c>
      <c r="K1061" s="3">
        <v>8</v>
      </c>
      <c r="L1061" s="2" t="str">
        <f>VLOOKUP(K1061,'Variáveis e códigos'!$C$21:$D$31,2,FALSE)</f>
        <v>Vida Boa</v>
      </c>
      <c r="M1061" s="3">
        <v>0</v>
      </c>
      <c r="N1061" t="str">
        <f>IF(M1061=99,"NULL",VLOOKUP(M1061,'Variáveis e códigos'!$C$14:$D$17,2,FALSE))</f>
        <v>Não se aplicou nada a mim</v>
      </c>
      <c r="O1061" s="3">
        <v>0</v>
      </c>
      <c r="P1061" t="str">
        <f>IF(M1061=99,"NULL",VLOOKUP(M1061,'Variáveis e códigos'!$C$14:$D$17,2,FALSE))</f>
        <v>Não se aplicou nada a mim</v>
      </c>
      <c r="Q1061" s="3">
        <v>0</v>
      </c>
      <c r="R1061" s="1" t="str">
        <f>IF(Q1061=99,"NULL",VLOOKUP(Q1061,'Variáveis e códigos'!$C$14:$D$17,2,FALSE))</f>
        <v>Não se aplicou nada a mim</v>
      </c>
      <c r="S1061" s="3">
        <v>0</v>
      </c>
      <c r="T1061" s="1" t="str">
        <f>IF(S1061=99,"NULL",VLOOKUP(S1061,'Variáveis e códigos'!$C$14:$D$17,2,FALSE))</f>
        <v>Não se aplicou nada a mim</v>
      </c>
      <c r="U1061" s="3">
        <v>0</v>
      </c>
      <c r="V1061" s="1" t="str">
        <f>IF(U1061=99,"NULL",VLOOKUP(U1061,'Variáveis e códigos'!$C$14:$D$17,2,FALSE))</f>
        <v>Não se aplicou nada a mim</v>
      </c>
      <c r="W1061" s="3">
        <v>0</v>
      </c>
      <c r="X1061" s="1" t="str">
        <f>IF(W1061=99,"NULL",VLOOKUP(W1061,'Variáveis e códigos'!$C$14:$D$17,2,FALSE))</f>
        <v>Não se aplicou nada a mim</v>
      </c>
      <c r="Y1061" s="3">
        <v>0</v>
      </c>
      <c r="Z1061" s="1" t="str">
        <f>IF(Y1061=99,"NULL",VLOOKUP(Y1061,'Variáveis e códigos'!$C$14:$D$17,2,FALSE))</f>
        <v>Não se aplicou nada a mim</v>
      </c>
      <c r="AA1061" s="3">
        <v>6</v>
      </c>
    </row>
    <row r="1062" spans="1:27" x14ac:dyDescent="0.2">
      <c r="A1062">
        <v>1061</v>
      </c>
      <c r="B1062" s="3">
        <v>0</v>
      </c>
      <c r="C1062" s="3" t="str">
        <f>VLOOKUP($B1062,'Variáveis e códigos'!$C$3:$D$4,2,FALSE)</f>
        <v>Pública</v>
      </c>
      <c r="D1062" s="3">
        <v>101</v>
      </c>
      <c r="E1062" s="3" t="str">
        <f>VLOOKUP($D1062,'Variáveis e códigos'!$C$5:$D$5,2,FALSE)</f>
        <v>Norte</v>
      </c>
      <c r="F1062" s="3">
        <v>1</v>
      </c>
      <c r="G1062" s="3" t="str">
        <f>HLOOKUP(F1062,'Variáveis e códigos'!$C$6:$F$7,2,FALSE)</f>
        <v>Masculino</v>
      </c>
      <c r="H1062" s="3">
        <v>17</v>
      </c>
      <c r="I1062" s="3">
        <v>4</v>
      </c>
      <c r="J1062" s="3" t="str">
        <f>VLOOKUP(I1062,'Variáveis e códigos'!$C$9:$D$10,2,FALSE)</f>
        <v>Ensino secundário</v>
      </c>
      <c r="K1062" s="3">
        <v>7</v>
      </c>
      <c r="L1062" s="2" t="str">
        <f>VLOOKUP(K1062,'Variáveis e códigos'!$C$21:$D$31,2,FALSE)</f>
        <v>Vida média boa</v>
      </c>
      <c r="M1062" s="3">
        <v>0</v>
      </c>
      <c r="N1062" t="str">
        <f>IF(M1062=99,"NULL",VLOOKUP(M1062,'Variáveis e códigos'!$C$14:$D$17,2,FALSE))</f>
        <v>Não se aplicou nada a mim</v>
      </c>
      <c r="O1062" s="3">
        <v>1</v>
      </c>
      <c r="P1062" t="str">
        <f>IF(M1062=99,"NULL",VLOOKUP(M1062,'Variáveis e códigos'!$C$14:$D$17,2,FALSE))</f>
        <v>Não se aplicou nada a mim</v>
      </c>
      <c r="Q1062" s="3">
        <v>0</v>
      </c>
      <c r="R1062" s="1" t="str">
        <f>IF(Q1062=99,"NULL",VLOOKUP(Q1062,'Variáveis e códigos'!$C$14:$D$17,2,FALSE))</f>
        <v>Não se aplicou nada a mim</v>
      </c>
      <c r="S1062" s="3">
        <v>1</v>
      </c>
      <c r="T1062" s="1" t="str">
        <f>IF(S1062=99,"NULL",VLOOKUP(S1062,'Variáveis e códigos'!$C$14:$D$17,2,FALSE))</f>
        <v>Aplicou-se a mim algumas vezes</v>
      </c>
      <c r="U1062" s="3">
        <v>1</v>
      </c>
      <c r="V1062" s="1" t="str">
        <f>IF(U1062=99,"NULL",VLOOKUP(U1062,'Variáveis e códigos'!$C$14:$D$17,2,FALSE))</f>
        <v>Aplicou-se a mim algumas vezes</v>
      </c>
      <c r="W1062" s="3">
        <v>1</v>
      </c>
      <c r="X1062" s="1" t="str">
        <f>IF(W1062=99,"NULL",VLOOKUP(W1062,'Variáveis e códigos'!$C$14:$D$17,2,FALSE))</f>
        <v>Aplicou-se a mim algumas vezes</v>
      </c>
      <c r="Y1062" s="3">
        <v>0</v>
      </c>
      <c r="Z1062" s="1" t="str">
        <f>IF(Y1062=99,"NULL",VLOOKUP(Y1062,'Variáveis e códigos'!$C$14:$D$17,2,FALSE))</f>
        <v>Não se aplicou nada a mim</v>
      </c>
      <c r="AA1062" s="1"/>
    </row>
    <row r="1063" spans="1:27" x14ac:dyDescent="0.2">
      <c r="A1063">
        <v>1062</v>
      </c>
      <c r="B1063" s="3">
        <v>0</v>
      </c>
      <c r="C1063" s="3" t="str">
        <f>VLOOKUP($B1063,'Variáveis e códigos'!$C$3:$D$4,2,FALSE)</f>
        <v>Pública</v>
      </c>
      <c r="D1063" s="3">
        <v>101</v>
      </c>
      <c r="E1063" s="3" t="str">
        <f>VLOOKUP($D1063,'Variáveis e códigos'!$C$5:$D$5,2,FALSE)</f>
        <v>Norte</v>
      </c>
      <c r="F1063" s="3">
        <v>2</v>
      </c>
      <c r="G1063" s="3" t="str">
        <f>HLOOKUP(F1063,'Variáveis e códigos'!$C$6:$F$7,2,FALSE)</f>
        <v>Feminino</v>
      </c>
      <c r="H1063" s="3">
        <v>13</v>
      </c>
      <c r="I1063" s="3">
        <v>3</v>
      </c>
      <c r="J1063" s="3" t="str">
        <f>VLOOKUP(I1063,'Variáveis e códigos'!$C$9:$D$10,2,FALSE)</f>
        <v>3º Ciclo</v>
      </c>
      <c r="K1063" s="3">
        <v>10</v>
      </c>
      <c r="L1063" s="2" t="str">
        <f>VLOOKUP(K1063,'Variáveis e códigos'!$C$21:$D$31,2,FALSE)</f>
        <v>Vida perfeita</v>
      </c>
      <c r="M1063" s="3">
        <v>0</v>
      </c>
      <c r="N1063" t="str">
        <f>IF(M1063=99,"NULL",VLOOKUP(M1063,'Variáveis e códigos'!$C$14:$D$17,2,FALSE))</f>
        <v>Não se aplicou nada a mim</v>
      </c>
      <c r="O1063" s="3">
        <v>0</v>
      </c>
      <c r="P1063" t="str">
        <f>IF(M1063=99,"NULL",VLOOKUP(M1063,'Variáveis e códigos'!$C$14:$D$17,2,FALSE))</f>
        <v>Não se aplicou nada a mim</v>
      </c>
      <c r="Q1063" s="3">
        <v>0</v>
      </c>
      <c r="R1063" s="1" t="str">
        <f>IF(Q1063=99,"NULL",VLOOKUP(Q1063,'Variáveis e códigos'!$C$14:$D$17,2,FALSE))</f>
        <v>Não se aplicou nada a mim</v>
      </c>
      <c r="S1063" s="3">
        <v>0</v>
      </c>
      <c r="T1063" s="1" t="str">
        <f>IF(S1063=99,"NULL",VLOOKUP(S1063,'Variáveis e códigos'!$C$14:$D$17,2,FALSE))</f>
        <v>Não se aplicou nada a mim</v>
      </c>
      <c r="U1063" s="3">
        <v>0</v>
      </c>
      <c r="V1063" s="1" t="str">
        <f>IF(U1063=99,"NULL",VLOOKUP(U1063,'Variáveis e códigos'!$C$14:$D$17,2,FALSE))</f>
        <v>Não se aplicou nada a mim</v>
      </c>
      <c r="W1063" s="3">
        <v>0</v>
      </c>
      <c r="X1063" s="1" t="str">
        <f>IF(W1063=99,"NULL",VLOOKUP(W1063,'Variáveis e códigos'!$C$14:$D$17,2,FALSE))</f>
        <v>Não se aplicou nada a mim</v>
      </c>
      <c r="Y1063" s="3">
        <v>0</v>
      </c>
      <c r="Z1063" s="1" t="str">
        <f>IF(Y1063=99,"NULL",VLOOKUP(Y1063,'Variáveis e códigos'!$C$14:$D$17,2,FALSE))</f>
        <v>Não se aplicou nada a mim</v>
      </c>
      <c r="AA1063" s="3">
        <v>3</v>
      </c>
    </row>
    <row r="1064" spans="1:27" x14ac:dyDescent="0.2">
      <c r="A1064">
        <v>1063</v>
      </c>
      <c r="B1064" s="3">
        <v>0</v>
      </c>
      <c r="C1064" s="3" t="str">
        <f>VLOOKUP($B1064,'Variáveis e códigos'!$C$3:$D$4,2,FALSE)</f>
        <v>Pública</v>
      </c>
      <c r="D1064" s="3">
        <v>101</v>
      </c>
      <c r="E1064" s="3" t="str">
        <f>VLOOKUP($D1064,'Variáveis e códigos'!$C$5:$D$5,2,FALSE)</f>
        <v>Norte</v>
      </c>
      <c r="F1064" s="3">
        <v>2</v>
      </c>
      <c r="G1064" s="3" t="str">
        <f>HLOOKUP(F1064,'Variáveis e códigos'!$C$6:$F$7,2,FALSE)</f>
        <v>Feminino</v>
      </c>
      <c r="H1064" s="3">
        <v>16</v>
      </c>
      <c r="I1064" s="3">
        <v>4</v>
      </c>
      <c r="J1064" s="3" t="str">
        <f>VLOOKUP(I1064,'Variáveis e códigos'!$C$9:$D$10,2,FALSE)</f>
        <v>Ensino secundário</v>
      </c>
      <c r="K1064" s="3">
        <v>7</v>
      </c>
      <c r="L1064" s="2" t="str">
        <f>VLOOKUP(K1064,'Variáveis e códigos'!$C$21:$D$31,2,FALSE)</f>
        <v>Vida média boa</v>
      </c>
      <c r="M1064" s="3">
        <v>1</v>
      </c>
      <c r="N1064" t="str">
        <f>IF(M1064=99,"NULL",VLOOKUP(M1064,'Variáveis e códigos'!$C$14:$D$17,2,FALSE))</f>
        <v>Aplicou-se a mim algumas vezes</v>
      </c>
      <c r="O1064" s="3">
        <v>0</v>
      </c>
      <c r="P1064" t="str">
        <f>IF(M1064=99,"NULL",VLOOKUP(M1064,'Variáveis e códigos'!$C$14:$D$17,2,FALSE))</f>
        <v>Aplicou-se a mim algumas vezes</v>
      </c>
      <c r="Q1064" s="3">
        <v>0</v>
      </c>
      <c r="R1064" s="1" t="str">
        <f>IF(Q1064=99,"NULL",VLOOKUP(Q1064,'Variáveis e códigos'!$C$14:$D$17,2,FALSE))</f>
        <v>Não se aplicou nada a mim</v>
      </c>
      <c r="S1064" s="3">
        <v>0</v>
      </c>
      <c r="T1064" s="1" t="str">
        <f>IF(S1064=99,"NULL",VLOOKUP(S1064,'Variáveis e códigos'!$C$14:$D$17,2,FALSE))</f>
        <v>Não se aplicou nada a mim</v>
      </c>
      <c r="U1064" s="3">
        <v>0</v>
      </c>
      <c r="V1064" s="1" t="str">
        <f>IF(U1064=99,"NULL",VLOOKUP(U1064,'Variáveis e códigos'!$C$14:$D$17,2,FALSE))</f>
        <v>Não se aplicou nada a mim</v>
      </c>
      <c r="W1064" s="3">
        <v>0</v>
      </c>
      <c r="X1064" s="1" t="str">
        <f>IF(W1064=99,"NULL",VLOOKUP(W1064,'Variáveis e códigos'!$C$14:$D$17,2,FALSE))</f>
        <v>Não se aplicou nada a mim</v>
      </c>
      <c r="Y1064" s="3">
        <v>0</v>
      </c>
      <c r="Z1064" s="1" t="str">
        <f>IF(Y1064=99,"NULL",VLOOKUP(Y1064,'Variáveis e códigos'!$C$14:$D$17,2,FALSE))</f>
        <v>Não se aplicou nada a mim</v>
      </c>
      <c r="AA1064" s="3">
        <v>1</v>
      </c>
    </row>
    <row r="1065" spans="1:27" x14ac:dyDescent="0.2">
      <c r="A1065">
        <v>1064</v>
      </c>
      <c r="B1065" s="3">
        <v>0</v>
      </c>
      <c r="C1065" s="3" t="str">
        <f>VLOOKUP($B1065,'Variáveis e códigos'!$C$3:$D$4,2,FALSE)</f>
        <v>Pública</v>
      </c>
      <c r="D1065" s="3">
        <v>101</v>
      </c>
      <c r="E1065" s="3" t="str">
        <f>VLOOKUP($D1065,'Variáveis e códigos'!$C$5:$D$5,2,FALSE)</f>
        <v>Norte</v>
      </c>
      <c r="F1065" s="3">
        <v>1</v>
      </c>
      <c r="G1065" s="3" t="str">
        <f>HLOOKUP(F1065,'Variáveis e códigos'!$C$6:$F$7,2,FALSE)</f>
        <v>Masculino</v>
      </c>
      <c r="H1065" s="3">
        <v>19</v>
      </c>
      <c r="I1065" s="3">
        <v>4</v>
      </c>
      <c r="J1065" s="3" t="str">
        <f>VLOOKUP(I1065,'Variáveis e códigos'!$C$9:$D$10,2,FALSE)</f>
        <v>Ensino secundário</v>
      </c>
      <c r="K1065" s="3">
        <v>8</v>
      </c>
      <c r="L1065" s="2" t="str">
        <f>VLOOKUP(K1065,'Variáveis e códigos'!$C$21:$D$31,2,FALSE)</f>
        <v>Vida Boa</v>
      </c>
      <c r="M1065" s="3">
        <v>0</v>
      </c>
      <c r="N1065" t="str">
        <f>IF(M1065=99,"NULL",VLOOKUP(M1065,'Variáveis e códigos'!$C$14:$D$17,2,FALSE))</f>
        <v>Não se aplicou nada a mim</v>
      </c>
      <c r="O1065" s="3">
        <v>0</v>
      </c>
      <c r="P1065" t="str">
        <f>IF(M1065=99,"NULL",VLOOKUP(M1065,'Variáveis e códigos'!$C$14:$D$17,2,FALSE))</f>
        <v>Não se aplicou nada a mim</v>
      </c>
      <c r="Q1065" s="3">
        <v>0</v>
      </c>
      <c r="R1065" s="1" t="str">
        <f>IF(Q1065=99,"NULL",VLOOKUP(Q1065,'Variáveis e códigos'!$C$14:$D$17,2,FALSE))</f>
        <v>Não se aplicou nada a mim</v>
      </c>
      <c r="S1065" s="3">
        <v>0</v>
      </c>
      <c r="T1065" s="1" t="str">
        <f>IF(S1065=99,"NULL",VLOOKUP(S1065,'Variáveis e códigos'!$C$14:$D$17,2,FALSE))</f>
        <v>Não se aplicou nada a mim</v>
      </c>
      <c r="U1065" s="3">
        <v>0</v>
      </c>
      <c r="V1065" s="1" t="str">
        <f>IF(U1065=99,"NULL",VLOOKUP(U1065,'Variáveis e códigos'!$C$14:$D$17,2,FALSE))</f>
        <v>Não se aplicou nada a mim</v>
      </c>
      <c r="W1065" s="3">
        <v>0</v>
      </c>
      <c r="X1065" s="1" t="str">
        <f>IF(W1065=99,"NULL",VLOOKUP(W1065,'Variáveis e códigos'!$C$14:$D$17,2,FALSE))</f>
        <v>Não se aplicou nada a mim</v>
      </c>
      <c r="Y1065" s="3">
        <v>0</v>
      </c>
      <c r="Z1065" s="1" t="str">
        <f>IF(Y1065=99,"NULL",VLOOKUP(Y1065,'Variáveis e códigos'!$C$14:$D$17,2,FALSE))</f>
        <v>Não se aplicou nada a mim</v>
      </c>
      <c r="AA1065" s="3">
        <v>3</v>
      </c>
    </row>
    <row r="1066" spans="1:27" x14ac:dyDescent="0.2">
      <c r="A1066">
        <v>1065</v>
      </c>
      <c r="B1066" s="3">
        <v>0</v>
      </c>
      <c r="C1066" s="3" t="str">
        <f>VLOOKUP($B1066,'Variáveis e códigos'!$C$3:$D$4,2,FALSE)</f>
        <v>Pública</v>
      </c>
      <c r="D1066" s="3">
        <v>101</v>
      </c>
      <c r="E1066" s="3" t="str">
        <f>VLOOKUP($D1066,'Variáveis e códigos'!$C$5:$D$5,2,FALSE)</f>
        <v>Norte</v>
      </c>
      <c r="F1066" s="3">
        <v>2</v>
      </c>
      <c r="G1066" s="3" t="str">
        <f>HLOOKUP(F1066,'Variáveis e códigos'!$C$6:$F$7,2,FALSE)</f>
        <v>Feminino</v>
      </c>
      <c r="H1066" s="3">
        <v>14</v>
      </c>
      <c r="I1066" s="3">
        <v>3</v>
      </c>
      <c r="J1066" s="3" t="str">
        <f>VLOOKUP(I1066,'Variáveis e códigos'!$C$9:$D$10,2,FALSE)</f>
        <v>3º Ciclo</v>
      </c>
      <c r="K1066" s="3">
        <v>6</v>
      </c>
      <c r="L1066" s="2" t="str">
        <f>VLOOKUP(K1066,'Variáveis e códigos'!$C$21:$D$31,2,FALSE)</f>
        <v>Vida razoável</v>
      </c>
      <c r="M1066" s="3">
        <v>1</v>
      </c>
      <c r="N1066" t="str">
        <f>IF(M1066=99,"NULL",VLOOKUP(M1066,'Variáveis e códigos'!$C$14:$D$17,2,FALSE))</f>
        <v>Aplicou-se a mim algumas vezes</v>
      </c>
      <c r="O1066" s="3">
        <v>1</v>
      </c>
      <c r="P1066" t="str">
        <f>IF(M1066=99,"NULL",VLOOKUP(M1066,'Variáveis e códigos'!$C$14:$D$17,2,FALSE))</f>
        <v>Aplicou-se a mim algumas vezes</v>
      </c>
      <c r="Q1066" s="3">
        <v>1</v>
      </c>
      <c r="R1066" s="1" t="str">
        <f>IF(Q1066=99,"NULL",VLOOKUP(Q1066,'Variáveis e códigos'!$C$14:$D$17,2,FALSE))</f>
        <v>Aplicou-se a mim algumas vezes</v>
      </c>
      <c r="S1066" s="3">
        <v>1</v>
      </c>
      <c r="T1066" s="1" t="str">
        <f>IF(S1066=99,"NULL",VLOOKUP(S1066,'Variáveis e códigos'!$C$14:$D$17,2,FALSE))</f>
        <v>Aplicou-se a mim algumas vezes</v>
      </c>
      <c r="U1066" s="3">
        <v>1</v>
      </c>
      <c r="V1066" s="1" t="str">
        <f>IF(U1066=99,"NULL",VLOOKUP(U1066,'Variáveis e códigos'!$C$14:$D$17,2,FALSE))</f>
        <v>Aplicou-se a mim algumas vezes</v>
      </c>
      <c r="W1066" s="3">
        <v>2</v>
      </c>
      <c r="X1066" s="1" t="str">
        <f>IF(W1066=99,"NULL",VLOOKUP(W1066,'Variáveis e códigos'!$C$14:$D$17,2,FALSE))</f>
        <v>Aplicou-se a mim muitas vezes</v>
      </c>
      <c r="Y1066" s="3">
        <v>0</v>
      </c>
      <c r="Z1066" s="1" t="str">
        <f>IF(Y1066=99,"NULL",VLOOKUP(Y1066,'Variáveis e códigos'!$C$14:$D$17,2,FALSE))</f>
        <v>Não se aplicou nada a mim</v>
      </c>
      <c r="AA1066" s="3">
        <v>0</v>
      </c>
    </row>
    <row r="1067" spans="1:27" x14ac:dyDescent="0.2">
      <c r="A1067">
        <v>1066</v>
      </c>
      <c r="B1067" s="3">
        <v>0</v>
      </c>
      <c r="C1067" s="3" t="str">
        <f>VLOOKUP($B1067,'Variáveis e códigos'!$C$3:$D$4,2,FALSE)</f>
        <v>Pública</v>
      </c>
      <c r="D1067" s="3">
        <v>101</v>
      </c>
      <c r="E1067" s="3" t="str">
        <f>VLOOKUP($D1067,'Variáveis e códigos'!$C$5:$D$5,2,FALSE)</f>
        <v>Norte</v>
      </c>
      <c r="F1067" s="3">
        <v>1</v>
      </c>
      <c r="G1067" s="3" t="str">
        <f>HLOOKUP(F1067,'Variáveis e códigos'!$C$6:$F$7,2,FALSE)</f>
        <v>Masculino</v>
      </c>
      <c r="H1067" s="3">
        <v>17</v>
      </c>
      <c r="I1067" s="3">
        <v>4</v>
      </c>
      <c r="J1067" s="3" t="str">
        <f>VLOOKUP(I1067,'Variáveis e códigos'!$C$9:$D$10,2,FALSE)</f>
        <v>Ensino secundário</v>
      </c>
      <c r="K1067" s="3">
        <v>6</v>
      </c>
      <c r="L1067" s="2" t="str">
        <f>VLOOKUP(K1067,'Variáveis e códigos'!$C$21:$D$31,2,FALSE)</f>
        <v>Vida razoável</v>
      </c>
      <c r="M1067" s="3">
        <v>0</v>
      </c>
      <c r="N1067" t="str">
        <f>IF(M1067=99,"NULL",VLOOKUP(M1067,'Variáveis e códigos'!$C$14:$D$17,2,FALSE))</f>
        <v>Não se aplicou nada a mim</v>
      </c>
      <c r="O1067" s="3">
        <v>0</v>
      </c>
      <c r="P1067" t="str">
        <f>IF(M1067=99,"NULL",VLOOKUP(M1067,'Variáveis e códigos'!$C$14:$D$17,2,FALSE))</f>
        <v>Não se aplicou nada a mim</v>
      </c>
      <c r="Q1067">
        <f>99</f>
        <v>99</v>
      </c>
      <c r="R1067" s="1" t="str">
        <f>IF(Q1067=99,"NULL",VLOOKUP(Q1067,'Variáveis e códigos'!$C$14:$D$17,2,FALSE))</f>
        <v>NULL</v>
      </c>
      <c r="S1067" s="3">
        <v>0</v>
      </c>
      <c r="T1067" s="1" t="str">
        <f>IF(S1067=99,"NULL",VLOOKUP(S1067,'Variáveis e códigos'!$C$14:$D$17,2,FALSE))</f>
        <v>Não se aplicou nada a mim</v>
      </c>
      <c r="U1067" s="3">
        <v>0</v>
      </c>
      <c r="V1067" s="1" t="str">
        <f>IF(U1067=99,"NULL",VLOOKUP(U1067,'Variáveis e códigos'!$C$14:$D$17,2,FALSE))</f>
        <v>Não se aplicou nada a mim</v>
      </c>
      <c r="W1067" s="3">
        <v>0</v>
      </c>
      <c r="X1067" s="1" t="str">
        <f>IF(W1067=99,"NULL",VLOOKUP(W1067,'Variáveis e códigos'!$C$14:$D$17,2,FALSE))</f>
        <v>Não se aplicou nada a mim</v>
      </c>
      <c r="Y1067" s="3">
        <v>0</v>
      </c>
      <c r="Z1067" s="1" t="str">
        <f>IF(Y1067=99,"NULL",VLOOKUP(Y1067,'Variáveis e códigos'!$C$14:$D$17,2,FALSE))</f>
        <v>Não se aplicou nada a mim</v>
      </c>
      <c r="AA1067" s="3">
        <v>4</v>
      </c>
    </row>
    <row r="1068" spans="1:27" hidden="1" x14ac:dyDescent="0.2">
      <c r="B1068" s="3"/>
      <c r="C1068" s="3" t="str">
        <f>VLOOKUP($B1068,'Variáveis e códigos'!$C$3:$D$4,2,FALSE)</f>
        <v>Pública</v>
      </c>
      <c r="D1068" s="3"/>
      <c r="E1068" s="3" t="e">
        <f>VLOOKUP($D1068,'Variáveis e códigos'!$C$5:$D$5,2,FALSE)</f>
        <v>#N/A</v>
      </c>
      <c r="F1068" s="3"/>
      <c r="G1068" s="3" t="e">
        <f>HLOOKUP(F1068,'Variáveis e códigos'!$C$6:$F$7,2,FALSE)</f>
        <v>#N/A</v>
      </c>
      <c r="H1068" s="3"/>
      <c r="I1068" s="3"/>
      <c r="J1068" s="3" t="e">
        <f>VLOOKUP(I1068,'Variáveis e códigos'!$C$9:$D$10,2,FALSE)</f>
        <v>#N/A</v>
      </c>
      <c r="K1068" s="2"/>
      <c r="L1068" s="2"/>
      <c r="M1068">
        <f>99</f>
        <v>99</v>
      </c>
      <c r="N1068" t="str">
        <f>IF(M1068=99,"NULL",VLOOKUP(M1068,'Variáveis e códigos'!$C$14:$D$17,2,FALSE))</f>
        <v>NULL</v>
      </c>
      <c r="O1068">
        <f>99</f>
        <v>99</v>
      </c>
      <c r="P1068" t="str">
        <f>IF(M1068=99,"NULL",VLOOKUP(M1068,'Variáveis e códigos'!$C$14:$D$17,2,FALSE))</f>
        <v>NULL</v>
      </c>
      <c r="Q1068">
        <f>99</f>
        <v>99</v>
      </c>
      <c r="R1068" s="1" t="str">
        <f>IF(Q1068=99,"NULL",VLOOKUP(Q1068,'Variáveis e códigos'!$C$14:$D$17,2,FALSE))</f>
        <v>NULL</v>
      </c>
      <c r="S1068">
        <f>99</f>
        <v>99</v>
      </c>
      <c r="T1068" s="1" t="str">
        <f>IF(S1068=99,"NULL",VLOOKUP(S1068,'Variáveis e códigos'!$C$14:$D$17,2,FALSE))</f>
        <v>NULL</v>
      </c>
      <c r="U1068">
        <f>99</f>
        <v>99</v>
      </c>
      <c r="V1068" s="1" t="str">
        <f>IF(U1068=99,"NULL",VLOOKUP(U1068,'Variáveis e códigos'!$C$14:$D$17,2,FALSE))</f>
        <v>NULL</v>
      </c>
      <c r="W1068">
        <f>99</f>
        <v>99</v>
      </c>
      <c r="X1068" s="1" t="str">
        <f>IF(W1068=99,"NULL",VLOOKUP(W1068,'Variáveis e códigos'!$C$14:$D$17,2,FALSE))</f>
        <v>NULL</v>
      </c>
      <c r="Y1068">
        <f>99</f>
        <v>99</v>
      </c>
      <c r="Z1068" s="1" t="str">
        <f>IF(Y1068=99,"NULL",VLOOKUP(Y1068,'Variáveis e códigos'!$C$14:$D$17,2,FALSE))</f>
        <v>NULL</v>
      </c>
      <c r="AA1068" s="3"/>
    </row>
    <row r="1069" spans="1:27" x14ac:dyDescent="0.2">
      <c r="A1069">
        <v>1119</v>
      </c>
      <c r="B1069" s="3">
        <v>0</v>
      </c>
      <c r="C1069" s="3" t="str">
        <f>VLOOKUP($B1069,'Variáveis e códigos'!$C$3:$D$4,2,FALSE)</f>
        <v>Pública</v>
      </c>
      <c r="D1069" s="3">
        <v>101</v>
      </c>
      <c r="E1069" s="3" t="str">
        <f>VLOOKUP($D1069,'Variáveis e códigos'!$C$5:$D$5,2,FALSE)</f>
        <v>Norte</v>
      </c>
      <c r="F1069" s="3">
        <v>1</v>
      </c>
      <c r="G1069" s="3" t="str">
        <f>HLOOKUP(F1069,'Variáveis e códigos'!$C$6:$F$7,2,FALSE)</f>
        <v>Masculino</v>
      </c>
      <c r="H1069" s="3">
        <v>13</v>
      </c>
      <c r="I1069" s="3">
        <v>3</v>
      </c>
      <c r="J1069" s="3" t="str">
        <f>VLOOKUP(I1069,'Variáveis e códigos'!$C$9:$D$10,2,FALSE)</f>
        <v>3º Ciclo</v>
      </c>
      <c r="K1069" s="3">
        <v>8</v>
      </c>
      <c r="L1069" s="2" t="str">
        <f>VLOOKUP(K1069,'Variáveis e códigos'!$C$21:$D$31,2,FALSE)</f>
        <v>Vida Boa</v>
      </c>
      <c r="M1069" s="3">
        <v>0</v>
      </c>
      <c r="N1069" t="str">
        <f>IF(M1069=99,"NULL",VLOOKUP(M1069,'Variáveis e códigos'!$C$14:$D$17,2,FALSE))</f>
        <v>Não se aplicou nada a mim</v>
      </c>
      <c r="O1069" s="3">
        <v>2</v>
      </c>
      <c r="P1069" t="str">
        <f>IF(M1069=99,"NULL",VLOOKUP(M1069,'Variáveis e códigos'!$C$14:$D$17,2,FALSE))</f>
        <v>Não se aplicou nada a mim</v>
      </c>
      <c r="Q1069" s="3">
        <v>0</v>
      </c>
      <c r="R1069" s="1" t="str">
        <f>IF(Q1069=99,"NULL",VLOOKUP(Q1069,'Variáveis e códigos'!$C$14:$D$17,2,FALSE))</f>
        <v>Não se aplicou nada a mim</v>
      </c>
      <c r="S1069" s="3">
        <v>0</v>
      </c>
      <c r="T1069" s="1" t="str">
        <f>IF(S1069=99,"NULL",VLOOKUP(S1069,'Variáveis e códigos'!$C$14:$D$17,2,FALSE))</f>
        <v>Não se aplicou nada a mim</v>
      </c>
      <c r="U1069" s="3">
        <v>0</v>
      </c>
      <c r="V1069" s="1" t="str">
        <f>IF(U1069=99,"NULL",VLOOKUP(U1069,'Variáveis e códigos'!$C$14:$D$17,2,FALSE))</f>
        <v>Não se aplicou nada a mim</v>
      </c>
      <c r="W1069" s="3">
        <v>0</v>
      </c>
      <c r="X1069" s="1" t="str">
        <f>IF(W1069=99,"NULL",VLOOKUP(W1069,'Variáveis e códigos'!$C$14:$D$17,2,FALSE))</f>
        <v>Não se aplicou nada a mim</v>
      </c>
      <c r="Y1069" s="3">
        <v>1</v>
      </c>
      <c r="Z1069" s="1" t="str">
        <f>IF(Y1069=99,"NULL",VLOOKUP(Y1069,'Variáveis e códigos'!$C$14:$D$17,2,FALSE))</f>
        <v>Aplicou-se a mim algumas vezes</v>
      </c>
      <c r="AA1069" s="3">
        <v>4</v>
      </c>
    </row>
    <row r="1070" spans="1:27" x14ac:dyDescent="0.2">
      <c r="B1070" s="3"/>
      <c r="D1070" s="3"/>
      <c r="F1070" s="3"/>
      <c r="G1070" s="3"/>
      <c r="M1070" s="38">
        <v>12</v>
      </c>
    </row>
  </sheetData>
  <autoFilter ref="A1:AA1069" xr:uid="{00000000-0001-0000-0000-000000000000}">
    <filterColumn colId="6">
      <filters>
        <filter val="Feminino"/>
        <filter val="Masculino"/>
        <filter val="Outro"/>
        <filter val="Prefiro não responder"/>
      </filters>
    </filterColumn>
  </autoFilter>
  <sortState xmlns:xlrd2="http://schemas.microsoft.com/office/spreadsheetml/2017/richdata2" ref="A2:AA1126">
    <sortCondition ref="A2:A1126"/>
  </sortState>
  <dataValidations count="1">
    <dataValidation type="whole" allowBlank="1" showInputMessage="1" showErrorMessage="1" sqref="I1:I1048576" xr:uid="{769A5C9A-99EF-6E44-995E-33DFD451043D}">
      <formula1>3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003FA1-EE9B-7C4F-BCF2-B11E9167287E}">
          <x14:formula1>
            <xm:f>'Variáveis e códigos'!$C$6:$F$6</xm:f>
          </x14:formula1>
          <xm:sqref>F1:F1048576</xm:sqref>
        </x14:dataValidation>
        <x14:dataValidation type="list" allowBlank="1" showInputMessage="1" showErrorMessage="1" xr:uid="{292293BA-F2FC-C846-9B8B-DA3D9B36D095}">
          <x14:formula1>
            <xm:f>'Variáveis e códigos'!$D$14:$D$17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F833-49BA-404A-9509-05C79C3C2F8E}">
  <dimension ref="A1:C6"/>
  <sheetViews>
    <sheetView tabSelected="1" zoomScale="140" zoomScaleNormal="140" workbookViewId="0">
      <selection activeCell="B1" sqref="B1"/>
    </sheetView>
  </sheetViews>
  <sheetFormatPr baseColWidth="10" defaultRowHeight="15" x14ac:dyDescent="0.2"/>
  <cols>
    <col min="1" max="1" width="17.6640625" bestFit="1" customWidth="1"/>
  </cols>
  <sheetData>
    <row r="1" spans="1:3" x14ac:dyDescent="0.2">
      <c r="A1" s="31" t="s">
        <v>20</v>
      </c>
      <c r="B1" s="54" t="s">
        <v>81</v>
      </c>
      <c r="C1" s="54" t="s">
        <v>82</v>
      </c>
    </row>
    <row r="2" spans="1:3" x14ac:dyDescent="0.2">
      <c r="A2" s="29" t="str">
        <f>'Variáveis e códigos'!C7</f>
        <v>Masculino</v>
      </c>
      <c r="B2" s="29">
        <f>COUNTIF(Dados!G:G,'6.'!A2)</f>
        <v>481</v>
      </c>
      <c r="C2" s="36">
        <f>$B2/$B$6</f>
        <v>0.450796626054358</v>
      </c>
    </row>
    <row r="3" spans="1:3" x14ac:dyDescent="0.2">
      <c r="A3" s="29" t="str">
        <f>'Variáveis e códigos'!D7</f>
        <v>Feminino</v>
      </c>
      <c r="B3" s="29">
        <f>COUNTIF(Dados!G:G,'6.'!A3)</f>
        <v>549</v>
      </c>
      <c r="C3" s="36">
        <f t="shared" ref="C3:C5" si="0">$B3/$B$6</f>
        <v>0.51452671040299902</v>
      </c>
    </row>
    <row r="4" spans="1:3" x14ac:dyDescent="0.2">
      <c r="A4" s="29" t="str">
        <f>'Variáveis e códigos'!E7</f>
        <v>Outro</v>
      </c>
      <c r="B4" s="29">
        <f>COUNTIF(Dados!G:G,'6.'!A4)</f>
        <v>14</v>
      </c>
      <c r="C4" s="36">
        <f t="shared" si="0"/>
        <v>1.3120899718837863E-2</v>
      </c>
    </row>
    <row r="5" spans="1:3" x14ac:dyDescent="0.2">
      <c r="A5" s="29" t="str">
        <f>'Variáveis e códigos'!F7</f>
        <v>Prefiro não responder</v>
      </c>
      <c r="B5" s="29">
        <f>COUNTIF(Dados!G:G,'6.'!A5)</f>
        <v>23</v>
      </c>
      <c r="C5" s="36">
        <f t="shared" si="0"/>
        <v>2.1555763823805061E-2</v>
      </c>
    </row>
    <row r="6" spans="1:3" x14ac:dyDescent="0.2">
      <c r="A6" s="31" t="s">
        <v>80</v>
      </c>
      <c r="B6" s="31">
        <f>SUM(B2:B5)</f>
        <v>1067</v>
      </c>
      <c r="C6" s="37">
        <f>SUM(C2:C5)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887C-9B01-D448-8E05-863463B61AAD}">
  <dimension ref="A3:B27"/>
  <sheetViews>
    <sheetView topLeftCell="A7" zoomScale="150" zoomScaleNormal="150" workbookViewId="0">
      <selection activeCell="B16" sqref="B16"/>
    </sheetView>
  </sheetViews>
  <sheetFormatPr baseColWidth="10" defaultRowHeight="15" x14ac:dyDescent="0.2"/>
  <cols>
    <col min="1" max="1" width="12.1640625" bestFit="1" customWidth="1"/>
    <col min="2" max="2" width="10.1640625" bestFit="1" customWidth="1"/>
    <col min="3" max="3" width="9.1640625" bestFit="1" customWidth="1"/>
    <col min="4" max="4" width="5.6640625" bestFit="1" customWidth="1"/>
    <col min="5" max="5" width="18" bestFit="1" customWidth="1"/>
    <col min="6" max="7" width="10" bestFit="1" customWidth="1"/>
  </cols>
  <sheetData>
    <row r="3" spans="1:2" x14ac:dyDescent="0.2">
      <c r="A3" s="27" t="s">
        <v>78</v>
      </c>
      <c r="B3" t="s">
        <v>77</v>
      </c>
    </row>
    <row r="4" spans="1:2" x14ac:dyDescent="0.2">
      <c r="A4" s="15">
        <v>11</v>
      </c>
      <c r="B4">
        <v>32</v>
      </c>
    </row>
    <row r="5" spans="1:2" x14ac:dyDescent="0.2">
      <c r="A5" s="15">
        <v>12</v>
      </c>
      <c r="B5">
        <v>152</v>
      </c>
    </row>
    <row r="6" spans="1:2" x14ac:dyDescent="0.2">
      <c r="A6" s="15">
        <v>13</v>
      </c>
      <c r="B6">
        <v>182</v>
      </c>
    </row>
    <row r="7" spans="1:2" x14ac:dyDescent="0.2">
      <c r="A7" s="15">
        <v>14</v>
      </c>
      <c r="B7">
        <v>182</v>
      </c>
    </row>
    <row r="8" spans="1:2" x14ac:dyDescent="0.2">
      <c r="A8" s="15">
        <v>15</v>
      </c>
      <c r="B8">
        <v>153</v>
      </c>
    </row>
    <row r="9" spans="1:2" x14ac:dyDescent="0.2">
      <c r="A9" s="15">
        <v>16</v>
      </c>
      <c r="B9">
        <v>148</v>
      </c>
    </row>
    <row r="10" spans="1:2" x14ac:dyDescent="0.2">
      <c r="A10" s="15">
        <v>17</v>
      </c>
      <c r="B10">
        <v>146</v>
      </c>
    </row>
    <row r="11" spans="1:2" x14ac:dyDescent="0.2">
      <c r="A11" s="15">
        <v>18</v>
      </c>
      <c r="B11">
        <v>50</v>
      </c>
    </row>
    <row r="12" spans="1:2" x14ac:dyDescent="0.2">
      <c r="A12" s="15">
        <v>19</v>
      </c>
      <c r="B12">
        <v>20</v>
      </c>
    </row>
    <row r="13" spans="1:2" x14ac:dyDescent="0.2">
      <c r="A13" s="15">
        <v>20</v>
      </c>
      <c r="B13">
        <v>2</v>
      </c>
    </row>
    <row r="14" spans="1:2" x14ac:dyDescent="0.2">
      <c r="A14" s="15" t="s">
        <v>69</v>
      </c>
      <c r="B14">
        <v>1067</v>
      </c>
    </row>
    <row r="16" spans="1:2" x14ac:dyDescent="0.2">
      <c r="A16" s="34" t="s">
        <v>79</v>
      </c>
      <c r="B16" s="34" t="s">
        <v>81</v>
      </c>
    </row>
    <row r="17" spans="1:2" x14ac:dyDescent="0.2">
      <c r="A17" s="35">
        <v>11</v>
      </c>
      <c r="B17" s="35">
        <v>32</v>
      </c>
    </row>
    <row r="18" spans="1:2" x14ac:dyDescent="0.2">
      <c r="A18" s="35">
        <v>12</v>
      </c>
      <c r="B18" s="35">
        <v>152</v>
      </c>
    </row>
    <row r="19" spans="1:2" x14ac:dyDescent="0.2">
      <c r="A19" s="35">
        <v>13</v>
      </c>
      <c r="B19" s="35">
        <v>182</v>
      </c>
    </row>
    <row r="20" spans="1:2" x14ac:dyDescent="0.2">
      <c r="A20" s="35">
        <v>14</v>
      </c>
      <c r="B20" s="35">
        <v>182</v>
      </c>
    </row>
    <row r="21" spans="1:2" x14ac:dyDescent="0.2">
      <c r="A21" s="35">
        <v>15</v>
      </c>
      <c r="B21" s="35">
        <v>153</v>
      </c>
    </row>
    <row r="22" spans="1:2" x14ac:dyDescent="0.2">
      <c r="A22" s="35">
        <v>16</v>
      </c>
      <c r="B22" s="35">
        <v>148</v>
      </c>
    </row>
    <row r="23" spans="1:2" x14ac:dyDescent="0.2">
      <c r="A23" s="35">
        <v>17</v>
      </c>
      <c r="B23" s="35">
        <v>146</v>
      </c>
    </row>
    <row r="24" spans="1:2" x14ac:dyDescent="0.2">
      <c r="A24" s="35">
        <v>18</v>
      </c>
      <c r="B24" s="35">
        <v>50</v>
      </c>
    </row>
    <row r="25" spans="1:2" x14ac:dyDescent="0.2">
      <c r="A25" s="35">
        <v>19</v>
      </c>
      <c r="B25" s="35">
        <v>20</v>
      </c>
    </row>
    <row r="26" spans="1:2" x14ac:dyDescent="0.2">
      <c r="A26" s="35">
        <v>20</v>
      </c>
      <c r="B26" s="35">
        <v>2</v>
      </c>
    </row>
    <row r="27" spans="1:2" x14ac:dyDescent="0.2">
      <c r="A27" s="34" t="s">
        <v>80</v>
      </c>
      <c r="B27" s="34">
        <v>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954B-C844-A340-811B-D03C72EC986F}">
  <dimension ref="A3:H35"/>
  <sheetViews>
    <sheetView topLeftCell="A21" zoomScale="130" zoomScaleNormal="130" workbookViewId="0">
      <selection activeCell="H22" sqref="H22:H23"/>
    </sheetView>
  </sheetViews>
  <sheetFormatPr baseColWidth="10" defaultRowHeight="15" x14ac:dyDescent="0.2"/>
  <cols>
    <col min="1" max="1" width="3.1640625" bestFit="1" customWidth="1"/>
    <col min="2" max="2" width="21.83203125" bestFit="1" customWidth="1"/>
    <col min="3" max="3" width="24.83203125" bestFit="1" customWidth="1"/>
    <col min="4" max="4" width="25.83203125" bestFit="1" customWidth="1"/>
    <col min="5" max="5" width="24.83203125" bestFit="1" customWidth="1"/>
    <col min="6" max="6" width="25.83203125" bestFit="1" customWidth="1"/>
    <col min="7" max="7" width="29.33203125" bestFit="1" customWidth="1"/>
    <col min="8" max="8" width="30.1640625" bestFit="1" customWidth="1"/>
    <col min="9" max="9" width="10.33203125" bestFit="1" customWidth="1"/>
    <col min="10" max="10" width="15" bestFit="1" customWidth="1"/>
    <col min="11" max="11" width="12" bestFit="1" customWidth="1"/>
    <col min="12" max="12" width="15.1640625" bestFit="1" customWidth="1"/>
    <col min="13" max="13" width="15" bestFit="1" customWidth="1"/>
    <col min="14" max="14" width="17" bestFit="1" customWidth="1"/>
    <col min="15" max="15" width="10" bestFit="1" customWidth="1"/>
    <col min="16" max="16" width="15" bestFit="1" customWidth="1"/>
    <col min="17" max="17" width="11.6640625" bestFit="1" customWidth="1"/>
    <col min="18" max="18" width="15.6640625" bestFit="1" customWidth="1"/>
    <col min="19" max="19" width="15" bestFit="1" customWidth="1"/>
    <col min="20" max="20" width="17.5" bestFit="1" customWidth="1"/>
    <col min="21" max="21" width="15.1640625" bestFit="1" customWidth="1"/>
    <col min="22" max="22" width="15" bestFit="1" customWidth="1"/>
    <col min="23" max="23" width="17" bestFit="1" customWidth="1"/>
    <col min="24" max="24" width="15.33203125" bestFit="1" customWidth="1"/>
    <col min="25" max="25" width="15" bestFit="1" customWidth="1"/>
    <col min="26" max="26" width="17.1640625" bestFit="1" customWidth="1"/>
    <col min="27" max="28" width="15" bestFit="1" customWidth="1"/>
    <col min="29" max="29" width="16.83203125" bestFit="1" customWidth="1"/>
    <col min="30" max="30" width="13.6640625" bestFit="1" customWidth="1"/>
    <col min="31" max="31" width="15" bestFit="1" customWidth="1"/>
    <col min="32" max="32" width="15.33203125" bestFit="1" customWidth="1"/>
    <col min="33" max="33" width="14" bestFit="1" customWidth="1"/>
    <col min="34" max="34" width="15" bestFit="1" customWidth="1"/>
    <col min="35" max="35" width="15.83203125" bestFit="1" customWidth="1"/>
    <col min="36" max="36" width="10" bestFit="1" customWidth="1"/>
  </cols>
  <sheetData>
    <row r="3" spans="2:8" x14ac:dyDescent="0.2">
      <c r="C3" s="27" t="s">
        <v>72</v>
      </c>
    </row>
    <row r="4" spans="2:8" x14ac:dyDescent="0.2">
      <c r="C4" t="s">
        <v>35</v>
      </c>
      <c r="E4" t="s">
        <v>36</v>
      </c>
      <c r="G4" t="s">
        <v>73</v>
      </c>
      <c r="H4" t="s">
        <v>74</v>
      </c>
    </row>
    <row r="5" spans="2:8" x14ac:dyDescent="0.2">
      <c r="B5" s="27" t="s">
        <v>71</v>
      </c>
      <c r="C5" t="s">
        <v>70</v>
      </c>
      <c r="D5" t="s">
        <v>75</v>
      </c>
      <c r="E5" t="s">
        <v>70</v>
      </c>
      <c r="F5" t="s">
        <v>75</v>
      </c>
    </row>
    <row r="6" spans="2:8" x14ac:dyDescent="0.2">
      <c r="B6" s="15" t="s">
        <v>37</v>
      </c>
      <c r="C6">
        <v>7</v>
      </c>
      <c r="D6" s="28">
        <v>6.5727699530516428E-3</v>
      </c>
      <c r="E6">
        <v>8</v>
      </c>
      <c r="F6" s="28">
        <v>7.5117370892018778E-3</v>
      </c>
      <c r="G6">
        <v>15</v>
      </c>
      <c r="H6" s="28">
        <v>1.4084507042253521E-2</v>
      </c>
    </row>
    <row r="7" spans="2:8" x14ac:dyDescent="0.2">
      <c r="B7" s="15" t="s">
        <v>61</v>
      </c>
      <c r="C7">
        <v>47</v>
      </c>
      <c r="D7" s="28">
        <v>4.4131455399061034E-2</v>
      </c>
      <c r="E7">
        <v>70</v>
      </c>
      <c r="F7" s="28">
        <v>6.5727699530516437E-2</v>
      </c>
      <c r="G7">
        <v>117</v>
      </c>
      <c r="H7" s="28">
        <v>0.10985915492957747</v>
      </c>
    </row>
    <row r="8" spans="2:8" x14ac:dyDescent="0.2">
      <c r="B8" s="15" t="s">
        <v>64</v>
      </c>
      <c r="C8">
        <v>123</v>
      </c>
      <c r="D8" s="28">
        <v>0.11549295774647887</v>
      </c>
      <c r="E8">
        <v>121</v>
      </c>
      <c r="F8" s="28">
        <v>0.1136150234741784</v>
      </c>
      <c r="G8">
        <v>244</v>
      </c>
      <c r="H8" s="28">
        <v>0.22910798122065729</v>
      </c>
    </row>
    <row r="9" spans="2:8" x14ac:dyDescent="0.2">
      <c r="B9" s="15" t="s">
        <v>68</v>
      </c>
      <c r="C9">
        <v>20</v>
      </c>
      <c r="D9" s="28">
        <v>1.8779342723004695E-2</v>
      </c>
      <c r="E9">
        <v>18</v>
      </c>
      <c r="F9" s="28">
        <v>1.6901408450704224E-2</v>
      </c>
      <c r="G9">
        <v>38</v>
      </c>
      <c r="H9" s="28">
        <v>3.5680751173708919E-2</v>
      </c>
    </row>
    <row r="10" spans="2:8" x14ac:dyDescent="0.2">
      <c r="B10" s="15" t="s">
        <v>60</v>
      </c>
      <c r="C10">
        <v>3</v>
      </c>
      <c r="D10" s="28">
        <v>2.8169014084507044E-3</v>
      </c>
      <c r="E10">
        <v>3</v>
      </c>
      <c r="F10" s="28">
        <v>2.8169014084507044E-3</v>
      </c>
      <c r="G10">
        <v>6</v>
      </c>
      <c r="H10" s="28">
        <v>5.6338028169014088E-3</v>
      </c>
    </row>
    <row r="11" spans="2:8" x14ac:dyDescent="0.2">
      <c r="B11" s="15" t="s">
        <v>63</v>
      </c>
      <c r="C11">
        <v>100</v>
      </c>
      <c r="D11" s="28">
        <v>9.3896713615023469E-2</v>
      </c>
      <c r="E11">
        <v>154</v>
      </c>
      <c r="F11" s="28">
        <v>0.14460093896713616</v>
      </c>
      <c r="G11">
        <v>254</v>
      </c>
      <c r="H11" s="28">
        <v>0.23849765258215963</v>
      </c>
    </row>
    <row r="12" spans="2:8" x14ac:dyDescent="0.2">
      <c r="B12" s="15" t="s">
        <v>67</v>
      </c>
      <c r="C12">
        <v>6</v>
      </c>
      <c r="D12" s="28">
        <v>5.6338028169014088E-3</v>
      </c>
      <c r="E12">
        <v>16</v>
      </c>
      <c r="F12" s="28">
        <v>1.5023474178403756E-2</v>
      </c>
      <c r="G12">
        <v>22</v>
      </c>
      <c r="H12" s="28">
        <v>2.0657276995305163E-2</v>
      </c>
    </row>
    <row r="13" spans="2:8" x14ac:dyDescent="0.2">
      <c r="B13" s="15" t="s">
        <v>65</v>
      </c>
      <c r="C13">
        <v>88</v>
      </c>
      <c r="D13" s="28">
        <v>8.2629107981220654E-2</v>
      </c>
      <c r="E13">
        <v>49</v>
      </c>
      <c r="F13" s="28">
        <v>4.6009389671361506E-2</v>
      </c>
      <c r="G13">
        <v>137</v>
      </c>
      <c r="H13" s="28">
        <v>0.12863849765258217</v>
      </c>
    </row>
    <row r="14" spans="2:8" x14ac:dyDescent="0.2">
      <c r="B14" s="15" t="s">
        <v>59</v>
      </c>
      <c r="C14">
        <v>1</v>
      </c>
      <c r="D14" s="28">
        <v>9.3896713615023472E-4</v>
      </c>
      <c r="E14">
        <v>2</v>
      </c>
      <c r="F14" s="28">
        <v>1.8779342723004694E-3</v>
      </c>
      <c r="G14">
        <v>3</v>
      </c>
      <c r="H14" s="28">
        <v>2.8169014084507044E-3</v>
      </c>
    </row>
    <row r="15" spans="2:8" x14ac:dyDescent="0.2">
      <c r="B15" s="15" t="s">
        <v>66</v>
      </c>
      <c r="C15">
        <v>55</v>
      </c>
      <c r="D15" s="28">
        <v>5.1643192488262914E-2</v>
      </c>
      <c r="E15">
        <v>49</v>
      </c>
      <c r="F15" s="28">
        <v>4.6009389671361506E-2</v>
      </c>
      <c r="G15">
        <v>104</v>
      </c>
      <c r="H15" s="28">
        <v>9.7652582159624413E-2</v>
      </c>
    </row>
    <row r="16" spans="2:8" x14ac:dyDescent="0.2">
      <c r="B16" s="15" t="s">
        <v>62</v>
      </c>
      <c r="C16">
        <v>47</v>
      </c>
      <c r="D16" s="28">
        <v>4.4131455399061034E-2</v>
      </c>
      <c r="E16">
        <v>78</v>
      </c>
      <c r="F16" s="28">
        <v>7.3239436619718309E-2</v>
      </c>
      <c r="G16">
        <v>125</v>
      </c>
      <c r="H16" s="28">
        <v>0.11737089201877934</v>
      </c>
    </row>
    <row r="17" spans="1:8" x14ac:dyDescent="0.2">
      <c r="B17" s="15" t="s">
        <v>69</v>
      </c>
      <c r="C17">
        <v>497</v>
      </c>
      <c r="D17" s="28">
        <v>0.46666666666666667</v>
      </c>
      <c r="E17">
        <v>568</v>
      </c>
      <c r="F17" s="28">
        <v>0.53333333333333333</v>
      </c>
      <c r="G17">
        <v>1065</v>
      </c>
      <c r="H17" s="28">
        <v>1</v>
      </c>
    </row>
    <row r="22" spans="1:8" x14ac:dyDescent="0.2">
      <c r="A22" s="39" t="s">
        <v>76</v>
      </c>
      <c r="B22" s="40"/>
      <c r="C22" s="45" t="s">
        <v>35</v>
      </c>
      <c r="D22" s="46"/>
      <c r="E22" s="45" t="s">
        <v>36</v>
      </c>
      <c r="F22" s="46"/>
      <c r="G22" s="49" t="s">
        <v>85</v>
      </c>
      <c r="H22" s="47" t="s">
        <v>86</v>
      </c>
    </row>
    <row r="23" spans="1:8" x14ac:dyDescent="0.2">
      <c r="A23" s="41"/>
      <c r="B23" s="42"/>
      <c r="C23" s="33" t="s">
        <v>83</v>
      </c>
      <c r="D23" s="33" t="s">
        <v>84</v>
      </c>
      <c r="E23" s="33" t="s">
        <v>83</v>
      </c>
      <c r="F23" s="33" t="s">
        <v>84</v>
      </c>
      <c r="G23" s="50"/>
      <c r="H23" s="48"/>
    </row>
    <row r="24" spans="1:8" x14ac:dyDescent="0.2">
      <c r="A24">
        <v>0</v>
      </c>
      <c r="B24" s="29" t="s">
        <v>37</v>
      </c>
      <c r="C24" s="29">
        <v>7</v>
      </c>
      <c r="D24" s="30">
        <v>6.5727699530516428E-3</v>
      </c>
      <c r="E24" s="29">
        <v>8</v>
      </c>
      <c r="F24" s="30">
        <v>7.5117370892018778E-3</v>
      </c>
      <c r="G24" s="29">
        <v>15</v>
      </c>
      <c r="H24" s="30">
        <v>1.4084507042253521E-2</v>
      </c>
    </row>
    <row r="25" spans="1:8" x14ac:dyDescent="0.2">
      <c r="A25">
        <v>1</v>
      </c>
      <c r="B25" s="29" t="s">
        <v>59</v>
      </c>
      <c r="C25" s="29">
        <v>47</v>
      </c>
      <c r="D25" s="30">
        <v>4.4131455399061034E-2</v>
      </c>
      <c r="E25" s="29">
        <v>70</v>
      </c>
      <c r="F25" s="30">
        <v>6.5727699530516437E-2</v>
      </c>
      <c r="G25" s="29">
        <v>117</v>
      </c>
      <c r="H25" s="30">
        <v>0.10985915492957747</v>
      </c>
    </row>
    <row r="26" spans="1:8" x14ac:dyDescent="0.2">
      <c r="A26">
        <v>2</v>
      </c>
      <c r="B26" s="29" t="s">
        <v>60</v>
      </c>
      <c r="C26" s="29">
        <v>20</v>
      </c>
      <c r="D26" s="30">
        <v>1.8779342723004695E-2</v>
      </c>
      <c r="E26" s="29">
        <v>18</v>
      </c>
      <c r="F26" s="30">
        <v>1.6901408450704224E-2</v>
      </c>
      <c r="G26" s="29">
        <v>38</v>
      </c>
      <c r="H26" s="30">
        <v>3.5680751173708919E-2</v>
      </c>
    </row>
    <row r="27" spans="1:8" x14ac:dyDescent="0.2">
      <c r="A27">
        <v>3</v>
      </c>
      <c r="B27" s="29" t="s">
        <v>67</v>
      </c>
      <c r="C27" s="29">
        <v>3</v>
      </c>
      <c r="D27" s="30">
        <v>2.8169014084507044E-3</v>
      </c>
      <c r="E27" s="29">
        <v>3</v>
      </c>
      <c r="F27" s="30">
        <v>2.8169014084507044E-3</v>
      </c>
      <c r="G27" s="29">
        <v>6</v>
      </c>
      <c r="H27" s="30">
        <v>5.6338028169014088E-3</v>
      </c>
    </row>
    <row r="28" spans="1:8" x14ac:dyDescent="0.2">
      <c r="A28">
        <v>4</v>
      </c>
      <c r="B28" s="29" t="s">
        <v>68</v>
      </c>
      <c r="C28" s="29">
        <v>100</v>
      </c>
      <c r="D28" s="30">
        <v>9.3896713615023469E-2</v>
      </c>
      <c r="E28" s="29">
        <v>154</v>
      </c>
      <c r="F28" s="30">
        <v>0.14460093896713616</v>
      </c>
      <c r="G28" s="29">
        <v>254</v>
      </c>
      <c r="H28" s="30">
        <v>0.23849765258215963</v>
      </c>
    </row>
    <row r="29" spans="1:8" x14ac:dyDescent="0.2">
      <c r="A29">
        <v>5</v>
      </c>
      <c r="B29" s="29" t="s">
        <v>61</v>
      </c>
      <c r="C29" s="29">
        <v>6</v>
      </c>
      <c r="D29" s="30">
        <v>5.6338028169014088E-3</v>
      </c>
      <c r="E29" s="29">
        <v>16</v>
      </c>
      <c r="F29" s="30">
        <v>1.5023474178403756E-2</v>
      </c>
      <c r="G29" s="29">
        <v>22</v>
      </c>
      <c r="H29" s="30">
        <v>2.0657276995305163E-2</v>
      </c>
    </row>
    <row r="30" spans="1:8" x14ac:dyDescent="0.2">
      <c r="A30">
        <v>6</v>
      </c>
      <c r="B30" s="29" t="s">
        <v>62</v>
      </c>
      <c r="C30" s="29">
        <v>88</v>
      </c>
      <c r="D30" s="30">
        <v>8.2629107981220654E-2</v>
      </c>
      <c r="E30" s="29">
        <v>49</v>
      </c>
      <c r="F30" s="30">
        <v>4.6009389671361506E-2</v>
      </c>
      <c r="G30" s="29">
        <v>137</v>
      </c>
      <c r="H30" s="30">
        <v>0.12863849765258217</v>
      </c>
    </row>
    <row r="31" spans="1:8" x14ac:dyDescent="0.2">
      <c r="A31">
        <v>7</v>
      </c>
      <c r="B31" s="29" t="s">
        <v>63</v>
      </c>
      <c r="C31" s="29">
        <v>1</v>
      </c>
      <c r="D31" s="30">
        <v>9.3896713615023472E-4</v>
      </c>
      <c r="E31" s="29">
        <v>2</v>
      </c>
      <c r="F31" s="30">
        <v>1.8779342723004694E-3</v>
      </c>
      <c r="G31" s="29">
        <v>3</v>
      </c>
      <c r="H31" s="30">
        <v>2.8169014084507044E-3</v>
      </c>
    </row>
    <row r="32" spans="1:8" x14ac:dyDescent="0.2">
      <c r="A32">
        <v>8</v>
      </c>
      <c r="B32" s="29" t="s">
        <v>64</v>
      </c>
      <c r="C32" s="29">
        <v>55</v>
      </c>
      <c r="D32" s="30">
        <v>5.1643192488262914E-2</v>
      </c>
      <c r="E32" s="29">
        <v>49</v>
      </c>
      <c r="F32" s="30">
        <v>4.6009389671361506E-2</v>
      </c>
      <c r="G32" s="29">
        <v>104</v>
      </c>
      <c r="H32" s="30">
        <v>9.7652582159624413E-2</v>
      </c>
    </row>
    <row r="33" spans="1:8" x14ac:dyDescent="0.2">
      <c r="A33">
        <v>9</v>
      </c>
      <c r="B33" s="29" t="s">
        <v>65</v>
      </c>
      <c r="C33" s="29">
        <v>47</v>
      </c>
      <c r="D33" s="30">
        <v>4.4131455399061034E-2</v>
      </c>
      <c r="E33" s="29">
        <v>78</v>
      </c>
      <c r="F33" s="30">
        <v>7.3239436619718309E-2</v>
      </c>
      <c r="G33" s="29">
        <v>125</v>
      </c>
      <c r="H33" s="30">
        <v>0.11737089201877934</v>
      </c>
    </row>
    <row r="34" spans="1:8" x14ac:dyDescent="0.2">
      <c r="A34">
        <v>10</v>
      </c>
      <c r="B34" s="29" t="s">
        <v>66</v>
      </c>
      <c r="C34" s="29">
        <v>123</v>
      </c>
      <c r="D34" s="30">
        <v>0.11549295774647887</v>
      </c>
      <c r="E34" s="29">
        <v>121</v>
      </c>
      <c r="F34" s="30">
        <v>0.1136150234741784</v>
      </c>
      <c r="G34" s="29">
        <v>244</v>
      </c>
      <c r="H34" s="30">
        <v>0.22910798122065729</v>
      </c>
    </row>
    <row r="35" spans="1:8" x14ac:dyDescent="0.2">
      <c r="A35" s="43" t="s">
        <v>69</v>
      </c>
      <c r="B35" s="44"/>
      <c r="C35" s="31">
        <v>497</v>
      </c>
      <c r="D35" s="32">
        <v>0.46666666666666667</v>
      </c>
      <c r="E35" s="31">
        <v>568</v>
      </c>
      <c r="F35" s="32">
        <v>0.53333333333333333</v>
      </c>
      <c r="G35" s="31">
        <v>1065</v>
      </c>
      <c r="H35" s="32">
        <v>1</v>
      </c>
    </row>
  </sheetData>
  <autoFilter ref="A22:H35" xr:uid="{7830954B-C844-A340-811B-D03C72EC986F}">
    <filterColumn colId="2" showButton="0"/>
    <filterColumn colId="4" showButton="0"/>
    <sortState xmlns:xlrd2="http://schemas.microsoft.com/office/spreadsheetml/2017/richdata2" ref="A25:H35">
      <sortCondition ref="A22:A35"/>
    </sortState>
  </autoFilter>
  <mergeCells count="6">
    <mergeCell ref="A22:B23"/>
    <mergeCell ref="A35:B35"/>
    <mergeCell ref="C22:D22"/>
    <mergeCell ref="E22:F22"/>
    <mergeCell ref="H22:H23"/>
    <mergeCell ref="G22:G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FFA4-7687-4F67-9282-CD84FA914087}">
  <dimension ref="A1:F31"/>
  <sheetViews>
    <sheetView showGridLines="0" workbookViewId="0">
      <selection activeCell="C35" sqref="C35"/>
    </sheetView>
  </sheetViews>
  <sheetFormatPr baseColWidth="10" defaultColWidth="8.6640625" defaultRowHeight="15" x14ac:dyDescent="0.2"/>
  <cols>
    <col min="1" max="1" width="15.5" customWidth="1"/>
    <col min="2" max="2" width="72.33203125" customWidth="1"/>
    <col min="3" max="3" width="15" customWidth="1"/>
    <col min="4" max="4" width="18.33203125" customWidth="1"/>
    <col min="5" max="5" width="9.33203125" customWidth="1"/>
    <col min="6" max="6" width="19.33203125" bestFit="1" customWidth="1"/>
    <col min="7" max="9" width="5.83203125" customWidth="1"/>
  </cols>
  <sheetData>
    <row r="1" spans="1:6" x14ac:dyDescent="0.2">
      <c r="A1" s="16" t="s">
        <v>15</v>
      </c>
      <c r="B1" s="16" t="s">
        <v>16</v>
      </c>
      <c r="C1" s="17" t="s">
        <v>46</v>
      </c>
      <c r="D1" s="18"/>
      <c r="E1" s="18"/>
      <c r="F1" s="10"/>
    </row>
    <row r="2" spans="1:6" x14ac:dyDescent="0.2">
      <c r="A2" s="23" t="s">
        <v>0</v>
      </c>
      <c r="B2" s="15" t="s">
        <v>32</v>
      </c>
    </row>
    <row r="3" spans="1:6" x14ac:dyDescent="0.2">
      <c r="A3" s="20" t="s">
        <v>1</v>
      </c>
      <c r="B3" s="9" t="s">
        <v>1</v>
      </c>
      <c r="C3" s="5">
        <v>0</v>
      </c>
      <c r="D3" s="20" t="s">
        <v>29</v>
      </c>
    </row>
    <row r="4" spans="1:6" x14ac:dyDescent="0.2">
      <c r="A4" s="21"/>
      <c r="B4" s="12"/>
      <c r="C4" s="7">
        <v>1</v>
      </c>
      <c r="D4" s="21" t="s">
        <v>30</v>
      </c>
    </row>
    <row r="5" spans="1:6" x14ac:dyDescent="0.2">
      <c r="A5" s="22" t="s">
        <v>2</v>
      </c>
      <c r="B5" s="14" t="s">
        <v>19</v>
      </c>
      <c r="C5" s="5">
        <v>101</v>
      </c>
      <c r="D5" s="22" t="s">
        <v>31</v>
      </c>
    </row>
    <row r="6" spans="1:6" x14ac:dyDescent="0.2">
      <c r="A6" s="20" t="s">
        <v>3</v>
      </c>
      <c r="B6" s="6" t="s">
        <v>20</v>
      </c>
      <c r="C6" s="5">
        <v>1</v>
      </c>
      <c r="D6" s="9">
        <v>2</v>
      </c>
      <c r="E6" s="9">
        <v>3</v>
      </c>
      <c r="F6" s="6">
        <v>4</v>
      </c>
    </row>
    <row r="7" spans="1:6" x14ac:dyDescent="0.2">
      <c r="A7" s="21"/>
      <c r="B7" s="8"/>
      <c r="C7" s="13" t="s">
        <v>17</v>
      </c>
      <c r="D7" s="14" t="s">
        <v>18</v>
      </c>
      <c r="E7" s="14" t="s">
        <v>33</v>
      </c>
      <c r="F7" s="19" t="s">
        <v>34</v>
      </c>
    </row>
    <row r="8" spans="1:6" x14ac:dyDescent="0.2">
      <c r="A8" s="22" t="s">
        <v>4</v>
      </c>
      <c r="B8" s="19" t="s">
        <v>21</v>
      </c>
    </row>
    <row r="9" spans="1:6" x14ac:dyDescent="0.2">
      <c r="A9" s="20" t="s">
        <v>5</v>
      </c>
      <c r="B9" s="6" t="s">
        <v>22</v>
      </c>
      <c r="C9" s="5">
        <v>3</v>
      </c>
      <c r="D9" s="20" t="s">
        <v>35</v>
      </c>
    </row>
    <row r="10" spans="1:6" x14ac:dyDescent="0.2">
      <c r="A10" s="21"/>
      <c r="B10" s="8"/>
      <c r="C10" s="7">
        <v>4</v>
      </c>
      <c r="D10" s="21" t="s">
        <v>36</v>
      </c>
    </row>
    <row r="11" spans="1:6" x14ac:dyDescent="0.2">
      <c r="A11" s="20" t="s">
        <v>6</v>
      </c>
      <c r="B11" s="6" t="s">
        <v>45</v>
      </c>
      <c r="C11" s="5">
        <v>0</v>
      </c>
      <c r="D11" s="20">
        <v>10</v>
      </c>
    </row>
    <row r="12" spans="1:6" x14ac:dyDescent="0.2">
      <c r="A12" s="21"/>
      <c r="B12" s="8"/>
      <c r="C12" s="4" t="s">
        <v>37</v>
      </c>
      <c r="D12" s="21" t="s">
        <v>38</v>
      </c>
    </row>
    <row r="13" spans="1:6" x14ac:dyDescent="0.2">
      <c r="A13" s="20" t="s">
        <v>7</v>
      </c>
      <c r="B13" s="6" t="s">
        <v>23</v>
      </c>
      <c r="C13" s="5"/>
      <c r="D13" s="5"/>
      <c r="E13" s="9"/>
      <c r="F13" s="6"/>
    </row>
    <row r="14" spans="1:6" x14ac:dyDescent="0.2">
      <c r="A14" s="24" t="s">
        <v>8</v>
      </c>
      <c r="B14" s="11" t="s">
        <v>43</v>
      </c>
      <c r="C14" s="4">
        <v>0</v>
      </c>
      <c r="D14" s="4" t="s">
        <v>39</v>
      </c>
      <c r="F14" s="11"/>
    </row>
    <row r="15" spans="1:6" x14ac:dyDescent="0.2">
      <c r="A15" s="24" t="s">
        <v>9</v>
      </c>
      <c r="B15" s="11" t="s">
        <v>24</v>
      </c>
      <c r="C15" s="4">
        <v>1</v>
      </c>
      <c r="D15" s="4" t="s">
        <v>40</v>
      </c>
      <c r="F15" s="11"/>
    </row>
    <row r="16" spans="1:6" x14ac:dyDescent="0.2">
      <c r="A16" s="24" t="s">
        <v>10</v>
      </c>
      <c r="B16" s="11" t="s">
        <v>25</v>
      </c>
      <c r="C16" s="4">
        <v>2</v>
      </c>
      <c r="D16" s="4" t="s">
        <v>41</v>
      </c>
      <c r="F16" s="11"/>
    </row>
    <row r="17" spans="1:6" x14ac:dyDescent="0.2">
      <c r="A17" s="24" t="s">
        <v>11</v>
      </c>
      <c r="B17" s="11" t="s">
        <v>26</v>
      </c>
      <c r="C17" s="4">
        <v>3</v>
      </c>
      <c r="D17" s="4" t="s">
        <v>42</v>
      </c>
      <c r="F17" s="11"/>
    </row>
    <row r="18" spans="1:6" x14ac:dyDescent="0.2">
      <c r="A18" s="24" t="s">
        <v>12</v>
      </c>
      <c r="B18" s="11" t="s">
        <v>44</v>
      </c>
      <c r="C18" s="4"/>
      <c r="D18" s="4"/>
      <c r="F18" s="11"/>
    </row>
    <row r="19" spans="1:6" x14ac:dyDescent="0.2">
      <c r="A19" s="21" t="s">
        <v>13</v>
      </c>
      <c r="B19" s="8" t="s">
        <v>27</v>
      </c>
      <c r="C19" s="7"/>
      <c r="D19" s="7"/>
      <c r="E19" s="12"/>
      <c r="F19" s="8"/>
    </row>
    <row r="20" spans="1:6" x14ac:dyDescent="0.2">
      <c r="A20" s="22" t="s">
        <v>14</v>
      </c>
      <c r="B20" s="14" t="s">
        <v>28</v>
      </c>
      <c r="C20" s="14"/>
      <c r="D20" s="14"/>
      <c r="E20" s="14"/>
      <c r="F20" s="19"/>
    </row>
    <row r="21" spans="1:6" x14ac:dyDescent="0.2">
      <c r="A21" s="51" t="s">
        <v>6</v>
      </c>
      <c r="B21" s="51" t="s">
        <v>45</v>
      </c>
      <c r="C21" s="20">
        <v>0</v>
      </c>
      <c r="D21" s="20" t="s">
        <v>37</v>
      </c>
    </row>
    <row r="22" spans="1:6" x14ac:dyDescent="0.2">
      <c r="A22" s="52"/>
      <c r="B22" s="52"/>
      <c r="C22" s="24">
        <v>1</v>
      </c>
      <c r="D22" s="24" t="s">
        <v>59</v>
      </c>
    </row>
    <row r="23" spans="1:6" x14ac:dyDescent="0.2">
      <c r="A23" s="52"/>
      <c r="B23" s="52"/>
      <c r="C23" s="24">
        <v>2</v>
      </c>
      <c r="D23" s="24" t="s">
        <v>60</v>
      </c>
    </row>
    <row r="24" spans="1:6" x14ac:dyDescent="0.2">
      <c r="A24" s="52"/>
      <c r="B24" s="52"/>
      <c r="C24" s="24">
        <v>3</v>
      </c>
      <c r="D24" s="24" t="s">
        <v>67</v>
      </c>
    </row>
    <row r="25" spans="1:6" x14ac:dyDescent="0.2">
      <c r="A25" s="52"/>
      <c r="B25" s="52"/>
      <c r="C25" s="24">
        <v>4</v>
      </c>
      <c r="D25" s="24" t="s">
        <v>68</v>
      </c>
    </row>
    <row r="26" spans="1:6" x14ac:dyDescent="0.2">
      <c r="A26" s="52"/>
      <c r="B26" s="52"/>
      <c r="C26" s="24">
        <v>5</v>
      </c>
      <c r="D26" s="24" t="s">
        <v>61</v>
      </c>
    </row>
    <row r="27" spans="1:6" x14ac:dyDescent="0.2">
      <c r="A27" s="52"/>
      <c r="B27" s="52"/>
      <c r="C27" s="24">
        <v>6</v>
      </c>
      <c r="D27" s="24" t="s">
        <v>62</v>
      </c>
    </row>
    <row r="28" spans="1:6" x14ac:dyDescent="0.2">
      <c r="A28" s="52"/>
      <c r="B28" s="52"/>
      <c r="C28" s="24">
        <v>7</v>
      </c>
      <c r="D28" s="24" t="s">
        <v>63</v>
      </c>
    </row>
    <row r="29" spans="1:6" x14ac:dyDescent="0.2">
      <c r="A29" s="52"/>
      <c r="B29" s="52"/>
      <c r="C29" s="24">
        <v>8</v>
      </c>
      <c r="D29" s="24" t="s">
        <v>64</v>
      </c>
    </row>
    <row r="30" spans="1:6" x14ac:dyDescent="0.2">
      <c r="A30" s="52"/>
      <c r="B30" s="52"/>
      <c r="C30" s="24">
        <v>9</v>
      </c>
      <c r="D30" s="24" t="s">
        <v>65</v>
      </c>
    </row>
    <row r="31" spans="1:6" x14ac:dyDescent="0.2">
      <c r="A31" s="53"/>
      <c r="B31" s="53"/>
      <c r="C31" s="21">
        <v>10</v>
      </c>
      <c r="D31" s="21" t="s">
        <v>66</v>
      </c>
    </row>
  </sheetData>
  <mergeCells count="2">
    <mergeCell ref="A21:A31"/>
    <mergeCell ref="B21:B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6.</vt:lpstr>
      <vt:lpstr>7.</vt:lpstr>
      <vt:lpstr>8.</vt:lpstr>
      <vt:lpstr>Variáveis e códigos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Eduardo Parracho</cp:lastModifiedBy>
  <dcterms:created xsi:type="dcterms:W3CDTF">2011-08-01T14:22:18Z</dcterms:created>
  <dcterms:modified xsi:type="dcterms:W3CDTF">2023-04-03T20:05:23Z</dcterms:modified>
</cp:coreProperties>
</file>