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uarios\galfaro\Documents\GABY\2021\WEB\PLANTILLA 2021\PROPUESTAS DICIEMBRE\PARA WEB\MODIFICACIONES ADULTOS MAYORES\2019 ADULTOS MAYORES\"/>
    </mc:Choice>
  </mc:AlternateContent>
  <bookViews>
    <workbookView xWindow="0" yWindow="0" windowWidth="21840" windowHeight="12330"/>
  </bookViews>
  <sheets>
    <sheet name="H y M 2019 x materia" sheetId="18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8" l="1"/>
  <c r="E7" i="18"/>
  <c r="E8" i="18"/>
  <c r="E9" i="18"/>
  <c r="E10" i="18"/>
  <c r="E11" i="18"/>
  <c r="E12" i="18"/>
  <c r="E13" i="18"/>
  <c r="E14" i="18"/>
  <c r="E5" i="18"/>
  <c r="D15" i="18"/>
  <c r="C15" i="18"/>
  <c r="B15" i="18"/>
  <c r="D6" i="18"/>
  <c r="D7" i="18"/>
  <c r="D8" i="18"/>
  <c r="D9" i="18"/>
  <c r="D10" i="18"/>
  <c r="D11" i="18"/>
  <c r="D12" i="18"/>
  <c r="D13" i="18"/>
  <c r="D14" i="18"/>
  <c r="D5" i="18"/>
  <c r="E15" i="18" l="1"/>
</calcChain>
</file>

<file path=xl/sharedStrings.xml><?xml version="1.0" encoding="utf-8"?>
<sst xmlns="http://schemas.openxmlformats.org/spreadsheetml/2006/main" count="19" uniqueCount="19">
  <si>
    <t>%</t>
  </si>
  <si>
    <t>TOTAL</t>
  </si>
  <si>
    <r>
      <t>H</t>
    </r>
    <r>
      <rPr>
        <sz val="9"/>
        <color theme="0"/>
        <rFont val="Comic Sans MS"/>
        <family val="4"/>
      </rPr>
      <t>OMBRES</t>
    </r>
  </si>
  <si>
    <r>
      <t>M</t>
    </r>
    <r>
      <rPr>
        <sz val="9"/>
        <color theme="0"/>
        <rFont val="Comic Sans MS"/>
        <family val="4"/>
      </rPr>
      <t>UJERES</t>
    </r>
  </si>
  <si>
    <r>
      <t>T</t>
    </r>
    <r>
      <rPr>
        <sz val="9"/>
        <color theme="0"/>
        <rFont val="Comic Sans MS"/>
        <family val="4"/>
      </rPr>
      <t>OTAL</t>
    </r>
  </si>
  <si>
    <r>
      <t>D</t>
    </r>
    <r>
      <rPr>
        <sz val="10"/>
        <color rgb="FF000000"/>
        <rFont val="Comic Sans MS"/>
        <family val="4"/>
      </rPr>
      <t xml:space="preserve">EL  </t>
    </r>
    <r>
      <rPr>
        <b/>
        <sz val="10"/>
        <color rgb="FF000000"/>
        <rFont val="Comic Sans MS"/>
        <family val="4"/>
      </rPr>
      <t xml:space="preserve"> 1°  </t>
    </r>
    <r>
      <rPr>
        <sz val="10"/>
        <color rgb="FF000000"/>
        <rFont val="Comic Sans MS"/>
        <family val="4"/>
      </rPr>
      <t>DE</t>
    </r>
    <r>
      <rPr>
        <b/>
        <sz val="10"/>
        <color rgb="FF000000"/>
        <rFont val="Comic Sans MS"/>
        <family val="4"/>
      </rPr>
      <t xml:space="preserve">    E</t>
    </r>
    <r>
      <rPr>
        <sz val="10"/>
        <color rgb="FF000000"/>
        <rFont val="Comic Sans MS"/>
        <family val="4"/>
      </rPr>
      <t xml:space="preserve">NERO </t>
    </r>
    <r>
      <rPr>
        <b/>
        <sz val="10"/>
        <color rgb="FF000000"/>
        <rFont val="Comic Sans MS"/>
        <family val="4"/>
      </rPr>
      <t xml:space="preserve">  </t>
    </r>
    <r>
      <rPr>
        <sz val="10"/>
        <color rgb="FF000000"/>
        <rFont val="Comic Sans MS"/>
        <family val="4"/>
      </rPr>
      <t>AL</t>
    </r>
    <r>
      <rPr>
        <b/>
        <sz val="10"/>
        <color rgb="FF000000"/>
        <rFont val="Comic Sans MS"/>
        <family val="4"/>
      </rPr>
      <t xml:space="preserve">   31 </t>
    </r>
    <r>
      <rPr>
        <sz val="10"/>
        <color rgb="FF000000"/>
        <rFont val="Comic Sans MS"/>
        <family val="4"/>
      </rPr>
      <t xml:space="preserve">  DE</t>
    </r>
    <r>
      <rPr>
        <b/>
        <sz val="10"/>
        <color rgb="FF000000"/>
        <rFont val="Comic Sans MS"/>
        <family val="4"/>
      </rPr>
      <t xml:space="preserve">    D</t>
    </r>
    <r>
      <rPr>
        <sz val="10"/>
        <color rgb="FF000000"/>
        <rFont val="Comic Sans MS"/>
        <family val="4"/>
      </rPr>
      <t xml:space="preserve">ICIEMBRE </t>
    </r>
    <r>
      <rPr>
        <b/>
        <sz val="10"/>
        <color rgb="FF000000"/>
        <rFont val="Comic Sans MS"/>
        <family val="4"/>
      </rPr>
      <t xml:space="preserve"> </t>
    </r>
    <r>
      <rPr>
        <sz val="10"/>
        <color rgb="FF000000"/>
        <rFont val="Comic Sans MS"/>
        <family val="4"/>
      </rPr>
      <t>DE</t>
    </r>
    <r>
      <rPr>
        <b/>
        <sz val="10"/>
        <color rgb="FF000000"/>
        <rFont val="Comic Sans MS"/>
        <family val="4"/>
      </rPr>
      <t xml:space="preserve">   2</t>
    </r>
    <r>
      <rPr>
        <sz val="10"/>
        <color rgb="FF000000"/>
        <rFont val="Comic Sans MS"/>
        <family val="4"/>
      </rPr>
      <t>019</t>
    </r>
  </si>
  <si>
    <r>
      <rPr>
        <b/>
        <sz val="14"/>
        <color rgb="FF000000"/>
        <rFont val="Arial"/>
        <family val="2"/>
      </rPr>
      <t>I</t>
    </r>
    <r>
      <rPr>
        <sz val="14"/>
        <color rgb="FF000000"/>
        <rFont val="Arial"/>
        <family val="2"/>
      </rPr>
      <t xml:space="preserve">nstituto </t>
    </r>
    <r>
      <rPr>
        <b/>
        <sz val="14"/>
        <color rgb="FF000000"/>
        <rFont val="Arial"/>
        <family val="2"/>
      </rPr>
      <t>F</t>
    </r>
    <r>
      <rPr>
        <sz val="14"/>
        <color rgb="FF000000"/>
        <rFont val="Arial"/>
        <family val="2"/>
      </rPr>
      <t xml:space="preserve">ederal de </t>
    </r>
    <r>
      <rPr>
        <b/>
        <sz val="14"/>
        <color rgb="FF000000"/>
        <rFont val="Arial"/>
        <family val="2"/>
      </rPr>
      <t>D</t>
    </r>
    <r>
      <rPr>
        <sz val="14"/>
        <color rgb="FF000000"/>
        <rFont val="Arial"/>
        <family val="2"/>
      </rPr>
      <t xml:space="preserve">efensoría </t>
    </r>
    <r>
      <rPr>
        <b/>
        <sz val="14"/>
        <color rgb="FF000000"/>
        <rFont val="Arial"/>
        <family val="2"/>
      </rPr>
      <t>P</t>
    </r>
    <r>
      <rPr>
        <sz val="14"/>
        <color rgb="FF000000"/>
        <rFont val="Arial"/>
        <family val="2"/>
      </rPr>
      <t>ública</t>
    </r>
  </si>
  <si>
    <t>FISCAL</t>
  </si>
  <si>
    <t>DERIVADA DE CAUSA PENAL</t>
  </si>
  <si>
    <t>AGRARIA</t>
  </si>
  <si>
    <t>FINANCIERA</t>
  </si>
  <si>
    <t>LABORAL</t>
  </si>
  <si>
    <t>ASUNTOS ESPECIALIZADOS</t>
  </si>
  <si>
    <t>PENAL</t>
  </si>
  <si>
    <t>MATERIA</t>
  </si>
  <si>
    <t>ADMINISTRATIVA</t>
  </si>
  <si>
    <t>CIVIL</t>
  </si>
  <si>
    <t>AMPARO POR DESGNACIÓN</t>
  </si>
  <si>
    <r>
      <t>A</t>
    </r>
    <r>
      <rPr>
        <sz val="11"/>
        <color rgb="FFFFFFFF"/>
        <rFont val="Comic Sans MS"/>
        <family val="4"/>
      </rPr>
      <t>SUNTOS</t>
    </r>
    <r>
      <rPr>
        <b/>
        <sz val="11"/>
        <color rgb="FFFFFFFF"/>
        <rFont val="Comic Sans MS"/>
        <family val="4"/>
      </rPr>
      <t xml:space="preserve"> A</t>
    </r>
    <r>
      <rPr>
        <sz val="11"/>
        <color rgb="FFFFFFFF"/>
        <rFont val="Comic Sans MS"/>
        <family val="4"/>
      </rPr>
      <t>TENDIDOS</t>
    </r>
    <r>
      <rPr>
        <b/>
        <sz val="11"/>
        <color rgb="FFFFFFFF"/>
        <rFont val="Comic Sans MS"/>
        <family val="4"/>
      </rPr>
      <t xml:space="preserve"> </t>
    </r>
    <r>
      <rPr>
        <sz val="11"/>
        <color rgb="FFFFFFFF"/>
        <rFont val="Comic Sans MS"/>
        <family val="4"/>
      </rPr>
      <t>A</t>
    </r>
    <r>
      <rPr>
        <b/>
        <sz val="11"/>
        <color rgb="FFFFFFFF"/>
        <rFont val="Comic Sans MS"/>
        <family val="4"/>
      </rPr>
      <t xml:space="preserve"> A</t>
    </r>
    <r>
      <rPr>
        <sz val="11"/>
        <color rgb="FFFFFFFF"/>
        <rFont val="Comic Sans MS"/>
        <family val="4"/>
      </rPr>
      <t>DULTOS MAYORES</t>
    </r>
    <r>
      <rPr>
        <b/>
        <sz val="11"/>
        <color rgb="FFFFFFFF"/>
        <rFont val="Comic Sans MS"/>
        <family val="4"/>
      </rPr>
      <t xml:space="preserve"> </t>
    </r>
    <r>
      <rPr>
        <sz val="11"/>
        <color rgb="FFFFFFFF"/>
        <rFont val="Comic Sans MS"/>
        <family val="4"/>
      </rPr>
      <t xml:space="preserve"> EN </t>
    </r>
    <r>
      <rPr>
        <b/>
        <sz val="11"/>
        <color rgb="FFFFFFFF"/>
        <rFont val="Comic Sans MS"/>
        <family val="4"/>
      </rPr>
      <t>A</t>
    </r>
    <r>
      <rPr>
        <sz val="11"/>
        <color rgb="FFFFFFFF"/>
        <rFont val="Comic Sans MS"/>
        <family val="4"/>
      </rPr>
      <t>SESORÍA</t>
    </r>
    <r>
      <rPr>
        <b/>
        <sz val="11"/>
        <color rgb="FFFFFFFF"/>
        <rFont val="Comic Sans MS"/>
        <family val="4"/>
      </rPr>
      <t xml:space="preserve"> J</t>
    </r>
    <r>
      <rPr>
        <sz val="11"/>
        <color rgb="FFFFFFFF"/>
        <rFont val="Comic Sans MS"/>
        <family val="4"/>
      </rPr>
      <t xml:space="preserve">URÍDICA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</si>
</sst>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;[Red]#,##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omic Sans MS"/>
      <family val="4"/>
    </font>
    <font>
      <sz val="12"/>
      <color theme="1"/>
      <name val="Comic Sans MS"/>
      <family val="4"/>
    </font>
    <font>
      <sz val="11"/>
      <color theme="0"/>
      <name val="Comic Sans MS"/>
      <family val="4"/>
    </font>
    <font>
      <sz val="10"/>
      <color theme="0"/>
      <name val="Comic Sans MS"/>
      <family val="4"/>
    </font>
    <font>
      <sz val="9"/>
      <color theme="0"/>
      <name val="Comic Sans MS"/>
      <family val="4"/>
    </font>
    <font>
      <b/>
      <sz val="10"/>
      <color rgb="FF000000"/>
      <name val="Comic Sans MS"/>
      <family val="4"/>
    </font>
    <font>
      <sz val="10"/>
      <color rgb="FF000000"/>
      <name val="Comic Sans MS"/>
      <family val="4"/>
    </font>
    <font>
      <sz val="14"/>
      <color rgb="FF000000"/>
      <name val="Arial"/>
      <family val="2"/>
    </font>
    <font>
      <b/>
      <sz val="14"/>
      <color rgb="FF000000"/>
      <name val="Arial"/>
      <family val="2"/>
    </font>
    <font>
      <b/>
      <sz val="11"/>
      <color rgb="FFFFFFFF"/>
      <name val="Comic Sans MS"/>
      <family val="4"/>
    </font>
    <font>
      <sz val="11"/>
      <color rgb="FFFFFFFF"/>
      <name val="Comic Sans MS"/>
      <family val="4"/>
    </font>
  </fonts>
  <fills count="5">
    <fill>
      <patternFill patternType="none"/>
    </fill>
    <fill>
      <patternFill patternType="gray125"/>
    </fill>
    <fill>
      <patternFill patternType="solid">
        <fgColor rgb="FF472784"/>
        <bgColor indexed="64"/>
      </patternFill>
    </fill>
    <fill>
      <patternFill patternType="solid">
        <fgColor rgb="FF472784"/>
        <bgColor theme="4" tint="0.79998168889431442"/>
      </patternFill>
    </fill>
    <fill>
      <patternFill patternType="solid">
        <fgColor rgb="FFCCC0DA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auto="1"/>
      </right>
      <top style="thin">
        <color theme="0"/>
      </top>
      <bottom style="thin">
        <color indexed="64"/>
      </bottom>
      <diagonal/>
    </border>
    <border>
      <left style="thin">
        <color auto="1"/>
      </left>
      <right style="thin">
        <color theme="0"/>
      </right>
      <top style="thin">
        <color theme="0"/>
      </top>
      <bottom/>
      <diagonal/>
    </border>
    <border>
      <left style="thin">
        <color rgb="FF000000"/>
      </left>
      <right style="thin">
        <color theme="0"/>
      </right>
      <top style="thin">
        <color rgb="FF00000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rgb="FF000000"/>
      </top>
      <bottom style="thin">
        <color theme="0"/>
      </bottom>
      <diagonal/>
    </border>
    <border>
      <left style="thin">
        <color theme="0"/>
      </left>
      <right style="thin">
        <color rgb="FF000000"/>
      </right>
      <top style="thin">
        <color rgb="FF000000"/>
      </top>
      <bottom style="thin">
        <color theme="0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164" fontId="1" fillId="0" borderId="1" xfId="0" applyNumberFormat="1" applyFont="1" applyBorder="1" applyAlignment="1">
      <alignment horizontal="center" vertical="center"/>
    </xf>
    <xf numFmtId="164" fontId="1" fillId="0" borderId="0" xfId="0" applyNumberFormat="1" applyFont="1"/>
    <xf numFmtId="2" fontId="1" fillId="0" borderId="1" xfId="0" applyNumberFormat="1" applyFont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164" fontId="2" fillId="4" borderId="1" xfId="0" applyNumberFormat="1" applyFont="1" applyFill="1" applyBorder="1" applyAlignment="1">
      <alignment horizontal="center" vertical="center"/>
    </xf>
    <xf numFmtId="164" fontId="1" fillId="4" borderId="1" xfId="0" applyNumberFormat="1" applyFont="1" applyFill="1" applyBorder="1" applyAlignment="1">
      <alignment horizontal="center" vertical="center"/>
    </xf>
    <xf numFmtId="2" fontId="1" fillId="4" borderId="1" xfId="0" applyNumberFormat="1" applyFont="1" applyFill="1" applyBorder="1" applyAlignment="1">
      <alignment horizontal="center" vertical="center"/>
    </xf>
    <xf numFmtId="164" fontId="1" fillId="0" borderId="1" xfId="0" applyNumberFormat="1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left"/>
    </xf>
    <xf numFmtId="0" fontId="4" fillId="3" borderId="3" xfId="0" applyFont="1" applyFill="1" applyBorder="1" applyAlignment="1">
      <alignment horizontal="left" vertical="center" wrapText="1"/>
    </xf>
    <xf numFmtId="0" fontId="4" fillId="3" borderId="2" xfId="0" applyFont="1" applyFill="1" applyBorder="1" applyAlignment="1">
      <alignment horizontal="left" vertical="center" wrapText="1"/>
    </xf>
    <xf numFmtId="0" fontId="8" fillId="0" borderId="0" xfId="0" applyFont="1" applyAlignment="1">
      <alignment horizontal="center" vertical="center" wrapText="1" readingOrder="1"/>
    </xf>
    <xf numFmtId="0" fontId="6" fillId="0" borderId="0" xfId="0" applyFont="1" applyBorder="1" applyAlignment="1">
      <alignment horizontal="center" vertical="center" wrapText="1" readingOrder="1"/>
    </xf>
    <xf numFmtId="0" fontId="10" fillId="2" borderId="7" xfId="0" applyFont="1" applyFill="1" applyBorder="1" applyAlignment="1">
      <alignment horizontal="center" vertical="center" readingOrder="1"/>
    </xf>
    <xf numFmtId="0" fontId="10" fillId="2" borderId="8" xfId="0" applyFont="1" applyFill="1" applyBorder="1" applyAlignment="1">
      <alignment horizontal="center" vertical="center" readingOrder="1"/>
    </xf>
    <xf numFmtId="0" fontId="10" fillId="2" borderId="9" xfId="0" applyFont="1" applyFill="1" applyBorder="1" applyAlignment="1">
      <alignment horizontal="center" vertical="center" readingOrder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23A7C1"/>
      <color rgb="FFCCC0DA"/>
      <color rgb="FF660066"/>
      <color rgb="FF9999FF"/>
      <color rgb="FFB4B9E4"/>
      <color rgb="FFCCCCFF"/>
      <color rgb="FF472784"/>
      <color rgb="FF003366"/>
      <color rgb="FF00918E"/>
      <color rgb="FFA3E7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67235</xdr:colOff>
      <xdr:row>0</xdr:row>
      <xdr:rowOff>215968</xdr:rowOff>
    </xdr:from>
    <xdr:ext cx="549088" cy="448915"/>
    <xdr:pic>
      <xdr:nvPicPr>
        <xdr:cNvPr id="2" name="Picture 2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235" y="215968"/>
          <a:ext cx="549088" cy="44891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"/>
  <sheetViews>
    <sheetView tabSelected="1" zoomScale="85" zoomScaleNormal="85" workbookViewId="0">
      <selection activeCell="H4" sqref="H4"/>
    </sheetView>
  </sheetViews>
  <sheetFormatPr baseColWidth="10" defaultRowHeight="16.5" x14ac:dyDescent="0.3"/>
  <cols>
    <col min="1" max="1" width="30.42578125" style="2" customWidth="1"/>
    <col min="2" max="2" width="15.42578125" style="2" customWidth="1"/>
    <col min="3" max="3" width="14" style="2" customWidth="1"/>
    <col min="4" max="5" width="11.42578125" style="2"/>
    <col min="6" max="6" width="3.5703125" style="2" customWidth="1"/>
    <col min="7" max="16384" width="11.42578125" style="2"/>
  </cols>
  <sheetData>
    <row r="1" spans="1:6" s="1" customFormat="1" ht="37.5" customHeight="1" x14ac:dyDescent="0.3">
      <c r="A1" s="17" t="s">
        <v>6</v>
      </c>
      <c r="B1" s="17"/>
      <c r="C1" s="17"/>
      <c r="D1" s="17"/>
      <c r="E1" s="17"/>
    </row>
    <row r="2" spans="1:6" s="1" customFormat="1" ht="25.5" customHeight="1" x14ac:dyDescent="0.3">
      <c r="A2" s="18" t="s">
        <v>5</v>
      </c>
      <c r="B2" s="18"/>
      <c r="C2" s="18"/>
      <c r="D2" s="18"/>
      <c r="E2" s="18"/>
    </row>
    <row r="3" spans="1:6" ht="27.75" customHeight="1" x14ac:dyDescent="0.3">
      <c r="A3" s="19" t="s">
        <v>18</v>
      </c>
      <c r="B3" s="20"/>
      <c r="C3" s="20"/>
      <c r="D3" s="20"/>
      <c r="E3" s="21"/>
    </row>
    <row r="4" spans="1:6" ht="24.75" customHeight="1" x14ac:dyDescent="0.3">
      <c r="A4" s="13" t="s">
        <v>14</v>
      </c>
      <c r="B4" s="6" t="s">
        <v>2</v>
      </c>
      <c r="C4" s="6" t="s">
        <v>3</v>
      </c>
      <c r="D4" s="8" t="s">
        <v>4</v>
      </c>
      <c r="E4" s="7" t="s">
        <v>0</v>
      </c>
    </row>
    <row r="5" spans="1:6" ht="24.95" customHeight="1" x14ac:dyDescent="0.3">
      <c r="A5" s="14" t="s">
        <v>15</v>
      </c>
      <c r="B5" s="3">
        <v>3631</v>
      </c>
      <c r="C5" s="3">
        <v>2380</v>
      </c>
      <c r="D5" s="3">
        <f>+B5+C5</f>
        <v>6011</v>
      </c>
      <c r="E5" s="5">
        <f>+(D5*100)/D$15</f>
        <v>51.899499222932135</v>
      </c>
      <c r="F5" s="4"/>
    </row>
    <row r="6" spans="1:6" ht="24.95" customHeight="1" x14ac:dyDescent="0.3">
      <c r="A6" s="14" t="s">
        <v>9</v>
      </c>
      <c r="B6" s="10">
        <v>70</v>
      </c>
      <c r="C6" s="10">
        <v>32</v>
      </c>
      <c r="D6" s="10">
        <f t="shared" ref="D6:D14" si="0">+B6+C6</f>
        <v>102</v>
      </c>
      <c r="E6" s="11">
        <f t="shared" ref="E6:E14" si="1">+(D6*100)/D$15</f>
        <v>0.88067691245035395</v>
      </c>
    </row>
    <row r="7" spans="1:6" ht="24.95" customHeight="1" x14ac:dyDescent="0.3">
      <c r="A7" s="14" t="s">
        <v>16</v>
      </c>
      <c r="B7" s="3">
        <v>2021</v>
      </c>
      <c r="C7" s="3">
        <v>1625</v>
      </c>
      <c r="D7" s="3">
        <f t="shared" si="0"/>
        <v>3646</v>
      </c>
      <c r="E7" s="5">
        <f t="shared" si="1"/>
        <v>31.479882576411672</v>
      </c>
    </row>
    <row r="8" spans="1:6" ht="24.95" customHeight="1" x14ac:dyDescent="0.3">
      <c r="A8" s="14" t="s">
        <v>8</v>
      </c>
      <c r="B8" s="10">
        <v>8</v>
      </c>
      <c r="C8" s="10">
        <v>14</v>
      </c>
      <c r="D8" s="10">
        <f t="shared" si="0"/>
        <v>22</v>
      </c>
      <c r="E8" s="11">
        <f t="shared" si="1"/>
        <v>0.18994992229321361</v>
      </c>
    </row>
    <row r="9" spans="1:6" ht="24.95" customHeight="1" x14ac:dyDescent="0.3">
      <c r="A9" s="14" t="s">
        <v>10</v>
      </c>
      <c r="B9" s="3">
        <v>195</v>
      </c>
      <c r="C9" s="3">
        <v>133</v>
      </c>
      <c r="D9" s="3">
        <f t="shared" si="0"/>
        <v>328</v>
      </c>
      <c r="E9" s="5">
        <f t="shared" si="1"/>
        <v>2.8319806596442758</v>
      </c>
    </row>
    <row r="10" spans="1:6" ht="24.95" customHeight="1" x14ac:dyDescent="0.3">
      <c r="A10" s="14" t="s">
        <v>7</v>
      </c>
      <c r="B10" s="10">
        <v>185</v>
      </c>
      <c r="C10" s="10">
        <v>73</v>
      </c>
      <c r="D10" s="10">
        <f t="shared" si="0"/>
        <v>258</v>
      </c>
      <c r="E10" s="11">
        <f t="shared" si="1"/>
        <v>2.2275945432567776</v>
      </c>
    </row>
    <row r="11" spans="1:6" ht="24.95" customHeight="1" x14ac:dyDescent="0.3">
      <c r="A11" s="14" t="s">
        <v>17</v>
      </c>
      <c r="B11" s="12">
        <v>37</v>
      </c>
      <c r="C11" s="12">
        <v>33</v>
      </c>
      <c r="D11" s="3">
        <f t="shared" si="0"/>
        <v>70</v>
      </c>
      <c r="E11" s="5">
        <f t="shared" si="1"/>
        <v>0.60438611638749784</v>
      </c>
      <c r="F11" s="4"/>
    </row>
    <row r="12" spans="1:6" ht="24.95" customHeight="1" x14ac:dyDescent="0.3">
      <c r="A12" s="15" t="s">
        <v>11</v>
      </c>
      <c r="B12" s="9">
        <v>533</v>
      </c>
      <c r="C12" s="9">
        <v>232</v>
      </c>
      <c r="D12" s="10">
        <f t="shared" si="0"/>
        <v>765</v>
      </c>
      <c r="E12" s="11">
        <f t="shared" si="1"/>
        <v>6.6050768433776552</v>
      </c>
    </row>
    <row r="13" spans="1:6" ht="24.95" customHeight="1" x14ac:dyDescent="0.3">
      <c r="A13" s="15" t="s">
        <v>13</v>
      </c>
      <c r="B13" s="12">
        <v>239</v>
      </c>
      <c r="C13" s="12">
        <v>136</v>
      </c>
      <c r="D13" s="12">
        <f t="shared" si="0"/>
        <v>375</v>
      </c>
      <c r="E13" s="5">
        <f t="shared" si="1"/>
        <v>3.2377827663615957</v>
      </c>
    </row>
    <row r="14" spans="1:6" ht="24.95" customHeight="1" x14ac:dyDescent="0.3">
      <c r="A14" s="16" t="s">
        <v>12</v>
      </c>
      <c r="B14" s="10">
        <v>1</v>
      </c>
      <c r="C14" s="10">
        <v>4</v>
      </c>
      <c r="D14" s="10">
        <f t="shared" si="0"/>
        <v>5</v>
      </c>
      <c r="E14" s="11">
        <f t="shared" si="1"/>
        <v>4.3170436884821271E-2</v>
      </c>
    </row>
    <row r="15" spans="1:6" ht="24.95" customHeight="1" x14ac:dyDescent="0.3">
      <c r="A15" s="16" t="s">
        <v>1</v>
      </c>
      <c r="B15" s="12">
        <f>SUM(B5:B14)</f>
        <v>6920</v>
      </c>
      <c r="C15" s="12">
        <f>SUM(C5:C14)</f>
        <v>4662</v>
      </c>
      <c r="D15" s="12">
        <f>SUM(D5:D14)</f>
        <v>11582</v>
      </c>
      <c r="E15" s="12">
        <f>SUM(E5:E14)</f>
        <v>99.999999999999986</v>
      </c>
    </row>
    <row r="19" spans="1:6" x14ac:dyDescent="0.3">
      <c r="A19"/>
      <c r="B19"/>
      <c r="C19"/>
      <c r="D19"/>
      <c r="E19"/>
    </row>
    <row r="20" spans="1:6" x14ac:dyDescent="0.3">
      <c r="A20"/>
      <c r="B20"/>
      <c r="C20"/>
      <c r="D20"/>
      <c r="E20"/>
      <c r="F20" s="4"/>
    </row>
    <row r="21" spans="1:6" x14ac:dyDescent="0.3">
      <c r="A21"/>
      <c r="B21"/>
      <c r="C21"/>
      <c r="D21"/>
      <c r="E21"/>
    </row>
    <row r="22" spans="1:6" x14ac:dyDescent="0.3">
      <c r="A22"/>
      <c r="B22"/>
      <c r="C22"/>
      <c r="D22"/>
      <c r="E22"/>
    </row>
    <row r="23" spans="1:6" x14ac:dyDescent="0.3">
      <c r="A23"/>
      <c r="B23"/>
      <c r="C23"/>
      <c r="D23"/>
      <c r="E23"/>
    </row>
    <row r="24" spans="1:6" x14ac:dyDescent="0.3">
      <c r="A24"/>
      <c r="B24"/>
      <c r="C24"/>
      <c r="D24"/>
      <c r="E24"/>
    </row>
    <row r="25" spans="1:6" x14ac:dyDescent="0.3">
      <c r="A25"/>
      <c r="B25"/>
      <c r="C25"/>
      <c r="D25"/>
      <c r="E25"/>
      <c r="F25" s="4"/>
    </row>
    <row r="26" spans="1:6" x14ac:dyDescent="0.3">
      <c r="A26"/>
      <c r="B26"/>
      <c r="C26"/>
      <c r="D26"/>
      <c r="E26"/>
    </row>
    <row r="27" spans="1:6" x14ac:dyDescent="0.3">
      <c r="A27"/>
      <c r="B27"/>
      <c r="C27"/>
      <c r="D27"/>
      <c r="E27"/>
    </row>
    <row r="28" spans="1:6" x14ac:dyDescent="0.3">
      <c r="A28"/>
      <c r="B28"/>
      <c r="C28"/>
      <c r="D28"/>
      <c r="E28"/>
    </row>
    <row r="29" spans="1:6" x14ac:dyDescent="0.3">
      <c r="A29"/>
      <c r="B29"/>
      <c r="C29"/>
      <c r="D29"/>
      <c r="E29"/>
    </row>
    <row r="30" spans="1:6" x14ac:dyDescent="0.3">
      <c r="A30"/>
      <c r="B30"/>
      <c r="C30"/>
      <c r="D30"/>
      <c r="E30"/>
      <c r="F30" s="4"/>
    </row>
    <row r="35" spans="6:6" x14ac:dyDescent="0.3">
      <c r="F35" s="4"/>
    </row>
    <row r="43" spans="6:6" x14ac:dyDescent="0.3">
      <c r="F43" s="4"/>
    </row>
    <row r="44" spans="6:6" ht="24.75" customHeight="1" x14ac:dyDescent="0.3"/>
    <row r="45" spans="6:6" ht="31.5" customHeight="1" x14ac:dyDescent="0.3"/>
  </sheetData>
  <mergeCells count="3">
    <mergeCell ref="A1:E1"/>
    <mergeCell ref="A2:E2"/>
    <mergeCell ref="A3:E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 y M 2019 x materia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Hector Sanchez Guzman</dc:creator>
  <cp:lastModifiedBy>Gabriela Alfaro Alfaro</cp:lastModifiedBy>
  <cp:lastPrinted>2021-10-27T20:28:07Z</cp:lastPrinted>
  <dcterms:created xsi:type="dcterms:W3CDTF">2021-09-21T19:42:52Z</dcterms:created>
  <dcterms:modified xsi:type="dcterms:W3CDTF">2022-03-30T16:17:22Z</dcterms:modified>
</cp:coreProperties>
</file>