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23475" windowHeight="10395"/>
  </bookViews>
  <sheets>
    <sheet name="2019" sheetId="1" r:id="rId1"/>
  </sheets>
  <calcPr calcId="162913"/>
</workbook>
</file>

<file path=xl/calcChain.xml><?xml version="1.0" encoding="utf-8"?>
<calcChain xmlns="http://schemas.openxmlformats.org/spreadsheetml/2006/main">
  <c r="F10" i="1" l="1"/>
  <c r="D10" i="1"/>
  <c r="E8" i="1" s="1"/>
  <c r="H9" i="1"/>
  <c r="G9" i="1"/>
  <c r="H8" i="1"/>
  <c r="H7" i="1"/>
  <c r="E7" i="1"/>
  <c r="H6" i="1"/>
  <c r="E6" i="1"/>
  <c r="H5" i="1"/>
  <c r="H10" i="1" s="1"/>
  <c r="I8" i="1" s="1"/>
  <c r="G5" i="1"/>
  <c r="E5" i="1" l="1"/>
  <c r="E9" i="1"/>
  <c r="I9" i="1"/>
  <c r="I6" i="1"/>
  <c r="I7" i="1"/>
  <c r="I5" i="1"/>
  <c r="A6" i="1" l="1"/>
  <c r="A7" i="1" s="1"/>
  <c r="A8" i="1" s="1"/>
  <c r="A9" i="1" s="1"/>
</calcChain>
</file>

<file path=xl/sharedStrings.xml><?xml version="1.0" encoding="utf-8"?>
<sst xmlns="http://schemas.openxmlformats.org/spreadsheetml/2006/main" count="17" uniqueCount="15">
  <si>
    <t>No.</t>
  </si>
  <si>
    <t>CIUDAD DE MÉXICO</t>
  </si>
  <si>
    <t>COAHUILA</t>
  </si>
  <si>
    <t>MORELOS</t>
  </si>
  <si>
    <t>PUEBLA</t>
  </si>
  <si>
    <t>%</t>
  </si>
  <si>
    <t>REGIONAL YUCATÁN Y CAMPECHE</t>
  </si>
  <si>
    <t>DELEGACIÓN</t>
  </si>
  <si>
    <t>Instituto Federal de Defensoría Pública</t>
  </si>
  <si>
    <r>
      <t>2</t>
    </r>
    <r>
      <rPr>
        <sz val="11"/>
        <color theme="0"/>
        <rFont val="Comic Sans MS"/>
        <family val="4"/>
      </rPr>
      <t>019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</si>
  <si>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</si>
  <si>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6"/>
        <color theme="0"/>
        <rFont val="Comic Sans MS"/>
        <family val="4"/>
      </rPr>
      <t>O</t>
    </r>
    <r>
      <rPr>
        <sz val="12"/>
        <color theme="0"/>
        <rFont val="Comic Sans MS"/>
        <family val="4"/>
      </rPr>
      <t>RIENTACIONES</t>
    </r>
    <r>
      <rPr>
        <sz val="14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I</t>
    </r>
    <r>
      <rPr>
        <sz val="12"/>
        <color theme="0"/>
        <rFont val="Comic Sans MS"/>
        <family val="4"/>
      </rPr>
      <t>NSTITUCIONALES</t>
    </r>
  </si>
  <si>
    <r>
      <rPr>
        <sz val="14"/>
        <color theme="0"/>
        <rFont val="Comic Sans MS"/>
        <family val="4"/>
      </rPr>
      <t>M</t>
    </r>
    <r>
      <rPr>
        <sz val="10"/>
        <color theme="0"/>
        <rFont val="Comic Sans MS"/>
        <family val="4"/>
      </rPr>
      <t>ARZO</t>
    </r>
  </si>
  <si>
    <r>
      <rPr>
        <sz val="14"/>
        <color theme="0"/>
        <rFont val="Comic Sans MS"/>
        <family val="4"/>
      </rPr>
      <t>A</t>
    </r>
    <r>
      <rPr>
        <sz val="10"/>
        <color theme="0"/>
        <rFont val="Comic Sans MS"/>
        <family val="4"/>
      </rPr>
      <t>BRIL</t>
    </r>
  </si>
  <si>
    <r>
      <rPr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</si>
</sst>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name val="Comic Sans MS"/>
      <family val="4"/>
    </font>
    <font>
      <sz val="10"/>
      <name val="Arial"/>
      <family val="2"/>
    </font>
    <font>
      <sz val="14"/>
      <color theme="1"/>
      <name val="Comic Sans MS"/>
      <family val="4"/>
    </font>
    <font>
      <sz val="11"/>
      <color theme="0"/>
      <name val="Calibri"/>
      <family val="2"/>
      <scheme val="minor"/>
    </font>
    <font>
      <sz val="11"/>
      <color theme="1"/>
      <name val="Comic Sans MS"/>
      <family val="4"/>
    </font>
    <font>
      <b/>
      <sz val="48"/>
      <color theme="1"/>
      <name val="Arial"/>
      <family val="2"/>
    </font>
    <font>
      <b/>
      <sz val="20"/>
      <color theme="1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2"/>
      <color theme="0"/>
      <name val="Comic Sans MS"/>
      <family val="4"/>
    </font>
    <font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472784"/>
        <bgColor indexed="64"/>
      </patternFill>
    </fill>
    <fill>
      <patternFill patternType="solid">
        <fgColor rgb="FFC9BB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2" borderId="0"/>
  </cellStyleXfs>
  <cellXfs count="2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Border="1" applyAlignment="1">
      <alignment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3" fontId="13" fillId="3" borderId="8" xfId="1" applyNumberFormat="1" applyFont="1" applyFill="1" applyBorder="1" applyAlignment="1">
      <alignment horizontal="center" vertical="center"/>
    </xf>
    <xf numFmtId="3" fontId="13" fillId="3" borderId="9" xfId="1" applyNumberFormat="1" applyFont="1" applyFill="1" applyBorder="1" applyAlignment="1">
      <alignment horizontal="center" vertical="center"/>
    </xf>
    <xf numFmtId="3" fontId="13" fillId="3" borderId="10" xfId="1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3" fontId="3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0" borderId="12" xfId="0" applyFont="1" applyFill="1" applyBorder="1"/>
    <xf numFmtId="0" fontId="4" fillId="0" borderId="13" xfId="0" applyFont="1" applyFill="1" applyBorder="1"/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vertical="center" wrapText="1"/>
    </xf>
    <xf numFmtId="0" fontId="10" fillId="3" borderId="8" xfId="0" applyFont="1" applyFill="1" applyBorder="1"/>
    <xf numFmtId="0" fontId="8" fillId="3" borderId="10" xfId="0" applyFont="1" applyFill="1" applyBorder="1" applyAlignment="1">
      <alignment vertical="center"/>
    </xf>
    <xf numFmtId="49" fontId="8" fillId="3" borderId="5" xfId="1" applyNumberFormat="1" applyFont="1" applyFill="1" applyBorder="1" applyAlignment="1">
      <alignment horizontal="center" vertical="center"/>
    </xf>
    <xf numFmtId="49" fontId="8" fillId="3" borderId="7" xfId="1" applyNumberFormat="1" applyFont="1" applyFill="1" applyBorder="1" applyAlignment="1">
      <alignment horizontal="center" vertical="center"/>
    </xf>
    <xf numFmtId="49" fontId="8" fillId="3" borderId="6" xfId="1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Normal" xfId="0" builtinId="0"/>
    <cellStyle name="Normal_Hoja1" xfId="1"/>
  </cellStyles>
  <dxfs count="14"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rgb="FFDDF2AE"/>
      </font>
    </dxf>
    <dxf>
      <font>
        <color rgb="FFDDF2AE"/>
      </font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rgb="FFDDF2AE"/>
      </font>
    </dxf>
    <dxf>
      <font>
        <color theme="2" tint="-0.499984740745262"/>
      </font>
      <numFmt numFmtId="3" formatCode="#,##0"/>
      <border>
        <vertical/>
        <horizontal/>
      </border>
    </dxf>
    <dxf>
      <font>
        <color theme="2" tint="-0.499984740745262"/>
      </font>
      <numFmt numFmtId="3" formatCode="#,##0"/>
      <border>
        <vertical/>
        <horizontal/>
      </border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colors>
    <mruColors>
      <color rgb="FFC9BB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158750</xdr:colOff>
      <xdr:row>0</xdr:row>
      <xdr:rowOff>86591</xdr:rowOff>
    </xdr:from>
    <xdr:to>
      <xdr:col>1</xdr:col>
      <xdr:colOff>1666875</xdr:colOff>
      <xdr:row>1</xdr:row>
      <xdr:rowOff>904875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587375" y="86591"/>
          <a:ext cx="1508125" cy="12310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zoomScale="60" zoomScaleNormal="60" workbookViewId="0">
      <selection activeCell="F21" sqref="F21"/>
    </sheetView>
  </sheetViews>
  <sheetFormatPr baseColWidth="10" defaultRowHeight="16.5" x14ac:dyDescent="0.3"/>
  <cols>
    <col min="1" max="1" width="6.42578125" style="1" customWidth="1"/>
    <col min="2" max="2" width="28" style="1" customWidth="1"/>
    <col min="3" max="3" width="1.85546875" customWidth="1"/>
    <col min="4" max="4" width="17.7109375" customWidth="1"/>
    <col min="5" max="7" width="12.28515625" customWidth="1"/>
    <col min="8" max="8" width="13.28515625" customWidth="1"/>
    <col min="10" max="10" width="1.28515625" customWidth="1"/>
  </cols>
  <sheetData>
    <row r="1" spans="1:29" s="4" customFormat="1" ht="33" customHeight="1" x14ac:dyDescent="0.3"/>
    <row r="2" spans="1:29" s="4" customFormat="1" ht="77.25" customHeight="1" x14ac:dyDescent="0.3">
      <c r="D2" s="24" t="s">
        <v>8</v>
      </c>
      <c r="E2" s="24"/>
      <c r="F2" s="24"/>
      <c r="G2" s="24"/>
      <c r="H2" s="24"/>
      <c r="I2" s="2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45.75" customHeight="1" x14ac:dyDescent="0.25">
      <c r="A3" s="21" t="s">
        <v>9</v>
      </c>
      <c r="B3" s="22"/>
      <c r="C3" s="15"/>
      <c r="D3" s="21" t="s">
        <v>11</v>
      </c>
      <c r="E3" s="23"/>
      <c r="F3" s="23"/>
      <c r="G3" s="23"/>
      <c r="H3" s="23"/>
      <c r="I3" s="22"/>
    </row>
    <row r="4" spans="1:29" ht="33" customHeight="1" x14ac:dyDescent="0.25">
      <c r="A4" s="6" t="s">
        <v>0</v>
      </c>
      <c r="B4" s="17" t="s">
        <v>7</v>
      </c>
      <c r="C4" s="16"/>
      <c r="D4" s="8" t="s">
        <v>12</v>
      </c>
      <c r="E4" s="9" t="s">
        <v>5</v>
      </c>
      <c r="F4" s="9" t="s">
        <v>13</v>
      </c>
      <c r="G4" s="9" t="s">
        <v>5</v>
      </c>
      <c r="H4" s="9" t="s">
        <v>14</v>
      </c>
      <c r="I4" s="10" t="s">
        <v>5</v>
      </c>
    </row>
    <row r="5" spans="1:29" ht="34.5" customHeight="1" x14ac:dyDescent="0.25">
      <c r="A5" s="7">
        <v>1</v>
      </c>
      <c r="B5" s="18" t="s">
        <v>1</v>
      </c>
      <c r="C5" s="16"/>
      <c r="D5" s="2">
        <v>39</v>
      </c>
      <c r="E5" s="3">
        <f>+D5*100/D$10</f>
        <v>88.63636363636364</v>
      </c>
      <c r="F5" s="2">
        <v>15</v>
      </c>
      <c r="G5" s="3">
        <f>+F5*100/F$10</f>
        <v>93.75</v>
      </c>
      <c r="H5" s="2">
        <f>+F5+D5</f>
        <v>54</v>
      </c>
      <c r="I5" s="3">
        <f>+H5*100/H$10</f>
        <v>90</v>
      </c>
    </row>
    <row r="6" spans="1:29" ht="34.5" customHeight="1" x14ac:dyDescent="0.25">
      <c r="A6" s="7">
        <f>1+A5</f>
        <v>2</v>
      </c>
      <c r="B6" s="18" t="s">
        <v>2</v>
      </c>
      <c r="C6" s="16"/>
      <c r="D6" s="12">
        <v>1</v>
      </c>
      <c r="E6" s="13">
        <f>+D6*100/D$10</f>
        <v>2.2727272727272729</v>
      </c>
      <c r="F6" s="12"/>
      <c r="G6" s="13"/>
      <c r="H6" s="12">
        <f>+F6+D6</f>
        <v>1</v>
      </c>
      <c r="I6" s="13">
        <f t="shared" ref="I6:I9" si="0">+H6*100/H$10</f>
        <v>1.6666666666666667</v>
      </c>
    </row>
    <row r="7" spans="1:29" ht="34.5" customHeight="1" x14ac:dyDescent="0.25">
      <c r="A7" s="7">
        <f t="shared" ref="A7:A9" si="1">1+A6</f>
        <v>3</v>
      </c>
      <c r="B7" s="18" t="s">
        <v>3</v>
      </c>
      <c r="C7" s="16"/>
      <c r="D7" s="2">
        <v>2</v>
      </c>
      <c r="E7" s="3">
        <f>+D7*100/D$10</f>
        <v>4.5454545454545459</v>
      </c>
      <c r="F7" s="2"/>
      <c r="G7" s="3"/>
      <c r="H7" s="2">
        <f t="shared" ref="H7" si="2">+F7+D7</f>
        <v>2</v>
      </c>
      <c r="I7" s="3">
        <f t="shared" si="0"/>
        <v>3.3333333333333335</v>
      </c>
    </row>
    <row r="8" spans="1:29" ht="34.5" customHeight="1" x14ac:dyDescent="0.25">
      <c r="A8" s="7">
        <f t="shared" si="1"/>
        <v>4</v>
      </c>
      <c r="B8" s="18" t="s">
        <v>4</v>
      </c>
      <c r="C8" s="16"/>
      <c r="D8" s="12">
        <v>1</v>
      </c>
      <c r="E8" s="13">
        <f>+D8*100/D$10</f>
        <v>2.2727272727272729</v>
      </c>
      <c r="F8" s="12"/>
      <c r="G8" s="13"/>
      <c r="H8" s="12">
        <f>+F8+D8</f>
        <v>1</v>
      </c>
      <c r="I8" s="13">
        <f t="shared" si="0"/>
        <v>1.6666666666666667</v>
      </c>
    </row>
    <row r="9" spans="1:29" ht="45" customHeight="1" x14ac:dyDescent="0.25">
      <c r="A9" s="7">
        <f t="shared" si="1"/>
        <v>5</v>
      </c>
      <c r="B9" s="18" t="s">
        <v>6</v>
      </c>
      <c r="C9" s="16"/>
      <c r="D9" s="2">
        <v>1</v>
      </c>
      <c r="E9" s="3">
        <f>+D9*100/D$10</f>
        <v>2.2727272727272729</v>
      </c>
      <c r="F9" s="2">
        <v>1</v>
      </c>
      <c r="G9" s="3">
        <f>+F9*100/F$10</f>
        <v>6.25</v>
      </c>
      <c r="H9" s="2">
        <f>+F9+D9</f>
        <v>2</v>
      </c>
      <c r="I9" s="3">
        <f t="shared" si="0"/>
        <v>3.3333333333333335</v>
      </c>
    </row>
    <row r="10" spans="1:29" ht="44.25" customHeight="1" x14ac:dyDescent="0.4">
      <c r="A10" s="19"/>
      <c r="B10" s="20" t="s">
        <v>10</v>
      </c>
      <c r="C10" s="11"/>
      <c r="D10" s="12">
        <f>SUM(D5:D9)</f>
        <v>44</v>
      </c>
      <c r="E10" s="14">
        <v>1</v>
      </c>
      <c r="F10" s="12">
        <f>SUM(F5:F9)</f>
        <v>16</v>
      </c>
      <c r="G10" s="14">
        <v>1</v>
      </c>
      <c r="H10" s="12">
        <f>SUM(H5:H9)</f>
        <v>60</v>
      </c>
      <c r="I10" s="14">
        <v>1</v>
      </c>
    </row>
  </sheetData>
  <mergeCells count="3">
    <mergeCell ref="A3:B3"/>
    <mergeCell ref="D3:I3"/>
    <mergeCell ref="D2:I2"/>
  </mergeCells>
  <conditionalFormatting sqref="A3">
    <cfRule type="cellIs" dxfId="13" priority="17" operator="equal">
      <formula>0</formula>
    </cfRule>
  </conditionalFormatting>
  <conditionalFormatting sqref="D4 F4">
    <cfRule type="cellIs" dxfId="12" priority="13" operator="equal">
      <formula>0</formula>
    </cfRule>
  </conditionalFormatting>
  <conditionalFormatting sqref="D3">
    <cfRule type="cellIs" dxfId="11" priority="12" operator="equal">
      <formula>0</formula>
    </cfRule>
  </conditionalFormatting>
  <conditionalFormatting sqref="D5:D9">
    <cfRule type="cellIs" dxfId="10" priority="11" operator="equal">
      <formula>0</formula>
    </cfRule>
  </conditionalFormatting>
  <conditionalFormatting sqref="D10">
    <cfRule type="cellIs" dxfId="9" priority="10" operator="equal">
      <formula>0</formula>
    </cfRule>
  </conditionalFormatting>
  <conditionalFormatting sqref="E4 G4">
    <cfRule type="cellIs" dxfId="8" priority="9" operator="equal">
      <formula>0</formula>
    </cfRule>
  </conditionalFormatting>
  <conditionalFormatting sqref="F5:F9">
    <cfRule type="cellIs" dxfId="7" priority="8" operator="equal">
      <formula>0</formula>
    </cfRule>
  </conditionalFormatting>
  <conditionalFormatting sqref="F10">
    <cfRule type="cellIs" dxfId="6" priority="7" operator="equal">
      <formula>0</formula>
    </cfRule>
  </conditionalFormatting>
  <conditionalFormatting sqref="I4">
    <cfRule type="cellIs" dxfId="5" priority="6" operator="equal">
      <formula>0</formula>
    </cfRule>
  </conditionalFormatting>
  <conditionalFormatting sqref="H4">
    <cfRule type="cellIs" dxfId="4" priority="5" operator="equal">
      <formula>0</formula>
    </cfRule>
  </conditionalFormatting>
  <conditionalFormatting sqref="H10">
    <cfRule type="cellIs" dxfId="3" priority="4" operator="equal">
      <formula>0</formula>
    </cfRule>
  </conditionalFormatting>
  <conditionalFormatting sqref="H5:H9">
    <cfRule type="cellIs" dxfId="2" priority="3" operator="equal">
      <formula>0</formula>
    </cfRule>
  </conditionalFormatting>
  <conditionalFormatting sqref="E10">
    <cfRule type="cellIs" dxfId="1" priority="2" operator="equal">
      <formula>0</formula>
    </cfRule>
  </conditionalFormatting>
  <conditionalFormatting sqref="I10 G10">
    <cfRule type="cellIs" dxfId="0" priority="1" operator="equal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2019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2019-05-11T01:34:16Z</cp:lastPrinted>
  <dcterms:created xsi:type="dcterms:W3CDTF">2019-04-16T15:58:16Z</dcterms:created>
  <dcterms:modified xsi:type="dcterms:W3CDTF">2019-05-11T01:34:25Z</dcterms:modified>
</cp:coreProperties>
</file>