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SEPTIEMBRE\PARA WEB\ASESORIA JURIDICA\2020\02 ORIENTACION ORDINARIA\"/>
    </mc:Choice>
  </mc:AlternateContent>
  <bookViews>
    <workbookView xWindow="0" yWindow="0" windowWidth="21600" windowHeight="9630"/>
  </bookViews>
  <sheets>
    <sheet name="2020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6" l="1"/>
  <c r="E36" i="6" l="1"/>
  <c r="G36" i="6"/>
  <c r="I36" i="6"/>
  <c r="K36" i="6"/>
  <c r="M36" i="6"/>
  <c r="O36" i="6"/>
  <c r="Q36" i="6"/>
  <c r="S36" i="6"/>
  <c r="U36" i="6"/>
  <c r="W36" i="6"/>
  <c r="Z36" i="6"/>
  <c r="C36" i="6"/>
</calcChain>
</file>

<file path=xl/sharedStrings.xml><?xml version="1.0" encoding="utf-8"?>
<sst xmlns="http://schemas.openxmlformats.org/spreadsheetml/2006/main" count="71" uniqueCount="60">
  <si>
    <t>TOTAL</t>
  </si>
  <si>
    <t>DELEGACIÓN</t>
  </si>
  <si>
    <t>CIUDAD DE MEXICO</t>
  </si>
  <si>
    <t>AGUASCALIENTES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</si>
  <si>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</si>
  <si>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</si>
  <si>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</si>
  <si>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</si>
  <si>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</si>
  <si>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</si>
  <si>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</si>
  <si>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</si>
  <si>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</si>
  <si>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</si>
  <si>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</si>
  <si>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</si>
  <si>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</si>
  <si>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</si>
  <si>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</si>
  <si>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</si>
  <si>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</si>
  <si>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</si>
  <si>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</si>
  <si>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</si>
  <si>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</si>
  <si>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</si>
  <si>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</si>
  <si>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</si>
  <si>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</si>
  <si>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</si>
  <si>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</si>
  <si>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r>
      <t>A</t>
    </r>
    <r>
      <rPr>
        <sz val="10"/>
        <color theme="0"/>
        <rFont val="Comic Sans MS"/>
        <family val="4"/>
      </rPr>
      <t>D</t>
    </r>
  </si>
  <si>
    <r>
      <t>C</t>
    </r>
    <r>
      <rPr>
        <sz val="10"/>
        <color theme="0"/>
        <rFont val="Comic Sans MS"/>
        <family val="4"/>
      </rPr>
      <t>I</t>
    </r>
  </si>
  <si>
    <r>
      <t>F</t>
    </r>
    <r>
      <rPr>
        <sz val="10"/>
        <color theme="0"/>
        <rFont val="Comic Sans MS"/>
        <family val="4"/>
      </rPr>
      <t>I</t>
    </r>
  </si>
  <si>
    <r>
      <t>D</t>
    </r>
    <r>
      <rPr>
        <sz val="10"/>
        <color theme="0"/>
        <rFont val="Comic Sans MS"/>
        <family val="4"/>
      </rPr>
      <t>CP</t>
    </r>
  </si>
  <si>
    <r>
      <t>A</t>
    </r>
    <r>
      <rPr>
        <sz val="10"/>
        <color theme="0"/>
        <rFont val="Comic Sans MS"/>
        <family val="4"/>
      </rPr>
      <t>G</t>
    </r>
  </si>
  <si>
    <r>
      <t>F</t>
    </r>
    <r>
      <rPr>
        <sz val="10"/>
        <color theme="0"/>
        <rFont val="Comic Sans MS"/>
        <family val="4"/>
      </rPr>
      <t>N</t>
    </r>
  </si>
  <si>
    <r>
      <t>L</t>
    </r>
    <r>
      <rPr>
        <sz val="10"/>
        <color theme="0"/>
        <rFont val="Comic Sans MS"/>
        <family val="4"/>
      </rPr>
      <t>B</t>
    </r>
  </si>
  <si>
    <r>
      <t>P</t>
    </r>
    <r>
      <rPr>
        <sz val="10"/>
        <color theme="0"/>
        <rFont val="Comic Sans MS"/>
        <family val="4"/>
      </rPr>
      <t>N</t>
    </r>
  </si>
  <si>
    <r>
      <t>A</t>
    </r>
    <r>
      <rPr>
        <sz val="10"/>
        <color theme="0"/>
        <rFont val="Comic Sans MS"/>
        <family val="4"/>
      </rPr>
      <t>M</t>
    </r>
  </si>
  <si>
    <r>
      <t>A</t>
    </r>
    <r>
      <rPr>
        <sz val="10"/>
        <color theme="0"/>
        <rFont val="Comic Sans MS"/>
        <family val="4"/>
      </rPr>
      <t>R</t>
    </r>
  </si>
  <si>
    <r>
      <t>A</t>
    </r>
    <r>
      <rPr>
        <sz val="10"/>
        <color theme="0"/>
        <rFont val="Comic Sans MS"/>
        <family val="4"/>
      </rPr>
      <t>E</t>
    </r>
  </si>
  <si>
    <r>
      <t>T</t>
    </r>
    <r>
      <rPr>
        <sz val="10"/>
        <color theme="0"/>
        <rFont val="Comic Sans MS"/>
        <family val="4"/>
      </rPr>
      <t>OTAL</t>
    </r>
  </si>
  <si>
    <r>
      <rPr>
        <sz val="18"/>
        <color theme="0"/>
        <rFont val="Comic Sans MS"/>
        <family val="4"/>
      </rPr>
      <t>2</t>
    </r>
    <r>
      <rPr>
        <sz val="14"/>
        <color theme="0"/>
        <rFont val="Comic Sans MS"/>
        <family val="4"/>
      </rPr>
      <t>020</t>
    </r>
  </si>
  <si>
    <r>
      <t>I</t>
    </r>
    <r>
      <rPr>
        <sz val="22"/>
        <color theme="1"/>
        <rFont val="Arial"/>
        <family val="2"/>
      </rPr>
      <t>nstituto</t>
    </r>
    <r>
      <rPr>
        <b/>
        <sz val="22"/>
        <color theme="1"/>
        <rFont val="Arial"/>
        <family val="2"/>
      </rPr>
      <t xml:space="preserve"> F</t>
    </r>
    <r>
      <rPr>
        <sz val="22"/>
        <color theme="1"/>
        <rFont val="Arial"/>
        <family val="2"/>
      </rPr>
      <t>ederal de</t>
    </r>
    <r>
      <rPr>
        <b/>
        <sz val="22"/>
        <color theme="1"/>
        <rFont val="Arial"/>
        <family val="2"/>
      </rPr>
      <t xml:space="preserve"> D</t>
    </r>
    <r>
      <rPr>
        <sz val="22"/>
        <color theme="1"/>
        <rFont val="Arial"/>
        <family val="2"/>
      </rPr>
      <t>efensoría</t>
    </r>
    <r>
      <rPr>
        <b/>
        <sz val="22"/>
        <color theme="1"/>
        <rFont val="Arial"/>
        <family val="2"/>
      </rPr>
      <t xml:space="preserve"> P</t>
    </r>
    <r>
      <rPr>
        <sz val="22"/>
        <color theme="1"/>
        <rFont val="Arial"/>
        <family val="2"/>
      </rPr>
      <t>ública</t>
    </r>
  </si>
  <si>
    <t>AD = ADMINISTRATIVA</t>
  </si>
  <si>
    <t>FI = FISCAL</t>
  </si>
  <si>
    <t>DCP = DERIVADA DE CAUSA PENAL</t>
  </si>
  <si>
    <t>AG = AGRARIA</t>
  </si>
  <si>
    <t>FN = FINANCIERA</t>
  </si>
  <si>
    <t>PN = PENAL</t>
  </si>
  <si>
    <t>CI= CIVIL</t>
  </si>
  <si>
    <t>AM = ASUNTOS A MIGRANTES</t>
  </si>
  <si>
    <t>AR = ASUNTOS A REPATRIADOS</t>
  </si>
  <si>
    <t>AE = ASUNTOS A ESPECIALIZADOS</t>
  </si>
  <si>
    <t>%</t>
  </si>
  <si>
    <t xml:space="preserve">BAJA CALIFORNIA </t>
  </si>
  <si>
    <t>ORIENTACIONES ORDINARIAS  POR MATERIA</t>
  </si>
  <si>
    <t>REGIONAL PUEBLA</t>
  </si>
  <si>
    <t>MATERIAS: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</si>
</sst>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9"/>
      <name val="Calibri Light"/>
      <family val="1"/>
      <scheme val="major"/>
    </font>
    <font>
      <sz val="9"/>
      <name val="Tahoma"/>
      <family val="2"/>
    </font>
    <font>
      <sz val="11"/>
      <name val="Calibri Light"/>
      <family val="1"/>
      <scheme val="major"/>
    </font>
    <font>
      <b/>
      <sz val="11"/>
      <name val="Calibri Light"/>
      <family val="1"/>
      <scheme val="major"/>
    </font>
    <font>
      <sz val="12"/>
      <color theme="0"/>
      <name val="Comic Sans MS"/>
      <family val="4"/>
    </font>
    <font>
      <sz val="24"/>
      <name val="Calibri Light"/>
      <family val="1"/>
      <scheme val="major"/>
    </font>
    <font>
      <sz val="10"/>
      <name val="Arial"/>
      <family val="2"/>
    </font>
    <font>
      <sz val="14"/>
      <color theme="0"/>
      <name val="Comic Sans MS"/>
      <family val="4"/>
    </font>
    <font>
      <sz val="11"/>
      <color theme="0"/>
      <name val="Comic Sans MS"/>
      <family val="4"/>
    </font>
    <font>
      <sz val="10"/>
      <color theme="0"/>
      <name val="Comic Sans MS"/>
      <family val="4"/>
    </font>
    <font>
      <sz val="20"/>
      <name val="Calibri Light"/>
      <family val="2"/>
      <scheme val="major"/>
    </font>
    <font>
      <sz val="18"/>
      <color theme="0"/>
      <name val="Comic Sans MS"/>
      <family val="4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sz val="8"/>
      <color rgb="FF000000"/>
      <name val="Calibri"/>
      <family val="2"/>
      <scheme val="minor"/>
    </font>
    <font>
      <sz val="11"/>
      <name val="Comic Sans MS"/>
      <family val="4"/>
    </font>
    <font>
      <sz val="9"/>
      <name val="Comic Sans MS"/>
      <family val="4"/>
    </font>
    <font>
      <b/>
      <sz val="9"/>
      <name val="Comic Sans MS"/>
      <family val="4"/>
    </font>
    <font>
      <sz val="9"/>
      <color theme="1"/>
      <name val="Comic Sans MS"/>
      <family val="4"/>
    </font>
    <font>
      <sz val="9"/>
      <color rgb="FF00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C0DA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7" fillId="3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4" fillId="0" borderId="0" xfId="0" applyFont="1" applyAlignment="1"/>
    <xf numFmtId="0" fontId="1" fillId="0" borderId="0" xfId="0" applyFont="1" applyFill="1"/>
    <xf numFmtId="0" fontId="4" fillId="0" borderId="0" xfId="0" applyFont="1" applyFill="1" applyAlignment="1"/>
    <xf numFmtId="164" fontId="2" fillId="0" borderId="0" xfId="0" applyNumberFormat="1" applyFont="1" applyFill="1"/>
    <xf numFmtId="0" fontId="6" fillId="0" borderId="0" xfId="0" applyFont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164" fontId="16" fillId="0" borderId="1" xfId="0" applyNumberFormat="1" applyFont="1" applyFill="1" applyBorder="1" applyAlignment="1">
      <alignment horizontal="center" vertical="center"/>
    </xf>
    <xf numFmtId="165" fontId="16" fillId="0" borderId="1" xfId="0" applyNumberFormat="1" applyFont="1" applyFill="1" applyBorder="1" applyAlignment="1">
      <alignment horizontal="center" vertical="center"/>
    </xf>
    <xf numFmtId="164" fontId="16" fillId="4" borderId="1" xfId="0" applyNumberFormat="1" applyFont="1" applyFill="1" applyBorder="1" applyAlignment="1">
      <alignment horizontal="center" vertical="center"/>
    </xf>
    <xf numFmtId="165" fontId="16" fillId="4" borderId="1" xfId="0" applyNumberFormat="1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 applyAlignment="1"/>
    <xf numFmtId="0" fontId="19" fillId="0" borderId="0" xfId="0" applyFont="1"/>
    <xf numFmtId="0" fontId="20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49" fontId="8" fillId="2" borderId="9" xfId="1" applyNumberFormat="1" applyFont="1" applyFill="1" applyBorder="1" applyAlignment="1">
      <alignment horizontal="center" vertical="center"/>
    </xf>
    <xf numFmtId="49" fontId="8" fillId="2" borderId="10" xfId="1" applyNumberFormat="1" applyFont="1" applyFill="1" applyBorder="1" applyAlignment="1">
      <alignment horizontal="center" vertical="center"/>
    </xf>
    <xf numFmtId="49" fontId="8" fillId="2" borderId="11" xfId="1" applyNumberFormat="1" applyFont="1" applyFill="1" applyBorder="1" applyAlignment="1">
      <alignment horizontal="center" vertical="center"/>
    </xf>
    <xf numFmtId="49" fontId="8" fillId="2" borderId="5" xfId="1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Hoja1" xfId="1"/>
  </cellStyles>
  <dxfs count="13"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DDF2AE"/>
      </font>
    </dxf>
  </dxfs>
  <tableStyles count="0" defaultTableStyle="TableStyleMedium2" defaultPivotStyle="PivotStyleLight16"/>
  <colors>
    <mruColors>
      <color rgb="FFCCC0DA"/>
      <color rgb="FFCCCCFF"/>
      <color rgb="FFDBB7FF"/>
      <color rgb="FF8585FF"/>
      <color rgb="FF8A008A"/>
      <color rgb="FF660066"/>
      <color rgb="FF8C00B8"/>
      <color rgb="FFB800B8"/>
      <color rgb="FF9966FF"/>
      <color rgb="FFA3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585877</xdr:colOff>
      <xdr:row>0</xdr:row>
      <xdr:rowOff>7559</xdr:rowOff>
    </xdr:from>
    <xdr:to>
      <xdr:col>1</xdr:col>
      <xdr:colOff>1292679</xdr:colOff>
      <xdr:row>0</xdr:row>
      <xdr:rowOff>408214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627" y="7559"/>
          <a:ext cx="706802" cy="40065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3"/>
  <sheetViews>
    <sheetView tabSelected="1" zoomScale="70" zoomScaleNormal="70" workbookViewId="0">
      <selection activeCell="A38" sqref="A38"/>
    </sheetView>
  </sheetViews>
  <sheetFormatPr baseColWidth="10" defaultRowHeight="15" x14ac:dyDescent="0.25"/>
  <cols>
    <col min="1" max="1" width="4.28515625" style="4" bestFit="1" customWidth="1"/>
    <col min="2" max="2" width="40.28515625" style="5" customWidth="1"/>
    <col min="3" max="4" width="7.7109375" style="4" customWidth="1"/>
    <col min="5" max="7" width="6.7109375" style="4" customWidth="1"/>
    <col min="8" max="8" width="9.85546875" style="4" customWidth="1"/>
    <col min="9" max="19" width="6.7109375" style="4" customWidth="1"/>
    <col min="20" max="20" width="9.28515625" style="4" customWidth="1"/>
    <col min="21" max="22" width="7.85546875" style="4" customWidth="1"/>
    <col min="23" max="24" width="7.42578125" style="4" customWidth="1"/>
    <col min="25" max="26" width="9.28515625" style="4" bestFit="1" customWidth="1"/>
    <col min="27" max="27" width="2.7109375" style="4" customWidth="1"/>
    <col min="28" max="16384" width="11.42578125" style="4"/>
  </cols>
  <sheetData>
    <row r="1" spans="1:29" ht="36" customHeight="1" x14ac:dyDescent="0.25">
      <c r="B1" s="7"/>
      <c r="C1" s="27" t="s">
        <v>44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9"/>
      <c r="AB1" s="14"/>
      <c r="AC1" s="14"/>
    </row>
    <row r="2" spans="1:29" s="1" customFormat="1" ht="21" customHeight="1" x14ac:dyDescent="0.2">
      <c r="A2" s="28" t="s">
        <v>43</v>
      </c>
      <c r="B2" s="29" t="s">
        <v>1</v>
      </c>
      <c r="C2" s="32" t="s">
        <v>57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6"/>
    </row>
    <row r="3" spans="1:29" s="1" customFormat="1" ht="21" customHeight="1" x14ac:dyDescent="0.2">
      <c r="A3" s="30"/>
      <c r="B3" s="31"/>
      <c r="C3" s="10" t="s">
        <v>31</v>
      </c>
      <c r="D3" s="10" t="s">
        <v>55</v>
      </c>
      <c r="E3" s="10" t="s">
        <v>32</v>
      </c>
      <c r="F3" s="10" t="s">
        <v>55</v>
      </c>
      <c r="G3" s="10" t="s">
        <v>33</v>
      </c>
      <c r="H3" s="10" t="s">
        <v>55</v>
      </c>
      <c r="I3" s="10" t="s">
        <v>34</v>
      </c>
      <c r="J3" s="10" t="s">
        <v>55</v>
      </c>
      <c r="K3" s="10" t="s">
        <v>35</v>
      </c>
      <c r="L3" s="10" t="s">
        <v>55</v>
      </c>
      <c r="M3" s="10" t="s">
        <v>36</v>
      </c>
      <c r="N3" s="10" t="s">
        <v>55</v>
      </c>
      <c r="O3" s="10" t="s">
        <v>37</v>
      </c>
      <c r="P3" s="10" t="s">
        <v>55</v>
      </c>
      <c r="Q3" s="10" t="s">
        <v>38</v>
      </c>
      <c r="R3" s="10" t="s">
        <v>55</v>
      </c>
      <c r="S3" s="10" t="s">
        <v>39</v>
      </c>
      <c r="T3" s="10" t="s">
        <v>55</v>
      </c>
      <c r="U3" s="10" t="s">
        <v>40</v>
      </c>
      <c r="V3" s="10" t="s">
        <v>55</v>
      </c>
      <c r="W3" s="10" t="s">
        <v>41</v>
      </c>
      <c r="X3" s="10" t="s">
        <v>55</v>
      </c>
      <c r="Y3" s="11" t="s">
        <v>42</v>
      </c>
      <c r="Z3" s="16" t="s">
        <v>55</v>
      </c>
      <c r="AA3" s="6"/>
    </row>
    <row r="4" spans="1:29" s="2" customFormat="1" ht="24.75" customHeight="1" x14ac:dyDescent="0.15">
      <c r="A4" s="12">
        <v>1</v>
      </c>
      <c r="B4" s="13" t="s">
        <v>2</v>
      </c>
      <c r="C4" s="17">
        <v>39</v>
      </c>
      <c r="D4" s="18">
        <v>16.525423728813561</v>
      </c>
      <c r="E4" s="17">
        <v>55</v>
      </c>
      <c r="F4" s="18">
        <v>7.670850767085077</v>
      </c>
      <c r="G4" s="17">
        <v>3</v>
      </c>
      <c r="H4" s="18">
        <v>30</v>
      </c>
      <c r="I4" s="17">
        <v>0</v>
      </c>
      <c r="J4" s="18"/>
      <c r="K4" s="17">
        <v>1</v>
      </c>
      <c r="L4" s="18">
        <v>2.3809523809523809</v>
      </c>
      <c r="M4" s="17">
        <v>13</v>
      </c>
      <c r="N4" s="18">
        <v>9.3525179856115113</v>
      </c>
      <c r="O4" s="17">
        <v>26</v>
      </c>
      <c r="P4" s="18">
        <v>5.8426966292134832</v>
      </c>
      <c r="Q4" s="17">
        <v>7</v>
      </c>
      <c r="R4" s="18">
        <v>2.661596958174905</v>
      </c>
      <c r="S4" s="17">
        <v>4</v>
      </c>
      <c r="T4" s="18">
        <v>33.333333333333336</v>
      </c>
      <c r="U4" s="17">
        <v>0</v>
      </c>
      <c r="V4" s="18">
        <v>0</v>
      </c>
      <c r="W4" s="17">
        <v>0</v>
      </c>
      <c r="X4" s="18"/>
      <c r="Y4" s="17">
        <v>148</v>
      </c>
      <c r="Z4" s="18">
        <v>1.4676715589051963</v>
      </c>
      <c r="AA4" s="8"/>
    </row>
    <row r="5" spans="1:29" s="2" customFormat="1" ht="24.75" customHeight="1" x14ac:dyDescent="0.15">
      <c r="A5" s="12">
        <v>2</v>
      </c>
      <c r="B5" s="13" t="s">
        <v>3</v>
      </c>
      <c r="C5" s="19">
        <v>1</v>
      </c>
      <c r="D5" s="20">
        <v>0.42372881355932202</v>
      </c>
      <c r="E5" s="19">
        <v>4</v>
      </c>
      <c r="F5" s="20">
        <v>0.55788005578800559</v>
      </c>
      <c r="G5" s="19">
        <v>0</v>
      </c>
      <c r="H5" s="20">
        <v>0</v>
      </c>
      <c r="I5" s="19">
        <v>0</v>
      </c>
      <c r="J5" s="20"/>
      <c r="K5" s="19">
        <v>0</v>
      </c>
      <c r="L5" s="20">
        <v>0</v>
      </c>
      <c r="M5" s="19">
        <v>0</v>
      </c>
      <c r="N5" s="20">
        <v>0</v>
      </c>
      <c r="O5" s="19">
        <v>4</v>
      </c>
      <c r="P5" s="20">
        <v>0.898876404494382</v>
      </c>
      <c r="Q5" s="19">
        <v>3</v>
      </c>
      <c r="R5" s="20">
        <v>1.1406844106463878</v>
      </c>
      <c r="S5" s="19">
        <v>0</v>
      </c>
      <c r="T5" s="20">
        <v>0</v>
      </c>
      <c r="U5" s="19">
        <v>0</v>
      </c>
      <c r="V5" s="20">
        <v>0</v>
      </c>
      <c r="W5" s="19">
        <v>0</v>
      </c>
      <c r="X5" s="20"/>
      <c r="Y5" s="19">
        <v>12</v>
      </c>
      <c r="Z5" s="20">
        <v>0.11900039666798889</v>
      </c>
      <c r="AA5" s="8"/>
    </row>
    <row r="6" spans="1:29" s="2" customFormat="1" ht="24.75" customHeight="1" x14ac:dyDescent="0.15">
      <c r="A6" s="12">
        <v>3</v>
      </c>
      <c r="B6" s="13" t="s">
        <v>56</v>
      </c>
      <c r="C6" s="17">
        <v>6</v>
      </c>
      <c r="D6" s="18">
        <v>2.5423728813559321</v>
      </c>
      <c r="E6" s="17">
        <v>21</v>
      </c>
      <c r="F6" s="18">
        <v>2.9288702928870292</v>
      </c>
      <c r="G6" s="17">
        <v>1</v>
      </c>
      <c r="H6" s="18">
        <v>10</v>
      </c>
      <c r="I6" s="17">
        <v>0</v>
      </c>
      <c r="J6" s="18"/>
      <c r="K6" s="17">
        <v>0</v>
      </c>
      <c r="L6" s="18">
        <v>0</v>
      </c>
      <c r="M6" s="17">
        <v>0</v>
      </c>
      <c r="N6" s="18">
        <v>0</v>
      </c>
      <c r="O6" s="17">
        <v>16</v>
      </c>
      <c r="P6" s="18">
        <v>3.595505617977528</v>
      </c>
      <c r="Q6" s="17">
        <v>7</v>
      </c>
      <c r="R6" s="18">
        <v>2.661596958174905</v>
      </c>
      <c r="S6" s="17">
        <v>1</v>
      </c>
      <c r="T6" s="18">
        <v>8.3333333333333339</v>
      </c>
      <c r="U6" s="17">
        <v>3283</v>
      </c>
      <c r="V6" s="18">
        <v>39.93917274939173</v>
      </c>
      <c r="W6" s="17">
        <v>0</v>
      </c>
      <c r="X6" s="18"/>
      <c r="Y6" s="17">
        <v>3335</v>
      </c>
      <c r="Z6" s="18">
        <v>33.072193573978581</v>
      </c>
      <c r="AA6" s="8"/>
    </row>
    <row r="7" spans="1:29" s="2" customFormat="1" ht="24.75" customHeight="1" x14ac:dyDescent="0.15">
      <c r="A7" s="12">
        <v>4</v>
      </c>
      <c r="B7" s="13" t="s">
        <v>4</v>
      </c>
      <c r="C7" s="19">
        <v>10</v>
      </c>
      <c r="D7" s="20">
        <v>4.2372881355932206</v>
      </c>
      <c r="E7" s="19">
        <v>18</v>
      </c>
      <c r="F7" s="20">
        <v>2.510460251046025</v>
      </c>
      <c r="G7" s="19">
        <v>1</v>
      </c>
      <c r="H7" s="20">
        <v>10</v>
      </c>
      <c r="I7" s="19">
        <v>0</v>
      </c>
      <c r="J7" s="20"/>
      <c r="K7" s="19">
        <v>1</v>
      </c>
      <c r="L7" s="20">
        <v>2.3809523809523809</v>
      </c>
      <c r="M7" s="19">
        <v>6</v>
      </c>
      <c r="N7" s="20">
        <v>4.3165467625899279</v>
      </c>
      <c r="O7" s="19">
        <v>32</v>
      </c>
      <c r="P7" s="20">
        <v>7.191011235955056</v>
      </c>
      <c r="Q7" s="19">
        <v>12</v>
      </c>
      <c r="R7" s="20">
        <v>4.5627376425855513</v>
      </c>
      <c r="S7" s="19">
        <v>0</v>
      </c>
      <c r="T7" s="20">
        <v>0</v>
      </c>
      <c r="U7" s="19">
        <v>0</v>
      </c>
      <c r="V7" s="20">
        <v>0</v>
      </c>
      <c r="W7" s="19">
        <v>0</v>
      </c>
      <c r="X7" s="20"/>
      <c r="Y7" s="19">
        <v>80</v>
      </c>
      <c r="Z7" s="20">
        <v>0.79333597778659259</v>
      </c>
      <c r="AA7" s="8"/>
    </row>
    <row r="8" spans="1:29" s="2" customFormat="1" ht="24.75" customHeight="1" x14ac:dyDescent="0.15">
      <c r="A8" s="12">
        <v>5</v>
      </c>
      <c r="B8" s="13" t="s">
        <v>5</v>
      </c>
      <c r="C8" s="17">
        <v>0</v>
      </c>
      <c r="D8" s="18">
        <v>0</v>
      </c>
      <c r="E8" s="17">
        <v>3</v>
      </c>
      <c r="F8" s="18">
        <v>0.41841004184100417</v>
      </c>
      <c r="G8" s="17">
        <v>0</v>
      </c>
      <c r="H8" s="18">
        <v>0</v>
      </c>
      <c r="I8" s="17">
        <v>0</v>
      </c>
      <c r="J8" s="18"/>
      <c r="K8" s="17">
        <v>0</v>
      </c>
      <c r="L8" s="18">
        <v>0</v>
      </c>
      <c r="M8" s="17">
        <v>3</v>
      </c>
      <c r="N8" s="18">
        <v>2.1582733812949639</v>
      </c>
      <c r="O8" s="17">
        <v>0</v>
      </c>
      <c r="P8" s="18">
        <v>0</v>
      </c>
      <c r="Q8" s="17">
        <v>2</v>
      </c>
      <c r="R8" s="18">
        <v>0.76045627376425851</v>
      </c>
      <c r="S8" s="17">
        <v>0</v>
      </c>
      <c r="T8" s="18">
        <v>0</v>
      </c>
      <c r="U8" s="17">
        <v>0</v>
      </c>
      <c r="V8" s="18">
        <v>0</v>
      </c>
      <c r="W8" s="17">
        <v>0</v>
      </c>
      <c r="X8" s="18"/>
      <c r="Y8" s="17">
        <v>8</v>
      </c>
      <c r="Z8" s="18">
        <v>7.9333597778659268E-2</v>
      </c>
      <c r="AA8" s="8"/>
    </row>
    <row r="9" spans="1:29" s="2" customFormat="1" ht="24.75" customHeight="1" x14ac:dyDescent="0.15">
      <c r="A9" s="12">
        <v>6</v>
      </c>
      <c r="B9" s="13" t="s">
        <v>6</v>
      </c>
      <c r="C9" s="19">
        <v>2</v>
      </c>
      <c r="D9" s="20">
        <v>0.84745762711864403</v>
      </c>
      <c r="E9" s="19">
        <v>16</v>
      </c>
      <c r="F9" s="20">
        <v>2.2315202231520224</v>
      </c>
      <c r="G9" s="19">
        <v>0</v>
      </c>
      <c r="H9" s="20">
        <v>0</v>
      </c>
      <c r="I9" s="19">
        <v>0</v>
      </c>
      <c r="J9" s="20"/>
      <c r="K9" s="19">
        <v>2</v>
      </c>
      <c r="L9" s="20">
        <v>4.7619047619047619</v>
      </c>
      <c r="M9" s="19">
        <v>2</v>
      </c>
      <c r="N9" s="20">
        <v>1.4388489208633093</v>
      </c>
      <c r="O9" s="19">
        <v>9</v>
      </c>
      <c r="P9" s="20">
        <v>2.0224719101123596</v>
      </c>
      <c r="Q9" s="19">
        <v>7</v>
      </c>
      <c r="R9" s="20">
        <v>2.661596958174905</v>
      </c>
      <c r="S9" s="19">
        <v>0</v>
      </c>
      <c r="T9" s="20">
        <v>0</v>
      </c>
      <c r="U9" s="19">
        <v>0</v>
      </c>
      <c r="V9" s="20">
        <v>0</v>
      </c>
      <c r="W9" s="19">
        <v>0</v>
      </c>
      <c r="X9" s="20"/>
      <c r="Y9" s="19">
        <v>38</v>
      </c>
      <c r="Z9" s="20">
        <v>0.37683458944863152</v>
      </c>
      <c r="AA9" s="8"/>
    </row>
    <row r="10" spans="1:29" s="2" customFormat="1" ht="24.75" customHeight="1" x14ac:dyDescent="0.15">
      <c r="A10" s="12">
        <v>7</v>
      </c>
      <c r="B10" s="13" t="s">
        <v>7</v>
      </c>
      <c r="C10" s="17">
        <v>17</v>
      </c>
      <c r="D10" s="18">
        <v>7.2033898305084749</v>
      </c>
      <c r="E10" s="17">
        <v>61</v>
      </c>
      <c r="F10" s="18">
        <v>8.5076708507670844</v>
      </c>
      <c r="G10" s="17">
        <v>0</v>
      </c>
      <c r="H10" s="18">
        <v>0</v>
      </c>
      <c r="I10" s="17">
        <v>0</v>
      </c>
      <c r="J10" s="18"/>
      <c r="K10" s="17">
        <v>1</v>
      </c>
      <c r="L10" s="18">
        <v>2.3809523809523809</v>
      </c>
      <c r="M10" s="17">
        <v>19</v>
      </c>
      <c r="N10" s="18">
        <v>13.669064748201439</v>
      </c>
      <c r="O10" s="17">
        <v>35</v>
      </c>
      <c r="P10" s="18">
        <v>7.8651685393258424</v>
      </c>
      <c r="Q10" s="17">
        <v>24</v>
      </c>
      <c r="R10" s="18">
        <v>9.1254752851711025</v>
      </c>
      <c r="S10" s="17">
        <v>0</v>
      </c>
      <c r="T10" s="18">
        <v>0</v>
      </c>
      <c r="U10" s="17">
        <v>2715</v>
      </c>
      <c r="V10" s="18">
        <v>33.029197080291972</v>
      </c>
      <c r="W10" s="17">
        <v>0</v>
      </c>
      <c r="X10" s="18"/>
      <c r="Y10" s="17">
        <v>2872</v>
      </c>
      <c r="Z10" s="18">
        <v>28.480761602538674</v>
      </c>
      <c r="AA10" s="8"/>
    </row>
    <row r="11" spans="1:29" s="2" customFormat="1" ht="24.75" customHeight="1" x14ac:dyDescent="0.15">
      <c r="A11" s="12">
        <v>8</v>
      </c>
      <c r="B11" s="13" t="s">
        <v>8</v>
      </c>
      <c r="C11" s="19">
        <v>1</v>
      </c>
      <c r="D11" s="20">
        <v>0.42372881355932202</v>
      </c>
      <c r="E11" s="19">
        <v>24</v>
      </c>
      <c r="F11" s="20">
        <v>3.3472803347280333</v>
      </c>
      <c r="G11" s="19">
        <v>0</v>
      </c>
      <c r="H11" s="20">
        <v>0</v>
      </c>
      <c r="I11" s="19">
        <v>0</v>
      </c>
      <c r="J11" s="20"/>
      <c r="K11" s="19">
        <v>2</v>
      </c>
      <c r="L11" s="20">
        <v>4.7619047619047619</v>
      </c>
      <c r="M11" s="19">
        <v>2</v>
      </c>
      <c r="N11" s="20">
        <v>1.4388489208633093</v>
      </c>
      <c r="O11" s="19">
        <v>18</v>
      </c>
      <c r="P11" s="20">
        <v>4.0449438202247192</v>
      </c>
      <c r="Q11" s="19">
        <v>9</v>
      </c>
      <c r="R11" s="20">
        <v>3.4220532319391634</v>
      </c>
      <c r="S11" s="19">
        <v>0</v>
      </c>
      <c r="T11" s="20">
        <v>0</v>
      </c>
      <c r="U11" s="19">
        <v>315</v>
      </c>
      <c r="V11" s="20">
        <v>3.832116788321168</v>
      </c>
      <c r="W11" s="19">
        <v>0</v>
      </c>
      <c r="X11" s="20"/>
      <c r="Y11" s="19">
        <v>371</v>
      </c>
      <c r="Z11" s="20">
        <v>3.6790955969853232</v>
      </c>
      <c r="AA11" s="8"/>
    </row>
    <row r="12" spans="1:29" s="2" customFormat="1" ht="24.75" customHeight="1" x14ac:dyDescent="0.15">
      <c r="A12" s="12">
        <v>9</v>
      </c>
      <c r="B12" s="13" t="s">
        <v>9</v>
      </c>
      <c r="C12" s="17">
        <v>0</v>
      </c>
      <c r="D12" s="18">
        <v>0</v>
      </c>
      <c r="E12" s="17">
        <v>1</v>
      </c>
      <c r="F12" s="18">
        <v>0.1394700139470014</v>
      </c>
      <c r="G12" s="17">
        <v>0</v>
      </c>
      <c r="H12" s="18">
        <v>0</v>
      </c>
      <c r="I12" s="17">
        <v>0</v>
      </c>
      <c r="J12" s="18"/>
      <c r="K12" s="17">
        <v>0</v>
      </c>
      <c r="L12" s="18">
        <v>0</v>
      </c>
      <c r="M12" s="17">
        <v>0</v>
      </c>
      <c r="N12" s="18">
        <v>0</v>
      </c>
      <c r="O12" s="17">
        <v>1</v>
      </c>
      <c r="P12" s="18">
        <v>0.2247191011235955</v>
      </c>
      <c r="Q12" s="17">
        <v>2</v>
      </c>
      <c r="R12" s="18">
        <v>0.76045627376425851</v>
      </c>
      <c r="S12" s="17">
        <v>0</v>
      </c>
      <c r="T12" s="18">
        <v>0</v>
      </c>
      <c r="U12" s="17">
        <v>0</v>
      </c>
      <c r="V12" s="18">
        <v>0</v>
      </c>
      <c r="W12" s="17">
        <v>0</v>
      </c>
      <c r="X12" s="18"/>
      <c r="Y12" s="17">
        <v>4</v>
      </c>
      <c r="Z12" s="18">
        <v>3.9666798889329634E-2</v>
      </c>
      <c r="AA12" s="8"/>
    </row>
    <row r="13" spans="1:29" s="2" customFormat="1" ht="24.75" customHeight="1" x14ac:dyDescent="0.15">
      <c r="A13" s="12">
        <v>10</v>
      </c>
      <c r="B13" s="13" t="s">
        <v>10</v>
      </c>
      <c r="C13" s="19">
        <v>1</v>
      </c>
      <c r="D13" s="20">
        <v>0.42372881355932202</v>
      </c>
      <c r="E13" s="19">
        <v>2</v>
      </c>
      <c r="F13" s="20">
        <v>0.2789400278940028</v>
      </c>
      <c r="G13" s="19">
        <v>0</v>
      </c>
      <c r="H13" s="20">
        <v>0</v>
      </c>
      <c r="I13" s="19">
        <v>0</v>
      </c>
      <c r="J13" s="20"/>
      <c r="K13" s="19">
        <v>1</v>
      </c>
      <c r="L13" s="20">
        <v>2.3809523809523809</v>
      </c>
      <c r="M13" s="19">
        <v>2</v>
      </c>
      <c r="N13" s="20">
        <v>1.4388489208633093</v>
      </c>
      <c r="O13" s="19">
        <v>12</v>
      </c>
      <c r="P13" s="20">
        <v>2.696629213483146</v>
      </c>
      <c r="Q13" s="19">
        <v>5</v>
      </c>
      <c r="R13" s="20">
        <v>1.9011406844106464</v>
      </c>
      <c r="S13" s="19">
        <v>0</v>
      </c>
      <c r="T13" s="20">
        <v>0</v>
      </c>
      <c r="U13" s="19">
        <v>0</v>
      </c>
      <c r="V13" s="20">
        <v>0</v>
      </c>
      <c r="W13" s="19">
        <v>0</v>
      </c>
      <c r="X13" s="20"/>
      <c r="Y13" s="19">
        <v>23</v>
      </c>
      <c r="Z13" s="20">
        <v>0.22808409361364537</v>
      </c>
      <c r="AA13" s="8"/>
    </row>
    <row r="14" spans="1:29" s="2" customFormat="1" ht="24.75" customHeight="1" x14ac:dyDescent="0.15">
      <c r="A14" s="12">
        <v>11</v>
      </c>
      <c r="B14" s="13" t="s">
        <v>11</v>
      </c>
      <c r="C14" s="17">
        <v>12</v>
      </c>
      <c r="D14" s="18">
        <v>5.0847457627118642</v>
      </c>
      <c r="E14" s="17">
        <v>28</v>
      </c>
      <c r="F14" s="18">
        <v>3.905160390516039</v>
      </c>
      <c r="G14" s="17">
        <v>0</v>
      </c>
      <c r="H14" s="18">
        <v>0</v>
      </c>
      <c r="I14" s="17">
        <v>0</v>
      </c>
      <c r="J14" s="18"/>
      <c r="K14" s="17">
        <v>2</v>
      </c>
      <c r="L14" s="18">
        <v>4.7619047619047619</v>
      </c>
      <c r="M14" s="17">
        <v>0</v>
      </c>
      <c r="N14" s="18">
        <v>0</v>
      </c>
      <c r="O14" s="17">
        <v>10</v>
      </c>
      <c r="P14" s="18">
        <v>2.2471910112359552</v>
      </c>
      <c r="Q14" s="17">
        <v>17</v>
      </c>
      <c r="R14" s="18">
        <v>6.4638783269961975</v>
      </c>
      <c r="S14" s="17">
        <v>0</v>
      </c>
      <c r="T14" s="18">
        <v>0</v>
      </c>
      <c r="U14" s="17">
        <v>0</v>
      </c>
      <c r="V14" s="18">
        <v>0</v>
      </c>
      <c r="W14" s="17">
        <v>0</v>
      </c>
      <c r="X14" s="18"/>
      <c r="Y14" s="17">
        <v>69</v>
      </c>
      <c r="Z14" s="18">
        <v>0.68425228084093614</v>
      </c>
      <c r="AA14" s="8"/>
    </row>
    <row r="15" spans="1:29" s="2" customFormat="1" ht="24.75" customHeight="1" x14ac:dyDescent="0.15">
      <c r="A15" s="12">
        <v>12</v>
      </c>
      <c r="B15" s="13" t="s">
        <v>12</v>
      </c>
      <c r="C15" s="19">
        <v>9</v>
      </c>
      <c r="D15" s="20">
        <v>3.8135593220338984</v>
      </c>
      <c r="E15" s="19">
        <v>46</v>
      </c>
      <c r="F15" s="20">
        <v>6.4156206415620645</v>
      </c>
      <c r="G15" s="19">
        <v>0</v>
      </c>
      <c r="H15" s="20">
        <v>0</v>
      </c>
      <c r="I15" s="19">
        <v>0</v>
      </c>
      <c r="J15" s="20"/>
      <c r="K15" s="19">
        <v>1</v>
      </c>
      <c r="L15" s="20">
        <v>2.3809523809523809</v>
      </c>
      <c r="M15" s="19">
        <v>6</v>
      </c>
      <c r="N15" s="20">
        <v>4.3165467625899279</v>
      </c>
      <c r="O15" s="19">
        <v>31</v>
      </c>
      <c r="P15" s="20">
        <v>6.9662921348314608</v>
      </c>
      <c r="Q15" s="19">
        <v>13</v>
      </c>
      <c r="R15" s="20">
        <v>4.9429657794676807</v>
      </c>
      <c r="S15" s="19">
        <v>1</v>
      </c>
      <c r="T15" s="20">
        <v>8.3333333333333339</v>
      </c>
      <c r="U15" s="19">
        <v>0</v>
      </c>
      <c r="V15" s="20">
        <v>0</v>
      </c>
      <c r="W15" s="19">
        <v>0</v>
      </c>
      <c r="X15" s="20"/>
      <c r="Y15" s="19">
        <v>107</v>
      </c>
      <c r="Z15" s="20">
        <v>1.0610868702895677</v>
      </c>
      <c r="AA15" s="8"/>
    </row>
    <row r="16" spans="1:29" s="2" customFormat="1" ht="24.75" customHeight="1" x14ac:dyDescent="0.15">
      <c r="A16" s="12">
        <v>13</v>
      </c>
      <c r="B16" s="13" t="s">
        <v>13</v>
      </c>
      <c r="C16" s="17">
        <v>0</v>
      </c>
      <c r="D16" s="18">
        <v>0</v>
      </c>
      <c r="E16" s="17">
        <v>7</v>
      </c>
      <c r="F16" s="18">
        <v>0.97629009762900976</v>
      </c>
      <c r="G16" s="17">
        <v>0</v>
      </c>
      <c r="H16" s="18">
        <v>0</v>
      </c>
      <c r="I16" s="17">
        <v>0</v>
      </c>
      <c r="J16" s="18"/>
      <c r="K16" s="17">
        <v>0</v>
      </c>
      <c r="L16" s="18">
        <v>0</v>
      </c>
      <c r="M16" s="17">
        <v>0</v>
      </c>
      <c r="N16" s="18">
        <v>0</v>
      </c>
      <c r="O16" s="17">
        <v>3</v>
      </c>
      <c r="P16" s="18">
        <v>0.6741573033707865</v>
      </c>
      <c r="Q16" s="17">
        <v>4</v>
      </c>
      <c r="R16" s="18">
        <v>1.520912547528517</v>
      </c>
      <c r="S16" s="17">
        <v>0</v>
      </c>
      <c r="T16" s="18">
        <v>0</v>
      </c>
      <c r="U16" s="17">
        <v>0</v>
      </c>
      <c r="V16" s="18">
        <v>0</v>
      </c>
      <c r="W16" s="17">
        <v>0</v>
      </c>
      <c r="X16" s="18"/>
      <c r="Y16" s="17">
        <v>14</v>
      </c>
      <c r="Z16" s="18">
        <v>0.1388337961126537</v>
      </c>
      <c r="AA16" s="8"/>
    </row>
    <row r="17" spans="1:27" s="2" customFormat="1" ht="24.75" customHeight="1" x14ac:dyDescent="0.15">
      <c r="A17" s="12">
        <v>14</v>
      </c>
      <c r="B17" s="13" t="s">
        <v>14</v>
      </c>
      <c r="C17" s="19">
        <v>2</v>
      </c>
      <c r="D17" s="20">
        <v>0.84745762711864403</v>
      </c>
      <c r="E17" s="19">
        <v>1</v>
      </c>
      <c r="F17" s="20">
        <v>0.1394700139470014</v>
      </c>
      <c r="G17" s="19">
        <v>0</v>
      </c>
      <c r="H17" s="20">
        <v>0</v>
      </c>
      <c r="I17" s="19">
        <v>0</v>
      </c>
      <c r="J17" s="20"/>
      <c r="K17" s="19">
        <v>0</v>
      </c>
      <c r="L17" s="20">
        <v>0</v>
      </c>
      <c r="M17" s="19">
        <v>0</v>
      </c>
      <c r="N17" s="20">
        <v>0</v>
      </c>
      <c r="O17" s="19">
        <v>1</v>
      </c>
      <c r="P17" s="20">
        <v>0.2247191011235955</v>
      </c>
      <c r="Q17" s="19">
        <v>0</v>
      </c>
      <c r="R17" s="20">
        <v>0</v>
      </c>
      <c r="S17" s="19">
        <v>0</v>
      </c>
      <c r="T17" s="20">
        <v>0</v>
      </c>
      <c r="U17" s="19">
        <v>0</v>
      </c>
      <c r="V17" s="20">
        <v>0</v>
      </c>
      <c r="W17" s="19">
        <v>0</v>
      </c>
      <c r="X17" s="20"/>
      <c r="Y17" s="19">
        <v>4</v>
      </c>
      <c r="Z17" s="20">
        <v>3.9666798889329634E-2</v>
      </c>
      <c r="AA17" s="8"/>
    </row>
    <row r="18" spans="1:27" s="2" customFormat="1" ht="24.75" customHeight="1" x14ac:dyDescent="0.15">
      <c r="A18" s="12">
        <v>15</v>
      </c>
      <c r="B18" s="13" t="s">
        <v>15</v>
      </c>
      <c r="C18" s="17">
        <v>17</v>
      </c>
      <c r="D18" s="18">
        <v>7.2033898305084749</v>
      </c>
      <c r="E18" s="17">
        <v>101</v>
      </c>
      <c r="F18" s="18">
        <v>14.086471408647141</v>
      </c>
      <c r="G18" s="17">
        <v>2</v>
      </c>
      <c r="H18" s="18">
        <v>20</v>
      </c>
      <c r="I18" s="17">
        <v>0</v>
      </c>
      <c r="J18" s="18"/>
      <c r="K18" s="17">
        <v>6</v>
      </c>
      <c r="L18" s="18">
        <v>14.285714285714286</v>
      </c>
      <c r="M18" s="17">
        <v>30</v>
      </c>
      <c r="N18" s="18">
        <v>21.582733812949641</v>
      </c>
      <c r="O18" s="17">
        <v>45</v>
      </c>
      <c r="P18" s="18">
        <v>10.112359550561798</v>
      </c>
      <c r="Q18" s="17">
        <v>25</v>
      </c>
      <c r="R18" s="18">
        <v>9.5057034220532319</v>
      </c>
      <c r="S18" s="17">
        <v>0</v>
      </c>
      <c r="T18" s="18">
        <v>0</v>
      </c>
      <c r="U18" s="17">
        <v>0</v>
      </c>
      <c r="V18" s="18">
        <v>0</v>
      </c>
      <c r="W18" s="17">
        <v>0</v>
      </c>
      <c r="X18" s="18"/>
      <c r="Y18" s="17">
        <v>226</v>
      </c>
      <c r="Z18" s="18">
        <v>2.2411741372471243</v>
      </c>
      <c r="AA18" s="8"/>
    </row>
    <row r="19" spans="1:27" s="2" customFormat="1" ht="24.75" customHeight="1" x14ac:dyDescent="0.15">
      <c r="A19" s="12">
        <v>16</v>
      </c>
      <c r="B19" s="13" t="s">
        <v>16</v>
      </c>
      <c r="C19" s="19">
        <v>5</v>
      </c>
      <c r="D19" s="20">
        <v>2.1186440677966103</v>
      </c>
      <c r="E19" s="19">
        <v>8</v>
      </c>
      <c r="F19" s="20">
        <v>1.1157601115760112</v>
      </c>
      <c r="G19" s="19">
        <v>0</v>
      </c>
      <c r="H19" s="20">
        <v>0</v>
      </c>
      <c r="I19" s="19">
        <v>0</v>
      </c>
      <c r="J19" s="20"/>
      <c r="K19" s="19">
        <v>1</v>
      </c>
      <c r="L19" s="20">
        <v>2.3809523809523809</v>
      </c>
      <c r="M19" s="19">
        <v>1</v>
      </c>
      <c r="N19" s="20">
        <v>0.71942446043165464</v>
      </c>
      <c r="O19" s="19">
        <v>3</v>
      </c>
      <c r="P19" s="20">
        <v>0.6741573033707865</v>
      </c>
      <c r="Q19" s="19">
        <v>4</v>
      </c>
      <c r="R19" s="20">
        <v>1.520912547528517</v>
      </c>
      <c r="S19" s="19">
        <v>0</v>
      </c>
      <c r="T19" s="20">
        <v>0</v>
      </c>
      <c r="U19" s="19">
        <v>0</v>
      </c>
      <c r="V19" s="20">
        <v>0</v>
      </c>
      <c r="W19" s="19">
        <v>0</v>
      </c>
      <c r="X19" s="20"/>
      <c r="Y19" s="19">
        <v>22</v>
      </c>
      <c r="Z19" s="20">
        <v>0.21816739389131298</v>
      </c>
      <c r="AA19" s="8"/>
    </row>
    <row r="20" spans="1:27" s="2" customFormat="1" ht="24.75" customHeight="1" x14ac:dyDescent="0.15">
      <c r="A20" s="12">
        <v>17</v>
      </c>
      <c r="B20" s="13" t="s">
        <v>17</v>
      </c>
      <c r="C20" s="17">
        <v>12</v>
      </c>
      <c r="D20" s="18">
        <v>5.0847457627118642</v>
      </c>
      <c r="E20" s="17">
        <v>27</v>
      </c>
      <c r="F20" s="18">
        <v>3.7656903765690375</v>
      </c>
      <c r="G20" s="17">
        <v>0</v>
      </c>
      <c r="H20" s="18">
        <v>0</v>
      </c>
      <c r="I20" s="17">
        <v>0</v>
      </c>
      <c r="J20" s="18"/>
      <c r="K20" s="17">
        <v>4</v>
      </c>
      <c r="L20" s="18">
        <v>9.5238095238095237</v>
      </c>
      <c r="M20" s="17">
        <v>10</v>
      </c>
      <c r="N20" s="18">
        <v>7.1942446043165464</v>
      </c>
      <c r="O20" s="17">
        <v>19</v>
      </c>
      <c r="P20" s="18">
        <v>4.2696629213483144</v>
      </c>
      <c r="Q20" s="17">
        <v>15</v>
      </c>
      <c r="R20" s="18">
        <v>5.7034220532319395</v>
      </c>
      <c r="S20" s="17">
        <v>0</v>
      </c>
      <c r="T20" s="18">
        <v>0</v>
      </c>
      <c r="U20" s="17">
        <v>0</v>
      </c>
      <c r="V20" s="18">
        <v>0</v>
      </c>
      <c r="W20" s="17">
        <v>0</v>
      </c>
      <c r="X20" s="18"/>
      <c r="Y20" s="17">
        <v>87</v>
      </c>
      <c r="Z20" s="18">
        <v>0.86275287584291949</v>
      </c>
      <c r="AA20" s="8"/>
    </row>
    <row r="21" spans="1:27" s="2" customFormat="1" ht="24.75" customHeight="1" x14ac:dyDescent="0.15">
      <c r="A21" s="12">
        <v>18</v>
      </c>
      <c r="B21" s="13" t="s">
        <v>18</v>
      </c>
      <c r="C21" s="19">
        <v>0</v>
      </c>
      <c r="D21" s="20">
        <v>0</v>
      </c>
      <c r="E21" s="19">
        <v>5</v>
      </c>
      <c r="F21" s="20">
        <v>0.69735006973500702</v>
      </c>
      <c r="G21" s="19">
        <v>0</v>
      </c>
      <c r="H21" s="20">
        <v>0</v>
      </c>
      <c r="I21" s="19">
        <v>0</v>
      </c>
      <c r="J21" s="20"/>
      <c r="K21" s="19">
        <v>2</v>
      </c>
      <c r="L21" s="20">
        <v>4.7619047619047619</v>
      </c>
      <c r="M21" s="19">
        <v>2</v>
      </c>
      <c r="N21" s="20">
        <v>1.4388489208633093</v>
      </c>
      <c r="O21" s="19">
        <v>4</v>
      </c>
      <c r="P21" s="20">
        <v>0.898876404494382</v>
      </c>
      <c r="Q21" s="19">
        <v>2</v>
      </c>
      <c r="R21" s="20">
        <v>0.76045627376425851</v>
      </c>
      <c r="S21" s="19">
        <v>0</v>
      </c>
      <c r="T21" s="20">
        <v>0</v>
      </c>
      <c r="U21" s="19">
        <v>0</v>
      </c>
      <c r="V21" s="20">
        <v>0</v>
      </c>
      <c r="W21" s="19">
        <v>0</v>
      </c>
      <c r="X21" s="20"/>
      <c r="Y21" s="19">
        <v>15</v>
      </c>
      <c r="Z21" s="20">
        <v>0.14875049583498612</v>
      </c>
      <c r="AA21" s="8"/>
    </row>
    <row r="22" spans="1:27" s="2" customFormat="1" ht="24.75" customHeight="1" x14ac:dyDescent="0.15">
      <c r="A22" s="12">
        <v>19</v>
      </c>
      <c r="B22" s="13" t="s">
        <v>19</v>
      </c>
      <c r="C22" s="17">
        <v>4</v>
      </c>
      <c r="D22" s="18">
        <v>1.6949152542372881</v>
      </c>
      <c r="E22" s="17">
        <v>12</v>
      </c>
      <c r="F22" s="18">
        <v>1.6736401673640167</v>
      </c>
      <c r="G22" s="17">
        <v>0</v>
      </c>
      <c r="H22" s="18">
        <v>0</v>
      </c>
      <c r="I22" s="17">
        <v>0</v>
      </c>
      <c r="J22" s="18"/>
      <c r="K22" s="17">
        <v>0</v>
      </c>
      <c r="L22" s="18">
        <v>0</v>
      </c>
      <c r="M22" s="17">
        <v>0</v>
      </c>
      <c r="N22" s="18">
        <v>0</v>
      </c>
      <c r="O22" s="17">
        <v>16</v>
      </c>
      <c r="P22" s="18">
        <v>3.595505617977528</v>
      </c>
      <c r="Q22" s="17">
        <v>8</v>
      </c>
      <c r="R22" s="18">
        <v>3.041825095057034</v>
      </c>
      <c r="S22" s="17">
        <v>0</v>
      </c>
      <c r="T22" s="18">
        <v>0</v>
      </c>
      <c r="U22" s="17">
        <v>0</v>
      </c>
      <c r="V22" s="18">
        <v>0</v>
      </c>
      <c r="W22" s="17">
        <v>0</v>
      </c>
      <c r="X22" s="18"/>
      <c r="Y22" s="17">
        <v>40</v>
      </c>
      <c r="Z22" s="18">
        <v>0.3966679888932963</v>
      </c>
      <c r="AA22" s="8"/>
    </row>
    <row r="23" spans="1:27" s="2" customFormat="1" ht="24.75" customHeight="1" x14ac:dyDescent="0.15">
      <c r="A23" s="12">
        <v>20</v>
      </c>
      <c r="B23" s="13" t="s">
        <v>20</v>
      </c>
      <c r="C23" s="19">
        <v>10</v>
      </c>
      <c r="D23" s="20">
        <v>4.2372881355932206</v>
      </c>
      <c r="E23" s="19">
        <v>17</v>
      </c>
      <c r="F23" s="20">
        <v>2.3709902370990239</v>
      </c>
      <c r="G23" s="19">
        <v>0</v>
      </c>
      <c r="H23" s="20">
        <v>0</v>
      </c>
      <c r="I23" s="19">
        <v>0</v>
      </c>
      <c r="J23" s="20"/>
      <c r="K23" s="19">
        <v>6</v>
      </c>
      <c r="L23" s="20">
        <v>14.285714285714286</v>
      </c>
      <c r="M23" s="19">
        <v>8</v>
      </c>
      <c r="N23" s="20">
        <v>5.7553956834532372</v>
      </c>
      <c r="O23" s="19">
        <v>8</v>
      </c>
      <c r="P23" s="20">
        <v>1.797752808988764</v>
      </c>
      <c r="Q23" s="19">
        <v>7</v>
      </c>
      <c r="R23" s="20">
        <v>2.661596958174905</v>
      </c>
      <c r="S23" s="19">
        <v>0</v>
      </c>
      <c r="T23" s="20">
        <v>0</v>
      </c>
      <c r="U23" s="19">
        <v>0</v>
      </c>
      <c r="V23" s="20">
        <v>0</v>
      </c>
      <c r="W23" s="19">
        <v>0</v>
      </c>
      <c r="X23" s="20"/>
      <c r="Y23" s="19">
        <v>56</v>
      </c>
      <c r="Z23" s="20">
        <v>0.5553351844506148</v>
      </c>
      <c r="AA23" s="8"/>
    </row>
    <row r="24" spans="1:27" s="2" customFormat="1" ht="24.75" customHeight="1" x14ac:dyDescent="0.15">
      <c r="A24" s="12">
        <v>21</v>
      </c>
      <c r="B24" s="13" t="s">
        <v>58</v>
      </c>
      <c r="C24" s="17">
        <v>12</v>
      </c>
      <c r="D24" s="18">
        <v>5.0847457627118642</v>
      </c>
      <c r="E24" s="17">
        <v>41</v>
      </c>
      <c r="F24" s="18">
        <v>5.7182705718270572</v>
      </c>
      <c r="G24" s="17">
        <v>0</v>
      </c>
      <c r="H24" s="18">
        <v>0</v>
      </c>
      <c r="I24" s="17">
        <v>0</v>
      </c>
      <c r="J24" s="18"/>
      <c r="K24" s="17">
        <v>3</v>
      </c>
      <c r="L24" s="18">
        <v>7.1428571428571432</v>
      </c>
      <c r="M24" s="17">
        <v>0</v>
      </c>
      <c r="N24" s="18">
        <v>0</v>
      </c>
      <c r="O24" s="17">
        <v>15</v>
      </c>
      <c r="P24" s="18">
        <v>3.3707865168539324</v>
      </c>
      <c r="Q24" s="17">
        <v>12</v>
      </c>
      <c r="R24" s="18">
        <v>4.5627376425855513</v>
      </c>
      <c r="S24" s="17">
        <v>2</v>
      </c>
      <c r="T24" s="18">
        <v>16.666666666666668</v>
      </c>
      <c r="U24" s="17">
        <v>0</v>
      </c>
      <c r="V24" s="18">
        <v>0</v>
      </c>
      <c r="W24" s="17">
        <v>0</v>
      </c>
      <c r="X24" s="18"/>
      <c r="Y24" s="17">
        <v>85</v>
      </c>
      <c r="Z24" s="18">
        <v>0.84291947639825471</v>
      </c>
      <c r="AA24" s="8"/>
    </row>
    <row r="25" spans="1:27" s="2" customFormat="1" ht="24.75" customHeight="1" x14ac:dyDescent="0.15">
      <c r="A25" s="12">
        <v>22</v>
      </c>
      <c r="B25" s="13" t="s">
        <v>21</v>
      </c>
      <c r="C25" s="19">
        <v>6</v>
      </c>
      <c r="D25" s="20">
        <v>2.5423728813559321</v>
      </c>
      <c r="E25" s="19">
        <v>8</v>
      </c>
      <c r="F25" s="20">
        <v>1.1157601115760112</v>
      </c>
      <c r="G25" s="19">
        <v>0</v>
      </c>
      <c r="H25" s="20">
        <v>0</v>
      </c>
      <c r="I25" s="19">
        <v>0</v>
      </c>
      <c r="J25" s="20"/>
      <c r="K25" s="19">
        <v>0</v>
      </c>
      <c r="L25" s="20">
        <v>0</v>
      </c>
      <c r="M25" s="19">
        <v>2</v>
      </c>
      <c r="N25" s="20">
        <v>1.4388489208633093</v>
      </c>
      <c r="O25" s="19">
        <v>3</v>
      </c>
      <c r="P25" s="20">
        <v>0.6741573033707865</v>
      </c>
      <c r="Q25" s="19">
        <v>2</v>
      </c>
      <c r="R25" s="20">
        <v>0.76045627376425851</v>
      </c>
      <c r="S25" s="19">
        <v>0</v>
      </c>
      <c r="T25" s="20">
        <v>0</v>
      </c>
      <c r="U25" s="19">
        <v>0</v>
      </c>
      <c r="V25" s="20">
        <v>0</v>
      </c>
      <c r="W25" s="19">
        <v>0</v>
      </c>
      <c r="X25" s="20"/>
      <c r="Y25" s="19">
        <v>21</v>
      </c>
      <c r="Z25" s="20">
        <v>0.20825069416898057</v>
      </c>
      <c r="AA25" s="8"/>
    </row>
    <row r="26" spans="1:27" s="2" customFormat="1" ht="24.75" customHeight="1" x14ac:dyDescent="0.15">
      <c r="A26" s="12">
        <v>23</v>
      </c>
      <c r="B26" s="13" t="s">
        <v>22</v>
      </c>
      <c r="C26" s="17">
        <v>1</v>
      </c>
      <c r="D26" s="18">
        <v>0.42372881355932202</v>
      </c>
      <c r="E26" s="17">
        <v>23</v>
      </c>
      <c r="F26" s="18">
        <v>3.2078103207810322</v>
      </c>
      <c r="G26" s="17">
        <v>0</v>
      </c>
      <c r="H26" s="18">
        <v>0</v>
      </c>
      <c r="I26" s="17">
        <v>0</v>
      </c>
      <c r="J26" s="18"/>
      <c r="K26" s="17">
        <v>1</v>
      </c>
      <c r="L26" s="18">
        <v>2.3809523809523809</v>
      </c>
      <c r="M26" s="17">
        <v>1</v>
      </c>
      <c r="N26" s="18">
        <v>0.71942446043165464</v>
      </c>
      <c r="O26" s="17">
        <v>1</v>
      </c>
      <c r="P26" s="18">
        <v>0.2247191011235955</v>
      </c>
      <c r="Q26" s="17">
        <v>15</v>
      </c>
      <c r="R26" s="18">
        <v>5.7034220532319395</v>
      </c>
      <c r="S26" s="17">
        <v>0</v>
      </c>
      <c r="T26" s="18">
        <v>0</v>
      </c>
      <c r="U26" s="17">
        <v>0</v>
      </c>
      <c r="V26" s="18">
        <v>0</v>
      </c>
      <c r="W26" s="17">
        <v>0</v>
      </c>
      <c r="X26" s="18"/>
      <c r="Y26" s="17">
        <v>42</v>
      </c>
      <c r="Z26" s="18">
        <v>0.41650138833796113</v>
      </c>
      <c r="AA26" s="8"/>
    </row>
    <row r="27" spans="1:27" s="2" customFormat="1" ht="24.75" customHeight="1" x14ac:dyDescent="0.15">
      <c r="A27" s="12">
        <v>24</v>
      </c>
      <c r="B27" s="13" t="s">
        <v>23</v>
      </c>
      <c r="C27" s="19">
        <v>5</v>
      </c>
      <c r="D27" s="20">
        <v>2.1186440677966103</v>
      </c>
      <c r="E27" s="19">
        <v>39</v>
      </c>
      <c r="F27" s="20">
        <v>5.4393305439330542</v>
      </c>
      <c r="G27" s="19">
        <v>0</v>
      </c>
      <c r="H27" s="20">
        <v>0</v>
      </c>
      <c r="I27" s="19">
        <v>0</v>
      </c>
      <c r="J27" s="20"/>
      <c r="K27" s="19">
        <v>1</v>
      </c>
      <c r="L27" s="20">
        <v>2.3809523809523809</v>
      </c>
      <c r="M27" s="19">
        <v>15</v>
      </c>
      <c r="N27" s="20">
        <v>10.791366906474821</v>
      </c>
      <c r="O27" s="19">
        <v>24</v>
      </c>
      <c r="P27" s="20">
        <v>5.393258426966292</v>
      </c>
      <c r="Q27" s="19">
        <v>10</v>
      </c>
      <c r="R27" s="20">
        <v>3.8022813688212929</v>
      </c>
      <c r="S27" s="19">
        <v>1</v>
      </c>
      <c r="T27" s="20">
        <v>8.3333333333333339</v>
      </c>
      <c r="U27" s="19">
        <v>0</v>
      </c>
      <c r="V27" s="20">
        <v>0</v>
      </c>
      <c r="W27" s="19">
        <v>0</v>
      </c>
      <c r="X27" s="20"/>
      <c r="Y27" s="19">
        <v>95</v>
      </c>
      <c r="Z27" s="20">
        <v>0.94208647362157871</v>
      </c>
      <c r="AA27" s="8"/>
    </row>
    <row r="28" spans="1:27" s="2" customFormat="1" ht="24.75" customHeight="1" x14ac:dyDescent="0.15">
      <c r="A28" s="12">
        <v>25</v>
      </c>
      <c r="B28" s="13" t="s">
        <v>24</v>
      </c>
      <c r="C28" s="17">
        <v>0</v>
      </c>
      <c r="D28" s="18">
        <v>0</v>
      </c>
      <c r="E28" s="17">
        <v>7</v>
      </c>
      <c r="F28" s="18">
        <v>0.97629009762900976</v>
      </c>
      <c r="G28" s="17">
        <v>0</v>
      </c>
      <c r="H28" s="18">
        <v>0</v>
      </c>
      <c r="I28" s="17">
        <v>0</v>
      </c>
      <c r="J28" s="18"/>
      <c r="K28" s="17">
        <v>1</v>
      </c>
      <c r="L28" s="18">
        <v>2.3809523809523809</v>
      </c>
      <c r="M28" s="17">
        <v>2</v>
      </c>
      <c r="N28" s="18">
        <v>1.4388489208633093</v>
      </c>
      <c r="O28" s="17">
        <v>5</v>
      </c>
      <c r="P28" s="18">
        <v>1.1235955056179776</v>
      </c>
      <c r="Q28" s="17">
        <v>2</v>
      </c>
      <c r="R28" s="18">
        <v>0.76045627376425851</v>
      </c>
      <c r="S28" s="17">
        <v>0</v>
      </c>
      <c r="T28" s="18">
        <v>0</v>
      </c>
      <c r="U28" s="17">
        <v>0</v>
      </c>
      <c r="V28" s="18">
        <v>0</v>
      </c>
      <c r="W28" s="17">
        <v>0</v>
      </c>
      <c r="X28" s="18"/>
      <c r="Y28" s="17">
        <v>17</v>
      </c>
      <c r="Z28" s="18">
        <v>0.16858389527965092</v>
      </c>
      <c r="AA28" s="8"/>
    </row>
    <row r="29" spans="1:27" s="2" customFormat="1" ht="24.75" customHeight="1" x14ac:dyDescent="0.15">
      <c r="A29" s="12">
        <v>26</v>
      </c>
      <c r="B29" s="13" t="s">
        <v>25</v>
      </c>
      <c r="C29" s="19">
        <v>0</v>
      </c>
      <c r="D29" s="20">
        <v>0</v>
      </c>
      <c r="E29" s="19">
        <v>1</v>
      </c>
      <c r="F29" s="20">
        <v>0.1394700139470014</v>
      </c>
      <c r="G29" s="19">
        <v>1</v>
      </c>
      <c r="H29" s="20">
        <v>10</v>
      </c>
      <c r="I29" s="19">
        <v>0</v>
      </c>
      <c r="J29" s="20"/>
      <c r="K29" s="19">
        <v>2</v>
      </c>
      <c r="L29" s="20">
        <v>4.7619047619047619</v>
      </c>
      <c r="M29" s="19">
        <v>0</v>
      </c>
      <c r="N29" s="20">
        <v>0</v>
      </c>
      <c r="O29" s="19">
        <v>4</v>
      </c>
      <c r="P29" s="20">
        <v>0.898876404494382</v>
      </c>
      <c r="Q29" s="19">
        <v>0</v>
      </c>
      <c r="R29" s="20">
        <v>0</v>
      </c>
      <c r="S29" s="19">
        <v>0</v>
      </c>
      <c r="T29" s="20">
        <v>0</v>
      </c>
      <c r="U29" s="19">
        <v>36</v>
      </c>
      <c r="V29" s="20">
        <v>0.43795620437956206</v>
      </c>
      <c r="W29" s="19">
        <v>0</v>
      </c>
      <c r="X29" s="20"/>
      <c r="Y29" s="19">
        <v>44</v>
      </c>
      <c r="Z29" s="20">
        <v>0.43633478778262597</v>
      </c>
      <c r="AA29" s="8"/>
    </row>
    <row r="30" spans="1:27" s="2" customFormat="1" ht="24.75" customHeight="1" x14ac:dyDescent="0.15">
      <c r="A30" s="12">
        <v>27</v>
      </c>
      <c r="B30" s="13" t="s">
        <v>26</v>
      </c>
      <c r="C30" s="17">
        <v>10</v>
      </c>
      <c r="D30" s="18">
        <v>4.2372881355932206</v>
      </c>
      <c r="E30" s="17">
        <v>21</v>
      </c>
      <c r="F30" s="18">
        <v>2.9288702928870292</v>
      </c>
      <c r="G30" s="17">
        <v>0</v>
      </c>
      <c r="H30" s="18">
        <v>0</v>
      </c>
      <c r="I30" s="17">
        <v>0</v>
      </c>
      <c r="J30" s="18"/>
      <c r="K30" s="17">
        <v>0</v>
      </c>
      <c r="L30" s="18">
        <v>0</v>
      </c>
      <c r="M30" s="17">
        <v>2</v>
      </c>
      <c r="N30" s="18">
        <v>1.4388489208633093</v>
      </c>
      <c r="O30" s="17">
        <v>14</v>
      </c>
      <c r="P30" s="18">
        <v>3.1460674157303372</v>
      </c>
      <c r="Q30" s="17">
        <v>21</v>
      </c>
      <c r="R30" s="18">
        <v>7.9847908745247151</v>
      </c>
      <c r="S30" s="17">
        <v>1</v>
      </c>
      <c r="T30" s="18">
        <v>8.3333333333333339</v>
      </c>
      <c r="U30" s="17">
        <v>0</v>
      </c>
      <c r="V30" s="18">
        <v>0</v>
      </c>
      <c r="W30" s="17">
        <v>0</v>
      </c>
      <c r="X30" s="18"/>
      <c r="Y30" s="17">
        <v>69</v>
      </c>
      <c r="Z30" s="18">
        <v>0.68425228084093614</v>
      </c>
      <c r="AA30" s="8"/>
    </row>
    <row r="31" spans="1:27" s="2" customFormat="1" ht="24.75" customHeight="1" x14ac:dyDescent="0.15">
      <c r="A31" s="12">
        <v>28</v>
      </c>
      <c r="B31" s="13" t="s">
        <v>27</v>
      </c>
      <c r="C31" s="19">
        <v>3</v>
      </c>
      <c r="D31" s="20">
        <v>1.271186440677966</v>
      </c>
      <c r="E31" s="19">
        <v>25</v>
      </c>
      <c r="F31" s="20">
        <v>3.4867503486750349</v>
      </c>
      <c r="G31" s="19">
        <v>0</v>
      </c>
      <c r="H31" s="20">
        <v>0</v>
      </c>
      <c r="I31" s="19">
        <v>0</v>
      </c>
      <c r="J31" s="20"/>
      <c r="K31" s="19">
        <v>0</v>
      </c>
      <c r="L31" s="20">
        <v>0</v>
      </c>
      <c r="M31" s="19">
        <v>1</v>
      </c>
      <c r="N31" s="20">
        <v>0.71942446043165464</v>
      </c>
      <c r="O31" s="19">
        <v>18</v>
      </c>
      <c r="P31" s="20">
        <v>4.0449438202247192</v>
      </c>
      <c r="Q31" s="19">
        <v>2</v>
      </c>
      <c r="R31" s="20">
        <v>0.76045627376425851</v>
      </c>
      <c r="S31" s="19">
        <v>2</v>
      </c>
      <c r="T31" s="20">
        <v>16.666666666666668</v>
      </c>
      <c r="U31" s="19">
        <v>1871</v>
      </c>
      <c r="V31" s="20">
        <v>22.761557177615572</v>
      </c>
      <c r="W31" s="19">
        <v>0</v>
      </c>
      <c r="X31" s="20"/>
      <c r="Y31" s="19">
        <v>1922</v>
      </c>
      <c r="Z31" s="20">
        <v>19.059896866322887</v>
      </c>
      <c r="AA31" s="8"/>
    </row>
    <row r="32" spans="1:27" s="2" customFormat="1" ht="24.75" customHeight="1" x14ac:dyDescent="0.15">
      <c r="A32" s="12">
        <v>30</v>
      </c>
      <c r="B32" s="13" t="s">
        <v>28</v>
      </c>
      <c r="C32" s="19">
        <v>35</v>
      </c>
      <c r="D32" s="20">
        <v>14.830508474576272</v>
      </c>
      <c r="E32" s="19">
        <v>74</v>
      </c>
      <c r="F32" s="20">
        <v>10.320781032078104</v>
      </c>
      <c r="G32" s="19">
        <v>0</v>
      </c>
      <c r="H32" s="20">
        <v>0</v>
      </c>
      <c r="I32" s="19">
        <v>0</v>
      </c>
      <c r="J32" s="20"/>
      <c r="K32" s="19">
        <v>4</v>
      </c>
      <c r="L32" s="20">
        <v>9.5238095238095237</v>
      </c>
      <c r="M32" s="19">
        <v>10</v>
      </c>
      <c r="N32" s="20">
        <v>7.1942446043165464</v>
      </c>
      <c r="O32" s="19">
        <v>25</v>
      </c>
      <c r="P32" s="20">
        <v>5.617977528089888</v>
      </c>
      <c r="Q32" s="19">
        <v>15</v>
      </c>
      <c r="R32" s="20">
        <v>5.7034220532319395</v>
      </c>
      <c r="S32" s="19">
        <v>0</v>
      </c>
      <c r="T32" s="20">
        <v>0</v>
      </c>
      <c r="U32" s="19">
        <v>0</v>
      </c>
      <c r="V32" s="20">
        <v>0</v>
      </c>
      <c r="W32" s="19">
        <v>0</v>
      </c>
      <c r="X32" s="20"/>
      <c r="Y32" s="19">
        <v>163</v>
      </c>
      <c r="Z32" s="20">
        <v>1.6164220547401824</v>
      </c>
      <c r="AA32" s="8"/>
    </row>
    <row r="33" spans="1:27" s="2" customFormat="1" ht="24.75" customHeight="1" x14ac:dyDescent="0.15">
      <c r="A33" s="12">
        <v>31</v>
      </c>
      <c r="B33" s="13" t="s">
        <v>29</v>
      </c>
      <c r="C33" s="17">
        <v>6</v>
      </c>
      <c r="D33" s="18">
        <v>2.5423728813559321</v>
      </c>
      <c r="E33" s="17">
        <v>8</v>
      </c>
      <c r="F33" s="18">
        <v>1.1157601115760112</v>
      </c>
      <c r="G33" s="17">
        <v>0</v>
      </c>
      <c r="H33" s="18">
        <v>0</v>
      </c>
      <c r="I33" s="17">
        <v>0</v>
      </c>
      <c r="J33" s="18"/>
      <c r="K33" s="17">
        <v>0</v>
      </c>
      <c r="L33" s="18">
        <v>0</v>
      </c>
      <c r="M33" s="17">
        <v>0</v>
      </c>
      <c r="N33" s="18">
        <v>0</v>
      </c>
      <c r="O33" s="17">
        <v>11</v>
      </c>
      <c r="P33" s="18">
        <v>2.4719101123595504</v>
      </c>
      <c r="Q33" s="17">
        <v>8</v>
      </c>
      <c r="R33" s="18">
        <v>3.041825095057034</v>
      </c>
      <c r="S33" s="17">
        <v>0</v>
      </c>
      <c r="T33" s="18">
        <v>0</v>
      </c>
      <c r="U33" s="17">
        <v>0</v>
      </c>
      <c r="V33" s="18">
        <v>0</v>
      </c>
      <c r="W33" s="17">
        <v>0</v>
      </c>
      <c r="X33" s="18"/>
      <c r="Y33" s="17">
        <v>33</v>
      </c>
      <c r="Z33" s="18">
        <v>0.32725109083696946</v>
      </c>
      <c r="AA33" s="8"/>
    </row>
    <row r="34" spans="1:27" s="2" customFormat="1" ht="24.75" customHeight="1" x14ac:dyDescent="0.15">
      <c r="A34" s="12">
        <v>32</v>
      </c>
      <c r="B34" s="13" t="s">
        <v>30</v>
      </c>
      <c r="C34" s="19">
        <v>10</v>
      </c>
      <c r="D34" s="20">
        <v>4.2372881355932206</v>
      </c>
      <c r="E34" s="19">
        <v>13</v>
      </c>
      <c r="F34" s="20">
        <v>1.8131101813110182</v>
      </c>
      <c r="G34" s="19">
        <v>2</v>
      </c>
      <c r="H34" s="20">
        <v>20</v>
      </c>
      <c r="I34" s="19">
        <v>0</v>
      </c>
      <c r="J34" s="20"/>
      <c r="K34" s="19">
        <v>0</v>
      </c>
      <c r="L34" s="20">
        <v>0</v>
      </c>
      <c r="M34" s="19">
        <v>2</v>
      </c>
      <c r="N34" s="20">
        <v>1.4388489208633093</v>
      </c>
      <c r="O34" s="19">
        <v>32</v>
      </c>
      <c r="P34" s="20">
        <v>7.191011235955056</v>
      </c>
      <c r="Q34" s="19">
        <v>3</v>
      </c>
      <c r="R34" s="20">
        <v>1.1406844106463878</v>
      </c>
      <c r="S34" s="19">
        <v>0</v>
      </c>
      <c r="T34" s="20">
        <v>0</v>
      </c>
      <c r="U34" s="19">
        <v>0</v>
      </c>
      <c r="V34" s="20">
        <v>0</v>
      </c>
      <c r="W34" s="19">
        <v>0</v>
      </c>
      <c r="X34" s="20"/>
      <c r="Y34" s="19">
        <v>62</v>
      </c>
      <c r="Z34" s="20">
        <v>0.61483538278460925</v>
      </c>
      <c r="AA34" s="8"/>
    </row>
    <row r="35" spans="1:27" s="2" customFormat="1" ht="35.25" customHeight="1" x14ac:dyDescent="0.15">
      <c r="A35" s="25" t="s">
        <v>0</v>
      </c>
      <c r="B35" s="26"/>
      <c r="C35" s="17">
        <v>236</v>
      </c>
      <c r="D35" s="17">
        <v>99.999999999999986</v>
      </c>
      <c r="E35" s="17">
        <v>717</v>
      </c>
      <c r="F35" s="17">
        <v>100</v>
      </c>
      <c r="G35" s="17">
        <v>10</v>
      </c>
      <c r="H35" s="17">
        <v>100</v>
      </c>
      <c r="I35" s="17">
        <v>0</v>
      </c>
      <c r="J35" s="17">
        <v>0</v>
      </c>
      <c r="K35" s="17">
        <v>42</v>
      </c>
      <c r="L35" s="17">
        <v>99.999999999999986</v>
      </c>
      <c r="M35" s="17">
        <v>139</v>
      </c>
      <c r="N35" s="17">
        <v>99.999999999999986</v>
      </c>
      <c r="O35" s="17">
        <v>445</v>
      </c>
      <c r="P35" s="17">
        <v>100.00000000000001</v>
      </c>
      <c r="Q35" s="17">
        <v>263</v>
      </c>
      <c r="R35" s="17">
        <v>100.00000000000003</v>
      </c>
      <c r="S35" s="17">
        <v>12</v>
      </c>
      <c r="T35" s="17">
        <v>100</v>
      </c>
      <c r="U35" s="17">
        <v>8220</v>
      </c>
      <c r="V35" s="17">
        <v>100</v>
      </c>
      <c r="W35" s="17">
        <v>0</v>
      </c>
      <c r="X35" s="17">
        <v>0</v>
      </c>
      <c r="Y35" s="17">
        <v>10084</v>
      </c>
      <c r="Z35" s="17">
        <v>99.999999999999986</v>
      </c>
      <c r="AA35" s="8"/>
    </row>
    <row r="36" spans="1:27" hidden="1" x14ac:dyDescent="0.25">
      <c r="C36" s="3">
        <f>SUM(C4:C34)</f>
        <v>236</v>
      </c>
      <c r="D36" s="3"/>
      <c r="E36" s="3">
        <f>SUM(E4:E34)</f>
        <v>717</v>
      </c>
      <c r="F36" s="3"/>
      <c r="G36" s="3">
        <f>SUM(G4:G34)</f>
        <v>10</v>
      </c>
      <c r="H36" s="3"/>
      <c r="I36" s="3">
        <f>SUM(I4:I34)</f>
        <v>0</v>
      </c>
      <c r="J36" s="3"/>
      <c r="K36" s="3">
        <f>SUM(K4:K34)</f>
        <v>42</v>
      </c>
      <c r="L36" s="3"/>
      <c r="M36" s="3">
        <f>SUM(M4:M34)</f>
        <v>139</v>
      </c>
      <c r="N36" s="3"/>
      <c r="O36" s="3">
        <f>SUM(O4:O34)</f>
        <v>445</v>
      </c>
      <c r="P36" s="3"/>
      <c r="Q36" s="3">
        <f>SUM(Q4:Q34)</f>
        <v>263</v>
      </c>
      <c r="R36" s="3"/>
      <c r="S36" s="3">
        <f>SUM(S4:S34)</f>
        <v>12</v>
      </c>
      <c r="T36" s="3"/>
      <c r="U36" s="3">
        <f>SUM(U4:U34)</f>
        <v>8220</v>
      </c>
      <c r="V36" s="3"/>
      <c r="W36" s="3">
        <f>SUM(W4:W34)</f>
        <v>0</v>
      </c>
      <c r="X36" s="3"/>
      <c r="Y36" s="3">
        <f>SUM(Y4:Y34)</f>
        <v>10084</v>
      </c>
      <c r="Z36" s="3">
        <f>SUM(Z4:Z34)</f>
        <v>99.999999999999986</v>
      </c>
    </row>
    <row r="37" spans="1:27" ht="15.75" x14ac:dyDescent="0.3">
      <c r="A37" s="21" t="s">
        <v>59</v>
      </c>
      <c r="B37" s="22"/>
      <c r="C37" s="21"/>
      <c r="D37" s="21"/>
      <c r="E37" s="21"/>
      <c r="F37" s="21"/>
      <c r="G37" s="21"/>
      <c r="H37" s="21"/>
      <c r="I37" s="21"/>
      <c r="O37" s="3"/>
      <c r="P37" s="3"/>
    </row>
    <row r="38" spans="1:27" ht="15.75" x14ac:dyDescent="0.3">
      <c r="A38" s="21" t="s">
        <v>45</v>
      </c>
      <c r="B38" s="21"/>
      <c r="C38" s="21"/>
      <c r="D38" s="21" t="s">
        <v>49</v>
      </c>
      <c r="E38" s="21"/>
      <c r="F38" s="21"/>
      <c r="G38" s="21"/>
      <c r="H38" s="21"/>
      <c r="I38" s="21"/>
    </row>
    <row r="39" spans="1:27" ht="15.75" x14ac:dyDescent="0.3">
      <c r="A39" s="21" t="s">
        <v>51</v>
      </c>
      <c r="B39" s="21"/>
      <c r="C39" s="21"/>
      <c r="D39" s="21" t="s">
        <v>50</v>
      </c>
      <c r="E39" s="21"/>
      <c r="F39" s="21"/>
      <c r="G39" s="21"/>
      <c r="H39" s="21"/>
      <c r="I39" s="21"/>
    </row>
    <row r="40" spans="1:27" ht="15.75" x14ac:dyDescent="0.3">
      <c r="A40" s="21" t="s">
        <v>46</v>
      </c>
      <c r="B40" s="21"/>
      <c r="C40" s="23"/>
      <c r="D40" s="21" t="s">
        <v>52</v>
      </c>
      <c r="E40" s="21"/>
      <c r="F40" s="21"/>
      <c r="G40" s="23"/>
      <c r="H40" s="23"/>
      <c r="I40" s="23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7" ht="15.75" x14ac:dyDescent="0.3">
      <c r="A41" s="21" t="s">
        <v>47</v>
      </c>
      <c r="B41" s="21"/>
      <c r="C41" s="23"/>
      <c r="D41" s="21" t="s">
        <v>53</v>
      </c>
      <c r="E41" s="21"/>
      <c r="F41" s="21"/>
      <c r="G41" s="23"/>
      <c r="H41" s="23"/>
      <c r="I41" s="23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7" ht="15.75" x14ac:dyDescent="0.3">
      <c r="A42" s="21" t="s">
        <v>48</v>
      </c>
      <c r="B42" s="21"/>
      <c r="C42" s="21"/>
      <c r="D42" s="21" t="s">
        <v>54</v>
      </c>
      <c r="E42" s="24"/>
      <c r="F42" s="21"/>
      <c r="G42" s="21"/>
      <c r="H42" s="21"/>
      <c r="I42" s="21"/>
    </row>
    <row r="43" spans="1:27" ht="15.75" x14ac:dyDescent="0.3">
      <c r="A43" s="21"/>
      <c r="B43" s="22"/>
      <c r="C43" s="21"/>
      <c r="D43" s="21"/>
      <c r="E43" s="21"/>
      <c r="F43" s="21"/>
      <c r="G43" s="21"/>
      <c r="H43" s="21"/>
      <c r="I43" s="21"/>
    </row>
    <row r="49" spans="2:2" x14ac:dyDescent="0.25">
      <c r="B49" s="15"/>
    </row>
    <row r="50" spans="2:2" x14ac:dyDescent="0.25">
      <c r="B50" s="15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</sheetData>
  <mergeCells count="4">
    <mergeCell ref="A35:B35"/>
    <mergeCell ref="C1:Z1"/>
    <mergeCell ref="A2:B3"/>
    <mergeCell ref="C2:Z2"/>
  </mergeCells>
  <conditionalFormatting sqref="A2">
    <cfRule type="cellIs" dxfId="12" priority="162" operator="equal">
      <formula>0</formula>
    </cfRule>
  </conditionalFormatting>
  <conditionalFormatting sqref="C4:Z34">
    <cfRule type="cellIs" dxfId="11" priority="153" operator="equal">
      <formula>0</formula>
    </cfRule>
  </conditionalFormatting>
  <conditionalFormatting sqref="C35 E35 G35 I35 K35 M35 O35 Q35 S35 U35 W35">
    <cfRule type="cellIs" dxfId="10" priority="149" operator="equal">
      <formula>0</formula>
    </cfRule>
  </conditionalFormatting>
  <conditionalFormatting sqref="F35">
    <cfRule type="cellIs" dxfId="9" priority="108" operator="equal">
      <formula>0</formula>
    </cfRule>
  </conditionalFormatting>
  <conditionalFormatting sqref="H35">
    <cfRule type="cellIs" dxfId="8" priority="106" operator="equal">
      <formula>0</formula>
    </cfRule>
  </conditionalFormatting>
  <conditionalFormatting sqref="L35">
    <cfRule type="cellIs" dxfId="7" priority="103" operator="equal">
      <formula>0</formula>
    </cfRule>
  </conditionalFormatting>
  <conditionalFormatting sqref="N35">
    <cfRule type="cellIs" dxfId="6" priority="101" operator="equal">
      <formula>0</formula>
    </cfRule>
  </conditionalFormatting>
  <conditionalFormatting sqref="P35">
    <cfRule type="cellIs" dxfId="5" priority="99" operator="equal">
      <formula>0</formula>
    </cfRule>
  </conditionalFormatting>
  <conditionalFormatting sqref="R35">
    <cfRule type="cellIs" dxfId="4" priority="97" operator="equal">
      <formula>0</formula>
    </cfRule>
  </conditionalFormatting>
  <conditionalFormatting sqref="T35">
    <cfRule type="cellIs" dxfId="3" priority="95" operator="equal">
      <formula>0</formula>
    </cfRule>
  </conditionalFormatting>
  <conditionalFormatting sqref="V35">
    <cfRule type="cellIs" dxfId="2" priority="93" operator="equal">
      <formula>0</formula>
    </cfRule>
  </conditionalFormatting>
  <conditionalFormatting sqref="Z35">
    <cfRule type="cellIs" dxfId="1" priority="90" operator="equal">
      <formula>0</formula>
    </cfRule>
  </conditionalFormatting>
  <conditionalFormatting sqref="Y35">
    <cfRule type="cellIs" dxfId="0" priority="1" operator="equal">
      <formula>0</formula>
    </cfRule>
  </conditionalFormatting>
  <pageMargins left="1.4960629921259843" right="0.70866141732283472" top="0.35433070866141736" bottom="0.15748031496062992" header="0.31496062992125984" footer="0.31496062992125984"/>
  <pageSetup paperSize="119" scale="61" fitToWidth="0" orientation="landscape" r:id="rId1"/>
  <ignoredErrors>
    <ignoredError sqref="A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2021-11-17T21:52:35Z</cp:lastPrinted>
  <dcterms:created xsi:type="dcterms:W3CDTF">2021-09-28T22:01:59Z</dcterms:created>
  <dcterms:modified xsi:type="dcterms:W3CDTF">2021-11-17T21:52:41Z</dcterms:modified>
</cp:coreProperties>
</file>