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SEPTIEMBRE\PARA WEB\ASESORIA JURIDICA\2020\04 REPRESENTACION JURIDICA\"/>
    </mc:Choice>
  </mc:AlternateContent>
  <bookViews>
    <workbookView xWindow="0" yWindow="0" windowWidth="21600" windowHeight="9630"/>
  </bookViews>
  <sheets>
    <sheet name="2020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6" l="1"/>
  <c r="V36" i="6" l="1"/>
  <c r="S36" i="6"/>
  <c r="Q36" i="6"/>
  <c r="O36" i="6"/>
  <c r="M36" i="6"/>
  <c r="K36" i="6"/>
  <c r="I36" i="6"/>
  <c r="G36" i="6"/>
  <c r="E36" i="6"/>
  <c r="C36" i="6"/>
</calcChain>
</file>

<file path=xl/sharedStrings.xml><?xml version="1.0" encoding="utf-8"?>
<sst xmlns="http://schemas.openxmlformats.org/spreadsheetml/2006/main" count="66" uniqueCount="57">
  <si>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</si>
  <si>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</si>
  <si>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</si>
  <si>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</si>
  <si>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</si>
  <si>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</si>
  <si>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</si>
  <si>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</si>
  <si>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</si>
  <si>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</si>
  <si>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</si>
  <si>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</si>
  <si>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</si>
  <si>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</si>
  <si>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</si>
  <si>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</si>
  <si>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</si>
  <si>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</si>
  <si>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</si>
  <si>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</si>
  <si>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</si>
  <si>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</si>
  <si>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</si>
  <si>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</si>
  <si>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</si>
  <si>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</si>
  <si>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</si>
  <si>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</si>
  <si>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</si>
  <si>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</si>
  <si>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</si>
  <si>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</si>
  <si>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</si>
  <si>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</si>
  <si>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</si>
  <si>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</si>
  <si>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</si>
  <si>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</si>
  <si>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</si>
  <si>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</si>
  <si>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A</t>
    </r>
    <r>
      <rPr>
        <sz val="10"/>
        <color theme="0"/>
        <rFont val="Comic Sans MS"/>
        <family val="4"/>
      </rPr>
      <t>MP</t>
    </r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</si>
  <si>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020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</si>
  <si>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</si>
  <si>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REPRESENTACIONES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</si>
  <si>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</si>
  <si>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</si>
  <si>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</si>
  <si>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</si>
  <si>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</si>
  <si>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</si>
  <si>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</si>
  <si>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</si>
  <si>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AMP = AMPAROS POR DESIGNACIÓN</t>
  </si>
  <si>
    <t>%</t>
  </si>
  <si>
    <t xml:space="preserve">BAJA CALIFORNIA </t>
  </si>
  <si>
    <t>REGIONAL PUEBLA</t>
  </si>
  <si>
    <t>MATERIAS: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</si>
</sst>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20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0"/>
      <color theme="0"/>
      <name val="Comic Sans MS"/>
      <family val="4"/>
    </font>
    <font>
      <sz val="20"/>
      <name val="Calibri Light"/>
      <family val="2"/>
      <scheme val="major"/>
    </font>
    <font>
      <sz val="18"/>
      <color theme="0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8"/>
      <color rgb="FF000000"/>
      <name val="Calibri"/>
      <family val="2"/>
      <scheme val="minor"/>
    </font>
    <font>
      <sz val="11"/>
      <name val="Comic Sans MS"/>
      <family val="4"/>
    </font>
    <font>
      <sz val="9"/>
      <name val="Comic Sans MS"/>
      <family val="4"/>
    </font>
    <font>
      <b/>
      <sz val="9"/>
      <name val="Comic Sans MS"/>
      <family val="4"/>
    </font>
    <font>
      <sz val="9"/>
      <color theme="1"/>
      <name val="Comic Sans MS"/>
      <family val="4"/>
    </font>
    <font>
      <sz val="9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6" fillId="3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10" xfId="1" applyNumberFormat="1" applyFont="1" applyFill="1" applyBorder="1" applyAlignment="1">
      <alignment horizontal="center" vertical="center"/>
    </xf>
    <xf numFmtId="49" fontId="7" fillId="2" borderId="11" xfId="1" applyNumberFormat="1" applyFont="1" applyFill="1" applyBorder="1" applyAlignment="1">
      <alignment horizontal="center" vertical="center"/>
    </xf>
    <xf numFmtId="49" fontId="7" fillId="2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15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CCC0DA"/>
      <color rgb="FFCCCCFF"/>
      <color rgb="FFDBB7FF"/>
      <color rgb="FF8585FF"/>
      <color rgb="FF8A008A"/>
      <color rgb="FF660066"/>
      <color rgb="FF8C00B8"/>
      <color rgb="FFB800B8"/>
      <color rgb="FF9966FF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561193</xdr:colOff>
      <xdr:row>0</xdr:row>
      <xdr:rowOff>0</xdr:rowOff>
    </xdr:from>
    <xdr:ext cx="771070" cy="42333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84" y="0"/>
          <a:ext cx="771070" cy="4233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3"/>
  <sheetViews>
    <sheetView tabSelected="1" zoomScale="55" zoomScaleNormal="55" workbookViewId="0">
      <selection activeCell="A38" sqref="A38"/>
    </sheetView>
  </sheetViews>
  <sheetFormatPr baseColWidth="10" defaultRowHeight="15" x14ac:dyDescent="0.25"/>
  <cols>
    <col min="1" max="1" width="4.28515625" style="4" bestFit="1" customWidth="1"/>
    <col min="2" max="2" width="39" style="5" customWidth="1"/>
    <col min="3" max="22" width="9.7109375" style="4" customWidth="1"/>
    <col min="23" max="23" width="3.140625" style="4" customWidth="1"/>
    <col min="24" max="16384" width="11.42578125" style="4"/>
  </cols>
  <sheetData>
    <row r="1" spans="1:29" ht="36" customHeight="1" x14ac:dyDescent="0.25">
      <c r="B1" s="6"/>
      <c r="C1" s="22" t="s">
        <v>42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6"/>
      <c r="X1" s="11"/>
      <c r="Y1" s="11"/>
      <c r="Z1" s="11"/>
      <c r="AA1" s="11"/>
      <c r="AB1" s="11"/>
      <c r="AC1" s="11"/>
    </row>
    <row r="2" spans="1:29" s="1" customFormat="1" ht="21" customHeight="1" x14ac:dyDescent="0.2">
      <c r="A2" s="28" t="s">
        <v>41</v>
      </c>
      <c r="B2" s="29" t="s">
        <v>1</v>
      </c>
      <c r="C2" s="25" t="s">
        <v>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</row>
    <row r="3" spans="1:29" s="1" customFormat="1" ht="21" customHeight="1" x14ac:dyDescent="0.2">
      <c r="A3" s="30"/>
      <c r="B3" s="31"/>
      <c r="C3" s="7" t="s">
        <v>31</v>
      </c>
      <c r="D3" s="7" t="s">
        <v>53</v>
      </c>
      <c r="E3" s="7" t="s">
        <v>32</v>
      </c>
      <c r="F3" s="7" t="s">
        <v>53</v>
      </c>
      <c r="G3" s="7" t="s">
        <v>33</v>
      </c>
      <c r="H3" s="7" t="s">
        <v>53</v>
      </c>
      <c r="I3" s="7" t="s">
        <v>34</v>
      </c>
      <c r="J3" s="7" t="s">
        <v>53</v>
      </c>
      <c r="K3" s="7" t="s">
        <v>40</v>
      </c>
      <c r="L3" s="7" t="s">
        <v>53</v>
      </c>
      <c r="M3" s="7" t="s">
        <v>35</v>
      </c>
      <c r="N3" s="7" t="s">
        <v>53</v>
      </c>
      <c r="O3" s="7" t="s">
        <v>36</v>
      </c>
      <c r="P3" s="7" t="s">
        <v>53</v>
      </c>
      <c r="Q3" s="7" t="s">
        <v>37</v>
      </c>
      <c r="R3" s="7" t="s">
        <v>53</v>
      </c>
      <c r="S3" s="7" t="s">
        <v>38</v>
      </c>
      <c r="T3" s="7" t="s">
        <v>53</v>
      </c>
      <c r="U3" s="8" t="s">
        <v>39</v>
      </c>
      <c r="V3" s="13" t="s">
        <v>53</v>
      </c>
    </row>
    <row r="4" spans="1:29" s="2" customFormat="1" ht="24.75" customHeight="1" x14ac:dyDescent="0.15">
      <c r="A4" s="9">
        <v>1</v>
      </c>
      <c r="B4" s="10" t="s">
        <v>2</v>
      </c>
      <c r="C4" s="14">
        <v>495</v>
      </c>
      <c r="D4" s="15">
        <v>11.229582577132486</v>
      </c>
      <c r="E4" s="14">
        <v>64</v>
      </c>
      <c r="F4" s="15">
        <v>6.8012752391073326</v>
      </c>
      <c r="G4" s="14">
        <v>11</v>
      </c>
      <c r="H4" s="15">
        <v>1.9064124783362217</v>
      </c>
      <c r="I4" s="14">
        <v>1</v>
      </c>
      <c r="J4" s="15">
        <v>4.166666666666667</v>
      </c>
      <c r="K4" s="14">
        <v>192</v>
      </c>
      <c r="L4" s="15">
        <v>3.4688346883468837</v>
      </c>
      <c r="M4" s="14">
        <v>0</v>
      </c>
      <c r="N4" s="15">
        <v>0</v>
      </c>
      <c r="O4" s="14">
        <v>290</v>
      </c>
      <c r="P4" s="15">
        <v>12.724879333040807</v>
      </c>
      <c r="Q4" s="14">
        <v>0</v>
      </c>
      <c r="R4" s="15">
        <v>0</v>
      </c>
      <c r="S4" s="14">
        <v>2</v>
      </c>
      <c r="T4" s="15">
        <v>22.222222222222221</v>
      </c>
      <c r="U4" s="14">
        <v>1055</v>
      </c>
      <c r="V4" s="15">
        <v>7.6549122043244813</v>
      </c>
    </row>
    <row r="5" spans="1:29" s="2" customFormat="1" ht="24.75" customHeight="1" x14ac:dyDescent="0.15">
      <c r="A5" s="9">
        <v>2</v>
      </c>
      <c r="B5" s="10" t="s">
        <v>3</v>
      </c>
      <c r="C5" s="16">
        <v>70</v>
      </c>
      <c r="D5" s="17">
        <v>1.588021778584392</v>
      </c>
      <c r="E5" s="16">
        <v>7</v>
      </c>
      <c r="F5" s="17">
        <v>0.74388947927736448</v>
      </c>
      <c r="G5" s="16">
        <v>28</v>
      </c>
      <c r="H5" s="17">
        <v>4.852686308492201</v>
      </c>
      <c r="I5" s="16">
        <v>1</v>
      </c>
      <c r="J5" s="17">
        <v>4.166666666666667</v>
      </c>
      <c r="K5" s="16">
        <v>20</v>
      </c>
      <c r="L5" s="17">
        <v>0.36133694670280037</v>
      </c>
      <c r="M5" s="16">
        <v>0</v>
      </c>
      <c r="N5" s="17">
        <v>0</v>
      </c>
      <c r="O5" s="16">
        <v>22</v>
      </c>
      <c r="P5" s="17">
        <v>0.96533567354102678</v>
      </c>
      <c r="Q5" s="16">
        <v>0</v>
      </c>
      <c r="R5" s="17">
        <v>0</v>
      </c>
      <c r="S5" s="16">
        <v>0</v>
      </c>
      <c r="T5" s="17">
        <v>0</v>
      </c>
      <c r="U5" s="16">
        <v>148</v>
      </c>
      <c r="V5" s="17">
        <v>1.0738644608910173</v>
      </c>
    </row>
    <row r="6" spans="1:29" s="2" customFormat="1" ht="24.75" customHeight="1" x14ac:dyDescent="0.15">
      <c r="A6" s="9">
        <v>3</v>
      </c>
      <c r="B6" s="10" t="s">
        <v>54</v>
      </c>
      <c r="C6" s="14">
        <v>70</v>
      </c>
      <c r="D6" s="15">
        <v>1.588021778584392</v>
      </c>
      <c r="E6" s="14">
        <v>21</v>
      </c>
      <c r="F6" s="15">
        <v>2.2316684378320937</v>
      </c>
      <c r="G6" s="14">
        <v>49</v>
      </c>
      <c r="H6" s="15">
        <v>8.4922010398613512</v>
      </c>
      <c r="I6" s="14">
        <v>1</v>
      </c>
      <c r="J6" s="15">
        <v>4.166666666666667</v>
      </c>
      <c r="K6" s="14">
        <v>109</v>
      </c>
      <c r="L6" s="15">
        <v>1.9692863595302619</v>
      </c>
      <c r="M6" s="14">
        <v>0</v>
      </c>
      <c r="N6" s="15">
        <v>0</v>
      </c>
      <c r="O6" s="14">
        <v>189</v>
      </c>
      <c r="P6" s="15">
        <v>8.2931110136024575</v>
      </c>
      <c r="Q6" s="14">
        <v>0</v>
      </c>
      <c r="R6" s="15">
        <v>0</v>
      </c>
      <c r="S6" s="14">
        <v>0</v>
      </c>
      <c r="T6" s="15">
        <v>0</v>
      </c>
      <c r="U6" s="14">
        <v>439</v>
      </c>
      <c r="V6" s="15">
        <v>3.1853141779132201</v>
      </c>
    </row>
    <row r="7" spans="1:29" s="2" customFormat="1" ht="24.75" customHeight="1" x14ac:dyDescent="0.15">
      <c r="A7" s="9">
        <v>4</v>
      </c>
      <c r="B7" s="10" t="s">
        <v>4</v>
      </c>
      <c r="C7" s="16">
        <v>128</v>
      </c>
      <c r="D7" s="17">
        <v>2.9038112522686026</v>
      </c>
      <c r="E7" s="16">
        <v>6</v>
      </c>
      <c r="F7" s="17">
        <v>0.6376195536663124</v>
      </c>
      <c r="G7" s="16">
        <v>6</v>
      </c>
      <c r="H7" s="17">
        <v>1.0398613518197575</v>
      </c>
      <c r="I7" s="16">
        <v>0</v>
      </c>
      <c r="J7" s="17">
        <v>0</v>
      </c>
      <c r="K7" s="16">
        <v>42</v>
      </c>
      <c r="L7" s="17">
        <v>0.75880758807588078</v>
      </c>
      <c r="M7" s="16">
        <v>0</v>
      </c>
      <c r="N7" s="17">
        <v>0</v>
      </c>
      <c r="O7" s="16">
        <v>1</v>
      </c>
      <c r="P7" s="17">
        <v>4.387889425186485E-2</v>
      </c>
      <c r="Q7" s="16">
        <v>0</v>
      </c>
      <c r="R7" s="17">
        <v>0</v>
      </c>
      <c r="S7" s="16">
        <v>0</v>
      </c>
      <c r="T7" s="17">
        <v>0</v>
      </c>
      <c r="U7" s="16">
        <v>183</v>
      </c>
      <c r="V7" s="17">
        <v>1.327818894209839</v>
      </c>
    </row>
    <row r="8" spans="1:29" s="2" customFormat="1" ht="24.75" customHeight="1" x14ac:dyDescent="0.15">
      <c r="A8" s="9">
        <v>5</v>
      </c>
      <c r="B8" s="10" t="s">
        <v>5</v>
      </c>
      <c r="C8" s="14">
        <v>1</v>
      </c>
      <c r="D8" s="15">
        <v>2.2686025408348458E-2</v>
      </c>
      <c r="E8" s="14">
        <v>4</v>
      </c>
      <c r="F8" s="15">
        <v>0.42507970244420828</v>
      </c>
      <c r="G8" s="14">
        <v>0</v>
      </c>
      <c r="H8" s="15">
        <v>0</v>
      </c>
      <c r="I8" s="14">
        <v>0</v>
      </c>
      <c r="J8" s="15">
        <v>0</v>
      </c>
      <c r="K8" s="14">
        <v>0</v>
      </c>
      <c r="L8" s="15">
        <v>0</v>
      </c>
      <c r="M8" s="14">
        <v>0</v>
      </c>
      <c r="N8" s="15">
        <v>0</v>
      </c>
      <c r="O8" s="14">
        <v>17</v>
      </c>
      <c r="P8" s="15">
        <v>0.74594120228170246</v>
      </c>
      <c r="Q8" s="14">
        <v>0</v>
      </c>
      <c r="R8" s="15">
        <v>0</v>
      </c>
      <c r="S8" s="14">
        <v>0</v>
      </c>
      <c r="T8" s="15">
        <v>0</v>
      </c>
      <c r="U8" s="14">
        <v>22</v>
      </c>
      <c r="V8" s="15">
        <v>0.15962850094325931</v>
      </c>
    </row>
    <row r="9" spans="1:29" s="2" customFormat="1" ht="24.75" customHeight="1" x14ac:dyDescent="0.15">
      <c r="A9" s="9">
        <v>6</v>
      </c>
      <c r="B9" s="10" t="s">
        <v>6</v>
      </c>
      <c r="C9" s="16">
        <v>128</v>
      </c>
      <c r="D9" s="17">
        <v>2.9038112522686026</v>
      </c>
      <c r="E9" s="16">
        <v>14</v>
      </c>
      <c r="F9" s="17">
        <v>1.487778958554729</v>
      </c>
      <c r="G9" s="16">
        <v>0</v>
      </c>
      <c r="H9" s="17">
        <v>0</v>
      </c>
      <c r="I9" s="16">
        <v>0</v>
      </c>
      <c r="J9" s="17">
        <v>0</v>
      </c>
      <c r="K9" s="16">
        <v>167</v>
      </c>
      <c r="L9" s="17">
        <v>3.0171635049683831</v>
      </c>
      <c r="M9" s="16">
        <v>0</v>
      </c>
      <c r="N9" s="17">
        <v>0</v>
      </c>
      <c r="O9" s="16">
        <v>327</v>
      </c>
      <c r="P9" s="17">
        <v>14.348398420359807</v>
      </c>
      <c r="Q9" s="16">
        <v>0</v>
      </c>
      <c r="R9" s="17">
        <v>0</v>
      </c>
      <c r="S9" s="16">
        <v>0</v>
      </c>
      <c r="T9" s="17">
        <v>0</v>
      </c>
      <c r="U9" s="16">
        <v>636</v>
      </c>
      <c r="V9" s="17">
        <v>4.614714845450588</v>
      </c>
    </row>
    <row r="10" spans="1:29" s="2" customFormat="1" ht="24.75" customHeight="1" x14ac:dyDescent="0.15">
      <c r="A10" s="9">
        <v>7</v>
      </c>
      <c r="B10" s="10" t="s">
        <v>7</v>
      </c>
      <c r="C10" s="14">
        <v>383</v>
      </c>
      <c r="D10" s="15">
        <v>8.6887477313974593</v>
      </c>
      <c r="E10" s="14">
        <v>31</v>
      </c>
      <c r="F10" s="15">
        <v>3.2943676939426143</v>
      </c>
      <c r="G10" s="14">
        <v>11</v>
      </c>
      <c r="H10" s="15">
        <v>1.9064124783362217</v>
      </c>
      <c r="I10" s="14">
        <v>3</v>
      </c>
      <c r="J10" s="15">
        <v>12.5</v>
      </c>
      <c r="K10" s="14">
        <v>175</v>
      </c>
      <c r="L10" s="15">
        <v>3.1616982836495033</v>
      </c>
      <c r="M10" s="14">
        <v>0</v>
      </c>
      <c r="N10" s="15">
        <v>0</v>
      </c>
      <c r="O10" s="14">
        <v>38</v>
      </c>
      <c r="P10" s="15">
        <v>1.6673979815708644</v>
      </c>
      <c r="Q10" s="14">
        <v>0</v>
      </c>
      <c r="R10" s="15">
        <v>0</v>
      </c>
      <c r="S10" s="14">
        <v>0</v>
      </c>
      <c r="T10" s="15">
        <v>0</v>
      </c>
      <c r="U10" s="14">
        <v>641</v>
      </c>
      <c r="V10" s="15">
        <v>4.6509940502104197</v>
      </c>
    </row>
    <row r="11" spans="1:29" s="2" customFormat="1" ht="24.75" customHeight="1" x14ac:dyDescent="0.15">
      <c r="A11" s="9">
        <v>8</v>
      </c>
      <c r="B11" s="10" t="s">
        <v>8</v>
      </c>
      <c r="C11" s="16">
        <v>361</v>
      </c>
      <c r="D11" s="17">
        <v>8.1896551724137936</v>
      </c>
      <c r="E11" s="16">
        <v>71</v>
      </c>
      <c r="F11" s="17">
        <v>7.5451647183846973</v>
      </c>
      <c r="G11" s="16">
        <v>3</v>
      </c>
      <c r="H11" s="17">
        <v>0.51993067590987874</v>
      </c>
      <c r="I11" s="16">
        <v>1</v>
      </c>
      <c r="J11" s="17">
        <v>4.166666666666667</v>
      </c>
      <c r="K11" s="16">
        <v>154</v>
      </c>
      <c r="L11" s="17">
        <v>2.7822944896115627</v>
      </c>
      <c r="M11" s="16">
        <v>0</v>
      </c>
      <c r="N11" s="17">
        <v>0</v>
      </c>
      <c r="O11" s="16">
        <v>56</v>
      </c>
      <c r="P11" s="17">
        <v>2.4572180781044319</v>
      </c>
      <c r="Q11" s="16">
        <v>0</v>
      </c>
      <c r="R11" s="17">
        <v>0</v>
      </c>
      <c r="S11" s="16">
        <v>0</v>
      </c>
      <c r="T11" s="17">
        <v>0</v>
      </c>
      <c r="U11" s="16">
        <v>646</v>
      </c>
      <c r="V11" s="17">
        <v>4.6872732549702514</v>
      </c>
    </row>
    <row r="12" spans="1:29" s="2" customFormat="1" ht="24.75" customHeight="1" x14ac:dyDescent="0.15">
      <c r="A12" s="9">
        <v>9</v>
      </c>
      <c r="B12" s="10" t="s">
        <v>9</v>
      </c>
      <c r="C12" s="14">
        <v>81</v>
      </c>
      <c r="D12" s="15">
        <v>1.837568058076225</v>
      </c>
      <c r="E12" s="14">
        <v>8</v>
      </c>
      <c r="F12" s="15">
        <v>0.85015940488841657</v>
      </c>
      <c r="G12" s="14">
        <v>1</v>
      </c>
      <c r="H12" s="15">
        <v>0.1733102253032929</v>
      </c>
      <c r="I12" s="14">
        <v>0</v>
      </c>
      <c r="J12" s="15">
        <v>0</v>
      </c>
      <c r="K12" s="14">
        <v>192</v>
      </c>
      <c r="L12" s="15">
        <v>3.4688346883468837</v>
      </c>
      <c r="M12" s="14">
        <v>0</v>
      </c>
      <c r="N12" s="15">
        <v>0</v>
      </c>
      <c r="O12" s="14">
        <v>0</v>
      </c>
      <c r="P12" s="15">
        <v>0</v>
      </c>
      <c r="Q12" s="14">
        <v>0</v>
      </c>
      <c r="R12" s="15">
        <v>0</v>
      </c>
      <c r="S12" s="14">
        <v>0</v>
      </c>
      <c r="T12" s="15">
        <v>0</v>
      </c>
      <c r="U12" s="14">
        <v>282</v>
      </c>
      <c r="V12" s="15">
        <v>2.046147148454506</v>
      </c>
    </row>
    <row r="13" spans="1:29" s="2" customFormat="1" ht="24.75" customHeight="1" x14ac:dyDescent="0.15">
      <c r="A13" s="9">
        <v>10</v>
      </c>
      <c r="B13" s="10" t="s">
        <v>10</v>
      </c>
      <c r="C13" s="16">
        <v>52</v>
      </c>
      <c r="D13" s="17">
        <v>1.1796733212341197</v>
      </c>
      <c r="E13" s="16">
        <v>3</v>
      </c>
      <c r="F13" s="17">
        <v>0.3188097768331562</v>
      </c>
      <c r="G13" s="16">
        <v>1</v>
      </c>
      <c r="H13" s="17">
        <v>0.1733102253032929</v>
      </c>
      <c r="I13" s="16">
        <v>0</v>
      </c>
      <c r="J13" s="17">
        <v>0</v>
      </c>
      <c r="K13" s="16">
        <v>21</v>
      </c>
      <c r="L13" s="17">
        <v>0.37940379403794039</v>
      </c>
      <c r="M13" s="16">
        <v>2</v>
      </c>
      <c r="N13" s="17">
        <v>28.571428571428573</v>
      </c>
      <c r="O13" s="16">
        <v>0</v>
      </c>
      <c r="P13" s="17">
        <v>0</v>
      </c>
      <c r="Q13" s="16">
        <v>0</v>
      </c>
      <c r="R13" s="17">
        <v>0</v>
      </c>
      <c r="S13" s="16">
        <v>0</v>
      </c>
      <c r="T13" s="17">
        <v>0</v>
      </c>
      <c r="U13" s="16">
        <v>79</v>
      </c>
      <c r="V13" s="17">
        <v>0.57321143520534035</v>
      </c>
    </row>
    <row r="14" spans="1:29" s="2" customFormat="1" ht="24.75" customHeight="1" x14ac:dyDescent="0.15">
      <c r="A14" s="9">
        <v>11</v>
      </c>
      <c r="B14" s="10" t="s">
        <v>11</v>
      </c>
      <c r="C14" s="14">
        <v>202</v>
      </c>
      <c r="D14" s="15">
        <v>4.5825771324863886</v>
      </c>
      <c r="E14" s="14">
        <v>47</v>
      </c>
      <c r="F14" s="15">
        <v>4.9946865037194472</v>
      </c>
      <c r="G14" s="14">
        <v>7</v>
      </c>
      <c r="H14" s="15">
        <v>1.2131715771230502</v>
      </c>
      <c r="I14" s="14">
        <v>2</v>
      </c>
      <c r="J14" s="15">
        <v>8.3333333333333339</v>
      </c>
      <c r="K14" s="14">
        <v>493</v>
      </c>
      <c r="L14" s="15">
        <v>8.9069557362240293</v>
      </c>
      <c r="M14" s="14">
        <v>4</v>
      </c>
      <c r="N14" s="15">
        <v>57.142857142857146</v>
      </c>
      <c r="O14" s="14">
        <v>18</v>
      </c>
      <c r="P14" s="15">
        <v>0.78982009653356733</v>
      </c>
      <c r="Q14" s="14">
        <v>0</v>
      </c>
      <c r="R14" s="15">
        <v>0</v>
      </c>
      <c r="S14" s="14">
        <v>0</v>
      </c>
      <c r="T14" s="15">
        <v>0</v>
      </c>
      <c r="U14" s="14">
        <v>773</v>
      </c>
      <c r="V14" s="15">
        <v>5.6087650558699753</v>
      </c>
    </row>
    <row r="15" spans="1:29" s="2" customFormat="1" ht="24.75" customHeight="1" x14ac:dyDescent="0.15">
      <c r="A15" s="9">
        <v>12</v>
      </c>
      <c r="B15" s="10" t="s">
        <v>12</v>
      </c>
      <c r="C15" s="16">
        <v>280</v>
      </c>
      <c r="D15" s="17">
        <v>6.3520871143375679</v>
      </c>
      <c r="E15" s="16">
        <v>51</v>
      </c>
      <c r="F15" s="17">
        <v>5.419766206163656</v>
      </c>
      <c r="G15" s="16">
        <v>11</v>
      </c>
      <c r="H15" s="17">
        <v>1.9064124783362217</v>
      </c>
      <c r="I15" s="16">
        <v>1</v>
      </c>
      <c r="J15" s="17">
        <v>4.166666666666667</v>
      </c>
      <c r="K15" s="16">
        <v>493</v>
      </c>
      <c r="L15" s="17">
        <v>8.9069557362240293</v>
      </c>
      <c r="M15" s="16">
        <v>0</v>
      </c>
      <c r="N15" s="17">
        <v>0</v>
      </c>
      <c r="O15" s="16">
        <v>11</v>
      </c>
      <c r="P15" s="17">
        <v>0.48266783677051339</v>
      </c>
      <c r="Q15" s="16">
        <v>1</v>
      </c>
      <c r="R15" s="17">
        <v>50</v>
      </c>
      <c r="S15" s="16">
        <v>0</v>
      </c>
      <c r="T15" s="17">
        <v>0</v>
      </c>
      <c r="U15" s="16">
        <v>848</v>
      </c>
      <c r="V15" s="17">
        <v>6.15295312726745</v>
      </c>
    </row>
    <row r="16" spans="1:29" s="2" customFormat="1" ht="24.75" customHeight="1" x14ac:dyDescent="0.15">
      <c r="A16" s="9">
        <v>13</v>
      </c>
      <c r="B16" s="10" t="s">
        <v>13</v>
      </c>
      <c r="C16" s="14">
        <v>65</v>
      </c>
      <c r="D16" s="15">
        <v>1.4745916515426498</v>
      </c>
      <c r="E16" s="14">
        <v>8</v>
      </c>
      <c r="F16" s="15">
        <v>0.85015940488841657</v>
      </c>
      <c r="G16" s="14">
        <v>6</v>
      </c>
      <c r="H16" s="15">
        <v>1.0398613518197575</v>
      </c>
      <c r="I16" s="14">
        <v>1</v>
      </c>
      <c r="J16" s="15">
        <v>4.166666666666667</v>
      </c>
      <c r="K16" s="14">
        <v>79</v>
      </c>
      <c r="L16" s="15">
        <v>1.4272809394760615</v>
      </c>
      <c r="M16" s="14">
        <v>0</v>
      </c>
      <c r="N16" s="15">
        <v>0</v>
      </c>
      <c r="O16" s="14">
        <v>0</v>
      </c>
      <c r="P16" s="15">
        <v>0</v>
      </c>
      <c r="Q16" s="14">
        <v>0</v>
      </c>
      <c r="R16" s="15">
        <v>0</v>
      </c>
      <c r="S16" s="14">
        <v>0</v>
      </c>
      <c r="T16" s="15">
        <v>0</v>
      </c>
      <c r="U16" s="14">
        <v>159</v>
      </c>
      <c r="V16" s="15">
        <v>1.153678711362647</v>
      </c>
    </row>
    <row r="17" spans="1:22" s="2" customFormat="1" ht="24.75" customHeight="1" x14ac:dyDescent="0.15">
      <c r="A17" s="9">
        <v>14</v>
      </c>
      <c r="B17" s="10" t="s">
        <v>14</v>
      </c>
      <c r="C17" s="16">
        <v>36</v>
      </c>
      <c r="D17" s="17">
        <v>0.81669691470054451</v>
      </c>
      <c r="E17" s="16">
        <v>12</v>
      </c>
      <c r="F17" s="17">
        <v>1.2752391073326248</v>
      </c>
      <c r="G17" s="16">
        <v>0</v>
      </c>
      <c r="H17" s="17">
        <v>0</v>
      </c>
      <c r="I17" s="16">
        <v>0</v>
      </c>
      <c r="J17" s="17">
        <v>0</v>
      </c>
      <c r="K17" s="16">
        <v>70</v>
      </c>
      <c r="L17" s="17">
        <v>1.2646793134598013</v>
      </c>
      <c r="M17" s="16">
        <v>0</v>
      </c>
      <c r="N17" s="17">
        <v>0</v>
      </c>
      <c r="O17" s="16">
        <v>6</v>
      </c>
      <c r="P17" s="17">
        <v>0.26327336551118913</v>
      </c>
      <c r="Q17" s="16">
        <v>0</v>
      </c>
      <c r="R17" s="17">
        <v>0</v>
      </c>
      <c r="S17" s="16">
        <v>0</v>
      </c>
      <c r="T17" s="17">
        <v>0</v>
      </c>
      <c r="U17" s="16">
        <v>124</v>
      </c>
      <c r="V17" s="17">
        <v>0.89972427804382527</v>
      </c>
    </row>
    <row r="18" spans="1:22" s="2" customFormat="1" ht="24.75" customHeight="1" x14ac:dyDescent="0.15">
      <c r="A18" s="9">
        <v>15</v>
      </c>
      <c r="B18" s="10" t="s">
        <v>15</v>
      </c>
      <c r="C18" s="14">
        <v>218</v>
      </c>
      <c r="D18" s="15">
        <v>4.9455535390199641</v>
      </c>
      <c r="E18" s="14">
        <v>37</v>
      </c>
      <c r="F18" s="15">
        <v>3.9319872476089266</v>
      </c>
      <c r="G18" s="14">
        <v>31</v>
      </c>
      <c r="H18" s="15">
        <v>5.3726169844020797</v>
      </c>
      <c r="I18" s="14">
        <v>2</v>
      </c>
      <c r="J18" s="15">
        <v>8.3333333333333339</v>
      </c>
      <c r="K18" s="14">
        <v>420</v>
      </c>
      <c r="L18" s="15">
        <v>7.588075880758808</v>
      </c>
      <c r="M18" s="14">
        <v>0</v>
      </c>
      <c r="N18" s="15">
        <v>0</v>
      </c>
      <c r="O18" s="14">
        <v>148</v>
      </c>
      <c r="P18" s="15">
        <v>6.4940763492759981</v>
      </c>
      <c r="Q18" s="14">
        <v>0</v>
      </c>
      <c r="R18" s="15">
        <v>0</v>
      </c>
      <c r="S18" s="14">
        <v>0</v>
      </c>
      <c r="T18" s="15">
        <v>0</v>
      </c>
      <c r="U18" s="14">
        <v>856</v>
      </c>
      <c r="V18" s="15">
        <v>6.2109998548831813</v>
      </c>
    </row>
    <row r="19" spans="1:22" s="2" customFormat="1" ht="24.75" customHeight="1" x14ac:dyDescent="0.15">
      <c r="A19" s="9">
        <v>16</v>
      </c>
      <c r="B19" s="10" t="s">
        <v>16</v>
      </c>
      <c r="C19" s="16">
        <v>111</v>
      </c>
      <c r="D19" s="17">
        <v>2.5181488203266786</v>
      </c>
      <c r="E19" s="16">
        <v>4</v>
      </c>
      <c r="F19" s="17">
        <v>0.42507970244420828</v>
      </c>
      <c r="G19" s="16">
        <v>0</v>
      </c>
      <c r="H19" s="17">
        <v>0</v>
      </c>
      <c r="I19" s="16">
        <v>0</v>
      </c>
      <c r="J19" s="17">
        <v>0</v>
      </c>
      <c r="K19" s="16">
        <v>132</v>
      </c>
      <c r="L19" s="17">
        <v>2.3848238482384825</v>
      </c>
      <c r="M19" s="16">
        <v>0</v>
      </c>
      <c r="N19" s="17">
        <v>0</v>
      </c>
      <c r="O19" s="16">
        <v>2</v>
      </c>
      <c r="P19" s="17">
        <v>8.77577885037297E-2</v>
      </c>
      <c r="Q19" s="16">
        <v>0</v>
      </c>
      <c r="R19" s="17">
        <v>0</v>
      </c>
      <c r="S19" s="16">
        <v>0</v>
      </c>
      <c r="T19" s="17">
        <v>0</v>
      </c>
      <c r="U19" s="16">
        <v>249</v>
      </c>
      <c r="V19" s="17">
        <v>1.8067043970396168</v>
      </c>
    </row>
    <row r="20" spans="1:22" s="2" customFormat="1" ht="24.75" customHeight="1" x14ac:dyDescent="0.15">
      <c r="A20" s="9">
        <v>17</v>
      </c>
      <c r="B20" s="10" t="s">
        <v>17</v>
      </c>
      <c r="C20" s="14">
        <v>110</v>
      </c>
      <c r="D20" s="15">
        <v>2.4954627949183301</v>
      </c>
      <c r="E20" s="14">
        <v>7</v>
      </c>
      <c r="F20" s="15">
        <v>0.74388947927736448</v>
      </c>
      <c r="G20" s="14">
        <v>1</v>
      </c>
      <c r="H20" s="15">
        <v>0.1733102253032929</v>
      </c>
      <c r="I20" s="14">
        <v>0</v>
      </c>
      <c r="J20" s="15">
        <v>0</v>
      </c>
      <c r="K20" s="14">
        <v>187</v>
      </c>
      <c r="L20" s="15">
        <v>3.3785004516711834</v>
      </c>
      <c r="M20" s="14">
        <v>0</v>
      </c>
      <c r="N20" s="15">
        <v>0</v>
      </c>
      <c r="O20" s="14">
        <v>0</v>
      </c>
      <c r="P20" s="15">
        <v>0</v>
      </c>
      <c r="Q20" s="14">
        <v>0</v>
      </c>
      <c r="R20" s="15">
        <v>0</v>
      </c>
      <c r="S20" s="14">
        <v>0</v>
      </c>
      <c r="T20" s="15">
        <v>0</v>
      </c>
      <c r="U20" s="14">
        <v>305</v>
      </c>
      <c r="V20" s="15">
        <v>2.2130314903497315</v>
      </c>
    </row>
    <row r="21" spans="1:22" s="2" customFormat="1" ht="24.75" customHeight="1" x14ac:dyDescent="0.15">
      <c r="A21" s="9">
        <v>18</v>
      </c>
      <c r="B21" s="10" t="s">
        <v>18</v>
      </c>
      <c r="C21" s="16">
        <v>30</v>
      </c>
      <c r="D21" s="17">
        <v>0.68058076225045372</v>
      </c>
      <c r="E21" s="16">
        <v>9</v>
      </c>
      <c r="F21" s="17">
        <v>0.95642933049946866</v>
      </c>
      <c r="G21" s="16">
        <v>0</v>
      </c>
      <c r="H21" s="17">
        <v>0</v>
      </c>
      <c r="I21" s="16">
        <v>0</v>
      </c>
      <c r="J21" s="17">
        <v>0</v>
      </c>
      <c r="K21" s="16">
        <v>84</v>
      </c>
      <c r="L21" s="17">
        <v>1.5176151761517616</v>
      </c>
      <c r="M21" s="16">
        <v>0</v>
      </c>
      <c r="N21" s="17">
        <v>0</v>
      </c>
      <c r="O21" s="16">
        <v>13</v>
      </c>
      <c r="P21" s="17">
        <v>0.57042562527424312</v>
      </c>
      <c r="Q21" s="16">
        <v>0</v>
      </c>
      <c r="R21" s="17">
        <v>0</v>
      </c>
      <c r="S21" s="16">
        <v>0</v>
      </c>
      <c r="T21" s="17">
        <v>0</v>
      </c>
      <c r="U21" s="16">
        <v>136</v>
      </c>
      <c r="V21" s="17">
        <v>0.98679436946742127</v>
      </c>
    </row>
    <row r="22" spans="1:22" s="2" customFormat="1" ht="24.75" customHeight="1" x14ac:dyDescent="0.15">
      <c r="A22" s="9">
        <v>19</v>
      </c>
      <c r="B22" s="10" t="s">
        <v>19</v>
      </c>
      <c r="C22" s="14">
        <v>99</v>
      </c>
      <c r="D22" s="15">
        <v>2.2459165154264973</v>
      </c>
      <c r="E22" s="14">
        <v>10</v>
      </c>
      <c r="F22" s="15">
        <v>1.0626992561105206</v>
      </c>
      <c r="G22" s="14">
        <v>8</v>
      </c>
      <c r="H22" s="15">
        <v>1.3864818024263432</v>
      </c>
      <c r="I22" s="14">
        <v>0</v>
      </c>
      <c r="J22" s="15">
        <v>0</v>
      </c>
      <c r="K22" s="14">
        <v>411</v>
      </c>
      <c r="L22" s="15">
        <v>7.4254742547425474</v>
      </c>
      <c r="M22" s="14">
        <v>0</v>
      </c>
      <c r="N22" s="15">
        <v>0</v>
      </c>
      <c r="O22" s="14">
        <v>81</v>
      </c>
      <c r="P22" s="15">
        <v>3.5541904344010531</v>
      </c>
      <c r="Q22" s="14">
        <v>0</v>
      </c>
      <c r="R22" s="15">
        <v>0</v>
      </c>
      <c r="S22" s="14">
        <v>0</v>
      </c>
      <c r="T22" s="15">
        <v>0</v>
      </c>
      <c r="U22" s="14">
        <v>609</v>
      </c>
      <c r="V22" s="15">
        <v>4.4188071397474964</v>
      </c>
    </row>
    <row r="23" spans="1:22" s="2" customFormat="1" ht="24.75" customHeight="1" x14ac:dyDescent="0.15">
      <c r="A23" s="9">
        <v>20</v>
      </c>
      <c r="B23" s="10" t="s">
        <v>20</v>
      </c>
      <c r="C23" s="16">
        <v>152</v>
      </c>
      <c r="D23" s="17">
        <v>3.4482758620689653</v>
      </c>
      <c r="E23" s="16">
        <v>10</v>
      </c>
      <c r="F23" s="17">
        <v>1.0626992561105206</v>
      </c>
      <c r="G23" s="16">
        <v>1</v>
      </c>
      <c r="H23" s="17">
        <v>0.1733102253032929</v>
      </c>
      <c r="I23" s="16">
        <v>1</v>
      </c>
      <c r="J23" s="17">
        <v>4.166666666666667</v>
      </c>
      <c r="K23" s="16">
        <v>213</v>
      </c>
      <c r="L23" s="17">
        <v>3.8482384823848239</v>
      </c>
      <c r="M23" s="16">
        <v>0</v>
      </c>
      <c r="N23" s="17">
        <v>0</v>
      </c>
      <c r="O23" s="16">
        <v>100</v>
      </c>
      <c r="P23" s="17">
        <v>4.3878894251864855</v>
      </c>
      <c r="Q23" s="16">
        <v>0</v>
      </c>
      <c r="R23" s="17">
        <v>0</v>
      </c>
      <c r="S23" s="16">
        <v>0</v>
      </c>
      <c r="T23" s="17">
        <v>0</v>
      </c>
      <c r="U23" s="16">
        <v>477</v>
      </c>
      <c r="V23" s="17">
        <v>3.4610361340879408</v>
      </c>
    </row>
    <row r="24" spans="1:22" s="2" customFormat="1" ht="24.75" customHeight="1" x14ac:dyDescent="0.15">
      <c r="A24" s="9">
        <v>21</v>
      </c>
      <c r="B24" s="10" t="s">
        <v>55</v>
      </c>
      <c r="C24" s="14">
        <v>60</v>
      </c>
      <c r="D24" s="15">
        <v>1.3611615245009074</v>
      </c>
      <c r="E24" s="14">
        <v>40</v>
      </c>
      <c r="F24" s="15">
        <v>4.2507970244420825</v>
      </c>
      <c r="G24" s="14">
        <v>9</v>
      </c>
      <c r="H24" s="15">
        <v>1.559792027729636</v>
      </c>
      <c r="I24" s="14">
        <v>2</v>
      </c>
      <c r="J24" s="15">
        <v>8.3333333333333339</v>
      </c>
      <c r="K24" s="14">
        <v>230</v>
      </c>
      <c r="L24" s="15">
        <v>4.1553748870822043</v>
      </c>
      <c r="M24" s="14">
        <v>0</v>
      </c>
      <c r="N24" s="15">
        <v>0</v>
      </c>
      <c r="O24" s="14">
        <v>82</v>
      </c>
      <c r="P24" s="15">
        <v>3.598069328652918</v>
      </c>
      <c r="Q24" s="14">
        <v>0</v>
      </c>
      <c r="R24" s="15">
        <v>0</v>
      </c>
      <c r="S24" s="14">
        <v>0</v>
      </c>
      <c r="T24" s="15">
        <v>0</v>
      </c>
      <c r="U24" s="14">
        <v>423</v>
      </c>
      <c r="V24" s="15">
        <v>3.0692207226817589</v>
      </c>
    </row>
    <row r="25" spans="1:22" s="2" customFormat="1" ht="24.75" customHeight="1" x14ac:dyDescent="0.15">
      <c r="A25" s="9">
        <v>22</v>
      </c>
      <c r="B25" s="10" t="s">
        <v>21</v>
      </c>
      <c r="C25" s="16">
        <v>65</v>
      </c>
      <c r="D25" s="17">
        <v>1.4745916515426498</v>
      </c>
      <c r="E25" s="16">
        <v>13</v>
      </c>
      <c r="F25" s="17">
        <v>1.381509032943677</v>
      </c>
      <c r="G25" s="16">
        <v>1</v>
      </c>
      <c r="H25" s="17">
        <v>0.1733102253032929</v>
      </c>
      <c r="I25" s="16">
        <v>0</v>
      </c>
      <c r="J25" s="17">
        <v>0</v>
      </c>
      <c r="K25" s="16">
        <v>368</v>
      </c>
      <c r="L25" s="17">
        <v>6.648599819331527</v>
      </c>
      <c r="M25" s="16">
        <v>0</v>
      </c>
      <c r="N25" s="17">
        <v>0</v>
      </c>
      <c r="O25" s="16">
        <v>12</v>
      </c>
      <c r="P25" s="17">
        <v>0.52654673102237826</v>
      </c>
      <c r="Q25" s="16">
        <v>0</v>
      </c>
      <c r="R25" s="17">
        <v>0</v>
      </c>
      <c r="S25" s="16">
        <v>0</v>
      </c>
      <c r="T25" s="17">
        <v>0</v>
      </c>
      <c r="U25" s="16">
        <v>459</v>
      </c>
      <c r="V25" s="17">
        <v>3.330430996952547</v>
      </c>
    </row>
    <row r="26" spans="1:22" s="2" customFormat="1" ht="24.75" customHeight="1" x14ac:dyDescent="0.15">
      <c r="A26" s="9">
        <v>23</v>
      </c>
      <c r="B26" s="10" t="s">
        <v>22</v>
      </c>
      <c r="C26" s="14">
        <v>22</v>
      </c>
      <c r="D26" s="15">
        <v>0.49909255898366606</v>
      </c>
      <c r="E26" s="14">
        <v>35</v>
      </c>
      <c r="F26" s="15">
        <v>3.7194473963868226</v>
      </c>
      <c r="G26" s="14">
        <v>0</v>
      </c>
      <c r="H26" s="15">
        <v>0</v>
      </c>
      <c r="I26" s="14">
        <v>1</v>
      </c>
      <c r="J26" s="15">
        <v>4.166666666666667</v>
      </c>
      <c r="K26" s="14">
        <v>106</v>
      </c>
      <c r="L26" s="15">
        <v>1.915085817524842</v>
      </c>
      <c r="M26" s="14">
        <v>0</v>
      </c>
      <c r="N26" s="15">
        <v>0</v>
      </c>
      <c r="O26" s="14">
        <v>149</v>
      </c>
      <c r="P26" s="15">
        <v>6.5379552435278629</v>
      </c>
      <c r="Q26" s="14">
        <v>0</v>
      </c>
      <c r="R26" s="15">
        <v>0</v>
      </c>
      <c r="S26" s="14">
        <v>0</v>
      </c>
      <c r="T26" s="15">
        <v>0</v>
      </c>
      <c r="U26" s="14">
        <v>313</v>
      </c>
      <c r="V26" s="15">
        <v>2.2710782179654623</v>
      </c>
    </row>
    <row r="27" spans="1:22" s="2" customFormat="1" ht="24.75" customHeight="1" x14ac:dyDescent="0.15">
      <c r="A27" s="9">
        <v>24</v>
      </c>
      <c r="B27" s="10" t="s">
        <v>23</v>
      </c>
      <c r="C27" s="16">
        <v>102</v>
      </c>
      <c r="D27" s="17">
        <v>2.3139745916515428</v>
      </c>
      <c r="E27" s="16">
        <v>22</v>
      </c>
      <c r="F27" s="17">
        <v>2.3379383634431457</v>
      </c>
      <c r="G27" s="16">
        <v>0</v>
      </c>
      <c r="H27" s="17">
        <v>0</v>
      </c>
      <c r="I27" s="16">
        <v>1</v>
      </c>
      <c r="J27" s="17">
        <v>4.166666666666667</v>
      </c>
      <c r="K27" s="16">
        <v>176</v>
      </c>
      <c r="L27" s="17">
        <v>3.1797651309846433</v>
      </c>
      <c r="M27" s="16">
        <v>1</v>
      </c>
      <c r="N27" s="17">
        <v>14.285714285714286</v>
      </c>
      <c r="O27" s="16">
        <v>97</v>
      </c>
      <c r="P27" s="17">
        <v>4.2562527424308909</v>
      </c>
      <c r="Q27" s="16">
        <v>0</v>
      </c>
      <c r="R27" s="17">
        <v>0</v>
      </c>
      <c r="S27" s="16">
        <v>0</v>
      </c>
      <c r="T27" s="17">
        <v>0</v>
      </c>
      <c r="U27" s="16">
        <v>399</v>
      </c>
      <c r="V27" s="17">
        <v>2.8950805398345669</v>
      </c>
    </row>
    <row r="28" spans="1:22" s="2" customFormat="1" ht="24.75" customHeight="1" x14ac:dyDescent="0.15">
      <c r="A28" s="9">
        <v>25</v>
      </c>
      <c r="B28" s="10" t="s">
        <v>24</v>
      </c>
      <c r="C28" s="14">
        <v>395</v>
      </c>
      <c r="D28" s="15">
        <v>8.9609800362976415</v>
      </c>
      <c r="E28" s="14">
        <v>188</v>
      </c>
      <c r="F28" s="15">
        <v>19.978746014877789</v>
      </c>
      <c r="G28" s="14">
        <v>330</v>
      </c>
      <c r="H28" s="15">
        <v>57.192374350086652</v>
      </c>
      <c r="I28" s="14">
        <v>0</v>
      </c>
      <c r="J28" s="15">
        <v>0</v>
      </c>
      <c r="K28" s="14">
        <v>76</v>
      </c>
      <c r="L28" s="15">
        <v>1.3730803974706414</v>
      </c>
      <c r="M28" s="14">
        <v>0</v>
      </c>
      <c r="N28" s="15">
        <v>0</v>
      </c>
      <c r="O28" s="14">
        <v>0</v>
      </c>
      <c r="P28" s="15">
        <v>0</v>
      </c>
      <c r="Q28" s="14">
        <v>0</v>
      </c>
      <c r="R28" s="15">
        <v>0</v>
      </c>
      <c r="S28" s="14">
        <v>0</v>
      </c>
      <c r="T28" s="15">
        <v>0</v>
      </c>
      <c r="U28" s="14">
        <v>989</v>
      </c>
      <c r="V28" s="15">
        <v>7.1760267014947035</v>
      </c>
    </row>
    <row r="29" spans="1:22" s="2" customFormat="1" ht="24.75" customHeight="1" x14ac:dyDescent="0.15">
      <c r="A29" s="9">
        <v>26</v>
      </c>
      <c r="B29" s="10" t="s">
        <v>25</v>
      </c>
      <c r="C29" s="16">
        <v>179</v>
      </c>
      <c r="D29" s="17">
        <v>4.0607985480943736</v>
      </c>
      <c r="E29" s="16">
        <v>23</v>
      </c>
      <c r="F29" s="17">
        <v>2.4442082890541976</v>
      </c>
      <c r="G29" s="16">
        <v>28</v>
      </c>
      <c r="H29" s="17">
        <v>4.852686308492201</v>
      </c>
      <c r="I29" s="16">
        <v>1</v>
      </c>
      <c r="J29" s="17">
        <v>4.166666666666667</v>
      </c>
      <c r="K29" s="16">
        <v>66</v>
      </c>
      <c r="L29" s="17">
        <v>1.1924119241192412</v>
      </c>
      <c r="M29" s="16">
        <v>0</v>
      </c>
      <c r="N29" s="17">
        <v>0</v>
      </c>
      <c r="O29" s="16">
        <v>12</v>
      </c>
      <c r="P29" s="17">
        <v>0.52654673102237826</v>
      </c>
      <c r="Q29" s="16">
        <v>0</v>
      </c>
      <c r="R29" s="17">
        <v>0</v>
      </c>
      <c r="S29" s="16">
        <v>0</v>
      </c>
      <c r="T29" s="17">
        <v>0</v>
      </c>
      <c r="U29" s="16">
        <v>309</v>
      </c>
      <c r="V29" s="17">
        <v>2.2420548541575966</v>
      </c>
    </row>
    <row r="30" spans="1:22" s="2" customFormat="1" ht="24.75" customHeight="1" x14ac:dyDescent="0.15">
      <c r="A30" s="9">
        <v>27</v>
      </c>
      <c r="B30" s="10" t="s">
        <v>26</v>
      </c>
      <c r="C30" s="14">
        <v>120</v>
      </c>
      <c r="D30" s="15">
        <v>2.7223230490018149</v>
      </c>
      <c r="E30" s="14">
        <v>132</v>
      </c>
      <c r="F30" s="15">
        <v>14.027630180658873</v>
      </c>
      <c r="G30" s="14">
        <v>1</v>
      </c>
      <c r="H30" s="15">
        <v>0.1733102253032929</v>
      </c>
      <c r="I30" s="14">
        <v>2</v>
      </c>
      <c r="J30" s="15">
        <v>8.3333333333333339</v>
      </c>
      <c r="K30" s="14">
        <v>94</v>
      </c>
      <c r="L30" s="15">
        <v>1.6982836495031617</v>
      </c>
      <c r="M30" s="14">
        <v>0</v>
      </c>
      <c r="N30" s="15">
        <v>0</v>
      </c>
      <c r="O30" s="14">
        <v>474</v>
      </c>
      <c r="P30" s="15">
        <v>20.798595875383942</v>
      </c>
      <c r="Q30" s="14">
        <v>0</v>
      </c>
      <c r="R30" s="15">
        <v>0</v>
      </c>
      <c r="S30" s="14">
        <v>0</v>
      </c>
      <c r="T30" s="15">
        <v>0</v>
      </c>
      <c r="U30" s="14">
        <v>823</v>
      </c>
      <c r="V30" s="15">
        <v>5.9715571034682924</v>
      </c>
    </row>
    <row r="31" spans="1:22" s="2" customFormat="1" ht="24.75" customHeight="1" x14ac:dyDescent="0.15">
      <c r="A31" s="9">
        <v>28</v>
      </c>
      <c r="B31" s="10" t="s">
        <v>27</v>
      </c>
      <c r="C31" s="16">
        <v>173</v>
      </c>
      <c r="D31" s="17">
        <v>3.9246823956442833</v>
      </c>
      <c r="E31" s="16">
        <v>27</v>
      </c>
      <c r="F31" s="17">
        <v>2.869287991498406</v>
      </c>
      <c r="G31" s="16">
        <v>26</v>
      </c>
      <c r="H31" s="17">
        <v>4.5060658578856154</v>
      </c>
      <c r="I31" s="16">
        <v>1</v>
      </c>
      <c r="J31" s="17">
        <v>4.166666666666667</v>
      </c>
      <c r="K31" s="16">
        <v>315</v>
      </c>
      <c r="L31" s="17">
        <v>5.691056910569106</v>
      </c>
      <c r="M31" s="16">
        <v>0</v>
      </c>
      <c r="N31" s="17">
        <v>0</v>
      </c>
      <c r="O31" s="16">
        <v>67</v>
      </c>
      <c r="P31" s="17">
        <v>2.939885914874945</v>
      </c>
      <c r="Q31" s="16">
        <v>0</v>
      </c>
      <c r="R31" s="17">
        <v>0</v>
      </c>
      <c r="S31" s="16">
        <v>7</v>
      </c>
      <c r="T31" s="17">
        <v>77.777777777777771</v>
      </c>
      <c r="U31" s="16">
        <v>616</v>
      </c>
      <c r="V31" s="17">
        <v>4.4695980264112611</v>
      </c>
    </row>
    <row r="32" spans="1:22" s="2" customFormat="1" ht="24.75" customHeight="1" x14ac:dyDescent="0.15">
      <c r="A32" s="9">
        <v>30</v>
      </c>
      <c r="B32" s="10" t="s">
        <v>28</v>
      </c>
      <c r="C32" s="16">
        <v>147</v>
      </c>
      <c r="D32" s="17">
        <v>3.3348457350272231</v>
      </c>
      <c r="E32" s="16">
        <v>16</v>
      </c>
      <c r="F32" s="17">
        <v>1.7003188097768331</v>
      </c>
      <c r="G32" s="16">
        <v>0</v>
      </c>
      <c r="H32" s="17">
        <v>0</v>
      </c>
      <c r="I32" s="16">
        <v>0</v>
      </c>
      <c r="J32" s="17">
        <v>0</v>
      </c>
      <c r="K32" s="16">
        <v>186</v>
      </c>
      <c r="L32" s="17">
        <v>3.3604336043360434</v>
      </c>
      <c r="M32" s="16">
        <v>0</v>
      </c>
      <c r="N32" s="17">
        <v>0</v>
      </c>
      <c r="O32" s="16">
        <v>21</v>
      </c>
      <c r="P32" s="17">
        <v>0.92145677928916192</v>
      </c>
      <c r="Q32" s="16">
        <v>0</v>
      </c>
      <c r="R32" s="17">
        <v>0</v>
      </c>
      <c r="S32" s="16">
        <v>0</v>
      </c>
      <c r="T32" s="17">
        <v>0</v>
      </c>
      <c r="U32" s="16">
        <v>370</v>
      </c>
      <c r="V32" s="17">
        <v>2.6846611522275432</v>
      </c>
    </row>
    <row r="33" spans="1:23" s="2" customFormat="1" ht="24.75" customHeight="1" x14ac:dyDescent="0.15">
      <c r="A33" s="9">
        <v>31</v>
      </c>
      <c r="B33" s="10" t="s">
        <v>29</v>
      </c>
      <c r="C33" s="14">
        <v>41</v>
      </c>
      <c r="D33" s="15">
        <v>0.93012704174228678</v>
      </c>
      <c r="E33" s="14">
        <v>15</v>
      </c>
      <c r="F33" s="15">
        <v>1.5940488841657812</v>
      </c>
      <c r="G33" s="14">
        <v>0</v>
      </c>
      <c r="H33" s="15">
        <v>0</v>
      </c>
      <c r="I33" s="14">
        <v>2</v>
      </c>
      <c r="J33" s="15">
        <v>8.3333333333333339</v>
      </c>
      <c r="K33" s="14">
        <v>215</v>
      </c>
      <c r="L33" s="15">
        <v>3.8843721770551038</v>
      </c>
      <c r="M33" s="14">
        <v>0</v>
      </c>
      <c r="N33" s="15">
        <v>0</v>
      </c>
      <c r="O33" s="14">
        <v>6</v>
      </c>
      <c r="P33" s="15">
        <v>0.26327336551118913</v>
      </c>
      <c r="Q33" s="14">
        <v>0</v>
      </c>
      <c r="R33" s="15">
        <v>0</v>
      </c>
      <c r="S33" s="14">
        <v>0</v>
      </c>
      <c r="T33" s="15">
        <v>0</v>
      </c>
      <c r="U33" s="14">
        <v>279</v>
      </c>
      <c r="V33" s="15">
        <v>2.0243796255986068</v>
      </c>
    </row>
    <row r="34" spans="1:23" s="2" customFormat="1" ht="24.75" customHeight="1" x14ac:dyDescent="0.15">
      <c r="A34" s="9">
        <v>32</v>
      </c>
      <c r="B34" s="10" t="s">
        <v>30</v>
      </c>
      <c r="C34" s="16">
        <v>32</v>
      </c>
      <c r="D34" s="17">
        <v>0.72595281306715065</v>
      </c>
      <c r="E34" s="16">
        <v>6</v>
      </c>
      <c r="F34" s="17">
        <v>0.6376195536663124</v>
      </c>
      <c r="G34" s="16">
        <v>7</v>
      </c>
      <c r="H34" s="17">
        <v>1.2131715771230502</v>
      </c>
      <c r="I34" s="16">
        <v>0</v>
      </c>
      <c r="J34" s="17">
        <v>0</v>
      </c>
      <c r="K34" s="16">
        <v>49</v>
      </c>
      <c r="L34" s="17">
        <v>0.88527551942186089</v>
      </c>
      <c r="M34" s="16">
        <v>0</v>
      </c>
      <c r="N34" s="17">
        <v>0</v>
      </c>
      <c r="O34" s="16">
        <v>40</v>
      </c>
      <c r="P34" s="17">
        <v>1.7551557700745941</v>
      </c>
      <c r="Q34" s="16">
        <v>1</v>
      </c>
      <c r="R34" s="17">
        <v>50</v>
      </c>
      <c r="S34" s="16">
        <v>0</v>
      </c>
      <c r="T34" s="17">
        <v>0</v>
      </c>
      <c r="U34" s="16">
        <v>135</v>
      </c>
      <c r="V34" s="17">
        <v>0.97953852851545498</v>
      </c>
    </row>
    <row r="35" spans="1:23" s="2" customFormat="1" ht="35.25" customHeight="1" x14ac:dyDescent="0.15">
      <c r="A35" s="23" t="s">
        <v>0</v>
      </c>
      <c r="B35" s="24"/>
      <c r="C35" s="14">
        <v>4408</v>
      </c>
      <c r="D35" s="14">
        <v>99.999999999999986</v>
      </c>
      <c r="E35" s="14">
        <v>941</v>
      </c>
      <c r="F35" s="14">
        <v>99.999999999999986</v>
      </c>
      <c r="G35" s="14">
        <v>577</v>
      </c>
      <c r="H35" s="14">
        <v>99.999999999999986</v>
      </c>
      <c r="I35" s="14">
        <v>24</v>
      </c>
      <c r="J35" s="14">
        <v>100</v>
      </c>
      <c r="K35" s="14">
        <v>5535</v>
      </c>
      <c r="L35" s="14">
        <v>100.00000000000001</v>
      </c>
      <c r="M35" s="14">
        <v>7</v>
      </c>
      <c r="N35" s="14">
        <v>100.00000000000001</v>
      </c>
      <c r="O35" s="14">
        <v>2279</v>
      </c>
      <c r="P35" s="14">
        <v>99.999999999999986</v>
      </c>
      <c r="Q35" s="14">
        <v>2</v>
      </c>
      <c r="R35" s="14">
        <v>100</v>
      </c>
      <c r="S35" s="14">
        <v>9</v>
      </c>
      <c r="T35" s="14">
        <v>100</v>
      </c>
      <c r="U35" s="14">
        <v>13782</v>
      </c>
      <c r="V35" s="14">
        <v>100</v>
      </c>
    </row>
    <row r="36" spans="1:23" hidden="1" x14ac:dyDescent="0.25">
      <c r="C36" s="3">
        <f>SUM(C4:C34)</f>
        <v>4408</v>
      </c>
      <c r="D36" s="3"/>
      <c r="E36" s="3">
        <f>SUM(E4:E34)</f>
        <v>941</v>
      </c>
      <c r="F36" s="3"/>
      <c r="G36" s="3">
        <f>SUM(G4:G34)</f>
        <v>577</v>
      </c>
      <c r="H36" s="3"/>
      <c r="I36" s="3">
        <f>SUM(I4:I34)</f>
        <v>24</v>
      </c>
      <c r="J36" s="3"/>
      <c r="K36" s="3">
        <f>SUM(K4:K34)</f>
        <v>5535</v>
      </c>
      <c r="L36" s="3"/>
      <c r="M36" s="3">
        <f>SUM(M4:M34)</f>
        <v>7</v>
      </c>
      <c r="N36" s="3"/>
      <c r="O36" s="3">
        <f>SUM(O4:O34)</f>
        <v>2279</v>
      </c>
      <c r="P36" s="3"/>
      <c r="Q36" s="3">
        <f>SUM(Q4:Q34)</f>
        <v>2</v>
      </c>
      <c r="R36" s="3"/>
      <c r="S36" s="3">
        <f>SUM(S4:S34)</f>
        <v>9</v>
      </c>
      <c r="T36" s="3"/>
      <c r="U36" s="3">
        <f t="shared" ref="U36" si="0">SUM(U4:U34)</f>
        <v>13782</v>
      </c>
      <c r="V36" s="3">
        <f>SUM(V4:V34)</f>
        <v>100</v>
      </c>
    </row>
    <row r="37" spans="1:23" ht="15.75" x14ac:dyDescent="0.3">
      <c r="A37" s="18" t="s">
        <v>56</v>
      </c>
      <c r="B37" s="19"/>
      <c r="C37" s="18"/>
      <c r="D37" s="18"/>
      <c r="E37" s="18"/>
      <c r="F37" s="18"/>
      <c r="G37" s="18"/>
      <c r="H37" s="18"/>
    </row>
    <row r="38" spans="1:23" ht="15.75" x14ac:dyDescent="0.3">
      <c r="A38" s="18" t="s">
        <v>44</v>
      </c>
      <c r="B38" s="18"/>
      <c r="C38" s="20"/>
      <c r="D38" s="18" t="s">
        <v>47</v>
      </c>
      <c r="E38" s="18"/>
      <c r="F38" s="20"/>
      <c r="G38" s="20"/>
      <c r="H38" s="20"/>
      <c r="I38"/>
      <c r="J38"/>
      <c r="K38"/>
      <c r="L38"/>
      <c r="M38"/>
      <c r="N38"/>
      <c r="O38"/>
      <c r="P38"/>
    </row>
    <row r="39" spans="1:23" ht="15.75" x14ac:dyDescent="0.3">
      <c r="A39" s="18" t="s">
        <v>48</v>
      </c>
      <c r="B39" s="18"/>
      <c r="C39" s="18"/>
      <c r="D39" s="18" t="s">
        <v>49</v>
      </c>
      <c r="E39" s="18"/>
      <c r="F39" s="18"/>
      <c r="G39" s="18"/>
      <c r="H39" s="18"/>
    </row>
    <row r="40" spans="1:23" ht="15.75" x14ac:dyDescent="0.3">
      <c r="A40" s="18" t="s">
        <v>45</v>
      </c>
      <c r="B40" s="18"/>
      <c r="C40" s="18"/>
      <c r="D40" s="18" t="s">
        <v>50</v>
      </c>
      <c r="E40" s="18"/>
      <c r="F40" s="18"/>
      <c r="G40" s="18"/>
      <c r="H40" s="18"/>
    </row>
    <row r="41" spans="1:23" ht="15.75" x14ac:dyDescent="0.3">
      <c r="A41" s="18" t="s">
        <v>46</v>
      </c>
      <c r="B41" s="18"/>
      <c r="C41" s="18"/>
      <c r="D41" s="18" t="s">
        <v>51</v>
      </c>
      <c r="E41" s="21"/>
      <c r="F41" s="18"/>
      <c r="G41" s="18"/>
      <c r="H41" s="18"/>
    </row>
    <row r="42" spans="1:23" ht="15.75" x14ac:dyDescent="0.3">
      <c r="A42" s="18" t="s">
        <v>52</v>
      </c>
      <c r="B42" s="18"/>
      <c r="C42" s="18"/>
      <c r="D42" s="18"/>
      <c r="E42" s="18"/>
      <c r="F42" s="18"/>
      <c r="G42" s="18"/>
      <c r="H42" s="18"/>
    </row>
    <row r="43" spans="1:23" ht="15.75" x14ac:dyDescent="0.3">
      <c r="A43" s="18"/>
      <c r="B43" s="19"/>
      <c r="C43" s="18"/>
      <c r="D43" s="18"/>
      <c r="E43" s="18"/>
      <c r="F43" s="18"/>
      <c r="G43" s="18"/>
      <c r="H43" s="18"/>
    </row>
    <row r="46" spans="1:23" x14ac:dyDescent="0.25">
      <c r="W46" s="6"/>
    </row>
    <row r="47" spans="1:23" x14ac:dyDescent="0.25">
      <c r="A47" s="6"/>
      <c r="B47" s="4"/>
    </row>
    <row r="48" spans="1:23" x14ac:dyDescent="0.25">
      <c r="A48" s="6"/>
      <c r="B48" s="4"/>
    </row>
    <row r="49" spans="1:23" x14ac:dyDescent="0.25">
      <c r="A49" s="6"/>
      <c r="B49" s="4"/>
      <c r="W49" s="12"/>
    </row>
    <row r="50" spans="1:23" x14ac:dyDescent="0.25">
      <c r="A50" s="6"/>
      <c r="B50" s="4"/>
      <c r="W50" s="6"/>
    </row>
    <row r="51" spans="1:23" x14ac:dyDescent="0.25">
      <c r="A51" s="6"/>
      <c r="B51" s="4"/>
      <c r="W51" s="6"/>
    </row>
    <row r="52" spans="1:23" x14ac:dyDescent="0.25">
      <c r="A52" s="6"/>
      <c r="B52" s="4"/>
      <c r="W52" s="6"/>
    </row>
    <row r="53" spans="1:23" x14ac:dyDescent="0.25">
      <c r="A53" s="6"/>
      <c r="B53" s="4"/>
      <c r="W53" s="6"/>
    </row>
  </sheetData>
  <mergeCells count="4">
    <mergeCell ref="C1:V1"/>
    <mergeCell ref="A35:B35"/>
    <mergeCell ref="C2:V2"/>
    <mergeCell ref="A2:B3"/>
  </mergeCells>
  <conditionalFormatting sqref="A2">
    <cfRule type="cellIs" dxfId="14" priority="154" operator="equal">
      <formula>0</formula>
    </cfRule>
  </conditionalFormatting>
  <conditionalFormatting sqref="C4:V34">
    <cfRule type="cellIs" dxfId="13" priority="153" operator="equal">
      <formula>0</formula>
    </cfRule>
  </conditionalFormatting>
  <conditionalFormatting sqref="C35 E35 G35 I35 K35 M35 O35 Q35 S35">
    <cfRule type="cellIs" dxfId="12" priority="145" operator="equal">
      <formula>0</formula>
    </cfRule>
  </conditionalFormatting>
  <conditionalFormatting sqref="C2:D2">
    <cfRule type="cellIs" dxfId="11" priority="113" operator="equal">
      <formula>0</formula>
    </cfRule>
  </conditionalFormatting>
  <conditionalFormatting sqref="D35">
    <cfRule type="cellIs" dxfId="10" priority="67" operator="equal">
      <formula>0</formula>
    </cfRule>
  </conditionalFormatting>
  <conditionalFormatting sqref="F35">
    <cfRule type="cellIs" dxfId="9" priority="65" operator="equal">
      <formula>0</formula>
    </cfRule>
  </conditionalFormatting>
  <conditionalFormatting sqref="H35">
    <cfRule type="cellIs" dxfId="8" priority="63" operator="equal">
      <formula>0</formula>
    </cfRule>
  </conditionalFormatting>
  <conditionalFormatting sqref="J35">
    <cfRule type="cellIs" dxfId="7" priority="61" operator="equal">
      <formula>0</formula>
    </cfRule>
  </conditionalFormatting>
  <conditionalFormatting sqref="L35">
    <cfRule type="cellIs" dxfId="6" priority="59" operator="equal">
      <formula>0</formula>
    </cfRule>
  </conditionalFormatting>
  <conditionalFormatting sqref="N35">
    <cfRule type="cellIs" dxfId="5" priority="57" operator="equal">
      <formula>0</formula>
    </cfRule>
  </conditionalFormatting>
  <conditionalFormatting sqref="P35">
    <cfRule type="cellIs" dxfId="4" priority="55" operator="equal">
      <formula>0</formula>
    </cfRule>
  </conditionalFormatting>
  <conditionalFormatting sqref="R35">
    <cfRule type="cellIs" dxfId="3" priority="53" operator="equal">
      <formula>0</formula>
    </cfRule>
  </conditionalFormatting>
  <conditionalFormatting sqref="T35">
    <cfRule type="cellIs" dxfId="2" priority="51" operator="equal">
      <formula>0</formula>
    </cfRule>
  </conditionalFormatting>
  <conditionalFormatting sqref="V35">
    <cfRule type="cellIs" dxfId="1" priority="49" operator="equal">
      <formula>0</formula>
    </cfRule>
  </conditionalFormatting>
  <conditionalFormatting sqref="U35">
    <cfRule type="cellIs" dxfId="0" priority="3" operator="equal">
      <formula>0</formula>
    </cfRule>
  </conditionalFormatting>
  <pageMargins left="1.1023622047244095" right="0.70866141732283472" top="0.15748031496062992" bottom="0" header="0.31496062992125984" footer="0.31496062992125984"/>
  <pageSetup paperSize="119" scale="62" fitToWidth="0" orientation="landscape" r:id="rId1"/>
  <ignoredErrors>
    <ignoredError sqref="A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2021-11-17T21:54:10Z</cp:lastPrinted>
  <dcterms:created xsi:type="dcterms:W3CDTF">2021-09-28T22:01:59Z</dcterms:created>
  <dcterms:modified xsi:type="dcterms:W3CDTF">2021-11-17T21:54:15Z</dcterms:modified>
</cp:coreProperties>
</file>