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V) SUSTITUCION\ADULTOS MAYORES\"/>
    </mc:Choice>
  </mc:AlternateContent>
  <xr:revisionPtr revIDLastSave="0" documentId="13_ncr:1_{FA6B579F-1C90-4248-ADD3-B55D7CABD8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bres y Mujeres 2022" sheetId="10" r:id="rId1"/>
  </sheets>
  <definedNames>
    <definedName name="_xlnm.Print_Area" localSheetId="0">'Hombres y Mujeres 2022'!$A$1:$E$37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0" l="1"/>
  <c r="D10" i="10"/>
  <c r="D14" i="10"/>
  <c r="D18" i="10"/>
  <c r="D22" i="10"/>
  <c r="D26" i="10"/>
  <c r="D27" i="10"/>
  <c r="D30" i="10"/>
  <c r="D31" i="10"/>
  <c r="D34" i="10"/>
  <c r="D35" i="10"/>
  <c r="D36" i="10"/>
  <c r="D33" i="10"/>
  <c r="D32" i="10"/>
  <c r="D29" i="10"/>
  <c r="D28" i="10"/>
  <c r="D25" i="10"/>
  <c r="D24" i="10"/>
  <c r="D23" i="10"/>
  <c r="D21" i="10"/>
  <c r="D20" i="10"/>
  <c r="D19" i="10"/>
  <c r="D17" i="10"/>
  <c r="D16" i="10"/>
  <c r="D15" i="10"/>
  <c r="D13" i="10"/>
  <c r="D12" i="10"/>
  <c r="D11" i="10"/>
  <c r="D9" i="10"/>
  <c r="D8" i="10"/>
  <c r="D7" i="10"/>
  <c r="B37" i="10" l="1"/>
  <c r="C37" i="10"/>
  <c r="D5" i="10"/>
  <c r="D37" i="10" s="1"/>
  <c r="E15" i="10" s="1"/>
  <c r="E9" i="10" l="1"/>
  <c r="E11" i="10"/>
  <c r="E26" i="10"/>
  <c r="E28" i="10"/>
  <c r="E10" i="10"/>
  <c r="E12" i="10"/>
  <c r="E25" i="10"/>
  <c r="E27" i="10"/>
  <c r="E22" i="10"/>
  <c r="E6" i="10"/>
  <c r="E21" i="10"/>
  <c r="E5" i="10"/>
  <c r="E24" i="10"/>
  <c r="E8" i="10"/>
  <c r="E23" i="10"/>
  <c r="E7" i="10"/>
  <c r="E34" i="10"/>
  <c r="E18" i="10"/>
  <c r="E33" i="10"/>
  <c r="E17" i="10"/>
  <c r="E36" i="10"/>
  <c r="E20" i="10"/>
  <c r="E35" i="10"/>
  <c r="E19" i="10"/>
  <c r="E30" i="10"/>
  <c r="E14" i="10"/>
  <c r="E29" i="10"/>
  <c r="E13" i="10"/>
  <c r="E32" i="10"/>
  <c r="E16" i="10"/>
  <c r="E31" i="10"/>
  <c r="E37" i="10" l="1"/>
</calcChain>
</file>

<file path=xl/sharedStrings.xml><?xml version="1.0" encoding="utf-8"?>
<sst xmlns="http://schemas.openxmlformats.org/spreadsheetml/2006/main" count="40" uniqueCount="40">
  <si>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</si>
  <si>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</si>
  <si>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</si>
  <si>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</si>
  <si>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</si>
  <si>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</si>
  <si>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</si>
  <si>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</si>
  <si>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</si>
  <si>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</si>
  <si>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</si>
  <si>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</si>
  <si>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</si>
  <si>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</si>
  <si>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</si>
  <si>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</si>
  <si>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</si>
  <si>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</si>
  <si>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</si>
  <si>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</si>
  <si>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</si>
  <si>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</si>
  <si>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</si>
  <si>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</si>
  <si>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</si>
  <si>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</si>
  <si>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</si>
  <si>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</si>
  <si>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</si>
  <si>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</si>
  <si>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</si>
  <si>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</si>
  <si>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</si>
  <si>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</si>
  <si>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</si>
  <si>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r>
      <t>H</t>
    </r>
    <r>
      <rPr>
        <sz val="8"/>
        <color theme="0"/>
        <rFont val="Comic Sans MS"/>
        <family val="4"/>
      </rPr>
      <t>OMBRES</t>
    </r>
  </si>
  <si>
    <r>
      <t>M</t>
    </r>
    <r>
      <rPr>
        <sz val="8"/>
        <color theme="0"/>
        <rFont val="Comic Sans MS"/>
        <family val="4"/>
      </rPr>
      <t>UJERES</t>
    </r>
  </si>
  <si>
    <r>
      <t>T</t>
    </r>
    <r>
      <rPr>
        <sz val="8"/>
        <color theme="0"/>
        <rFont val="Comic Sans MS"/>
        <family val="4"/>
      </rPr>
      <t>OTAL</t>
    </r>
  </si>
  <si>
    <t xml:space="preserve">ASUNTOS ATENDIDOS A ADULTOS MAYORES POR DELEGACIÓN EN ASESORÍA JURÍDICA </t>
  </si>
  <si>
    <t>DEL   1°  DE   ENERO   AL    31   DE    DICIEMBRE     DE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</si>
</sst>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8"/>
      <color theme="0"/>
      <name val="Comic Sans MS"/>
      <family val="4"/>
    </font>
    <font>
      <sz val="10"/>
      <color rgb="FFFFFFFF"/>
      <name val="Comic Sans MS"/>
      <family val="4"/>
    </font>
    <font>
      <sz val="12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 readingOrder="1"/>
    </xf>
    <xf numFmtId="0" fontId="5" fillId="0" borderId="0" xfId="0" applyFont="1" applyAlignment="1">
      <alignment vertical="center" wrapText="1" readingOrder="1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  <xf numFmtId="0" fontId="7" fillId="2" borderId="1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56029</xdr:colOff>
      <xdr:row>0</xdr:row>
      <xdr:rowOff>56683</xdr:rowOff>
    </xdr:from>
    <xdr:ext cx="627529" cy="469994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56683"/>
          <a:ext cx="627529" cy="4699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tabSelected="1" zoomScale="85" zoomScaleNormal="85" workbookViewId="0">
      <selection activeCell="K6" sqref="K6"/>
    </sheetView>
  </sheetViews>
  <sheetFormatPr baseColWidth="10" defaultRowHeight="15" x14ac:dyDescent="0.25"/>
  <cols>
    <col min="1" max="1" width="28.42578125" customWidth="1"/>
    <col min="2" max="2" width="13.42578125" customWidth="1"/>
    <col min="3" max="3" width="12.28515625" customWidth="1"/>
    <col min="4" max="4" width="12.5703125" bestFit="1" customWidth="1"/>
    <col min="5" max="5" width="20" customWidth="1"/>
    <col min="6" max="9" width="4.140625" customWidth="1"/>
  </cols>
  <sheetData>
    <row r="1" spans="1:9" ht="28.5" customHeight="1" x14ac:dyDescent="0.25">
      <c r="A1" s="16" t="s">
        <v>2</v>
      </c>
      <c r="B1" s="16"/>
      <c r="C1" s="16"/>
      <c r="D1" s="16"/>
      <c r="E1" s="16"/>
      <c r="F1" s="3"/>
      <c r="G1" s="3"/>
      <c r="H1" s="3"/>
      <c r="I1" s="3"/>
    </row>
    <row r="2" spans="1:9" ht="24" customHeight="1" x14ac:dyDescent="0.25">
      <c r="A2" s="17" t="s">
        <v>39</v>
      </c>
      <c r="B2" s="17"/>
      <c r="C2" s="17"/>
      <c r="D2" s="17"/>
      <c r="E2" s="17"/>
      <c r="F2" s="4"/>
      <c r="G2" s="4"/>
      <c r="H2" s="4"/>
      <c r="I2" s="4"/>
    </row>
    <row r="3" spans="1:9" ht="35.25" customHeight="1" x14ac:dyDescent="0.25">
      <c r="A3" s="18" t="s">
        <v>38</v>
      </c>
      <c r="B3" s="19"/>
      <c r="C3" s="19"/>
      <c r="D3" s="19"/>
      <c r="E3" s="20"/>
    </row>
    <row r="4" spans="1:9" ht="27" customHeight="1" x14ac:dyDescent="0.25">
      <c r="A4" s="11">
        <v>2022</v>
      </c>
      <c r="B4" s="7" t="s">
        <v>35</v>
      </c>
      <c r="C4" s="7" t="s">
        <v>36</v>
      </c>
      <c r="D4" s="12" t="s">
        <v>37</v>
      </c>
      <c r="E4" s="13" t="s">
        <v>0</v>
      </c>
    </row>
    <row r="5" spans="1:9" ht="19.5" x14ac:dyDescent="0.25">
      <c r="A5" s="10" t="s">
        <v>9</v>
      </c>
      <c r="B5" s="8">
        <v>562</v>
      </c>
      <c r="C5" s="1">
        <v>412</v>
      </c>
      <c r="D5" s="1">
        <f>+C5+B5</f>
        <v>974</v>
      </c>
      <c r="E5" s="6">
        <f t="shared" ref="E5:E34" si="0">+(D5*100)/D$37</f>
        <v>15.554136058767167</v>
      </c>
    </row>
    <row r="6" spans="1:9" ht="19.5" x14ac:dyDescent="0.25">
      <c r="A6" s="10" t="s">
        <v>3</v>
      </c>
      <c r="B6" s="9">
        <v>79</v>
      </c>
      <c r="C6" s="2">
        <v>66</v>
      </c>
      <c r="D6" s="2">
        <f t="shared" ref="D6:D36" si="1">+C6+B6</f>
        <v>145</v>
      </c>
      <c r="E6" s="5">
        <f t="shared" si="0"/>
        <v>2.315554136058767</v>
      </c>
    </row>
    <row r="7" spans="1:9" ht="19.5" x14ac:dyDescent="0.25">
      <c r="A7" s="10" t="s">
        <v>4</v>
      </c>
      <c r="B7" s="8">
        <v>59</v>
      </c>
      <c r="C7" s="1">
        <v>52</v>
      </c>
      <c r="D7" s="1">
        <f t="shared" si="1"/>
        <v>111</v>
      </c>
      <c r="E7" s="6">
        <f t="shared" si="0"/>
        <v>1.7725966145001597</v>
      </c>
    </row>
    <row r="8" spans="1:9" ht="19.5" x14ac:dyDescent="0.25">
      <c r="A8" s="10" t="s">
        <v>5</v>
      </c>
      <c r="B8" s="9">
        <v>96</v>
      </c>
      <c r="C8" s="2">
        <v>90</v>
      </c>
      <c r="D8" s="2">
        <f t="shared" si="1"/>
        <v>186</v>
      </c>
      <c r="E8" s="5">
        <f t="shared" si="0"/>
        <v>2.9702970297029703</v>
      </c>
    </row>
    <row r="9" spans="1:9" ht="19.5" x14ac:dyDescent="0.25">
      <c r="A9" s="10" t="s">
        <v>6</v>
      </c>
      <c r="B9" s="8">
        <v>48</v>
      </c>
      <c r="C9" s="1">
        <v>21</v>
      </c>
      <c r="D9" s="1">
        <f t="shared" si="1"/>
        <v>69</v>
      </c>
      <c r="E9" s="6">
        <f t="shared" si="0"/>
        <v>1.1018843819865858</v>
      </c>
    </row>
    <row r="10" spans="1:9" ht="19.5" x14ac:dyDescent="0.25">
      <c r="A10" s="10" t="s">
        <v>7</v>
      </c>
      <c r="B10" s="9">
        <v>100</v>
      </c>
      <c r="C10" s="2">
        <v>81</v>
      </c>
      <c r="D10" s="2">
        <f t="shared" si="1"/>
        <v>181</v>
      </c>
      <c r="E10" s="5">
        <f t="shared" si="0"/>
        <v>2.8904503353561162</v>
      </c>
    </row>
    <row r="11" spans="1:9" ht="19.5" x14ac:dyDescent="0.25">
      <c r="A11" s="10" t="s">
        <v>8</v>
      </c>
      <c r="B11" s="8">
        <v>288</v>
      </c>
      <c r="C11" s="1">
        <v>190</v>
      </c>
      <c r="D11" s="1">
        <f t="shared" si="1"/>
        <v>478</v>
      </c>
      <c r="E11" s="6">
        <f t="shared" si="0"/>
        <v>7.6333439795592462</v>
      </c>
    </row>
    <row r="12" spans="1:9" ht="19.5" x14ac:dyDescent="0.25">
      <c r="A12" s="10" t="s">
        <v>10</v>
      </c>
      <c r="B12" s="9">
        <v>163</v>
      </c>
      <c r="C12" s="2">
        <v>165</v>
      </c>
      <c r="D12" s="2">
        <f t="shared" si="1"/>
        <v>328</v>
      </c>
      <c r="E12" s="5">
        <f t="shared" si="0"/>
        <v>5.237943149153625</v>
      </c>
    </row>
    <row r="13" spans="1:9" ht="19.5" x14ac:dyDescent="0.25">
      <c r="A13" s="10" t="s">
        <v>11</v>
      </c>
      <c r="B13" s="8">
        <v>45</v>
      </c>
      <c r="C13" s="1">
        <v>23</v>
      </c>
      <c r="D13" s="1">
        <f t="shared" si="1"/>
        <v>68</v>
      </c>
      <c r="E13" s="6">
        <f t="shared" si="0"/>
        <v>1.0859150431172149</v>
      </c>
    </row>
    <row r="14" spans="1:9" ht="19.5" x14ac:dyDescent="0.25">
      <c r="A14" s="10" t="s">
        <v>12</v>
      </c>
      <c r="B14" s="9">
        <v>44</v>
      </c>
      <c r="C14" s="2">
        <v>43</v>
      </c>
      <c r="D14" s="2">
        <f t="shared" si="1"/>
        <v>87</v>
      </c>
      <c r="E14" s="5">
        <f t="shared" si="0"/>
        <v>1.3893324816352604</v>
      </c>
    </row>
    <row r="15" spans="1:9" ht="19.5" x14ac:dyDescent="0.25">
      <c r="A15" s="10" t="s">
        <v>13</v>
      </c>
      <c r="B15" s="8">
        <v>264</v>
      </c>
      <c r="C15" s="1">
        <v>148</v>
      </c>
      <c r="D15" s="1">
        <f t="shared" si="1"/>
        <v>412</v>
      </c>
      <c r="E15" s="6">
        <f t="shared" si="0"/>
        <v>6.5793676141807733</v>
      </c>
    </row>
    <row r="16" spans="1:9" ht="19.5" x14ac:dyDescent="0.25">
      <c r="A16" s="10" t="s">
        <v>14</v>
      </c>
      <c r="B16" s="9">
        <v>172</v>
      </c>
      <c r="C16" s="2">
        <v>98</v>
      </c>
      <c r="D16" s="2">
        <f t="shared" si="1"/>
        <v>270</v>
      </c>
      <c r="E16" s="5">
        <f t="shared" si="0"/>
        <v>4.3117214947301186</v>
      </c>
    </row>
    <row r="17" spans="1:5" ht="19.5" x14ac:dyDescent="0.25">
      <c r="A17" s="10" t="s">
        <v>15</v>
      </c>
      <c r="B17" s="8">
        <v>61</v>
      </c>
      <c r="C17" s="1">
        <v>63</v>
      </c>
      <c r="D17" s="1">
        <f t="shared" si="1"/>
        <v>124</v>
      </c>
      <c r="E17" s="6">
        <f t="shared" si="0"/>
        <v>1.9801980198019802</v>
      </c>
    </row>
    <row r="18" spans="1:5" ht="19.5" x14ac:dyDescent="0.25">
      <c r="A18" s="10" t="s">
        <v>16</v>
      </c>
      <c r="B18" s="9">
        <v>61</v>
      </c>
      <c r="C18" s="2">
        <v>68</v>
      </c>
      <c r="D18" s="2">
        <f t="shared" si="1"/>
        <v>129</v>
      </c>
      <c r="E18" s="5">
        <f t="shared" si="0"/>
        <v>2.0600447141488343</v>
      </c>
    </row>
    <row r="19" spans="1:5" ht="19.5" x14ac:dyDescent="0.25">
      <c r="A19" s="10" t="s">
        <v>17</v>
      </c>
      <c r="B19" s="8">
        <v>182</v>
      </c>
      <c r="C19" s="1">
        <v>149</v>
      </c>
      <c r="D19" s="1">
        <f t="shared" si="1"/>
        <v>331</v>
      </c>
      <c r="E19" s="6">
        <f t="shared" si="0"/>
        <v>5.2858511657617377</v>
      </c>
    </row>
    <row r="20" spans="1:5" ht="19.5" x14ac:dyDescent="0.25">
      <c r="A20" s="10" t="s">
        <v>18</v>
      </c>
      <c r="B20" s="9">
        <v>34</v>
      </c>
      <c r="C20" s="2">
        <v>20</v>
      </c>
      <c r="D20" s="2">
        <f t="shared" si="1"/>
        <v>54</v>
      </c>
      <c r="E20" s="5">
        <f t="shared" si="0"/>
        <v>0.8623442989460236</v>
      </c>
    </row>
    <row r="21" spans="1:5" ht="19.5" x14ac:dyDescent="0.25">
      <c r="A21" s="10" t="s">
        <v>19</v>
      </c>
      <c r="B21" s="8">
        <v>66</v>
      </c>
      <c r="C21" s="1">
        <v>40</v>
      </c>
      <c r="D21" s="1">
        <f t="shared" si="1"/>
        <v>106</v>
      </c>
      <c r="E21" s="6">
        <f t="shared" si="0"/>
        <v>1.6927499201533056</v>
      </c>
    </row>
    <row r="22" spans="1:5" ht="19.5" x14ac:dyDescent="0.25">
      <c r="A22" s="10" t="s">
        <v>20</v>
      </c>
      <c r="B22" s="9">
        <v>47</v>
      </c>
      <c r="C22" s="2">
        <v>23</v>
      </c>
      <c r="D22" s="2">
        <f t="shared" si="1"/>
        <v>70</v>
      </c>
      <c r="E22" s="5">
        <f t="shared" si="0"/>
        <v>1.1178537208559565</v>
      </c>
    </row>
    <row r="23" spans="1:5" ht="19.5" x14ac:dyDescent="0.25">
      <c r="A23" s="10" t="s">
        <v>21</v>
      </c>
      <c r="B23" s="8">
        <v>69</v>
      </c>
      <c r="C23" s="1">
        <v>45</v>
      </c>
      <c r="D23" s="1">
        <f t="shared" si="1"/>
        <v>114</v>
      </c>
      <c r="E23" s="6">
        <f t="shared" si="0"/>
        <v>1.8205046311082722</v>
      </c>
    </row>
    <row r="24" spans="1:5" ht="19.5" x14ac:dyDescent="0.25">
      <c r="A24" s="10" t="s">
        <v>22</v>
      </c>
      <c r="B24" s="9">
        <v>97</v>
      </c>
      <c r="C24" s="2">
        <v>67</v>
      </c>
      <c r="D24" s="2">
        <f t="shared" si="1"/>
        <v>164</v>
      </c>
      <c r="E24" s="5">
        <f t="shared" si="0"/>
        <v>2.6189715745768125</v>
      </c>
    </row>
    <row r="25" spans="1:5" ht="19.5" x14ac:dyDescent="0.25">
      <c r="A25" s="10" t="s">
        <v>23</v>
      </c>
      <c r="B25" s="8">
        <v>61</v>
      </c>
      <c r="C25" s="1">
        <v>51</v>
      </c>
      <c r="D25" s="1">
        <f t="shared" si="1"/>
        <v>112</v>
      </c>
      <c r="E25" s="6">
        <f t="shared" si="0"/>
        <v>1.7885659533695304</v>
      </c>
    </row>
    <row r="26" spans="1:5" ht="19.5" x14ac:dyDescent="0.25">
      <c r="A26" s="10" t="s">
        <v>24</v>
      </c>
      <c r="B26" s="9">
        <v>38</v>
      </c>
      <c r="C26" s="2">
        <v>37</v>
      </c>
      <c r="D26" s="2">
        <f t="shared" si="1"/>
        <v>75</v>
      </c>
      <c r="E26" s="5">
        <f t="shared" si="0"/>
        <v>1.1977004152028106</v>
      </c>
    </row>
    <row r="27" spans="1:5" ht="19.5" x14ac:dyDescent="0.25">
      <c r="A27" s="10" t="s">
        <v>25</v>
      </c>
      <c r="B27" s="8">
        <v>28</v>
      </c>
      <c r="C27" s="1">
        <v>39</v>
      </c>
      <c r="D27" s="1">
        <f t="shared" si="1"/>
        <v>67</v>
      </c>
      <c r="E27" s="6">
        <f t="shared" si="0"/>
        <v>1.0699457042478442</v>
      </c>
    </row>
    <row r="28" spans="1:5" ht="19.5" x14ac:dyDescent="0.25">
      <c r="A28" s="10" t="s">
        <v>26</v>
      </c>
      <c r="B28" s="9">
        <v>94</v>
      </c>
      <c r="C28" s="2">
        <v>93</v>
      </c>
      <c r="D28" s="2">
        <f t="shared" si="1"/>
        <v>187</v>
      </c>
      <c r="E28" s="5">
        <f t="shared" si="0"/>
        <v>2.9862663685723412</v>
      </c>
    </row>
    <row r="29" spans="1:5" ht="19.5" x14ac:dyDescent="0.25">
      <c r="A29" s="10" t="s">
        <v>27</v>
      </c>
      <c r="B29" s="8">
        <v>148</v>
      </c>
      <c r="C29" s="1">
        <v>102</v>
      </c>
      <c r="D29" s="1">
        <f t="shared" si="1"/>
        <v>250</v>
      </c>
      <c r="E29" s="6">
        <f t="shared" si="0"/>
        <v>3.9923347173427022</v>
      </c>
    </row>
    <row r="30" spans="1:5" ht="19.5" x14ac:dyDescent="0.25">
      <c r="A30" s="10" t="s">
        <v>28</v>
      </c>
      <c r="B30" s="9">
        <v>171</v>
      </c>
      <c r="C30" s="2">
        <v>159</v>
      </c>
      <c r="D30" s="2">
        <f t="shared" si="1"/>
        <v>330</v>
      </c>
      <c r="E30" s="5">
        <f t="shared" si="0"/>
        <v>5.2698818268923668</v>
      </c>
    </row>
    <row r="31" spans="1:5" ht="19.5" x14ac:dyDescent="0.25">
      <c r="A31" s="10" t="s">
        <v>29</v>
      </c>
      <c r="B31" s="8">
        <v>191</v>
      </c>
      <c r="C31" s="1">
        <v>133</v>
      </c>
      <c r="D31" s="1">
        <f t="shared" si="1"/>
        <v>324</v>
      </c>
      <c r="E31" s="6">
        <f t="shared" si="0"/>
        <v>5.1740657936761414</v>
      </c>
    </row>
    <row r="32" spans="1:5" ht="19.5" x14ac:dyDescent="0.25">
      <c r="A32" s="10" t="s">
        <v>30</v>
      </c>
      <c r="B32" s="9">
        <v>73</v>
      </c>
      <c r="C32" s="2">
        <v>51</v>
      </c>
      <c r="D32" s="2">
        <f t="shared" si="1"/>
        <v>124</v>
      </c>
      <c r="E32" s="5">
        <f t="shared" si="0"/>
        <v>1.9801980198019802</v>
      </c>
    </row>
    <row r="33" spans="1:5" ht="19.5" x14ac:dyDescent="0.25">
      <c r="A33" s="10" t="s">
        <v>31</v>
      </c>
      <c r="B33" s="8">
        <v>10</v>
      </c>
      <c r="C33" s="1">
        <v>9</v>
      </c>
      <c r="D33" s="1">
        <f t="shared" si="1"/>
        <v>19</v>
      </c>
      <c r="E33" s="6">
        <f t="shared" si="0"/>
        <v>0.30341743851804537</v>
      </c>
    </row>
    <row r="34" spans="1:5" ht="19.5" x14ac:dyDescent="0.25">
      <c r="A34" s="10" t="s">
        <v>32</v>
      </c>
      <c r="B34" s="9">
        <v>139</v>
      </c>
      <c r="C34" s="2">
        <v>93</v>
      </c>
      <c r="D34" s="2">
        <f t="shared" si="1"/>
        <v>232</v>
      </c>
      <c r="E34" s="5">
        <f t="shared" si="0"/>
        <v>3.7048866176940276</v>
      </c>
    </row>
    <row r="35" spans="1:5" ht="19.5" x14ac:dyDescent="0.25">
      <c r="A35" s="10" t="s">
        <v>33</v>
      </c>
      <c r="B35" s="8">
        <v>21</v>
      </c>
      <c r="C35" s="1">
        <v>19</v>
      </c>
      <c r="D35" s="1">
        <f t="shared" si="1"/>
        <v>40</v>
      </c>
      <c r="E35" s="6">
        <f t="shared" ref="E35:E36" si="2">+(D35*100)/D$37</f>
        <v>0.63877355477483233</v>
      </c>
    </row>
    <row r="36" spans="1:5" ht="19.5" x14ac:dyDescent="0.25">
      <c r="A36" s="10" t="s">
        <v>34</v>
      </c>
      <c r="B36" s="9">
        <v>67</v>
      </c>
      <c r="C36" s="2">
        <v>34</v>
      </c>
      <c r="D36" s="2">
        <f t="shared" si="1"/>
        <v>101</v>
      </c>
      <c r="E36" s="5">
        <f t="shared" si="2"/>
        <v>1.6129032258064515</v>
      </c>
    </row>
    <row r="37" spans="1:5" ht="33.75" customHeight="1" x14ac:dyDescent="0.25">
      <c r="A37" s="14" t="s">
        <v>1</v>
      </c>
      <c r="B37" s="8">
        <f>SUM(B5:B36)</f>
        <v>3578</v>
      </c>
      <c r="C37" s="8">
        <f t="shared" ref="C37" si="3">SUM(C5:C36)</f>
        <v>2684</v>
      </c>
      <c r="D37" s="8">
        <f t="shared" ref="D37" si="4">SUM(D5:D36)</f>
        <v>6262</v>
      </c>
      <c r="E37" s="15">
        <f>SUM(E5:E36)</f>
        <v>100.00000000000001</v>
      </c>
    </row>
  </sheetData>
  <mergeCells count="3">
    <mergeCell ref="A1:E1"/>
    <mergeCell ref="A2:E2"/>
    <mergeCell ref="A3:E3"/>
  </mergeCells>
  <pageMargins left="1.1023622047244095" right="0.70866141732283472" top="0.74803149606299213" bottom="0.74803149606299213" header="0.31496062992125984" footer="0.31496062992125984"/>
  <pageSetup scale="9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Hombres y Mujeres 2022</vt:lpstr>
      <vt:lpstr>'Hombres y Mujeres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2023-02-20T17:33:49Z</cp:lastPrinted>
  <dcterms:created xsi:type="dcterms:W3CDTF">2021-09-21T19:42:52Z</dcterms:created>
  <dcterms:modified xsi:type="dcterms:W3CDTF">2023-02-20T17:33:52Z</dcterms:modified>
</cp:coreProperties>
</file>