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 (III)\PERSONAS DE IDENTIDAD INDIGENA\"/>
    </mc:Choice>
  </mc:AlternateContent>
  <xr:revisionPtr revIDLastSave="0" documentId="13_ncr:1_{A56CFDBD-381A-4FDD-BAC8-A8D1A9A016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 y M materia 2021" sheetId="20" r:id="rId1"/>
  </sheets>
  <definedNames>
    <definedName name="_xlnm.Print_Area" localSheetId="0">'H y M materia 2021'!$A$1:$F$14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0" l="1"/>
  <c r="C13" i="20"/>
  <c r="B13" i="20"/>
  <c r="D6" i="20" l="1"/>
  <c r="D7" i="20"/>
  <c r="D8" i="20"/>
  <c r="D9" i="20"/>
  <c r="D10" i="20"/>
  <c r="D12" i="20"/>
  <c r="D5" i="20"/>
  <c r="D13" i="20" l="1"/>
  <c r="E11" i="20" l="1"/>
  <c r="E12" i="20"/>
  <c r="E7" i="20"/>
  <c r="E8" i="20"/>
  <c r="E10" i="20"/>
  <c r="E6" i="20"/>
  <c r="E9" i="20"/>
  <c r="E5" i="20"/>
  <c r="E13" i="20" l="1"/>
</calcChain>
</file>

<file path=xl/sharedStrings.xml><?xml version="1.0" encoding="utf-8"?>
<sst xmlns="http://schemas.openxmlformats.org/spreadsheetml/2006/main" count="17" uniqueCount="17">
  <si>
    <t>%</t>
  </si>
  <si>
    <t>TOTAL</t>
  </si>
  <si>
    <r>
      <rPr>
        <b/>
        <sz val="16"/>
        <color rgb="FF000000"/>
        <rFont val="Arial"/>
        <family val="2"/>
      </rPr>
      <t>I</t>
    </r>
    <r>
      <rPr>
        <sz val="16"/>
        <color rgb="FF000000"/>
        <rFont val="Arial"/>
        <family val="2"/>
      </rPr>
      <t xml:space="preserve">nstituto </t>
    </r>
    <r>
      <rPr>
        <b/>
        <sz val="16"/>
        <color rgb="FF000000"/>
        <rFont val="Arial"/>
        <family val="2"/>
      </rPr>
      <t>F</t>
    </r>
    <r>
      <rPr>
        <sz val="16"/>
        <color rgb="FF000000"/>
        <rFont val="Arial"/>
        <family val="2"/>
      </rPr>
      <t xml:space="preserve">ederal de </t>
    </r>
    <r>
      <rPr>
        <b/>
        <sz val="16"/>
        <color rgb="FF000000"/>
        <rFont val="Arial"/>
        <family val="2"/>
      </rPr>
      <t>D</t>
    </r>
    <r>
      <rPr>
        <sz val="16"/>
        <color rgb="FF000000"/>
        <rFont val="Arial"/>
        <family val="2"/>
      </rPr>
      <t xml:space="preserve">efensoría </t>
    </r>
    <r>
      <rPr>
        <b/>
        <sz val="16"/>
        <color rgb="FF000000"/>
        <rFont val="Arial"/>
        <family val="2"/>
      </rPr>
      <t>P</t>
    </r>
    <r>
      <rPr>
        <sz val="16"/>
        <color rgb="FF000000"/>
        <rFont val="Arial"/>
        <family val="2"/>
      </rPr>
      <t>ública</t>
    </r>
  </si>
  <si>
    <t>FISCAL</t>
  </si>
  <si>
    <t>DERIVADA DE CAUSA PENAL</t>
  </si>
  <si>
    <t>AGRARIA</t>
  </si>
  <si>
    <t>AMPAROS POR DESIGNACIÓN</t>
  </si>
  <si>
    <t>LABORAL</t>
  </si>
  <si>
    <t>PENAL</t>
  </si>
  <si>
    <r>
      <t>H</t>
    </r>
    <r>
      <rPr>
        <sz val="9"/>
        <color theme="0"/>
        <rFont val="Comic Sans MS"/>
        <family val="4"/>
      </rPr>
      <t>OMBRES</t>
    </r>
  </si>
  <si>
    <r>
      <t>M</t>
    </r>
    <r>
      <rPr>
        <sz val="9"/>
        <color theme="0"/>
        <rFont val="Comic Sans MS"/>
        <family val="4"/>
      </rPr>
      <t>UJERES</t>
    </r>
  </si>
  <si>
    <r>
      <t>T</t>
    </r>
    <r>
      <rPr>
        <sz val="9"/>
        <color theme="0"/>
        <rFont val="Comic Sans MS"/>
        <family val="4"/>
      </rPr>
      <t>OTAL</t>
    </r>
  </si>
  <si>
    <t>MATERIA</t>
  </si>
  <si>
    <t>ADMINISTRATIVA</t>
  </si>
  <si>
    <t>CIVIL</t>
  </si>
  <si>
    <r>
      <t>A</t>
    </r>
    <r>
      <rPr>
        <sz val="10"/>
        <color rgb="FFFFFFFF"/>
        <rFont val="Comic Sans MS"/>
        <family val="4"/>
      </rPr>
      <t>SUNTOS</t>
    </r>
    <r>
      <rPr>
        <b/>
        <sz val="10"/>
        <color rgb="FFFFFFFF"/>
        <rFont val="Comic Sans MS"/>
        <family val="4"/>
      </rPr>
      <t xml:space="preserve"> A</t>
    </r>
    <r>
      <rPr>
        <sz val="10"/>
        <color rgb="FFFFFFFF"/>
        <rFont val="Comic Sans MS"/>
        <family val="4"/>
      </rPr>
      <t xml:space="preserve">TENDIDOS A </t>
    </r>
    <r>
      <rPr>
        <b/>
        <sz val="10"/>
        <color rgb="FFFFFFFF"/>
        <rFont val="Comic Sans MS"/>
        <family val="4"/>
      </rPr>
      <t>G</t>
    </r>
    <r>
      <rPr>
        <sz val="10"/>
        <color rgb="FFFFFFFF"/>
        <rFont val="Comic Sans MS"/>
        <family val="4"/>
      </rPr>
      <t>RUPOS</t>
    </r>
    <r>
      <rPr>
        <b/>
        <sz val="10"/>
        <color rgb="FFFFFFFF"/>
        <rFont val="Comic Sans MS"/>
        <family val="4"/>
      </rPr>
      <t xml:space="preserve"> I</t>
    </r>
    <r>
      <rPr>
        <sz val="10"/>
        <color rgb="FFFFFFFF"/>
        <rFont val="Comic Sans MS"/>
        <family val="4"/>
      </rPr>
      <t>NDÍGENAS</t>
    </r>
    <r>
      <rPr>
        <b/>
        <sz val="10"/>
        <color rgb="FFFFFFFF"/>
        <rFont val="Comic Sans MS"/>
        <family val="4"/>
      </rPr>
      <t xml:space="preserve"> </t>
    </r>
    <r>
      <rPr>
        <sz val="10"/>
        <color rgb="FFFFFFFF"/>
        <rFont val="Comic Sans MS"/>
        <family val="4"/>
      </rPr>
      <t xml:space="preserve"> EN</t>
    </r>
    <r>
      <rPr>
        <b/>
        <sz val="10"/>
        <color rgb="FFFFFFFF"/>
        <rFont val="Comic Sans MS"/>
        <family val="4"/>
      </rPr>
      <t xml:space="preserve"> A</t>
    </r>
    <r>
      <rPr>
        <sz val="10"/>
        <color rgb="FFFFFFFF"/>
        <rFont val="Comic Sans MS"/>
        <family val="4"/>
      </rPr>
      <t>SESORÍA</t>
    </r>
    <r>
      <rPr>
        <b/>
        <sz val="10"/>
        <color rgb="FFFFFFFF"/>
        <rFont val="Comic Sans MS"/>
        <family val="4"/>
      </rPr>
      <t xml:space="preserve"> J</t>
    </r>
    <r>
      <rPr>
        <sz val="10"/>
        <color rgb="FFFFFFFF"/>
        <rFont val="Comic Sans MS"/>
        <family val="4"/>
      </rPr>
      <t xml:space="preserve">URÍDICA </t>
    </r>
  </si>
  <si>
    <t>DEL   1°   DE  ENERO   AL   31    DE  DICIEMBRE   DE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</si>
</sst>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4"/>
      <color theme="0"/>
      <name val="Comic Sans MS"/>
      <family val="4"/>
    </font>
    <font>
      <sz val="12"/>
      <color theme="1"/>
      <name val="Comic Sans MS"/>
      <family val="4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FFFFFF"/>
      <name val="Comic Sans MS"/>
      <family val="4"/>
    </font>
    <font>
      <sz val="10"/>
      <color rgb="FFFFFFFF"/>
      <name val="Comic Sans MS"/>
      <family val="4"/>
    </font>
    <font>
      <sz val="11"/>
      <color theme="0"/>
      <name val="Comic Sans MS"/>
      <family val="4"/>
    </font>
    <font>
      <sz val="10"/>
      <name val="Arial"/>
      <family val="2"/>
    </font>
    <font>
      <sz val="12"/>
      <name val="Comic Sans MS"/>
      <family val="4"/>
    </font>
    <font>
      <sz val="9"/>
      <color theme="0"/>
      <name val="Comic Sans MS"/>
      <family val="4"/>
    </font>
    <font>
      <sz val="12"/>
      <color rgb="FF000000"/>
      <name val="Comic Sans MS"/>
      <family val="4"/>
    </font>
  </fonts>
  <fills count="7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3" fillId="0" borderId="3" xfId="0" applyNumberFormat="1" applyFont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5" borderId="3" xfId="0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5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8" fillId="3" borderId="6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8" fillId="2" borderId="4" xfId="0" applyFont="1" applyFill="1" applyBorder="1"/>
    <xf numFmtId="164" fontId="10" fillId="4" borderId="3" xfId="0" applyNumberFormat="1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4" borderId="3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 readingOrder="1"/>
    </xf>
    <xf numFmtId="0" fontId="12" fillId="0" borderId="0" xfId="0" applyFont="1" applyAlignment="1">
      <alignment horizontal="center" vertical="center" wrapText="1" readingOrder="1"/>
    </xf>
    <xf numFmtId="0" fontId="6" fillId="2" borderId="7" xfId="0" applyFont="1" applyFill="1" applyBorder="1" applyAlignment="1">
      <alignment horizontal="center" vertical="center" wrapText="1" readingOrder="1"/>
    </xf>
    <xf numFmtId="0" fontId="6" fillId="2" borderId="8" xfId="0" applyFont="1" applyFill="1" applyBorder="1" applyAlignment="1">
      <alignment horizontal="center" vertical="center" wrapText="1" readingOrder="1"/>
    </xf>
    <xf numFmtId="0" fontId="6" fillId="2" borderId="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16054</xdr:colOff>
      <xdr:row>0</xdr:row>
      <xdr:rowOff>83899</xdr:rowOff>
    </xdr:from>
    <xdr:ext cx="593066" cy="448915"/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4" y="83899"/>
          <a:ext cx="593066" cy="4489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2"/>
  <sheetViews>
    <sheetView tabSelected="1" zoomScale="85" zoomScaleNormal="85" zoomScaleSheetLayoutView="85" workbookViewId="0">
      <selection activeCell="D13" sqref="D13"/>
    </sheetView>
  </sheetViews>
  <sheetFormatPr baseColWidth="10" defaultRowHeight="16.5" x14ac:dyDescent="0.3"/>
  <cols>
    <col min="1" max="1" width="33.42578125" style="1" customWidth="1"/>
    <col min="2" max="2" width="15.42578125" style="1" customWidth="1"/>
    <col min="3" max="3" width="14" style="1" customWidth="1"/>
    <col min="4" max="5" width="11.42578125" style="1"/>
    <col min="6" max="6" width="3.5703125" style="1" customWidth="1"/>
    <col min="7" max="16384" width="11.42578125" style="1"/>
  </cols>
  <sheetData>
    <row r="1" spans="1:6" s="9" customFormat="1" ht="28.5" customHeight="1" x14ac:dyDescent="0.3">
      <c r="A1" s="20" t="s">
        <v>2</v>
      </c>
      <c r="B1" s="20"/>
      <c r="C1" s="20"/>
      <c r="D1" s="20"/>
      <c r="E1" s="20"/>
    </row>
    <row r="2" spans="1:6" s="9" customFormat="1" ht="24" customHeight="1" x14ac:dyDescent="0.3">
      <c r="A2" s="21" t="s">
        <v>16</v>
      </c>
      <c r="B2" s="21"/>
      <c r="C2" s="21"/>
      <c r="D2" s="21"/>
      <c r="E2" s="21"/>
    </row>
    <row r="3" spans="1:6" ht="27" customHeight="1" x14ac:dyDescent="0.3">
      <c r="A3" s="22" t="s">
        <v>15</v>
      </c>
      <c r="B3" s="23"/>
      <c r="C3" s="23"/>
      <c r="D3" s="23"/>
      <c r="E3" s="24"/>
    </row>
    <row r="4" spans="1:6" ht="29.25" customHeight="1" x14ac:dyDescent="0.3">
      <c r="A4" s="10" t="s">
        <v>12</v>
      </c>
      <c r="B4" s="7" t="s">
        <v>9</v>
      </c>
      <c r="C4" s="7" t="s">
        <v>10</v>
      </c>
      <c r="D4" s="8" t="s">
        <v>11</v>
      </c>
      <c r="E4" s="11" t="s">
        <v>0</v>
      </c>
    </row>
    <row r="5" spans="1:6" ht="24.95" customHeight="1" x14ac:dyDescent="0.3">
      <c r="A5" s="13" t="s">
        <v>13</v>
      </c>
      <c r="B5" s="2">
        <v>73</v>
      </c>
      <c r="C5" s="2">
        <v>89</v>
      </c>
      <c r="D5" s="2">
        <f>+B5+C5</f>
        <v>162</v>
      </c>
      <c r="E5" s="5">
        <f t="shared" ref="E5:E10" si="0">+(D5*100)/D$13</f>
        <v>53.289473684210527</v>
      </c>
      <c r="F5" s="12"/>
    </row>
    <row r="6" spans="1:6" ht="24.95" customHeight="1" x14ac:dyDescent="0.3">
      <c r="A6" s="13" t="s">
        <v>5</v>
      </c>
      <c r="B6" s="4">
        <v>6</v>
      </c>
      <c r="C6" s="14">
        <v>3</v>
      </c>
      <c r="D6" s="3">
        <f t="shared" ref="D6:D12" si="1">+B6+C6</f>
        <v>9</v>
      </c>
      <c r="E6" s="6">
        <f t="shared" si="0"/>
        <v>2.9605263157894739</v>
      </c>
    </row>
    <row r="7" spans="1:6" ht="24.95" customHeight="1" x14ac:dyDescent="0.3">
      <c r="A7" s="13" t="s">
        <v>14</v>
      </c>
      <c r="B7" s="2">
        <v>28</v>
      </c>
      <c r="C7" s="2">
        <v>20</v>
      </c>
      <c r="D7" s="2">
        <f t="shared" si="1"/>
        <v>48</v>
      </c>
      <c r="E7" s="5">
        <f t="shared" si="0"/>
        <v>15.789473684210526</v>
      </c>
    </row>
    <row r="8" spans="1:6" ht="24.95" customHeight="1" x14ac:dyDescent="0.3">
      <c r="A8" s="13" t="s">
        <v>4</v>
      </c>
      <c r="B8" s="3">
        <v>0</v>
      </c>
      <c r="C8" s="3">
        <v>0</v>
      </c>
      <c r="D8" s="3">
        <f t="shared" si="1"/>
        <v>0</v>
      </c>
      <c r="E8" s="15">
        <f t="shared" si="0"/>
        <v>0</v>
      </c>
    </row>
    <row r="9" spans="1:6" ht="24.95" customHeight="1" x14ac:dyDescent="0.3">
      <c r="A9" s="13" t="s">
        <v>6</v>
      </c>
      <c r="B9" s="16">
        <v>12</v>
      </c>
      <c r="C9" s="16">
        <v>13</v>
      </c>
      <c r="D9" s="2">
        <f t="shared" si="1"/>
        <v>25</v>
      </c>
      <c r="E9" s="17">
        <f t="shared" si="0"/>
        <v>8.223684210526315</v>
      </c>
    </row>
    <row r="10" spans="1:6" ht="24.95" customHeight="1" x14ac:dyDescent="0.3">
      <c r="A10" s="13" t="s">
        <v>7</v>
      </c>
      <c r="B10" s="14">
        <v>29</v>
      </c>
      <c r="C10" s="14">
        <v>16</v>
      </c>
      <c r="D10" s="3">
        <f t="shared" si="1"/>
        <v>45</v>
      </c>
      <c r="E10" s="18">
        <f t="shared" si="0"/>
        <v>14.802631578947368</v>
      </c>
    </row>
    <row r="11" spans="1:6" ht="24.95" customHeight="1" x14ac:dyDescent="0.3">
      <c r="A11" s="13" t="s">
        <v>8</v>
      </c>
      <c r="B11" s="16">
        <v>4</v>
      </c>
      <c r="C11" s="16">
        <v>7</v>
      </c>
      <c r="D11" s="2">
        <f t="shared" ref="D11" si="2">+B11+C11</f>
        <v>11</v>
      </c>
      <c r="E11" s="17">
        <f>+(D11*100)/D$13</f>
        <v>3.6184210526315788</v>
      </c>
    </row>
    <row r="12" spans="1:6" ht="24.95" customHeight="1" x14ac:dyDescent="0.3">
      <c r="A12" s="13" t="s">
        <v>3</v>
      </c>
      <c r="B12" s="14">
        <v>4</v>
      </c>
      <c r="C12" s="14">
        <v>0</v>
      </c>
      <c r="D12" s="3">
        <f t="shared" si="1"/>
        <v>4</v>
      </c>
      <c r="E12" s="18">
        <f>+(D12*100)/D$13</f>
        <v>1.3157894736842106</v>
      </c>
      <c r="F12" s="12"/>
    </row>
    <row r="13" spans="1:6" ht="24.95" customHeight="1" x14ac:dyDescent="0.3">
      <c r="A13" s="19" t="s">
        <v>1</v>
      </c>
      <c r="B13" s="16">
        <f>SUM(B5:B12)</f>
        <v>156</v>
      </c>
      <c r="C13" s="16">
        <f>SUM(C5:C12)</f>
        <v>148</v>
      </c>
      <c r="D13" s="16">
        <f>SUM(D5:D12)</f>
        <v>304</v>
      </c>
      <c r="E13" s="16">
        <f>SUM(E5:E12)</f>
        <v>99.999999999999986</v>
      </c>
    </row>
    <row r="16" spans="1:6" x14ac:dyDescent="0.3">
      <c r="A16"/>
      <c r="B16"/>
      <c r="C16"/>
      <c r="D16"/>
    </row>
    <row r="17" spans="1:6" x14ac:dyDescent="0.3">
      <c r="A17"/>
      <c r="B17"/>
      <c r="C17"/>
      <c r="D17"/>
    </row>
    <row r="18" spans="1:6" x14ac:dyDescent="0.3">
      <c r="A18"/>
      <c r="B18"/>
      <c r="C18"/>
      <c r="D18"/>
    </row>
    <row r="19" spans="1:6" x14ac:dyDescent="0.3">
      <c r="A19"/>
      <c r="B19"/>
      <c r="C19"/>
      <c r="D19"/>
      <c r="F19" s="12"/>
    </row>
    <row r="20" spans="1:6" x14ac:dyDescent="0.3">
      <c r="A20"/>
      <c r="B20"/>
      <c r="C20"/>
      <c r="D20"/>
    </row>
    <row r="21" spans="1:6" x14ac:dyDescent="0.3">
      <c r="A21"/>
      <c r="B21"/>
      <c r="C21"/>
      <c r="D21"/>
      <c r="E21"/>
    </row>
    <row r="22" spans="1:6" x14ac:dyDescent="0.3">
      <c r="A22"/>
      <c r="B22"/>
      <c r="C22"/>
      <c r="D22"/>
      <c r="E22"/>
    </row>
    <row r="23" spans="1:6" x14ac:dyDescent="0.3">
      <c r="A23"/>
      <c r="B23"/>
      <c r="C23"/>
      <c r="D23"/>
      <c r="E23"/>
    </row>
    <row r="24" spans="1:6" x14ac:dyDescent="0.3">
      <c r="A24"/>
      <c r="B24"/>
      <c r="C24"/>
      <c r="D24"/>
      <c r="E24"/>
      <c r="F24" s="12"/>
    </row>
    <row r="25" spans="1:6" x14ac:dyDescent="0.3">
      <c r="A25"/>
      <c r="B25"/>
      <c r="C25"/>
      <c r="D25"/>
      <c r="E25"/>
    </row>
    <row r="26" spans="1:6" x14ac:dyDescent="0.3">
      <c r="A26"/>
      <c r="B26"/>
      <c r="C26"/>
      <c r="D26"/>
    </row>
    <row r="27" spans="1:6" x14ac:dyDescent="0.3">
      <c r="A27"/>
      <c r="B27"/>
      <c r="C27"/>
      <c r="D27"/>
    </row>
    <row r="28" spans="1:6" x14ac:dyDescent="0.3">
      <c r="A28"/>
      <c r="B28"/>
      <c r="C28"/>
      <c r="D28"/>
    </row>
    <row r="29" spans="1:6" x14ac:dyDescent="0.3">
      <c r="A29"/>
      <c r="B29"/>
      <c r="C29"/>
      <c r="D29"/>
      <c r="F29" s="12"/>
    </row>
    <row r="34" spans="6:6" x14ac:dyDescent="0.3">
      <c r="F34" s="12"/>
    </row>
    <row r="42" spans="6:6" x14ac:dyDescent="0.3">
      <c r="F42" s="12"/>
    </row>
  </sheetData>
  <mergeCells count="3">
    <mergeCell ref="A1:E1"/>
    <mergeCell ref="A2:E2"/>
    <mergeCell ref="A3:E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 y M materia 2021</vt:lpstr>
      <vt:lpstr>'H y M materia 2021'!Área_de_impresión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2023-01-18T16:39:52Z</cp:lastPrinted>
  <dcterms:created xsi:type="dcterms:W3CDTF">2021-09-24T19:13:30Z</dcterms:created>
  <dcterms:modified xsi:type="dcterms:W3CDTF">2024-01-15T20:50:52Z</dcterms:modified>
</cp:coreProperties>
</file>