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16080" windowWidth="20730" windowHeight="11310" tabRatio="600" firstSheet="0" activeTab="0" autoFilterDateGrouping="1"/>
  </bookViews>
  <sheets>
    <sheet name="info" sheetId="1" state="visible" r:id="rId1"/>
  </sheets>
  <definedNames>
    <definedName name="_xlnm._FilterDatabase" localSheetId="0" hidden="1">'info'!$A$10:$N$1953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2"/>
    </font>
    <font>
      <b val="1"/>
      <sz val="20"/>
    </font>
    <font>
      <i val="1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905000" cy="190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A1953"/>
  <sheetViews>
    <sheetView tabSelected="1" zoomScale="85" zoomScaleNormal="85" workbookViewId="0">
      <selection activeCell="A811" sqref="A811:A1949"/>
    </sheetView>
  </sheetViews>
  <sheetFormatPr baseColWidth="10" defaultColWidth="8.5" defaultRowHeight="15.75"/>
  <cols>
    <col width="16.125" customWidth="1" min="1" max="1"/>
    <col width="12.625" bestFit="1" customWidth="1" min="2" max="2"/>
    <col width="35.875" customWidth="1" min="3" max="3"/>
    <col width="32" customWidth="1" min="4" max="4"/>
    <col width="10.75" bestFit="1" customWidth="1" min="5" max="5"/>
    <col width="17.5" bestFit="1" customWidth="1" min="6" max="6"/>
    <col width="11.625" bestFit="1" customWidth="1" min="7" max="7"/>
    <col width="7" bestFit="1" customWidth="1" min="8" max="8"/>
    <col width="13.625" bestFit="1" customWidth="1" min="9" max="9"/>
    <col width="11.25" bestFit="1" customWidth="1" min="10" max="10"/>
    <col width="29.625" customWidth="1" min="11" max="12"/>
    <col width="16.25" bestFit="1" customWidth="1" min="13" max="13"/>
    <col width="14.875" bestFit="1" customWidth="1" min="14" max="14"/>
    <col width="8.5" bestFit="1" customWidth="1" min="15" max="15"/>
    <col width="15.875" bestFit="1" customWidth="1" min="16" max="16"/>
    <col width="5" bestFit="1" customWidth="1" min="17" max="17"/>
    <col width="9.25" bestFit="1" customWidth="1" min="18" max="18"/>
    <col width="14.625" customWidth="1" min="20" max="20"/>
    <col width="10.875" customWidth="1" min="21" max="21"/>
    <col width="13.375" customWidth="1" min="22" max="22"/>
    <col width="12.875" customWidth="1" min="25" max="25"/>
    <col width="28.375" customWidth="1" min="26" max="26"/>
    <col width="17" customWidth="1" min="27" max="27"/>
  </cols>
  <sheetData>
    <row r="1">
      <c r="H1" s="2" t="inlineStr">
        <is>
          <t>Universidad del Caribe</t>
        </is>
      </c>
    </row>
    <row r="2">
      <c r="H2" s="2" t="inlineStr">
        <is>
          <t>SECRETARÍA DE PLANEACIÓN Y DESARROLLO INSTITUCIONAL</t>
        </is>
      </c>
    </row>
    <row r="3">
      <c r="H3" s="2" t="inlineStr">
        <is>
          <t>DEPARTAMENTO DE CONTROL Y EVALUACIÓN</t>
        </is>
      </c>
    </row>
    <row r="4">
      <c r="H4" s="3" t="inlineStr">
        <is>
          <t>ServiciosEscolares.xlsx</t>
        </is>
      </c>
    </row>
    <row r="5">
      <c r="H5" t="inlineStr">
        <is>
          <t>Reporte generado el: 2025-04-09</t>
        </is>
      </c>
    </row>
    <row r="6"/>
    <row r="7"/>
    <row r="8"/>
    <row r="10">
      <c r="A10" t="inlineStr">
        <is>
          <t>matricula</t>
        </is>
      </c>
      <c r="B10" t="inlineStr">
        <is>
          <t>generacion</t>
        </is>
      </c>
      <c r="C10" t="inlineStr">
        <is>
          <t>estudiante</t>
        </is>
      </c>
      <c r="D10" t="inlineStr">
        <is>
          <t>estado</t>
        </is>
      </c>
      <c r="E10" t="inlineStr">
        <is>
          <t>situacion</t>
        </is>
      </c>
      <c r="F10" t="inlineStr">
        <is>
          <t>motivo_situacion</t>
        </is>
      </c>
      <c r="G10" t="inlineStr">
        <is>
          <t>programa</t>
        </is>
      </c>
      <c r="H10" t="inlineStr">
        <is>
          <t>sexo</t>
        </is>
      </c>
      <c r="I10" t="inlineStr">
        <is>
          <t>tipo_ingreso</t>
        </is>
      </c>
      <c r="J10" t="inlineStr">
        <is>
          <t>promedio</t>
        </is>
      </c>
      <c r="K10" t="inlineStr">
        <is>
          <t>fechaingreso</t>
        </is>
      </c>
      <c r="L10" t="inlineStr">
        <is>
          <t>FECHA</t>
        </is>
      </c>
      <c r="M10" t="inlineStr">
        <is>
          <t>promedio_bach</t>
        </is>
      </c>
      <c r="N10" t="inlineStr">
        <is>
          <t>bach_nombre</t>
        </is>
      </c>
      <c r="O10" t="inlineStr">
        <is>
          <t>direccion</t>
        </is>
      </c>
      <c r="P10" t="inlineStr">
        <is>
          <t>fecha_nacimiento</t>
        </is>
      </c>
      <c r="Q10" t="inlineStr">
        <is>
          <t>beca</t>
        </is>
      </c>
      <c r="R10" t="inlineStr">
        <is>
          <t>tipo_beca</t>
        </is>
      </c>
      <c r="S10" t="inlineStr">
        <is>
          <t>creditos</t>
        </is>
      </c>
      <c r="T10" t="inlineStr">
        <is>
          <t>derecho_servicio</t>
        </is>
      </c>
      <c r="U10" t="inlineStr">
        <is>
          <t>hablante_lengua</t>
        </is>
      </c>
      <c r="V10" t="inlineStr">
        <is>
          <t>lengua</t>
        </is>
      </c>
      <c r="W10" t="inlineStr">
        <is>
          <t>discapacidad</t>
        </is>
      </c>
      <c r="X10" t="inlineStr">
        <is>
          <t>nombre_discapacidad</t>
        </is>
      </c>
      <c r="Y10" t="inlineStr">
        <is>
          <t>telefono</t>
        </is>
      </c>
      <c r="Z10" t="inlineStr">
        <is>
          <t>email_personal</t>
        </is>
      </c>
      <c r="AA10" t="inlineStr">
        <is>
          <t>curp</t>
        </is>
      </c>
    </row>
    <row r="11" hidden="1">
      <c r="A11" t="inlineStr">
        <is>
          <t>230300411</t>
        </is>
      </c>
      <c r="B11" t="inlineStr">
        <is>
          <t>VEINTICUATROAVA</t>
        </is>
      </c>
      <c r="C11" t="inlineStr">
        <is>
          <t>HERNANDEZ DURAN / ALAN ULISES</t>
        </is>
      </c>
      <c r="D11" t="inlineStr">
        <is>
          <t>Baja Temporal</t>
        </is>
      </c>
      <c r="E11" t="inlineStr">
        <is>
          <t>Irregular</t>
        </is>
      </c>
      <c r="G11" t="inlineStr">
        <is>
          <t>Turismo Sustentable y Gestión Hotelera</t>
        </is>
      </c>
      <c r="H11" t="inlineStr">
        <is>
          <t>M</t>
        </is>
      </c>
      <c r="I11" t="inlineStr">
        <is>
          <t>EXM</t>
        </is>
      </c>
      <c r="J11" t="inlineStr">
        <is>
          <t>7.29</t>
        </is>
      </c>
      <c r="K11" t="inlineStr">
        <is>
          <t>2023-08-01 17:43:22.292633</t>
        </is>
      </c>
      <c r="L11">
        <f>MID(K11,1,10)</f>
        <v/>
      </c>
      <c r="M11" t="inlineStr">
        <is>
          <t>7.5</t>
        </is>
      </c>
      <c r="N11" t="inlineStr">
        <is>
          <t>BACHILLERATO MODULAR CANCUN DOS CSAI CANCUN</t>
        </is>
      </c>
      <c r="O11" t="inlineStr">
        <is>
          <t>Blvd. Kukulcán Km 8.5, Zona Hotelera</t>
        </is>
      </c>
      <c r="P11" s="1">
        <f>DATE(INT(RAND()*(2008 - 2006 + 1) + 2006), INT(RAND()*12 + 1), INT(RAND()*28 + 1))</f>
        <v/>
      </c>
      <c r="Q11">
        <f>CHOOSE(RANDBETWEEN(1,2),"Si","No")</f>
        <v/>
      </c>
      <c r="R11">
        <f>IF(Q11="Si",CHOOSE(RANDBETWEEN(1,3),"Excelencia","Apoyo Académico","Excelencia"), " ")</f>
        <v/>
      </c>
      <c r="S11">
        <f>RANDBETWEEN(100, 200)</f>
        <v/>
      </c>
      <c r="T11">
        <f>CHOOSE(RANDBETWEEN(1,2),"Si","No")</f>
        <v/>
      </c>
      <c r="U11">
        <f>CHOOSE(RANDBETWEEN(1,2),"Si","No")</f>
        <v/>
      </c>
      <c r="V11">
        <f>IF(U11="Si",CHOOSE(RANDBETWEEN(1,3),"Maya","Tzeltal","Náhuatl", "Misteco", "Otomí"), " ")</f>
        <v/>
      </c>
      <c r="W11">
        <f>CHOOSE(RANDBETWEEN(1,2),"Si","No")</f>
        <v/>
      </c>
      <c r="X11">
        <f>IF(W11="Si",CHOOSE(RANDBETWEEN(1,3),"Motriz","Auditiva","Visual"), " ")</f>
        <v/>
      </c>
      <c r="Y11">
        <f>TEXT(RANDBETWEEN(1000000000,9999999999), "0000000000")</f>
        <v/>
      </c>
      <c r="Z11">
        <f>LOWER(LEFT(C11,FIND(" ",C11 &amp; " ")-1)) &amp; "." &amp; LOWER(MID(C11, FIND(" ", C11) + 1, FIND(" ", C11 &amp; " ", FIND(" ", C11)+ 1) - FIND(" ", C11)-1)) &amp; "@gmail.com"</f>
        <v/>
      </c>
      <c r="AA11">
        <f>UPPER(LEFT(C11,1)&amp;MID(C11,FIND(" ",C11)+1,1)&amp;IF(LEN(C11)-LEN(SUBSTITUTE(C11," ",""))&gt;=2,MID(C11,FIND(" ",C11,FIND(" ",C11)+1)+1,1),"X")&amp;TEXT(P11,"YYMMDD")&amp;H11&amp;RANDBETWEEN(0,9)&amp;RANDBETWEEN(0,9)&amp;CHAR(RANDBETWEEN(65,90))&amp;CHAR(RANDBETWEEN(65,90)))</f>
        <v/>
      </c>
    </row>
    <row r="12" hidden="1">
      <c r="A12" t="inlineStr">
        <is>
          <t>230300410</t>
        </is>
      </c>
      <c r="B12" t="inlineStr">
        <is>
          <t>VEINTICUATROAVA</t>
        </is>
      </c>
      <c r="C12" t="inlineStr">
        <is>
          <t>JIMENEZ MACIEL / LIBNY YARELI</t>
        </is>
      </c>
      <c r="D12" t="inlineStr">
        <is>
          <t>Inscrito</t>
        </is>
      </c>
      <c r="E12" t="inlineStr">
        <is>
          <t>Regular</t>
        </is>
      </c>
      <c r="G12" t="inlineStr">
        <is>
          <t>Gastronomía</t>
        </is>
      </c>
      <c r="H12" t="inlineStr">
        <is>
          <t>F</t>
        </is>
      </c>
      <c r="I12" t="inlineStr">
        <is>
          <t>EXM</t>
        </is>
      </c>
      <c r="J12" t="inlineStr">
        <is>
          <t>9.06</t>
        </is>
      </c>
      <c r="K12" t="inlineStr">
        <is>
          <t>2023-08-01 17:39:19.294679</t>
        </is>
      </c>
      <c r="L12">
        <f>MID(K12,1,10)</f>
        <v/>
      </c>
      <c r="M12" t="inlineStr">
        <is>
          <t>9.7</t>
        </is>
      </c>
      <c r="N12" t="inlineStr">
        <is>
          <t>Colegio de Bachilleres del Estado de Tabasco</t>
        </is>
      </c>
      <c r="O12" t="inlineStr">
        <is>
          <t>Blvd. Kukulcán Km 12, Lote 14, Zona Hotelera</t>
        </is>
      </c>
      <c r="P12" s="1">
        <f>DATE(INT(RAND()*(2008 - 2006 + 1) + 2006), INT(RAND()*12 + 1), INT(RAND()*28 + 1))</f>
        <v/>
      </c>
      <c r="Q12">
        <f>CHOOSE(RANDBETWEEN(1,2),"Si","No")</f>
        <v/>
      </c>
      <c r="R12">
        <f>IF(Q12="Si",CHOOSE(RANDBETWEEN(1,3),"Excelencia","Apoyo Académico","Excelencia"), " ")</f>
        <v/>
      </c>
      <c r="S12">
        <f>RANDBETWEEN(100, 200)</f>
        <v/>
      </c>
      <c r="T12">
        <f>CHOOSE(RANDBETWEEN(1,2),"Si","No")</f>
        <v/>
      </c>
      <c r="U12">
        <f>CHOOSE(RANDBETWEEN(1,2),"Si","No")</f>
        <v/>
      </c>
      <c r="V12">
        <f>IF(U12="Si",CHOOSE(RANDBETWEEN(1,3),"Maya","Tzeltal","Náhuatl", "Misteco", "Otomí"), " ")</f>
        <v/>
      </c>
      <c r="W12">
        <f>CHOOSE(RANDBETWEEN(1,2),"Si","No")</f>
        <v/>
      </c>
      <c r="X12">
        <f>IF(W12="Si",CHOOSE(RANDBETWEEN(1,3),"Motriz","Auditiva","Visual"), " ")</f>
        <v/>
      </c>
      <c r="Y12">
        <f>TEXT(RANDBETWEEN(1000000000,9999999999), "0000000000")</f>
        <v/>
      </c>
      <c r="Z12">
        <f>LOWER(LEFT(C12,FIND(" ",C12 &amp; " ")-1)) &amp; "." &amp; LOWER(MID(C12, FIND(" ", C12) + 1, FIND(" ", C12 &amp; " ", FIND(" ", C12)+ 1) - FIND(" ", C12)-1)) &amp; "@gmail.com"</f>
        <v/>
      </c>
      <c r="AA12">
        <f>UPPER(LEFT(C12,1)&amp;MID(C12,FIND(" ",C12)+1,1)&amp;IF(LEN(C12)-LEN(SUBSTITUTE(C12," ",""))&gt;=2,MID(C12,FIND(" ",C12,FIND(" ",C12)+1)+1,1),"X")&amp;TEXT(P12,"YYMMDD")&amp;H12&amp;RANDBETWEEN(0,9)&amp;RANDBETWEEN(0,9)&amp;CHAR(RANDBETWEEN(65,90))&amp;CHAR(RANDBETWEEN(65,90)))</f>
        <v/>
      </c>
    </row>
    <row r="13" hidden="1">
      <c r="A13" t="inlineStr">
        <is>
          <t>230300409</t>
        </is>
      </c>
      <c r="B13" t="inlineStr">
        <is>
          <t>VEINTICUATROAVA</t>
        </is>
      </c>
      <c r="C13" t="inlineStr">
        <is>
          <t>LIMBER ALBERTO / JELEN YAZBETH</t>
        </is>
      </c>
      <c r="D13" t="inlineStr">
        <is>
          <t>Inscrito</t>
        </is>
      </c>
      <c r="E13" t="inlineStr">
        <is>
          <t>Regular</t>
        </is>
      </c>
      <c r="G13" t="inlineStr">
        <is>
          <t>Turismo Sustentable y Gestión Hotelera</t>
        </is>
      </c>
      <c r="H13" t="inlineStr">
        <is>
          <t>F</t>
        </is>
      </c>
      <c r="I13" t="inlineStr">
        <is>
          <t>EXM</t>
        </is>
      </c>
      <c r="J13" t="inlineStr">
        <is>
          <t>9.17</t>
        </is>
      </c>
      <c r="K13" t="inlineStr">
        <is>
          <t>2023-08-01 17:35:09.312806</t>
        </is>
      </c>
      <c r="L13">
        <f>MID(K13,1,10)</f>
        <v/>
      </c>
      <c r="M13" t="inlineStr">
        <is>
          <t>8.1</t>
        </is>
      </c>
      <c r="N13" t="inlineStr">
        <is>
          <t>cecyte 4</t>
        </is>
      </c>
      <c r="O13" t="inlineStr">
        <is>
          <t>Blvd. Kukulcán Km 9, Mza 5, Zona Hotelera</t>
        </is>
      </c>
      <c r="P13" s="1">
        <f>DATE(INT(RAND()*(2008 - 2006 + 1) + 2006), INT(RAND()*12 + 1), INT(RAND()*28 + 1))</f>
        <v/>
      </c>
      <c r="Q13">
        <f>CHOOSE(RANDBETWEEN(1,2),"Si","No")</f>
        <v/>
      </c>
      <c r="R13">
        <f>IF(Q13="Si",CHOOSE(RANDBETWEEN(1,3),"Excelencia","Apoyo Académico","Excelencia"), " ")</f>
        <v/>
      </c>
      <c r="S13">
        <f>RANDBETWEEN(100, 200)</f>
        <v/>
      </c>
      <c r="T13">
        <f>CHOOSE(RANDBETWEEN(1,2),"Si","No")</f>
        <v/>
      </c>
      <c r="U13">
        <f>CHOOSE(RANDBETWEEN(1,2),"Si","No")</f>
        <v/>
      </c>
      <c r="V13">
        <f>IF(U13="Si",CHOOSE(RANDBETWEEN(1,3),"Maya","Tzeltal","Náhuatl", "Misteco", "Otomí"), " ")</f>
        <v/>
      </c>
      <c r="W13">
        <f>CHOOSE(RANDBETWEEN(1,2),"Si","No")</f>
        <v/>
      </c>
      <c r="X13">
        <f>IF(W13="Si",CHOOSE(RANDBETWEEN(1,3),"Motriz","Auditiva","Visual"), " ")</f>
        <v/>
      </c>
      <c r="Y13">
        <f>TEXT(RANDBETWEEN(1000000000,9999999999), "0000000000")</f>
        <v/>
      </c>
      <c r="Z13">
        <f>LOWER(LEFT(C13,FIND(" ",C13 &amp; " ")-1)) &amp; "." &amp; LOWER(MID(C13, FIND(" ", C13) + 1, FIND(" ", C13 &amp; " ", FIND(" ", C13)+ 1) - FIND(" ", C13)-1)) &amp; "@gmail.com"</f>
        <v/>
      </c>
      <c r="AA13">
        <f>UPPER(LEFT(C13,1)&amp;MID(C13,FIND(" ",C13)+1,1)&amp;IF(LEN(C13)-LEN(SUBSTITUTE(C13," ",""))&gt;=2,MID(C13,FIND(" ",C13,FIND(" ",C13)+1)+1,1),"X")&amp;TEXT(P13,"YYMMDD")&amp;H13&amp;RANDBETWEEN(0,9)&amp;RANDBETWEEN(0,9)&amp;CHAR(RANDBETWEEN(65,90))&amp;CHAR(RANDBETWEEN(65,90)))</f>
        <v/>
      </c>
    </row>
    <row r="14" hidden="1">
      <c r="A14" t="inlineStr">
        <is>
          <t>230300408</t>
        </is>
      </c>
      <c r="B14" t="inlineStr">
        <is>
          <t>VEINTICUATROAVA</t>
        </is>
      </c>
      <c r="C14" t="inlineStr">
        <is>
          <t>LUNA ELORZA / PAULINA</t>
        </is>
      </c>
      <c r="D14" t="inlineStr">
        <is>
          <t>Baja Temporal</t>
        </is>
      </c>
      <c r="E14" t="inlineStr">
        <is>
          <t>Condicionado</t>
        </is>
      </c>
      <c r="G14" t="inlineStr">
        <is>
          <t>Turismo Sustentable y Gestión Hotelera</t>
        </is>
      </c>
      <c r="H14" t="inlineStr">
        <is>
          <t>F</t>
        </is>
      </c>
      <c r="I14" t="inlineStr">
        <is>
          <t>EXM</t>
        </is>
      </c>
      <c r="J14" t="inlineStr">
        <is>
          <t>2.14</t>
        </is>
      </c>
      <c r="K14" t="inlineStr">
        <is>
          <t>2023-08-01 13:38:34.321904</t>
        </is>
      </c>
      <c r="L14">
        <f>MID(K14,1,10)</f>
        <v/>
      </c>
      <c r="M14" t="inlineStr">
        <is>
          <t>8</t>
        </is>
      </c>
      <c r="N14" t="inlineStr">
        <is>
          <t>Instituto Vittorio Monteverdi Playa del Carmen</t>
        </is>
      </c>
      <c r="O14" t="inlineStr">
        <is>
          <t>Blvd. Kukulcán Km 20, Local 3, Zona Hotelera</t>
        </is>
      </c>
      <c r="P14" s="1">
        <f>DATE(INT(RAND()*(2008 - 2006 + 1) + 2006), INT(RAND()*12 + 1), INT(RAND()*28 + 1))</f>
        <v/>
      </c>
      <c r="Q14">
        <f>CHOOSE(RANDBETWEEN(1,2),"Si","No")</f>
        <v/>
      </c>
      <c r="R14">
        <f>IF(Q14="Si",CHOOSE(RANDBETWEEN(1,3),"Excelencia","Apoyo Académico","Excelencia"), " ")</f>
        <v/>
      </c>
      <c r="S14">
        <f>RANDBETWEEN(100, 200)</f>
        <v/>
      </c>
      <c r="T14">
        <f>CHOOSE(RANDBETWEEN(1,2),"Si","No")</f>
        <v/>
      </c>
      <c r="U14">
        <f>CHOOSE(RANDBETWEEN(1,2),"Si","No")</f>
        <v/>
      </c>
      <c r="V14">
        <f>IF(U14="Si",CHOOSE(RANDBETWEEN(1,3),"Maya","Tzeltal","Náhuatl", "Misteco", "Otomí"), " ")</f>
        <v/>
      </c>
      <c r="W14">
        <f>CHOOSE(RANDBETWEEN(1,2),"Si","No")</f>
        <v/>
      </c>
      <c r="X14">
        <f>IF(W14="Si",CHOOSE(RANDBETWEEN(1,3),"Motriz","Auditiva","Visual"), " ")</f>
        <v/>
      </c>
      <c r="Y14">
        <f>TEXT(RANDBETWEEN(1000000000,9999999999), "0000000000")</f>
        <v/>
      </c>
      <c r="Z14">
        <f>LOWER(LEFT(C14,FIND(" ",C14 &amp; " ")-1)) &amp; "." &amp; LOWER(MID(C14, FIND(" ", C14) + 1, FIND(" ", C14 &amp; " ", FIND(" ", C14)+ 1) - FIND(" ", C14)-1)) &amp; "@gmail.com"</f>
        <v/>
      </c>
      <c r="AA14">
        <f>UPPER(LEFT(C14,1)&amp;MID(C14,FIND(" ",C14)+1,1)&amp;IF(LEN(C14)-LEN(SUBSTITUTE(C14," ",""))&gt;=2,MID(C14,FIND(" ",C14,FIND(" ",C14)+1)+1,1),"X")&amp;TEXT(P14,"YYMMDD")&amp;H14&amp;RANDBETWEEN(0,9)&amp;RANDBETWEEN(0,9)&amp;CHAR(RANDBETWEEN(65,90))&amp;CHAR(RANDBETWEEN(65,90)))</f>
        <v/>
      </c>
    </row>
    <row r="15" hidden="1">
      <c r="A15" t="inlineStr">
        <is>
          <t>230300407</t>
        </is>
      </c>
      <c r="B15" t="inlineStr">
        <is>
          <t>VEINTICUATROAVA</t>
        </is>
      </c>
      <c r="C15" t="inlineStr">
        <is>
          <t>ALVARADO DÍAZ / VALERIA</t>
        </is>
      </c>
      <c r="D15" t="inlineStr">
        <is>
          <t>Inscrito</t>
        </is>
      </c>
      <c r="E15" t="inlineStr">
        <is>
          <t>Condicionado</t>
        </is>
      </c>
      <c r="G15" t="inlineStr">
        <is>
          <t>Turismo Sustentable y Gestión Hotelera</t>
        </is>
      </c>
      <c r="H15" t="inlineStr">
        <is>
          <t>F</t>
        </is>
      </c>
      <c r="I15" t="inlineStr">
        <is>
          <t>EXM</t>
        </is>
      </c>
      <c r="J15" t="inlineStr">
        <is>
          <t>5.93</t>
        </is>
      </c>
      <c r="K15" t="inlineStr">
        <is>
          <t>2023-08-01 13:38:19.29949</t>
        </is>
      </c>
      <c r="L15">
        <f>MID(K15,1,10)</f>
        <v/>
      </c>
      <c r="M15" t="inlineStr">
        <is>
          <t>7.7</t>
        </is>
      </c>
      <c r="N15" t="inlineStr">
        <is>
          <t>Centro de Bachillerato Tecnológico, Industrial y de Servicios no.272</t>
        </is>
      </c>
      <c r="O15" t="inlineStr">
        <is>
          <t>Blvd. Kukulcán Km 15.5, Edificio Coral, Zona Hotelera</t>
        </is>
      </c>
      <c r="P15" s="1">
        <f>DATE(INT(RAND()*(2008 - 2006 + 1) + 2006), INT(RAND()*12 + 1), INT(RAND()*28 + 1))</f>
        <v/>
      </c>
      <c r="Q15">
        <f>CHOOSE(RANDBETWEEN(1,2),"Si","No")</f>
        <v/>
      </c>
      <c r="R15">
        <f>IF(Q15="Si",CHOOSE(RANDBETWEEN(1,3),"Excelencia","Apoyo Académico","Excelencia"), " ")</f>
        <v/>
      </c>
      <c r="S15">
        <f>RANDBETWEEN(100, 200)</f>
        <v/>
      </c>
      <c r="T15">
        <f>CHOOSE(RANDBETWEEN(1,2),"Si","No")</f>
        <v/>
      </c>
      <c r="U15">
        <f>CHOOSE(RANDBETWEEN(1,2),"Si","No")</f>
        <v/>
      </c>
      <c r="V15">
        <f>IF(U15="Si",CHOOSE(RANDBETWEEN(1,3),"Maya","Tzeltal","Náhuatl", "Misteco", "Otomí"), " ")</f>
        <v/>
      </c>
      <c r="W15">
        <f>CHOOSE(RANDBETWEEN(1,2),"Si","No")</f>
        <v/>
      </c>
      <c r="X15">
        <f>IF(W15="Si",CHOOSE(RANDBETWEEN(1,3),"Motriz","Auditiva","Visual"), " ")</f>
        <v/>
      </c>
      <c r="Y15">
        <f>TEXT(RANDBETWEEN(1000000000,9999999999), "0000000000")</f>
        <v/>
      </c>
      <c r="Z15">
        <f>LOWER(LEFT(C15,FIND(" ",C15 &amp; " ")-1)) &amp; "." &amp; LOWER(MID(C15, FIND(" ", C15) + 1, FIND(" ", C15 &amp; " ", FIND(" ", C15)+ 1) - FIND(" ", C15)-1)) &amp; "@gmail.com"</f>
        <v/>
      </c>
      <c r="AA15">
        <f>UPPER(LEFT(C15,1)&amp;MID(C15,FIND(" ",C15)+1,1)&amp;IF(LEN(C15)-LEN(SUBSTITUTE(C15," ",""))&gt;=2,MID(C15,FIND(" ",C15,FIND(" ",C15)+1)+1,1),"X")&amp;TEXT(P15,"YYMMDD")&amp;H15&amp;RANDBETWEEN(0,9)&amp;RANDBETWEEN(0,9)&amp;CHAR(RANDBETWEEN(65,90))&amp;CHAR(RANDBETWEEN(65,90)))</f>
        <v/>
      </c>
    </row>
    <row r="16" hidden="1">
      <c r="A16" t="inlineStr">
        <is>
          <t>230300406</t>
        </is>
      </c>
      <c r="B16" t="inlineStr">
        <is>
          <t>VEINTICUATROAVA</t>
        </is>
      </c>
      <c r="C16" t="inlineStr">
        <is>
          <t>AGUILAR CEME / MIGUEL ANGEL</t>
        </is>
      </c>
      <c r="D16" t="inlineStr">
        <is>
          <t>Inscrito</t>
        </is>
      </c>
      <c r="E16" t="inlineStr">
        <is>
          <t>Irregular</t>
        </is>
      </c>
      <c r="G16" t="inlineStr">
        <is>
          <t>Turismo Sustentable y Gestión Hotelera</t>
        </is>
      </c>
      <c r="H16" t="inlineStr">
        <is>
          <t>M</t>
        </is>
      </c>
      <c r="I16" t="inlineStr">
        <is>
          <t>EXM</t>
        </is>
      </c>
      <c r="J16" t="inlineStr">
        <is>
          <t>7.46</t>
        </is>
      </c>
      <c r="K16" t="inlineStr">
        <is>
          <t>2023-08-01 13:37:51.089979</t>
        </is>
      </c>
      <c r="L16">
        <f>MID(K16,1,10)</f>
        <v/>
      </c>
      <c r="M16" t="inlineStr">
        <is>
          <t>7</t>
        </is>
      </c>
      <c r="N16" t="inlineStr">
        <is>
          <t>Cbtis No. 272 "Sor Juana Ines de la Cruz"</t>
        </is>
      </c>
      <c r="O16" t="inlineStr">
        <is>
          <t>Av. Tulum SM 5, Mza 10, Local 8, Centro</t>
        </is>
      </c>
      <c r="P16" s="1">
        <f>DATE(INT(RAND()*(2008 - 2006 + 1) + 2006), INT(RAND()*12 + 1), INT(RAND()*28 + 1))</f>
        <v/>
      </c>
      <c r="Q16">
        <f>CHOOSE(RANDBETWEEN(1,2),"Si","No")</f>
        <v/>
      </c>
      <c r="R16">
        <f>IF(Q16="Si",CHOOSE(RANDBETWEEN(1,3),"Excelencia","Apoyo Académico","Excelencia"), " ")</f>
        <v/>
      </c>
      <c r="S16">
        <f>RANDBETWEEN(100, 200)</f>
        <v/>
      </c>
      <c r="T16">
        <f>CHOOSE(RANDBETWEEN(1,2),"Si","No")</f>
        <v/>
      </c>
      <c r="U16">
        <f>CHOOSE(RANDBETWEEN(1,2),"Si","No")</f>
        <v/>
      </c>
      <c r="V16">
        <f>IF(U16="Si",CHOOSE(RANDBETWEEN(1,3),"Maya","Tzeltal","Náhuatl", "Misteco", "Otomí"), " ")</f>
        <v/>
      </c>
      <c r="W16">
        <f>CHOOSE(RANDBETWEEN(1,2),"Si","No")</f>
        <v/>
      </c>
      <c r="X16">
        <f>IF(W16="Si",CHOOSE(RANDBETWEEN(1,3),"Motriz","Auditiva","Visual"), " ")</f>
        <v/>
      </c>
      <c r="Y16">
        <f>TEXT(RANDBETWEEN(1000000000,9999999999), "0000000000")</f>
        <v/>
      </c>
      <c r="Z16">
        <f>LOWER(LEFT(C16,FIND(" ",C16 &amp; " ")-1)) &amp; "." &amp; LOWER(MID(C16, FIND(" ", C16) + 1, FIND(" ", C16 &amp; " ", FIND(" ", C16)+ 1) - FIND(" ", C16)-1)) &amp; "@gmail.com"</f>
        <v/>
      </c>
      <c r="AA16">
        <f>UPPER(LEFT(C16,1)&amp;MID(C16,FIND(" ",C16)+1,1)&amp;IF(LEN(C16)-LEN(SUBSTITUTE(C16," ",""))&gt;=2,MID(C16,FIND(" ",C16,FIND(" ",C16)+1)+1,1),"X")&amp;TEXT(P16,"YYMMDD")&amp;H16&amp;RANDBETWEEN(0,9)&amp;RANDBETWEEN(0,9)&amp;CHAR(RANDBETWEEN(65,90))&amp;CHAR(RANDBETWEEN(65,90)))</f>
        <v/>
      </c>
    </row>
    <row r="17" hidden="1">
      <c r="A17" t="inlineStr">
        <is>
          <t>230300405</t>
        </is>
      </c>
      <c r="B17" t="inlineStr">
        <is>
          <t>VEINTICUATROAVA</t>
        </is>
      </c>
      <c r="C17" t="inlineStr">
        <is>
          <t>SANTIAGO SAN MARTÍN / IRÁN YAHIR</t>
        </is>
      </c>
      <c r="D17" t="inlineStr">
        <is>
          <t>Inscrito</t>
        </is>
      </c>
      <c r="E17" t="inlineStr">
        <is>
          <t>Regular</t>
        </is>
      </c>
      <c r="G17" t="inlineStr">
        <is>
          <t>Turismo Sustentable y Gestión Hotelera</t>
        </is>
      </c>
      <c r="H17" t="inlineStr">
        <is>
          <t>M</t>
        </is>
      </c>
      <c r="I17" t="inlineStr">
        <is>
          <t>EXM</t>
        </is>
      </c>
      <c r="J17" t="inlineStr">
        <is>
          <t>8.87</t>
        </is>
      </c>
      <c r="K17" t="inlineStr">
        <is>
          <t>2023-08-01 13:37:43.179681</t>
        </is>
      </c>
      <c r="L17">
        <f>MID(K17,1,10)</f>
        <v/>
      </c>
      <c r="M17" t="inlineStr">
        <is>
          <t>9.6</t>
        </is>
      </c>
      <c r="N17" t="inlineStr">
        <is>
          <t>Colegio de Estudios Científicos y Tecnológicos del Estado de Quintana Roo</t>
        </is>
      </c>
      <c r="O17" t="inlineStr">
        <is>
          <t>Av. Cobá SM 4, Lote 12, Plaza Las Palmas</t>
        </is>
      </c>
      <c r="P17" s="1">
        <f>DATE(INT(RAND()*(2008 - 2006 + 1) + 2006), INT(RAND()*12 + 1), INT(RAND()*28 + 1))</f>
        <v/>
      </c>
      <c r="Q17">
        <f>CHOOSE(RANDBETWEEN(1,2),"Si","No")</f>
        <v/>
      </c>
      <c r="R17">
        <f>IF(Q17="Si",CHOOSE(RANDBETWEEN(1,3),"Excelencia","Apoyo Académico","Excelencia"), " ")</f>
        <v/>
      </c>
      <c r="S17">
        <f>RANDBETWEEN(100, 200)</f>
        <v/>
      </c>
      <c r="T17">
        <f>CHOOSE(RANDBETWEEN(1,2),"Si","No")</f>
        <v/>
      </c>
      <c r="U17">
        <f>CHOOSE(RANDBETWEEN(1,2),"Si","No")</f>
        <v/>
      </c>
      <c r="V17">
        <f>IF(U17="Si",CHOOSE(RANDBETWEEN(1,3),"Maya","Tzeltal","Náhuatl", "Misteco", "Otomí"), " ")</f>
        <v/>
      </c>
      <c r="W17">
        <f>CHOOSE(RANDBETWEEN(1,2),"Si","No")</f>
        <v/>
      </c>
      <c r="X17">
        <f>IF(W17="Si",CHOOSE(RANDBETWEEN(1,3),"Motriz","Auditiva","Visual"), " ")</f>
        <v/>
      </c>
      <c r="Y17">
        <f>TEXT(RANDBETWEEN(1000000000,9999999999), "0000000000")</f>
        <v/>
      </c>
      <c r="Z17">
        <f>LOWER(LEFT(C17,FIND(" ",C17 &amp; " ")-1)) &amp; "." &amp; LOWER(MID(C17, FIND(" ", C17) + 1, FIND(" ", C17 &amp; " ", FIND(" ", C17)+ 1) - FIND(" ", C17)-1)) &amp; "@gmail.com"</f>
        <v/>
      </c>
      <c r="AA17">
        <f>UPPER(LEFT(C17,1)&amp;MID(C17,FIND(" ",C17)+1,1)&amp;IF(LEN(C17)-LEN(SUBSTITUTE(C17," ",""))&gt;=2,MID(C17,FIND(" ",C17,FIND(" ",C17)+1)+1,1),"X")&amp;TEXT(P17,"YYMMDD")&amp;H17&amp;RANDBETWEEN(0,9)&amp;RANDBETWEEN(0,9)&amp;CHAR(RANDBETWEEN(65,90))&amp;CHAR(RANDBETWEEN(65,90)))</f>
        <v/>
      </c>
    </row>
    <row r="18" hidden="1">
      <c r="A18" t="inlineStr">
        <is>
          <t>230300404</t>
        </is>
      </c>
      <c r="B18" t="inlineStr">
        <is>
          <t>VEINTICUATROAVA</t>
        </is>
      </c>
      <c r="C18" t="inlineStr">
        <is>
          <t>ROMERO UC / LUIS ENRIQUE</t>
        </is>
      </c>
      <c r="D18" t="inlineStr">
        <is>
          <t>Inscrito</t>
        </is>
      </c>
      <c r="E18" t="inlineStr">
        <is>
          <t>Irregular</t>
        </is>
      </c>
      <c r="G18" t="inlineStr">
        <is>
          <t>Turismo Sustentable y Gestión Hotelera</t>
        </is>
      </c>
      <c r="H18" t="inlineStr">
        <is>
          <t>M</t>
        </is>
      </c>
      <c r="I18" t="inlineStr">
        <is>
          <t>EXM</t>
        </is>
      </c>
      <c r="J18" t="inlineStr">
        <is>
          <t>6.64</t>
        </is>
      </c>
      <c r="K18" t="inlineStr">
        <is>
          <t>2023-08-01 13:36:49.11614</t>
        </is>
      </c>
      <c r="L18">
        <f>MID(K18,1,10)</f>
        <v/>
      </c>
      <c r="M18" t="inlineStr">
        <is>
          <t>8.1</t>
        </is>
      </c>
      <c r="N18" t="inlineStr">
        <is>
          <t>Universidad del Caribe</t>
        </is>
      </c>
      <c r="O18" t="inlineStr">
        <is>
          <t>Av. Yaxchilán SM 22, Mza 15, Local 4</t>
        </is>
      </c>
      <c r="P18" s="1">
        <f>DATE(INT(RAND()*(2008 - 2006 + 1) + 2006), INT(RAND()*12 + 1), INT(RAND()*28 + 1))</f>
        <v/>
      </c>
      <c r="Q18">
        <f>CHOOSE(RANDBETWEEN(1,2),"Si","No")</f>
        <v/>
      </c>
      <c r="R18">
        <f>IF(Q18="Si",CHOOSE(RANDBETWEEN(1,3),"Excelencia","Apoyo Académico","Excelencia"), " ")</f>
        <v/>
      </c>
      <c r="S18">
        <f>RANDBETWEEN(100, 200)</f>
        <v/>
      </c>
      <c r="T18">
        <f>CHOOSE(RANDBETWEEN(1,2),"Si","No")</f>
        <v/>
      </c>
      <c r="U18">
        <f>CHOOSE(RANDBETWEEN(1,2),"Si","No")</f>
        <v/>
      </c>
      <c r="V18">
        <f>IF(U18="Si",CHOOSE(RANDBETWEEN(1,3),"Maya","Tzeltal","Náhuatl", "Misteco", "Otomí"), " ")</f>
        <v/>
      </c>
      <c r="W18">
        <f>CHOOSE(RANDBETWEEN(1,2),"Si","No")</f>
        <v/>
      </c>
      <c r="X18">
        <f>IF(W18="Si",CHOOSE(RANDBETWEEN(1,3),"Motriz","Auditiva","Visual"), " ")</f>
        <v/>
      </c>
      <c r="Y18">
        <f>TEXT(RANDBETWEEN(1000000000,9999999999), "0000000000")</f>
        <v/>
      </c>
      <c r="Z18">
        <f>LOWER(LEFT(C18,FIND(" ",C18 &amp; " ")-1)) &amp; "." &amp; LOWER(MID(C18, FIND(" ", C18) + 1, FIND(" ", C18 &amp; " ", FIND(" ", C18)+ 1) - FIND(" ", C18)-1)) &amp; "@gmail.com"</f>
        <v/>
      </c>
      <c r="AA18">
        <f>UPPER(LEFT(C18,1)&amp;MID(C18,FIND(" ",C18)+1,1)&amp;IF(LEN(C18)-LEN(SUBSTITUTE(C18," ",""))&gt;=2,MID(C18,FIND(" ",C18,FIND(" ",C18)+1)+1,1),"X")&amp;TEXT(P18,"YYMMDD")&amp;H18&amp;RANDBETWEEN(0,9)&amp;RANDBETWEEN(0,9)&amp;CHAR(RANDBETWEEN(65,90))&amp;CHAR(RANDBETWEEN(65,90)))</f>
        <v/>
      </c>
    </row>
    <row r="19" hidden="1">
      <c r="A19" t="inlineStr">
        <is>
          <t>230300403</t>
        </is>
      </c>
      <c r="B19" t="inlineStr">
        <is>
          <t>VEINTICUATROAVA</t>
        </is>
      </c>
      <c r="C19" t="inlineStr">
        <is>
          <t>PEÑATE PEREZ / AIRIS NALLIBETH</t>
        </is>
      </c>
      <c r="D19" t="inlineStr">
        <is>
          <t>Inscrito</t>
        </is>
      </c>
      <c r="E19" t="inlineStr">
        <is>
          <t>Irregular</t>
        </is>
      </c>
      <c r="G19" t="inlineStr">
        <is>
          <t>Turismo Sustentable y Gestión Hotelera</t>
        </is>
      </c>
      <c r="H19" t="inlineStr">
        <is>
          <t>F</t>
        </is>
      </c>
      <c r="I19" t="inlineStr">
        <is>
          <t>EXM</t>
        </is>
      </c>
      <c r="J19" t="inlineStr">
        <is>
          <t>7.25</t>
        </is>
      </c>
      <c r="K19" t="inlineStr">
        <is>
          <t>2023-08-01 13:36:41.642615</t>
        </is>
      </c>
      <c r="L19">
        <f>MID(K19,1,10)</f>
        <v/>
      </c>
      <c r="M19" t="inlineStr">
        <is>
          <t>8.3</t>
        </is>
      </c>
      <c r="N19" t="inlineStr">
        <is>
          <t xml:space="preserve">CECyTE 4 </t>
        </is>
      </c>
      <c r="O19" t="inlineStr">
        <is>
          <t>Av. Bonampak SM 3, Esq. Av. Sunyaxchén</t>
        </is>
      </c>
      <c r="P19" s="1">
        <f>DATE(INT(RAND()*(2008 - 2006 + 1) + 2006), INT(RAND()*12 + 1), INT(RAND()*28 + 1))</f>
        <v/>
      </c>
      <c r="Q19">
        <f>CHOOSE(RANDBETWEEN(1,2),"Si","No")</f>
        <v/>
      </c>
      <c r="R19">
        <f>IF(Q19="Si",CHOOSE(RANDBETWEEN(1,3),"Excelencia","Apoyo Académico","Excelencia"), " ")</f>
        <v/>
      </c>
      <c r="S19">
        <f>RANDBETWEEN(100, 200)</f>
        <v/>
      </c>
      <c r="T19">
        <f>CHOOSE(RANDBETWEEN(1,2),"Si","No")</f>
        <v/>
      </c>
      <c r="U19">
        <f>CHOOSE(RANDBETWEEN(1,2),"Si","No")</f>
        <v/>
      </c>
      <c r="V19">
        <f>IF(U19="Si",CHOOSE(RANDBETWEEN(1,3),"Maya","Tzeltal","Náhuatl", "Misteco", "Otomí"), " ")</f>
        <v/>
      </c>
      <c r="W19">
        <f>CHOOSE(RANDBETWEEN(1,2),"Si","No")</f>
        <v/>
      </c>
      <c r="X19">
        <f>IF(W19="Si",CHOOSE(RANDBETWEEN(1,3),"Motriz","Auditiva","Visual"), " ")</f>
        <v/>
      </c>
      <c r="Y19">
        <f>TEXT(RANDBETWEEN(1000000000,9999999999), "0000000000")</f>
        <v/>
      </c>
      <c r="Z19">
        <f>LOWER(LEFT(C19,FIND(" ",C19 &amp; " ")-1)) &amp; "." &amp; LOWER(MID(C19, FIND(" ", C19) + 1, FIND(" ", C19 &amp; " ", FIND(" ", C19)+ 1) - FIND(" ", C19)-1)) &amp; "@gmail.com"</f>
        <v/>
      </c>
      <c r="AA19">
        <f>UPPER(LEFT(C19,1)&amp;MID(C19,FIND(" ",C19)+1,1)&amp;IF(LEN(C19)-LEN(SUBSTITUTE(C19," ",""))&gt;=2,MID(C19,FIND(" ",C19,FIND(" ",C19)+1)+1,1),"X")&amp;TEXT(P19,"YYMMDD")&amp;H19&amp;RANDBETWEEN(0,9)&amp;RANDBETWEEN(0,9)&amp;CHAR(RANDBETWEEN(65,90))&amp;CHAR(RANDBETWEEN(65,90)))</f>
        <v/>
      </c>
    </row>
    <row r="20" hidden="1">
      <c r="A20" t="inlineStr">
        <is>
          <t>230300402</t>
        </is>
      </c>
      <c r="B20" t="inlineStr">
        <is>
          <t>VEINTICUATROAVA</t>
        </is>
      </c>
      <c r="C20" t="inlineStr">
        <is>
          <t>VELAZQUEZ MARTINEZ / PERLA JAZMIN</t>
        </is>
      </c>
      <c r="D20" t="inlineStr">
        <is>
          <t>Inscrito</t>
        </is>
      </c>
      <c r="E20" t="inlineStr">
        <is>
          <t>Regular</t>
        </is>
      </c>
      <c r="G20" t="inlineStr">
        <is>
          <t>Turismo Sustentable y Gestión Hotelera</t>
        </is>
      </c>
      <c r="H20" t="inlineStr">
        <is>
          <t>F</t>
        </is>
      </c>
      <c r="I20" t="inlineStr">
        <is>
          <t>EXM</t>
        </is>
      </c>
      <c r="J20" t="inlineStr">
        <is>
          <t>9.00</t>
        </is>
      </c>
      <c r="K20" t="inlineStr">
        <is>
          <t>2023-08-01 13:36:15.39782</t>
        </is>
      </c>
      <c r="L20">
        <f>MID(K20,1,10)</f>
        <v/>
      </c>
      <c r="M20" t="inlineStr">
        <is>
          <t>7.2</t>
        </is>
      </c>
      <c r="N20" t="inlineStr">
        <is>
          <t>Centro de bachillerato tecnológico industrial y de servicios( número 272)</t>
        </is>
      </c>
      <c r="O20" t="inlineStr">
        <is>
          <t>Av. Nader SM 2, Edificio Solmar</t>
        </is>
      </c>
      <c r="P20" s="1">
        <f>DATE(INT(RAND()*(2008 - 2006 + 1) + 2006), INT(RAND()*12 + 1), INT(RAND()*28 + 1))</f>
        <v/>
      </c>
      <c r="Q20">
        <f>CHOOSE(RANDBETWEEN(1,2),"Si","No")</f>
        <v/>
      </c>
      <c r="R20">
        <f>IF(Q20="Si",CHOOSE(RANDBETWEEN(1,3),"Excelencia","Apoyo Académico","Excelencia"), " ")</f>
        <v/>
      </c>
      <c r="S20">
        <f>RANDBETWEEN(100, 200)</f>
        <v/>
      </c>
      <c r="T20">
        <f>CHOOSE(RANDBETWEEN(1,2),"Si","No")</f>
        <v/>
      </c>
      <c r="U20">
        <f>CHOOSE(RANDBETWEEN(1,2),"Si","No")</f>
        <v/>
      </c>
      <c r="V20">
        <f>IF(U20="Si",CHOOSE(RANDBETWEEN(1,3),"Maya","Tzeltal","Náhuatl", "Misteco", "Otomí"), " ")</f>
        <v/>
      </c>
      <c r="W20">
        <f>CHOOSE(RANDBETWEEN(1,2),"Si","No")</f>
        <v/>
      </c>
      <c r="X20">
        <f>IF(W20="Si",CHOOSE(RANDBETWEEN(1,3),"Motriz","Auditiva","Visual"), " ")</f>
        <v/>
      </c>
      <c r="Y20">
        <f>TEXT(RANDBETWEEN(1000000000,9999999999), "0000000000")</f>
        <v/>
      </c>
      <c r="Z20">
        <f>LOWER(LEFT(C20,FIND(" ",C20 &amp; " ")-1)) &amp; "." &amp; LOWER(MID(C20, FIND(" ", C20) + 1, FIND(" ", C20 &amp; " ", FIND(" ", C20)+ 1) - FIND(" ", C20)-1)) &amp; "@gmail.com"</f>
        <v/>
      </c>
      <c r="AA20">
        <f>UPPER(LEFT(C20,1)&amp;MID(C20,FIND(" ",C20)+1,1)&amp;IF(LEN(C20)-LEN(SUBSTITUTE(C20," ",""))&gt;=2,MID(C20,FIND(" ",C20,FIND(" ",C20)+1)+1,1),"X")&amp;TEXT(P20,"YYMMDD")&amp;H20&amp;RANDBETWEEN(0,9)&amp;RANDBETWEEN(0,9)&amp;CHAR(RANDBETWEEN(65,90))&amp;CHAR(RANDBETWEEN(65,90)))</f>
        <v/>
      </c>
    </row>
    <row r="21" hidden="1">
      <c r="A21" t="inlineStr">
        <is>
          <t>230300401</t>
        </is>
      </c>
      <c r="B21" t="inlineStr">
        <is>
          <t>VEINTICUATROAVA</t>
        </is>
      </c>
      <c r="C21" t="inlineStr">
        <is>
          <t>RIVERA CASTILLO / FERNANDO</t>
        </is>
      </c>
      <c r="D21" t="inlineStr">
        <is>
          <t>Inscrito</t>
        </is>
      </c>
      <c r="E21" t="inlineStr">
        <is>
          <t>Regular</t>
        </is>
      </c>
      <c r="G21" t="inlineStr">
        <is>
          <t>Turismo Sustentable y Gestión Hotelera</t>
        </is>
      </c>
      <c r="H21" t="inlineStr">
        <is>
          <t>M</t>
        </is>
      </c>
      <c r="I21" t="inlineStr">
        <is>
          <t>EXM</t>
        </is>
      </c>
      <c r="J21" t="inlineStr">
        <is>
          <t>8.94</t>
        </is>
      </c>
      <c r="K21" t="inlineStr">
        <is>
          <t>2023-08-01 13:36:12.509117</t>
        </is>
      </c>
      <c r="L21">
        <f>MID(K21,1,10)</f>
        <v/>
      </c>
      <c r="M21" t="inlineStr">
        <is>
          <t>8.8</t>
        </is>
      </c>
      <c r="N21" t="inlineStr">
        <is>
          <t>Conalep 4</t>
        </is>
      </c>
      <c r="O21" t="inlineStr">
        <is>
          <t>SM 21, Calle Alcatraces, Mza 3, Lote 7</t>
        </is>
      </c>
      <c r="P21" s="1">
        <f>DATE(INT(RAND()*(2008 - 2006 + 1) + 2006), INT(RAND()*12 + 1), INT(RAND()*28 + 1))</f>
        <v/>
      </c>
      <c r="Q21">
        <f>CHOOSE(RANDBETWEEN(1,2),"Si","No")</f>
        <v/>
      </c>
      <c r="R21">
        <f>IF(Q21="Si",CHOOSE(RANDBETWEEN(1,3),"Excelencia","Apoyo Académico","Excelencia"), " ")</f>
        <v/>
      </c>
      <c r="S21">
        <f>RANDBETWEEN(100, 200)</f>
        <v/>
      </c>
      <c r="T21">
        <f>CHOOSE(RANDBETWEEN(1,2),"Si","No")</f>
        <v/>
      </c>
      <c r="U21">
        <f>CHOOSE(RANDBETWEEN(1,2),"Si","No")</f>
        <v/>
      </c>
      <c r="V21">
        <f>IF(U21="Si",CHOOSE(RANDBETWEEN(1,3),"Maya","Tzeltal","Náhuatl", "Misteco", "Otomí"), " ")</f>
        <v/>
      </c>
      <c r="W21">
        <f>CHOOSE(RANDBETWEEN(1,2),"Si","No")</f>
        <v/>
      </c>
      <c r="X21">
        <f>IF(W21="Si",CHOOSE(RANDBETWEEN(1,3),"Motriz","Auditiva","Visual"), " ")</f>
        <v/>
      </c>
      <c r="Y21">
        <f>TEXT(RANDBETWEEN(1000000000,9999999999), "0000000000")</f>
        <v/>
      </c>
      <c r="Z21">
        <f>LOWER(LEFT(C21,FIND(" ",C21 &amp; " ")-1)) &amp; "." &amp; LOWER(MID(C21, FIND(" ", C21) + 1, FIND(" ", C21 &amp; " ", FIND(" ", C21)+ 1) - FIND(" ", C21)-1)) &amp; "@gmail.com"</f>
        <v/>
      </c>
      <c r="AA21">
        <f>UPPER(LEFT(C21,1)&amp;MID(C21,FIND(" ",C21)+1,1)&amp;IF(LEN(C21)-LEN(SUBSTITUTE(C21," ",""))&gt;=2,MID(C21,FIND(" ",C21,FIND(" ",C21)+1)+1,1),"X")&amp;TEXT(P21,"YYMMDD")&amp;H21&amp;RANDBETWEEN(0,9)&amp;RANDBETWEEN(0,9)&amp;CHAR(RANDBETWEEN(65,90))&amp;CHAR(RANDBETWEEN(65,90)))</f>
        <v/>
      </c>
    </row>
    <row r="22" hidden="1">
      <c r="A22" t="inlineStr">
        <is>
          <t>230300400</t>
        </is>
      </c>
      <c r="B22" t="inlineStr">
        <is>
          <t>VEINTICUATROAVA</t>
        </is>
      </c>
      <c r="C22" t="inlineStr">
        <is>
          <t>CANCHE AGUIRRE / JOSÉ GABRIEL</t>
        </is>
      </c>
      <c r="D22" t="inlineStr">
        <is>
          <t>Baja Temporal</t>
        </is>
      </c>
      <c r="E22" t="inlineStr">
        <is>
          <t>Condicionado</t>
        </is>
      </c>
      <c r="G22" t="inlineStr">
        <is>
          <t>Turismo Sustentable y Gestión Hotelera</t>
        </is>
      </c>
      <c r="H22" t="inlineStr">
        <is>
          <t>M</t>
        </is>
      </c>
      <c r="I22" t="inlineStr">
        <is>
          <t>EXM</t>
        </is>
      </c>
      <c r="J22" t="inlineStr">
        <is>
          <t>1.71</t>
        </is>
      </c>
      <c r="K22" t="inlineStr">
        <is>
          <t>2023-08-01 13:34:46.923239</t>
        </is>
      </c>
      <c r="L22">
        <f>MID(K22,1,10)</f>
        <v/>
      </c>
      <c r="M22" t="inlineStr">
        <is>
          <t>8</t>
        </is>
      </c>
      <c r="N22" t="inlineStr">
        <is>
          <t>Colegio Nacional de Educación Profesional Técnica</t>
        </is>
      </c>
      <c r="O22" t="inlineStr">
        <is>
          <t>SM 22, Calle Guayacán, Local 12, Plaza Caribe</t>
        </is>
      </c>
      <c r="P22" s="1">
        <f>DATE(INT(RAND()*(2008 - 2006 + 1) + 2006), INT(RAND()*12 + 1), INT(RAND()*28 + 1))</f>
        <v/>
      </c>
      <c r="Q22">
        <f>CHOOSE(RANDBETWEEN(1,2),"Si","No")</f>
        <v/>
      </c>
      <c r="R22">
        <f>IF(Q22="Si",CHOOSE(RANDBETWEEN(1,3),"Excelencia","Apoyo Académico","Excelencia"), " ")</f>
        <v/>
      </c>
      <c r="S22">
        <f>RANDBETWEEN(100, 200)</f>
        <v/>
      </c>
      <c r="T22">
        <f>CHOOSE(RANDBETWEEN(1,2),"Si","No")</f>
        <v/>
      </c>
      <c r="U22">
        <f>CHOOSE(RANDBETWEEN(1,2),"Si","No")</f>
        <v/>
      </c>
      <c r="V22">
        <f>IF(U22="Si",CHOOSE(RANDBETWEEN(1,3),"Maya","Tzeltal","Náhuatl", "Misteco", "Otomí"), " ")</f>
        <v/>
      </c>
      <c r="W22">
        <f>CHOOSE(RANDBETWEEN(1,2),"Si","No")</f>
        <v/>
      </c>
      <c r="X22">
        <f>IF(W22="Si",CHOOSE(RANDBETWEEN(1,3),"Motriz","Auditiva","Visual"), " ")</f>
        <v/>
      </c>
      <c r="Y22">
        <f>TEXT(RANDBETWEEN(1000000000,9999999999), "0000000000")</f>
        <v/>
      </c>
      <c r="Z22">
        <f>LOWER(LEFT(C22,FIND(" ",C22 &amp; " ")-1)) &amp; "." &amp; LOWER(MID(C22, FIND(" ", C22) + 1, FIND(" ", C22 &amp; " ", FIND(" ", C22)+ 1) - FIND(" ", C22)-1)) &amp; "@gmail.com"</f>
        <v/>
      </c>
      <c r="AA22">
        <f>UPPER(LEFT(C22,1)&amp;MID(C22,FIND(" ",C22)+1,1)&amp;IF(LEN(C22)-LEN(SUBSTITUTE(C22," ",""))&gt;=2,MID(C22,FIND(" ",C22,FIND(" ",C22)+1)+1,1),"X")&amp;TEXT(P22,"YYMMDD")&amp;H22&amp;RANDBETWEEN(0,9)&amp;RANDBETWEEN(0,9)&amp;CHAR(RANDBETWEEN(65,90))&amp;CHAR(RANDBETWEEN(65,90)))</f>
        <v/>
      </c>
    </row>
    <row r="23" hidden="1">
      <c r="A23" t="inlineStr">
        <is>
          <t>230300399</t>
        </is>
      </c>
      <c r="B23" t="inlineStr">
        <is>
          <t>VEINTICUATROAVA</t>
        </is>
      </c>
      <c r="C23" t="inlineStr">
        <is>
          <t>MONTOYA TUZ / ÁNGEL JESÚS</t>
        </is>
      </c>
      <c r="D23" t="inlineStr">
        <is>
          <t>Inscrito</t>
        </is>
      </c>
      <c r="E23" t="inlineStr">
        <is>
          <t>Regular</t>
        </is>
      </c>
      <c r="G23" t="inlineStr">
        <is>
          <t>Turismo Sustentable y Gestión Hotelera</t>
        </is>
      </c>
      <c r="H23" t="inlineStr">
        <is>
          <t>M</t>
        </is>
      </c>
      <c r="I23" t="inlineStr">
        <is>
          <t>EXM</t>
        </is>
      </c>
      <c r="J23" t="inlineStr">
        <is>
          <t>8.69</t>
        </is>
      </c>
      <c r="K23" t="inlineStr">
        <is>
          <t>2023-08-01 13:34:43.259576</t>
        </is>
      </c>
      <c r="L23">
        <f>MID(K23,1,10)</f>
        <v/>
      </c>
      <c r="M23" t="inlineStr">
        <is>
          <t>8.7</t>
        </is>
      </c>
      <c r="N23" t="inlineStr">
        <is>
          <t>Centro de Bachillerato Tecnológico Industrial y de Servicios</t>
        </is>
      </c>
      <c r="O23" t="inlineStr">
        <is>
          <t>SM 23, Av. Xcaret, Mza 8, Lote 15</t>
        </is>
      </c>
      <c r="P23" s="1">
        <f>DATE(INT(RAND()*(2008 - 2006 + 1) + 2006), INT(RAND()*12 + 1), INT(RAND()*28 + 1))</f>
        <v/>
      </c>
      <c r="Q23">
        <f>CHOOSE(RANDBETWEEN(1,2),"Si","No")</f>
        <v/>
      </c>
      <c r="R23">
        <f>IF(Q23="Si",CHOOSE(RANDBETWEEN(1,3),"Excelencia","Apoyo Académico","Excelencia"), " ")</f>
        <v/>
      </c>
      <c r="S23">
        <f>RANDBETWEEN(100, 200)</f>
        <v/>
      </c>
      <c r="T23">
        <f>CHOOSE(RANDBETWEEN(1,2),"Si","No")</f>
        <v/>
      </c>
      <c r="U23">
        <f>CHOOSE(RANDBETWEEN(1,2),"Si","No")</f>
        <v/>
      </c>
      <c r="V23">
        <f>IF(U23="Si",CHOOSE(RANDBETWEEN(1,3),"Maya","Tzeltal","Náhuatl", "Misteco", "Otomí"), " ")</f>
        <v/>
      </c>
      <c r="W23">
        <f>CHOOSE(RANDBETWEEN(1,2),"Si","No")</f>
        <v/>
      </c>
      <c r="X23">
        <f>IF(W23="Si",CHOOSE(RANDBETWEEN(1,3),"Motriz","Auditiva","Visual"), " ")</f>
        <v/>
      </c>
      <c r="Y23">
        <f>TEXT(RANDBETWEEN(1000000000,9999999999), "0000000000")</f>
        <v/>
      </c>
      <c r="Z23">
        <f>LOWER(LEFT(C23,FIND(" ",C23 &amp; " ")-1)) &amp; "." &amp; LOWER(MID(C23, FIND(" ", C23) + 1, FIND(" ", C23 &amp; " ", FIND(" ", C23)+ 1) - FIND(" ", C23)-1)) &amp; "@gmail.com"</f>
        <v/>
      </c>
      <c r="AA23">
        <f>UPPER(LEFT(C23,1)&amp;MID(C23,FIND(" ",C23)+1,1)&amp;IF(LEN(C23)-LEN(SUBSTITUTE(C23," ",""))&gt;=2,MID(C23,FIND(" ",C23,FIND(" ",C23)+1)+1,1),"X")&amp;TEXT(P23,"YYMMDD")&amp;H23&amp;RANDBETWEEN(0,9)&amp;RANDBETWEEN(0,9)&amp;CHAR(RANDBETWEEN(65,90))&amp;CHAR(RANDBETWEEN(65,90)))</f>
        <v/>
      </c>
    </row>
    <row r="24" hidden="1">
      <c r="A24" t="inlineStr">
        <is>
          <t>230300398</t>
        </is>
      </c>
      <c r="B24" t="inlineStr">
        <is>
          <t>VEINTICUATROAVA</t>
        </is>
      </c>
      <c r="C24" t="inlineStr">
        <is>
          <t>CANUL RIVERO / YARETZI ANALI</t>
        </is>
      </c>
      <c r="D24" t="inlineStr">
        <is>
          <t>Inscrito</t>
        </is>
      </c>
      <c r="E24" t="inlineStr">
        <is>
          <t>Condicionado</t>
        </is>
      </c>
      <c r="G24" t="inlineStr">
        <is>
          <t>Turismo Sustentable y Gestión Hotelera</t>
        </is>
      </c>
      <c r="H24" t="inlineStr">
        <is>
          <t>F</t>
        </is>
      </c>
      <c r="I24" t="inlineStr">
        <is>
          <t>EXM</t>
        </is>
      </c>
      <c r="J24" t="inlineStr">
        <is>
          <t>2.14</t>
        </is>
      </c>
      <c r="K24" t="inlineStr">
        <is>
          <t>2023-08-01 13:34:40.304823</t>
        </is>
      </c>
      <c r="L24">
        <f>MID(K24,1,10)</f>
        <v/>
      </c>
      <c r="M24" t="inlineStr">
        <is>
          <t>9.1</t>
        </is>
      </c>
      <c r="N24" t="inlineStr">
        <is>
          <t>Colegio Nacional de Educación Profesional Técnica</t>
        </is>
      </c>
      <c r="O24" t="inlineStr">
        <is>
          <t>SM 24, Calle Cedro, Esq. Av. Kabah</t>
        </is>
      </c>
      <c r="P24" s="1">
        <f>DATE(INT(RAND()*(2008 - 2006 + 1) + 2006), INT(RAND()*12 + 1), INT(RAND()*28 + 1))</f>
        <v/>
      </c>
      <c r="Q24">
        <f>CHOOSE(RANDBETWEEN(1,2),"Si","No")</f>
        <v/>
      </c>
      <c r="R24">
        <f>IF(Q24="Si",CHOOSE(RANDBETWEEN(1,3),"Excelencia","Apoyo Académico","Excelencia"), " ")</f>
        <v/>
      </c>
      <c r="S24">
        <f>RANDBETWEEN(100, 200)</f>
        <v/>
      </c>
      <c r="T24">
        <f>CHOOSE(RANDBETWEEN(1,2),"Si","No")</f>
        <v/>
      </c>
      <c r="U24">
        <f>CHOOSE(RANDBETWEEN(1,2),"Si","No")</f>
        <v/>
      </c>
      <c r="V24">
        <f>IF(U24="Si",CHOOSE(RANDBETWEEN(1,3),"Maya","Tzeltal","Náhuatl", "Misteco", "Otomí"), " ")</f>
        <v/>
      </c>
      <c r="W24">
        <f>CHOOSE(RANDBETWEEN(1,2),"Si","No")</f>
        <v/>
      </c>
      <c r="X24">
        <f>IF(W24="Si",CHOOSE(RANDBETWEEN(1,3),"Motriz","Auditiva","Visual"), " ")</f>
        <v/>
      </c>
      <c r="Y24">
        <f>TEXT(RANDBETWEEN(1000000000,9999999999), "0000000000")</f>
        <v/>
      </c>
      <c r="Z24">
        <f>LOWER(LEFT(C24,FIND(" ",C24 &amp; " ")-1)) &amp; "." &amp; LOWER(MID(C24, FIND(" ", C24) + 1, FIND(" ", C24 &amp; " ", FIND(" ", C24)+ 1) - FIND(" ", C24)-1)) &amp; "@gmail.com"</f>
        <v/>
      </c>
      <c r="AA24">
        <f>UPPER(LEFT(C24,1)&amp;MID(C24,FIND(" ",C24)+1,1)&amp;IF(LEN(C24)-LEN(SUBSTITUTE(C24," ",""))&gt;=2,MID(C24,FIND(" ",C24,FIND(" ",C24)+1)+1,1),"X")&amp;TEXT(P24,"YYMMDD")&amp;H24&amp;RANDBETWEEN(0,9)&amp;RANDBETWEEN(0,9)&amp;CHAR(RANDBETWEEN(65,90))&amp;CHAR(RANDBETWEEN(65,90)))</f>
        <v/>
      </c>
    </row>
    <row r="25" hidden="1">
      <c r="A25" t="inlineStr">
        <is>
          <t>230300397</t>
        </is>
      </c>
      <c r="B25" t="inlineStr">
        <is>
          <t>VEINTICUATROAVA</t>
        </is>
      </c>
      <c r="C25" t="inlineStr">
        <is>
          <t>CAMPOS OLÁN / NAOMI</t>
        </is>
      </c>
      <c r="D25" t="inlineStr">
        <is>
          <t>Baja Temporal</t>
        </is>
      </c>
      <c r="E25" t="inlineStr">
        <is>
          <t>Regular</t>
        </is>
      </c>
      <c r="G25" t="inlineStr">
        <is>
          <t>Turismo Sustentable y Gestión Hotelera</t>
        </is>
      </c>
      <c r="H25" t="inlineStr">
        <is>
          <t>F</t>
        </is>
      </c>
      <c r="I25" t="inlineStr">
        <is>
          <t>EXM</t>
        </is>
      </c>
      <c r="J25" t="inlineStr">
        <is>
          <t>9.33</t>
        </is>
      </c>
      <c r="K25" t="inlineStr">
        <is>
          <t>2023-08-01 13:34:40.249412</t>
        </is>
      </c>
      <c r="L25">
        <f>MID(K25,1,10)</f>
        <v/>
      </c>
      <c r="M25" t="inlineStr">
        <is>
          <t>8.5</t>
        </is>
      </c>
      <c r="N25" t="inlineStr">
        <is>
          <t>Colegio de Bachilleres del Estado de Quintana Roo</t>
        </is>
      </c>
      <c r="O25" t="inlineStr">
        <is>
          <t>SM 25, Av. Huayacán, Mza 6, Local 9</t>
        </is>
      </c>
      <c r="P25" s="1">
        <f>DATE(INT(RAND()*(2008 - 2006 + 1) + 2006), INT(RAND()*12 + 1), INT(RAND()*28 + 1))</f>
        <v/>
      </c>
      <c r="Q25">
        <f>CHOOSE(RANDBETWEEN(1,2),"Si","No")</f>
        <v/>
      </c>
      <c r="R25">
        <f>IF(Q25="Si",CHOOSE(RANDBETWEEN(1,3),"Excelencia","Apoyo Académico","Excelencia"), " ")</f>
        <v/>
      </c>
      <c r="S25">
        <f>RANDBETWEEN(100, 200)</f>
        <v/>
      </c>
      <c r="T25">
        <f>CHOOSE(RANDBETWEEN(1,2),"Si","No")</f>
        <v/>
      </c>
      <c r="U25">
        <f>CHOOSE(RANDBETWEEN(1,2),"Si","No")</f>
        <v/>
      </c>
      <c r="V25">
        <f>IF(U25="Si",CHOOSE(RANDBETWEEN(1,3),"Maya","Tzeltal","Náhuatl", "Misteco", "Otomí"), " ")</f>
        <v/>
      </c>
      <c r="W25">
        <f>CHOOSE(RANDBETWEEN(1,2),"Si","No")</f>
        <v/>
      </c>
      <c r="X25">
        <f>IF(W25="Si",CHOOSE(RANDBETWEEN(1,3),"Motriz","Auditiva","Visual"), " ")</f>
        <v/>
      </c>
      <c r="Y25">
        <f>TEXT(RANDBETWEEN(1000000000,9999999999), "0000000000")</f>
        <v/>
      </c>
      <c r="Z25">
        <f>LOWER(LEFT(C25,FIND(" ",C25 &amp; " ")-1)) &amp; "." &amp; LOWER(MID(C25, FIND(" ", C25) + 1, FIND(" ", C25 &amp; " ", FIND(" ", C25)+ 1) - FIND(" ", C25)-1)) &amp; "@gmail.com"</f>
        <v/>
      </c>
      <c r="AA25">
        <f>UPPER(LEFT(C25,1)&amp;MID(C25,FIND(" ",C25)+1,1)&amp;IF(LEN(C25)-LEN(SUBSTITUTE(C25," ",""))&gt;=2,MID(C25,FIND(" ",C25,FIND(" ",C25)+1)+1,1),"X")&amp;TEXT(P25,"YYMMDD")&amp;H25&amp;RANDBETWEEN(0,9)&amp;RANDBETWEEN(0,9)&amp;CHAR(RANDBETWEEN(65,90))&amp;CHAR(RANDBETWEEN(65,90)))</f>
        <v/>
      </c>
    </row>
    <row r="26" hidden="1">
      <c r="A26" t="inlineStr">
        <is>
          <t>230300396</t>
        </is>
      </c>
      <c r="B26" t="inlineStr">
        <is>
          <t>VEINTICUATROAVA</t>
        </is>
      </c>
      <c r="C26" t="inlineStr">
        <is>
          <t>HERNÁNDEZ DE JESÚS / ALAN IVÁN</t>
        </is>
      </c>
      <c r="D26" t="inlineStr">
        <is>
          <t>Baja Temporal</t>
        </is>
      </c>
      <c r="E26" t="inlineStr">
        <is>
          <t>Condicionado</t>
        </is>
      </c>
      <c r="G26" t="inlineStr">
        <is>
          <t>Turismo Sustentable y Gestión Hotelera</t>
        </is>
      </c>
      <c r="H26" t="inlineStr">
        <is>
          <t>M</t>
        </is>
      </c>
      <c r="I26" t="inlineStr">
        <is>
          <t>EXM</t>
        </is>
      </c>
      <c r="J26" t="inlineStr">
        <is>
          <t>0.71</t>
        </is>
      </c>
      <c r="K26" t="inlineStr">
        <is>
          <t>2023-08-01 13:34:37.849133</t>
        </is>
      </c>
      <c r="L26">
        <f>MID(K26,1,10)</f>
        <v/>
      </c>
      <c r="M26" t="inlineStr">
        <is>
          <t>8</t>
        </is>
      </c>
      <c r="N26" t="inlineStr">
        <is>
          <t>Examen Ceneval</t>
        </is>
      </c>
      <c r="O26" t="inlineStr">
        <is>
          <t>Av. López Portillo SM 86, Mza 4, Lote 11</t>
        </is>
      </c>
      <c r="P26" s="1">
        <f>DATE(INT(RAND()*(2008 - 2006 + 1) + 2006), INT(RAND()*12 + 1), INT(RAND()*28 + 1))</f>
        <v/>
      </c>
      <c r="Q26">
        <f>CHOOSE(RANDBETWEEN(1,2),"Si","No")</f>
        <v/>
      </c>
      <c r="R26">
        <f>IF(Q26="Si",CHOOSE(RANDBETWEEN(1,3),"Excelencia","Apoyo Académico","Excelencia"), " ")</f>
        <v/>
      </c>
      <c r="S26">
        <f>RANDBETWEEN(100, 200)</f>
        <v/>
      </c>
      <c r="T26">
        <f>CHOOSE(RANDBETWEEN(1,2),"Si","No")</f>
        <v/>
      </c>
      <c r="U26">
        <f>CHOOSE(RANDBETWEEN(1,2),"Si","No")</f>
        <v/>
      </c>
      <c r="V26">
        <f>IF(U26="Si",CHOOSE(RANDBETWEEN(1,3),"Maya","Tzeltal","Náhuatl", "Misteco", "Otomí"), " ")</f>
        <v/>
      </c>
      <c r="W26">
        <f>CHOOSE(RANDBETWEEN(1,2),"Si","No")</f>
        <v/>
      </c>
      <c r="X26">
        <f>IF(W26="Si",CHOOSE(RANDBETWEEN(1,3),"Motriz","Auditiva","Visual"), " ")</f>
        <v/>
      </c>
      <c r="Y26">
        <f>TEXT(RANDBETWEEN(1000000000,9999999999), "0000000000")</f>
        <v/>
      </c>
      <c r="Z26">
        <f>LOWER(LEFT(C26,FIND(" ",C26 &amp; " ")-1)) &amp; "." &amp; LOWER(MID(C26, FIND(" ", C26) + 1, FIND(" ", C26 &amp; " ", FIND(" ", C26)+ 1) - FIND(" ", C26)-1)) &amp; "@gmail.com"</f>
        <v/>
      </c>
      <c r="AA26">
        <f>UPPER(LEFT(C26,1)&amp;MID(C26,FIND(" ",C26)+1,1)&amp;IF(LEN(C26)-LEN(SUBSTITUTE(C26," ",""))&gt;=2,MID(C26,FIND(" ",C26,FIND(" ",C26)+1)+1,1),"X")&amp;TEXT(P26,"YYMMDD")&amp;H26&amp;RANDBETWEEN(0,9)&amp;RANDBETWEEN(0,9)&amp;CHAR(RANDBETWEEN(65,90))&amp;CHAR(RANDBETWEEN(65,90)))</f>
        <v/>
      </c>
    </row>
    <row r="27" hidden="1">
      <c r="A27" t="inlineStr">
        <is>
          <t>230300395</t>
        </is>
      </c>
      <c r="B27" t="inlineStr">
        <is>
          <t>VEINTICUATROAVA</t>
        </is>
      </c>
      <c r="C27" t="inlineStr">
        <is>
          <t>LUJAN BALLINA / STEPHANY ALONDRA</t>
        </is>
      </c>
      <c r="D27" t="inlineStr">
        <is>
          <t>Inscrito</t>
        </is>
      </c>
      <c r="E27" t="inlineStr">
        <is>
          <t>Regular</t>
        </is>
      </c>
      <c r="G27" t="inlineStr">
        <is>
          <t>Turismo Sustentable y Gestión Hotelera</t>
        </is>
      </c>
      <c r="H27" t="inlineStr">
        <is>
          <t>F</t>
        </is>
      </c>
      <c r="I27" t="inlineStr">
        <is>
          <t>EXM</t>
        </is>
      </c>
      <c r="J27" t="inlineStr">
        <is>
          <t>9.31</t>
        </is>
      </c>
      <c r="K27" t="inlineStr">
        <is>
          <t>2023-08-01 13:34:36.791025</t>
        </is>
      </c>
      <c r="L27">
        <f>MID(K27,1,10)</f>
        <v/>
      </c>
      <c r="M27" t="inlineStr">
        <is>
          <t>7</t>
        </is>
      </c>
      <c r="N27" t="inlineStr">
        <is>
          <t>Centro de Estudios Tecnológicos Industrial y de Servicios</t>
        </is>
      </c>
      <c r="O27" t="inlineStr">
        <is>
          <t>Calle Corales SM 87, Local 5, Plaza del Mar</t>
        </is>
      </c>
      <c r="P27" s="1">
        <f>DATE(INT(RAND()*(2008 - 2006 + 1) + 2006), INT(RAND()*12 + 1), INT(RAND()*28 + 1))</f>
        <v/>
      </c>
      <c r="Q27">
        <f>CHOOSE(RANDBETWEEN(1,2),"Si","No")</f>
        <v/>
      </c>
      <c r="R27">
        <f>IF(Q27="Si",CHOOSE(RANDBETWEEN(1,3),"Excelencia","Apoyo Académico","Excelencia"), " ")</f>
        <v/>
      </c>
      <c r="S27">
        <f>RANDBETWEEN(100, 200)</f>
        <v/>
      </c>
      <c r="T27">
        <f>CHOOSE(RANDBETWEEN(1,2),"Si","No")</f>
        <v/>
      </c>
      <c r="U27">
        <f>CHOOSE(RANDBETWEEN(1,2),"Si","No")</f>
        <v/>
      </c>
      <c r="V27">
        <f>IF(U27="Si",CHOOSE(RANDBETWEEN(1,3),"Maya","Tzeltal","Náhuatl", "Misteco", "Otomí"), " ")</f>
        <v/>
      </c>
      <c r="W27">
        <f>CHOOSE(RANDBETWEEN(1,2),"Si","No")</f>
        <v/>
      </c>
      <c r="X27">
        <f>IF(W27="Si",CHOOSE(RANDBETWEEN(1,3),"Motriz","Auditiva","Visual"), " ")</f>
        <v/>
      </c>
      <c r="Y27">
        <f>TEXT(RANDBETWEEN(1000000000,9999999999), "0000000000")</f>
        <v/>
      </c>
      <c r="Z27">
        <f>LOWER(LEFT(C27,FIND(" ",C27 &amp; " ")-1)) &amp; "." &amp; LOWER(MID(C27, FIND(" ", C27) + 1, FIND(" ", C27 &amp; " ", FIND(" ", C27)+ 1) - FIND(" ", C27)-1)) &amp; "@gmail.com"</f>
        <v/>
      </c>
      <c r="AA27">
        <f>UPPER(LEFT(C27,1)&amp;MID(C27,FIND(" ",C27)+1,1)&amp;IF(LEN(C27)-LEN(SUBSTITUTE(C27," ",""))&gt;=2,MID(C27,FIND(" ",C27,FIND(" ",C27)+1)+1,1),"X")&amp;TEXT(P27,"YYMMDD")&amp;H27&amp;RANDBETWEEN(0,9)&amp;RANDBETWEEN(0,9)&amp;CHAR(RANDBETWEEN(65,90))&amp;CHAR(RANDBETWEEN(65,90)))</f>
        <v/>
      </c>
    </row>
    <row r="28" hidden="1">
      <c r="A28" t="inlineStr">
        <is>
          <t>230300394</t>
        </is>
      </c>
      <c r="B28" t="inlineStr">
        <is>
          <t>VEINTICUATROAVA</t>
        </is>
      </c>
      <c r="C28" t="inlineStr">
        <is>
          <t>GIL LOPEZ / KHEVIN ALAIN</t>
        </is>
      </c>
      <c r="D28" t="inlineStr">
        <is>
          <t>Inscrito</t>
        </is>
      </c>
      <c r="E28" t="inlineStr">
        <is>
          <t>Regular</t>
        </is>
      </c>
      <c r="G28" t="inlineStr">
        <is>
          <t>Turismo Sustentable y Gestión Hotelera</t>
        </is>
      </c>
      <c r="H28" t="inlineStr">
        <is>
          <t>M</t>
        </is>
      </c>
      <c r="I28" t="inlineStr">
        <is>
          <t>EXM</t>
        </is>
      </c>
      <c r="J28" t="inlineStr">
        <is>
          <t>9.07</t>
        </is>
      </c>
      <c r="K28" t="inlineStr">
        <is>
          <t>2023-08-01 13:34:34.51803</t>
        </is>
      </c>
      <c r="L28">
        <f>MID(K28,1,10)</f>
        <v/>
      </c>
      <c r="M28" t="inlineStr">
        <is>
          <t>8.6</t>
        </is>
      </c>
      <c r="N28" t="inlineStr">
        <is>
          <t>Colegio de Estudios Científicos y Tecnológicos del Estado de Quintana Roo</t>
        </is>
      </c>
      <c r="O28" t="inlineStr">
        <is>
          <t>Av. Bonampak SM 85, Esq. Calle Tiburón</t>
        </is>
      </c>
      <c r="P28" s="1">
        <f>DATE(INT(RAND()*(2008 - 2006 + 1) + 2006), INT(RAND()*12 + 1), INT(RAND()*28 + 1))</f>
        <v/>
      </c>
      <c r="Q28">
        <f>CHOOSE(RANDBETWEEN(1,2),"Si","No")</f>
        <v/>
      </c>
      <c r="R28">
        <f>IF(Q28="Si",CHOOSE(RANDBETWEEN(1,3),"Excelencia","Apoyo Académico","Excelencia"), " ")</f>
        <v/>
      </c>
      <c r="S28">
        <f>RANDBETWEEN(100, 200)</f>
        <v/>
      </c>
      <c r="T28">
        <f>CHOOSE(RANDBETWEEN(1,2),"Si","No")</f>
        <v/>
      </c>
      <c r="U28">
        <f>CHOOSE(RANDBETWEEN(1,2),"Si","No")</f>
        <v/>
      </c>
      <c r="V28">
        <f>IF(U28="Si",CHOOSE(RANDBETWEEN(1,3),"Maya","Tzeltal","Náhuatl", "Misteco", "Otomí"), " ")</f>
        <v/>
      </c>
      <c r="W28">
        <f>CHOOSE(RANDBETWEEN(1,2),"Si","No")</f>
        <v/>
      </c>
      <c r="X28">
        <f>IF(W28="Si",CHOOSE(RANDBETWEEN(1,3),"Motriz","Auditiva","Visual"), " ")</f>
        <v/>
      </c>
      <c r="Y28">
        <f>TEXT(RANDBETWEEN(1000000000,9999999999), "0000000000")</f>
        <v/>
      </c>
      <c r="Z28">
        <f>LOWER(LEFT(C28,FIND(" ",C28 &amp; " ")-1)) &amp; "." &amp; LOWER(MID(C28, FIND(" ", C28) + 1, FIND(" ", C28 &amp; " ", FIND(" ", C28)+ 1) - FIND(" ", C28)-1)) &amp; "@gmail.com"</f>
        <v/>
      </c>
      <c r="AA28">
        <f>UPPER(LEFT(C28,1)&amp;MID(C28,FIND(" ",C28)+1,1)&amp;IF(LEN(C28)-LEN(SUBSTITUTE(C28," ",""))&gt;=2,MID(C28,FIND(" ",C28,FIND(" ",C28)+1)+1,1),"X")&amp;TEXT(P28,"YYMMDD")&amp;H28&amp;RANDBETWEEN(0,9)&amp;RANDBETWEEN(0,9)&amp;CHAR(RANDBETWEEN(65,90))&amp;CHAR(RANDBETWEEN(65,90)))</f>
        <v/>
      </c>
    </row>
    <row r="29" hidden="1">
      <c r="A29" t="inlineStr">
        <is>
          <t>230300393</t>
        </is>
      </c>
      <c r="B29" t="inlineStr">
        <is>
          <t>VEINTICUATROAVA</t>
        </is>
      </c>
      <c r="C29" t="inlineStr">
        <is>
          <t>LUGO POOL / JONATHAN ALEXANDER</t>
        </is>
      </c>
      <c r="D29" t="inlineStr">
        <is>
          <t>Inscrito</t>
        </is>
      </c>
      <c r="E29" t="inlineStr">
        <is>
          <t>Irregular</t>
        </is>
      </c>
      <c r="G29" t="inlineStr">
        <is>
          <t>Turismo Sustentable y Gestión Hotelera</t>
        </is>
      </c>
      <c r="H29" t="inlineStr">
        <is>
          <t>M</t>
        </is>
      </c>
      <c r="I29" t="inlineStr">
        <is>
          <t>EXM</t>
        </is>
      </c>
      <c r="J29" t="inlineStr">
        <is>
          <t>6.82</t>
        </is>
      </c>
      <c r="K29" t="inlineStr">
        <is>
          <t>2023-08-01 13:34:34.2637</t>
        </is>
      </c>
      <c r="L29">
        <f>MID(K29,1,10)</f>
        <v/>
      </c>
      <c r="M29" t="inlineStr">
        <is>
          <t>7.7</t>
        </is>
      </c>
      <c r="N29" t="inlineStr">
        <is>
          <t>Colegio de Estudios Científicos y Tecnológicos del Estado de Quintana Roo (Unidad Cancún 4)</t>
        </is>
      </c>
      <c r="O29" t="inlineStr">
        <is>
          <t>Av. 10 Norte, Mza 15, Lote 8, Playa del Carmen</t>
        </is>
      </c>
      <c r="P29" s="1">
        <f>DATE(INT(RAND()*(2008 - 2006 + 1) + 2006), INT(RAND()*12 + 1), INT(RAND()*28 + 1))</f>
        <v/>
      </c>
      <c r="Q29">
        <f>CHOOSE(RANDBETWEEN(1,2),"Si","No")</f>
        <v/>
      </c>
      <c r="R29">
        <f>IF(Q29="Si",CHOOSE(RANDBETWEEN(1,3),"Excelencia","Apoyo Académico","Excelencia"), " ")</f>
        <v/>
      </c>
      <c r="S29">
        <f>RANDBETWEEN(100, 200)</f>
        <v/>
      </c>
      <c r="T29">
        <f>CHOOSE(RANDBETWEEN(1,2),"Si","No")</f>
        <v/>
      </c>
      <c r="U29">
        <f>CHOOSE(RANDBETWEEN(1,2),"Si","No")</f>
        <v/>
      </c>
      <c r="V29">
        <f>IF(U29="Si",CHOOSE(RANDBETWEEN(1,3),"Maya","Tzeltal","Náhuatl", "Misteco", "Otomí"), " ")</f>
        <v/>
      </c>
      <c r="W29">
        <f>CHOOSE(RANDBETWEEN(1,2),"Si","No")</f>
        <v/>
      </c>
      <c r="X29">
        <f>IF(W29="Si",CHOOSE(RANDBETWEEN(1,3),"Motriz","Auditiva","Visual"), " ")</f>
        <v/>
      </c>
      <c r="Y29">
        <f>TEXT(RANDBETWEEN(1000000000,9999999999), "0000000000")</f>
        <v/>
      </c>
      <c r="Z29">
        <f>LOWER(LEFT(C29,FIND(" ",C29 &amp; " ")-1)) &amp; "." &amp; LOWER(MID(C29, FIND(" ", C29) + 1, FIND(" ", C29 &amp; " ", FIND(" ", C29)+ 1) - FIND(" ", C29)-1)) &amp; "@gmail.com"</f>
        <v/>
      </c>
      <c r="AA29">
        <f>UPPER(LEFT(C29,1)&amp;MID(C29,FIND(" ",C29)+1,1)&amp;IF(LEN(C29)-LEN(SUBSTITUTE(C29," ",""))&gt;=2,MID(C29,FIND(" ",C29,FIND(" ",C29)+1)+1,1),"X")&amp;TEXT(P29,"YYMMDD")&amp;H29&amp;RANDBETWEEN(0,9)&amp;RANDBETWEEN(0,9)&amp;CHAR(RANDBETWEEN(65,90))&amp;CHAR(RANDBETWEEN(65,90)))</f>
        <v/>
      </c>
    </row>
    <row r="30" hidden="1">
      <c r="A30" t="inlineStr">
        <is>
          <t>230300392</t>
        </is>
      </c>
      <c r="B30" t="inlineStr">
        <is>
          <t>VEINTICUATROAVA</t>
        </is>
      </c>
      <c r="C30" t="inlineStr">
        <is>
          <t>MORALES MUÑOZ / MARÍA GUADALUPE</t>
        </is>
      </c>
      <c r="D30" t="inlineStr">
        <is>
          <t>Baja Temporal</t>
        </is>
      </c>
      <c r="E30" t="inlineStr">
        <is>
          <t>Condicionado</t>
        </is>
      </c>
      <c r="G30" t="inlineStr">
        <is>
          <t>Turismo Sustentable y Gestión Hotelera</t>
        </is>
      </c>
      <c r="H30" t="inlineStr">
        <is>
          <t>F</t>
        </is>
      </c>
      <c r="I30" t="inlineStr">
        <is>
          <t>EXM</t>
        </is>
      </c>
      <c r="J30" t="inlineStr">
        <is>
          <t>0.71</t>
        </is>
      </c>
      <c r="K30" t="inlineStr">
        <is>
          <t>2023-08-01 13:34:33.840595</t>
        </is>
      </c>
      <c r="L30">
        <f>MID(K30,1,10)</f>
        <v/>
      </c>
      <c r="M30" t="inlineStr">
        <is>
          <t>8.4</t>
        </is>
      </c>
      <c r="N30" t="inlineStr">
        <is>
          <t>Colegio de Estudios Científicos y Tecnológicos del Estado de Quintana Roo</t>
        </is>
      </c>
      <c r="O30" t="inlineStr">
        <is>
          <t>Calle 12 Sur, Esq. Av. Constituyentes</t>
        </is>
      </c>
      <c r="P30" s="1">
        <f>DATE(INT(RAND()*(2008 - 2006 + 1) + 2006), INT(RAND()*12 + 1), INT(RAND()*28 + 1))</f>
        <v/>
      </c>
      <c r="Q30">
        <f>CHOOSE(RANDBETWEEN(1,2),"Si","No")</f>
        <v/>
      </c>
      <c r="R30">
        <f>IF(Q30="Si",CHOOSE(RANDBETWEEN(1,3),"Excelencia","Apoyo Académico","Excelencia"), " ")</f>
        <v/>
      </c>
      <c r="S30">
        <f>RANDBETWEEN(100, 200)</f>
        <v/>
      </c>
      <c r="T30">
        <f>CHOOSE(RANDBETWEEN(1,2),"Si","No")</f>
        <v/>
      </c>
      <c r="U30">
        <f>CHOOSE(RANDBETWEEN(1,2),"Si","No")</f>
        <v/>
      </c>
      <c r="V30">
        <f>IF(U30="Si",CHOOSE(RANDBETWEEN(1,3),"Maya","Tzeltal","Náhuatl", "Misteco", "Otomí"), " ")</f>
        <v/>
      </c>
      <c r="W30">
        <f>CHOOSE(RANDBETWEEN(1,2),"Si","No")</f>
        <v/>
      </c>
      <c r="X30">
        <f>IF(W30="Si",CHOOSE(RANDBETWEEN(1,3),"Motriz","Auditiva","Visual"), " ")</f>
        <v/>
      </c>
      <c r="Y30">
        <f>TEXT(RANDBETWEEN(1000000000,9999999999), "0000000000")</f>
        <v/>
      </c>
      <c r="Z30">
        <f>LOWER(LEFT(C30,FIND(" ",C30 &amp; " ")-1)) &amp; "." &amp; LOWER(MID(C30, FIND(" ", C30) + 1, FIND(" ", C30 &amp; " ", FIND(" ", C30)+ 1) - FIND(" ", C30)-1)) &amp; "@gmail.com"</f>
        <v/>
      </c>
      <c r="AA30">
        <f>UPPER(LEFT(C30,1)&amp;MID(C30,FIND(" ",C30)+1,1)&amp;IF(LEN(C30)-LEN(SUBSTITUTE(C30," ",""))&gt;=2,MID(C30,FIND(" ",C30,FIND(" ",C30)+1)+1,1),"X")&amp;TEXT(P30,"YYMMDD")&amp;H30&amp;RANDBETWEEN(0,9)&amp;RANDBETWEEN(0,9)&amp;CHAR(RANDBETWEEN(65,90))&amp;CHAR(RANDBETWEEN(65,90)))</f>
        <v/>
      </c>
    </row>
    <row r="31" hidden="1">
      <c r="A31" t="inlineStr">
        <is>
          <t>230300391</t>
        </is>
      </c>
      <c r="B31" t="inlineStr">
        <is>
          <t>VEINTICUATROAVA</t>
        </is>
      </c>
      <c r="C31" t="inlineStr">
        <is>
          <t>GARCÍA RAMÍREZ / EVANY YILMAR</t>
        </is>
      </c>
      <c r="D31" t="inlineStr">
        <is>
          <t>Baja Temporal</t>
        </is>
      </c>
      <c r="E31" t="inlineStr">
        <is>
          <t>Condicionado</t>
        </is>
      </c>
      <c r="G31" t="inlineStr">
        <is>
          <t>Turismo Sustentable y Gestión Hotelera</t>
        </is>
      </c>
      <c r="H31" t="inlineStr">
        <is>
          <t>M</t>
        </is>
      </c>
      <c r="I31" t="inlineStr">
        <is>
          <t>EXM</t>
        </is>
      </c>
      <c r="J31" t="inlineStr">
        <is>
          <t>0.71</t>
        </is>
      </c>
      <c r="K31" t="inlineStr">
        <is>
          <t>2023-08-01 13:34:33.704325</t>
        </is>
      </c>
      <c r="L31">
        <f>MID(K31,1,10)</f>
        <v/>
      </c>
      <c r="M31" t="inlineStr">
        <is>
          <t>8.7</t>
        </is>
      </c>
      <c r="N31" t="inlineStr">
        <is>
          <t>Colegio de Estudios Científicos y Tecnológicos del Estado de Quintana Roo</t>
        </is>
      </c>
      <c r="O31" t="inlineStr">
        <is>
          <t>SM 503, Calle Jacarandas, Lote 14</t>
        </is>
      </c>
      <c r="P31" s="1">
        <f>DATE(INT(RAND()*(2008 - 2006 + 1) + 2006), INT(RAND()*12 + 1), INT(RAND()*28 + 1))</f>
        <v/>
      </c>
      <c r="Q31">
        <f>CHOOSE(RANDBETWEEN(1,2),"Si","No")</f>
        <v/>
      </c>
      <c r="R31">
        <f>IF(Q31="Si",CHOOSE(RANDBETWEEN(1,3),"Excelencia","Apoyo Académico","Excelencia"), " ")</f>
        <v/>
      </c>
      <c r="S31">
        <f>RANDBETWEEN(100, 200)</f>
        <v/>
      </c>
      <c r="T31">
        <f>CHOOSE(RANDBETWEEN(1,2),"Si","No")</f>
        <v/>
      </c>
      <c r="U31">
        <f>CHOOSE(RANDBETWEEN(1,2),"Si","No")</f>
        <v/>
      </c>
      <c r="V31">
        <f>IF(U31="Si",CHOOSE(RANDBETWEEN(1,3),"Maya","Tzeltal","Náhuatl", "Misteco", "Otomí"), " ")</f>
        <v/>
      </c>
      <c r="W31">
        <f>CHOOSE(RANDBETWEEN(1,2),"Si","No")</f>
        <v/>
      </c>
      <c r="X31">
        <f>IF(W31="Si",CHOOSE(RANDBETWEEN(1,3),"Motriz","Auditiva","Visual"), " ")</f>
        <v/>
      </c>
      <c r="Y31">
        <f>TEXT(RANDBETWEEN(1000000000,9999999999), "0000000000")</f>
        <v/>
      </c>
      <c r="Z31">
        <f>LOWER(LEFT(C31,FIND(" ",C31 &amp; " ")-1)) &amp; "." &amp; LOWER(MID(C31, FIND(" ", C31) + 1, FIND(" ", C31 &amp; " ", FIND(" ", C31)+ 1) - FIND(" ", C31)-1)) &amp; "@gmail.com"</f>
        <v/>
      </c>
      <c r="AA31">
        <f>UPPER(LEFT(C31,1)&amp;MID(C31,FIND(" ",C31)+1,1)&amp;IF(LEN(C31)-LEN(SUBSTITUTE(C31," ",""))&gt;=2,MID(C31,FIND(" ",C31,FIND(" ",C31)+1)+1,1),"X")&amp;TEXT(P31,"YYMMDD")&amp;H31&amp;RANDBETWEEN(0,9)&amp;RANDBETWEEN(0,9)&amp;CHAR(RANDBETWEEN(65,90))&amp;CHAR(RANDBETWEEN(65,90)))</f>
        <v/>
      </c>
    </row>
    <row r="32" hidden="1">
      <c r="A32" t="inlineStr">
        <is>
          <t>230300390</t>
        </is>
      </c>
      <c r="B32" t="inlineStr">
        <is>
          <t>VEINTICUATROAVA</t>
        </is>
      </c>
      <c r="C32" t="inlineStr">
        <is>
          <t>PÉREZ SANCHEZ / MILAGROS</t>
        </is>
      </c>
      <c r="D32" t="inlineStr">
        <is>
          <t>Baja Temporal</t>
        </is>
      </c>
      <c r="E32" t="inlineStr">
        <is>
          <t>Condicionado</t>
        </is>
      </c>
      <c r="G32" t="inlineStr">
        <is>
          <t>Turismo Sustentable y Gestión Hotelera</t>
        </is>
      </c>
      <c r="H32" t="inlineStr">
        <is>
          <t>F</t>
        </is>
      </c>
      <c r="I32" t="inlineStr">
        <is>
          <t>EXM</t>
        </is>
      </c>
      <c r="J32" t="inlineStr">
        <is>
          <t>1.00</t>
        </is>
      </c>
      <c r="K32" t="inlineStr">
        <is>
          <t>2023-08-01 13:34:32.821996</t>
        </is>
      </c>
      <c r="L32">
        <f>MID(K32,1,10)</f>
        <v/>
      </c>
      <c r="M32" t="inlineStr">
        <is>
          <t>8.7</t>
        </is>
      </c>
      <c r="N32" t="inlineStr">
        <is>
          <t>Telebachillerato</t>
        </is>
      </c>
      <c r="O32" t="inlineStr">
        <is>
          <t>Av. Nichupté SM 18, Mza 7, Local 2</t>
        </is>
      </c>
      <c r="P32" s="1">
        <f>DATE(INT(RAND()*(2008 - 2006 + 1) + 2006), INT(RAND()*12 + 1), INT(RAND()*28 + 1))</f>
        <v/>
      </c>
      <c r="Q32">
        <f>CHOOSE(RANDBETWEEN(1,2),"Si","No")</f>
        <v/>
      </c>
      <c r="R32">
        <f>IF(Q32="Si",CHOOSE(RANDBETWEEN(1,3),"Excelencia","Apoyo Académico","Excelencia"), " ")</f>
        <v/>
      </c>
      <c r="S32">
        <f>RANDBETWEEN(100, 200)</f>
        <v/>
      </c>
      <c r="T32">
        <f>CHOOSE(RANDBETWEEN(1,2),"Si","No")</f>
        <v/>
      </c>
      <c r="U32">
        <f>CHOOSE(RANDBETWEEN(1,2),"Si","No")</f>
        <v/>
      </c>
      <c r="V32">
        <f>IF(U32="Si",CHOOSE(RANDBETWEEN(1,3),"Maya","Tzeltal","Náhuatl", "Misteco", "Otomí"), " ")</f>
        <v/>
      </c>
      <c r="W32">
        <f>CHOOSE(RANDBETWEEN(1,2),"Si","No")</f>
        <v/>
      </c>
      <c r="X32">
        <f>IF(W32="Si",CHOOSE(RANDBETWEEN(1,3),"Motriz","Auditiva","Visual"), " ")</f>
        <v/>
      </c>
      <c r="Y32">
        <f>TEXT(RANDBETWEEN(1000000000,9999999999), "0000000000")</f>
        <v/>
      </c>
      <c r="Z32">
        <f>LOWER(LEFT(C32,FIND(" ",C32 &amp; " ")-1)) &amp; "." &amp; LOWER(MID(C32, FIND(" ", C32) + 1, FIND(" ", C32 &amp; " ", FIND(" ", C32)+ 1) - FIND(" ", C32)-1)) &amp; "@gmail.com"</f>
        <v/>
      </c>
      <c r="AA32">
        <f>UPPER(LEFT(C32,1)&amp;MID(C32,FIND(" ",C32)+1,1)&amp;IF(LEN(C32)-LEN(SUBSTITUTE(C32," ",""))&gt;=2,MID(C32,FIND(" ",C32,FIND(" ",C32)+1)+1,1),"X")&amp;TEXT(P32,"YYMMDD")&amp;H32&amp;RANDBETWEEN(0,9)&amp;RANDBETWEEN(0,9)&amp;CHAR(RANDBETWEEN(65,90))&amp;CHAR(RANDBETWEEN(65,90)))</f>
        <v/>
      </c>
    </row>
    <row r="33" hidden="1">
      <c r="A33" t="inlineStr">
        <is>
          <t>230300389</t>
        </is>
      </c>
      <c r="B33" t="inlineStr">
        <is>
          <t>VEINTICUATROAVA</t>
        </is>
      </c>
      <c r="C33" t="inlineStr">
        <is>
          <t>JIMÉNEZ PACHECO / JARED RAFAEL</t>
        </is>
      </c>
      <c r="D33" t="inlineStr">
        <is>
          <t>Inscrito</t>
        </is>
      </c>
      <c r="E33" t="inlineStr">
        <is>
          <t>Condicionado</t>
        </is>
      </c>
      <c r="G33" t="inlineStr">
        <is>
          <t>Turismo Sustentable y Gestión Hotelera</t>
        </is>
      </c>
      <c r="H33" t="inlineStr">
        <is>
          <t>M</t>
        </is>
      </c>
      <c r="I33" t="inlineStr">
        <is>
          <t>EXM</t>
        </is>
      </c>
      <c r="J33" t="inlineStr">
        <is>
          <t>4.00</t>
        </is>
      </c>
      <c r="K33" t="inlineStr">
        <is>
          <t>2023-08-01 13:34:31.562337</t>
        </is>
      </c>
      <c r="L33">
        <f>MID(K33,1,10)</f>
        <v/>
      </c>
      <c r="M33" t="inlineStr">
        <is>
          <t>7.5</t>
        </is>
      </c>
      <c r="N33" t="inlineStr">
        <is>
          <t>Colegio de Bachilleres del Estado de Quintana Roo</t>
        </is>
      </c>
      <c r="O33" t="inlineStr">
        <is>
          <t>Av. Tankah SM 307, Plaza Bonita</t>
        </is>
      </c>
      <c r="P33" s="1">
        <f>DATE(INT(RAND()*(2008 - 2006 + 1) + 2006), INT(RAND()*12 + 1), INT(RAND()*28 + 1))</f>
        <v/>
      </c>
      <c r="Q33">
        <f>CHOOSE(RANDBETWEEN(1,2),"Si","No")</f>
        <v/>
      </c>
      <c r="R33">
        <f>IF(Q33="Si",CHOOSE(RANDBETWEEN(1,3),"Excelencia","Apoyo Académico","Excelencia"), " ")</f>
        <v/>
      </c>
      <c r="S33">
        <f>RANDBETWEEN(100, 200)</f>
        <v/>
      </c>
      <c r="T33">
        <f>CHOOSE(RANDBETWEEN(1,2),"Si","No")</f>
        <v/>
      </c>
      <c r="U33">
        <f>CHOOSE(RANDBETWEEN(1,2),"Si","No")</f>
        <v/>
      </c>
      <c r="V33">
        <f>IF(U33="Si",CHOOSE(RANDBETWEEN(1,3),"Maya","Tzeltal","Náhuatl", "Misteco", "Otomí"), " ")</f>
        <v/>
      </c>
      <c r="W33">
        <f>CHOOSE(RANDBETWEEN(1,2),"Si","No")</f>
        <v/>
      </c>
      <c r="X33">
        <f>IF(W33="Si",CHOOSE(RANDBETWEEN(1,3),"Motriz","Auditiva","Visual"), " ")</f>
        <v/>
      </c>
      <c r="Y33">
        <f>TEXT(RANDBETWEEN(1000000000,9999999999), "0000000000")</f>
        <v/>
      </c>
      <c r="Z33">
        <f>LOWER(LEFT(C33,FIND(" ",C33 &amp; " ")-1)) &amp; "." &amp; LOWER(MID(C33, FIND(" ", C33) + 1, FIND(" ", C33 &amp; " ", FIND(" ", C33)+ 1) - FIND(" ", C33)-1)) &amp; "@gmail.com"</f>
        <v/>
      </c>
      <c r="AA33">
        <f>UPPER(LEFT(C33,1)&amp;MID(C33,FIND(" ",C33)+1,1)&amp;IF(LEN(C33)-LEN(SUBSTITUTE(C33," ",""))&gt;=2,MID(C33,FIND(" ",C33,FIND(" ",C33)+1)+1,1),"X")&amp;TEXT(P33,"YYMMDD")&amp;H33&amp;RANDBETWEEN(0,9)&amp;RANDBETWEEN(0,9)&amp;CHAR(RANDBETWEEN(65,90))&amp;CHAR(RANDBETWEEN(65,90)))</f>
        <v/>
      </c>
    </row>
    <row r="34" hidden="1">
      <c r="A34" t="inlineStr">
        <is>
          <t>230300388</t>
        </is>
      </c>
      <c r="B34" t="inlineStr">
        <is>
          <t>VEINTICUATROAVA</t>
        </is>
      </c>
      <c r="C34" t="inlineStr">
        <is>
          <t>RAMIREZ SERRANO / MICHELLE</t>
        </is>
      </c>
      <c r="D34" t="inlineStr">
        <is>
          <t>Cambio de Plan</t>
        </is>
      </c>
      <c r="E34" t="inlineStr">
        <is>
          <t>Regular</t>
        </is>
      </c>
      <c r="G34" t="inlineStr">
        <is>
          <t>Turismo Sustentable y Gestión Hotelera</t>
        </is>
      </c>
      <c r="H34" t="inlineStr">
        <is>
          <t>F</t>
        </is>
      </c>
      <c r="I34" t="inlineStr">
        <is>
          <t>EXM</t>
        </is>
      </c>
      <c r="J34" t="inlineStr">
        <is>
          <t>9.36</t>
        </is>
      </c>
      <c r="K34" t="inlineStr">
        <is>
          <t>2023-08-01 13:34:30.880811</t>
        </is>
      </c>
      <c r="L34">
        <f>MID(K34,1,10)</f>
        <v/>
      </c>
      <c r="M34" t="inlineStr">
        <is>
          <t>8</t>
        </is>
      </c>
      <c r="N34" t="inlineStr">
        <is>
          <t>Colegio de Estudios Científicos y Tecnológicos del Estado de Tlaxcala</t>
        </is>
      </c>
      <c r="O34" t="inlineStr">
        <is>
          <t>Calle Holbox SM 26, Mza 12, Lote 5</t>
        </is>
      </c>
      <c r="P34" s="1">
        <f>DATE(INT(RAND()*(2008 - 2006 + 1) + 2006), INT(RAND()*12 + 1), INT(RAND()*28 + 1))</f>
        <v/>
      </c>
      <c r="Q34">
        <f>CHOOSE(RANDBETWEEN(1,2),"Si","No")</f>
        <v/>
      </c>
      <c r="R34">
        <f>IF(Q34="Si",CHOOSE(RANDBETWEEN(1,3),"Excelencia","Apoyo Académico","Excelencia"), " ")</f>
        <v/>
      </c>
      <c r="S34">
        <f>RANDBETWEEN(100, 200)</f>
        <v/>
      </c>
      <c r="T34">
        <f>CHOOSE(RANDBETWEEN(1,2),"Si","No")</f>
        <v/>
      </c>
      <c r="U34">
        <f>CHOOSE(RANDBETWEEN(1,2),"Si","No")</f>
        <v/>
      </c>
      <c r="V34">
        <f>IF(U34="Si",CHOOSE(RANDBETWEEN(1,3),"Maya","Tzeltal","Náhuatl", "Misteco", "Otomí"), " ")</f>
        <v/>
      </c>
      <c r="W34">
        <f>CHOOSE(RANDBETWEEN(1,2),"Si","No")</f>
        <v/>
      </c>
      <c r="X34">
        <f>IF(W34="Si",CHOOSE(RANDBETWEEN(1,3),"Motriz","Auditiva","Visual"), " ")</f>
        <v/>
      </c>
      <c r="Y34">
        <f>TEXT(RANDBETWEEN(1000000000,9999999999), "0000000000")</f>
        <v/>
      </c>
      <c r="Z34">
        <f>LOWER(LEFT(C34,FIND(" ",C34 &amp; " ")-1)) &amp; "." &amp; LOWER(MID(C34, FIND(" ", C34) + 1, FIND(" ", C34 &amp; " ", FIND(" ", C34)+ 1) - FIND(" ", C34)-1)) &amp; "@gmail.com"</f>
        <v/>
      </c>
      <c r="AA34">
        <f>UPPER(LEFT(C34,1)&amp;MID(C34,FIND(" ",C34)+1,1)&amp;IF(LEN(C34)-LEN(SUBSTITUTE(C34," ",""))&gt;=2,MID(C34,FIND(" ",C34,FIND(" ",C34)+1)+1,1),"X")&amp;TEXT(P34,"YYMMDD")&amp;H34&amp;RANDBETWEEN(0,9)&amp;RANDBETWEEN(0,9)&amp;CHAR(RANDBETWEEN(65,90))&amp;CHAR(RANDBETWEEN(65,90)))</f>
        <v/>
      </c>
    </row>
    <row r="35" hidden="1">
      <c r="A35" t="inlineStr">
        <is>
          <t>230300387</t>
        </is>
      </c>
      <c r="B35" t="inlineStr">
        <is>
          <t>VEINTICUATROAVA</t>
        </is>
      </c>
      <c r="C35" t="inlineStr">
        <is>
          <t>FLORES HERNÁNDEZ / CÉSAR ARTURO</t>
        </is>
      </c>
      <c r="D35" t="inlineStr">
        <is>
          <t>Inscrito</t>
        </is>
      </c>
      <c r="E35" t="inlineStr">
        <is>
          <t>Condicionado</t>
        </is>
      </c>
      <c r="G35" t="inlineStr">
        <is>
          <t>Turismo Sustentable y Gestión Hotelera</t>
        </is>
      </c>
      <c r="H35" t="inlineStr">
        <is>
          <t>M</t>
        </is>
      </c>
      <c r="I35" t="inlineStr">
        <is>
          <t>EXM</t>
        </is>
      </c>
      <c r="J35" t="inlineStr">
        <is>
          <t>4.07</t>
        </is>
      </c>
      <c r="K35" t="inlineStr">
        <is>
          <t>2023-08-01 13:34:16.99214</t>
        </is>
      </c>
      <c r="L35">
        <f>MID(K35,1,10)</f>
        <v/>
      </c>
      <c r="M35" t="inlineStr">
        <is>
          <t>8</t>
        </is>
      </c>
      <c r="N35" t="inlineStr">
        <is>
          <t>Centro de estudios e investigación del trabajo de Cancún a.c</t>
        </is>
      </c>
      <c r="O35" t="inlineStr">
        <is>
          <t>Av. Chac Mool SM 28, Local 11</t>
        </is>
      </c>
      <c r="P35" s="1">
        <f>DATE(INT(RAND()*(2008 - 2006 + 1) + 2006), INT(RAND()*12 + 1), INT(RAND()*28 + 1))</f>
        <v/>
      </c>
      <c r="Q35">
        <f>CHOOSE(RANDBETWEEN(1,2),"Si","No")</f>
        <v/>
      </c>
      <c r="R35">
        <f>IF(Q35="Si",CHOOSE(RANDBETWEEN(1,3),"Excelencia","Apoyo Académico","Excelencia"), " ")</f>
        <v/>
      </c>
      <c r="S35">
        <f>RANDBETWEEN(100, 200)</f>
        <v/>
      </c>
      <c r="T35">
        <f>CHOOSE(RANDBETWEEN(1,2),"Si","No")</f>
        <v/>
      </c>
      <c r="U35">
        <f>CHOOSE(RANDBETWEEN(1,2),"Si","No")</f>
        <v/>
      </c>
      <c r="V35">
        <f>IF(U35="Si",CHOOSE(RANDBETWEEN(1,3),"Maya","Tzeltal","Náhuatl", "Misteco", "Otomí"), " ")</f>
        <v/>
      </c>
      <c r="W35">
        <f>CHOOSE(RANDBETWEEN(1,2),"Si","No")</f>
        <v/>
      </c>
      <c r="X35">
        <f>IF(W35="Si",CHOOSE(RANDBETWEEN(1,3),"Motriz","Auditiva","Visual"), " ")</f>
        <v/>
      </c>
      <c r="Y35">
        <f>TEXT(RANDBETWEEN(1000000000,9999999999), "0000000000")</f>
        <v/>
      </c>
      <c r="Z35">
        <f>LOWER(LEFT(C35,FIND(" ",C35 &amp; " ")-1)) &amp; "." &amp; LOWER(MID(C35, FIND(" ", C35) + 1, FIND(" ", C35 &amp; " ", FIND(" ", C35)+ 1) - FIND(" ", C35)-1)) &amp; "@gmail.com"</f>
        <v/>
      </c>
      <c r="AA35">
        <f>UPPER(LEFT(C35,1)&amp;MID(C35,FIND(" ",C35)+1,1)&amp;IF(LEN(C35)-LEN(SUBSTITUTE(C35," ",""))&gt;=2,MID(C35,FIND(" ",C35,FIND(" ",C35)+1)+1,1),"X")&amp;TEXT(P35,"YYMMDD")&amp;H35&amp;RANDBETWEEN(0,9)&amp;RANDBETWEEN(0,9)&amp;CHAR(RANDBETWEEN(65,90))&amp;CHAR(RANDBETWEEN(65,90)))</f>
        <v/>
      </c>
    </row>
    <row r="36" hidden="1">
      <c r="A36" t="inlineStr">
        <is>
          <t>230300386</t>
        </is>
      </c>
      <c r="B36" t="inlineStr">
        <is>
          <t>VEINTICUATROAVA</t>
        </is>
      </c>
      <c r="C36" t="inlineStr">
        <is>
          <t>ALVAREZ POLLEDO / JOSHUA ALEXANDER</t>
        </is>
      </c>
      <c r="D36" t="inlineStr">
        <is>
          <t>Inscrito</t>
        </is>
      </c>
      <c r="E36" t="inlineStr">
        <is>
          <t>Irregular</t>
        </is>
      </c>
      <c r="G36" t="inlineStr">
        <is>
          <t>Turismo Alternativo y Gestión del Patrimonio</t>
        </is>
      </c>
      <c r="H36" t="inlineStr">
        <is>
          <t>M</t>
        </is>
      </c>
      <c r="I36" t="inlineStr">
        <is>
          <t>EXM</t>
        </is>
      </c>
      <c r="J36" t="inlineStr">
        <is>
          <t>7.86</t>
        </is>
      </c>
      <c r="K36" t="inlineStr">
        <is>
          <t>2023-08-01 13:34:12.543185</t>
        </is>
      </c>
      <c r="L36">
        <f>MID(K36,1,10)</f>
        <v/>
      </c>
      <c r="M36" t="inlineStr">
        <is>
          <t>8.2</t>
        </is>
      </c>
      <c r="N36" t="inlineStr">
        <is>
          <t>Colegio de Estudios Científicos y Tecnológicos del Estado de Quintana Roo</t>
        </is>
      </c>
      <c r="P36" s="1">
        <f>DATE(INT(RAND()*(2008 - 2006 + 1) + 2006), INT(RAND()*12 + 1), INT(RAND()*28 + 1))</f>
        <v/>
      </c>
      <c r="Q36">
        <f>CHOOSE(RANDBETWEEN(1,2),"Si","No")</f>
        <v/>
      </c>
      <c r="R36">
        <f>IF(Q36="Si",CHOOSE(RANDBETWEEN(1,3),"Excelencia","Apoyo Académico","Excelencia"), " ")</f>
        <v/>
      </c>
      <c r="S36">
        <f>RANDBETWEEN(100, 200)</f>
        <v/>
      </c>
      <c r="T36">
        <f>CHOOSE(RANDBETWEEN(1,2),"Si","No")</f>
        <v/>
      </c>
      <c r="U36">
        <f>CHOOSE(RANDBETWEEN(1,2),"Si","No")</f>
        <v/>
      </c>
      <c r="V36">
        <f>IF(U36="Si",CHOOSE(RANDBETWEEN(1,3),"Maya","Tzeltal","Náhuatl", "Misteco", "Otomí"), " ")</f>
        <v/>
      </c>
      <c r="W36">
        <f>CHOOSE(RANDBETWEEN(1,2),"Si","No")</f>
        <v/>
      </c>
      <c r="X36">
        <f>IF(W36="Si",CHOOSE(RANDBETWEEN(1,3),"Motriz","Auditiva","Visual"), " ")</f>
        <v/>
      </c>
      <c r="Y36">
        <f>TEXT(RANDBETWEEN(1000000000,9999999999), "0000000000")</f>
        <v/>
      </c>
      <c r="Z36">
        <f>LOWER(LEFT(C36,FIND(" ",C36 &amp; " ")-1)) &amp; "." &amp; LOWER(MID(C36, FIND(" ", C36) + 1, FIND(" ", C36 &amp; " ", FIND(" ", C36)+ 1) - FIND(" ", C36)-1)) &amp; "@gmail.com"</f>
        <v/>
      </c>
      <c r="AA36">
        <f>UPPER(LEFT(C36,1)&amp;MID(C36,FIND(" ",C36)+1,1)&amp;IF(LEN(C36)-LEN(SUBSTITUTE(C36," ",""))&gt;=2,MID(C36,FIND(" ",C36,FIND(" ",C36)+1)+1,1),"X")&amp;TEXT(P36,"YYMMDD")&amp;H36&amp;RANDBETWEEN(0,9)&amp;RANDBETWEEN(0,9)&amp;CHAR(RANDBETWEEN(65,90))&amp;CHAR(RANDBETWEEN(65,90)))</f>
        <v/>
      </c>
    </row>
    <row r="37" hidden="1">
      <c r="A37" t="inlineStr">
        <is>
          <t>230300385</t>
        </is>
      </c>
      <c r="B37" t="inlineStr">
        <is>
          <t>VEINTICUATROAVA</t>
        </is>
      </c>
      <c r="C37" t="inlineStr">
        <is>
          <t>RAMOS CRUZ / MARIA TRINIDAD</t>
        </is>
      </c>
      <c r="D37" t="inlineStr">
        <is>
          <t>Inscrito</t>
        </is>
      </c>
      <c r="E37" t="inlineStr">
        <is>
          <t>Irregular</t>
        </is>
      </c>
      <c r="G37" t="inlineStr">
        <is>
          <t>Turismo Sustentable y Gestión Hotelera</t>
        </is>
      </c>
      <c r="H37" t="inlineStr">
        <is>
          <t>F</t>
        </is>
      </c>
      <c r="I37" t="inlineStr">
        <is>
          <t>EXM</t>
        </is>
      </c>
      <c r="J37" t="inlineStr">
        <is>
          <t>7.67</t>
        </is>
      </c>
      <c r="K37" t="inlineStr">
        <is>
          <t>2023-08-01 13:33:50.832177</t>
        </is>
      </c>
      <c r="L37">
        <f>MID(K37,1,10)</f>
        <v/>
      </c>
      <c r="M37" t="inlineStr">
        <is>
          <t>8</t>
        </is>
      </c>
      <c r="N37" t="inlineStr">
        <is>
          <t>conalep cancun uno</t>
        </is>
      </c>
      <c r="P37" s="1">
        <f>DATE(INT(RAND()*(2008 - 2006 + 1) + 2006), INT(RAND()*12 + 1), INT(RAND()*28 + 1))</f>
        <v/>
      </c>
      <c r="Q37">
        <f>CHOOSE(RANDBETWEEN(1,2),"Si","No")</f>
        <v/>
      </c>
      <c r="R37">
        <f>IF(Q37="Si",CHOOSE(RANDBETWEEN(1,3),"Excelencia","Apoyo Académico","Excelencia"), " ")</f>
        <v/>
      </c>
      <c r="S37">
        <f>RANDBETWEEN(100, 200)</f>
        <v/>
      </c>
      <c r="T37">
        <f>CHOOSE(RANDBETWEEN(1,2),"Si","No")</f>
        <v/>
      </c>
      <c r="U37">
        <f>CHOOSE(RANDBETWEEN(1,2),"Si","No")</f>
        <v/>
      </c>
      <c r="V37">
        <f>IF(U37="Si",CHOOSE(RANDBETWEEN(1,3),"Maya","Tzeltal","Náhuatl", "Misteco", "Otomí"), " ")</f>
        <v/>
      </c>
      <c r="W37">
        <f>CHOOSE(RANDBETWEEN(1,2),"Si","No")</f>
        <v/>
      </c>
      <c r="X37">
        <f>IF(W37="Si",CHOOSE(RANDBETWEEN(1,3),"Motriz","Auditiva","Visual"), " ")</f>
        <v/>
      </c>
      <c r="Y37">
        <f>TEXT(RANDBETWEEN(1000000000,9999999999), "0000000000")</f>
        <v/>
      </c>
      <c r="Z37">
        <f>LOWER(LEFT(C37,FIND(" ",C37 &amp; " ")-1)) &amp; "." &amp; LOWER(MID(C37, FIND(" ", C37) + 1, FIND(" ", C37 &amp; " ", FIND(" ", C37)+ 1) - FIND(" ", C37)-1)) &amp; "@gmail.com"</f>
        <v/>
      </c>
      <c r="AA37">
        <f>UPPER(LEFT(C37,1)&amp;MID(C37,FIND(" ",C37)+1,1)&amp;IF(LEN(C37)-LEN(SUBSTITUTE(C37," ",""))&gt;=2,MID(C37,FIND(" ",C37,FIND(" ",C37)+1)+1,1),"X")&amp;TEXT(P37,"YYMMDD")&amp;H37&amp;RANDBETWEEN(0,9)&amp;RANDBETWEEN(0,9)&amp;CHAR(RANDBETWEEN(65,90))&amp;CHAR(RANDBETWEEN(65,90)))</f>
        <v/>
      </c>
    </row>
    <row r="38" hidden="1">
      <c r="A38" t="inlineStr">
        <is>
          <t>230300384</t>
        </is>
      </c>
      <c r="B38" t="inlineStr">
        <is>
          <t>VEINTICUATROAVA</t>
        </is>
      </c>
      <c r="C38" t="inlineStr">
        <is>
          <t>MOLINA DOMINGUEZ / ANGIE NAHOMI</t>
        </is>
      </c>
      <c r="D38" t="inlineStr">
        <is>
          <t>Inscrito</t>
        </is>
      </c>
      <c r="E38" t="inlineStr">
        <is>
          <t>Regular</t>
        </is>
      </c>
      <c r="G38" t="inlineStr">
        <is>
          <t>Turismo Sustentable y Gestión Hotelera</t>
        </is>
      </c>
      <c r="H38" t="inlineStr">
        <is>
          <t>F</t>
        </is>
      </c>
      <c r="I38" t="inlineStr">
        <is>
          <t>EXM</t>
        </is>
      </c>
      <c r="J38" t="inlineStr">
        <is>
          <t>8.29</t>
        </is>
      </c>
      <c r="K38" t="inlineStr">
        <is>
          <t>2023-08-01 13:31:28.873045</t>
        </is>
      </c>
      <c r="L38">
        <f>MID(K38,1,10)</f>
        <v/>
      </c>
      <c r="M38" t="inlineStr">
        <is>
          <t>8.8</t>
        </is>
      </c>
      <c r="N38" t="inlineStr">
        <is>
          <t>Colegio de Bachilleres del Estado de Quintana Roo</t>
        </is>
      </c>
      <c r="P38" s="1">
        <f>DATE(INT(RAND()*(2008 - 2006 + 1) + 2006), INT(RAND()*12 + 1), INT(RAND()*28 + 1))</f>
        <v/>
      </c>
      <c r="Q38">
        <f>CHOOSE(RANDBETWEEN(1,2),"Si","No")</f>
        <v/>
      </c>
      <c r="R38">
        <f>IF(Q38="Si",CHOOSE(RANDBETWEEN(1,3),"Excelencia","Apoyo Académico","Excelencia"), " ")</f>
        <v/>
      </c>
      <c r="S38">
        <f>RANDBETWEEN(100, 200)</f>
        <v/>
      </c>
      <c r="T38">
        <f>CHOOSE(RANDBETWEEN(1,2),"Si","No")</f>
        <v/>
      </c>
      <c r="U38">
        <f>CHOOSE(RANDBETWEEN(1,2),"Si","No")</f>
        <v/>
      </c>
      <c r="V38">
        <f>IF(U38="Si",CHOOSE(RANDBETWEEN(1,3),"Maya","Tzeltal","Náhuatl", "Misteco", "Otomí"), " ")</f>
        <v/>
      </c>
      <c r="W38">
        <f>CHOOSE(RANDBETWEEN(1,2),"Si","No")</f>
        <v/>
      </c>
      <c r="X38">
        <f>IF(W38="Si",CHOOSE(RANDBETWEEN(1,3),"Motriz","Auditiva","Visual"), " ")</f>
        <v/>
      </c>
      <c r="Y38">
        <f>TEXT(RANDBETWEEN(1000000000,9999999999), "0000000000")</f>
        <v/>
      </c>
      <c r="Z38">
        <f>LOWER(LEFT(C38,FIND(" ",C38 &amp; " ")-1)) &amp; "." &amp; LOWER(MID(C38, FIND(" ", C38) + 1, FIND(" ", C38 &amp; " ", FIND(" ", C38)+ 1) - FIND(" ", C38)-1)) &amp; "@gmail.com"</f>
        <v/>
      </c>
      <c r="AA38">
        <f>UPPER(LEFT(C38,1)&amp;MID(C38,FIND(" ",C38)+1,1)&amp;IF(LEN(C38)-LEN(SUBSTITUTE(C38," ",""))&gt;=2,MID(C38,FIND(" ",C38,FIND(" ",C38)+1)+1,1),"X")&amp;TEXT(P38,"YYMMDD")&amp;H38&amp;RANDBETWEEN(0,9)&amp;RANDBETWEEN(0,9)&amp;CHAR(RANDBETWEEN(65,90))&amp;CHAR(RANDBETWEEN(65,90)))</f>
        <v/>
      </c>
    </row>
    <row r="39" hidden="1">
      <c r="A39" t="inlineStr">
        <is>
          <t>230300383</t>
        </is>
      </c>
      <c r="B39" t="inlineStr">
        <is>
          <t>VEINTICUATROAVA</t>
        </is>
      </c>
      <c r="C39" t="inlineStr">
        <is>
          <t>USCANGA SOLIS / LILIANA</t>
        </is>
      </c>
      <c r="D39" t="inlineStr">
        <is>
          <t>Inscrito</t>
        </is>
      </c>
      <c r="E39" t="inlineStr">
        <is>
          <t>Regular</t>
        </is>
      </c>
      <c r="G39" t="inlineStr">
        <is>
          <t>Gastronomía</t>
        </is>
      </c>
      <c r="H39" t="inlineStr">
        <is>
          <t>F</t>
        </is>
      </c>
      <c r="I39" t="inlineStr">
        <is>
          <t>EXM</t>
        </is>
      </c>
      <c r="J39" t="inlineStr">
        <is>
          <t>9.20</t>
        </is>
      </c>
      <c r="K39" t="inlineStr">
        <is>
          <t>2023-08-01 13:31:02.415287</t>
        </is>
      </c>
      <c r="L39">
        <f>MID(K39,1,10)</f>
        <v/>
      </c>
      <c r="M39" t="inlineStr">
        <is>
          <t>9.1</t>
        </is>
      </c>
      <c r="N39" t="inlineStr">
        <is>
          <t>Colegio de Estudios Científicos y Tecnológicos del Estado de Quintana Roo</t>
        </is>
      </c>
      <c r="P39" s="1">
        <f>DATE(INT(RAND()*(2008 - 2006 + 1) + 2006), INT(RAND()*12 + 1), INT(RAND()*28 + 1))</f>
        <v/>
      </c>
      <c r="Q39">
        <f>CHOOSE(RANDBETWEEN(1,2),"Si","No")</f>
        <v/>
      </c>
      <c r="R39">
        <f>IF(Q39="Si",CHOOSE(RANDBETWEEN(1,3),"Excelencia","Apoyo Académico","Excelencia"), " ")</f>
        <v/>
      </c>
      <c r="S39">
        <f>RANDBETWEEN(100, 200)</f>
        <v/>
      </c>
      <c r="T39">
        <f>CHOOSE(RANDBETWEEN(1,2),"Si","No")</f>
        <v/>
      </c>
      <c r="U39">
        <f>CHOOSE(RANDBETWEEN(1,2),"Si","No")</f>
        <v/>
      </c>
      <c r="V39">
        <f>IF(U39="Si",CHOOSE(RANDBETWEEN(1,3),"Maya","Tzeltal","Náhuatl", "Misteco", "Otomí"), " ")</f>
        <v/>
      </c>
      <c r="W39">
        <f>CHOOSE(RANDBETWEEN(1,2),"Si","No")</f>
        <v/>
      </c>
      <c r="X39">
        <f>IF(W39="Si",CHOOSE(RANDBETWEEN(1,3),"Motriz","Auditiva","Visual"), " ")</f>
        <v/>
      </c>
      <c r="Y39">
        <f>TEXT(RANDBETWEEN(1000000000,9999999999), "0000000000")</f>
        <v/>
      </c>
      <c r="Z39">
        <f>LOWER(LEFT(C39,FIND(" ",C39 &amp; " ")-1)) &amp; "." &amp; LOWER(MID(C39, FIND(" ", C39) + 1, FIND(" ", C39 &amp; " ", FIND(" ", C39)+ 1) - FIND(" ", C39)-1)) &amp; "@gmail.com"</f>
        <v/>
      </c>
      <c r="AA39">
        <f>UPPER(LEFT(C39,1)&amp;MID(C39,FIND(" ",C39)+1,1)&amp;IF(LEN(C39)-LEN(SUBSTITUTE(C39," ",""))&gt;=2,MID(C39,FIND(" ",C39,FIND(" ",C39)+1)+1,1),"X")&amp;TEXT(P39,"YYMMDD")&amp;H39&amp;RANDBETWEEN(0,9)&amp;RANDBETWEEN(0,9)&amp;CHAR(RANDBETWEEN(65,90))&amp;CHAR(RANDBETWEEN(65,90)))</f>
        <v/>
      </c>
    </row>
    <row r="40" hidden="1">
      <c r="A40" t="inlineStr">
        <is>
          <t>230300382</t>
        </is>
      </c>
      <c r="B40" t="inlineStr">
        <is>
          <t>VEINTICUATROAVA</t>
        </is>
      </c>
      <c r="C40" t="inlineStr">
        <is>
          <t>THOMPSON LENZ / CARLOS ENRIQUE</t>
        </is>
      </c>
      <c r="D40" t="inlineStr">
        <is>
          <t>Inscrito</t>
        </is>
      </c>
      <c r="E40" t="inlineStr">
        <is>
          <t>Irregular</t>
        </is>
      </c>
      <c r="G40" t="inlineStr">
        <is>
          <t>Turismo Sustentable y Gestión Hotelera</t>
        </is>
      </c>
      <c r="H40" t="inlineStr">
        <is>
          <t>M</t>
        </is>
      </c>
      <c r="I40" t="inlineStr">
        <is>
          <t>EXM</t>
        </is>
      </c>
      <c r="J40" t="inlineStr">
        <is>
          <t>8.00</t>
        </is>
      </c>
      <c r="K40" t="inlineStr">
        <is>
          <t>2023-08-01 13:28:17.899885</t>
        </is>
      </c>
      <c r="L40">
        <f>MID(K40,1,10)</f>
        <v/>
      </c>
      <c r="M40" t="inlineStr">
        <is>
          <t>8.5</t>
        </is>
      </c>
      <c r="N40" t="inlineStr">
        <is>
          <t>Bachillerato General</t>
        </is>
      </c>
      <c r="P40" s="1">
        <f>DATE(INT(RAND()*(2008 - 2006 + 1) + 2006), INT(RAND()*12 + 1), INT(RAND()*28 + 1))</f>
        <v/>
      </c>
      <c r="Q40">
        <f>CHOOSE(RANDBETWEEN(1,2),"Si","No")</f>
        <v/>
      </c>
      <c r="R40">
        <f>IF(Q40="Si",CHOOSE(RANDBETWEEN(1,3),"Excelencia","Apoyo Académico","Excelencia"), " ")</f>
        <v/>
      </c>
      <c r="S40">
        <f>RANDBETWEEN(100, 200)</f>
        <v/>
      </c>
      <c r="T40">
        <f>CHOOSE(RANDBETWEEN(1,2),"Si","No")</f>
        <v/>
      </c>
      <c r="U40">
        <f>CHOOSE(RANDBETWEEN(1,2),"Si","No")</f>
        <v/>
      </c>
      <c r="V40">
        <f>IF(U40="Si",CHOOSE(RANDBETWEEN(1,3),"Maya","Tzeltal","Náhuatl", "Misteco", "Otomí"), " ")</f>
        <v/>
      </c>
      <c r="W40">
        <f>CHOOSE(RANDBETWEEN(1,2),"Si","No")</f>
        <v/>
      </c>
      <c r="X40">
        <f>IF(W40="Si",CHOOSE(RANDBETWEEN(1,3),"Motriz","Auditiva","Visual"), " ")</f>
        <v/>
      </c>
      <c r="Y40">
        <f>TEXT(RANDBETWEEN(1000000000,9999999999), "0000000000")</f>
        <v/>
      </c>
      <c r="Z40">
        <f>LOWER(LEFT(C40,FIND(" ",C40 &amp; " ")-1)) &amp; "." &amp; LOWER(MID(C40, FIND(" ", C40) + 1, FIND(" ", C40 &amp; " ", FIND(" ", C40)+ 1) - FIND(" ", C40)-1)) &amp; "@gmail.com"</f>
        <v/>
      </c>
      <c r="AA40">
        <f>UPPER(LEFT(C40,1)&amp;MID(C40,FIND(" ",C40)+1,1)&amp;IF(LEN(C40)-LEN(SUBSTITUTE(C40," ",""))&gt;=2,MID(C40,FIND(" ",C40,FIND(" ",C40)+1)+1,1),"X")&amp;TEXT(P40,"YYMMDD")&amp;H40&amp;RANDBETWEEN(0,9)&amp;RANDBETWEEN(0,9)&amp;CHAR(RANDBETWEEN(65,90))&amp;CHAR(RANDBETWEEN(65,90)))</f>
        <v/>
      </c>
    </row>
    <row r="41" hidden="1">
      <c r="A41" t="inlineStr">
        <is>
          <t>230300381</t>
        </is>
      </c>
      <c r="B41" t="inlineStr">
        <is>
          <t>VEINTICUATROAVA</t>
        </is>
      </c>
      <c r="C41" t="inlineStr">
        <is>
          <t>MOO KÚ / ÁNGEL JESÚS</t>
        </is>
      </c>
      <c r="D41" t="inlineStr">
        <is>
          <t>Inscrito</t>
        </is>
      </c>
      <c r="E41" t="inlineStr">
        <is>
          <t>Regular</t>
        </is>
      </c>
      <c r="G41" t="inlineStr">
        <is>
          <t>Turismo Alternativo y Gestión del Patrimonio</t>
        </is>
      </c>
      <c r="H41" t="inlineStr">
        <is>
          <t>M</t>
        </is>
      </c>
      <c r="I41" t="inlineStr">
        <is>
          <t>EXM</t>
        </is>
      </c>
      <c r="J41" t="inlineStr">
        <is>
          <t>8.64</t>
        </is>
      </c>
      <c r="K41" t="inlineStr">
        <is>
          <t>2023-08-01 13:25:33.602369</t>
        </is>
      </c>
      <c r="L41">
        <f>MID(K41,1,10)</f>
        <v/>
      </c>
      <c r="M41" t="inlineStr">
        <is>
          <t>9.9</t>
        </is>
      </c>
      <c r="N41" t="inlineStr">
        <is>
          <t>CONALEP CANCUN IV</t>
        </is>
      </c>
      <c r="P41" s="1">
        <f>DATE(INT(RAND()*(2008 - 2006 + 1) + 2006), INT(RAND()*12 + 1), INT(RAND()*28 + 1))</f>
        <v/>
      </c>
      <c r="Q41">
        <f>CHOOSE(RANDBETWEEN(1,2),"Si","No")</f>
        <v/>
      </c>
      <c r="R41">
        <f>IF(Q41="Si",CHOOSE(RANDBETWEEN(1,3),"Excelencia","Apoyo Académico","Excelencia"), " ")</f>
        <v/>
      </c>
      <c r="S41">
        <f>RANDBETWEEN(100, 200)</f>
        <v/>
      </c>
      <c r="T41">
        <f>CHOOSE(RANDBETWEEN(1,2),"Si","No")</f>
        <v/>
      </c>
      <c r="U41">
        <f>CHOOSE(RANDBETWEEN(1,2),"Si","No")</f>
        <v/>
      </c>
      <c r="V41">
        <f>IF(U41="Si",CHOOSE(RANDBETWEEN(1,3),"Maya","Tzeltal","Náhuatl", "Misteco", "Otomí"), " ")</f>
        <v/>
      </c>
      <c r="W41">
        <f>CHOOSE(RANDBETWEEN(1,2),"Si","No")</f>
        <v/>
      </c>
      <c r="X41">
        <f>IF(W41="Si",CHOOSE(RANDBETWEEN(1,3),"Motriz","Auditiva","Visual"), " ")</f>
        <v/>
      </c>
      <c r="Y41">
        <f>TEXT(RANDBETWEEN(1000000000,9999999999), "0000000000")</f>
        <v/>
      </c>
      <c r="Z41">
        <f>LOWER(LEFT(C41,FIND(" ",C41 &amp; " ")-1)) &amp; "." &amp; LOWER(MID(C41, FIND(" ", C41) + 1, FIND(" ", C41 &amp; " ", FIND(" ", C41)+ 1) - FIND(" ", C41)-1)) &amp; "@gmail.com"</f>
        <v/>
      </c>
      <c r="AA41">
        <f>UPPER(LEFT(C41,1)&amp;MID(C41,FIND(" ",C41)+1,1)&amp;IF(LEN(C41)-LEN(SUBSTITUTE(C41," ",""))&gt;=2,MID(C41,FIND(" ",C41,FIND(" ",C41)+1)+1,1),"X")&amp;TEXT(P41,"YYMMDD")&amp;H41&amp;RANDBETWEEN(0,9)&amp;RANDBETWEEN(0,9)&amp;CHAR(RANDBETWEEN(65,90))&amp;CHAR(RANDBETWEEN(65,90)))</f>
        <v/>
      </c>
    </row>
    <row r="42" hidden="1">
      <c r="A42" t="inlineStr">
        <is>
          <t>230300380</t>
        </is>
      </c>
      <c r="B42" t="inlineStr">
        <is>
          <t>VEINTICUATROAVA</t>
        </is>
      </c>
      <c r="C42" t="inlineStr">
        <is>
          <t>CHUC FLORES / MARIA FERNANDA</t>
        </is>
      </c>
      <c r="D42" t="inlineStr">
        <is>
          <t>Inscrito</t>
        </is>
      </c>
      <c r="E42" t="inlineStr">
        <is>
          <t>Regular</t>
        </is>
      </c>
      <c r="G42" t="inlineStr">
        <is>
          <t>Turismo Sustentable y Gestión Hotelera</t>
        </is>
      </c>
      <c r="H42" t="inlineStr">
        <is>
          <t>F</t>
        </is>
      </c>
      <c r="I42" t="inlineStr">
        <is>
          <t>EXM</t>
        </is>
      </c>
      <c r="J42" t="inlineStr">
        <is>
          <t>9.07</t>
        </is>
      </c>
      <c r="K42" t="inlineStr">
        <is>
          <t>2023-08-01 13:24:37.701802</t>
        </is>
      </c>
      <c r="L42">
        <f>MID(K42,1,10)</f>
        <v/>
      </c>
      <c r="M42" t="inlineStr">
        <is>
          <t>9.2</t>
        </is>
      </c>
      <c r="N42" t="inlineStr">
        <is>
          <t>Colegió de Estudios Científicos y Tecnológicos de Quintana Roo Plantel Cancún IV</t>
        </is>
      </c>
      <c r="P42" s="1">
        <f>DATE(INT(RAND()*(2008 - 2006 + 1) + 2006), INT(RAND()*12 + 1), INT(RAND()*28 + 1))</f>
        <v/>
      </c>
      <c r="Q42">
        <f>CHOOSE(RANDBETWEEN(1,2),"Si","No")</f>
        <v/>
      </c>
      <c r="R42">
        <f>IF(Q42="Si",CHOOSE(RANDBETWEEN(1,3),"Excelencia","Apoyo Académico","Excelencia"), " ")</f>
        <v/>
      </c>
      <c r="S42">
        <f>RANDBETWEEN(100, 200)</f>
        <v/>
      </c>
      <c r="T42">
        <f>CHOOSE(RANDBETWEEN(1,2),"Si","No")</f>
        <v/>
      </c>
      <c r="U42">
        <f>CHOOSE(RANDBETWEEN(1,2),"Si","No")</f>
        <v/>
      </c>
      <c r="V42">
        <f>IF(U42="Si",CHOOSE(RANDBETWEEN(1,3),"Maya","Tzeltal","Náhuatl", "Misteco", "Otomí"), " ")</f>
        <v/>
      </c>
      <c r="W42">
        <f>CHOOSE(RANDBETWEEN(1,2),"Si","No")</f>
        <v/>
      </c>
      <c r="X42">
        <f>IF(W42="Si",CHOOSE(RANDBETWEEN(1,3),"Motriz","Auditiva","Visual"), " ")</f>
        <v/>
      </c>
      <c r="Y42">
        <f>TEXT(RANDBETWEEN(1000000000,9999999999), "0000000000")</f>
        <v/>
      </c>
      <c r="Z42">
        <f>LOWER(LEFT(C42,FIND(" ",C42 &amp; " ")-1)) &amp; "." &amp; LOWER(MID(C42, FIND(" ", C42) + 1, FIND(" ", C42 &amp; " ", FIND(" ", C42)+ 1) - FIND(" ", C42)-1)) &amp; "@gmail.com"</f>
        <v/>
      </c>
      <c r="AA42">
        <f>UPPER(LEFT(C42,1)&amp;MID(C42,FIND(" ",C42)+1,1)&amp;IF(LEN(C42)-LEN(SUBSTITUTE(C42," ",""))&gt;=2,MID(C42,FIND(" ",C42,FIND(" ",C42)+1)+1,1),"X")&amp;TEXT(P42,"YYMMDD")&amp;H42&amp;RANDBETWEEN(0,9)&amp;RANDBETWEEN(0,9)&amp;CHAR(RANDBETWEEN(65,90))&amp;CHAR(RANDBETWEEN(65,90)))</f>
        <v/>
      </c>
    </row>
    <row r="43" hidden="1">
      <c r="A43" t="inlineStr">
        <is>
          <t>230300379</t>
        </is>
      </c>
      <c r="B43" t="inlineStr">
        <is>
          <t>VEINTICUATROAVA</t>
        </is>
      </c>
      <c r="C43" t="inlineStr">
        <is>
          <t>PERERA MORALES / BRUNO</t>
        </is>
      </c>
      <c r="D43" t="inlineStr">
        <is>
          <t>Inscrito</t>
        </is>
      </c>
      <c r="E43" t="inlineStr">
        <is>
          <t>Irregular</t>
        </is>
      </c>
      <c r="G43" t="inlineStr">
        <is>
          <t>Turismo Sustentable y Gestión Hotelera</t>
        </is>
      </c>
      <c r="H43" t="inlineStr">
        <is>
          <t>M</t>
        </is>
      </c>
      <c r="I43" t="inlineStr">
        <is>
          <t>EXM</t>
        </is>
      </c>
      <c r="J43" t="inlineStr">
        <is>
          <t>8.33</t>
        </is>
      </c>
      <c r="K43" t="inlineStr">
        <is>
          <t>2023-08-01 13:23:45.465376</t>
        </is>
      </c>
      <c r="L43">
        <f>MID(K43,1,10)</f>
        <v/>
      </c>
      <c r="M43" t="inlineStr">
        <is>
          <t>8.6</t>
        </is>
      </c>
      <c r="N43" t="inlineStr">
        <is>
          <t>Cecyte 2</t>
        </is>
      </c>
      <c r="P43" s="1">
        <f>DATE(INT(RAND()*(2008 - 2006 + 1) + 2006), INT(RAND()*12 + 1), INT(RAND()*28 + 1))</f>
        <v/>
      </c>
      <c r="Q43">
        <f>CHOOSE(RANDBETWEEN(1,2),"Si","No")</f>
        <v/>
      </c>
      <c r="R43">
        <f>IF(Q43="Si",CHOOSE(RANDBETWEEN(1,3),"Excelencia","Apoyo Académico","Excelencia"), " ")</f>
        <v/>
      </c>
      <c r="S43">
        <f>RANDBETWEEN(100, 200)</f>
        <v/>
      </c>
      <c r="T43">
        <f>CHOOSE(RANDBETWEEN(1,2),"Si","No")</f>
        <v/>
      </c>
      <c r="U43">
        <f>CHOOSE(RANDBETWEEN(1,2),"Si","No")</f>
        <v/>
      </c>
      <c r="V43">
        <f>IF(U43="Si",CHOOSE(RANDBETWEEN(1,3),"Maya","Tzeltal","Náhuatl", "Misteco", "Otomí"), " ")</f>
        <v/>
      </c>
      <c r="W43">
        <f>CHOOSE(RANDBETWEEN(1,2),"Si","No")</f>
        <v/>
      </c>
      <c r="X43">
        <f>IF(W43="Si",CHOOSE(RANDBETWEEN(1,3),"Motriz","Auditiva","Visual"), " ")</f>
        <v/>
      </c>
      <c r="Y43">
        <f>TEXT(RANDBETWEEN(1000000000,9999999999), "0000000000")</f>
        <v/>
      </c>
      <c r="Z43">
        <f>LOWER(LEFT(C43,FIND(" ",C43 &amp; " ")-1)) &amp; "." &amp; LOWER(MID(C43, FIND(" ", C43) + 1, FIND(" ", C43 &amp; " ", FIND(" ", C43)+ 1) - FIND(" ", C43)-1)) &amp; "@gmail.com"</f>
        <v/>
      </c>
      <c r="AA43">
        <f>UPPER(LEFT(C43,1)&amp;MID(C43,FIND(" ",C43)+1,1)&amp;IF(LEN(C43)-LEN(SUBSTITUTE(C43," ",""))&gt;=2,MID(C43,FIND(" ",C43,FIND(" ",C43)+1)+1,1),"X")&amp;TEXT(P43,"YYMMDD")&amp;H43&amp;RANDBETWEEN(0,9)&amp;RANDBETWEEN(0,9)&amp;CHAR(RANDBETWEEN(65,90))&amp;CHAR(RANDBETWEEN(65,90)))</f>
        <v/>
      </c>
    </row>
    <row r="44" hidden="1">
      <c r="A44" t="inlineStr">
        <is>
          <t>230300378</t>
        </is>
      </c>
      <c r="B44" t="inlineStr">
        <is>
          <t>VEINTICUATROAVA</t>
        </is>
      </c>
      <c r="C44" t="inlineStr">
        <is>
          <t>BALAM CAB / ANDRES ARMIN</t>
        </is>
      </c>
      <c r="D44" t="inlineStr">
        <is>
          <t>Inscrito</t>
        </is>
      </c>
      <c r="E44" t="inlineStr">
        <is>
          <t>Regular</t>
        </is>
      </c>
      <c r="G44" t="inlineStr">
        <is>
          <t>Turismo Alternativo y Gestión del Patrimonio</t>
        </is>
      </c>
      <c r="H44" t="inlineStr">
        <is>
          <t>M</t>
        </is>
      </c>
      <c r="I44" t="inlineStr">
        <is>
          <t>EXM</t>
        </is>
      </c>
      <c r="J44" t="inlineStr">
        <is>
          <t>8.36</t>
        </is>
      </c>
      <c r="K44" t="inlineStr">
        <is>
          <t>2023-08-01 13:23:27.296453</t>
        </is>
      </c>
      <c r="L44">
        <f>MID(K44,1,10)</f>
        <v/>
      </c>
      <c r="M44" t="inlineStr">
        <is>
          <t>9.5</t>
        </is>
      </c>
      <c r="N44" t="inlineStr">
        <is>
          <t>Colegio Nacional de Educación Profesional Técnica</t>
        </is>
      </c>
      <c r="P44" s="1">
        <f>DATE(INT(RAND()*(2008 - 2006 + 1) + 2006), INT(RAND()*12 + 1), INT(RAND()*28 + 1))</f>
        <v/>
      </c>
      <c r="Q44">
        <f>CHOOSE(RANDBETWEEN(1,2),"Si","No")</f>
        <v/>
      </c>
      <c r="R44">
        <f>IF(Q44="Si",CHOOSE(RANDBETWEEN(1,3),"Excelencia","Apoyo Académico","Excelencia"), " ")</f>
        <v/>
      </c>
      <c r="S44">
        <f>RANDBETWEEN(100, 200)</f>
        <v/>
      </c>
      <c r="T44">
        <f>CHOOSE(RANDBETWEEN(1,2),"Si","No")</f>
        <v/>
      </c>
      <c r="U44">
        <f>CHOOSE(RANDBETWEEN(1,2),"Si","No")</f>
        <v/>
      </c>
      <c r="V44">
        <f>IF(U44="Si",CHOOSE(RANDBETWEEN(1,3),"Maya","Tzeltal","Náhuatl", "Misteco", "Otomí"), " ")</f>
        <v/>
      </c>
      <c r="W44">
        <f>CHOOSE(RANDBETWEEN(1,2),"Si","No")</f>
        <v/>
      </c>
      <c r="X44">
        <f>IF(W44="Si",CHOOSE(RANDBETWEEN(1,3),"Motriz","Auditiva","Visual"), " ")</f>
        <v/>
      </c>
      <c r="Y44">
        <f>TEXT(RANDBETWEEN(1000000000,9999999999), "0000000000")</f>
        <v/>
      </c>
      <c r="Z44">
        <f>LOWER(LEFT(C44,FIND(" ",C44 &amp; " ")-1)) &amp; "." &amp; LOWER(MID(C44, FIND(" ", C44) + 1, FIND(" ", C44 &amp; " ", FIND(" ", C44)+ 1) - FIND(" ", C44)-1)) &amp; "@gmail.com"</f>
        <v/>
      </c>
      <c r="AA44">
        <f>UPPER(LEFT(C44,1)&amp;MID(C44,FIND(" ",C44)+1,1)&amp;IF(LEN(C44)-LEN(SUBSTITUTE(C44," ",""))&gt;=2,MID(C44,FIND(" ",C44,FIND(" ",C44)+1)+1,1),"X")&amp;TEXT(P44,"YYMMDD")&amp;H44&amp;RANDBETWEEN(0,9)&amp;RANDBETWEEN(0,9)&amp;CHAR(RANDBETWEEN(65,90))&amp;CHAR(RANDBETWEEN(65,90)))</f>
        <v/>
      </c>
    </row>
    <row r="45" hidden="1">
      <c r="A45" t="inlineStr">
        <is>
          <t>230300377</t>
        </is>
      </c>
      <c r="B45" t="inlineStr">
        <is>
          <t>VEINTICUATROAVA</t>
        </is>
      </c>
      <c r="C45" t="inlineStr">
        <is>
          <t>ESTRADA CHERRES / CAMILA YOHANNA</t>
        </is>
      </c>
      <c r="D45" t="inlineStr">
        <is>
          <t>Inscrito</t>
        </is>
      </c>
      <c r="E45" t="inlineStr">
        <is>
          <t>Regular</t>
        </is>
      </c>
      <c r="G45" t="inlineStr">
        <is>
          <t>Turismo Alternativo y Gestión del Patrimonio</t>
        </is>
      </c>
      <c r="H45" t="inlineStr">
        <is>
          <t>F</t>
        </is>
      </c>
      <c r="I45" t="inlineStr">
        <is>
          <t>EXM</t>
        </is>
      </c>
      <c r="J45" t="inlineStr">
        <is>
          <t>8.79</t>
        </is>
      </c>
      <c r="K45" t="inlineStr">
        <is>
          <t>2023-08-01 13:23:08.072475</t>
        </is>
      </c>
      <c r="L45">
        <f>MID(K45,1,10)</f>
        <v/>
      </c>
      <c r="M45" t="inlineStr">
        <is>
          <t>8.6</t>
        </is>
      </c>
      <c r="N45" t="inlineStr">
        <is>
          <t>Centro de Bachillerato Tecnológico Industrial y de Servicios</t>
        </is>
      </c>
      <c r="P45" s="1">
        <f>DATE(INT(RAND()*(2008 - 2006 + 1) + 2006), INT(RAND()*12 + 1), INT(RAND()*28 + 1))</f>
        <v/>
      </c>
      <c r="Q45">
        <f>CHOOSE(RANDBETWEEN(1,2),"Si","No")</f>
        <v/>
      </c>
      <c r="R45">
        <f>IF(Q45="Si",CHOOSE(RANDBETWEEN(1,3),"Excelencia","Apoyo Académico","Excelencia"), " ")</f>
        <v/>
      </c>
      <c r="S45">
        <f>RANDBETWEEN(100, 200)</f>
        <v/>
      </c>
      <c r="T45">
        <f>CHOOSE(RANDBETWEEN(1,2),"Si","No")</f>
        <v/>
      </c>
      <c r="U45">
        <f>CHOOSE(RANDBETWEEN(1,2),"Si","No")</f>
        <v/>
      </c>
      <c r="V45">
        <f>IF(U45="Si",CHOOSE(RANDBETWEEN(1,3),"Maya","Tzeltal","Náhuatl", "Misteco", "Otomí"), " ")</f>
        <v/>
      </c>
      <c r="W45">
        <f>CHOOSE(RANDBETWEEN(1,2),"Si","No")</f>
        <v/>
      </c>
      <c r="X45">
        <f>IF(W45="Si",CHOOSE(RANDBETWEEN(1,3),"Motriz","Auditiva","Visual"), " ")</f>
        <v/>
      </c>
      <c r="Y45">
        <f>TEXT(RANDBETWEEN(1000000000,9999999999), "0000000000")</f>
        <v/>
      </c>
      <c r="Z45">
        <f>LOWER(LEFT(C45,FIND(" ",C45 &amp; " ")-1)) &amp; "." &amp; LOWER(MID(C45, FIND(" ", C45) + 1, FIND(" ", C45 &amp; " ", FIND(" ", C45)+ 1) - FIND(" ", C45)-1)) &amp; "@gmail.com"</f>
        <v/>
      </c>
      <c r="AA45">
        <f>UPPER(LEFT(C45,1)&amp;MID(C45,FIND(" ",C45)+1,1)&amp;IF(LEN(C45)-LEN(SUBSTITUTE(C45," ",""))&gt;=2,MID(C45,FIND(" ",C45,FIND(" ",C45)+1)+1,1),"X")&amp;TEXT(P45,"YYMMDD")&amp;H45&amp;RANDBETWEEN(0,9)&amp;RANDBETWEEN(0,9)&amp;CHAR(RANDBETWEEN(65,90))&amp;CHAR(RANDBETWEEN(65,90)))</f>
        <v/>
      </c>
    </row>
    <row r="46" hidden="1">
      <c r="A46" t="inlineStr">
        <is>
          <t>230300376</t>
        </is>
      </c>
      <c r="B46" t="inlineStr">
        <is>
          <t>VEINTICUATROAVA</t>
        </is>
      </c>
      <c r="C46" t="inlineStr">
        <is>
          <t>SANCHEZ AKE / KARLA YAREZI</t>
        </is>
      </c>
      <c r="D46" t="inlineStr">
        <is>
          <t>Inscrito</t>
        </is>
      </c>
      <c r="E46" t="inlineStr">
        <is>
          <t>Regular</t>
        </is>
      </c>
      <c r="G46" t="inlineStr">
        <is>
          <t>Turismo Sustentable y Gestión Hotelera</t>
        </is>
      </c>
      <c r="H46" t="inlineStr">
        <is>
          <t>F</t>
        </is>
      </c>
      <c r="I46" t="inlineStr">
        <is>
          <t>EXM</t>
        </is>
      </c>
      <c r="J46" t="inlineStr">
        <is>
          <t>9.57</t>
        </is>
      </c>
      <c r="K46" t="inlineStr">
        <is>
          <t>2023-08-01 13:22:04.147076</t>
        </is>
      </c>
      <c r="L46">
        <f>MID(K46,1,10)</f>
        <v/>
      </c>
      <c r="M46" t="inlineStr">
        <is>
          <t>9.4</t>
        </is>
      </c>
      <c r="N46" t="inlineStr">
        <is>
          <t>Colegio de Bachilleres del Estado de Quintana Roo</t>
        </is>
      </c>
      <c r="P46" s="1">
        <f>DATE(INT(RAND()*(2008 - 2006 + 1) + 2006), INT(RAND()*12 + 1), INT(RAND()*28 + 1))</f>
        <v/>
      </c>
      <c r="Q46">
        <f>CHOOSE(RANDBETWEEN(1,2),"Si","No")</f>
        <v/>
      </c>
      <c r="R46">
        <f>IF(Q46="Si",CHOOSE(RANDBETWEEN(1,3),"Excelencia","Apoyo Académico","Excelencia"), " ")</f>
        <v/>
      </c>
      <c r="S46">
        <f>RANDBETWEEN(100, 200)</f>
        <v/>
      </c>
      <c r="T46">
        <f>CHOOSE(RANDBETWEEN(1,2),"Si","No")</f>
        <v/>
      </c>
      <c r="U46">
        <f>CHOOSE(RANDBETWEEN(1,2),"Si","No")</f>
        <v/>
      </c>
      <c r="V46">
        <f>IF(U46="Si",CHOOSE(RANDBETWEEN(1,3),"Maya","Tzeltal","Náhuatl", "Misteco", "Otomí"), " ")</f>
        <v/>
      </c>
      <c r="W46">
        <f>CHOOSE(RANDBETWEEN(1,2),"Si","No")</f>
        <v/>
      </c>
      <c r="X46">
        <f>IF(W46="Si",CHOOSE(RANDBETWEEN(1,3),"Motriz","Auditiva","Visual"), " ")</f>
        <v/>
      </c>
      <c r="Y46">
        <f>TEXT(RANDBETWEEN(1000000000,9999999999), "0000000000")</f>
        <v/>
      </c>
      <c r="Z46">
        <f>LOWER(LEFT(C46,FIND(" ",C46 &amp; " ")-1)) &amp; "." &amp; LOWER(MID(C46, FIND(" ", C46) + 1, FIND(" ", C46 &amp; " ", FIND(" ", C46)+ 1) - FIND(" ", C46)-1)) &amp; "@gmail.com"</f>
        <v/>
      </c>
      <c r="AA46">
        <f>UPPER(LEFT(C46,1)&amp;MID(C46,FIND(" ",C46)+1,1)&amp;IF(LEN(C46)-LEN(SUBSTITUTE(C46," ",""))&gt;=2,MID(C46,FIND(" ",C46,FIND(" ",C46)+1)+1,1),"X")&amp;TEXT(P46,"YYMMDD")&amp;H46&amp;RANDBETWEEN(0,9)&amp;RANDBETWEEN(0,9)&amp;CHAR(RANDBETWEEN(65,90))&amp;CHAR(RANDBETWEEN(65,90)))</f>
        <v/>
      </c>
    </row>
    <row r="47" hidden="1">
      <c r="A47" t="inlineStr">
        <is>
          <t>230300375</t>
        </is>
      </c>
      <c r="B47" t="inlineStr">
        <is>
          <t>VEINTICUATROAVA</t>
        </is>
      </c>
      <c r="C47" t="inlineStr">
        <is>
          <t>MEDINA POOL / WENDY RUBI</t>
        </is>
      </c>
      <c r="D47" t="inlineStr">
        <is>
          <t>Inscrito</t>
        </is>
      </c>
      <c r="E47" t="inlineStr">
        <is>
          <t>Regular</t>
        </is>
      </c>
      <c r="G47" t="inlineStr">
        <is>
          <t>Turismo Sustentable y Gestión Hotelera</t>
        </is>
      </c>
      <c r="H47" t="inlineStr">
        <is>
          <t>F</t>
        </is>
      </c>
      <c r="I47" t="inlineStr">
        <is>
          <t>EXM</t>
        </is>
      </c>
      <c r="J47" t="inlineStr">
        <is>
          <t>9.43</t>
        </is>
      </c>
      <c r="K47" t="inlineStr">
        <is>
          <t>2023-08-01 13:22:02.765435</t>
        </is>
      </c>
      <c r="L47">
        <f>MID(K47,1,10)</f>
        <v/>
      </c>
      <c r="M47" t="inlineStr">
        <is>
          <t>9.6</t>
        </is>
      </c>
      <c r="N47" t="inlineStr">
        <is>
          <t>Colegio de Estudios Científicos y Tecnológicos del Estado de Yucatán</t>
        </is>
      </c>
      <c r="P47" s="1">
        <f>DATE(INT(RAND()*(2008 - 2006 + 1) + 2006), INT(RAND()*12 + 1), INT(RAND()*28 + 1))</f>
        <v/>
      </c>
      <c r="Q47">
        <f>CHOOSE(RANDBETWEEN(1,2),"Si","No")</f>
        <v/>
      </c>
      <c r="R47">
        <f>IF(Q47="Si",CHOOSE(RANDBETWEEN(1,3),"Excelencia","Apoyo Académico","Excelencia"), " ")</f>
        <v/>
      </c>
      <c r="S47">
        <f>RANDBETWEEN(100, 200)</f>
        <v/>
      </c>
      <c r="T47">
        <f>CHOOSE(RANDBETWEEN(1,2),"Si","No")</f>
        <v/>
      </c>
      <c r="U47">
        <f>CHOOSE(RANDBETWEEN(1,2),"Si","No")</f>
        <v/>
      </c>
      <c r="V47">
        <f>IF(U47="Si",CHOOSE(RANDBETWEEN(1,3),"Maya","Tzeltal","Náhuatl", "Misteco", "Otomí"), " ")</f>
        <v/>
      </c>
      <c r="W47">
        <f>CHOOSE(RANDBETWEEN(1,2),"Si","No")</f>
        <v/>
      </c>
      <c r="X47">
        <f>IF(W47="Si",CHOOSE(RANDBETWEEN(1,3),"Motriz","Auditiva","Visual"), " ")</f>
        <v/>
      </c>
      <c r="Y47">
        <f>TEXT(RANDBETWEEN(1000000000,9999999999), "0000000000")</f>
        <v/>
      </c>
      <c r="Z47">
        <f>LOWER(LEFT(C47,FIND(" ",C47 &amp; " ")-1)) &amp; "." &amp; LOWER(MID(C47, FIND(" ", C47) + 1, FIND(" ", C47 &amp; " ", FIND(" ", C47)+ 1) - FIND(" ", C47)-1)) &amp; "@gmail.com"</f>
        <v/>
      </c>
      <c r="AA47">
        <f>UPPER(LEFT(C47,1)&amp;MID(C47,FIND(" ",C47)+1,1)&amp;IF(LEN(C47)-LEN(SUBSTITUTE(C47," ",""))&gt;=2,MID(C47,FIND(" ",C47,FIND(" ",C47)+1)+1,1),"X")&amp;TEXT(P47,"YYMMDD")&amp;H47&amp;RANDBETWEEN(0,9)&amp;RANDBETWEEN(0,9)&amp;CHAR(RANDBETWEEN(65,90))&amp;CHAR(RANDBETWEEN(65,90)))</f>
        <v/>
      </c>
    </row>
    <row r="48" hidden="1">
      <c r="A48" t="inlineStr">
        <is>
          <t>230300374</t>
        </is>
      </c>
      <c r="B48" t="inlineStr">
        <is>
          <t>VEINTICUATROAVA</t>
        </is>
      </c>
      <c r="C48" t="inlineStr">
        <is>
          <t>VILLEGAS MONTEJO / ANA VALERIA</t>
        </is>
      </c>
      <c r="D48" t="inlineStr">
        <is>
          <t>Inscrito</t>
        </is>
      </c>
      <c r="E48" t="inlineStr">
        <is>
          <t>Regular</t>
        </is>
      </c>
      <c r="G48" t="inlineStr">
        <is>
          <t>Turismo Sustentable y Gestión Hotelera</t>
        </is>
      </c>
      <c r="H48" t="inlineStr">
        <is>
          <t>F</t>
        </is>
      </c>
      <c r="I48" t="inlineStr">
        <is>
          <t>EXM</t>
        </is>
      </c>
      <c r="J48" t="inlineStr">
        <is>
          <t>9.07</t>
        </is>
      </c>
      <c r="K48" t="inlineStr">
        <is>
          <t>2023-08-01 13:21:03.883216</t>
        </is>
      </c>
      <c r="L48">
        <f>MID(K48,1,10)</f>
        <v/>
      </c>
      <c r="M48" t="inlineStr">
        <is>
          <t>8</t>
        </is>
      </c>
      <c r="N48" t="inlineStr">
        <is>
          <t>Centro de Bachillerato Tecnológico Industrial y de Servicios</t>
        </is>
      </c>
      <c r="P48" s="1">
        <f>DATE(INT(RAND()*(2008 - 2006 + 1) + 2006), INT(RAND()*12 + 1), INT(RAND()*28 + 1))</f>
        <v/>
      </c>
      <c r="Q48">
        <f>CHOOSE(RANDBETWEEN(1,2),"Si","No")</f>
        <v/>
      </c>
      <c r="R48">
        <f>IF(Q48="Si",CHOOSE(RANDBETWEEN(1,3),"Excelencia","Apoyo Académico","Excelencia"), " ")</f>
        <v/>
      </c>
      <c r="S48">
        <f>RANDBETWEEN(100, 200)</f>
        <v/>
      </c>
      <c r="T48">
        <f>CHOOSE(RANDBETWEEN(1,2),"Si","No")</f>
        <v/>
      </c>
      <c r="U48">
        <f>CHOOSE(RANDBETWEEN(1,2),"Si","No")</f>
        <v/>
      </c>
      <c r="V48">
        <f>IF(U48="Si",CHOOSE(RANDBETWEEN(1,3),"Maya","Tzeltal","Náhuatl", "Misteco", "Otomí"), " ")</f>
        <v/>
      </c>
      <c r="W48">
        <f>CHOOSE(RANDBETWEEN(1,2),"Si","No")</f>
        <v/>
      </c>
      <c r="X48">
        <f>IF(W48="Si",CHOOSE(RANDBETWEEN(1,3),"Motriz","Auditiva","Visual"), " ")</f>
        <v/>
      </c>
      <c r="Y48">
        <f>TEXT(RANDBETWEEN(1000000000,9999999999), "0000000000")</f>
        <v/>
      </c>
      <c r="Z48">
        <f>LOWER(LEFT(C48,FIND(" ",C48 &amp; " ")-1)) &amp; "." &amp; LOWER(MID(C48, FIND(" ", C48) + 1, FIND(" ", C48 &amp; " ", FIND(" ", C48)+ 1) - FIND(" ", C48)-1)) &amp; "@gmail.com"</f>
        <v/>
      </c>
      <c r="AA48">
        <f>UPPER(LEFT(C48,1)&amp;MID(C48,FIND(" ",C48)+1,1)&amp;IF(LEN(C48)-LEN(SUBSTITUTE(C48," ",""))&gt;=2,MID(C48,FIND(" ",C48,FIND(" ",C48)+1)+1,1),"X")&amp;TEXT(P48,"YYMMDD")&amp;H48&amp;RANDBETWEEN(0,9)&amp;RANDBETWEEN(0,9)&amp;CHAR(RANDBETWEEN(65,90))&amp;CHAR(RANDBETWEEN(65,90)))</f>
        <v/>
      </c>
    </row>
    <row r="49" hidden="1">
      <c r="A49" t="inlineStr">
        <is>
          <t>230300373</t>
        </is>
      </c>
      <c r="B49" t="inlineStr">
        <is>
          <t>VEINTICUATROAVA</t>
        </is>
      </c>
      <c r="C49" t="inlineStr">
        <is>
          <t>GARCÍA BAÑOS / CELESTE DE LOS ÁNGELES</t>
        </is>
      </c>
      <c r="D49" t="inlineStr">
        <is>
          <t>Inscrito</t>
        </is>
      </c>
      <c r="E49" t="inlineStr">
        <is>
          <t>Regular</t>
        </is>
      </c>
      <c r="G49" t="inlineStr">
        <is>
          <t>Turismo Sustentable y Gestión Hotelera</t>
        </is>
      </c>
      <c r="H49" t="inlineStr">
        <is>
          <t>F</t>
        </is>
      </c>
      <c r="I49" t="inlineStr">
        <is>
          <t>EXM</t>
        </is>
      </c>
      <c r="J49" t="inlineStr">
        <is>
          <t>9.08</t>
        </is>
      </c>
      <c r="K49" t="inlineStr">
        <is>
          <t>2023-08-01 13:20:47.018177</t>
        </is>
      </c>
      <c r="L49">
        <f>MID(K49,1,10)</f>
        <v/>
      </c>
      <c r="M49" t="inlineStr">
        <is>
          <t>8.1</t>
        </is>
      </c>
      <c r="N49" t="inlineStr">
        <is>
          <t>Colegio de Bachilleres del Estado de Quintana Roo</t>
        </is>
      </c>
      <c r="P49" s="1">
        <f>DATE(INT(RAND()*(2008 - 2006 + 1) + 2006), INT(RAND()*12 + 1), INT(RAND()*28 + 1))</f>
        <v/>
      </c>
      <c r="Q49">
        <f>CHOOSE(RANDBETWEEN(1,2),"Si","No")</f>
        <v/>
      </c>
      <c r="R49">
        <f>IF(Q49="Si",CHOOSE(RANDBETWEEN(1,3),"Excelencia","Apoyo Académico","Excelencia"), " ")</f>
        <v/>
      </c>
      <c r="S49">
        <f>RANDBETWEEN(100, 200)</f>
        <v/>
      </c>
      <c r="T49">
        <f>CHOOSE(RANDBETWEEN(1,2),"Si","No")</f>
        <v/>
      </c>
      <c r="U49">
        <f>CHOOSE(RANDBETWEEN(1,2),"Si","No")</f>
        <v/>
      </c>
      <c r="V49">
        <f>IF(U49="Si",CHOOSE(RANDBETWEEN(1,3),"Maya","Tzeltal","Náhuatl", "Misteco", "Otomí"), " ")</f>
        <v/>
      </c>
      <c r="W49">
        <f>CHOOSE(RANDBETWEEN(1,2),"Si","No")</f>
        <v/>
      </c>
      <c r="X49">
        <f>IF(W49="Si",CHOOSE(RANDBETWEEN(1,3),"Motriz","Auditiva","Visual"), " ")</f>
        <v/>
      </c>
      <c r="Y49">
        <f>TEXT(RANDBETWEEN(1000000000,9999999999), "0000000000")</f>
        <v/>
      </c>
      <c r="Z49">
        <f>LOWER(LEFT(C49,FIND(" ",C49 &amp; " ")-1)) &amp; "." &amp; LOWER(MID(C49, FIND(" ", C49) + 1, FIND(" ", C49 &amp; " ", FIND(" ", C49)+ 1) - FIND(" ", C49)-1)) &amp; "@gmail.com"</f>
        <v/>
      </c>
      <c r="AA49">
        <f>UPPER(LEFT(C49,1)&amp;MID(C49,FIND(" ",C49)+1,1)&amp;IF(LEN(C49)-LEN(SUBSTITUTE(C49," ",""))&gt;=2,MID(C49,FIND(" ",C49,FIND(" ",C49)+1)+1,1),"X")&amp;TEXT(P49,"YYMMDD")&amp;H49&amp;RANDBETWEEN(0,9)&amp;RANDBETWEEN(0,9)&amp;CHAR(RANDBETWEEN(65,90))&amp;CHAR(RANDBETWEEN(65,90)))</f>
        <v/>
      </c>
    </row>
    <row r="50" hidden="1">
      <c r="A50" t="inlineStr">
        <is>
          <t>230300372</t>
        </is>
      </c>
      <c r="B50" t="inlineStr">
        <is>
          <t>VEINTICUATROAVA</t>
        </is>
      </c>
      <c r="C50" t="inlineStr">
        <is>
          <t>OJEDA TEC / YARA MARIELI</t>
        </is>
      </c>
      <c r="D50" t="inlineStr">
        <is>
          <t>Inscrito</t>
        </is>
      </c>
      <c r="E50" t="inlineStr">
        <is>
          <t>Regular</t>
        </is>
      </c>
      <c r="G50" t="inlineStr">
        <is>
          <t>Turismo Sustentable y Gestión Hotelera</t>
        </is>
      </c>
      <c r="H50" t="inlineStr">
        <is>
          <t>F</t>
        </is>
      </c>
      <c r="I50" t="inlineStr">
        <is>
          <t>EXM</t>
        </is>
      </c>
      <c r="J50" t="inlineStr">
        <is>
          <t>8.86</t>
        </is>
      </c>
      <c r="K50" t="inlineStr">
        <is>
          <t>2023-08-01 13:20:46.853638</t>
        </is>
      </c>
      <c r="L50">
        <f>MID(K50,1,10)</f>
        <v/>
      </c>
      <c r="M50" t="inlineStr">
        <is>
          <t>9.2</t>
        </is>
      </c>
      <c r="N50" t="inlineStr">
        <is>
          <t>Colegio de Estudios Científicos y Tecnológicos del Estado de Quintana Roo</t>
        </is>
      </c>
      <c r="P50" s="1">
        <f>DATE(INT(RAND()*(2008 - 2006 + 1) + 2006), INT(RAND()*12 + 1), INT(RAND()*28 + 1))</f>
        <v/>
      </c>
      <c r="Q50">
        <f>CHOOSE(RANDBETWEEN(1,2),"Si","No")</f>
        <v/>
      </c>
      <c r="R50">
        <f>IF(Q50="Si",CHOOSE(RANDBETWEEN(1,3),"Excelencia","Apoyo Académico","Excelencia"), " ")</f>
        <v/>
      </c>
      <c r="S50">
        <f>RANDBETWEEN(100, 200)</f>
        <v/>
      </c>
      <c r="T50">
        <f>CHOOSE(RANDBETWEEN(1,2),"Si","No")</f>
        <v/>
      </c>
      <c r="U50">
        <f>CHOOSE(RANDBETWEEN(1,2),"Si","No")</f>
        <v/>
      </c>
      <c r="V50">
        <f>IF(U50="Si",CHOOSE(RANDBETWEEN(1,3),"Maya","Tzeltal","Náhuatl", "Misteco", "Otomí"), " ")</f>
        <v/>
      </c>
      <c r="W50">
        <f>CHOOSE(RANDBETWEEN(1,2),"Si","No")</f>
        <v/>
      </c>
      <c r="X50">
        <f>IF(W50="Si",CHOOSE(RANDBETWEEN(1,3),"Motriz","Auditiva","Visual"), " ")</f>
        <v/>
      </c>
      <c r="Y50">
        <f>TEXT(RANDBETWEEN(1000000000,9999999999), "0000000000")</f>
        <v/>
      </c>
      <c r="Z50">
        <f>LOWER(LEFT(C50,FIND(" ",C50 &amp; " ")-1)) &amp; "." &amp; LOWER(MID(C50, FIND(" ", C50) + 1, FIND(" ", C50 &amp; " ", FIND(" ", C50)+ 1) - FIND(" ", C50)-1)) &amp; "@gmail.com"</f>
        <v/>
      </c>
      <c r="AA50">
        <f>UPPER(LEFT(C50,1)&amp;MID(C50,FIND(" ",C50)+1,1)&amp;IF(LEN(C50)-LEN(SUBSTITUTE(C50," ",""))&gt;=2,MID(C50,FIND(" ",C50,FIND(" ",C50)+1)+1,1),"X")&amp;TEXT(P50,"YYMMDD")&amp;H50&amp;RANDBETWEEN(0,9)&amp;RANDBETWEEN(0,9)&amp;CHAR(RANDBETWEEN(65,90))&amp;CHAR(RANDBETWEEN(65,90)))</f>
        <v/>
      </c>
    </row>
    <row r="51" hidden="1">
      <c r="A51" t="inlineStr">
        <is>
          <t>230300371</t>
        </is>
      </c>
      <c r="B51" t="inlineStr">
        <is>
          <t>VEINTICUATROAVA</t>
        </is>
      </c>
      <c r="C51" t="inlineStr">
        <is>
          <t>FRANCO CHI / ARMANDO HUMBERTO</t>
        </is>
      </c>
      <c r="D51" t="inlineStr">
        <is>
          <t>Inscrito</t>
        </is>
      </c>
      <c r="E51" t="inlineStr">
        <is>
          <t>Regular</t>
        </is>
      </c>
      <c r="G51" t="inlineStr">
        <is>
          <t>Turismo Sustentable y Gestión Hotelera</t>
        </is>
      </c>
      <c r="H51" t="inlineStr">
        <is>
          <t>M</t>
        </is>
      </c>
      <c r="I51" t="inlineStr">
        <is>
          <t>EXM</t>
        </is>
      </c>
      <c r="J51" t="inlineStr">
        <is>
          <t>9.29</t>
        </is>
      </c>
      <c r="K51" t="inlineStr">
        <is>
          <t>2023-08-01 13:20:44.507947</t>
        </is>
      </c>
      <c r="L51">
        <f>MID(K51,1,10)</f>
        <v/>
      </c>
      <c r="M51" t="inlineStr">
        <is>
          <t>9.2</t>
        </is>
      </c>
      <c r="N51" t="inlineStr">
        <is>
          <t>Cecyte 4</t>
        </is>
      </c>
      <c r="P51" s="1">
        <f>DATE(INT(RAND()*(2008 - 2006 + 1) + 2006), INT(RAND()*12 + 1), INT(RAND()*28 + 1))</f>
        <v/>
      </c>
      <c r="Q51">
        <f>CHOOSE(RANDBETWEEN(1,2),"Si","No")</f>
        <v/>
      </c>
      <c r="R51">
        <f>IF(Q51="Si",CHOOSE(RANDBETWEEN(1,3),"Excelencia","Apoyo Académico","Excelencia"), " ")</f>
        <v/>
      </c>
      <c r="S51">
        <f>RANDBETWEEN(100, 200)</f>
        <v/>
      </c>
      <c r="T51">
        <f>CHOOSE(RANDBETWEEN(1,2),"Si","No")</f>
        <v/>
      </c>
      <c r="U51">
        <f>CHOOSE(RANDBETWEEN(1,2),"Si","No")</f>
        <v/>
      </c>
      <c r="V51">
        <f>IF(U51="Si",CHOOSE(RANDBETWEEN(1,3),"Maya","Tzeltal","Náhuatl", "Misteco", "Otomí"), " ")</f>
        <v/>
      </c>
      <c r="W51">
        <f>CHOOSE(RANDBETWEEN(1,2),"Si","No")</f>
        <v/>
      </c>
      <c r="X51">
        <f>IF(W51="Si",CHOOSE(RANDBETWEEN(1,3),"Motriz","Auditiva","Visual"), " ")</f>
        <v/>
      </c>
      <c r="Y51">
        <f>TEXT(RANDBETWEEN(1000000000,9999999999), "0000000000")</f>
        <v/>
      </c>
      <c r="Z51">
        <f>LOWER(LEFT(C51,FIND(" ",C51 &amp; " ")-1)) &amp; "." &amp; LOWER(MID(C51, FIND(" ", C51) + 1, FIND(" ", C51 &amp; " ", FIND(" ", C51)+ 1) - FIND(" ", C51)-1)) &amp; "@gmail.com"</f>
        <v/>
      </c>
      <c r="AA51">
        <f>UPPER(LEFT(C51,1)&amp;MID(C51,FIND(" ",C51)+1,1)&amp;IF(LEN(C51)-LEN(SUBSTITUTE(C51," ",""))&gt;=2,MID(C51,FIND(" ",C51,FIND(" ",C51)+1)+1,1),"X")&amp;TEXT(P51,"YYMMDD")&amp;H51&amp;RANDBETWEEN(0,9)&amp;RANDBETWEEN(0,9)&amp;CHAR(RANDBETWEEN(65,90))&amp;CHAR(RANDBETWEEN(65,90)))</f>
        <v/>
      </c>
    </row>
    <row r="52" hidden="1">
      <c r="A52" t="inlineStr">
        <is>
          <t>230300370</t>
        </is>
      </c>
      <c r="B52" t="inlineStr">
        <is>
          <t>VEINTICUATROAVA</t>
        </is>
      </c>
      <c r="C52" t="inlineStr">
        <is>
          <t>MADRIGAL HEREDIA / KARINA JACQUELINE</t>
        </is>
      </c>
      <c r="D52" t="inlineStr">
        <is>
          <t>Inscrito</t>
        </is>
      </c>
      <c r="E52" t="inlineStr">
        <is>
          <t>Regular</t>
        </is>
      </c>
      <c r="G52" t="inlineStr">
        <is>
          <t>Turismo Sustentable y Gestión Hotelera</t>
        </is>
      </c>
      <c r="H52" t="inlineStr">
        <is>
          <t>F</t>
        </is>
      </c>
      <c r="I52" t="inlineStr">
        <is>
          <t>EXM</t>
        </is>
      </c>
      <c r="J52" t="inlineStr">
        <is>
          <t>8.93</t>
        </is>
      </c>
      <c r="K52" t="inlineStr">
        <is>
          <t>2023-08-01 13:20:44.010227</t>
        </is>
      </c>
      <c r="L52">
        <f>MID(K52,1,10)</f>
        <v/>
      </c>
      <c r="M52" t="inlineStr">
        <is>
          <t>8.1</t>
        </is>
      </c>
      <c r="N52" t="inlineStr">
        <is>
          <t xml:space="preserve">Centro de Servicios Académicos Integrales Bachilleres. </t>
        </is>
      </c>
      <c r="P52" s="1">
        <f>DATE(INT(RAND()*(2008 - 2006 + 1) + 2006), INT(RAND()*12 + 1), INT(RAND()*28 + 1))</f>
        <v/>
      </c>
      <c r="Q52">
        <f>CHOOSE(RANDBETWEEN(1,2),"Si","No")</f>
        <v/>
      </c>
      <c r="R52">
        <f>IF(Q52="Si",CHOOSE(RANDBETWEEN(1,3),"Excelencia","Apoyo Académico","Excelencia"), " ")</f>
        <v/>
      </c>
      <c r="S52">
        <f>RANDBETWEEN(100, 200)</f>
        <v/>
      </c>
      <c r="T52">
        <f>CHOOSE(RANDBETWEEN(1,2),"Si","No")</f>
        <v/>
      </c>
      <c r="U52">
        <f>CHOOSE(RANDBETWEEN(1,2),"Si","No")</f>
        <v/>
      </c>
      <c r="V52">
        <f>IF(U52="Si",CHOOSE(RANDBETWEEN(1,3),"Maya","Tzeltal","Náhuatl", "Misteco", "Otomí"), " ")</f>
        <v/>
      </c>
      <c r="W52">
        <f>CHOOSE(RANDBETWEEN(1,2),"Si","No")</f>
        <v/>
      </c>
      <c r="X52">
        <f>IF(W52="Si",CHOOSE(RANDBETWEEN(1,3),"Motriz","Auditiva","Visual"), " ")</f>
        <v/>
      </c>
      <c r="Y52">
        <f>TEXT(RANDBETWEEN(1000000000,9999999999), "0000000000")</f>
        <v/>
      </c>
      <c r="Z52">
        <f>LOWER(LEFT(C52,FIND(" ",C52 &amp; " ")-1)) &amp; "." &amp; LOWER(MID(C52, FIND(" ", C52) + 1, FIND(" ", C52 &amp; " ", FIND(" ", C52)+ 1) - FIND(" ", C52)-1)) &amp; "@gmail.com"</f>
        <v/>
      </c>
      <c r="AA52">
        <f>UPPER(LEFT(C52,1)&amp;MID(C52,FIND(" ",C52)+1,1)&amp;IF(LEN(C52)-LEN(SUBSTITUTE(C52," ",""))&gt;=2,MID(C52,FIND(" ",C52,FIND(" ",C52)+1)+1,1),"X")&amp;TEXT(P52,"YYMMDD")&amp;H52&amp;RANDBETWEEN(0,9)&amp;RANDBETWEEN(0,9)&amp;CHAR(RANDBETWEEN(65,90))&amp;CHAR(RANDBETWEEN(65,90)))</f>
        <v/>
      </c>
    </row>
    <row r="53" hidden="1">
      <c r="A53" t="inlineStr">
        <is>
          <t>230300369</t>
        </is>
      </c>
      <c r="B53" t="inlineStr">
        <is>
          <t>VEINTICUATROAVA</t>
        </is>
      </c>
      <c r="C53" t="inlineStr">
        <is>
          <t>MENDEZ BADAL / MARCO FERNANDO</t>
        </is>
      </c>
      <c r="D53" t="inlineStr">
        <is>
          <t>Inscrito</t>
        </is>
      </c>
      <c r="E53" t="inlineStr">
        <is>
          <t>Regular</t>
        </is>
      </c>
      <c r="G53" t="inlineStr">
        <is>
          <t>Turismo Sustentable y Gestión Hotelera</t>
        </is>
      </c>
      <c r="H53" t="inlineStr">
        <is>
          <t>M</t>
        </is>
      </c>
      <c r="I53" t="inlineStr">
        <is>
          <t>EXM</t>
        </is>
      </c>
      <c r="J53" t="inlineStr">
        <is>
          <t>8.64</t>
        </is>
      </c>
      <c r="K53" t="inlineStr">
        <is>
          <t>2023-08-01 13:20:41.537726</t>
        </is>
      </c>
      <c r="L53">
        <f>MID(K53,1,10)</f>
        <v/>
      </c>
      <c r="M53" t="inlineStr">
        <is>
          <t>8.4</t>
        </is>
      </c>
      <c r="N53" t="inlineStr">
        <is>
          <t>Colegio de Estudios Científicos y Tecnológicos del Estado de Quintana Roo</t>
        </is>
      </c>
      <c r="P53" s="1">
        <f>DATE(INT(RAND()*(2008 - 2006 + 1) + 2006), INT(RAND()*12 + 1), INT(RAND()*28 + 1))</f>
        <v/>
      </c>
      <c r="Q53">
        <f>CHOOSE(RANDBETWEEN(1,2),"Si","No")</f>
        <v/>
      </c>
      <c r="R53">
        <f>IF(Q53="Si",CHOOSE(RANDBETWEEN(1,3),"Excelencia","Apoyo Académico","Excelencia"), " ")</f>
        <v/>
      </c>
      <c r="S53">
        <f>RANDBETWEEN(100, 200)</f>
        <v/>
      </c>
      <c r="T53">
        <f>CHOOSE(RANDBETWEEN(1,2),"Si","No")</f>
        <v/>
      </c>
      <c r="U53">
        <f>CHOOSE(RANDBETWEEN(1,2),"Si","No")</f>
        <v/>
      </c>
      <c r="V53">
        <f>IF(U53="Si",CHOOSE(RANDBETWEEN(1,3),"Maya","Tzeltal","Náhuatl", "Misteco", "Otomí"), " ")</f>
        <v/>
      </c>
      <c r="W53">
        <f>CHOOSE(RANDBETWEEN(1,2),"Si","No")</f>
        <v/>
      </c>
      <c r="X53">
        <f>IF(W53="Si",CHOOSE(RANDBETWEEN(1,3),"Motriz","Auditiva","Visual"), " ")</f>
        <v/>
      </c>
      <c r="Y53">
        <f>TEXT(RANDBETWEEN(1000000000,9999999999), "0000000000")</f>
        <v/>
      </c>
      <c r="Z53">
        <f>LOWER(LEFT(C53,FIND(" ",C53 &amp; " ")-1)) &amp; "." &amp; LOWER(MID(C53, FIND(" ", C53) + 1, FIND(" ", C53 &amp; " ", FIND(" ", C53)+ 1) - FIND(" ", C53)-1)) &amp; "@gmail.com"</f>
        <v/>
      </c>
      <c r="AA53">
        <f>UPPER(LEFT(C53,1)&amp;MID(C53,FIND(" ",C53)+1,1)&amp;IF(LEN(C53)-LEN(SUBSTITUTE(C53," ",""))&gt;=2,MID(C53,FIND(" ",C53,FIND(" ",C53)+1)+1,1),"X")&amp;TEXT(P53,"YYMMDD")&amp;H53&amp;RANDBETWEEN(0,9)&amp;RANDBETWEEN(0,9)&amp;CHAR(RANDBETWEEN(65,90))&amp;CHAR(RANDBETWEEN(65,90)))</f>
        <v/>
      </c>
    </row>
    <row r="54" hidden="1">
      <c r="A54" t="inlineStr">
        <is>
          <t>230300368</t>
        </is>
      </c>
      <c r="B54" t="inlineStr">
        <is>
          <t>VEINTICUATROAVA</t>
        </is>
      </c>
      <c r="C54" t="inlineStr">
        <is>
          <t>SOBERANO AVILA / MIGUEL ANGEL</t>
        </is>
      </c>
      <c r="D54" t="inlineStr">
        <is>
          <t>Inscrito</t>
        </is>
      </c>
      <c r="E54" t="inlineStr">
        <is>
          <t>Condicionado</t>
        </is>
      </c>
      <c r="G54" t="inlineStr">
        <is>
          <t>Gastronomía</t>
        </is>
      </c>
      <c r="H54" t="inlineStr">
        <is>
          <t>M</t>
        </is>
      </c>
      <c r="I54" t="inlineStr">
        <is>
          <t>EXM</t>
        </is>
      </c>
      <c r="J54" t="inlineStr">
        <is>
          <t>0.33</t>
        </is>
      </c>
      <c r="K54" t="inlineStr">
        <is>
          <t>2023-08-01 13:20:33.860084</t>
        </is>
      </c>
      <c r="L54">
        <f>MID(K54,1,10)</f>
        <v/>
      </c>
      <c r="M54" t="inlineStr">
        <is>
          <t>7.9</t>
        </is>
      </c>
      <c r="N54" t="inlineStr">
        <is>
          <t>CECyTE IV</t>
        </is>
      </c>
      <c r="P54" s="1">
        <f>DATE(INT(RAND()*(2008 - 2006 + 1) + 2006), INT(RAND()*12 + 1), INT(RAND()*28 + 1))</f>
        <v/>
      </c>
      <c r="Q54">
        <f>CHOOSE(RANDBETWEEN(1,2),"Si","No")</f>
        <v/>
      </c>
      <c r="R54">
        <f>IF(Q54="Si",CHOOSE(RANDBETWEEN(1,3),"Excelencia","Apoyo Académico","Excelencia"), " ")</f>
        <v/>
      </c>
      <c r="S54">
        <f>RANDBETWEEN(100, 200)</f>
        <v/>
      </c>
      <c r="T54">
        <f>CHOOSE(RANDBETWEEN(1,2),"Si","No")</f>
        <v/>
      </c>
      <c r="U54">
        <f>CHOOSE(RANDBETWEEN(1,2),"Si","No")</f>
        <v/>
      </c>
      <c r="V54">
        <f>IF(U54="Si",CHOOSE(RANDBETWEEN(1,3),"Maya","Tzeltal","Náhuatl", "Misteco", "Otomí"), " ")</f>
        <v/>
      </c>
      <c r="W54">
        <f>CHOOSE(RANDBETWEEN(1,2),"Si","No")</f>
        <v/>
      </c>
      <c r="X54">
        <f>IF(W54="Si",CHOOSE(RANDBETWEEN(1,3),"Motriz","Auditiva","Visual"), " ")</f>
        <v/>
      </c>
      <c r="Y54">
        <f>TEXT(RANDBETWEEN(1000000000,9999999999), "0000000000")</f>
        <v/>
      </c>
      <c r="Z54">
        <f>LOWER(LEFT(C54,FIND(" ",C54 &amp; " ")-1)) &amp; "." &amp; LOWER(MID(C54, FIND(" ", C54) + 1, FIND(" ", C54 &amp; " ", FIND(" ", C54)+ 1) - FIND(" ", C54)-1)) &amp; "@gmail.com"</f>
        <v/>
      </c>
      <c r="AA54">
        <f>UPPER(LEFT(C54,1)&amp;MID(C54,FIND(" ",C54)+1,1)&amp;IF(LEN(C54)-LEN(SUBSTITUTE(C54," ",""))&gt;=2,MID(C54,FIND(" ",C54,FIND(" ",C54)+1)+1,1),"X")&amp;TEXT(P54,"YYMMDD")&amp;H54&amp;RANDBETWEEN(0,9)&amp;RANDBETWEEN(0,9)&amp;CHAR(RANDBETWEEN(65,90))&amp;CHAR(RANDBETWEEN(65,90)))</f>
        <v/>
      </c>
    </row>
    <row r="55" hidden="1">
      <c r="A55" t="inlineStr">
        <is>
          <t>230300367</t>
        </is>
      </c>
      <c r="B55" t="inlineStr">
        <is>
          <t>VEINTICUATROAVA</t>
        </is>
      </c>
      <c r="C55" t="inlineStr">
        <is>
          <t>POZO SANCHEZ / DANIELA</t>
        </is>
      </c>
      <c r="D55" t="inlineStr">
        <is>
          <t>Inscrito</t>
        </is>
      </c>
      <c r="E55" t="inlineStr">
        <is>
          <t>Regular</t>
        </is>
      </c>
      <c r="G55" t="inlineStr">
        <is>
          <t>Turismo Sustentable y Gestión Hotelera</t>
        </is>
      </c>
      <c r="H55" t="inlineStr">
        <is>
          <t>F</t>
        </is>
      </c>
      <c r="I55" t="inlineStr">
        <is>
          <t>EXM</t>
        </is>
      </c>
      <c r="J55" t="inlineStr">
        <is>
          <t>9.64</t>
        </is>
      </c>
      <c r="K55" t="inlineStr">
        <is>
          <t>2023-08-01 13:20:21.498886</t>
        </is>
      </c>
      <c r="L55">
        <f>MID(K55,1,10)</f>
        <v/>
      </c>
      <c r="M55" t="inlineStr">
        <is>
          <t>9.1</t>
        </is>
      </c>
      <c r="N55" t="inlineStr">
        <is>
          <t>Centro de Bachillerato Tecnológico Industrial y de Servicios</t>
        </is>
      </c>
      <c r="P55" s="1">
        <f>DATE(INT(RAND()*(2008 - 2006 + 1) + 2006), INT(RAND()*12 + 1), INT(RAND()*28 + 1))</f>
        <v/>
      </c>
      <c r="Q55">
        <f>CHOOSE(RANDBETWEEN(1,2),"Si","No")</f>
        <v/>
      </c>
      <c r="R55">
        <f>IF(Q55="Si",CHOOSE(RANDBETWEEN(1,3),"Excelencia","Apoyo Académico","Excelencia"), " ")</f>
        <v/>
      </c>
      <c r="S55">
        <f>RANDBETWEEN(100, 200)</f>
        <v/>
      </c>
      <c r="T55">
        <f>CHOOSE(RANDBETWEEN(1,2),"Si","No")</f>
        <v/>
      </c>
      <c r="U55">
        <f>CHOOSE(RANDBETWEEN(1,2),"Si","No")</f>
        <v/>
      </c>
      <c r="V55">
        <f>IF(U55="Si",CHOOSE(RANDBETWEEN(1,3),"Maya","Tzeltal","Náhuatl", "Misteco", "Otomí"), " ")</f>
        <v/>
      </c>
      <c r="W55">
        <f>CHOOSE(RANDBETWEEN(1,2),"Si","No")</f>
        <v/>
      </c>
      <c r="X55">
        <f>IF(W55="Si",CHOOSE(RANDBETWEEN(1,3),"Motriz","Auditiva","Visual"), " ")</f>
        <v/>
      </c>
      <c r="Y55">
        <f>TEXT(RANDBETWEEN(1000000000,9999999999), "0000000000")</f>
        <v/>
      </c>
      <c r="Z55">
        <f>LOWER(LEFT(C55,FIND(" ",C55 &amp; " ")-1)) &amp; "." &amp; LOWER(MID(C55, FIND(" ", C55) + 1, FIND(" ", C55 &amp; " ", FIND(" ", C55)+ 1) - FIND(" ", C55)-1)) &amp; "@gmail.com"</f>
        <v/>
      </c>
      <c r="AA55">
        <f>UPPER(LEFT(C55,1)&amp;MID(C55,FIND(" ",C55)+1,1)&amp;IF(LEN(C55)-LEN(SUBSTITUTE(C55," ",""))&gt;=2,MID(C55,FIND(" ",C55,FIND(" ",C55)+1)+1,1),"X")&amp;TEXT(P55,"YYMMDD")&amp;H55&amp;RANDBETWEEN(0,9)&amp;RANDBETWEEN(0,9)&amp;CHAR(RANDBETWEEN(65,90))&amp;CHAR(RANDBETWEEN(65,90)))</f>
        <v/>
      </c>
    </row>
    <row r="56" hidden="1">
      <c r="A56" t="inlineStr">
        <is>
          <t>230300366</t>
        </is>
      </c>
      <c r="B56" t="inlineStr">
        <is>
          <t>VEINTICUATROAVA</t>
        </is>
      </c>
      <c r="C56" t="inlineStr">
        <is>
          <t>IÑIGO SALAZAR / HELEN ISABEL</t>
        </is>
      </c>
      <c r="D56" t="inlineStr">
        <is>
          <t>Inscrito</t>
        </is>
      </c>
      <c r="E56" t="inlineStr">
        <is>
          <t>Irregular</t>
        </is>
      </c>
      <c r="G56" t="inlineStr">
        <is>
          <t>Gastronomía</t>
        </is>
      </c>
      <c r="H56" t="inlineStr">
        <is>
          <t>F</t>
        </is>
      </c>
      <c r="I56" t="inlineStr">
        <is>
          <t>EXM</t>
        </is>
      </c>
      <c r="J56" t="inlineStr">
        <is>
          <t>7.13</t>
        </is>
      </c>
      <c r="K56" t="inlineStr">
        <is>
          <t>2023-08-01 13:20:18.529194</t>
        </is>
      </c>
      <c r="L56">
        <f>MID(K56,1,10)</f>
        <v/>
      </c>
      <c r="M56" t="inlineStr">
        <is>
          <t>7.1</t>
        </is>
      </c>
      <c r="N56" t="inlineStr">
        <is>
          <t>Preparatoria Henbord</t>
        </is>
      </c>
      <c r="P56" s="1">
        <f>DATE(INT(RAND()*(2008 - 2006 + 1) + 2006), INT(RAND()*12 + 1), INT(RAND()*28 + 1))</f>
        <v/>
      </c>
      <c r="Q56">
        <f>CHOOSE(RANDBETWEEN(1,2),"Si","No")</f>
        <v/>
      </c>
      <c r="R56">
        <f>IF(Q56="Si",CHOOSE(RANDBETWEEN(1,3),"Excelencia","Apoyo Académico","Excelencia"), " ")</f>
        <v/>
      </c>
      <c r="S56">
        <f>RANDBETWEEN(100, 200)</f>
        <v/>
      </c>
      <c r="T56">
        <f>CHOOSE(RANDBETWEEN(1,2),"Si","No")</f>
        <v/>
      </c>
      <c r="U56">
        <f>CHOOSE(RANDBETWEEN(1,2),"Si","No")</f>
        <v/>
      </c>
      <c r="V56">
        <f>IF(U56="Si",CHOOSE(RANDBETWEEN(1,3),"Maya","Tzeltal","Náhuatl", "Misteco", "Otomí"), " ")</f>
        <v/>
      </c>
      <c r="W56">
        <f>CHOOSE(RANDBETWEEN(1,2),"Si","No")</f>
        <v/>
      </c>
      <c r="X56">
        <f>IF(W56="Si",CHOOSE(RANDBETWEEN(1,3),"Motriz","Auditiva","Visual"), " ")</f>
        <v/>
      </c>
      <c r="Y56">
        <f>TEXT(RANDBETWEEN(1000000000,9999999999), "0000000000")</f>
        <v/>
      </c>
      <c r="Z56">
        <f>LOWER(LEFT(C56,FIND(" ",C56 &amp; " ")-1)) &amp; "." &amp; LOWER(MID(C56, FIND(" ", C56) + 1, FIND(" ", C56 &amp; " ", FIND(" ", C56)+ 1) - FIND(" ", C56)-1)) &amp; "@gmail.com"</f>
        <v/>
      </c>
      <c r="AA56">
        <f>UPPER(LEFT(C56,1)&amp;MID(C56,FIND(" ",C56)+1,1)&amp;IF(LEN(C56)-LEN(SUBSTITUTE(C56," ",""))&gt;=2,MID(C56,FIND(" ",C56,FIND(" ",C56)+1)+1,1),"X")&amp;TEXT(P56,"YYMMDD")&amp;H56&amp;RANDBETWEEN(0,9)&amp;RANDBETWEEN(0,9)&amp;CHAR(RANDBETWEEN(65,90))&amp;CHAR(RANDBETWEEN(65,90)))</f>
        <v/>
      </c>
    </row>
    <row r="57" hidden="1">
      <c r="A57" t="inlineStr">
        <is>
          <t>230300365</t>
        </is>
      </c>
      <c r="B57" t="inlineStr">
        <is>
          <t>VEINTICUATROAVA</t>
        </is>
      </c>
      <c r="C57" t="inlineStr">
        <is>
          <t>LARA HERNÁNDEZ / ÁNGEL ORLANDO</t>
        </is>
      </c>
      <c r="D57" t="inlineStr">
        <is>
          <t>Inscrito</t>
        </is>
      </c>
      <c r="E57" t="inlineStr">
        <is>
          <t>Irregular</t>
        </is>
      </c>
      <c r="G57" t="inlineStr">
        <is>
          <t>Turismo Alternativo y Gestión del Patrimonio</t>
        </is>
      </c>
      <c r="H57" t="inlineStr">
        <is>
          <t>M</t>
        </is>
      </c>
      <c r="I57" t="inlineStr">
        <is>
          <t>EXM</t>
        </is>
      </c>
      <c r="J57" t="inlineStr">
        <is>
          <t>7.08</t>
        </is>
      </c>
      <c r="K57" t="inlineStr">
        <is>
          <t>2023-08-01 13:20:08.739998</t>
        </is>
      </c>
      <c r="L57">
        <f>MID(K57,1,10)</f>
        <v/>
      </c>
      <c r="M57" t="inlineStr">
        <is>
          <t>8</t>
        </is>
      </c>
      <c r="N57" t="inlineStr">
        <is>
          <t>centro de bachillerato tecnológico de industrial y de servicios no.272</t>
        </is>
      </c>
      <c r="P57" s="1">
        <f>DATE(INT(RAND()*(2008 - 2006 + 1) + 2006), INT(RAND()*12 + 1), INT(RAND()*28 + 1))</f>
        <v/>
      </c>
      <c r="Q57">
        <f>CHOOSE(RANDBETWEEN(1,2),"Si","No")</f>
        <v/>
      </c>
      <c r="R57">
        <f>IF(Q57="Si",CHOOSE(RANDBETWEEN(1,3),"Excelencia","Apoyo Académico","Excelencia"), " ")</f>
        <v/>
      </c>
      <c r="S57">
        <f>RANDBETWEEN(100, 200)</f>
        <v/>
      </c>
      <c r="T57">
        <f>CHOOSE(RANDBETWEEN(1,2),"Si","No")</f>
        <v/>
      </c>
      <c r="U57">
        <f>CHOOSE(RANDBETWEEN(1,2),"Si","No")</f>
        <v/>
      </c>
      <c r="V57">
        <f>IF(U57="Si",CHOOSE(RANDBETWEEN(1,3),"Maya","Tzeltal","Náhuatl", "Misteco", "Otomí"), " ")</f>
        <v/>
      </c>
      <c r="W57">
        <f>CHOOSE(RANDBETWEEN(1,2),"Si","No")</f>
        <v/>
      </c>
      <c r="X57">
        <f>IF(W57="Si",CHOOSE(RANDBETWEEN(1,3),"Motriz","Auditiva","Visual"), " ")</f>
        <v/>
      </c>
      <c r="Y57">
        <f>TEXT(RANDBETWEEN(1000000000,9999999999), "0000000000")</f>
        <v/>
      </c>
      <c r="Z57">
        <f>LOWER(LEFT(C57,FIND(" ",C57 &amp; " ")-1)) &amp; "." &amp; LOWER(MID(C57, FIND(" ", C57) + 1, FIND(" ", C57 &amp; " ", FIND(" ", C57)+ 1) - FIND(" ", C57)-1)) &amp; "@gmail.com"</f>
        <v/>
      </c>
      <c r="AA57">
        <f>UPPER(LEFT(C57,1)&amp;MID(C57,FIND(" ",C57)+1,1)&amp;IF(LEN(C57)-LEN(SUBSTITUTE(C57," ",""))&gt;=2,MID(C57,FIND(" ",C57,FIND(" ",C57)+1)+1,1),"X")&amp;TEXT(P57,"YYMMDD")&amp;H57&amp;RANDBETWEEN(0,9)&amp;RANDBETWEEN(0,9)&amp;CHAR(RANDBETWEEN(65,90))&amp;CHAR(RANDBETWEEN(65,90)))</f>
        <v/>
      </c>
    </row>
    <row r="58" hidden="1">
      <c r="A58" t="inlineStr">
        <is>
          <t>230300364</t>
        </is>
      </c>
      <c r="B58" t="inlineStr">
        <is>
          <t>VEINTICUATROAVA</t>
        </is>
      </c>
      <c r="C58" t="inlineStr">
        <is>
          <t>POOL SALAS / RODRIGO URIEL</t>
        </is>
      </c>
      <c r="D58" t="inlineStr">
        <is>
          <t>Inscrito</t>
        </is>
      </c>
      <c r="E58" t="inlineStr">
        <is>
          <t>Regular</t>
        </is>
      </c>
      <c r="G58" t="inlineStr">
        <is>
          <t>Turismo Sustentable y Gestión Hotelera</t>
        </is>
      </c>
      <c r="H58" t="inlineStr">
        <is>
          <t>M</t>
        </is>
      </c>
      <c r="I58" t="inlineStr">
        <is>
          <t>EXM</t>
        </is>
      </c>
      <c r="J58" t="inlineStr">
        <is>
          <t>8.86</t>
        </is>
      </c>
      <c r="K58" t="inlineStr">
        <is>
          <t>2023-08-01 13:19:50.649445</t>
        </is>
      </c>
      <c r="L58">
        <f>MID(K58,1,10)</f>
        <v/>
      </c>
      <c r="M58" t="inlineStr">
        <is>
          <t>8</t>
        </is>
      </c>
      <c r="N58" t="inlineStr">
        <is>
          <t>Centro de Bachillerato Tecnológico Industrial y de Servicios</t>
        </is>
      </c>
      <c r="P58" s="1">
        <f>DATE(INT(RAND()*(2008 - 2006 + 1) + 2006), INT(RAND()*12 + 1), INT(RAND()*28 + 1))</f>
        <v/>
      </c>
      <c r="Q58">
        <f>CHOOSE(RANDBETWEEN(1,2),"Si","No")</f>
        <v/>
      </c>
      <c r="R58">
        <f>IF(Q58="Si",CHOOSE(RANDBETWEEN(1,3),"Excelencia","Apoyo Académico","Excelencia"), " ")</f>
        <v/>
      </c>
      <c r="S58">
        <f>RANDBETWEEN(100, 200)</f>
        <v/>
      </c>
      <c r="T58">
        <f>CHOOSE(RANDBETWEEN(1,2),"Si","No")</f>
        <v/>
      </c>
      <c r="U58">
        <f>CHOOSE(RANDBETWEEN(1,2),"Si","No")</f>
        <v/>
      </c>
      <c r="V58">
        <f>IF(U58="Si",CHOOSE(RANDBETWEEN(1,3),"Maya","Tzeltal","Náhuatl", "Misteco", "Otomí"), " ")</f>
        <v/>
      </c>
      <c r="W58">
        <f>CHOOSE(RANDBETWEEN(1,2),"Si","No")</f>
        <v/>
      </c>
      <c r="X58">
        <f>IF(W58="Si",CHOOSE(RANDBETWEEN(1,3),"Motriz","Auditiva","Visual"), " ")</f>
        <v/>
      </c>
      <c r="Y58">
        <f>TEXT(RANDBETWEEN(1000000000,9999999999), "0000000000")</f>
        <v/>
      </c>
      <c r="Z58">
        <f>LOWER(LEFT(C58,FIND(" ",C58 &amp; " ")-1)) &amp; "." &amp; LOWER(MID(C58, FIND(" ", C58) + 1, FIND(" ", C58 &amp; " ", FIND(" ", C58)+ 1) - FIND(" ", C58)-1)) &amp; "@gmail.com"</f>
        <v/>
      </c>
      <c r="AA58">
        <f>UPPER(LEFT(C58,1)&amp;MID(C58,FIND(" ",C58)+1,1)&amp;IF(LEN(C58)-LEN(SUBSTITUTE(C58," ",""))&gt;=2,MID(C58,FIND(" ",C58,FIND(" ",C58)+1)+1,1),"X")&amp;TEXT(P58,"YYMMDD")&amp;H58&amp;RANDBETWEEN(0,9)&amp;RANDBETWEEN(0,9)&amp;CHAR(RANDBETWEEN(65,90))&amp;CHAR(RANDBETWEEN(65,90)))</f>
        <v/>
      </c>
    </row>
    <row r="59" hidden="1">
      <c r="A59" t="inlineStr">
        <is>
          <t>230300363</t>
        </is>
      </c>
      <c r="B59" t="inlineStr">
        <is>
          <t>VEINTICUATROAVA</t>
        </is>
      </c>
      <c r="C59" t="inlineStr">
        <is>
          <t>JIMENEZ RIVERA / MONTSERRAT</t>
        </is>
      </c>
      <c r="D59" t="inlineStr">
        <is>
          <t>Inscrito</t>
        </is>
      </c>
      <c r="E59" t="inlineStr">
        <is>
          <t>Irregular</t>
        </is>
      </c>
      <c r="G59" t="inlineStr">
        <is>
          <t>Turismo Sustentable y Gestión Hotelera</t>
        </is>
      </c>
      <c r="H59" t="inlineStr">
        <is>
          <t>F</t>
        </is>
      </c>
      <c r="I59" t="inlineStr">
        <is>
          <t>EXM</t>
        </is>
      </c>
      <c r="J59" t="inlineStr">
        <is>
          <t>6.67</t>
        </is>
      </c>
      <c r="K59" t="inlineStr">
        <is>
          <t>2023-08-01 13:19:43.961001</t>
        </is>
      </c>
      <c r="L59">
        <f>MID(K59,1,10)</f>
        <v/>
      </c>
      <c r="M59" t="inlineStr">
        <is>
          <t>8.2</t>
        </is>
      </c>
      <c r="N59" t="inlineStr">
        <is>
          <t>Colegio Anglo-mexicano de Coatzacoalcos</t>
        </is>
      </c>
      <c r="P59" s="1">
        <f>DATE(INT(RAND()*(2008 - 2006 + 1) + 2006), INT(RAND()*12 + 1), INT(RAND()*28 + 1))</f>
        <v/>
      </c>
      <c r="Q59">
        <f>CHOOSE(RANDBETWEEN(1,2),"Si","No")</f>
        <v/>
      </c>
      <c r="R59">
        <f>IF(Q59="Si",CHOOSE(RANDBETWEEN(1,3),"Excelencia","Apoyo Académico","Excelencia"), " ")</f>
        <v/>
      </c>
      <c r="S59">
        <f>RANDBETWEEN(100, 200)</f>
        <v/>
      </c>
      <c r="T59">
        <f>CHOOSE(RANDBETWEEN(1,2),"Si","No")</f>
        <v/>
      </c>
      <c r="U59">
        <f>CHOOSE(RANDBETWEEN(1,2),"Si","No")</f>
        <v/>
      </c>
      <c r="V59">
        <f>IF(U59="Si",CHOOSE(RANDBETWEEN(1,3),"Maya","Tzeltal","Náhuatl", "Misteco", "Otomí"), " ")</f>
        <v/>
      </c>
      <c r="W59">
        <f>CHOOSE(RANDBETWEEN(1,2),"Si","No")</f>
        <v/>
      </c>
      <c r="X59">
        <f>IF(W59="Si",CHOOSE(RANDBETWEEN(1,3),"Motriz","Auditiva","Visual"), " ")</f>
        <v/>
      </c>
      <c r="Y59">
        <f>TEXT(RANDBETWEEN(1000000000,9999999999), "0000000000")</f>
        <v/>
      </c>
      <c r="Z59">
        <f>LOWER(LEFT(C59,FIND(" ",C59 &amp; " ")-1)) &amp; "." &amp; LOWER(MID(C59, FIND(" ", C59) + 1, FIND(" ", C59 &amp; " ", FIND(" ", C59)+ 1) - FIND(" ", C59)-1)) &amp; "@gmail.com"</f>
        <v/>
      </c>
      <c r="AA59">
        <f>UPPER(LEFT(C59,1)&amp;MID(C59,FIND(" ",C59)+1,1)&amp;IF(LEN(C59)-LEN(SUBSTITUTE(C59," ",""))&gt;=2,MID(C59,FIND(" ",C59,FIND(" ",C59)+1)+1,1),"X")&amp;TEXT(P59,"YYMMDD")&amp;H59&amp;RANDBETWEEN(0,9)&amp;RANDBETWEEN(0,9)&amp;CHAR(RANDBETWEEN(65,90))&amp;CHAR(RANDBETWEEN(65,90)))</f>
        <v/>
      </c>
    </row>
    <row r="60" hidden="1">
      <c r="A60" t="inlineStr">
        <is>
          <t>230300362</t>
        </is>
      </c>
      <c r="B60" t="inlineStr">
        <is>
          <t>VEINTICUATROAVA</t>
        </is>
      </c>
      <c r="C60" t="inlineStr">
        <is>
          <t>MARTIN KOO / JIMENA NATALY</t>
        </is>
      </c>
      <c r="D60" t="inlineStr">
        <is>
          <t>Inscrito</t>
        </is>
      </c>
      <c r="E60" t="inlineStr">
        <is>
          <t>Regular</t>
        </is>
      </c>
      <c r="G60" t="inlineStr">
        <is>
          <t>Turismo Sustentable y Gestión Hotelera</t>
        </is>
      </c>
      <c r="H60" t="inlineStr">
        <is>
          <t>F</t>
        </is>
      </c>
      <c r="I60" t="inlineStr">
        <is>
          <t>EXM</t>
        </is>
      </c>
      <c r="J60" t="inlineStr">
        <is>
          <t>8.94</t>
        </is>
      </c>
      <c r="K60" t="inlineStr">
        <is>
          <t>2023-08-01 13:19:41.231416</t>
        </is>
      </c>
      <c r="L60">
        <f>MID(K60,1,10)</f>
        <v/>
      </c>
      <c r="M60" t="inlineStr">
        <is>
          <t>10</t>
        </is>
      </c>
      <c r="N60" t="inlineStr">
        <is>
          <t>Colegio Nacional de Educación Profesional Técnica</t>
        </is>
      </c>
      <c r="P60" s="1">
        <f>DATE(INT(RAND()*(2008 - 2006 + 1) + 2006), INT(RAND()*12 + 1), INT(RAND()*28 + 1))</f>
        <v/>
      </c>
      <c r="Q60">
        <f>CHOOSE(RANDBETWEEN(1,2),"Si","No")</f>
        <v/>
      </c>
      <c r="R60">
        <f>IF(Q60="Si",CHOOSE(RANDBETWEEN(1,3),"Excelencia","Apoyo Académico","Excelencia"), " ")</f>
        <v/>
      </c>
      <c r="S60">
        <f>RANDBETWEEN(100, 200)</f>
        <v/>
      </c>
      <c r="T60">
        <f>CHOOSE(RANDBETWEEN(1,2),"Si","No")</f>
        <v/>
      </c>
      <c r="U60">
        <f>CHOOSE(RANDBETWEEN(1,2),"Si","No")</f>
        <v/>
      </c>
      <c r="V60">
        <f>IF(U60="Si",CHOOSE(RANDBETWEEN(1,3),"Maya","Tzeltal","Náhuatl", "Misteco", "Otomí"), " ")</f>
        <v/>
      </c>
      <c r="W60">
        <f>CHOOSE(RANDBETWEEN(1,2),"Si","No")</f>
        <v/>
      </c>
      <c r="X60">
        <f>IF(W60="Si",CHOOSE(RANDBETWEEN(1,3),"Motriz","Auditiva","Visual"), " ")</f>
        <v/>
      </c>
      <c r="Y60">
        <f>TEXT(RANDBETWEEN(1000000000,9999999999), "0000000000")</f>
        <v/>
      </c>
      <c r="Z60">
        <f>LOWER(LEFT(C60,FIND(" ",C60 &amp; " ")-1)) &amp; "." &amp; LOWER(MID(C60, FIND(" ", C60) + 1, FIND(" ", C60 &amp; " ", FIND(" ", C60)+ 1) - FIND(" ", C60)-1)) &amp; "@gmail.com"</f>
        <v/>
      </c>
      <c r="AA60">
        <f>UPPER(LEFT(C60,1)&amp;MID(C60,FIND(" ",C60)+1,1)&amp;IF(LEN(C60)-LEN(SUBSTITUTE(C60," ",""))&gt;=2,MID(C60,FIND(" ",C60,FIND(" ",C60)+1)+1,1),"X")&amp;TEXT(P60,"YYMMDD")&amp;H60&amp;RANDBETWEEN(0,9)&amp;RANDBETWEEN(0,9)&amp;CHAR(RANDBETWEEN(65,90))&amp;CHAR(RANDBETWEEN(65,90)))</f>
        <v/>
      </c>
    </row>
    <row r="61" hidden="1">
      <c r="A61" t="inlineStr">
        <is>
          <t>230300361</t>
        </is>
      </c>
      <c r="B61" t="inlineStr">
        <is>
          <t>VEINTICUATROAVA</t>
        </is>
      </c>
      <c r="C61" t="inlineStr">
        <is>
          <t>LOPEZ TUZ / LIBIA ANAHI</t>
        </is>
      </c>
      <c r="D61" t="inlineStr">
        <is>
          <t>Inscrito</t>
        </is>
      </c>
      <c r="E61" t="inlineStr">
        <is>
          <t>Irregular</t>
        </is>
      </c>
      <c r="G61" t="inlineStr">
        <is>
          <t>Turismo Sustentable y Gestión Hotelera</t>
        </is>
      </c>
      <c r="H61" t="inlineStr">
        <is>
          <t>F</t>
        </is>
      </c>
      <c r="I61" t="inlineStr">
        <is>
          <t>EXM</t>
        </is>
      </c>
      <c r="J61" t="inlineStr">
        <is>
          <t>8.38</t>
        </is>
      </c>
      <c r="K61" t="inlineStr">
        <is>
          <t>2023-08-01 13:19:23.529844</t>
        </is>
      </c>
      <c r="L61">
        <f>MID(K61,1,10)</f>
        <v/>
      </c>
      <c r="M61" t="inlineStr">
        <is>
          <t>8.9</t>
        </is>
      </c>
      <c r="N61" t="inlineStr">
        <is>
          <t>Colegio de Estudios Científicos y Tecnológicos del Estado de Quintana Roo</t>
        </is>
      </c>
      <c r="P61" s="1">
        <f>DATE(INT(RAND()*(2008 - 2006 + 1) + 2006), INT(RAND()*12 + 1), INT(RAND()*28 + 1))</f>
        <v/>
      </c>
      <c r="Q61">
        <f>CHOOSE(RANDBETWEEN(1,2),"Si","No")</f>
        <v/>
      </c>
      <c r="R61">
        <f>IF(Q61="Si",CHOOSE(RANDBETWEEN(1,3),"Excelencia","Apoyo Académico","Excelencia"), " ")</f>
        <v/>
      </c>
      <c r="S61">
        <f>RANDBETWEEN(100, 200)</f>
        <v/>
      </c>
      <c r="T61">
        <f>CHOOSE(RANDBETWEEN(1,2),"Si","No")</f>
        <v/>
      </c>
      <c r="U61">
        <f>CHOOSE(RANDBETWEEN(1,2),"Si","No")</f>
        <v/>
      </c>
      <c r="V61">
        <f>IF(U61="Si",CHOOSE(RANDBETWEEN(1,3),"Maya","Tzeltal","Náhuatl", "Misteco", "Otomí"), " ")</f>
        <v/>
      </c>
      <c r="W61">
        <f>CHOOSE(RANDBETWEEN(1,2),"Si","No")</f>
        <v/>
      </c>
      <c r="X61">
        <f>IF(W61="Si",CHOOSE(RANDBETWEEN(1,3),"Motriz","Auditiva","Visual"), " ")</f>
        <v/>
      </c>
      <c r="Y61">
        <f>TEXT(RANDBETWEEN(1000000000,9999999999), "0000000000")</f>
        <v/>
      </c>
      <c r="Z61">
        <f>LOWER(LEFT(C61,FIND(" ",C61 &amp; " ")-1)) &amp; "." &amp; LOWER(MID(C61, FIND(" ", C61) + 1, FIND(" ", C61 &amp; " ", FIND(" ", C61)+ 1) - FIND(" ", C61)-1)) &amp; "@gmail.com"</f>
        <v/>
      </c>
      <c r="AA61">
        <f>UPPER(LEFT(C61,1)&amp;MID(C61,FIND(" ",C61)+1,1)&amp;IF(LEN(C61)-LEN(SUBSTITUTE(C61," ",""))&gt;=2,MID(C61,FIND(" ",C61,FIND(" ",C61)+1)+1,1),"X")&amp;TEXT(P61,"YYMMDD")&amp;H61&amp;RANDBETWEEN(0,9)&amp;RANDBETWEEN(0,9)&amp;CHAR(RANDBETWEEN(65,90))&amp;CHAR(RANDBETWEEN(65,90)))</f>
        <v/>
      </c>
    </row>
    <row r="62" hidden="1">
      <c r="A62" t="inlineStr">
        <is>
          <t>230300360</t>
        </is>
      </c>
      <c r="B62" t="inlineStr">
        <is>
          <t>VEINTICUATROAVA</t>
        </is>
      </c>
      <c r="C62" t="inlineStr">
        <is>
          <t>SANCHEZ GONZÁLEZ / JENNIFER IVON</t>
        </is>
      </c>
      <c r="D62" t="inlineStr">
        <is>
          <t>Inscrito</t>
        </is>
      </c>
      <c r="E62" t="inlineStr">
        <is>
          <t>Irregular</t>
        </is>
      </c>
      <c r="G62" t="inlineStr">
        <is>
          <t>Gastronomía</t>
        </is>
      </c>
      <c r="H62" t="inlineStr">
        <is>
          <t>F</t>
        </is>
      </c>
      <c r="I62" t="inlineStr">
        <is>
          <t>EXM</t>
        </is>
      </c>
      <c r="J62" t="inlineStr">
        <is>
          <t>9.43</t>
        </is>
      </c>
      <c r="K62" t="inlineStr">
        <is>
          <t>2023-08-01 13:19:12.603799</t>
        </is>
      </c>
      <c r="L62">
        <f>MID(K62,1,10)</f>
        <v/>
      </c>
      <c r="M62" t="inlineStr">
        <is>
          <t>7</t>
        </is>
      </c>
      <c r="N62" t="inlineStr">
        <is>
          <t>Colegio de Bachilleres del Estado de Quintana Roo</t>
        </is>
      </c>
      <c r="P62" s="1">
        <f>DATE(INT(RAND()*(2008 - 2006 + 1) + 2006), INT(RAND()*12 + 1), INT(RAND()*28 + 1))</f>
        <v/>
      </c>
      <c r="Q62">
        <f>CHOOSE(RANDBETWEEN(1,2),"Si","No")</f>
        <v/>
      </c>
      <c r="R62">
        <f>IF(Q62="Si",CHOOSE(RANDBETWEEN(1,3),"Excelencia","Apoyo Académico","Excelencia"), " ")</f>
        <v/>
      </c>
      <c r="S62">
        <f>RANDBETWEEN(100, 200)</f>
        <v/>
      </c>
      <c r="T62">
        <f>CHOOSE(RANDBETWEEN(1,2),"Si","No")</f>
        <v/>
      </c>
      <c r="U62">
        <f>CHOOSE(RANDBETWEEN(1,2),"Si","No")</f>
        <v/>
      </c>
      <c r="V62">
        <f>IF(U62="Si",CHOOSE(RANDBETWEEN(1,3),"Maya","Tzeltal","Náhuatl", "Misteco", "Otomí"), " ")</f>
        <v/>
      </c>
      <c r="W62">
        <f>CHOOSE(RANDBETWEEN(1,2),"Si","No")</f>
        <v/>
      </c>
      <c r="X62">
        <f>IF(W62="Si",CHOOSE(RANDBETWEEN(1,3),"Motriz","Auditiva","Visual"), " ")</f>
        <v/>
      </c>
      <c r="Y62">
        <f>TEXT(RANDBETWEEN(1000000000,9999999999), "0000000000")</f>
        <v/>
      </c>
      <c r="Z62">
        <f>LOWER(LEFT(C62,FIND(" ",C62 &amp; " ")-1)) &amp; "." &amp; LOWER(MID(C62, FIND(" ", C62) + 1, FIND(" ", C62 &amp; " ", FIND(" ", C62)+ 1) - FIND(" ", C62)-1)) &amp; "@gmail.com"</f>
        <v/>
      </c>
      <c r="AA62">
        <f>UPPER(LEFT(C62,1)&amp;MID(C62,FIND(" ",C62)+1,1)&amp;IF(LEN(C62)-LEN(SUBSTITUTE(C62," ",""))&gt;=2,MID(C62,FIND(" ",C62,FIND(" ",C62)+1)+1,1),"X")&amp;TEXT(P62,"YYMMDD")&amp;H62&amp;RANDBETWEEN(0,9)&amp;RANDBETWEEN(0,9)&amp;CHAR(RANDBETWEEN(65,90))&amp;CHAR(RANDBETWEEN(65,90)))</f>
        <v/>
      </c>
    </row>
    <row r="63" hidden="1">
      <c r="A63" t="inlineStr">
        <is>
          <t>230300359</t>
        </is>
      </c>
      <c r="B63" t="inlineStr">
        <is>
          <t>VEINTICUATROAVA</t>
        </is>
      </c>
      <c r="C63" t="inlineStr">
        <is>
          <t>GONZÁLEZ MORALES / CESAR ARMANDO</t>
        </is>
      </c>
      <c r="D63" t="inlineStr">
        <is>
          <t>Baja Temporal</t>
        </is>
      </c>
      <c r="E63" t="inlineStr">
        <is>
          <t>Condicionado</t>
        </is>
      </c>
      <c r="G63" t="inlineStr">
        <is>
          <t>Turismo Sustentable y Gestión Hotelera</t>
        </is>
      </c>
      <c r="H63" t="inlineStr">
        <is>
          <t>M</t>
        </is>
      </c>
      <c r="I63" t="inlineStr">
        <is>
          <t>EXM</t>
        </is>
      </c>
      <c r="J63" t="inlineStr">
        <is>
          <t>6.38</t>
        </is>
      </c>
      <c r="K63" t="inlineStr">
        <is>
          <t>2023-08-01 13:19:11.518293</t>
        </is>
      </c>
      <c r="L63">
        <f>MID(K63,1,10)</f>
        <v/>
      </c>
      <c r="M63" t="inlineStr">
        <is>
          <t>8.9</t>
        </is>
      </c>
      <c r="N63" t="inlineStr">
        <is>
          <t xml:space="preserve">Preparatoria CEINTEC </t>
        </is>
      </c>
      <c r="P63" s="1">
        <f>DATE(INT(RAND()*(2008 - 2006 + 1) + 2006), INT(RAND()*12 + 1), INT(RAND()*28 + 1))</f>
        <v/>
      </c>
      <c r="Q63">
        <f>CHOOSE(RANDBETWEEN(1,2),"Si","No")</f>
        <v/>
      </c>
      <c r="R63">
        <f>IF(Q63="Si",CHOOSE(RANDBETWEEN(1,3),"Excelencia","Apoyo Académico","Excelencia"), " ")</f>
        <v/>
      </c>
      <c r="S63">
        <f>RANDBETWEEN(100, 200)</f>
        <v/>
      </c>
      <c r="T63">
        <f>CHOOSE(RANDBETWEEN(1,2),"Si","No")</f>
        <v/>
      </c>
      <c r="U63">
        <f>CHOOSE(RANDBETWEEN(1,2),"Si","No")</f>
        <v/>
      </c>
      <c r="V63">
        <f>IF(U63="Si",CHOOSE(RANDBETWEEN(1,3),"Maya","Tzeltal","Náhuatl", "Misteco", "Otomí"), " ")</f>
        <v/>
      </c>
      <c r="W63">
        <f>CHOOSE(RANDBETWEEN(1,2),"Si","No")</f>
        <v/>
      </c>
      <c r="X63">
        <f>IF(W63="Si",CHOOSE(RANDBETWEEN(1,3),"Motriz","Auditiva","Visual"), " ")</f>
        <v/>
      </c>
      <c r="Y63">
        <f>TEXT(RANDBETWEEN(1000000000,9999999999), "0000000000")</f>
        <v/>
      </c>
      <c r="Z63">
        <f>LOWER(LEFT(C63,FIND(" ",C63 &amp; " ")-1)) &amp; "." &amp; LOWER(MID(C63, FIND(" ", C63) + 1, FIND(" ", C63 &amp; " ", FIND(" ", C63)+ 1) - FIND(" ", C63)-1)) &amp; "@gmail.com"</f>
        <v/>
      </c>
      <c r="AA63">
        <f>UPPER(LEFT(C63,1)&amp;MID(C63,FIND(" ",C63)+1,1)&amp;IF(LEN(C63)-LEN(SUBSTITUTE(C63," ",""))&gt;=2,MID(C63,FIND(" ",C63,FIND(" ",C63)+1)+1,1),"X")&amp;TEXT(P63,"YYMMDD")&amp;H63&amp;RANDBETWEEN(0,9)&amp;RANDBETWEEN(0,9)&amp;CHAR(RANDBETWEEN(65,90))&amp;CHAR(RANDBETWEEN(65,90)))</f>
        <v/>
      </c>
    </row>
    <row r="64" hidden="1">
      <c r="A64" t="inlineStr">
        <is>
          <t>230300358</t>
        </is>
      </c>
      <c r="B64" t="inlineStr">
        <is>
          <t>VEINTICUATROAVA</t>
        </is>
      </c>
      <c r="C64" t="inlineStr">
        <is>
          <t>POLANCO AYALA / JESUS ALFONSO</t>
        </is>
      </c>
      <c r="D64" t="inlineStr">
        <is>
          <t>Inscrito</t>
        </is>
      </c>
      <c r="E64" t="inlineStr">
        <is>
          <t>Irregular</t>
        </is>
      </c>
      <c r="G64" t="inlineStr">
        <is>
          <t>Turismo Sustentable y Gestión Hotelera</t>
        </is>
      </c>
      <c r="H64" t="inlineStr">
        <is>
          <t>M</t>
        </is>
      </c>
      <c r="I64" t="inlineStr">
        <is>
          <t>EXM</t>
        </is>
      </c>
      <c r="J64" t="inlineStr">
        <is>
          <t>7.08</t>
        </is>
      </c>
      <c r="K64" t="inlineStr">
        <is>
          <t>2023-08-01 13:19:09.028488</t>
        </is>
      </c>
      <c r="L64">
        <f>MID(K64,1,10)</f>
        <v/>
      </c>
      <c r="M64" t="inlineStr">
        <is>
          <t>8.5</t>
        </is>
      </c>
      <c r="N64" t="inlineStr">
        <is>
          <t>Colegio Nacional de Educación Profesional Técnica</t>
        </is>
      </c>
      <c r="P64" s="1">
        <f>DATE(INT(RAND()*(2008 - 2006 + 1) + 2006), INT(RAND()*12 + 1), INT(RAND()*28 + 1))</f>
        <v/>
      </c>
      <c r="Q64">
        <f>CHOOSE(RANDBETWEEN(1,2),"Si","No")</f>
        <v/>
      </c>
      <c r="R64">
        <f>IF(Q64="Si",CHOOSE(RANDBETWEEN(1,3),"Excelencia","Apoyo Académico","Excelencia"), " ")</f>
        <v/>
      </c>
      <c r="S64">
        <f>RANDBETWEEN(100, 200)</f>
        <v/>
      </c>
      <c r="T64">
        <f>CHOOSE(RANDBETWEEN(1,2),"Si","No")</f>
        <v/>
      </c>
      <c r="U64">
        <f>CHOOSE(RANDBETWEEN(1,2),"Si","No")</f>
        <v/>
      </c>
      <c r="V64">
        <f>IF(U64="Si",CHOOSE(RANDBETWEEN(1,3),"Maya","Tzeltal","Náhuatl", "Misteco", "Otomí"), " ")</f>
        <v/>
      </c>
      <c r="W64">
        <f>CHOOSE(RANDBETWEEN(1,2),"Si","No")</f>
        <v/>
      </c>
      <c r="X64">
        <f>IF(W64="Si",CHOOSE(RANDBETWEEN(1,3),"Motriz","Auditiva","Visual"), " ")</f>
        <v/>
      </c>
      <c r="Y64">
        <f>TEXT(RANDBETWEEN(1000000000,9999999999), "0000000000")</f>
        <v/>
      </c>
      <c r="Z64">
        <f>LOWER(LEFT(C64,FIND(" ",C64 &amp; " ")-1)) &amp; "." &amp; LOWER(MID(C64, FIND(" ", C64) + 1, FIND(" ", C64 &amp; " ", FIND(" ", C64)+ 1) - FIND(" ", C64)-1)) &amp; "@gmail.com"</f>
        <v/>
      </c>
      <c r="AA64">
        <f>UPPER(LEFT(C64,1)&amp;MID(C64,FIND(" ",C64)+1,1)&amp;IF(LEN(C64)-LEN(SUBSTITUTE(C64," ",""))&gt;=2,MID(C64,FIND(" ",C64,FIND(" ",C64)+1)+1,1),"X")&amp;TEXT(P64,"YYMMDD")&amp;H64&amp;RANDBETWEEN(0,9)&amp;RANDBETWEEN(0,9)&amp;CHAR(RANDBETWEEN(65,90))&amp;CHAR(RANDBETWEEN(65,90)))</f>
        <v/>
      </c>
    </row>
    <row r="65" hidden="1">
      <c r="A65" t="inlineStr">
        <is>
          <t>230300357</t>
        </is>
      </c>
      <c r="B65" t="inlineStr">
        <is>
          <t>VEINTICUATROAVA</t>
        </is>
      </c>
      <c r="C65" t="inlineStr">
        <is>
          <t>JIMENEZ VERONICO / KARLA</t>
        </is>
      </c>
      <c r="D65" t="inlineStr">
        <is>
          <t>Baja Temporal</t>
        </is>
      </c>
      <c r="E65" t="inlineStr">
        <is>
          <t>Condicionado</t>
        </is>
      </c>
      <c r="G65" t="inlineStr">
        <is>
          <t>Turismo Alternativo y Gestión del Patrimonio</t>
        </is>
      </c>
      <c r="H65" t="inlineStr">
        <is>
          <t>F</t>
        </is>
      </c>
      <c r="I65" t="inlineStr">
        <is>
          <t>EXM</t>
        </is>
      </c>
      <c r="J65" t="inlineStr">
        <is>
          <t>2.14</t>
        </is>
      </c>
      <c r="K65" t="inlineStr">
        <is>
          <t>2023-08-01 13:19:08.212399</t>
        </is>
      </c>
      <c r="L65">
        <f>MID(K65,1,10)</f>
        <v/>
      </c>
      <c r="M65" t="inlineStr">
        <is>
          <t>8.6</t>
        </is>
      </c>
      <c r="N65" t="inlineStr">
        <is>
          <t>COLEGIO DE EDUCACION PROFECIONAL TECNICA DEL ESTADO DE QUINTANA ROO</t>
        </is>
      </c>
      <c r="P65" s="1">
        <f>DATE(INT(RAND()*(2008 - 2006 + 1) + 2006), INT(RAND()*12 + 1), INT(RAND()*28 + 1))</f>
        <v/>
      </c>
      <c r="Q65">
        <f>CHOOSE(RANDBETWEEN(1,2),"Si","No")</f>
        <v/>
      </c>
      <c r="R65">
        <f>IF(Q65="Si",CHOOSE(RANDBETWEEN(1,3),"Excelencia","Apoyo Académico","Excelencia"), " ")</f>
        <v/>
      </c>
      <c r="S65">
        <f>RANDBETWEEN(100, 200)</f>
        <v/>
      </c>
      <c r="T65">
        <f>CHOOSE(RANDBETWEEN(1,2),"Si","No")</f>
        <v/>
      </c>
      <c r="U65">
        <f>CHOOSE(RANDBETWEEN(1,2),"Si","No")</f>
        <v/>
      </c>
      <c r="V65">
        <f>IF(U65="Si",CHOOSE(RANDBETWEEN(1,3),"Maya","Tzeltal","Náhuatl", "Misteco", "Otomí"), " ")</f>
        <v/>
      </c>
      <c r="W65">
        <f>CHOOSE(RANDBETWEEN(1,2),"Si","No")</f>
        <v/>
      </c>
      <c r="X65">
        <f>IF(W65="Si",CHOOSE(RANDBETWEEN(1,3),"Motriz","Auditiva","Visual"), " ")</f>
        <v/>
      </c>
      <c r="Y65">
        <f>TEXT(RANDBETWEEN(1000000000,9999999999), "0000000000")</f>
        <v/>
      </c>
      <c r="Z65">
        <f>LOWER(LEFT(C65,FIND(" ",C65 &amp; " ")-1)) &amp; "." &amp; LOWER(MID(C65, FIND(" ", C65) + 1, FIND(" ", C65 &amp; " ", FIND(" ", C65)+ 1) - FIND(" ", C65)-1)) &amp; "@gmail.com"</f>
        <v/>
      </c>
      <c r="AA65">
        <f>UPPER(LEFT(C65,1)&amp;MID(C65,FIND(" ",C65)+1,1)&amp;IF(LEN(C65)-LEN(SUBSTITUTE(C65," ",""))&gt;=2,MID(C65,FIND(" ",C65,FIND(" ",C65)+1)+1,1),"X")&amp;TEXT(P65,"YYMMDD")&amp;H65&amp;RANDBETWEEN(0,9)&amp;RANDBETWEEN(0,9)&amp;CHAR(RANDBETWEEN(65,90))&amp;CHAR(RANDBETWEEN(65,90)))</f>
        <v/>
      </c>
    </row>
    <row r="66" hidden="1">
      <c r="A66" t="inlineStr">
        <is>
          <t>230300356</t>
        </is>
      </c>
      <c r="B66" t="inlineStr">
        <is>
          <t>VEINTICUATROAVA</t>
        </is>
      </c>
      <c r="C66" t="inlineStr">
        <is>
          <t>MORENO CARACHURE / ELIZABETH</t>
        </is>
      </c>
      <c r="D66" t="inlineStr">
        <is>
          <t>Baja Temporal</t>
        </is>
      </c>
      <c r="E66" t="inlineStr">
        <is>
          <t>Condicionado</t>
        </is>
      </c>
      <c r="G66" t="inlineStr">
        <is>
          <t>Gastronomía</t>
        </is>
      </c>
      <c r="H66" t="inlineStr">
        <is>
          <t>F</t>
        </is>
      </c>
      <c r="I66" t="inlineStr">
        <is>
          <t>EXM</t>
        </is>
      </c>
      <c r="J66" t="inlineStr">
        <is>
          <t>0.00</t>
        </is>
      </c>
      <c r="K66" t="inlineStr">
        <is>
          <t>2023-08-01 13:19:01.392509</t>
        </is>
      </c>
      <c r="L66">
        <f>MID(K66,1,10)</f>
        <v/>
      </c>
      <c r="M66" t="inlineStr">
        <is>
          <t>8.1</t>
        </is>
      </c>
      <c r="N66" t="inlineStr">
        <is>
          <t>Universidad la Salle</t>
        </is>
      </c>
      <c r="P66" s="1">
        <f>DATE(INT(RAND()*(2008 - 2006 + 1) + 2006), INT(RAND()*12 + 1), INT(RAND()*28 + 1))</f>
        <v/>
      </c>
      <c r="Q66">
        <f>CHOOSE(RANDBETWEEN(1,2),"Si","No")</f>
        <v/>
      </c>
      <c r="R66">
        <f>IF(Q66="Si",CHOOSE(RANDBETWEEN(1,3),"Excelencia","Apoyo Académico","Excelencia"), " ")</f>
        <v/>
      </c>
      <c r="S66">
        <f>RANDBETWEEN(100, 200)</f>
        <v/>
      </c>
      <c r="T66">
        <f>CHOOSE(RANDBETWEEN(1,2),"Si","No")</f>
        <v/>
      </c>
      <c r="U66">
        <f>CHOOSE(RANDBETWEEN(1,2),"Si","No")</f>
        <v/>
      </c>
      <c r="V66">
        <f>IF(U66="Si",CHOOSE(RANDBETWEEN(1,3),"Maya","Tzeltal","Náhuatl", "Misteco", "Otomí"), " ")</f>
        <v/>
      </c>
      <c r="W66">
        <f>CHOOSE(RANDBETWEEN(1,2),"Si","No")</f>
        <v/>
      </c>
      <c r="X66">
        <f>IF(W66="Si",CHOOSE(RANDBETWEEN(1,3),"Motriz","Auditiva","Visual"), " ")</f>
        <v/>
      </c>
      <c r="Y66">
        <f>TEXT(RANDBETWEEN(1000000000,9999999999), "0000000000")</f>
        <v/>
      </c>
      <c r="Z66">
        <f>LOWER(LEFT(C66,FIND(" ",C66 &amp; " ")-1)) &amp; "." &amp; LOWER(MID(C66, FIND(" ", C66) + 1, FIND(" ", C66 &amp; " ", FIND(" ", C66)+ 1) - FIND(" ", C66)-1)) &amp; "@gmail.com"</f>
        <v/>
      </c>
      <c r="AA66">
        <f>UPPER(LEFT(C66,1)&amp;MID(C66,FIND(" ",C66)+1,1)&amp;IF(LEN(C66)-LEN(SUBSTITUTE(C66," ",""))&gt;=2,MID(C66,FIND(" ",C66,FIND(" ",C66)+1)+1,1),"X")&amp;TEXT(P66,"YYMMDD")&amp;H66&amp;RANDBETWEEN(0,9)&amp;RANDBETWEEN(0,9)&amp;CHAR(RANDBETWEEN(65,90))&amp;CHAR(RANDBETWEEN(65,90)))</f>
        <v/>
      </c>
    </row>
    <row r="67" hidden="1">
      <c r="A67" t="inlineStr">
        <is>
          <t>230300355</t>
        </is>
      </c>
      <c r="B67" t="inlineStr">
        <is>
          <t>VEINTICUATROAVA</t>
        </is>
      </c>
      <c r="C67" t="inlineStr">
        <is>
          <t>LOPEZ UC / MARÍA LUISA</t>
        </is>
      </c>
      <c r="D67" t="inlineStr">
        <is>
          <t>Cambio de Plan</t>
        </is>
      </c>
      <c r="E67" t="inlineStr">
        <is>
          <t>Regular</t>
        </is>
      </c>
      <c r="G67" t="inlineStr">
        <is>
          <t>Turismo Alternativo y Gestión del Patrimonio</t>
        </is>
      </c>
      <c r="H67" t="inlineStr">
        <is>
          <t>F</t>
        </is>
      </c>
      <c r="I67" t="inlineStr">
        <is>
          <t>EXM</t>
        </is>
      </c>
      <c r="J67" t="inlineStr">
        <is>
          <t>8.56</t>
        </is>
      </c>
      <c r="K67" t="inlineStr">
        <is>
          <t>2023-08-01 13:18:57.197542</t>
        </is>
      </c>
      <c r="L67">
        <f>MID(K67,1,10)</f>
        <v/>
      </c>
      <c r="M67" t="inlineStr">
        <is>
          <t>9</t>
        </is>
      </c>
      <c r="N67" t="inlineStr">
        <is>
          <t>Colegio Nacional de Educación Profesional Técnica</t>
        </is>
      </c>
      <c r="P67" s="1">
        <f>DATE(INT(RAND()*(2008 - 2006 + 1) + 2006), INT(RAND()*12 + 1), INT(RAND()*28 + 1))</f>
        <v/>
      </c>
      <c r="Q67">
        <f>CHOOSE(RANDBETWEEN(1,2),"Si","No")</f>
        <v/>
      </c>
      <c r="R67">
        <f>IF(Q67="Si",CHOOSE(RANDBETWEEN(1,3),"Excelencia","Apoyo Académico","Excelencia"), " ")</f>
        <v/>
      </c>
      <c r="S67">
        <f>RANDBETWEEN(100, 200)</f>
        <v/>
      </c>
      <c r="T67">
        <f>CHOOSE(RANDBETWEEN(1,2),"Si","No")</f>
        <v/>
      </c>
      <c r="U67">
        <f>CHOOSE(RANDBETWEEN(1,2),"Si","No")</f>
        <v/>
      </c>
      <c r="V67">
        <f>IF(U67="Si",CHOOSE(RANDBETWEEN(1,3),"Maya","Tzeltal","Náhuatl", "Misteco", "Otomí"), " ")</f>
        <v/>
      </c>
      <c r="W67">
        <f>CHOOSE(RANDBETWEEN(1,2),"Si","No")</f>
        <v/>
      </c>
      <c r="X67">
        <f>IF(W67="Si",CHOOSE(RANDBETWEEN(1,3),"Motriz","Auditiva","Visual"), " ")</f>
        <v/>
      </c>
      <c r="Y67">
        <f>TEXT(RANDBETWEEN(1000000000,9999999999), "0000000000")</f>
        <v/>
      </c>
      <c r="Z67">
        <f>LOWER(LEFT(C67,FIND(" ",C67 &amp; " ")-1)) &amp; "." &amp; LOWER(MID(C67, FIND(" ", C67) + 1, FIND(" ", C67 &amp; " ", FIND(" ", C67)+ 1) - FIND(" ", C67)-1)) &amp; "@gmail.com"</f>
        <v/>
      </c>
      <c r="AA67">
        <f>UPPER(LEFT(C67,1)&amp;MID(C67,FIND(" ",C67)+1,1)&amp;IF(LEN(C67)-LEN(SUBSTITUTE(C67," ",""))&gt;=2,MID(C67,FIND(" ",C67,FIND(" ",C67)+1)+1,1),"X")&amp;TEXT(P67,"YYMMDD")&amp;H67&amp;RANDBETWEEN(0,9)&amp;RANDBETWEEN(0,9)&amp;CHAR(RANDBETWEEN(65,90))&amp;CHAR(RANDBETWEEN(65,90)))</f>
        <v/>
      </c>
    </row>
    <row r="68" hidden="1">
      <c r="A68" t="inlineStr">
        <is>
          <t>230300354</t>
        </is>
      </c>
      <c r="B68" t="inlineStr">
        <is>
          <t>VEINTICUATROAVA</t>
        </is>
      </c>
      <c r="C68" t="inlineStr">
        <is>
          <t>MAY CORDERO / JAQUELINE ESMERALDA</t>
        </is>
      </c>
      <c r="D68" t="inlineStr">
        <is>
          <t>Inscrito</t>
        </is>
      </c>
      <c r="E68" t="inlineStr">
        <is>
          <t>Regular</t>
        </is>
      </c>
      <c r="G68" t="inlineStr">
        <is>
          <t>Gastronomía</t>
        </is>
      </c>
      <c r="H68" t="inlineStr">
        <is>
          <t>F</t>
        </is>
      </c>
      <c r="I68" t="inlineStr">
        <is>
          <t>EXM</t>
        </is>
      </c>
      <c r="J68" t="inlineStr">
        <is>
          <t>7.87</t>
        </is>
      </c>
      <c r="K68" t="inlineStr">
        <is>
          <t>2023-08-01 13:18:51.611018</t>
        </is>
      </c>
      <c r="L68">
        <f>MID(K68,1,10)</f>
        <v/>
      </c>
      <c r="M68" t="inlineStr">
        <is>
          <t>9</t>
        </is>
      </c>
      <c r="N68" t="inlineStr">
        <is>
          <t>Colegio de Bachilleres del Estado de Quintana Roo</t>
        </is>
      </c>
      <c r="P68" s="1">
        <f>DATE(INT(RAND()*(2008 - 2006 + 1) + 2006), INT(RAND()*12 + 1), INT(RAND()*28 + 1))</f>
        <v/>
      </c>
      <c r="Q68">
        <f>CHOOSE(RANDBETWEEN(1,2),"Si","No")</f>
        <v/>
      </c>
      <c r="R68">
        <f>IF(Q68="Si",CHOOSE(RANDBETWEEN(1,3),"Excelencia","Apoyo Académico","Excelencia"), " ")</f>
        <v/>
      </c>
      <c r="S68">
        <f>RANDBETWEEN(100, 200)</f>
        <v/>
      </c>
      <c r="T68">
        <f>CHOOSE(RANDBETWEEN(1,2),"Si","No")</f>
        <v/>
      </c>
      <c r="U68">
        <f>CHOOSE(RANDBETWEEN(1,2),"Si","No")</f>
        <v/>
      </c>
      <c r="V68">
        <f>IF(U68="Si",CHOOSE(RANDBETWEEN(1,3),"Maya","Tzeltal","Náhuatl", "Misteco", "Otomí"), " ")</f>
        <v/>
      </c>
      <c r="W68">
        <f>CHOOSE(RANDBETWEEN(1,2),"Si","No")</f>
        <v/>
      </c>
      <c r="X68">
        <f>IF(W68="Si",CHOOSE(RANDBETWEEN(1,3),"Motriz","Auditiva","Visual"), " ")</f>
        <v/>
      </c>
      <c r="Y68">
        <f>TEXT(RANDBETWEEN(1000000000,9999999999), "0000000000")</f>
        <v/>
      </c>
      <c r="Z68">
        <f>LOWER(LEFT(C68,FIND(" ",C68 &amp; " ")-1)) &amp; "." &amp; LOWER(MID(C68, FIND(" ", C68) + 1, FIND(" ", C68 &amp; " ", FIND(" ", C68)+ 1) - FIND(" ", C68)-1)) &amp; "@gmail.com"</f>
        <v/>
      </c>
      <c r="AA68">
        <f>UPPER(LEFT(C68,1)&amp;MID(C68,FIND(" ",C68)+1,1)&amp;IF(LEN(C68)-LEN(SUBSTITUTE(C68," ",""))&gt;=2,MID(C68,FIND(" ",C68,FIND(" ",C68)+1)+1,1),"X")&amp;TEXT(P68,"YYMMDD")&amp;H68&amp;RANDBETWEEN(0,9)&amp;RANDBETWEEN(0,9)&amp;CHAR(RANDBETWEEN(65,90))&amp;CHAR(RANDBETWEEN(65,90)))</f>
        <v/>
      </c>
    </row>
    <row r="69" hidden="1">
      <c r="A69" t="inlineStr">
        <is>
          <t>230300353</t>
        </is>
      </c>
      <c r="B69" t="inlineStr">
        <is>
          <t>VEINTICUATROAVA</t>
        </is>
      </c>
      <c r="C69" t="inlineStr">
        <is>
          <t>RAMOS ESQUIVEL / CARMEN GABRIELA</t>
        </is>
      </c>
      <c r="D69" t="inlineStr">
        <is>
          <t>Inscrito</t>
        </is>
      </c>
      <c r="E69" t="inlineStr">
        <is>
          <t>Condicionado</t>
        </is>
      </c>
      <c r="G69" t="inlineStr">
        <is>
          <t>Turismo Alternativo y Gestión del Patrimonio</t>
        </is>
      </c>
      <c r="H69" t="inlineStr">
        <is>
          <t>F</t>
        </is>
      </c>
      <c r="I69" t="inlineStr">
        <is>
          <t>EXM</t>
        </is>
      </c>
      <c r="J69" t="inlineStr">
        <is>
          <t>6.09</t>
        </is>
      </c>
      <c r="K69" t="inlineStr">
        <is>
          <t>2023-08-01 13:18:45.831602</t>
        </is>
      </c>
      <c r="L69">
        <f>MID(K69,1,10)</f>
        <v/>
      </c>
      <c r="M69" t="inlineStr">
        <is>
          <t>8.5</t>
        </is>
      </c>
      <c r="N69" t="inlineStr">
        <is>
          <t>Colegio de Estudios Científicos y Tecnológicos del Estado de Quintana Roo</t>
        </is>
      </c>
      <c r="P69" s="1">
        <f>DATE(INT(RAND()*(2008 - 2006 + 1) + 2006), INT(RAND()*12 + 1), INT(RAND()*28 + 1))</f>
        <v/>
      </c>
      <c r="Q69">
        <f>CHOOSE(RANDBETWEEN(1,2),"Si","No")</f>
        <v/>
      </c>
      <c r="R69">
        <f>IF(Q69="Si",CHOOSE(RANDBETWEEN(1,3),"Excelencia","Apoyo Académico","Excelencia"), " ")</f>
        <v/>
      </c>
      <c r="S69">
        <f>RANDBETWEEN(100, 200)</f>
        <v/>
      </c>
      <c r="T69">
        <f>CHOOSE(RANDBETWEEN(1,2),"Si","No")</f>
        <v/>
      </c>
      <c r="U69">
        <f>CHOOSE(RANDBETWEEN(1,2),"Si","No")</f>
        <v/>
      </c>
      <c r="V69">
        <f>IF(U69="Si",CHOOSE(RANDBETWEEN(1,3),"Maya","Tzeltal","Náhuatl", "Misteco", "Otomí"), " ")</f>
        <v/>
      </c>
      <c r="W69">
        <f>CHOOSE(RANDBETWEEN(1,2),"Si","No")</f>
        <v/>
      </c>
      <c r="X69">
        <f>IF(W69="Si",CHOOSE(RANDBETWEEN(1,3),"Motriz","Auditiva","Visual"), " ")</f>
        <v/>
      </c>
      <c r="Y69">
        <f>TEXT(RANDBETWEEN(1000000000,9999999999), "0000000000")</f>
        <v/>
      </c>
      <c r="Z69">
        <f>LOWER(LEFT(C69,FIND(" ",C69 &amp; " ")-1)) &amp; "." &amp; LOWER(MID(C69, FIND(" ", C69) + 1, FIND(" ", C69 &amp; " ", FIND(" ", C69)+ 1) - FIND(" ", C69)-1)) &amp; "@gmail.com"</f>
        <v/>
      </c>
      <c r="AA69">
        <f>UPPER(LEFT(C69,1)&amp;MID(C69,FIND(" ",C69)+1,1)&amp;IF(LEN(C69)-LEN(SUBSTITUTE(C69," ",""))&gt;=2,MID(C69,FIND(" ",C69,FIND(" ",C69)+1)+1,1),"X")&amp;TEXT(P69,"YYMMDD")&amp;H69&amp;RANDBETWEEN(0,9)&amp;RANDBETWEEN(0,9)&amp;CHAR(RANDBETWEEN(65,90))&amp;CHAR(RANDBETWEEN(65,90)))</f>
        <v/>
      </c>
    </row>
    <row r="70" hidden="1">
      <c r="A70" t="inlineStr">
        <is>
          <t>230300352</t>
        </is>
      </c>
      <c r="B70" t="inlineStr">
        <is>
          <t>VEINTICUATROAVA</t>
        </is>
      </c>
      <c r="C70" t="inlineStr">
        <is>
          <t>CANCHE GIJON / EFRAIN ISIDRO</t>
        </is>
      </c>
      <c r="D70" t="inlineStr">
        <is>
          <t>Inscrito</t>
        </is>
      </c>
      <c r="E70" t="inlineStr">
        <is>
          <t>Regular</t>
        </is>
      </c>
      <c r="G70" t="inlineStr">
        <is>
          <t>Gastronomía</t>
        </is>
      </c>
      <c r="H70" t="inlineStr">
        <is>
          <t>M</t>
        </is>
      </c>
      <c r="I70" t="inlineStr">
        <is>
          <t>EXM</t>
        </is>
      </c>
      <c r="J70" t="inlineStr">
        <is>
          <t>8.21</t>
        </is>
      </c>
      <c r="K70" t="inlineStr">
        <is>
          <t>2023-08-01 13:18:29.390003</t>
        </is>
      </c>
      <c r="L70">
        <f>MID(K70,1,10)</f>
        <v/>
      </c>
      <c r="M70" t="inlineStr">
        <is>
          <t>8.8</t>
        </is>
      </c>
      <c r="N70" t="inlineStr">
        <is>
          <t>COLEGIO NACIONAL DE EDUCACION PROFESIONAL TECNICA 009</t>
        </is>
      </c>
      <c r="P70" s="1">
        <f>DATE(INT(RAND()*(2008 - 2006 + 1) + 2006), INT(RAND()*12 + 1), INT(RAND()*28 + 1))</f>
        <v/>
      </c>
      <c r="Q70">
        <f>CHOOSE(RANDBETWEEN(1,2),"Si","No")</f>
        <v/>
      </c>
      <c r="R70">
        <f>IF(Q70="Si",CHOOSE(RANDBETWEEN(1,3),"Excelencia","Apoyo Académico","Excelencia"), " ")</f>
        <v/>
      </c>
      <c r="S70">
        <f>RANDBETWEEN(100, 200)</f>
        <v/>
      </c>
      <c r="T70">
        <f>CHOOSE(RANDBETWEEN(1,2),"Si","No")</f>
        <v/>
      </c>
      <c r="U70">
        <f>CHOOSE(RANDBETWEEN(1,2),"Si","No")</f>
        <v/>
      </c>
      <c r="V70">
        <f>IF(U70="Si",CHOOSE(RANDBETWEEN(1,3),"Maya","Tzeltal","Náhuatl", "Misteco", "Otomí"), " ")</f>
        <v/>
      </c>
      <c r="W70">
        <f>CHOOSE(RANDBETWEEN(1,2),"Si","No")</f>
        <v/>
      </c>
      <c r="X70">
        <f>IF(W70="Si",CHOOSE(RANDBETWEEN(1,3),"Motriz","Auditiva","Visual"), " ")</f>
        <v/>
      </c>
      <c r="Y70">
        <f>TEXT(RANDBETWEEN(1000000000,9999999999), "0000000000")</f>
        <v/>
      </c>
      <c r="Z70">
        <f>LOWER(LEFT(C70,FIND(" ",C70 &amp; " ")-1)) &amp; "." &amp; LOWER(MID(C70, FIND(" ", C70) + 1, FIND(" ", C70 &amp; " ", FIND(" ", C70)+ 1) - FIND(" ", C70)-1)) &amp; "@gmail.com"</f>
        <v/>
      </c>
      <c r="AA70">
        <f>UPPER(LEFT(C70,1)&amp;MID(C70,FIND(" ",C70)+1,1)&amp;IF(LEN(C70)-LEN(SUBSTITUTE(C70," ",""))&gt;=2,MID(C70,FIND(" ",C70,FIND(" ",C70)+1)+1,1),"X")&amp;TEXT(P70,"YYMMDD")&amp;H70&amp;RANDBETWEEN(0,9)&amp;RANDBETWEEN(0,9)&amp;CHAR(RANDBETWEEN(65,90))&amp;CHAR(RANDBETWEEN(65,90)))</f>
        <v/>
      </c>
    </row>
    <row r="71" hidden="1">
      <c r="A71" t="inlineStr">
        <is>
          <t>230300351</t>
        </is>
      </c>
      <c r="B71" t="inlineStr">
        <is>
          <t>VEINTICUATROAVA</t>
        </is>
      </c>
      <c r="C71" t="inlineStr">
        <is>
          <t>CHANONA AGUILAR / MIGUEL ALBERTO</t>
        </is>
      </c>
      <c r="D71" t="inlineStr">
        <is>
          <t>Inscrito</t>
        </is>
      </c>
      <c r="E71" t="inlineStr">
        <is>
          <t>Irregular</t>
        </is>
      </c>
      <c r="G71" t="inlineStr">
        <is>
          <t>Gastronomía</t>
        </is>
      </c>
      <c r="H71" t="inlineStr">
        <is>
          <t>M</t>
        </is>
      </c>
      <c r="I71" t="inlineStr">
        <is>
          <t>EXM</t>
        </is>
      </c>
      <c r="J71" t="inlineStr">
        <is>
          <t>7.93</t>
        </is>
      </c>
      <c r="K71" t="inlineStr">
        <is>
          <t>2023-08-01 13:18:16.665008</t>
        </is>
      </c>
      <c r="L71">
        <f>MID(K71,1,10)</f>
        <v/>
      </c>
      <c r="M71" t="inlineStr">
        <is>
          <t>6.8</t>
        </is>
      </c>
      <c r="N71" t="inlineStr">
        <is>
          <t>Centro de Bachillerato Tecnológico Industrial y de Servicios</t>
        </is>
      </c>
      <c r="P71" s="1">
        <f>DATE(INT(RAND()*(2008 - 2006 + 1) + 2006), INT(RAND()*12 + 1), INT(RAND()*28 + 1))</f>
        <v/>
      </c>
      <c r="Q71">
        <f>CHOOSE(RANDBETWEEN(1,2),"Si","No")</f>
        <v/>
      </c>
      <c r="R71">
        <f>IF(Q71="Si",CHOOSE(RANDBETWEEN(1,3),"Excelencia","Apoyo Académico","Excelencia"), " ")</f>
        <v/>
      </c>
      <c r="S71">
        <f>RANDBETWEEN(100, 200)</f>
        <v/>
      </c>
      <c r="T71">
        <f>CHOOSE(RANDBETWEEN(1,2),"Si","No")</f>
        <v/>
      </c>
      <c r="U71">
        <f>CHOOSE(RANDBETWEEN(1,2),"Si","No")</f>
        <v/>
      </c>
      <c r="V71">
        <f>IF(U71="Si",CHOOSE(RANDBETWEEN(1,3),"Maya","Tzeltal","Náhuatl", "Misteco", "Otomí"), " ")</f>
        <v/>
      </c>
      <c r="W71">
        <f>CHOOSE(RANDBETWEEN(1,2),"Si","No")</f>
        <v/>
      </c>
      <c r="X71">
        <f>IF(W71="Si",CHOOSE(RANDBETWEEN(1,3),"Motriz","Auditiva","Visual"), " ")</f>
        <v/>
      </c>
      <c r="Y71">
        <f>TEXT(RANDBETWEEN(1000000000,9999999999), "0000000000")</f>
        <v/>
      </c>
      <c r="Z71">
        <f>LOWER(LEFT(C71,FIND(" ",C71 &amp; " ")-1)) &amp; "." &amp; LOWER(MID(C71, FIND(" ", C71) + 1, FIND(" ", C71 &amp; " ", FIND(" ", C71)+ 1) - FIND(" ", C71)-1)) &amp; "@gmail.com"</f>
        <v/>
      </c>
      <c r="AA71">
        <f>UPPER(LEFT(C71,1)&amp;MID(C71,FIND(" ",C71)+1,1)&amp;IF(LEN(C71)-LEN(SUBSTITUTE(C71," ",""))&gt;=2,MID(C71,FIND(" ",C71,FIND(" ",C71)+1)+1,1),"X")&amp;TEXT(P71,"YYMMDD")&amp;H71&amp;RANDBETWEEN(0,9)&amp;RANDBETWEEN(0,9)&amp;CHAR(RANDBETWEEN(65,90))&amp;CHAR(RANDBETWEEN(65,90)))</f>
        <v/>
      </c>
    </row>
    <row r="72" hidden="1">
      <c r="A72" t="inlineStr">
        <is>
          <t>230300350</t>
        </is>
      </c>
      <c r="B72" t="inlineStr">
        <is>
          <t>VEINTICUATROAVA</t>
        </is>
      </c>
      <c r="C72" t="inlineStr">
        <is>
          <t>CUEVAS AZUETA / HECTOR MANUEL</t>
        </is>
      </c>
      <c r="D72" t="inlineStr">
        <is>
          <t>Baja Temporal</t>
        </is>
      </c>
      <c r="E72" t="inlineStr">
        <is>
          <t>Condicionado</t>
        </is>
      </c>
      <c r="G72" t="inlineStr">
        <is>
          <t>Turismo Sustentable y Gestión Hotelera</t>
        </is>
      </c>
      <c r="H72" t="inlineStr">
        <is>
          <t>M</t>
        </is>
      </c>
      <c r="I72" t="inlineStr">
        <is>
          <t>EXM</t>
        </is>
      </c>
      <c r="J72" t="inlineStr">
        <is>
          <t>5.86</t>
        </is>
      </c>
      <c r="K72" t="inlineStr">
        <is>
          <t>2023-08-01 13:18:11.386444</t>
        </is>
      </c>
      <c r="L72">
        <f>MID(K72,1,10)</f>
        <v/>
      </c>
      <c r="M72" t="inlineStr">
        <is>
          <t>7.2</t>
        </is>
      </c>
      <c r="N72" t="inlineStr">
        <is>
          <t>Colegio de Bachilleres del Estado de Quintana Roo</t>
        </is>
      </c>
      <c r="P72" s="1">
        <f>DATE(INT(RAND()*(2008 - 2006 + 1) + 2006), INT(RAND()*12 + 1), INT(RAND()*28 + 1))</f>
        <v/>
      </c>
      <c r="Q72">
        <f>CHOOSE(RANDBETWEEN(1,2),"Si","No")</f>
        <v/>
      </c>
      <c r="R72">
        <f>IF(Q72="Si",CHOOSE(RANDBETWEEN(1,3),"Excelencia","Apoyo Académico","Excelencia"), " ")</f>
        <v/>
      </c>
      <c r="S72">
        <f>RANDBETWEEN(100, 200)</f>
        <v/>
      </c>
      <c r="T72">
        <f>CHOOSE(RANDBETWEEN(1,2),"Si","No")</f>
        <v/>
      </c>
      <c r="U72">
        <f>CHOOSE(RANDBETWEEN(1,2),"Si","No")</f>
        <v/>
      </c>
      <c r="V72">
        <f>IF(U72="Si",CHOOSE(RANDBETWEEN(1,3),"Maya","Tzeltal","Náhuatl", "Misteco", "Otomí"), " ")</f>
        <v/>
      </c>
      <c r="W72">
        <f>CHOOSE(RANDBETWEEN(1,2),"Si","No")</f>
        <v/>
      </c>
      <c r="X72">
        <f>IF(W72="Si",CHOOSE(RANDBETWEEN(1,3),"Motriz","Auditiva","Visual"), " ")</f>
        <v/>
      </c>
      <c r="Y72">
        <f>TEXT(RANDBETWEEN(1000000000,9999999999), "0000000000")</f>
        <v/>
      </c>
      <c r="Z72">
        <f>LOWER(LEFT(C72,FIND(" ",C72 &amp; " ")-1)) &amp; "." &amp; LOWER(MID(C72, FIND(" ", C72) + 1, FIND(" ", C72 &amp; " ", FIND(" ", C72)+ 1) - FIND(" ", C72)-1)) &amp; "@gmail.com"</f>
        <v/>
      </c>
      <c r="AA72">
        <f>UPPER(LEFT(C72,1)&amp;MID(C72,FIND(" ",C72)+1,1)&amp;IF(LEN(C72)-LEN(SUBSTITUTE(C72," ",""))&gt;=2,MID(C72,FIND(" ",C72,FIND(" ",C72)+1)+1,1),"X")&amp;TEXT(P72,"YYMMDD")&amp;H72&amp;RANDBETWEEN(0,9)&amp;RANDBETWEEN(0,9)&amp;CHAR(RANDBETWEEN(65,90))&amp;CHAR(RANDBETWEEN(65,90)))</f>
        <v/>
      </c>
    </row>
    <row r="73" hidden="1">
      <c r="A73" t="inlineStr">
        <is>
          <t>230300349</t>
        </is>
      </c>
      <c r="B73" t="inlineStr">
        <is>
          <t>VEINTICUATROAVA</t>
        </is>
      </c>
      <c r="C73" t="inlineStr">
        <is>
          <t>AGUILAR VALENCIA / ERVIN DANIEL</t>
        </is>
      </c>
      <c r="D73" t="inlineStr">
        <is>
          <t>Baja Temporal</t>
        </is>
      </c>
      <c r="E73" t="inlineStr">
        <is>
          <t>Irregular</t>
        </is>
      </c>
      <c r="G73" t="inlineStr">
        <is>
          <t>Turismo Alternativo y Gestión del Patrimonio</t>
        </is>
      </c>
      <c r="H73" t="inlineStr">
        <is>
          <t>M</t>
        </is>
      </c>
      <c r="I73" t="inlineStr">
        <is>
          <t>EXM</t>
        </is>
      </c>
      <c r="J73" t="inlineStr">
        <is>
          <t>7.57</t>
        </is>
      </c>
      <c r="K73" t="inlineStr">
        <is>
          <t>2023-08-01 13:18:05.79628</t>
        </is>
      </c>
      <c r="L73">
        <f>MID(K73,1,10)</f>
        <v/>
      </c>
      <c r="M73" t="inlineStr">
        <is>
          <t>7.5</t>
        </is>
      </c>
      <c r="N73" t="inlineStr">
        <is>
          <t>Colegio de estudios Cientificos y tecnologicos del estado de quintana roo IV</t>
        </is>
      </c>
      <c r="P73" s="1">
        <f>DATE(INT(RAND()*(2008 - 2006 + 1) + 2006), INT(RAND()*12 + 1), INT(RAND()*28 + 1))</f>
        <v/>
      </c>
      <c r="Q73">
        <f>CHOOSE(RANDBETWEEN(1,2),"Si","No")</f>
        <v/>
      </c>
      <c r="R73">
        <f>IF(Q73="Si",CHOOSE(RANDBETWEEN(1,3),"Excelencia","Apoyo Académico","Excelencia"), " ")</f>
        <v/>
      </c>
      <c r="S73">
        <f>RANDBETWEEN(100, 200)</f>
        <v/>
      </c>
      <c r="T73">
        <f>CHOOSE(RANDBETWEEN(1,2),"Si","No")</f>
        <v/>
      </c>
      <c r="U73">
        <f>CHOOSE(RANDBETWEEN(1,2),"Si","No")</f>
        <v/>
      </c>
      <c r="V73">
        <f>IF(U73="Si",CHOOSE(RANDBETWEEN(1,3),"Maya","Tzeltal","Náhuatl", "Misteco", "Otomí"), " ")</f>
        <v/>
      </c>
      <c r="W73">
        <f>CHOOSE(RANDBETWEEN(1,2),"Si","No")</f>
        <v/>
      </c>
      <c r="X73">
        <f>IF(W73="Si",CHOOSE(RANDBETWEEN(1,3),"Motriz","Auditiva","Visual"), " ")</f>
        <v/>
      </c>
      <c r="Y73">
        <f>TEXT(RANDBETWEEN(1000000000,9999999999), "0000000000")</f>
        <v/>
      </c>
      <c r="Z73">
        <f>LOWER(LEFT(C73,FIND(" ",C73 &amp; " ")-1)) &amp; "." &amp; LOWER(MID(C73, FIND(" ", C73) + 1, FIND(" ", C73 &amp; " ", FIND(" ", C73)+ 1) - FIND(" ", C73)-1)) &amp; "@gmail.com"</f>
        <v/>
      </c>
      <c r="AA73">
        <f>UPPER(LEFT(C73,1)&amp;MID(C73,FIND(" ",C73)+1,1)&amp;IF(LEN(C73)-LEN(SUBSTITUTE(C73," ",""))&gt;=2,MID(C73,FIND(" ",C73,FIND(" ",C73)+1)+1,1),"X")&amp;TEXT(P73,"YYMMDD")&amp;H73&amp;RANDBETWEEN(0,9)&amp;RANDBETWEEN(0,9)&amp;CHAR(RANDBETWEEN(65,90))&amp;CHAR(RANDBETWEEN(65,90)))</f>
        <v/>
      </c>
    </row>
    <row r="74" hidden="1">
      <c r="A74" t="inlineStr">
        <is>
          <t>230300348</t>
        </is>
      </c>
      <c r="B74" t="inlineStr">
        <is>
          <t>VEINTICUATROAVA</t>
        </is>
      </c>
      <c r="C74" t="inlineStr">
        <is>
          <t>HERNÁNDEZ DZUL / ANGEL ALEXANDER</t>
        </is>
      </c>
      <c r="D74" t="inlineStr">
        <is>
          <t>Inscrito</t>
        </is>
      </c>
      <c r="E74" t="inlineStr">
        <is>
          <t>Condicionado</t>
        </is>
      </c>
      <c r="G74" t="inlineStr">
        <is>
          <t>Turismo Sustentable y Gestión Hotelera</t>
        </is>
      </c>
      <c r="H74" t="inlineStr">
        <is>
          <t>M</t>
        </is>
      </c>
      <c r="I74" t="inlineStr">
        <is>
          <t>EXM</t>
        </is>
      </c>
      <c r="J74" t="inlineStr">
        <is>
          <t>6.46</t>
        </is>
      </c>
      <c r="K74" t="inlineStr">
        <is>
          <t>2023-08-01 13:18:00.894852</t>
        </is>
      </c>
      <c r="L74">
        <f>MID(K74,1,10)</f>
        <v/>
      </c>
      <c r="M74" t="inlineStr">
        <is>
          <t>8.1</t>
        </is>
      </c>
      <c r="N74" t="inlineStr">
        <is>
          <t>Colegio de Estudios Científicos y Tecnológicos del Estado de Quintana Roo. (Unidad Cancún IV )</t>
        </is>
      </c>
      <c r="P74" s="1">
        <f>DATE(INT(RAND()*(2008 - 2006 + 1) + 2006), INT(RAND()*12 + 1), INT(RAND()*28 + 1))</f>
        <v/>
      </c>
      <c r="Q74">
        <f>CHOOSE(RANDBETWEEN(1,2),"Si","No")</f>
        <v/>
      </c>
      <c r="R74">
        <f>IF(Q74="Si",CHOOSE(RANDBETWEEN(1,3),"Excelencia","Apoyo Académico","Excelencia"), " ")</f>
        <v/>
      </c>
      <c r="S74">
        <f>RANDBETWEEN(100, 200)</f>
        <v/>
      </c>
      <c r="T74">
        <f>CHOOSE(RANDBETWEEN(1,2),"Si","No")</f>
        <v/>
      </c>
      <c r="U74">
        <f>CHOOSE(RANDBETWEEN(1,2),"Si","No")</f>
        <v/>
      </c>
      <c r="V74">
        <f>IF(U74="Si",CHOOSE(RANDBETWEEN(1,3),"Maya","Tzeltal","Náhuatl", "Misteco", "Otomí"), " ")</f>
        <v/>
      </c>
      <c r="W74">
        <f>CHOOSE(RANDBETWEEN(1,2),"Si","No")</f>
        <v/>
      </c>
      <c r="X74">
        <f>IF(W74="Si",CHOOSE(RANDBETWEEN(1,3),"Motriz","Auditiva","Visual"), " ")</f>
        <v/>
      </c>
      <c r="Y74">
        <f>TEXT(RANDBETWEEN(1000000000,9999999999), "0000000000")</f>
        <v/>
      </c>
      <c r="Z74">
        <f>LOWER(LEFT(C74,FIND(" ",C74 &amp; " ")-1)) &amp; "." &amp; LOWER(MID(C74, FIND(" ", C74) + 1, FIND(" ", C74 &amp; " ", FIND(" ", C74)+ 1) - FIND(" ", C74)-1)) &amp; "@gmail.com"</f>
        <v/>
      </c>
      <c r="AA74">
        <f>UPPER(LEFT(C74,1)&amp;MID(C74,FIND(" ",C74)+1,1)&amp;IF(LEN(C74)-LEN(SUBSTITUTE(C74," ",""))&gt;=2,MID(C74,FIND(" ",C74,FIND(" ",C74)+1)+1,1),"X")&amp;TEXT(P74,"YYMMDD")&amp;H74&amp;RANDBETWEEN(0,9)&amp;RANDBETWEEN(0,9)&amp;CHAR(RANDBETWEEN(65,90))&amp;CHAR(RANDBETWEEN(65,90)))</f>
        <v/>
      </c>
    </row>
    <row r="75" hidden="1">
      <c r="A75" t="inlineStr">
        <is>
          <t>230300347</t>
        </is>
      </c>
      <c r="B75" t="inlineStr">
        <is>
          <t>VEINTICUATROAVA</t>
        </is>
      </c>
      <c r="C75" t="inlineStr">
        <is>
          <t>SANCHEZ CRUZ / ANGEL URIEL</t>
        </is>
      </c>
      <c r="D75" t="inlineStr">
        <is>
          <t>Inscrito</t>
        </is>
      </c>
      <c r="E75" t="inlineStr">
        <is>
          <t>Regular</t>
        </is>
      </c>
      <c r="G75" t="inlineStr">
        <is>
          <t>Turismo Sustentable y Gestión Hotelera</t>
        </is>
      </c>
      <c r="H75" t="inlineStr">
        <is>
          <t>M</t>
        </is>
      </c>
      <c r="I75" t="inlineStr">
        <is>
          <t>EXM</t>
        </is>
      </c>
      <c r="J75" t="inlineStr">
        <is>
          <t>8.88</t>
        </is>
      </c>
      <c r="K75" t="inlineStr">
        <is>
          <t>2023-08-01 13:17:51.372117</t>
        </is>
      </c>
      <c r="L75">
        <f>MID(K75,1,10)</f>
        <v/>
      </c>
      <c r="M75" t="inlineStr">
        <is>
          <t>7.9</t>
        </is>
      </c>
      <c r="N75" t="inlineStr">
        <is>
          <t>Colegio de Bachilleres del Estado de Quintana Roo</t>
        </is>
      </c>
      <c r="P75" s="1">
        <f>DATE(INT(RAND()*(2008 - 2006 + 1) + 2006), INT(RAND()*12 + 1), INT(RAND()*28 + 1))</f>
        <v/>
      </c>
      <c r="Q75">
        <f>CHOOSE(RANDBETWEEN(1,2),"Si","No")</f>
        <v/>
      </c>
      <c r="R75">
        <f>IF(Q75="Si",CHOOSE(RANDBETWEEN(1,3),"Excelencia","Apoyo Académico","Excelencia"), " ")</f>
        <v/>
      </c>
      <c r="S75">
        <f>RANDBETWEEN(100, 200)</f>
        <v/>
      </c>
      <c r="T75">
        <f>CHOOSE(RANDBETWEEN(1,2),"Si","No")</f>
        <v/>
      </c>
      <c r="U75">
        <f>CHOOSE(RANDBETWEEN(1,2),"Si","No")</f>
        <v/>
      </c>
      <c r="V75">
        <f>IF(U75="Si",CHOOSE(RANDBETWEEN(1,3),"Maya","Tzeltal","Náhuatl", "Misteco", "Otomí"), " ")</f>
        <v/>
      </c>
      <c r="W75">
        <f>CHOOSE(RANDBETWEEN(1,2),"Si","No")</f>
        <v/>
      </c>
      <c r="X75">
        <f>IF(W75="Si",CHOOSE(RANDBETWEEN(1,3),"Motriz","Auditiva","Visual"), " ")</f>
        <v/>
      </c>
      <c r="Y75">
        <f>TEXT(RANDBETWEEN(1000000000,9999999999), "0000000000")</f>
        <v/>
      </c>
      <c r="Z75">
        <f>LOWER(LEFT(C75,FIND(" ",C75 &amp; " ")-1)) &amp; "." &amp; LOWER(MID(C75, FIND(" ", C75) + 1, FIND(" ", C75 &amp; " ", FIND(" ", C75)+ 1) - FIND(" ", C75)-1)) &amp; "@gmail.com"</f>
        <v/>
      </c>
      <c r="AA75">
        <f>UPPER(LEFT(C75,1)&amp;MID(C75,FIND(" ",C75)+1,1)&amp;IF(LEN(C75)-LEN(SUBSTITUTE(C75," ",""))&gt;=2,MID(C75,FIND(" ",C75,FIND(" ",C75)+1)+1,1),"X")&amp;TEXT(P75,"YYMMDD")&amp;H75&amp;RANDBETWEEN(0,9)&amp;RANDBETWEEN(0,9)&amp;CHAR(RANDBETWEEN(65,90))&amp;CHAR(RANDBETWEEN(65,90)))</f>
        <v/>
      </c>
    </row>
    <row r="76" hidden="1">
      <c r="A76" t="inlineStr">
        <is>
          <t>230300346</t>
        </is>
      </c>
      <c r="B76" t="inlineStr">
        <is>
          <t>VEINTICUATROAVA</t>
        </is>
      </c>
      <c r="C76" t="inlineStr">
        <is>
          <t>LEAL OLVERA / ASHLEE NICOLE</t>
        </is>
      </c>
      <c r="D76" t="inlineStr">
        <is>
          <t>Inscrito</t>
        </is>
      </c>
      <c r="E76" t="inlineStr">
        <is>
          <t>Regular</t>
        </is>
      </c>
      <c r="G76" t="inlineStr">
        <is>
          <t>Turismo Sustentable y Gestión Hotelera</t>
        </is>
      </c>
      <c r="H76" t="inlineStr">
        <is>
          <t>F</t>
        </is>
      </c>
      <c r="I76" t="inlineStr">
        <is>
          <t>EXM</t>
        </is>
      </c>
      <c r="J76" t="inlineStr">
        <is>
          <t>8.71</t>
        </is>
      </c>
      <c r="K76" t="inlineStr">
        <is>
          <t>2023-08-01 13:17:39.973952</t>
        </is>
      </c>
      <c r="L76">
        <f>MID(K76,1,10)</f>
        <v/>
      </c>
      <c r="M76" t="inlineStr">
        <is>
          <t>7.6</t>
        </is>
      </c>
      <c r="N76" t="inlineStr">
        <is>
          <t>Colegio de Bachilleres del Estado de Quintana Roo</t>
        </is>
      </c>
      <c r="P76" s="1">
        <f>DATE(INT(RAND()*(2008 - 2006 + 1) + 2006), INT(RAND()*12 + 1), INT(RAND()*28 + 1))</f>
        <v/>
      </c>
      <c r="Q76">
        <f>CHOOSE(RANDBETWEEN(1,2),"Si","No")</f>
        <v/>
      </c>
      <c r="R76">
        <f>IF(Q76="Si",CHOOSE(RANDBETWEEN(1,3),"Excelencia","Apoyo Académico","Excelencia"), " ")</f>
        <v/>
      </c>
      <c r="S76">
        <f>RANDBETWEEN(100, 200)</f>
        <v/>
      </c>
      <c r="T76">
        <f>CHOOSE(RANDBETWEEN(1,2),"Si","No")</f>
        <v/>
      </c>
      <c r="U76">
        <f>CHOOSE(RANDBETWEEN(1,2),"Si","No")</f>
        <v/>
      </c>
      <c r="V76">
        <f>IF(U76="Si",CHOOSE(RANDBETWEEN(1,3),"Maya","Tzeltal","Náhuatl", "Misteco", "Otomí"), " ")</f>
        <v/>
      </c>
      <c r="W76">
        <f>CHOOSE(RANDBETWEEN(1,2),"Si","No")</f>
        <v/>
      </c>
      <c r="X76">
        <f>IF(W76="Si",CHOOSE(RANDBETWEEN(1,3),"Motriz","Auditiva","Visual"), " ")</f>
        <v/>
      </c>
      <c r="Y76">
        <f>TEXT(RANDBETWEEN(1000000000,9999999999), "0000000000")</f>
        <v/>
      </c>
      <c r="Z76">
        <f>LOWER(LEFT(C76,FIND(" ",C76 &amp; " ")-1)) &amp; "." &amp; LOWER(MID(C76, FIND(" ", C76) + 1, FIND(" ", C76 &amp; " ", FIND(" ", C76)+ 1) - FIND(" ", C76)-1)) &amp; "@gmail.com"</f>
        <v/>
      </c>
      <c r="AA76">
        <f>UPPER(LEFT(C76,1)&amp;MID(C76,FIND(" ",C76)+1,1)&amp;IF(LEN(C76)-LEN(SUBSTITUTE(C76," ",""))&gt;=2,MID(C76,FIND(" ",C76,FIND(" ",C76)+1)+1,1),"X")&amp;TEXT(P76,"YYMMDD")&amp;H76&amp;RANDBETWEEN(0,9)&amp;RANDBETWEEN(0,9)&amp;CHAR(RANDBETWEEN(65,90))&amp;CHAR(RANDBETWEEN(65,90)))</f>
        <v/>
      </c>
    </row>
    <row r="77" hidden="1">
      <c r="A77" t="inlineStr">
        <is>
          <t>230300345</t>
        </is>
      </c>
      <c r="B77" t="inlineStr">
        <is>
          <t>VEINTICUATROAVA</t>
        </is>
      </c>
      <c r="C77" t="inlineStr">
        <is>
          <t>TEC CHI / LUIS ÁNGEL</t>
        </is>
      </c>
      <c r="D77" t="inlineStr">
        <is>
          <t>Inscrito</t>
        </is>
      </c>
      <c r="E77" t="inlineStr">
        <is>
          <t>Irregular</t>
        </is>
      </c>
      <c r="G77" t="inlineStr">
        <is>
          <t>Turismo Sustentable y Gestión Hotelera</t>
        </is>
      </c>
      <c r="H77" t="inlineStr">
        <is>
          <t>M</t>
        </is>
      </c>
      <c r="I77" t="inlineStr">
        <is>
          <t>EXM</t>
        </is>
      </c>
      <c r="J77" t="inlineStr">
        <is>
          <t>7.91</t>
        </is>
      </c>
      <c r="K77" t="inlineStr">
        <is>
          <t>2023-08-01 13:17:26.825592</t>
        </is>
      </c>
      <c r="L77">
        <f>MID(K77,1,10)</f>
        <v/>
      </c>
      <c r="M77" t="inlineStr">
        <is>
          <t>8.4</t>
        </is>
      </c>
      <c r="N77" t="inlineStr">
        <is>
          <t>Colegio de Estudios Científicos y Tecnológicos del Estado de Quintana Roo</t>
        </is>
      </c>
      <c r="P77" s="1">
        <f>DATE(INT(RAND()*(2008 - 2006 + 1) + 2006), INT(RAND()*12 + 1), INT(RAND()*28 + 1))</f>
        <v/>
      </c>
      <c r="Q77">
        <f>CHOOSE(RANDBETWEEN(1,2),"Si","No")</f>
        <v/>
      </c>
      <c r="R77">
        <f>IF(Q77="Si",CHOOSE(RANDBETWEEN(1,3),"Excelencia","Apoyo Académico","Excelencia"), " ")</f>
        <v/>
      </c>
      <c r="S77">
        <f>RANDBETWEEN(100, 200)</f>
        <v/>
      </c>
      <c r="T77">
        <f>CHOOSE(RANDBETWEEN(1,2),"Si","No")</f>
        <v/>
      </c>
      <c r="U77">
        <f>CHOOSE(RANDBETWEEN(1,2),"Si","No")</f>
        <v/>
      </c>
      <c r="V77">
        <f>IF(U77="Si",CHOOSE(RANDBETWEEN(1,3),"Maya","Tzeltal","Náhuatl", "Misteco", "Otomí"), " ")</f>
        <v/>
      </c>
      <c r="W77">
        <f>CHOOSE(RANDBETWEEN(1,2),"Si","No")</f>
        <v/>
      </c>
      <c r="X77">
        <f>IF(W77="Si",CHOOSE(RANDBETWEEN(1,3),"Motriz","Auditiva","Visual"), " ")</f>
        <v/>
      </c>
      <c r="Y77">
        <f>TEXT(RANDBETWEEN(1000000000,9999999999), "0000000000")</f>
        <v/>
      </c>
      <c r="Z77">
        <f>LOWER(LEFT(C77,FIND(" ",C77 &amp; " ")-1)) &amp; "." &amp; LOWER(MID(C77, FIND(" ", C77) + 1, FIND(" ", C77 &amp; " ", FIND(" ", C77)+ 1) - FIND(" ", C77)-1)) &amp; "@gmail.com"</f>
        <v/>
      </c>
      <c r="AA77">
        <f>UPPER(LEFT(C77,1)&amp;MID(C77,FIND(" ",C77)+1,1)&amp;IF(LEN(C77)-LEN(SUBSTITUTE(C77," ",""))&gt;=2,MID(C77,FIND(" ",C77,FIND(" ",C77)+1)+1,1),"X")&amp;TEXT(P77,"YYMMDD")&amp;H77&amp;RANDBETWEEN(0,9)&amp;RANDBETWEEN(0,9)&amp;CHAR(RANDBETWEEN(65,90))&amp;CHAR(RANDBETWEEN(65,90)))</f>
        <v/>
      </c>
    </row>
    <row r="78" hidden="1">
      <c r="A78" t="inlineStr">
        <is>
          <t>230300344</t>
        </is>
      </c>
      <c r="B78" t="inlineStr">
        <is>
          <t>VEINTICUATROAVA</t>
        </is>
      </c>
      <c r="C78" t="inlineStr">
        <is>
          <t>MUÑOZ PÉREZ / AXEL BERTÍN</t>
        </is>
      </c>
      <c r="D78" t="inlineStr">
        <is>
          <t>Inscrito</t>
        </is>
      </c>
      <c r="E78" t="inlineStr">
        <is>
          <t>Irregular</t>
        </is>
      </c>
      <c r="G78" t="inlineStr">
        <is>
          <t>Turismo Sustentable y Gestión Hotelera</t>
        </is>
      </c>
      <c r="H78" t="inlineStr">
        <is>
          <t>M</t>
        </is>
      </c>
      <c r="I78" t="inlineStr">
        <is>
          <t>EXM</t>
        </is>
      </c>
      <c r="J78" t="inlineStr">
        <is>
          <t>8.15</t>
        </is>
      </c>
      <c r="K78" t="inlineStr">
        <is>
          <t>2023-08-01 13:17:26.336792</t>
        </is>
      </c>
      <c r="L78">
        <f>MID(K78,1,10)</f>
        <v/>
      </c>
      <c r="M78" t="inlineStr">
        <is>
          <t>8.7</t>
        </is>
      </c>
      <c r="N78" t="inlineStr">
        <is>
          <t>Colegio de Estudios Científicos y Tecnológicos del Estado de Quintana Roo</t>
        </is>
      </c>
      <c r="P78" s="1">
        <f>DATE(INT(RAND()*(2008 - 2006 + 1) + 2006), INT(RAND()*12 + 1), INT(RAND()*28 + 1))</f>
        <v/>
      </c>
      <c r="Q78">
        <f>CHOOSE(RANDBETWEEN(1,2),"Si","No")</f>
        <v/>
      </c>
      <c r="R78">
        <f>IF(Q78="Si",CHOOSE(RANDBETWEEN(1,3),"Excelencia","Apoyo Académico","Excelencia"), " ")</f>
        <v/>
      </c>
      <c r="S78">
        <f>RANDBETWEEN(100, 200)</f>
        <v/>
      </c>
      <c r="T78">
        <f>CHOOSE(RANDBETWEEN(1,2),"Si","No")</f>
        <v/>
      </c>
      <c r="U78">
        <f>CHOOSE(RANDBETWEEN(1,2),"Si","No")</f>
        <v/>
      </c>
      <c r="V78">
        <f>IF(U78="Si",CHOOSE(RANDBETWEEN(1,3),"Maya","Tzeltal","Náhuatl", "Misteco", "Otomí"), " ")</f>
        <v/>
      </c>
      <c r="W78">
        <f>CHOOSE(RANDBETWEEN(1,2),"Si","No")</f>
        <v/>
      </c>
      <c r="X78">
        <f>IF(W78="Si",CHOOSE(RANDBETWEEN(1,3),"Motriz","Auditiva","Visual"), " ")</f>
        <v/>
      </c>
      <c r="Y78">
        <f>TEXT(RANDBETWEEN(1000000000,9999999999), "0000000000")</f>
        <v/>
      </c>
      <c r="Z78">
        <f>LOWER(LEFT(C78,FIND(" ",C78 &amp; " ")-1)) &amp; "." &amp; LOWER(MID(C78, FIND(" ", C78) + 1, FIND(" ", C78 &amp; " ", FIND(" ", C78)+ 1) - FIND(" ", C78)-1)) &amp; "@gmail.com"</f>
        <v/>
      </c>
      <c r="AA78">
        <f>UPPER(LEFT(C78,1)&amp;MID(C78,FIND(" ",C78)+1,1)&amp;IF(LEN(C78)-LEN(SUBSTITUTE(C78," ",""))&gt;=2,MID(C78,FIND(" ",C78,FIND(" ",C78)+1)+1,1),"X")&amp;TEXT(P78,"YYMMDD")&amp;H78&amp;RANDBETWEEN(0,9)&amp;RANDBETWEEN(0,9)&amp;CHAR(RANDBETWEEN(65,90))&amp;CHAR(RANDBETWEEN(65,90)))</f>
        <v/>
      </c>
    </row>
    <row r="79" hidden="1">
      <c r="A79" t="inlineStr">
        <is>
          <t>230300343</t>
        </is>
      </c>
      <c r="B79" t="inlineStr">
        <is>
          <t>VEINTICUATROAVA</t>
        </is>
      </c>
      <c r="C79" t="inlineStr">
        <is>
          <t>MOSQUEIRA CEDILLO / ANA PAULA</t>
        </is>
      </c>
      <c r="D79" t="inlineStr">
        <is>
          <t>Inscrito</t>
        </is>
      </c>
      <c r="E79" t="inlineStr">
        <is>
          <t>Irregular</t>
        </is>
      </c>
      <c r="G79" t="inlineStr">
        <is>
          <t>Gastronomía</t>
        </is>
      </c>
      <c r="H79" t="inlineStr">
        <is>
          <t>F</t>
        </is>
      </c>
      <c r="I79" t="inlineStr">
        <is>
          <t>EXM</t>
        </is>
      </c>
      <c r="J79" t="inlineStr">
        <is>
          <t>7.85</t>
        </is>
      </c>
      <c r="K79" t="inlineStr">
        <is>
          <t>2023-08-01 13:17:13.478231</t>
        </is>
      </c>
      <c r="L79">
        <f>MID(K79,1,10)</f>
        <v/>
      </c>
      <c r="M79" t="inlineStr">
        <is>
          <t>8</t>
        </is>
      </c>
      <c r="N79" t="inlineStr">
        <is>
          <t>Centro Escolar Natkán</t>
        </is>
      </c>
      <c r="P79" s="1">
        <f>DATE(INT(RAND()*(2008 - 2006 + 1) + 2006), INT(RAND()*12 + 1), INT(RAND()*28 + 1))</f>
        <v/>
      </c>
      <c r="Q79">
        <f>CHOOSE(RANDBETWEEN(1,2),"Si","No")</f>
        <v/>
      </c>
      <c r="R79">
        <f>IF(Q79="Si",CHOOSE(RANDBETWEEN(1,3),"Excelencia","Apoyo Académico","Excelencia"), " ")</f>
        <v/>
      </c>
      <c r="S79">
        <f>RANDBETWEEN(100, 200)</f>
        <v/>
      </c>
      <c r="T79">
        <f>CHOOSE(RANDBETWEEN(1,2),"Si","No")</f>
        <v/>
      </c>
      <c r="U79">
        <f>CHOOSE(RANDBETWEEN(1,2),"Si","No")</f>
        <v/>
      </c>
      <c r="V79">
        <f>IF(U79="Si",CHOOSE(RANDBETWEEN(1,3),"Maya","Tzeltal","Náhuatl", "Misteco", "Otomí"), " ")</f>
        <v/>
      </c>
      <c r="W79">
        <f>CHOOSE(RANDBETWEEN(1,2),"Si","No")</f>
        <v/>
      </c>
      <c r="X79">
        <f>IF(W79="Si",CHOOSE(RANDBETWEEN(1,3),"Motriz","Auditiva","Visual"), " ")</f>
        <v/>
      </c>
      <c r="Y79">
        <f>TEXT(RANDBETWEEN(1000000000,9999999999), "0000000000")</f>
        <v/>
      </c>
      <c r="Z79">
        <f>LOWER(LEFT(C79,FIND(" ",C79 &amp; " ")-1)) &amp; "." &amp; LOWER(MID(C79, FIND(" ", C79) + 1, FIND(" ", C79 &amp; " ", FIND(" ", C79)+ 1) - FIND(" ", C79)-1)) &amp; "@gmail.com"</f>
        <v/>
      </c>
      <c r="AA79">
        <f>UPPER(LEFT(C79,1)&amp;MID(C79,FIND(" ",C79)+1,1)&amp;IF(LEN(C79)-LEN(SUBSTITUTE(C79," ",""))&gt;=2,MID(C79,FIND(" ",C79,FIND(" ",C79)+1)+1,1),"X")&amp;TEXT(P79,"YYMMDD")&amp;H79&amp;RANDBETWEEN(0,9)&amp;RANDBETWEEN(0,9)&amp;CHAR(RANDBETWEEN(65,90))&amp;CHAR(RANDBETWEEN(65,90)))</f>
        <v/>
      </c>
    </row>
    <row r="80" hidden="1">
      <c r="A80" t="inlineStr">
        <is>
          <t>230300342</t>
        </is>
      </c>
      <c r="B80" t="inlineStr">
        <is>
          <t>VEINTICUATROAVA</t>
        </is>
      </c>
      <c r="C80" t="inlineStr">
        <is>
          <t>ROSALES SANTOS / ESTRELLA</t>
        </is>
      </c>
      <c r="D80" t="inlineStr">
        <is>
          <t>Inscrito</t>
        </is>
      </c>
      <c r="E80" t="inlineStr">
        <is>
          <t>Regular</t>
        </is>
      </c>
      <c r="G80" t="inlineStr">
        <is>
          <t>Turismo Sustentable y Gestión Hotelera</t>
        </is>
      </c>
      <c r="H80" t="inlineStr">
        <is>
          <t>F</t>
        </is>
      </c>
      <c r="I80" t="inlineStr">
        <is>
          <t>EXM</t>
        </is>
      </c>
      <c r="J80" t="inlineStr">
        <is>
          <t>9.07</t>
        </is>
      </c>
      <c r="K80" t="inlineStr">
        <is>
          <t>2023-08-01 13:17:12.640452</t>
        </is>
      </c>
      <c r="L80">
        <f>MID(K80,1,10)</f>
        <v/>
      </c>
      <c r="M80" t="inlineStr">
        <is>
          <t>9.6</t>
        </is>
      </c>
      <c r="N80" t="inlineStr">
        <is>
          <t xml:space="preserve">Colegio Mano Amiga </t>
        </is>
      </c>
      <c r="P80" s="1">
        <f>DATE(INT(RAND()*(2008 - 2006 + 1) + 2006), INT(RAND()*12 + 1), INT(RAND()*28 + 1))</f>
        <v/>
      </c>
      <c r="Q80">
        <f>CHOOSE(RANDBETWEEN(1,2),"Si","No")</f>
        <v/>
      </c>
      <c r="R80">
        <f>IF(Q80="Si",CHOOSE(RANDBETWEEN(1,3),"Excelencia","Apoyo Académico","Excelencia"), " ")</f>
        <v/>
      </c>
      <c r="S80">
        <f>RANDBETWEEN(100, 200)</f>
        <v/>
      </c>
      <c r="T80">
        <f>CHOOSE(RANDBETWEEN(1,2),"Si","No")</f>
        <v/>
      </c>
      <c r="U80">
        <f>CHOOSE(RANDBETWEEN(1,2),"Si","No")</f>
        <v/>
      </c>
      <c r="V80">
        <f>IF(U80="Si",CHOOSE(RANDBETWEEN(1,3),"Maya","Tzeltal","Náhuatl", "Misteco", "Otomí"), " ")</f>
        <v/>
      </c>
      <c r="W80">
        <f>CHOOSE(RANDBETWEEN(1,2),"Si","No")</f>
        <v/>
      </c>
      <c r="X80">
        <f>IF(W80="Si",CHOOSE(RANDBETWEEN(1,3),"Motriz","Auditiva","Visual"), " ")</f>
        <v/>
      </c>
      <c r="Y80">
        <f>TEXT(RANDBETWEEN(1000000000,9999999999), "0000000000")</f>
        <v/>
      </c>
      <c r="Z80">
        <f>LOWER(LEFT(C80,FIND(" ",C80 &amp; " ")-1)) &amp; "." &amp; LOWER(MID(C80, FIND(" ", C80) + 1, FIND(" ", C80 &amp; " ", FIND(" ", C80)+ 1) - FIND(" ", C80)-1)) &amp; "@gmail.com"</f>
        <v/>
      </c>
      <c r="AA80">
        <f>UPPER(LEFT(C80,1)&amp;MID(C80,FIND(" ",C80)+1,1)&amp;IF(LEN(C80)-LEN(SUBSTITUTE(C80," ",""))&gt;=2,MID(C80,FIND(" ",C80,FIND(" ",C80)+1)+1,1),"X")&amp;TEXT(P80,"YYMMDD")&amp;H80&amp;RANDBETWEEN(0,9)&amp;RANDBETWEEN(0,9)&amp;CHAR(RANDBETWEEN(65,90))&amp;CHAR(RANDBETWEEN(65,90)))</f>
        <v/>
      </c>
    </row>
    <row r="81" hidden="1">
      <c r="A81" t="inlineStr">
        <is>
          <t>230300341</t>
        </is>
      </c>
      <c r="B81" t="inlineStr">
        <is>
          <t>VEINTICUATROAVA</t>
        </is>
      </c>
      <c r="C81" t="inlineStr">
        <is>
          <t>PECH MOLOTLA / REYES ARTURO</t>
        </is>
      </c>
      <c r="D81" t="inlineStr">
        <is>
          <t>Inscrito</t>
        </is>
      </c>
      <c r="E81" t="inlineStr">
        <is>
          <t>Irregular</t>
        </is>
      </c>
      <c r="G81" t="inlineStr">
        <is>
          <t>Turismo Sustentable y Gestión Hotelera</t>
        </is>
      </c>
      <c r="H81" t="inlineStr">
        <is>
          <t>M</t>
        </is>
      </c>
      <c r="I81" t="inlineStr">
        <is>
          <t>EXM</t>
        </is>
      </c>
      <c r="J81" t="inlineStr">
        <is>
          <t>8.43</t>
        </is>
      </c>
      <c r="K81" t="inlineStr">
        <is>
          <t>2023-08-01 13:17:11.820457</t>
        </is>
      </c>
      <c r="L81">
        <f>MID(K81,1,10)</f>
        <v/>
      </c>
      <c r="M81" t="inlineStr">
        <is>
          <t>9.2</t>
        </is>
      </c>
      <c r="N81" t="inlineStr">
        <is>
          <t>Colegio de Bachilleres Cancún 4</t>
        </is>
      </c>
      <c r="P81" s="1">
        <f>DATE(INT(RAND()*(2008 - 2006 + 1) + 2006), INT(RAND()*12 + 1), INT(RAND()*28 + 1))</f>
        <v/>
      </c>
      <c r="Q81">
        <f>CHOOSE(RANDBETWEEN(1,2),"Si","No")</f>
        <v/>
      </c>
      <c r="R81">
        <f>IF(Q81="Si",CHOOSE(RANDBETWEEN(1,3),"Excelencia","Apoyo Académico","Excelencia"), " ")</f>
        <v/>
      </c>
      <c r="S81">
        <f>RANDBETWEEN(100, 200)</f>
        <v/>
      </c>
      <c r="T81">
        <f>CHOOSE(RANDBETWEEN(1,2),"Si","No")</f>
        <v/>
      </c>
      <c r="U81">
        <f>CHOOSE(RANDBETWEEN(1,2),"Si","No")</f>
        <v/>
      </c>
      <c r="V81">
        <f>IF(U81="Si",CHOOSE(RANDBETWEEN(1,3),"Maya","Tzeltal","Náhuatl", "Misteco", "Otomí"), " ")</f>
        <v/>
      </c>
      <c r="W81">
        <f>CHOOSE(RANDBETWEEN(1,2),"Si","No")</f>
        <v/>
      </c>
      <c r="X81">
        <f>IF(W81="Si",CHOOSE(RANDBETWEEN(1,3),"Motriz","Auditiva","Visual"), " ")</f>
        <v/>
      </c>
      <c r="Y81">
        <f>TEXT(RANDBETWEEN(1000000000,9999999999), "0000000000")</f>
        <v/>
      </c>
      <c r="Z81">
        <f>LOWER(LEFT(C81,FIND(" ",C81 &amp; " ")-1)) &amp; "." &amp; LOWER(MID(C81, FIND(" ", C81) + 1, FIND(" ", C81 &amp; " ", FIND(" ", C81)+ 1) - FIND(" ", C81)-1)) &amp; "@gmail.com"</f>
        <v/>
      </c>
      <c r="AA81">
        <f>UPPER(LEFT(C81,1)&amp;MID(C81,FIND(" ",C81)+1,1)&amp;IF(LEN(C81)-LEN(SUBSTITUTE(C81," ",""))&gt;=2,MID(C81,FIND(" ",C81,FIND(" ",C81)+1)+1,1),"X")&amp;TEXT(P81,"YYMMDD")&amp;H81&amp;RANDBETWEEN(0,9)&amp;RANDBETWEEN(0,9)&amp;CHAR(RANDBETWEEN(65,90))&amp;CHAR(RANDBETWEEN(65,90)))</f>
        <v/>
      </c>
    </row>
    <row r="82" hidden="1">
      <c r="A82" t="inlineStr">
        <is>
          <t>230300340</t>
        </is>
      </c>
      <c r="B82" t="inlineStr">
        <is>
          <t>VEINTICUATROAVA</t>
        </is>
      </c>
      <c r="C82" t="inlineStr">
        <is>
          <t>PISTÉ PERERA / LUIS ANTONIO</t>
        </is>
      </c>
      <c r="D82" t="inlineStr">
        <is>
          <t>Inscrito</t>
        </is>
      </c>
      <c r="E82" t="inlineStr">
        <is>
          <t>Regular</t>
        </is>
      </c>
      <c r="G82" t="inlineStr">
        <is>
          <t>Turismo Sustentable y Gestión Hotelera</t>
        </is>
      </c>
      <c r="H82" t="inlineStr">
        <is>
          <t>M</t>
        </is>
      </c>
      <c r="I82" t="inlineStr">
        <is>
          <t>EXM</t>
        </is>
      </c>
      <c r="J82" t="inlineStr">
        <is>
          <t>9.53</t>
        </is>
      </c>
      <c r="K82" t="inlineStr">
        <is>
          <t>2023-08-01 13:17:00.834546</t>
        </is>
      </c>
      <c r="L82">
        <f>MID(K82,1,10)</f>
        <v/>
      </c>
      <c r="M82" t="inlineStr">
        <is>
          <t>9.7</t>
        </is>
      </c>
      <c r="N82" t="inlineStr">
        <is>
          <t>Colegio de Bachilleres del Estado de Quintana Roo</t>
        </is>
      </c>
      <c r="P82" s="1">
        <f>DATE(INT(RAND()*(2008 - 2006 + 1) + 2006), INT(RAND()*12 + 1), INT(RAND()*28 + 1))</f>
        <v/>
      </c>
      <c r="Q82">
        <f>CHOOSE(RANDBETWEEN(1,2),"Si","No")</f>
        <v/>
      </c>
      <c r="R82">
        <f>IF(Q82="Si",CHOOSE(RANDBETWEEN(1,3),"Excelencia","Apoyo Académico","Excelencia"), " ")</f>
        <v/>
      </c>
      <c r="S82">
        <f>RANDBETWEEN(100, 200)</f>
        <v/>
      </c>
      <c r="T82">
        <f>CHOOSE(RANDBETWEEN(1,2),"Si","No")</f>
        <v/>
      </c>
      <c r="U82">
        <f>CHOOSE(RANDBETWEEN(1,2),"Si","No")</f>
        <v/>
      </c>
      <c r="V82">
        <f>IF(U82="Si",CHOOSE(RANDBETWEEN(1,3),"Maya","Tzeltal","Náhuatl", "Misteco", "Otomí"), " ")</f>
        <v/>
      </c>
      <c r="W82">
        <f>CHOOSE(RANDBETWEEN(1,2),"Si","No")</f>
        <v/>
      </c>
      <c r="X82">
        <f>IF(W82="Si",CHOOSE(RANDBETWEEN(1,3),"Motriz","Auditiva","Visual"), " ")</f>
        <v/>
      </c>
      <c r="Y82">
        <f>TEXT(RANDBETWEEN(1000000000,9999999999), "0000000000")</f>
        <v/>
      </c>
      <c r="Z82">
        <f>LOWER(LEFT(C82,FIND(" ",C82 &amp; " ")-1)) &amp; "." &amp; LOWER(MID(C82, FIND(" ", C82) + 1, FIND(" ", C82 &amp; " ", FIND(" ", C82)+ 1) - FIND(" ", C82)-1)) &amp; "@gmail.com"</f>
        <v/>
      </c>
      <c r="AA82">
        <f>UPPER(LEFT(C82,1)&amp;MID(C82,FIND(" ",C82)+1,1)&amp;IF(LEN(C82)-LEN(SUBSTITUTE(C82," ",""))&gt;=2,MID(C82,FIND(" ",C82,FIND(" ",C82)+1)+1,1),"X")&amp;TEXT(P82,"YYMMDD")&amp;H82&amp;RANDBETWEEN(0,9)&amp;RANDBETWEEN(0,9)&amp;CHAR(RANDBETWEEN(65,90))&amp;CHAR(RANDBETWEEN(65,90)))</f>
        <v/>
      </c>
    </row>
    <row r="83" hidden="1">
      <c r="A83" t="inlineStr">
        <is>
          <t>230300339</t>
        </is>
      </c>
      <c r="B83" t="inlineStr">
        <is>
          <t>VEINTICUATROAVA</t>
        </is>
      </c>
      <c r="C83" t="inlineStr">
        <is>
          <t>ASTUDILLO RODRIGUEZ / KARLA GENESIS</t>
        </is>
      </c>
      <c r="D83" t="inlineStr">
        <is>
          <t>Inscrito</t>
        </is>
      </c>
      <c r="E83" t="inlineStr">
        <is>
          <t>Regular</t>
        </is>
      </c>
      <c r="G83" t="inlineStr">
        <is>
          <t>Turismo Alternativo y Gestión del Patrimonio</t>
        </is>
      </c>
      <c r="H83" t="inlineStr">
        <is>
          <t>F</t>
        </is>
      </c>
      <c r="I83" t="inlineStr">
        <is>
          <t>EXM</t>
        </is>
      </c>
      <c r="J83" t="inlineStr">
        <is>
          <t>8.15</t>
        </is>
      </c>
      <c r="K83" t="inlineStr">
        <is>
          <t>2023-08-01 13:16:55.960568</t>
        </is>
      </c>
      <c r="L83">
        <f>MID(K83,1,10)</f>
        <v/>
      </c>
      <c r="M83" t="inlineStr">
        <is>
          <t>8.5</t>
        </is>
      </c>
      <c r="N83" t="inlineStr">
        <is>
          <t>Colegio Nacional de Educación Profesional Técnica</t>
        </is>
      </c>
      <c r="P83" s="1">
        <f>DATE(INT(RAND()*(2008 - 2006 + 1) + 2006), INT(RAND()*12 + 1), INT(RAND()*28 + 1))</f>
        <v/>
      </c>
      <c r="Q83">
        <f>CHOOSE(RANDBETWEEN(1,2),"Si","No")</f>
        <v/>
      </c>
      <c r="R83">
        <f>IF(Q83="Si",CHOOSE(RANDBETWEEN(1,3),"Excelencia","Apoyo Académico","Excelencia"), " ")</f>
        <v/>
      </c>
      <c r="S83">
        <f>RANDBETWEEN(100, 200)</f>
        <v/>
      </c>
      <c r="T83">
        <f>CHOOSE(RANDBETWEEN(1,2),"Si","No")</f>
        <v/>
      </c>
      <c r="U83">
        <f>CHOOSE(RANDBETWEEN(1,2),"Si","No")</f>
        <v/>
      </c>
      <c r="V83">
        <f>IF(U83="Si",CHOOSE(RANDBETWEEN(1,3),"Maya","Tzeltal","Náhuatl", "Misteco", "Otomí"), " ")</f>
        <v/>
      </c>
      <c r="W83">
        <f>CHOOSE(RANDBETWEEN(1,2),"Si","No")</f>
        <v/>
      </c>
      <c r="X83">
        <f>IF(W83="Si",CHOOSE(RANDBETWEEN(1,3),"Motriz","Auditiva","Visual"), " ")</f>
        <v/>
      </c>
      <c r="Y83">
        <f>TEXT(RANDBETWEEN(1000000000,9999999999), "0000000000")</f>
        <v/>
      </c>
      <c r="Z83">
        <f>LOWER(LEFT(C83,FIND(" ",C83 &amp; " ")-1)) &amp; "." &amp; LOWER(MID(C83, FIND(" ", C83) + 1, FIND(" ", C83 &amp; " ", FIND(" ", C83)+ 1) - FIND(" ", C83)-1)) &amp; "@gmail.com"</f>
        <v/>
      </c>
      <c r="AA83">
        <f>UPPER(LEFT(C83,1)&amp;MID(C83,FIND(" ",C83)+1,1)&amp;IF(LEN(C83)-LEN(SUBSTITUTE(C83," ",""))&gt;=2,MID(C83,FIND(" ",C83,FIND(" ",C83)+1)+1,1),"X")&amp;TEXT(P83,"YYMMDD")&amp;H83&amp;RANDBETWEEN(0,9)&amp;RANDBETWEEN(0,9)&amp;CHAR(RANDBETWEEN(65,90))&amp;CHAR(RANDBETWEEN(65,90)))</f>
        <v/>
      </c>
    </row>
    <row r="84" hidden="1">
      <c r="A84" t="inlineStr">
        <is>
          <t>230300338</t>
        </is>
      </c>
      <c r="B84" t="inlineStr">
        <is>
          <t>VEINTICUATROAVA</t>
        </is>
      </c>
      <c r="C84" t="inlineStr">
        <is>
          <t>SANTOS MERLIN / KATERIN ALEXIA</t>
        </is>
      </c>
      <c r="D84" t="inlineStr">
        <is>
          <t>Inscrito</t>
        </is>
      </c>
      <c r="E84" t="inlineStr">
        <is>
          <t>Regular</t>
        </is>
      </c>
      <c r="G84" t="inlineStr">
        <is>
          <t>Turismo Sustentable y Gestión Hotelera</t>
        </is>
      </c>
      <c r="H84" t="inlineStr">
        <is>
          <t>F</t>
        </is>
      </c>
      <c r="I84" t="inlineStr">
        <is>
          <t>EXM</t>
        </is>
      </c>
      <c r="J84" t="inlineStr">
        <is>
          <t>9.40</t>
        </is>
      </c>
      <c r="K84" t="inlineStr">
        <is>
          <t>2023-08-01 13:16:53.160764</t>
        </is>
      </c>
      <c r="L84">
        <f>MID(K84,1,10)</f>
        <v/>
      </c>
      <c r="M84" t="inlineStr">
        <is>
          <t>9.2</t>
        </is>
      </c>
      <c r="N84" t="inlineStr">
        <is>
          <t>Colegio de Bachilleres del Estado de Quintana Roo</t>
        </is>
      </c>
      <c r="P84" s="1">
        <f>DATE(INT(RAND()*(2008 - 2006 + 1) + 2006), INT(RAND()*12 + 1), INT(RAND()*28 + 1))</f>
        <v/>
      </c>
      <c r="Q84">
        <f>CHOOSE(RANDBETWEEN(1,2),"Si","No")</f>
        <v/>
      </c>
      <c r="R84">
        <f>IF(Q84="Si",CHOOSE(RANDBETWEEN(1,3),"Excelencia","Apoyo Académico","Excelencia"), " ")</f>
        <v/>
      </c>
      <c r="S84">
        <f>RANDBETWEEN(100, 200)</f>
        <v/>
      </c>
      <c r="T84">
        <f>CHOOSE(RANDBETWEEN(1,2),"Si","No")</f>
        <v/>
      </c>
      <c r="U84">
        <f>CHOOSE(RANDBETWEEN(1,2),"Si","No")</f>
        <v/>
      </c>
      <c r="V84">
        <f>IF(U84="Si",CHOOSE(RANDBETWEEN(1,3),"Maya","Tzeltal","Náhuatl", "Misteco", "Otomí"), " ")</f>
        <v/>
      </c>
      <c r="W84">
        <f>CHOOSE(RANDBETWEEN(1,2),"Si","No")</f>
        <v/>
      </c>
      <c r="X84">
        <f>IF(W84="Si",CHOOSE(RANDBETWEEN(1,3),"Motriz","Auditiva","Visual"), " ")</f>
        <v/>
      </c>
      <c r="Y84">
        <f>TEXT(RANDBETWEEN(1000000000,9999999999), "0000000000")</f>
        <v/>
      </c>
      <c r="Z84">
        <f>LOWER(LEFT(C84,FIND(" ",C84 &amp; " ")-1)) &amp; "." &amp; LOWER(MID(C84, FIND(" ", C84) + 1, FIND(" ", C84 &amp; " ", FIND(" ", C84)+ 1) - FIND(" ", C84)-1)) &amp; "@gmail.com"</f>
        <v/>
      </c>
      <c r="AA84">
        <f>UPPER(LEFT(C84,1)&amp;MID(C84,FIND(" ",C84)+1,1)&amp;IF(LEN(C84)-LEN(SUBSTITUTE(C84," ",""))&gt;=2,MID(C84,FIND(" ",C84,FIND(" ",C84)+1)+1,1),"X")&amp;TEXT(P84,"YYMMDD")&amp;H84&amp;RANDBETWEEN(0,9)&amp;RANDBETWEEN(0,9)&amp;CHAR(RANDBETWEEN(65,90))&amp;CHAR(RANDBETWEEN(65,90)))</f>
        <v/>
      </c>
    </row>
    <row r="85" hidden="1">
      <c r="A85" t="inlineStr">
        <is>
          <t>230300337</t>
        </is>
      </c>
      <c r="B85" t="inlineStr">
        <is>
          <t>VEINTICUATROAVA</t>
        </is>
      </c>
      <c r="C85" t="inlineStr">
        <is>
          <t>CANCHE CHULIM / ANDY ISRAEL</t>
        </is>
      </c>
      <c r="D85" t="inlineStr">
        <is>
          <t>Baja Temporal</t>
        </is>
      </c>
      <c r="E85" t="inlineStr">
        <is>
          <t>Condicionado</t>
        </is>
      </c>
      <c r="G85" t="inlineStr">
        <is>
          <t>Turismo Alternativo y Gestión del Patrimonio</t>
        </is>
      </c>
      <c r="H85" t="inlineStr">
        <is>
          <t>M</t>
        </is>
      </c>
      <c r="I85" t="inlineStr">
        <is>
          <t>EXM</t>
        </is>
      </c>
      <c r="J85" t="inlineStr">
        <is>
          <t>4.29</t>
        </is>
      </c>
      <c r="K85" t="inlineStr">
        <is>
          <t>2023-08-01 13:16:49.093095</t>
        </is>
      </c>
      <c r="L85">
        <f>MID(K85,1,10)</f>
        <v/>
      </c>
      <c r="M85" t="inlineStr">
        <is>
          <t>6.3</t>
        </is>
      </c>
      <c r="N85" t="inlineStr">
        <is>
          <t>Colegio de Bachilleres del Estado de Quintana Roo. (Cancún 4)</t>
        </is>
      </c>
      <c r="P85" s="1">
        <f>DATE(INT(RAND()*(2008 - 2006 + 1) + 2006), INT(RAND()*12 + 1), INT(RAND()*28 + 1))</f>
        <v/>
      </c>
      <c r="Q85">
        <f>CHOOSE(RANDBETWEEN(1,2),"Si","No")</f>
        <v/>
      </c>
      <c r="R85">
        <f>IF(Q85="Si",CHOOSE(RANDBETWEEN(1,3),"Excelencia","Apoyo Académico","Excelencia"), " ")</f>
        <v/>
      </c>
      <c r="S85">
        <f>RANDBETWEEN(100, 200)</f>
        <v/>
      </c>
      <c r="T85">
        <f>CHOOSE(RANDBETWEEN(1,2),"Si","No")</f>
        <v/>
      </c>
      <c r="U85">
        <f>CHOOSE(RANDBETWEEN(1,2),"Si","No")</f>
        <v/>
      </c>
      <c r="V85">
        <f>IF(U85="Si",CHOOSE(RANDBETWEEN(1,3),"Maya","Tzeltal","Náhuatl", "Misteco", "Otomí"), " ")</f>
        <v/>
      </c>
      <c r="W85">
        <f>CHOOSE(RANDBETWEEN(1,2),"Si","No")</f>
        <v/>
      </c>
      <c r="X85">
        <f>IF(W85="Si",CHOOSE(RANDBETWEEN(1,3),"Motriz","Auditiva","Visual"), " ")</f>
        <v/>
      </c>
      <c r="Y85">
        <f>TEXT(RANDBETWEEN(1000000000,9999999999), "0000000000")</f>
        <v/>
      </c>
      <c r="Z85">
        <f>LOWER(LEFT(C85,FIND(" ",C85 &amp; " ")-1)) &amp; "." &amp; LOWER(MID(C85, FIND(" ", C85) + 1, FIND(" ", C85 &amp; " ", FIND(" ", C85)+ 1) - FIND(" ", C85)-1)) &amp; "@gmail.com"</f>
        <v/>
      </c>
      <c r="AA85">
        <f>UPPER(LEFT(C85,1)&amp;MID(C85,FIND(" ",C85)+1,1)&amp;IF(LEN(C85)-LEN(SUBSTITUTE(C85," ",""))&gt;=2,MID(C85,FIND(" ",C85,FIND(" ",C85)+1)+1,1),"X")&amp;TEXT(P85,"YYMMDD")&amp;H85&amp;RANDBETWEEN(0,9)&amp;RANDBETWEEN(0,9)&amp;CHAR(RANDBETWEEN(65,90))&amp;CHAR(RANDBETWEEN(65,90)))</f>
        <v/>
      </c>
    </row>
    <row r="86" hidden="1">
      <c r="A86" t="inlineStr">
        <is>
          <t>230300336</t>
        </is>
      </c>
      <c r="B86" t="inlineStr">
        <is>
          <t>VEINTICUATROAVA</t>
        </is>
      </c>
      <c r="C86" t="inlineStr">
        <is>
          <t>RAMOS ORTIZ / DALIAN</t>
        </is>
      </c>
      <c r="D86" t="inlineStr">
        <is>
          <t>Inscrito</t>
        </is>
      </c>
      <c r="E86" t="inlineStr">
        <is>
          <t>Irregular</t>
        </is>
      </c>
      <c r="G86" t="inlineStr">
        <is>
          <t>Turismo Sustentable y Gestión Hotelera</t>
        </is>
      </c>
      <c r="H86" t="inlineStr">
        <is>
          <t>F</t>
        </is>
      </c>
      <c r="I86" t="inlineStr">
        <is>
          <t>EXM</t>
        </is>
      </c>
      <c r="J86" t="inlineStr">
        <is>
          <t>7.77</t>
        </is>
      </c>
      <c r="K86" t="inlineStr">
        <is>
          <t>2023-08-01 13:16:46.153317</t>
        </is>
      </c>
      <c r="L86">
        <f>MID(K86,1,10)</f>
        <v/>
      </c>
      <c r="M86" t="inlineStr">
        <is>
          <t>8.2</t>
        </is>
      </c>
      <c r="N86" t="inlineStr">
        <is>
          <t>Centro de Bachillerato Tecnológico Industrial y de Servicios</t>
        </is>
      </c>
      <c r="P86" s="1">
        <f>DATE(INT(RAND()*(2008 - 2006 + 1) + 2006), INT(RAND()*12 + 1), INT(RAND()*28 + 1))</f>
        <v/>
      </c>
      <c r="Q86">
        <f>CHOOSE(RANDBETWEEN(1,2),"Si","No")</f>
        <v/>
      </c>
      <c r="R86">
        <f>IF(Q86="Si",CHOOSE(RANDBETWEEN(1,3),"Excelencia","Apoyo Académico","Excelencia"), " ")</f>
        <v/>
      </c>
      <c r="S86">
        <f>RANDBETWEEN(100, 200)</f>
        <v/>
      </c>
      <c r="T86">
        <f>CHOOSE(RANDBETWEEN(1,2),"Si","No")</f>
        <v/>
      </c>
      <c r="U86">
        <f>CHOOSE(RANDBETWEEN(1,2),"Si","No")</f>
        <v/>
      </c>
      <c r="V86">
        <f>IF(U86="Si",CHOOSE(RANDBETWEEN(1,3),"Maya","Tzeltal","Náhuatl", "Misteco", "Otomí"), " ")</f>
        <v/>
      </c>
      <c r="W86">
        <f>CHOOSE(RANDBETWEEN(1,2),"Si","No")</f>
        <v/>
      </c>
      <c r="X86">
        <f>IF(W86="Si",CHOOSE(RANDBETWEEN(1,3),"Motriz","Auditiva","Visual"), " ")</f>
        <v/>
      </c>
      <c r="Y86">
        <f>TEXT(RANDBETWEEN(1000000000,9999999999), "0000000000")</f>
        <v/>
      </c>
      <c r="Z86">
        <f>LOWER(LEFT(C86,FIND(" ",C86 &amp; " ")-1)) &amp; "." &amp; LOWER(MID(C86, FIND(" ", C86) + 1, FIND(" ", C86 &amp; " ", FIND(" ", C86)+ 1) - FIND(" ", C86)-1)) &amp; "@gmail.com"</f>
        <v/>
      </c>
      <c r="AA86">
        <f>UPPER(LEFT(C86,1)&amp;MID(C86,FIND(" ",C86)+1,1)&amp;IF(LEN(C86)-LEN(SUBSTITUTE(C86," ",""))&gt;=2,MID(C86,FIND(" ",C86,FIND(" ",C86)+1)+1,1),"X")&amp;TEXT(P86,"YYMMDD")&amp;H86&amp;RANDBETWEEN(0,9)&amp;RANDBETWEEN(0,9)&amp;CHAR(RANDBETWEEN(65,90))&amp;CHAR(RANDBETWEEN(65,90)))</f>
        <v/>
      </c>
    </row>
    <row r="87" hidden="1">
      <c r="A87" t="inlineStr">
        <is>
          <t>230300335</t>
        </is>
      </c>
      <c r="B87" t="inlineStr">
        <is>
          <t>VEINTICUATROAVA</t>
        </is>
      </c>
      <c r="C87" t="inlineStr">
        <is>
          <t>CAAMAL ESTRADA / EVELYN RUBÍ</t>
        </is>
      </c>
      <c r="D87" t="inlineStr">
        <is>
          <t>Inscrito</t>
        </is>
      </c>
      <c r="E87" t="inlineStr">
        <is>
          <t>Regular</t>
        </is>
      </c>
      <c r="G87" t="inlineStr">
        <is>
          <t>Turismo Alternativo y Gestión del Patrimonio</t>
        </is>
      </c>
      <c r="H87" t="inlineStr">
        <is>
          <t>F</t>
        </is>
      </c>
      <c r="I87" t="inlineStr">
        <is>
          <t>EXM</t>
        </is>
      </c>
      <c r="J87" t="inlineStr">
        <is>
          <t>9.14</t>
        </is>
      </c>
      <c r="K87" t="inlineStr">
        <is>
          <t>2023-08-01 13:16:45.828472</t>
        </is>
      </c>
      <c r="L87">
        <f>MID(K87,1,10)</f>
        <v/>
      </c>
      <c r="M87" t="inlineStr">
        <is>
          <t>9.2</t>
        </is>
      </c>
      <c r="N87" t="inlineStr">
        <is>
          <t>Centro de Bachillerato Tecnológico Industrial y de Servicios</t>
        </is>
      </c>
      <c r="P87" s="1">
        <f>DATE(INT(RAND()*(2008 - 2006 + 1) + 2006), INT(RAND()*12 + 1), INT(RAND()*28 + 1))</f>
        <v/>
      </c>
      <c r="Q87">
        <f>CHOOSE(RANDBETWEEN(1,2),"Si","No")</f>
        <v/>
      </c>
      <c r="R87">
        <f>IF(Q87="Si",CHOOSE(RANDBETWEEN(1,3),"Excelencia","Apoyo Académico","Excelencia"), " ")</f>
        <v/>
      </c>
      <c r="S87">
        <f>RANDBETWEEN(100, 200)</f>
        <v/>
      </c>
      <c r="T87">
        <f>CHOOSE(RANDBETWEEN(1,2),"Si","No")</f>
        <v/>
      </c>
      <c r="U87">
        <f>CHOOSE(RANDBETWEEN(1,2),"Si","No")</f>
        <v/>
      </c>
      <c r="V87">
        <f>IF(U87="Si",CHOOSE(RANDBETWEEN(1,3),"Maya","Tzeltal","Náhuatl", "Misteco", "Otomí"), " ")</f>
        <v/>
      </c>
      <c r="W87">
        <f>CHOOSE(RANDBETWEEN(1,2),"Si","No")</f>
        <v/>
      </c>
      <c r="X87">
        <f>IF(W87="Si",CHOOSE(RANDBETWEEN(1,3),"Motriz","Auditiva","Visual"), " ")</f>
        <v/>
      </c>
      <c r="Y87">
        <f>TEXT(RANDBETWEEN(1000000000,9999999999), "0000000000")</f>
        <v/>
      </c>
      <c r="Z87">
        <f>LOWER(LEFT(C87,FIND(" ",C87 &amp; " ")-1)) &amp; "." &amp; LOWER(MID(C87, FIND(" ", C87) + 1, FIND(" ", C87 &amp; " ", FIND(" ", C87)+ 1) - FIND(" ", C87)-1)) &amp; "@gmail.com"</f>
        <v/>
      </c>
      <c r="AA87">
        <f>UPPER(LEFT(C87,1)&amp;MID(C87,FIND(" ",C87)+1,1)&amp;IF(LEN(C87)-LEN(SUBSTITUTE(C87," ",""))&gt;=2,MID(C87,FIND(" ",C87,FIND(" ",C87)+1)+1,1),"X")&amp;TEXT(P87,"YYMMDD")&amp;H87&amp;RANDBETWEEN(0,9)&amp;RANDBETWEEN(0,9)&amp;CHAR(RANDBETWEEN(65,90))&amp;CHAR(RANDBETWEEN(65,90)))</f>
        <v/>
      </c>
    </row>
    <row r="88" hidden="1">
      <c r="A88" t="inlineStr">
        <is>
          <t>230300334</t>
        </is>
      </c>
      <c r="B88" t="inlineStr">
        <is>
          <t>VEINTICUATROAVA</t>
        </is>
      </c>
      <c r="C88" t="inlineStr">
        <is>
          <t>ALAMILLA MAAY / OMAR RAMSES</t>
        </is>
      </c>
      <c r="D88" t="inlineStr">
        <is>
          <t>Inscrito</t>
        </is>
      </c>
      <c r="E88" t="inlineStr">
        <is>
          <t>Irregular</t>
        </is>
      </c>
      <c r="G88" t="inlineStr">
        <is>
          <t>Turismo Alternativo y Gestión del Patrimonio</t>
        </is>
      </c>
      <c r="H88" t="inlineStr">
        <is>
          <t>M</t>
        </is>
      </c>
      <c r="I88" t="inlineStr">
        <is>
          <t>EXM</t>
        </is>
      </c>
      <c r="J88" t="inlineStr">
        <is>
          <t>7.08</t>
        </is>
      </c>
      <c r="K88" t="inlineStr">
        <is>
          <t>2023-08-01 13:16:43.068917</t>
        </is>
      </c>
      <c r="L88">
        <f>MID(K88,1,10)</f>
        <v/>
      </c>
      <c r="M88" t="inlineStr">
        <is>
          <t>8.7</t>
        </is>
      </c>
      <c r="N88" t="inlineStr">
        <is>
          <t>Colegio Nacional de Educación Profesional Técnica</t>
        </is>
      </c>
      <c r="P88" s="1">
        <f>DATE(INT(RAND()*(2008 - 2006 + 1) + 2006), INT(RAND()*12 + 1), INT(RAND()*28 + 1))</f>
        <v/>
      </c>
      <c r="Q88">
        <f>CHOOSE(RANDBETWEEN(1,2),"Si","No")</f>
        <v/>
      </c>
      <c r="R88">
        <f>IF(Q88="Si",CHOOSE(RANDBETWEEN(1,3),"Excelencia","Apoyo Académico","Excelencia"), " ")</f>
        <v/>
      </c>
      <c r="S88">
        <f>RANDBETWEEN(100, 200)</f>
        <v/>
      </c>
      <c r="T88">
        <f>CHOOSE(RANDBETWEEN(1,2),"Si","No")</f>
        <v/>
      </c>
      <c r="U88">
        <f>CHOOSE(RANDBETWEEN(1,2),"Si","No")</f>
        <v/>
      </c>
      <c r="V88">
        <f>IF(U88="Si",CHOOSE(RANDBETWEEN(1,3),"Maya","Tzeltal","Náhuatl", "Misteco", "Otomí"), " ")</f>
        <v/>
      </c>
      <c r="W88">
        <f>CHOOSE(RANDBETWEEN(1,2),"Si","No")</f>
        <v/>
      </c>
      <c r="X88">
        <f>IF(W88="Si",CHOOSE(RANDBETWEEN(1,3),"Motriz","Auditiva","Visual"), " ")</f>
        <v/>
      </c>
      <c r="Y88">
        <f>TEXT(RANDBETWEEN(1000000000,9999999999), "0000000000")</f>
        <v/>
      </c>
      <c r="Z88">
        <f>LOWER(LEFT(C88,FIND(" ",C88 &amp; " ")-1)) &amp; "." &amp; LOWER(MID(C88, FIND(" ", C88) + 1, FIND(" ", C88 &amp; " ", FIND(" ", C88)+ 1) - FIND(" ", C88)-1)) &amp; "@gmail.com"</f>
        <v/>
      </c>
      <c r="AA88">
        <f>UPPER(LEFT(C88,1)&amp;MID(C88,FIND(" ",C88)+1,1)&amp;IF(LEN(C88)-LEN(SUBSTITUTE(C88," ",""))&gt;=2,MID(C88,FIND(" ",C88,FIND(" ",C88)+1)+1,1),"X")&amp;TEXT(P88,"YYMMDD")&amp;H88&amp;RANDBETWEEN(0,9)&amp;RANDBETWEEN(0,9)&amp;CHAR(RANDBETWEEN(65,90))&amp;CHAR(RANDBETWEEN(65,90)))</f>
        <v/>
      </c>
    </row>
    <row r="89" hidden="1">
      <c r="A89" t="inlineStr">
        <is>
          <t>230300333</t>
        </is>
      </c>
      <c r="B89" t="inlineStr">
        <is>
          <t>VEINTICUATROAVA</t>
        </is>
      </c>
      <c r="C89" t="inlineStr">
        <is>
          <t>SÁNCHEZ RODRÍGUEZ / GALILEA JIREH</t>
        </is>
      </c>
      <c r="D89" t="inlineStr">
        <is>
          <t>Inscrito</t>
        </is>
      </c>
      <c r="E89" t="inlineStr">
        <is>
          <t>Irregular</t>
        </is>
      </c>
      <c r="G89" t="inlineStr">
        <is>
          <t>Turismo Sustentable y Gestión Hotelera</t>
        </is>
      </c>
      <c r="H89" t="inlineStr">
        <is>
          <t>F</t>
        </is>
      </c>
      <c r="I89" t="inlineStr">
        <is>
          <t>EXM</t>
        </is>
      </c>
      <c r="J89" t="inlineStr">
        <is>
          <t>7.75</t>
        </is>
      </c>
      <c r="K89" t="inlineStr">
        <is>
          <t>2023-08-01 13:16:37.178182</t>
        </is>
      </c>
      <c r="L89">
        <f>MID(K89,1,10)</f>
        <v/>
      </c>
      <c r="M89" t="inlineStr">
        <is>
          <t>8.9</t>
        </is>
      </c>
      <c r="N89" t="inlineStr">
        <is>
          <t>Colegio Nacional de Educación Profesional Técnica</t>
        </is>
      </c>
      <c r="P89" s="1">
        <f>DATE(INT(RAND()*(2008 - 2006 + 1) + 2006), INT(RAND()*12 + 1), INT(RAND()*28 + 1))</f>
        <v/>
      </c>
      <c r="Q89">
        <f>CHOOSE(RANDBETWEEN(1,2),"Si","No")</f>
        <v/>
      </c>
      <c r="R89">
        <f>IF(Q89="Si",CHOOSE(RANDBETWEEN(1,3),"Excelencia","Apoyo Académico","Excelencia"), " ")</f>
        <v/>
      </c>
      <c r="S89">
        <f>RANDBETWEEN(100, 200)</f>
        <v/>
      </c>
      <c r="T89">
        <f>CHOOSE(RANDBETWEEN(1,2),"Si","No")</f>
        <v/>
      </c>
      <c r="U89">
        <f>CHOOSE(RANDBETWEEN(1,2),"Si","No")</f>
        <v/>
      </c>
      <c r="V89">
        <f>IF(U89="Si",CHOOSE(RANDBETWEEN(1,3),"Maya","Tzeltal","Náhuatl", "Misteco", "Otomí"), " ")</f>
        <v/>
      </c>
      <c r="W89">
        <f>CHOOSE(RANDBETWEEN(1,2),"Si","No")</f>
        <v/>
      </c>
      <c r="X89">
        <f>IF(W89="Si",CHOOSE(RANDBETWEEN(1,3),"Motriz","Auditiva","Visual"), " ")</f>
        <v/>
      </c>
      <c r="Y89">
        <f>TEXT(RANDBETWEEN(1000000000,9999999999), "0000000000")</f>
        <v/>
      </c>
      <c r="Z89">
        <f>LOWER(LEFT(C89,FIND(" ",C89 &amp; " ")-1)) &amp; "." &amp; LOWER(MID(C89, FIND(" ", C89) + 1, FIND(" ", C89 &amp; " ", FIND(" ", C89)+ 1) - FIND(" ", C89)-1)) &amp; "@gmail.com"</f>
        <v/>
      </c>
      <c r="AA89">
        <f>UPPER(LEFT(C89,1)&amp;MID(C89,FIND(" ",C89)+1,1)&amp;IF(LEN(C89)-LEN(SUBSTITUTE(C89," ",""))&gt;=2,MID(C89,FIND(" ",C89,FIND(" ",C89)+1)+1,1),"X")&amp;TEXT(P89,"YYMMDD")&amp;H89&amp;RANDBETWEEN(0,9)&amp;RANDBETWEEN(0,9)&amp;CHAR(RANDBETWEEN(65,90))&amp;CHAR(RANDBETWEEN(65,90)))</f>
        <v/>
      </c>
    </row>
    <row r="90" hidden="1">
      <c r="A90" t="inlineStr">
        <is>
          <t>230300332</t>
        </is>
      </c>
      <c r="B90" t="inlineStr">
        <is>
          <t>VEINTICUATROAVA</t>
        </is>
      </c>
      <c r="C90" t="inlineStr">
        <is>
          <t>TEC SANTOS / VIANEY DAYANA</t>
        </is>
      </c>
      <c r="D90" t="inlineStr">
        <is>
          <t>Inscrito</t>
        </is>
      </c>
      <c r="E90" t="inlineStr">
        <is>
          <t>Condicionado</t>
        </is>
      </c>
      <c r="G90" t="inlineStr">
        <is>
          <t>Gastronomía</t>
        </is>
      </c>
      <c r="H90" t="inlineStr">
        <is>
          <t>F</t>
        </is>
      </c>
      <c r="I90" t="inlineStr">
        <is>
          <t>EXM</t>
        </is>
      </c>
      <c r="J90" t="inlineStr">
        <is>
          <t>5.20</t>
        </is>
      </c>
      <c r="K90" t="inlineStr">
        <is>
          <t>2023-08-01 13:16:17.310759</t>
        </is>
      </c>
      <c r="L90">
        <f>MID(K90,1,10)</f>
        <v/>
      </c>
      <c r="M90" t="inlineStr">
        <is>
          <t>8</t>
        </is>
      </c>
      <c r="N90" t="inlineStr">
        <is>
          <t>Centro de Bachillerato Tecnológico Industrial y de Servicios No.272</t>
        </is>
      </c>
      <c r="P90" s="1">
        <f>DATE(INT(RAND()*(2008 - 2006 + 1) + 2006), INT(RAND()*12 + 1), INT(RAND()*28 + 1))</f>
        <v/>
      </c>
      <c r="Q90">
        <f>CHOOSE(RANDBETWEEN(1,2),"Si","No")</f>
        <v/>
      </c>
      <c r="R90">
        <f>IF(Q90="Si",CHOOSE(RANDBETWEEN(1,3),"Excelencia","Apoyo Académico","Excelencia"), " ")</f>
        <v/>
      </c>
      <c r="S90">
        <f>RANDBETWEEN(100, 200)</f>
        <v/>
      </c>
      <c r="T90">
        <f>CHOOSE(RANDBETWEEN(1,2),"Si","No")</f>
        <v/>
      </c>
      <c r="U90">
        <f>CHOOSE(RANDBETWEEN(1,2),"Si","No")</f>
        <v/>
      </c>
      <c r="V90">
        <f>IF(U90="Si",CHOOSE(RANDBETWEEN(1,3),"Maya","Tzeltal","Náhuatl", "Misteco", "Otomí"), " ")</f>
        <v/>
      </c>
      <c r="W90">
        <f>CHOOSE(RANDBETWEEN(1,2),"Si","No")</f>
        <v/>
      </c>
      <c r="X90">
        <f>IF(W90="Si",CHOOSE(RANDBETWEEN(1,3),"Motriz","Auditiva","Visual"), " ")</f>
        <v/>
      </c>
      <c r="Y90">
        <f>TEXT(RANDBETWEEN(1000000000,9999999999), "0000000000")</f>
        <v/>
      </c>
      <c r="Z90">
        <f>LOWER(LEFT(C90,FIND(" ",C90 &amp; " ")-1)) &amp; "." &amp; LOWER(MID(C90, FIND(" ", C90) + 1, FIND(" ", C90 &amp; " ", FIND(" ", C90)+ 1) - FIND(" ", C90)-1)) &amp; "@gmail.com"</f>
        <v/>
      </c>
      <c r="AA90">
        <f>UPPER(LEFT(C90,1)&amp;MID(C90,FIND(" ",C90)+1,1)&amp;IF(LEN(C90)-LEN(SUBSTITUTE(C90," ",""))&gt;=2,MID(C90,FIND(" ",C90,FIND(" ",C90)+1)+1,1),"X")&amp;TEXT(P90,"YYMMDD")&amp;H90&amp;RANDBETWEEN(0,9)&amp;RANDBETWEEN(0,9)&amp;CHAR(RANDBETWEEN(65,90))&amp;CHAR(RANDBETWEEN(65,90)))</f>
        <v/>
      </c>
    </row>
    <row r="91" hidden="1">
      <c r="A91" t="inlineStr">
        <is>
          <t>230300331</t>
        </is>
      </c>
      <c r="B91" t="inlineStr">
        <is>
          <t>VEINTICUATROAVA</t>
        </is>
      </c>
      <c r="C91" t="inlineStr">
        <is>
          <t>CORDOVA JIMENEZ / EVELYN JOCELYN</t>
        </is>
      </c>
      <c r="D91" t="inlineStr">
        <is>
          <t>Inscrito</t>
        </is>
      </c>
      <c r="E91" t="inlineStr">
        <is>
          <t>Condicionado</t>
        </is>
      </c>
      <c r="G91" t="inlineStr">
        <is>
          <t>Turismo Sustentable y Gestión Hotelera</t>
        </is>
      </c>
      <c r="H91" t="inlineStr">
        <is>
          <t>F</t>
        </is>
      </c>
      <c r="I91" t="inlineStr">
        <is>
          <t>EXM</t>
        </is>
      </c>
      <c r="J91" t="inlineStr">
        <is>
          <t>1.00</t>
        </is>
      </c>
      <c r="K91" t="inlineStr">
        <is>
          <t>2023-08-01 13:16:04.29659</t>
        </is>
      </c>
      <c r="L91">
        <f>MID(K91,1,10)</f>
        <v/>
      </c>
      <c r="M91" t="inlineStr">
        <is>
          <t>9.2</t>
        </is>
      </c>
      <c r="N91" t="inlineStr">
        <is>
          <t>conalep iv</t>
        </is>
      </c>
      <c r="P91" s="1">
        <f>DATE(INT(RAND()*(2008 - 2006 + 1) + 2006), INT(RAND()*12 + 1), INT(RAND()*28 + 1))</f>
        <v/>
      </c>
      <c r="Q91">
        <f>CHOOSE(RANDBETWEEN(1,2),"Si","No")</f>
        <v/>
      </c>
      <c r="R91">
        <f>IF(Q91="Si",CHOOSE(RANDBETWEEN(1,3),"Excelencia","Apoyo Académico","Excelencia"), " ")</f>
        <v/>
      </c>
      <c r="S91">
        <f>RANDBETWEEN(100, 200)</f>
        <v/>
      </c>
      <c r="T91">
        <f>CHOOSE(RANDBETWEEN(1,2),"Si","No")</f>
        <v/>
      </c>
      <c r="U91">
        <f>CHOOSE(RANDBETWEEN(1,2),"Si","No")</f>
        <v/>
      </c>
      <c r="V91">
        <f>IF(U91="Si",CHOOSE(RANDBETWEEN(1,3),"Maya","Tzeltal","Náhuatl", "Misteco", "Otomí"), " ")</f>
        <v/>
      </c>
      <c r="W91">
        <f>CHOOSE(RANDBETWEEN(1,2),"Si","No")</f>
        <v/>
      </c>
      <c r="X91">
        <f>IF(W91="Si",CHOOSE(RANDBETWEEN(1,3),"Motriz","Auditiva","Visual"), " ")</f>
        <v/>
      </c>
      <c r="Y91">
        <f>TEXT(RANDBETWEEN(1000000000,9999999999), "0000000000")</f>
        <v/>
      </c>
      <c r="Z91">
        <f>LOWER(LEFT(C91,FIND(" ",C91 &amp; " ")-1)) &amp; "." &amp; LOWER(MID(C91, FIND(" ", C91) + 1, FIND(" ", C91 &amp; " ", FIND(" ", C91)+ 1) - FIND(" ", C91)-1)) &amp; "@gmail.com"</f>
        <v/>
      </c>
      <c r="AA91">
        <f>UPPER(LEFT(C91,1)&amp;MID(C91,FIND(" ",C91)+1,1)&amp;IF(LEN(C91)-LEN(SUBSTITUTE(C91," ",""))&gt;=2,MID(C91,FIND(" ",C91,FIND(" ",C91)+1)+1,1),"X")&amp;TEXT(P91,"YYMMDD")&amp;H91&amp;RANDBETWEEN(0,9)&amp;RANDBETWEEN(0,9)&amp;CHAR(RANDBETWEEN(65,90))&amp;CHAR(RANDBETWEEN(65,90)))</f>
        <v/>
      </c>
    </row>
    <row r="92" hidden="1">
      <c r="A92" t="inlineStr">
        <is>
          <t>230300330</t>
        </is>
      </c>
      <c r="B92" t="inlineStr">
        <is>
          <t>VEINTICUATROAVA</t>
        </is>
      </c>
      <c r="C92" t="inlineStr">
        <is>
          <t>PANTI GÓMEZ / KATIA BELÉN</t>
        </is>
      </c>
      <c r="D92" t="inlineStr">
        <is>
          <t>Inscrito</t>
        </is>
      </c>
      <c r="E92" t="inlineStr">
        <is>
          <t>Regular</t>
        </is>
      </c>
      <c r="G92" t="inlineStr">
        <is>
          <t>Turismo Sustentable y Gestión Hotelera</t>
        </is>
      </c>
      <c r="H92" t="inlineStr">
        <is>
          <t>F</t>
        </is>
      </c>
      <c r="I92" t="inlineStr">
        <is>
          <t>EXM</t>
        </is>
      </c>
      <c r="J92" t="inlineStr">
        <is>
          <t>8.71</t>
        </is>
      </c>
      <c r="K92" t="inlineStr">
        <is>
          <t>2023-08-01 13:16:00.136996</t>
        </is>
      </c>
      <c r="L92">
        <f>MID(K92,1,10)</f>
        <v/>
      </c>
      <c r="M92" t="inlineStr">
        <is>
          <t>8.2</t>
        </is>
      </c>
      <c r="N92" t="inlineStr">
        <is>
          <t>Colegio de Bachilleres del Estado de Quintana Roo</t>
        </is>
      </c>
      <c r="P92" s="1">
        <f>DATE(INT(RAND()*(2008 - 2006 + 1) + 2006), INT(RAND()*12 + 1), INT(RAND()*28 + 1))</f>
        <v/>
      </c>
      <c r="Q92">
        <f>CHOOSE(RANDBETWEEN(1,2),"Si","No")</f>
        <v/>
      </c>
      <c r="R92">
        <f>IF(Q92="Si",CHOOSE(RANDBETWEEN(1,3),"Excelencia","Apoyo Académico","Excelencia"), " ")</f>
        <v/>
      </c>
      <c r="S92">
        <f>RANDBETWEEN(100, 200)</f>
        <v/>
      </c>
      <c r="T92">
        <f>CHOOSE(RANDBETWEEN(1,2),"Si","No")</f>
        <v/>
      </c>
      <c r="U92">
        <f>CHOOSE(RANDBETWEEN(1,2),"Si","No")</f>
        <v/>
      </c>
      <c r="V92">
        <f>IF(U92="Si",CHOOSE(RANDBETWEEN(1,3),"Maya","Tzeltal","Náhuatl", "Misteco", "Otomí"), " ")</f>
        <v/>
      </c>
      <c r="W92">
        <f>CHOOSE(RANDBETWEEN(1,2),"Si","No")</f>
        <v/>
      </c>
      <c r="X92">
        <f>IF(W92="Si",CHOOSE(RANDBETWEEN(1,3),"Motriz","Auditiva","Visual"), " ")</f>
        <v/>
      </c>
      <c r="Y92">
        <f>TEXT(RANDBETWEEN(1000000000,9999999999), "0000000000")</f>
        <v/>
      </c>
      <c r="Z92">
        <f>LOWER(LEFT(C92,FIND(" ",C92 &amp; " ")-1)) &amp; "." &amp; LOWER(MID(C92, FIND(" ", C92) + 1, FIND(" ", C92 &amp; " ", FIND(" ", C92)+ 1) - FIND(" ", C92)-1)) &amp; "@gmail.com"</f>
        <v/>
      </c>
      <c r="AA92">
        <f>UPPER(LEFT(C92,1)&amp;MID(C92,FIND(" ",C92)+1,1)&amp;IF(LEN(C92)-LEN(SUBSTITUTE(C92," ",""))&gt;=2,MID(C92,FIND(" ",C92,FIND(" ",C92)+1)+1,1),"X")&amp;TEXT(P92,"YYMMDD")&amp;H92&amp;RANDBETWEEN(0,9)&amp;RANDBETWEEN(0,9)&amp;CHAR(RANDBETWEEN(65,90))&amp;CHAR(RANDBETWEEN(65,90)))</f>
        <v/>
      </c>
    </row>
    <row r="93" hidden="1">
      <c r="A93" t="inlineStr">
        <is>
          <t>230300329</t>
        </is>
      </c>
      <c r="B93" t="inlineStr">
        <is>
          <t>VEINTICUATROAVA</t>
        </is>
      </c>
      <c r="C93" t="inlineStr">
        <is>
          <t>LOBATO SÁNCHEZ / DIEGO BENJAMÍN</t>
        </is>
      </c>
      <c r="D93" t="inlineStr">
        <is>
          <t>Inscrito</t>
        </is>
      </c>
      <c r="E93" t="inlineStr">
        <is>
          <t>Regular</t>
        </is>
      </c>
      <c r="G93" t="inlineStr">
        <is>
          <t>Turismo Sustentable y Gestión Hotelera</t>
        </is>
      </c>
      <c r="H93" t="inlineStr">
        <is>
          <t>M</t>
        </is>
      </c>
      <c r="I93" t="inlineStr">
        <is>
          <t>EXM</t>
        </is>
      </c>
      <c r="J93" t="inlineStr">
        <is>
          <t>8.79</t>
        </is>
      </c>
      <c r="K93" t="inlineStr">
        <is>
          <t>2023-08-01 13:15:57.772779</t>
        </is>
      </c>
      <c r="L93">
        <f>MID(K93,1,10)</f>
        <v/>
      </c>
      <c r="M93" t="inlineStr">
        <is>
          <t>9.4</t>
        </is>
      </c>
      <c r="N93" t="inlineStr">
        <is>
          <t>Colegio Nacional de Educación Profesional Técnica</t>
        </is>
      </c>
      <c r="P93" s="1">
        <f>DATE(INT(RAND()*(2008 - 2006 + 1) + 2006), INT(RAND()*12 + 1), INT(RAND()*28 + 1))</f>
        <v/>
      </c>
      <c r="Q93">
        <f>CHOOSE(RANDBETWEEN(1,2),"Si","No")</f>
        <v/>
      </c>
      <c r="R93">
        <f>IF(Q93="Si",CHOOSE(RANDBETWEEN(1,3),"Excelencia","Apoyo Académico","Excelencia"), " ")</f>
        <v/>
      </c>
      <c r="S93">
        <f>RANDBETWEEN(100, 200)</f>
        <v/>
      </c>
      <c r="T93">
        <f>CHOOSE(RANDBETWEEN(1,2),"Si","No")</f>
        <v/>
      </c>
      <c r="U93">
        <f>CHOOSE(RANDBETWEEN(1,2),"Si","No")</f>
        <v/>
      </c>
      <c r="V93">
        <f>IF(U93="Si",CHOOSE(RANDBETWEEN(1,3),"Maya","Tzeltal","Náhuatl", "Misteco", "Otomí"), " ")</f>
        <v/>
      </c>
      <c r="W93">
        <f>CHOOSE(RANDBETWEEN(1,2),"Si","No")</f>
        <v/>
      </c>
      <c r="X93">
        <f>IF(W93="Si",CHOOSE(RANDBETWEEN(1,3),"Motriz","Auditiva","Visual"), " ")</f>
        <v/>
      </c>
      <c r="Y93">
        <f>TEXT(RANDBETWEEN(1000000000,9999999999), "0000000000")</f>
        <v/>
      </c>
      <c r="Z93">
        <f>LOWER(LEFT(C93,FIND(" ",C93 &amp; " ")-1)) &amp; "." &amp; LOWER(MID(C93, FIND(" ", C93) + 1, FIND(" ", C93 &amp; " ", FIND(" ", C93)+ 1) - FIND(" ", C93)-1)) &amp; "@gmail.com"</f>
        <v/>
      </c>
      <c r="AA93">
        <f>UPPER(LEFT(C93,1)&amp;MID(C93,FIND(" ",C93)+1,1)&amp;IF(LEN(C93)-LEN(SUBSTITUTE(C93," ",""))&gt;=2,MID(C93,FIND(" ",C93,FIND(" ",C93)+1)+1,1),"X")&amp;TEXT(P93,"YYMMDD")&amp;H93&amp;RANDBETWEEN(0,9)&amp;RANDBETWEEN(0,9)&amp;CHAR(RANDBETWEEN(65,90))&amp;CHAR(RANDBETWEEN(65,90)))</f>
        <v/>
      </c>
    </row>
    <row r="94" hidden="1">
      <c r="A94" t="inlineStr">
        <is>
          <t>230300328</t>
        </is>
      </c>
      <c r="B94" t="inlineStr">
        <is>
          <t>VEINTICUATROAVA</t>
        </is>
      </c>
      <c r="C94" t="inlineStr">
        <is>
          <t>MOGUEL MANZANO / FRANCISCO MIGUEL</t>
        </is>
      </c>
      <c r="D94" t="inlineStr">
        <is>
          <t>Inscrito</t>
        </is>
      </c>
      <c r="E94" t="inlineStr">
        <is>
          <t>Condicionado</t>
        </is>
      </c>
      <c r="G94" t="inlineStr">
        <is>
          <t>Gastronomía</t>
        </is>
      </c>
      <c r="H94" t="inlineStr">
        <is>
          <t>M</t>
        </is>
      </c>
      <c r="I94" t="inlineStr">
        <is>
          <t>EXM</t>
        </is>
      </c>
      <c r="J94" t="inlineStr">
        <is>
          <t>1.13</t>
        </is>
      </c>
      <c r="K94" t="inlineStr">
        <is>
          <t>2023-08-01 13:15:46.066879</t>
        </is>
      </c>
      <c r="L94">
        <f>MID(K94,1,10)</f>
        <v/>
      </c>
      <c r="M94" t="inlineStr">
        <is>
          <t>8.7</t>
        </is>
      </c>
      <c r="N94" t="inlineStr">
        <is>
          <t>Boston</t>
        </is>
      </c>
      <c r="P94" s="1">
        <f>DATE(INT(RAND()*(2008 - 2006 + 1) + 2006), INT(RAND()*12 + 1), INT(RAND()*28 + 1))</f>
        <v/>
      </c>
      <c r="Q94">
        <f>CHOOSE(RANDBETWEEN(1,2),"Si","No")</f>
        <v/>
      </c>
      <c r="R94">
        <f>IF(Q94="Si",CHOOSE(RANDBETWEEN(1,3),"Excelencia","Apoyo Académico","Excelencia"), " ")</f>
        <v/>
      </c>
      <c r="S94">
        <f>RANDBETWEEN(100, 200)</f>
        <v/>
      </c>
      <c r="T94">
        <f>CHOOSE(RANDBETWEEN(1,2),"Si","No")</f>
        <v/>
      </c>
      <c r="U94">
        <f>CHOOSE(RANDBETWEEN(1,2),"Si","No")</f>
        <v/>
      </c>
      <c r="V94">
        <f>IF(U94="Si",CHOOSE(RANDBETWEEN(1,3),"Maya","Tzeltal","Náhuatl", "Misteco", "Otomí"), " ")</f>
        <v/>
      </c>
      <c r="W94">
        <f>CHOOSE(RANDBETWEEN(1,2),"Si","No")</f>
        <v/>
      </c>
      <c r="X94">
        <f>IF(W94="Si",CHOOSE(RANDBETWEEN(1,3),"Motriz","Auditiva","Visual"), " ")</f>
        <v/>
      </c>
      <c r="Y94">
        <f>TEXT(RANDBETWEEN(1000000000,9999999999), "0000000000")</f>
        <v/>
      </c>
      <c r="Z94">
        <f>LOWER(LEFT(C94,FIND(" ",C94 &amp; " ")-1)) &amp; "." &amp; LOWER(MID(C94, FIND(" ", C94) + 1, FIND(" ", C94 &amp; " ", FIND(" ", C94)+ 1) - FIND(" ", C94)-1)) &amp; "@gmail.com"</f>
        <v/>
      </c>
      <c r="AA94">
        <f>UPPER(LEFT(C94,1)&amp;MID(C94,FIND(" ",C94)+1,1)&amp;IF(LEN(C94)-LEN(SUBSTITUTE(C94," ",""))&gt;=2,MID(C94,FIND(" ",C94,FIND(" ",C94)+1)+1,1),"X")&amp;TEXT(P94,"YYMMDD")&amp;H94&amp;RANDBETWEEN(0,9)&amp;RANDBETWEEN(0,9)&amp;CHAR(RANDBETWEEN(65,90))&amp;CHAR(RANDBETWEEN(65,90)))</f>
        <v/>
      </c>
    </row>
    <row r="95" hidden="1">
      <c r="A95" t="inlineStr">
        <is>
          <t>230300327</t>
        </is>
      </c>
      <c r="B95" t="inlineStr">
        <is>
          <t>VEINTICUATROAVA</t>
        </is>
      </c>
      <c r="C95" t="inlineStr">
        <is>
          <t>CASTILLO LEON / SHEILA SHERLIN</t>
        </is>
      </c>
      <c r="D95" t="inlineStr">
        <is>
          <t>Inscrito</t>
        </is>
      </c>
      <c r="E95" t="inlineStr">
        <is>
          <t>Irregular</t>
        </is>
      </c>
      <c r="G95" t="inlineStr">
        <is>
          <t>Turismo Alternativo y Gestión del Patrimonio</t>
        </is>
      </c>
      <c r="H95" t="inlineStr">
        <is>
          <t>F</t>
        </is>
      </c>
      <c r="I95" t="inlineStr">
        <is>
          <t>EXM</t>
        </is>
      </c>
      <c r="J95" t="inlineStr">
        <is>
          <t>7.43</t>
        </is>
      </c>
      <c r="K95" t="inlineStr">
        <is>
          <t>2023-08-01 13:15:34.094849</t>
        </is>
      </c>
      <c r="L95">
        <f>MID(K95,1,10)</f>
        <v/>
      </c>
      <c r="M95" t="inlineStr">
        <is>
          <t>7.8</t>
        </is>
      </c>
      <c r="N95" t="inlineStr">
        <is>
          <t>Colegio de Bachilleres del Estado de Tabasco</t>
        </is>
      </c>
      <c r="P95" s="1">
        <f>DATE(INT(RAND()*(2008 - 2006 + 1) + 2006), INT(RAND()*12 + 1), INT(RAND()*28 + 1))</f>
        <v/>
      </c>
      <c r="Q95">
        <f>CHOOSE(RANDBETWEEN(1,2),"Si","No")</f>
        <v/>
      </c>
      <c r="R95">
        <f>IF(Q95="Si",CHOOSE(RANDBETWEEN(1,3),"Excelencia","Apoyo Académico","Excelencia"), " ")</f>
        <v/>
      </c>
      <c r="S95">
        <f>RANDBETWEEN(100, 200)</f>
        <v/>
      </c>
      <c r="T95">
        <f>CHOOSE(RANDBETWEEN(1,2),"Si","No")</f>
        <v/>
      </c>
      <c r="U95">
        <f>CHOOSE(RANDBETWEEN(1,2),"Si","No")</f>
        <v/>
      </c>
      <c r="V95">
        <f>IF(U95="Si",CHOOSE(RANDBETWEEN(1,3),"Maya","Tzeltal","Náhuatl", "Misteco", "Otomí"), " ")</f>
        <v/>
      </c>
      <c r="W95">
        <f>CHOOSE(RANDBETWEEN(1,2),"Si","No")</f>
        <v/>
      </c>
      <c r="X95">
        <f>IF(W95="Si",CHOOSE(RANDBETWEEN(1,3),"Motriz","Auditiva","Visual"), " ")</f>
        <v/>
      </c>
      <c r="Y95">
        <f>TEXT(RANDBETWEEN(1000000000,9999999999), "0000000000")</f>
        <v/>
      </c>
      <c r="Z95">
        <f>LOWER(LEFT(C95,FIND(" ",C95 &amp; " ")-1)) &amp; "." &amp; LOWER(MID(C95, FIND(" ", C95) + 1, FIND(" ", C95 &amp; " ", FIND(" ", C95)+ 1) - FIND(" ", C95)-1)) &amp; "@gmail.com"</f>
        <v/>
      </c>
      <c r="AA95">
        <f>UPPER(LEFT(C95,1)&amp;MID(C95,FIND(" ",C95)+1,1)&amp;IF(LEN(C95)-LEN(SUBSTITUTE(C95," ",""))&gt;=2,MID(C95,FIND(" ",C95,FIND(" ",C95)+1)+1,1),"X")&amp;TEXT(P95,"YYMMDD")&amp;H95&amp;RANDBETWEEN(0,9)&amp;RANDBETWEEN(0,9)&amp;CHAR(RANDBETWEEN(65,90))&amp;CHAR(RANDBETWEEN(65,90)))</f>
        <v/>
      </c>
    </row>
    <row r="96" hidden="1">
      <c r="A96" t="inlineStr">
        <is>
          <t>230300326</t>
        </is>
      </c>
      <c r="B96" t="inlineStr">
        <is>
          <t>VEINTICUATROAVA</t>
        </is>
      </c>
      <c r="C96" t="inlineStr">
        <is>
          <t>CHAN ACOSTA / CELESTE BEATRIZ</t>
        </is>
      </c>
      <c r="D96" t="inlineStr">
        <is>
          <t>Inscrito</t>
        </is>
      </c>
      <c r="E96" t="inlineStr">
        <is>
          <t>Regular</t>
        </is>
      </c>
      <c r="G96" t="inlineStr">
        <is>
          <t>Turismo Sustentable y Gestión Hotelera</t>
        </is>
      </c>
      <c r="H96" t="inlineStr">
        <is>
          <t>F</t>
        </is>
      </c>
      <c r="I96" t="inlineStr">
        <is>
          <t>EXM</t>
        </is>
      </c>
      <c r="J96" t="inlineStr">
        <is>
          <t>8.43</t>
        </is>
      </c>
      <c r="K96" t="inlineStr">
        <is>
          <t>2023-08-01 13:15:31.0627</t>
        </is>
      </c>
      <c r="L96">
        <f>MID(K96,1,10)</f>
        <v/>
      </c>
      <c r="M96" t="inlineStr">
        <is>
          <t>9.9</t>
        </is>
      </c>
      <c r="N96" t="inlineStr">
        <is>
          <t>Conalep cancún 2</t>
        </is>
      </c>
      <c r="P96" s="1">
        <f>DATE(INT(RAND()*(2008 - 2006 + 1) + 2006), INT(RAND()*12 + 1), INT(RAND()*28 + 1))</f>
        <v/>
      </c>
      <c r="Q96">
        <f>CHOOSE(RANDBETWEEN(1,2),"Si","No")</f>
        <v/>
      </c>
      <c r="R96">
        <f>IF(Q96="Si",CHOOSE(RANDBETWEEN(1,3),"Excelencia","Apoyo Académico","Excelencia"), " ")</f>
        <v/>
      </c>
      <c r="S96">
        <f>RANDBETWEEN(100, 200)</f>
        <v/>
      </c>
      <c r="T96">
        <f>CHOOSE(RANDBETWEEN(1,2),"Si","No")</f>
        <v/>
      </c>
      <c r="U96">
        <f>CHOOSE(RANDBETWEEN(1,2),"Si","No")</f>
        <v/>
      </c>
      <c r="V96">
        <f>IF(U96="Si",CHOOSE(RANDBETWEEN(1,3),"Maya","Tzeltal","Náhuatl", "Misteco", "Otomí"), " ")</f>
        <v/>
      </c>
      <c r="W96">
        <f>CHOOSE(RANDBETWEEN(1,2),"Si","No")</f>
        <v/>
      </c>
      <c r="X96">
        <f>IF(W96="Si",CHOOSE(RANDBETWEEN(1,3),"Motriz","Auditiva","Visual"), " ")</f>
        <v/>
      </c>
      <c r="Y96">
        <f>TEXT(RANDBETWEEN(1000000000,9999999999), "0000000000")</f>
        <v/>
      </c>
      <c r="Z96">
        <f>LOWER(LEFT(C96,FIND(" ",C96 &amp; " ")-1)) &amp; "." &amp; LOWER(MID(C96, FIND(" ", C96) + 1, FIND(" ", C96 &amp; " ", FIND(" ", C96)+ 1) - FIND(" ", C96)-1)) &amp; "@gmail.com"</f>
        <v/>
      </c>
      <c r="AA96">
        <f>UPPER(LEFT(C96,1)&amp;MID(C96,FIND(" ",C96)+1,1)&amp;IF(LEN(C96)-LEN(SUBSTITUTE(C96," ",""))&gt;=2,MID(C96,FIND(" ",C96,FIND(" ",C96)+1)+1,1),"X")&amp;TEXT(P96,"YYMMDD")&amp;H96&amp;RANDBETWEEN(0,9)&amp;RANDBETWEEN(0,9)&amp;CHAR(RANDBETWEEN(65,90))&amp;CHAR(RANDBETWEEN(65,90)))</f>
        <v/>
      </c>
    </row>
    <row r="97" hidden="1">
      <c r="A97" t="inlineStr">
        <is>
          <t>230300325</t>
        </is>
      </c>
      <c r="B97" t="inlineStr">
        <is>
          <t>VEINTICUATROAVA</t>
        </is>
      </c>
      <c r="C97" t="inlineStr">
        <is>
          <t>CARVALLO RUIZ / GRECIA</t>
        </is>
      </c>
      <c r="D97" t="inlineStr">
        <is>
          <t>Inscrito</t>
        </is>
      </c>
      <c r="E97" t="inlineStr">
        <is>
          <t>Irregular</t>
        </is>
      </c>
      <c r="G97" t="inlineStr">
        <is>
          <t>Gastronomía</t>
        </is>
      </c>
      <c r="H97" t="inlineStr">
        <is>
          <t>F</t>
        </is>
      </c>
      <c r="I97" t="inlineStr">
        <is>
          <t>EXM</t>
        </is>
      </c>
      <c r="J97" t="inlineStr">
        <is>
          <t>8.57</t>
        </is>
      </c>
      <c r="K97" t="inlineStr">
        <is>
          <t>2023-08-01 13:15:26.495358</t>
        </is>
      </c>
      <c r="L97">
        <f>MID(K97,1,10)</f>
        <v/>
      </c>
      <c r="M97" t="inlineStr">
        <is>
          <t>8.9</t>
        </is>
      </c>
      <c r="N97" t="inlineStr">
        <is>
          <t>Centro de Estudios Tecnológicos del Mar</t>
        </is>
      </c>
      <c r="P97" s="1">
        <f>DATE(INT(RAND()*(2008 - 2006 + 1) + 2006), INT(RAND()*12 + 1), INT(RAND()*28 + 1))</f>
        <v/>
      </c>
      <c r="Q97">
        <f>CHOOSE(RANDBETWEEN(1,2),"Si","No")</f>
        <v/>
      </c>
      <c r="R97">
        <f>IF(Q97="Si",CHOOSE(RANDBETWEEN(1,3),"Excelencia","Apoyo Académico","Excelencia"), " ")</f>
        <v/>
      </c>
      <c r="S97">
        <f>RANDBETWEEN(100, 200)</f>
        <v/>
      </c>
      <c r="T97">
        <f>CHOOSE(RANDBETWEEN(1,2),"Si","No")</f>
        <v/>
      </c>
      <c r="U97">
        <f>CHOOSE(RANDBETWEEN(1,2),"Si","No")</f>
        <v/>
      </c>
      <c r="V97">
        <f>IF(U97="Si",CHOOSE(RANDBETWEEN(1,3),"Maya","Tzeltal","Náhuatl", "Misteco", "Otomí"), " ")</f>
        <v/>
      </c>
      <c r="W97">
        <f>CHOOSE(RANDBETWEEN(1,2),"Si","No")</f>
        <v/>
      </c>
      <c r="X97">
        <f>IF(W97="Si",CHOOSE(RANDBETWEEN(1,3),"Motriz","Auditiva","Visual"), " ")</f>
        <v/>
      </c>
      <c r="Y97">
        <f>TEXT(RANDBETWEEN(1000000000,9999999999), "0000000000")</f>
        <v/>
      </c>
      <c r="Z97">
        <f>LOWER(LEFT(C97,FIND(" ",C97 &amp; " ")-1)) &amp; "." &amp; LOWER(MID(C97, FIND(" ", C97) + 1, FIND(" ", C97 &amp; " ", FIND(" ", C97)+ 1) - FIND(" ", C97)-1)) &amp; "@gmail.com"</f>
        <v/>
      </c>
      <c r="AA97">
        <f>UPPER(LEFT(C97,1)&amp;MID(C97,FIND(" ",C97)+1,1)&amp;IF(LEN(C97)-LEN(SUBSTITUTE(C97," ",""))&gt;=2,MID(C97,FIND(" ",C97,FIND(" ",C97)+1)+1,1),"X")&amp;TEXT(P97,"YYMMDD")&amp;H97&amp;RANDBETWEEN(0,9)&amp;RANDBETWEEN(0,9)&amp;CHAR(RANDBETWEEN(65,90))&amp;CHAR(RANDBETWEEN(65,90)))</f>
        <v/>
      </c>
    </row>
    <row r="98" hidden="1">
      <c r="A98" t="inlineStr">
        <is>
          <t>230300324</t>
        </is>
      </c>
      <c r="B98" t="inlineStr">
        <is>
          <t>VEINTICUATROAVA</t>
        </is>
      </c>
      <c r="C98" t="inlineStr">
        <is>
          <t>CAAMAL LIZAMA / TANIA LIZETH</t>
        </is>
      </c>
      <c r="D98" t="inlineStr">
        <is>
          <t>Inscrito</t>
        </is>
      </c>
      <c r="E98" t="inlineStr">
        <is>
          <t>Regular</t>
        </is>
      </c>
      <c r="G98" t="inlineStr">
        <is>
          <t>Turismo Sustentable y Gestión Hotelera</t>
        </is>
      </c>
      <c r="H98" t="inlineStr">
        <is>
          <t>F</t>
        </is>
      </c>
      <c r="I98" t="inlineStr">
        <is>
          <t>EXM</t>
        </is>
      </c>
      <c r="J98" t="inlineStr">
        <is>
          <t>8.77</t>
        </is>
      </c>
      <c r="K98" t="inlineStr">
        <is>
          <t>2023-08-01 13:14:24.991052</t>
        </is>
      </c>
      <c r="L98">
        <f>MID(K98,1,10)</f>
        <v/>
      </c>
      <c r="M98" t="inlineStr">
        <is>
          <t>8.2</t>
        </is>
      </c>
      <c r="N98" t="inlineStr">
        <is>
          <t>Colegio de Bachilleres del Estado de Quintana Roo</t>
        </is>
      </c>
      <c r="P98" s="1">
        <f>DATE(INT(RAND()*(2008 - 2006 + 1) + 2006), INT(RAND()*12 + 1), INT(RAND()*28 + 1))</f>
        <v/>
      </c>
      <c r="Q98">
        <f>CHOOSE(RANDBETWEEN(1,2),"Si","No")</f>
        <v/>
      </c>
      <c r="R98">
        <f>IF(Q98="Si",CHOOSE(RANDBETWEEN(1,3),"Excelencia","Apoyo Académico","Excelencia"), " ")</f>
        <v/>
      </c>
      <c r="S98">
        <f>RANDBETWEEN(100, 200)</f>
        <v/>
      </c>
      <c r="T98">
        <f>CHOOSE(RANDBETWEEN(1,2),"Si","No")</f>
        <v/>
      </c>
      <c r="U98">
        <f>CHOOSE(RANDBETWEEN(1,2),"Si","No")</f>
        <v/>
      </c>
      <c r="V98">
        <f>IF(U98="Si",CHOOSE(RANDBETWEEN(1,3),"Maya","Tzeltal","Náhuatl", "Misteco", "Otomí"), " ")</f>
        <v/>
      </c>
      <c r="W98">
        <f>CHOOSE(RANDBETWEEN(1,2),"Si","No")</f>
        <v/>
      </c>
      <c r="X98">
        <f>IF(W98="Si",CHOOSE(RANDBETWEEN(1,3),"Motriz","Auditiva","Visual"), " ")</f>
        <v/>
      </c>
      <c r="Y98">
        <f>TEXT(RANDBETWEEN(1000000000,9999999999), "0000000000")</f>
        <v/>
      </c>
      <c r="Z98">
        <f>LOWER(LEFT(C98,FIND(" ",C98 &amp; " ")-1)) &amp; "." &amp; LOWER(MID(C98, FIND(" ", C98) + 1, FIND(" ", C98 &amp; " ", FIND(" ", C98)+ 1) - FIND(" ", C98)-1)) &amp; "@gmail.com"</f>
        <v/>
      </c>
      <c r="AA98">
        <f>UPPER(LEFT(C98,1)&amp;MID(C98,FIND(" ",C98)+1,1)&amp;IF(LEN(C98)-LEN(SUBSTITUTE(C98," ",""))&gt;=2,MID(C98,FIND(" ",C98,FIND(" ",C98)+1)+1,1),"X")&amp;TEXT(P98,"YYMMDD")&amp;H98&amp;RANDBETWEEN(0,9)&amp;RANDBETWEEN(0,9)&amp;CHAR(RANDBETWEEN(65,90))&amp;CHAR(RANDBETWEEN(65,90)))</f>
        <v/>
      </c>
    </row>
    <row r="99" hidden="1">
      <c r="A99" t="inlineStr">
        <is>
          <t>230300323</t>
        </is>
      </c>
      <c r="B99" t="inlineStr">
        <is>
          <t>VEINTICUATROAVA</t>
        </is>
      </c>
      <c r="C99" t="inlineStr">
        <is>
          <t>LÓPEZ NÚÑEZ / SAMUEL</t>
        </is>
      </c>
      <c r="D99" t="inlineStr">
        <is>
          <t>Inscrito</t>
        </is>
      </c>
      <c r="E99" t="inlineStr">
        <is>
          <t>Regular</t>
        </is>
      </c>
      <c r="G99" t="inlineStr">
        <is>
          <t>Turismo Sustentable y Gestión Hotelera</t>
        </is>
      </c>
      <c r="H99" t="inlineStr">
        <is>
          <t>M</t>
        </is>
      </c>
      <c r="I99" t="inlineStr">
        <is>
          <t>EXM</t>
        </is>
      </c>
      <c r="J99" t="inlineStr">
        <is>
          <t>8.93</t>
        </is>
      </c>
      <c r="K99" t="inlineStr">
        <is>
          <t>2023-08-01 13:12:57.34459</t>
        </is>
      </c>
      <c r="L99">
        <f>MID(K99,1,10)</f>
        <v/>
      </c>
      <c r="M99" t="inlineStr">
        <is>
          <t>8.5</t>
        </is>
      </c>
      <c r="N99" t="inlineStr">
        <is>
          <t>Centro de Bachillerato Tecnológico Industrial y de Servicios</t>
        </is>
      </c>
      <c r="P99" s="1">
        <f>DATE(INT(RAND()*(2008 - 2006 + 1) + 2006), INT(RAND()*12 + 1), INT(RAND()*28 + 1))</f>
        <v/>
      </c>
      <c r="Q99">
        <f>CHOOSE(RANDBETWEEN(1,2),"Si","No")</f>
        <v/>
      </c>
      <c r="R99">
        <f>IF(Q99="Si",CHOOSE(RANDBETWEEN(1,3),"Excelencia","Apoyo Académico","Excelencia"), " ")</f>
        <v/>
      </c>
      <c r="S99">
        <f>RANDBETWEEN(100, 200)</f>
        <v/>
      </c>
      <c r="T99">
        <f>CHOOSE(RANDBETWEEN(1,2),"Si","No")</f>
        <v/>
      </c>
      <c r="U99">
        <f>CHOOSE(RANDBETWEEN(1,2),"Si","No")</f>
        <v/>
      </c>
      <c r="V99">
        <f>IF(U99="Si",CHOOSE(RANDBETWEEN(1,3),"Maya","Tzeltal","Náhuatl", "Misteco", "Otomí"), " ")</f>
        <v/>
      </c>
      <c r="W99">
        <f>CHOOSE(RANDBETWEEN(1,2),"Si","No")</f>
        <v/>
      </c>
      <c r="X99">
        <f>IF(W99="Si",CHOOSE(RANDBETWEEN(1,3),"Motriz","Auditiva","Visual"), " ")</f>
        <v/>
      </c>
      <c r="Y99">
        <f>TEXT(RANDBETWEEN(1000000000,9999999999), "0000000000")</f>
        <v/>
      </c>
      <c r="Z99">
        <f>LOWER(LEFT(C99,FIND(" ",C99 &amp; " ")-1)) &amp; "." &amp; LOWER(MID(C99, FIND(" ", C99) + 1, FIND(" ", C99 &amp; " ", FIND(" ", C99)+ 1) - FIND(" ", C99)-1)) &amp; "@gmail.com"</f>
        <v/>
      </c>
      <c r="AA99">
        <f>UPPER(LEFT(C99,1)&amp;MID(C99,FIND(" ",C99)+1,1)&amp;IF(LEN(C99)-LEN(SUBSTITUTE(C99," ",""))&gt;=2,MID(C99,FIND(" ",C99,FIND(" ",C99)+1)+1,1),"X")&amp;TEXT(P99,"YYMMDD")&amp;H99&amp;RANDBETWEEN(0,9)&amp;RANDBETWEEN(0,9)&amp;CHAR(RANDBETWEEN(65,90))&amp;CHAR(RANDBETWEEN(65,90)))</f>
        <v/>
      </c>
    </row>
    <row r="100" hidden="1">
      <c r="A100" t="inlineStr">
        <is>
          <t>230300322</t>
        </is>
      </c>
      <c r="B100" t="inlineStr">
        <is>
          <t>VEINTICUATROAVA</t>
        </is>
      </c>
      <c r="C100" t="inlineStr">
        <is>
          <t>SANCHEZ DZIB / DELANCY ALEXA</t>
        </is>
      </c>
      <c r="D100" t="inlineStr">
        <is>
          <t>Baja Temporal</t>
        </is>
      </c>
      <c r="E100" t="inlineStr">
        <is>
          <t>Condicionado</t>
        </is>
      </c>
      <c r="G100" t="inlineStr">
        <is>
          <t>Turismo Sustentable y Gestión Hotelera</t>
        </is>
      </c>
      <c r="H100" t="inlineStr">
        <is>
          <t>F</t>
        </is>
      </c>
      <c r="I100" t="inlineStr">
        <is>
          <t>EXM</t>
        </is>
      </c>
      <c r="J100" t="inlineStr">
        <is>
          <t>0.71</t>
        </is>
      </c>
      <c r="K100" t="inlineStr">
        <is>
          <t>2023-08-01 12:43:42.373312</t>
        </is>
      </c>
      <c r="L100">
        <f>MID(K100,1,10)</f>
        <v/>
      </c>
      <c r="M100" t="inlineStr">
        <is>
          <t>7</t>
        </is>
      </c>
      <c r="N100" t="inlineStr">
        <is>
          <t>CENTRO DE BACHILLERATO TECNOLOGICO INDUSTRIAL Y DE SERVICIOS 272</t>
        </is>
      </c>
      <c r="P100" s="1">
        <f>DATE(INT(RAND()*(2008 - 2006 + 1) + 2006), INT(RAND()*12 + 1), INT(RAND()*28 + 1))</f>
        <v/>
      </c>
      <c r="Q100">
        <f>CHOOSE(RANDBETWEEN(1,2),"Si","No")</f>
        <v/>
      </c>
      <c r="R100">
        <f>IF(Q100="Si",CHOOSE(RANDBETWEEN(1,3),"Excelencia","Apoyo Académico","Excelencia"), " ")</f>
        <v/>
      </c>
      <c r="S100">
        <f>RANDBETWEEN(100, 200)</f>
        <v/>
      </c>
      <c r="T100">
        <f>CHOOSE(RANDBETWEEN(1,2),"Si","No")</f>
        <v/>
      </c>
      <c r="U100">
        <f>CHOOSE(RANDBETWEEN(1,2),"Si","No")</f>
        <v/>
      </c>
      <c r="V100">
        <f>IF(U100="Si",CHOOSE(RANDBETWEEN(1,3),"Maya","Tzeltal","Náhuatl", "Misteco", "Otomí"), " ")</f>
        <v/>
      </c>
      <c r="W100">
        <f>CHOOSE(RANDBETWEEN(1,2),"Si","No")</f>
        <v/>
      </c>
      <c r="X100">
        <f>IF(W100="Si",CHOOSE(RANDBETWEEN(1,3),"Motriz","Auditiva","Visual"), " ")</f>
        <v/>
      </c>
      <c r="Y100">
        <f>TEXT(RANDBETWEEN(1000000000,9999999999), "0000000000")</f>
        <v/>
      </c>
      <c r="Z100">
        <f>LOWER(LEFT(C100,FIND(" ",C100 &amp; " ")-1)) &amp; "." &amp; LOWER(MID(C100, FIND(" ", C100) + 1, FIND(" ", C100 &amp; " ", FIND(" ", C100)+ 1) - FIND(" ", C100)-1)) &amp; "@gmail.com"</f>
        <v/>
      </c>
      <c r="AA100">
        <f>UPPER(LEFT(C100,1)&amp;MID(C100,FIND(" ",C100)+1,1)&amp;IF(LEN(C100)-LEN(SUBSTITUTE(C100," ",""))&gt;=2,MID(C100,FIND(" ",C100,FIND(" ",C100)+1)+1,1),"X")&amp;TEXT(P100,"YYMMDD")&amp;H100&amp;RANDBETWEEN(0,9)&amp;RANDBETWEEN(0,9)&amp;CHAR(RANDBETWEEN(65,90))&amp;CHAR(RANDBETWEEN(65,90)))</f>
        <v/>
      </c>
    </row>
    <row r="101" hidden="1">
      <c r="A101" t="inlineStr">
        <is>
          <t>230300321</t>
        </is>
      </c>
      <c r="B101" t="inlineStr">
        <is>
          <t>VEINTICUATROAVA</t>
        </is>
      </c>
      <c r="C101" t="inlineStr">
        <is>
          <t>CANUL LOPEZ / CARLOS ALEXIS</t>
        </is>
      </c>
      <c r="D101" t="inlineStr">
        <is>
          <t>Inscrito</t>
        </is>
      </c>
      <c r="E101" t="inlineStr">
        <is>
          <t>Irregular</t>
        </is>
      </c>
      <c r="G101" t="inlineStr">
        <is>
          <t>Turismo Sustentable y Gestión Hotelera</t>
        </is>
      </c>
      <c r="H101" t="inlineStr">
        <is>
          <t>M</t>
        </is>
      </c>
      <c r="I101" t="inlineStr">
        <is>
          <t>EXM</t>
        </is>
      </c>
      <c r="J101" t="inlineStr">
        <is>
          <t>8.07</t>
        </is>
      </c>
      <c r="K101" t="inlineStr">
        <is>
          <t>2023-08-01 12:38:13.511084</t>
        </is>
      </c>
      <c r="L101">
        <f>MID(K101,1,10)</f>
        <v/>
      </c>
      <c r="M101" t="inlineStr">
        <is>
          <t>7.7</t>
        </is>
      </c>
      <c r="N101" t="inlineStr">
        <is>
          <t>Colegio de Estudios Científicos y Tecnológicos del Estado de Quintana Roo</t>
        </is>
      </c>
      <c r="P101" s="1">
        <f>DATE(INT(RAND()*(2008 - 2006 + 1) + 2006), INT(RAND()*12 + 1), INT(RAND()*28 + 1))</f>
        <v/>
      </c>
      <c r="Q101">
        <f>CHOOSE(RANDBETWEEN(1,2),"Si","No")</f>
        <v/>
      </c>
      <c r="R101">
        <f>IF(Q101="Si",CHOOSE(RANDBETWEEN(1,3),"Excelencia","Apoyo Académico","Excelencia"), " ")</f>
        <v/>
      </c>
      <c r="S101">
        <f>RANDBETWEEN(100, 200)</f>
        <v/>
      </c>
      <c r="T101">
        <f>CHOOSE(RANDBETWEEN(1,2),"Si","No")</f>
        <v/>
      </c>
      <c r="U101">
        <f>CHOOSE(RANDBETWEEN(1,2),"Si","No")</f>
        <v/>
      </c>
      <c r="V101">
        <f>IF(U101="Si",CHOOSE(RANDBETWEEN(1,3),"Maya","Tzeltal","Náhuatl", "Misteco", "Otomí"), " ")</f>
        <v/>
      </c>
      <c r="W101">
        <f>CHOOSE(RANDBETWEEN(1,2),"Si","No")</f>
        <v/>
      </c>
      <c r="X101">
        <f>IF(W101="Si",CHOOSE(RANDBETWEEN(1,3),"Motriz","Auditiva","Visual"), " ")</f>
        <v/>
      </c>
      <c r="Y101">
        <f>TEXT(RANDBETWEEN(1000000000,9999999999), "0000000000")</f>
        <v/>
      </c>
      <c r="Z101">
        <f>LOWER(LEFT(C101,FIND(" ",C101 &amp; " ")-1)) &amp; "." &amp; LOWER(MID(C101, FIND(" ", C101) + 1, FIND(" ", C101 &amp; " ", FIND(" ", C101)+ 1) - FIND(" ", C101)-1)) &amp; "@gmail.com"</f>
        <v/>
      </c>
      <c r="AA101">
        <f>UPPER(LEFT(C101,1)&amp;MID(C101,FIND(" ",C101)+1,1)&amp;IF(LEN(C101)-LEN(SUBSTITUTE(C101," ",""))&gt;=2,MID(C101,FIND(" ",C101,FIND(" ",C101)+1)+1,1),"X")&amp;TEXT(P101,"YYMMDD")&amp;H101&amp;RANDBETWEEN(0,9)&amp;RANDBETWEEN(0,9)&amp;CHAR(RANDBETWEEN(65,90))&amp;CHAR(RANDBETWEEN(65,90)))</f>
        <v/>
      </c>
    </row>
    <row r="102" hidden="1">
      <c r="A102" t="inlineStr">
        <is>
          <t>230300320</t>
        </is>
      </c>
      <c r="B102" t="inlineStr">
        <is>
          <t>VEINTICUATROAVA</t>
        </is>
      </c>
      <c r="C102" t="inlineStr">
        <is>
          <t>CRUZ ENRIQUEZ / ANGELA VIVIANA</t>
        </is>
      </c>
      <c r="D102" t="inlineStr">
        <is>
          <t>Inscrito</t>
        </is>
      </c>
      <c r="E102" t="inlineStr">
        <is>
          <t>Regular</t>
        </is>
      </c>
      <c r="G102" t="inlineStr">
        <is>
          <t>Turismo Sustentable y Gestión Hotelera</t>
        </is>
      </c>
      <c r="H102" t="inlineStr">
        <is>
          <t>F</t>
        </is>
      </c>
      <c r="I102" t="inlineStr">
        <is>
          <t>EXM</t>
        </is>
      </c>
      <c r="J102" t="inlineStr">
        <is>
          <t>9.50</t>
        </is>
      </c>
      <c r="K102" t="inlineStr">
        <is>
          <t>2023-08-01 12:36:12.57303</t>
        </is>
      </c>
      <c r="L102">
        <f>MID(K102,1,10)</f>
        <v/>
      </c>
      <c r="M102" t="inlineStr">
        <is>
          <t>8.8</t>
        </is>
      </c>
      <c r="N102" t="inlineStr">
        <is>
          <t>Colegio de Bachilleres del Estado de Quintana Roo</t>
        </is>
      </c>
      <c r="P102" s="1">
        <f>DATE(INT(RAND()*(2008 - 2006 + 1) + 2006), INT(RAND()*12 + 1), INT(RAND()*28 + 1))</f>
        <v/>
      </c>
      <c r="Q102">
        <f>CHOOSE(RANDBETWEEN(1,2),"Si","No")</f>
        <v/>
      </c>
      <c r="R102">
        <f>IF(Q102="Si",CHOOSE(RANDBETWEEN(1,3),"Excelencia","Apoyo Académico","Excelencia"), " ")</f>
        <v/>
      </c>
      <c r="S102">
        <f>RANDBETWEEN(100, 200)</f>
        <v/>
      </c>
      <c r="T102">
        <f>CHOOSE(RANDBETWEEN(1,2),"Si","No")</f>
        <v/>
      </c>
      <c r="U102">
        <f>CHOOSE(RANDBETWEEN(1,2),"Si","No")</f>
        <v/>
      </c>
      <c r="V102">
        <f>IF(U102="Si",CHOOSE(RANDBETWEEN(1,3),"Maya","Tzeltal","Náhuatl", "Misteco", "Otomí"), " ")</f>
        <v/>
      </c>
      <c r="W102">
        <f>CHOOSE(RANDBETWEEN(1,2),"Si","No")</f>
        <v/>
      </c>
      <c r="X102">
        <f>IF(W102="Si",CHOOSE(RANDBETWEEN(1,3),"Motriz","Auditiva","Visual"), " ")</f>
        <v/>
      </c>
      <c r="Y102">
        <f>TEXT(RANDBETWEEN(1000000000,9999999999), "0000000000")</f>
        <v/>
      </c>
      <c r="Z102">
        <f>LOWER(LEFT(C102,FIND(" ",C102 &amp; " ")-1)) &amp; "." &amp; LOWER(MID(C102, FIND(" ", C102) + 1, FIND(" ", C102 &amp; " ", FIND(" ", C102)+ 1) - FIND(" ", C102)-1)) &amp; "@gmail.com"</f>
        <v/>
      </c>
      <c r="AA102">
        <f>UPPER(LEFT(C102,1)&amp;MID(C102,FIND(" ",C102)+1,1)&amp;IF(LEN(C102)-LEN(SUBSTITUTE(C102," ",""))&gt;=2,MID(C102,FIND(" ",C102,FIND(" ",C102)+1)+1,1),"X")&amp;TEXT(P102,"YYMMDD")&amp;H102&amp;RANDBETWEEN(0,9)&amp;RANDBETWEEN(0,9)&amp;CHAR(RANDBETWEEN(65,90))&amp;CHAR(RANDBETWEEN(65,90)))</f>
        <v/>
      </c>
    </row>
    <row r="103" hidden="1">
      <c r="A103" t="inlineStr">
        <is>
          <t>230300319</t>
        </is>
      </c>
      <c r="B103" t="inlineStr">
        <is>
          <t>VEINTICUATROAVA</t>
        </is>
      </c>
      <c r="C103" t="inlineStr">
        <is>
          <t>MORENTIN HERNANDEZ / DANIELA GUADALUPE</t>
        </is>
      </c>
      <c r="D103" t="inlineStr">
        <is>
          <t>Inscrito</t>
        </is>
      </c>
      <c r="E103" t="inlineStr">
        <is>
          <t>Regular</t>
        </is>
      </c>
      <c r="G103" t="inlineStr">
        <is>
          <t>Turismo Sustentable y Gestión Hotelera</t>
        </is>
      </c>
      <c r="H103" t="inlineStr">
        <is>
          <t>F</t>
        </is>
      </c>
      <c r="I103" t="inlineStr">
        <is>
          <t>EXM</t>
        </is>
      </c>
      <c r="J103" t="inlineStr">
        <is>
          <t>8.80</t>
        </is>
      </c>
      <c r="K103" t="inlineStr">
        <is>
          <t>2023-08-01 12:35:32.871133</t>
        </is>
      </c>
      <c r="L103">
        <f>MID(K103,1,10)</f>
        <v/>
      </c>
      <c r="M103" t="inlineStr">
        <is>
          <t>8.5</t>
        </is>
      </c>
      <c r="N103" t="inlineStr">
        <is>
          <t>Boston</t>
        </is>
      </c>
      <c r="P103" s="1">
        <f>DATE(INT(RAND()*(2008 - 2006 + 1) + 2006), INT(RAND()*12 + 1), INT(RAND()*28 + 1))</f>
        <v/>
      </c>
      <c r="Q103">
        <f>CHOOSE(RANDBETWEEN(1,2),"Si","No")</f>
        <v/>
      </c>
      <c r="R103">
        <f>IF(Q103="Si",CHOOSE(RANDBETWEEN(1,3),"Excelencia","Apoyo Académico","Excelencia"), " ")</f>
        <v/>
      </c>
      <c r="S103">
        <f>RANDBETWEEN(100, 200)</f>
        <v/>
      </c>
      <c r="T103">
        <f>CHOOSE(RANDBETWEEN(1,2),"Si","No")</f>
        <v/>
      </c>
      <c r="U103">
        <f>CHOOSE(RANDBETWEEN(1,2),"Si","No")</f>
        <v/>
      </c>
      <c r="V103">
        <f>IF(U103="Si",CHOOSE(RANDBETWEEN(1,3),"Maya","Tzeltal","Náhuatl", "Misteco", "Otomí"), " ")</f>
        <v/>
      </c>
      <c r="W103">
        <f>CHOOSE(RANDBETWEEN(1,2),"Si","No")</f>
        <v/>
      </c>
      <c r="X103">
        <f>IF(W103="Si",CHOOSE(RANDBETWEEN(1,3),"Motriz","Auditiva","Visual"), " ")</f>
        <v/>
      </c>
      <c r="Y103">
        <f>TEXT(RANDBETWEEN(1000000000,9999999999), "0000000000")</f>
        <v/>
      </c>
      <c r="Z103">
        <f>LOWER(LEFT(C103,FIND(" ",C103 &amp; " ")-1)) &amp; "." &amp; LOWER(MID(C103, FIND(" ", C103) + 1, FIND(" ", C103 &amp; " ", FIND(" ", C103)+ 1) - FIND(" ", C103)-1)) &amp; "@gmail.com"</f>
        <v/>
      </c>
      <c r="AA103">
        <f>UPPER(LEFT(C103,1)&amp;MID(C103,FIND(" ",C103)+1,1)&amp;IF(LEN(C103)-LEN(SUBSTITUTE(C103," ",""))&gt;=2,MID(C103,FIND(" ",C103,FIND(" ",C103)+1)+1,1),"X")&amp;TEXT(P103,"YYMMDD")&amp;H103&amp;RANDBETWEEN(0,9)&amp;RANDBETWEEN(0,9)&amp;CHAR(RANDBETWEEN(65,90))&amp;CHAR(RANDBETWEEN(65,90)))</f>
        <v/>
      </c>
    </row>
    <row r="104" hidden="1">
      <c r="A104" t="inlineStr">
        <is>
          <t>230300318</t>
        </is>
      </c>
      <c r="B104" t="inlineStr">
        <is>
          <t>VEINTICUATROAVA</t>
        </is>
      </c>
      <c r="C104" t="inlineStr">
        <is>
          <t>HUCHIM BURGOS / JOAQUÍN ANTONIO</t>
        </is>
      </c>
      <c r="D104" t="inlineStr">
        <is>
          <t>Inscrito</t>
        </is>
      </c>
      <c r="E104" t="inlineStr">
        <is>
          <t>Regular</t>
        </is>
      </c>
      <c r="G104" t="inlineStr">
        <is>
          <t>Turismo Sustentable y Gestión Hotelera</t>
        </is>
      </c>
      <c r="H104" t="inlineStr">
        <is>
          <t>M</t>
        </is>
      </c>
      <c r="I104" t="inlineStr">
        <is>
          <t>EXM</t>
        </is>
      </c>
      <c r="J104" t="inlineStr">
        <is>
          <t>8.64</t>
        </is>
      </c>
      <c r="K104" t="inlineStr">
        <is>
          <t>2023-08-01 12:35:31.463734</t>
        </is>
      </c>
      <c r="L104">
        <f>MID(K104,1,10)</f>
        <v/>
      </c>
      <c r="M104" t="inlineStr">
        <is>
          <t>8.2</t>
        </is>
      </c>
      <c r="N104" t="inlineStr">
        <is>
          <t>Colegio Nacional de Educación Profesional Técnica</t>
        </is>
      </c>
      <c r="P104" s="1">
        <f>DATE(INT(RAND()*(2008 - 2006 + 1) + 2006), INT(RAND()*12 + 1), INT(RAND()*28 + 1))</f>
        <v/>
      </c>
      <c r="Q104">
        <f>CHOOSE(RANDBETWEEN(1,2),"Si","No")</f>
        <v/>
      </c>
      <c r="R104">
        <f>IF(Q104="Si",CHOOSE(RANDBETWEEN(1,3),"Excelencia","Apoyo Académico","Excelencia"), " ")</f>
        <v/>
      </c>
      <c r="S104">
        <f>RANDBETWEEN(100, 200)</f>
        <v/>
      </c>
      <c r="T104">
        <f>CHOOSE(RANDBETWEEN(1,2),"Si","No")</f>
        <v/>
      </c>
      <c r="U104">
        <f>CHOOSE(RANDBETWEEN(1,2),"Si","No")</f>
        <v/>
      </c>
      <c r="V104">
        <f>IF(U104="Si",CHOOSE(RANDBETWEEN(1,3),"Maya","Tzeltal","Náhuatl", "Misteco", "Otomí"), " ")</f>
        <v/>
      </c>
      <c r="W104">
        <f>CHOOSE(RANDBETWEEN(1,2),"Si","No")</f>
        <v/>
      </c>
      <c r="X104">
        <f>IF(W104="Si",CHOOSE(RANDBETWEEN(1,3),"Motriz","Auditiva","Visual"), " ")</f>
        <v/>
      </c>
      <c r="Y104">
        <f>TEXT(RANDBETWEEN(1000000000,9999999999), "0000000000")</f>
        <v/>
      </c>
      <c r="Z104">
        <f>LOWER(LEFT(C104,FIND(" ",C104 &amp; " ")-1)) &amp; "." &amp; LOWER(MID(C104, FIND(" ", C104) + 1, FIND(" ", C104 &amp; " ", FIND(" ", C104)+ 1) - FIND(" ", C104)-1)) &amp; "@gmail.com"</f>
        <v/>
      </c>
      <c r="AA104">
        <f>UPPER(LEFT(C104,1)&amp;MID(C104,FIND(" ",C104)+1,1)&amp;IF(LEN(C104)-LEN(SUBSTITUTE(C104," ",""))&gt;=2,MID(C104,FIND(" ",C104,FIND(" ",C104)+1)+1,1),"X")&amp;TEXT(P104,"YYMMDD")&amp;H104&amp;RANDBETWEEN(0,9)&amp;RANDBETWEEN(0,9)&amp;CHAR(RANDBETWEEN(65,90))&amp;CHAR(RANDBETWEEN(65,90)))</f>
        <v/>
      </c>
    </row>
    <row r="105" hidden="1">
      <c r="A105" t="inlineStr">
        <is>
          <t>230300317</t>
        </is>
      </c>
      <c r="B105" t="inlineStr">
        <is>
          <t>VEINTICUATROAVA</t>
        </is>
      </c>
      <c r="C105" t="inlineStr">
        <is>
          <t>SAN MARTÍN VARGAS / ZAREL</t>
        </is>
      </c>
      <c r="D105" t="inlineStr">
        <is>
          <t>Inscrito</t>
        </is>
      </c>
      <c r="E105" t="inlineStr">
        <is>
          <t>Regular</t>
        </is>
      </c>
      <c r="G105" t="inlineStr">
        <is>
          <t>Turismo Sustentable y Gestión Hotelera</t>
        </is>
      </c>
      <c r="H105" t="inlineStr">
        <is>
          <t>M</t>
        </is>
      </c>
      <c r="I105" t="inlineStr">
        <is>
          <t>EXM</t>
        </is>
      </c>
      <c r="J105" t="inlineStr">
        <is>
          <t>0.00</t>
        </is>
      </c>
      <c r="K105" t="inlineStr">
        <is>
          <t>2023-08-01 12:35:30.773242</t>
        </is>
      </c>
      <c r="L105">
        <f>MID(K105,1,10)</f>
        <v/>
      </c>
      <c r="M105" t="inlineStr">
        <is>
          <t>8.5</t>
        </is>
      </c>
      <c r="N105" t="inlineStr">
        <is>
          <t>Centro de Bachillerato Tecnológico Industrial y de Servicios</t>
        </is>
      </c>
      <c r="P105" s="1">
        <f>DATE(INT(RAND()*(2008 - 2006 + 1) + 2006), INT(RAND()*12 + 1), INT(RAND()*28 + 1))</f>
        <v/>
      </c>
      <c r="Q105">
        <f>CHOOSE(RANDBETWEEN(1,2),"Si","No")</f>
        <v/>
      </c>
      <c r="R105">
        <f>IF(Q105="Si",CHOOSE(RANDBETWEEN(1,3),"Excelencia","Apoyo Académico","Excelencia"), " ")</f>
        <v/>
      </c>
      <c r="S105">
        <f>RANDBETWEEN(100, 200)</f>
        <v/>
      </c>
      <c r="T105">
        <f>CHOOSE(RANDBETWEEN(1,2),"Si","No")</f>
        <v/>
      </c>
      <c r="U105">
        <f>CHOOSE(RANDBETWEEN(1,2),"Si","No")</f>
        <v/>
      </c>
      <c r="V105">
        <f>IF(U105="Si",CHOOSE(RANDBETWEEN(1,3),"Maya","Tzeltal","Náhuatl", "Misteco", "Otomí"), " ")</f>
        <v/>
      </c>
      <c r="W105">
        <f>CHOOSE(RANDBETWEEN(1,2),"Si","No")</f>
        <v/>
      </c>
      <c r="X105">
        <f>IF(W105="Si",CHOOSE(RANDBETWEEN(1,3),"Motriz","Auditiva","Visual"), " ")</f>
        <v/>
      </c>
      <c r="Y105">
        <f>TEXT(RANDBETWEEN(1000000000,9999999999), "0000000000")</f>
        <v/>
      </c>
      <c r="Z105">
        <f>LOWER(LEFT(C105,FIND(" ",C105 &amp; " ")-1)) &amp; "." &amp; LOWER(MID(C105, FIND(" ", C105) + 1, FIND(" ", C105 &amp; " ", FIND(" ", C105)+ 1) - FIND(" ", C105)-1)) &amp; "@gmail.com"</f>
        <v/>
      </c>
      <c r="AA105">
        <f>UPPER(LEFT(C105,1)&amp;MID(C105,FIND(" ",C105)+1,1)&amp;IF(LEN(C105)-LEN(SUBSTITUTE(C105," ",""))&gt;=2,MID(C105,FIND(" ",C105,FIND(" ",C105)+1)+1,1),"X")&amp;TEXT(P105,"YYMMDD")&amp;H105&amp;RANDBETWEEN(0,9)&amp;RANDBETWEEN(0,9)&amp;CHAR(RANDBETWEEN(65,90))&amp;CHAR(RANDBETWEEN(65,90)))</f>
        <v/>
      </c>
    </row>
    <row r="106" hidden="1">
      <c r="A106" t="inlineStr">
        <is>
          <t>230300316</t>
        </is>
      </c>
      <c r="B106" t="inlineStr">
        <is>
          <t>VEINTICUATROAVA</t>
        </is>
      </c>
      <c r="C106" t="inlineStr">
        <is>
          <t>COCOM LUNA / DARINKA DEL CARMEN</t>
        </is>
      </c>
      <c r="D106" t="inlineStr">
        <is>
          <t>Inscrito</t>
        </is>
      </c>
      <c r="E106" t="inlineStr">
        <is>
          <t>Regular</t>
        </is>
      </c>
      <c r="G106" t="inlineStr">
        <is>
          <t>Turismo Sustentable y Gestión Hotelera</t>
        </is>
      </c>
      <c r="H106" t="inlineStr">
        <is>
          <t>F</t>
        </is>
      </c>
      <c r="I106" t="inlineStr">
        <is>
          <t>EXM</t>
        </is>
      </c>
      <c r="J106" t="inlineStr">
        <is>
          <t>9.13</t>
        </is>
      </c>
      <c r="K106" t="inlineStr">
        <is>
          <t>2023-08-01 12:35:30.729623</t>
        </is>
      </c>
      <c r="L106">
        <f>MID(K106,1,10)</f>
        <v/>
      </c>
      <c r="M106" t="inlineStr">
        <is>
          <t>9.1</t>
        </is>
      </c>
      <c r="N106" t="inlineStr">
        <is>
          <t>Colegio de Estudios Científicos y Tecnológicos del Estado de Quintana Roo</t>
        </is>
      </c>
      <c r="P106" s="1">
        <f>DATE(INT(RAND()*(2008 - 2006 + 1) + 2006), INT(RAND()*12 + 1), INT(RAND()*28 + 1))</f>
        <v/>
      </c>
      <c r="Q106">
        <f>CHOOSE(RANDBETWEEN(1,2),"Si","No")</f>
        <v/>
      </c>
      <c r="R106">
        <f>IF(Q106="Si",CHOOSE(RANDBETWEEN(1,3),"Excelencia","Apoyo Académico","Excelencia"), " ")</f>
        <v/>
      </c>
      <c r="S106">
        <f>RANDBETWEEN(100, 200)</f>
        <v/>
      </c>
      <c r="T106">
        <f>CHOOSE(RANDBETWEEN(1,2),"Si","No")</f>
        <v/>
      </c>
      <c r="U106">
        <f>CHOOSE(RANDBETWEEN(1,2),"Si","No")</f>
        <v/>
      </c>
      <c r="V106">
        <f>IF(U106="Si",CHOOSE(RANDBETWEEN(1,3),"Maya","Tzeltal","Náhuatl", "Misteco", "Otomí"), " ")</f>
        <v/>
      </c>
      <c r="W106">
        <f>CHOOSE(RANDBETWEEN(1,2),"Si","No")</f>
        <v/>
      </c>
      <c r="X106">
        <f>IF(W106="Si",CHOOSE(RANDBETWEEN(1,3),"Motriz","Auditiva","Visual"), " ")</f>
        <v/>
      </c>
      <c r="Y106">
        <f>TEXT(RANDBETWEEN(1000000000,9999999999), "0000000000")</f>
        <v/>
      </c>
      <c r="Z106">
        <f>LOWER(LEFT(C106,FIND(" ",C106 &amp; " ")-1)) &amp; "." &amp; LOWER(MID(C106, FIND(" ", C106) + 1, FIND(" ", C106 &amp; " ", FIND(" ", C106)+ 1) - FIND(" ", C106)-1)) &amp; "@gmail.com"</f>
        <v/>
      </c>
      <c r="AA106">
        <f>UPPER(LEFT(C106,1)&amp;MID(C106,FIND(" ",C106)+1,1)&amp;IF(LEN(C106)-LEN(SUBSTITUTE(C106," ",""))&gt;=2,MID(C106,FIND(" ",C106,FIND(" ",C106)+1)+1,1),"X")&amp;TEXT(P106,"YYMMDD")&amp;H106&amp;RANDBETWEEN(0,9)&amp;RANDBETWEEN(0,9)&amp;CHAR(RANDBETWEEN(65,90))&amp;CHAR(RANDBETWEEN(65,90)))</f>
        <v/>
      </c>
    </row>
    <row r="107" hidden="1">
      <c r="A107" t="inlineStr">
        <is>
          <t>230300315</t>
        </is>
      </c>
      <c r="B107" t="inlineStr">
        <is>
          <t>VEINTICUATROAVA</t>
        </is>
      </c>
      <c r="C107" t="inlineStr">
        <is>
          <t>MENDOZA MARTINEZ / MITZI JOCELYN</t>
        </is>
      </c>
      <c r="D107" t="inlineStr">
        <is>
          <t>Inscrito</t>
        </is>
      </c>
      <c r="E107" t="inlineStr">
        <is>
          <t>Regular</t>
        </is>
      </c>
      <c r="G107" t="inlineStr">
        <is>
          <t>Turismo Sustentable y Gestión Hotelera</t>
        </is>
      </c>
      <c r="H107" t="inlineStr">
        <is>
          <t>F</t>
        </is>
      </c>
      <c r="I107" t="inlineStr">
        <is>
          <t>EXM</t>
        </is>
      </c>
      <c r="J107" t="inlineStr">
        <is>
          <t>8.94</t>
        </is>
      </c>
      <c r="K107" t="inlineStr">
        <is>
          <t>2023-08-01 12:35:28.87833</t>
        </is>
      </c>
      <c r="L107">
        <f>MID(K107,1,10)</f>
        <v/>
      </c>
      <c r="M107" t="inlineStr">
        <is>
          <t>8.2</t>
        </is>
      </c>
      <c r="N107" t="inlineStr">
        <is>
          <t>Centro de Estudios de Bachillerato</t>
        </is>
      </c>
      <c r="P107" s="1">
        <f>DATE(INT(RAND()*(2008 - 2006 + 1) + 2006), INT(RAND()*12 + 1), INT(RAND()*28 + 1))</f>
        <v/>
      </c>
      <c r="Q107">
        <f>CHOOSE(RANDBETWEEN(1,2),"Si","No")</f>
        <v/>
      </c>
      <c r="R107">
        <f>IF(Q107="Si",CHOOSE(RANDBETWEEN(1,3),"Excelencia","Apoyo Académico","Excelencia"), " ")</f>
        <v/>
      </c>
      <c r="S107">
        <f>RANDBETWEEN(100, 200)</f>
        <v/>
      </c>
      <c r="T107">
        <f>CHOOSE(RANDBETWEEN(1,2),"Si","No")</f>
        <v/>
      </c>
      <c r="U107">
        <f>CHOOSE(RANDBETWEEN(1,2),"Si","No")</f>
        <v/>
      </c>
      <c r="V107">
        <f>IF(U107="Si",CHOOSE(RANDBETWEEN(1,3),"Maya","Tzeltal","Náhuatl", "Misteco", "Otomí"), " ")</f>
        <v/>
      </c>
      <c r="W107">
        <f>CHOOSE(RANDBETWEEN(1,2),"Si","No")</f>
        <v/>
      </c>
      <c r="X107">
        <f>IF(W107="Si",CHOOSE(RANDBETWEEN(1,3),"Motriz","Auditiva","Visual"), " ")</f>
        <v/>
      </c>
      <c r="Y107">
        <f>TEXT(RANDBETWEEN(1000000000,9999999999), "0000000000")</f>
        <v/>
      </c>
      <c r="Z107">
        <f>LOWER(LEFT(C107,FIND(" ",C107 &amp; " ")-1)) &amp; "." &amp; LOWER(MID(C107, FIND(" ", C107) + 1, FIND(" ", C107 &amp; " ", FIND(" ", C107)+ 1) - FIND(" ", C107)-1)) &amp; "@gmail.com"</f>
        <v/>
      </c>
      <c r="AA107">
        <f>UPPER(LEFT(C107,1)&amp;MID(C107,FIND(" ",C107)+1,1)&amp;IF(LEN(C107)-LEN(SUBSTITUTE(C107," ",""))&gt;=2,MID(C107,FIND(" ",C107,FIND(" ",C107)+1)+1,1),"X")&amp;TEXT(P107,"YYMMDD")&amp;H107&amp;RANDBETWEEN(0,9)&amp;RANDBETWEEN(0,9)&amp;CHAR(RANDBETWEEN(65,90))&amp;CHAR(RANDBETWEEN(65,90)))</f>
        <v/>
      </c>
    </row>
    <row r="108" hidden="1">
      <c r="A108" t="inlineStr">
        <is>
          <t>230300314</t>
        </is>
      </c>
      <c r="B108" t="inlineStr">
        <is>
          <t>VEINTICUATROAVA</t>
        </is>
      </c>
      <c r="C108" t="inlineStr">
        <is>
          <t>GARCIA ARMENTA / LOURDES</t>
        </is>
      </c>
      <c r="D108" t="inlineStr">
        <is>
          <t>Inscrito</t>
        </is>
      </c>
      <c r="E108" t="inlineStr">
        <is>
          <t>Regular</t>
        </is>
      </c>
      <c r="G108" t="inlineStr">
        <is>
          <t>Turismo Sustentable y Gestión Hotelera</t>
        </is>
      </c>
      <c r="H108" t="inlineStr">
        <is>
          <t>F</t>
        </is>
      </c>
      <c r="I108" t="inlineStr">
        <is>
          <t>EXM</t>
        </is>
      </c>
      <c r="J108" t="inlineStr">
        <is>
          <t>8.64</t>
        </is>
      </c>
      <c r="K108" t="inlineStr">
        <is>
          <t>2023-08-01 12:35:25.812435</t>
        </is>
      </c>
      <c r="L108">
        <f>MID(K108,1,10)</f>
        <v/>
      </c>
      <c r="M108" t="inlineStr">
        <is>
          <t>9.2</t>
        </is>
      </c>
      <c r="N108" t="inlineStr">
        <is>
          <t>Escuela Preparatoria Oficial</t>
        </is>
      </c>
      <c r="P108" s="1">
        <f>DATE(INT(RAND()*(2008 - 2006 + 1) + 2006), INT(RAND()*12 + 1), INT(RAND()*28 + 1))</f>
        <v/>
      </c>
      <c r="Q108">
        <f>CHOOSE(RANDBETWEEN(1,2),"Si","No")</f>
        <v/>
      </c>
      <c r="R108">
        <f>IF(Q108="Si",CHOOSE(RANDBETWEEN(1,3),"Excelencia","Apoyo Académico","Excelencia"), " ")</f>
        <v/>
      </c>
      <c r="S108">
        <f>RANDBETWEEN(100, 200)</f>
        <v/>
      </c>
      <c r="T108">
        <f>CHOOSE(RANDBETWEEN(1,2),"Si","No")</f>
        <v/>
      </c>
      <c r="U108">
        <f>CHOOSE(RANDBETWEEN(1,2),"Si","No")</f>
        <v/>
      </c>
      <c r="V108">
        <f>IF(U108="Si",CHOOSE(RANDBETWEEN(1,3),"Maya","Tzeltal","Náhuatl", "Misteco", "Otomí"), " ")</f>
        <v/>
      </c>
      <c r="W108">
        <f>CHOOSE(RANDBETWEEN(1,2),"Si","No")</f>
        <v/>
      </c>
      <c r="X108">
        <f>IF(W108="Si",CHOOSE(RANDBETWEEN(1,3),"Motriz","Auditiva","Visual"), " ")</f>
        <v/>
      </c>
      <c r="Y108">
        <f>TEXT(RANDBETWEEN(1000000000,9999999999), "0000000000")</f>
        <v/>
      </c>
      <c r="Z108">
        <f>LOWER(LEFT(C108,FIND(" ",C108 &amp; " ")-1)) &amp; "." &amp; LOWER(MID(C108, FIND(" ", C108) + 1, FIND(" ", C108 &amp; " ", FIND(" ", C108)+ 1) - FIND(" ", C108)-1)) &amp; "@gmail.com"</f>
        <v/>
      </c>
      <c r="AA108">
        <f>UPPER(LEFT(C108,1)&amp;MID(C108,FIND(" ",C108)+1,1)&amp;IF(LEN(C108)-LEN(SUBSTITUTE(C108," ",""))&gt;=2,MID(C108,FIND(" ",C108,FIND(" ",C108)+1)+1,1),"X")&amp;TEXT(P108,"YYMMDD")&amp;H108&amp;RANDBETWEEN(0,9)&amp;RANDBETWEEN(0,9)&amp;CHAR(RANDBETWEEN(65,90))&amp;CHAR(RANDBETWEEN(65,90)))</f>
        <v/>
      </c>
    </row>
    <row r="109" hidden="1">
      <c r="A109" t="inlineStr">
        <is>
          <t>230300313</t>
        </is>
      </c>
      <c r="B109" t="inlineStr">
        <is>
          <t>VEINTICUATROAVA</t>
        </is>
      </c>
      <c r="C109" t="inlineStr">
        <is>
          <t>VARELA MARTÍNEZ / JOSSELIN CAROLINA</t>
        </is>
      </c>
      <c r="D109" t="inlineStr">
        <is>
          <t>Baja Temporal</t>
        </is>
      </c>
      <c r="E109" t="inlineStr">
        <is>
          <t>Condicionado</t>
        </is>
      </c>
      <c r="G109" t="inlineStr">
        <is>
          <t>Turismo Sustentable y Gestión Hotelera</t>
        </is>
      </c>
      <c r="H109" t="inlineStr">
        <is>
          <t>F</t>
        </is>
      </c>
      <c r="I109" t="inlineStr">
        <is>
          <t>EXM</t>
        </is>
      </c>
      <c r="J109" t="inlineStr">
        <is>
          <t>0.71</t>
        </is>
      </c>
      <c r="K109" t="inlineStr">
        <is>
          <t>2023-08-01 12:35:25.71998</t>
        </is>
      </c>
      <c r="L109">
        <f>MID(K109,1,10)</f>
        <v/>
      </c>
      <c r="M109" t="inlineStr">
        <is>
          <t>9.2</t>
        </is>
      </c>
      <c r="N109" t="inlineStr">
        <is>
          <t>Colegio de Estudios Científicos y Tecnológicos del Estado de Tabasco</t>
        </is>
      </c>
      <c r="P109" s="1">
        <f>DATE(INT(RAND()*(2008 - 2006 + 1) + 2006), INT(RAND()*12 + 1), INT(RAND()*28 + 1))</f>
        <v/>
      </c>
      <c r="Q109">
        <f>CHOOSE(RANDBETWEEN(1,2),"Si","No")</f>
        <v/>
      </c>
      <c r="R109">
        <f>IF(Q109="Si",CHOOSE(RANDBETWEEN(1,3),"Excelencia","Apoyo Académico","Excelencia"), " ")</f>
        <v/>
      </c>
      <c r="S109">
        <f>RANDBETWEEN(100, 200)</f>
        <v/>
      </c>
      <c r="T109">
        <f>CHOOSE(RANDBETWEEN(1,2),"Si","No")</f>
        <v/>
      </c>
      <c r="U109">
        <f>CHOOSE(RANDBETWEEN(1,2),"Si","No")</f>
        <v/>
      </c>
      <c r="V109">
        <f>IF(U109="Si",CHOOSE(RANDBETWEEN(1,3),"Maya","Tzeltal","Náhuatl", "Misteco", "Otomí"), " ")</f>
        <v/>
      </c>
      <c r="W109">
        <f>CHOOSE(RANDBETWEEN(1,2),"Si","No")</f>
        <v/>
      </c>
      <c r="X109">
        <f>IF(W109="Si",CHOOSE(RANDBETWEEN(1,3),"Motriz","Auditiva","Visual"), " ")</f>
        <v/>
      </c>
      <c r="Y109">
        <f>TEXT(RANDBETWEEN(1000000000,9999999999), "0000000000")</f>
        <v/>
      </c>
      <c r="Z109">
        <f>LOWER(LEFT(C109,FIND(" ",C109 &amp; " ")-1)) &amp; "." &amp; LOWER(MID(C109, FIND(" ", C109) + 1, FIND(" ", C109 &amp; " ", FIND(" ", C109)+ 1) - FIND(" ", C109)-1)) &amp; "@gmail.com"</f>
        <v/>
      </c>
      <c r="AA109">
        <f>UPPER(LEFT(C109,1)&amp;MID(C109,FIND(" ",C109)+1,1)&amp;IF(LEN(C109)-LEN(SUBSTITUTE(C109," ",""))&gt;=2,MID(C109,FIND(" ",C109,FIND(" ",C109)+1)+1,1),"X")&amp;TEXT(P109,"YYMMDD")&amp;H109&amp;RANDBETWEEN(0,9)&amp;RANDBETWEEN(0,9)&amp;CHAR(RANDBETWEEN(65,90))&amp;CHAR(RANDBETWEEN(65,90)))</f>
        <v/>
      </c>
    </row>
    <row r="110" hidden="1">
      <c r="A110" t="inlineStr">
        <is>
          <t>230300312</t>
        </is>
      </c>
      <c r="B110" t="inlineStr">
        <is>
          <t>VEINTICUATROAVA</t>
        </is>
      </c>
      <c r="C110" t="inlineStr">
        <is>
          <t>CASTAÑEDA CELAYA / MELINA</t>
        </is>
      </c>
      <c r="D110" t="inlineStr">
        <is>
          <t>Inscrito</t>
        </is>
      </c>
      <c r="E110" t="inlineStr">
        <is>
          <t>Irregular</t>
        </is>
      </c>
      <c r="G110" t="inlineStr">
        <is>
          <t>Turismo Sustentable y Gestión Hotelera</t>
        </is>
      </c>
      <c r="H110" t="inlineStr">
        <is>
          <t>F</t>
        </is>
      </c>
      <c r="I110" t="inlineStr">
        <is>
          <t>EXM</t>
        </is>
      </c>
      <c r="J110" t="inlineStr">
        <is>
          <t>6.89</t>
        </is>
      </c>
      <c r="K110" t="inlineStr">
        <is>
          <t>2023-08-01 12:35:25.441944</t>
        </is>
      </c>
      <c r="L110">
        <f>MID(K110,1,10)</f>
        <v/>
      </c>
      <c r="M110" t="inlineStr">
        <is>
          <t>6.5</t>
        </is>
      </c>
      <c r="N110" t="inlineStr">
        <is>
          <t xml:space="preserve">Universidad popular de Veracruz </t>
        </is>
      </c>
      <c r="P110" s="1">
        <f>DATE(INT(RAND()*(2008 - 2006 + 1) + 2006), INT(RAND()*12 + 1), INT(RAND()*28 + 1))</f>
        <v/>
      </c>
      <c r="Q110">
        <f>CHOOSE(RANDBETWEEN(1,2),"Si","No")</f>
        <v/>
      </c>
      <c r="R110">
        <f>IF(Q110="Si",CHOOSE(RANDBETWEEN(1,3),"Excelencia","Apoyo Académico","Excelencia"), " ")</f>
        <v/>
      </c>
      <c r="S110">
        <f>RANDBETWEEN(100, 200)</f>
        <v/>
      </c>
      <c r="T110">
        <f>CHOOSE(RANDBETWEEN(1,2),"Si","No")</f>
        <v/>
      </c>
      <c r="U110">
        <f>CHOOSE(RANDBETWEEN(1,2),"Si","No")</f>
        <v/>
      </c>
      <c r="V110">
        <f>IF(U110="Si",CHOOSE(RANDBETWEEN(1,3),"Maya","Tzeltal","Náhuatl", "Misteco", "Otomí"), " ")</f>
        <v/>
      </c>
      <c r="W110">
        <f>CHOOSE(RANDBETWEEN(1,2),"Si","No")</f>
        <v/>
      </c>
      <c r="X110">
        <f>IF(W110="Si",CHOOSE(RANDBETWEEN(1,3),"Motriz","Auditiva","Visual"), " ")</f>
        <v/>
      </c>
      <c r="Y110">
        <f>TEXT(RANDBETWEEN(1000000000,9999999999), "0000000000")</f>
        <v/>
      </c>
      <c r="Z110">
        <f>LOWER(LEFT(C110,FIND(" ",C110 &amp; " ")-1)) &amp; "." &amp; LOWER(MID(C110, FIND(" ", C110) + 1, FIND(" ", C110 &amp; " ", FIND(" ", C110)+ 1) - FIND(" ", C110)-1)) &amp; "@gmail.com"</f>
        <v/>
      </c>
      <c r="AA110">
        <f>UPPER(LEFT(C110,1)&amp;MID(C110,FIND(" ",C110)+1,1)&amp;IF(LEN(C110)-LEN(SUBSTITUTE(C110," ",""))&gt;=2,MID(C110,FIND(" ",C110,FIND(" ",C110)+1)+1,1),"X")&amp;TEXT(P110,"YYMMDD")&amp;H110&amp;RANDBETWEEN(0,9)&amp;RANDBETWEEN(0,9)&amp;CHAR(RANDBETWEEN(65,90))&amp;CHAR(RANDBETWEEN(65,90)))</f>
        <v/>
      </c>
    </row>
    <row r="111" hidden="1">
      <c r="A111" t="inlineStr">
        <is>
          <t>230300311</t>
        </is>
      </c>
      <c r="B111" t="inlineStr">
        <is>
          <t>VEINTICUATROAVA</t>
        </is>
      </c>
      <c r="C111" t="inlineStr">
        <is>
          <t>DE LA CRUZ JIMENEZ / CAMILA MONTSERRAT</t>
        </is>
      </c>
      <c r="D111" t="inlineStr">
        <is>
          <t>Inscrito</t>
        </is>
      </c>
      <c r="E111" t="inlineStr">
        <is>
          <t>Regular</t>
        </is>
      </c>
      <c r="G111" t="inlineStr">
        <is>
          <t>Turismo Sustentable y Gestión Hotelera</t>
        </is>
      </c>
      <c r="H111" t="inlineStr">
        <is>
          <t>F</t>
        </is>
      </c>
      <c r="I111" t="inlineStr">
        <is>
          <t>EXM</t>
        </is>
      </c>
      <c r="J111" t="inlineStr">
        <is>
          <t>8.75</t>
        </is>
      </c>
      <c r="K111" t="inlineStr">
        <is>
          <t>2023-08-01 12:35:24.987548</t>
        </is>
      </c>
      <c r="L111">
        <f>MID(K111,1,10)</f>
        <v/>
      </c>
      <c r="M111" t="inlineStr">
        <is>
          <t>7.3</t>
        </is>
      </c>
      <c r="N111" t="inlineStr">
        <is>
          <t>Campo Escuela San José</t>
        </is>
      </c>
      <c r="P111" s="1">
        <f>DATE(INT(RAND()*(2008 - 2006 + 1) + 2006), INT(RAND()*12 + 1), INT(RAND()*28 + 1))</f>
        <v/>
      </c>
      <c r="Q111">
        <f>CHOOSE(RANDBETWEEN(1,2),"Si","No")</f>
        <v/>
      </c>
      <c r="R111">
        <f>IF(Q111="Si",CHOOSE(RANDBETWEEN(1,3),"Excelencia","Apoyo Académico","Excelencia"), " ")</f>
        <v/>
      </c>
      <c r="S111">
        <f>RANDBETWEEN(100, 200)</f>
        <v/>
      </c>
      <c r="T111">
        <f>CHOOSE(RANDBETWEEN(1,2),"Si","No")</f>
        <v/>
      </c>
      <c r="U111">
        <f>CHOOSE(RANDBETWEEN(1,2),"Si","No")</f>
        <v/>
      </c>
      <c r="V111">
        <f>IF(U111="Si",CHOOSE(RANDBETWEEN(1,3),"Maya","Tzeltal","Náhuatl", "Misteco", "Otomí"), " ")</f>
        <v/>
      </c>
      <c r="W111">
        <f>CHOOSE(RANDBETWEEN(1,2),"Si","No")</f>
        <v/>
      </c>
      <c r="X111">
        <f>IF(W111="Si",CHOOSE(RANDBETWEEN(1,3),"Motriz","Auditiva","Visual"), " ")</f>
        <v/>
      </c>
      <c r="Y111">
        <f>TEXT(RANDBETWEEN(1000000000,9999999999), "0000000000")</f>
        <v/>
      </c>
      <c r="Z111">
        <f>LOWER(LEFT(C111,FIND(" ",C111 &amp; " ")-1)) &amp; "." &amp; LOWER(MID(C111, FIND(" ", C111) + 1, FIND(" ", C111 &amp; " ", FIND(" ", C111)+ 1) - FIND(" ", C111)-1)) &amp; "@gmail.com"</f>
        <v/>
      </c>
      <c r="AA111">
        <f>UPPER(LEFT(C111,1)&amp;MID(C111,FIND(" ",C111)+1,1)&amp;IF(LEN(C111)-LEN(SUBSTITUTE(C111," ",""))&gt;=2,MID(C111,FIND(" ",C111,FIND(" ",C111)+1)+1,1),"X")&amp;TEXT(P111,"YYMMDD")&amp;H111&amp;RANDBETWEEN(0,9)&amp;RANDBETWEEN(0,9)&amp;CHAR(RANDBETWEEN(65,90))&amp;CHAR(RANDBETWEEN(65,90)))</f>
        <v/>
      </c>
    </row>
    <row r="112" hidden="1">
      <c r="A112" t="inlineStr">
        <is>
          <t>230300310</t>
        </is>
      </c>
      <c r="B112" t="inlineStr">
        <is>
          <t>VEINTICUATROAVA</t>
        </is>
      </c>
      <c r="C112" t="inlineStr">
        <is>
          <t>CARRILLO ZERMEÑO / KAZANDRA</t>
        </is>
      </c>
      <c r="D112" t="inlineStr">
        <is>
          <t>Inscrito</t>
        </is>
      </c>
      <c r="E112" t="inlineStr">
        <is>
          <t>Regular</t>
        </is>
      </c>
      <c r="G112" t="inlineStr">
        <is>
          <t>Turismo Sustentable y Gestión Hotelera</t>
        </is>
      </c>
      <c r="H112" t="inlineStr">
        <is>
          <t>F</t>
        </is>
      </c>
      <c r="I112" t="inlineStr">
        <is>
          <t>EXM</t>
        </is>
      </c>
      <c r="J112" t="inlineStr">
        <is>
          <t>8.62</t>
        </is>
      </c>
      <c r="K112" t="inlineStr">
        <is>
          <t>2023-08-01 12:35:24.973149</t>
        </is>
      </c>
      <c r="L112">
        <f>MID(K112,1,10)</f>
        <v/>
      </c>
      <c r="M112" t="inlineStr">
        <is>
          <t>9.2</t>
        </is>
      </c>
      <c r="N112" t="inlineStr">
        <is>
          <t xml:space="preserve">Preparatoria Alamos Cancun </t>
        </is>
      </c>
      <c r="P112" s="1">
        <f>DATE(INT(RAND()*(2008 - 2006 + 1) + 2006), INT(RAND()*12 + 1), INT(RAND()*28 + 1))</f>
        <v/>
      </c>
      <c r="Q112">
        <f>CHOOSE(RANDBETWEEN(1,2),"Si","No")</f>
        <v/>
      </c>
      <c r="R112">
        <f>IF(Q112="Si",CHOOSE(RANDBETWEEN(1,3),"Excelencia","Apoyo Académico","Excelencia"), " ")</f>
        <v/>
      </c>
      <c r="S112">
        <f>RANDBETWEEN(100, 200)</f>
        <v/>
      </c>
      <c r="T112">
        <f>CHOOSE(RANDBETWEEN(1,2),"Si","No")</f>
        <v/>
      </c>
      <c r="U112">
        <f>CHOOSE(RANDBETWEEN(1,2),"Si","No")</f>
        <v/>
      </c>
      <c r="V112">
        <f>IF(U112="Si",CHOOSE(RANDBETWEEN(1,3),"Maya","Tzeltal","Náhuatl", "Misteco", "Otomí"), " ")</f>
        <v/>
      </c>
      <c r="W112">
        <f>CHOOSE(RANDBETWEEN(1,2),"Si","No")</f>
        <v/>
      </c>
      <c r="X112">
        <f>IF(W112="Si",CHOOSE(RANDBETWEEN(1,3),"Motriz","Auditiva","Visual"), " ")</f>
        <v/>
      </c>
      <c r="Y112">
        <f>TEXT(RANDBETWEEN(1000000000,9999999999), "0000000000")</f>
        <v/>
      </c>
      <c r="Z112">
        <f>LOWER(LEFT(C112,FIND(" ",C112 &amp; " ")-1)) &amp; "." &amp; LOWER(MID(C112, FIND(" ", C112) + 1, FIND(" ", C112 &amp; " ", FIND(" ", C112)+ 1) - FIND(" ", C112)-1)) &amp; "@gmail.com"</f>
        <v/>
      </c>
      <c r="AA112">
        <f>UPPER(LEFT(C112,1)&amp;MID(C112,FIND(" ",C112)+1,1)&amp;IF(LEN(C112)-LEN(SUBSTITUTE(C112," ",""))&gt;=2,MID(C112,FIND(" ",C112,FIND(" ",C112)+1)+1,1),"X")&amp;TEXT(P112,"YYMMDD")&amp;H112&amp;RANDBETWEEN(0,9)&amp;RANDBETWEEN(0,9)&amp;CHAR(RANDBETWEEN(65,90))&amp;CHAR(RANDBETWEEN(65,90)))</f>
        <v/>
      </c>
    </row>
    <row r="113" hidden="1">
      <c r="A113" t="inlineStr">
        <is>
          <t>230300309</t>
        </is>
      </c>
      <c r="B113" t="inlineStr">
        <is>
          <t>VEINTICUATROAVA</t>
        </is>
      </c>
      <c r="C113" t="inlineStr">
        <is>
          <t>PALMA ENRIQUEZ / GUADALUPE DE LOS ANGELES</t>
        </is>
      </c>
      <c r="D113" t="inlineStr">
        <is>
          <t>Inscrito</t>
        </is>
      </c>
      <c r="E113" t="inlineStr">
        <is>
          <t>Irregular</t>
        </is>
      </c>
      <c r="G113" t="inlineStr">
        <is>
          <t>Turismo Sustentable y Gestión Hotelera</t>
        </is>
      </c>
      <c r="H113" t="inlineStr">
        <is>
          <t>F</t>
        </is>
      </c>
      <c r="I113" t="inlineStr">
        <is>
          <t>EXM</t>
        </is>
      </c>
      <c r="J113" t="inlineStr">
        <is>
          <t>8.18</t>
        </is>
      </c>
      <c r="K113" t="inlineStr">
        <is>
          <t>2023-08-01 12:35:24.956082</t>
        </is>
      </c>
      <c r="L113">
        <f>MID(K113,1,10)</f>
        <v/>
      </c>
      <c r="M113" t="inlineStr">
        <is>
          <t>8</t>
        </is>
      </c>
      <c r="N113" t="inlineStr">
        <is>
          <t>Centro de Bachillerato Tecnológico Industrial y de Servicios</t>
        </is>
      </c>
      <c r="P113" s="1">
        <f>DATE(INT(RAND()*(2008 - 2006 + 1) + 2006), INT(RAND()*12 + 1), INT(RAND()*28 + 1))</f>
        <v/>
      </c>
      <c r="Q113">
        <f>CHOOSE(RANDBETWEEN(1,2),"Si","No")</f>
        <v/>
      </c>
      <c r="R113">
        <f>IF(Q113="Si",CHOOSE(RANDBETWEEN(1,3),"Excelencia","Apoyo Académico","Excelencia"), " ")</f>
        <v/>
      </c>
      <c r="S113">
        <f>RANDBETWEEN(100, 200)</f>
        <v/>
      </c>
      <c r="T113">
        <f>CHOOSE(RANDBETWEEN(1,2),"Si","No")</f>
        <v/>
      </c>
      <c r="U113">
        <f>CHOOSE(RANDBETWEEN(1,2),"Si","No")</f>
        <v/>
      </c>
      <c r="V113">
        <f>IF(U113="Si",CHOOSE(RANDBETWEEN(1,3),"Maya","Tzeltal","Náhuatl", "Misteco", "Otomí"), " ")</f>
        <v/>
      </c>
      <c r="W113">
        <f>CHOOSE(RANDBETWEEN(1,2),"Si","No")</f>
        <v/>
      </c>
      <c r="X113">
        <f>IF(W113="Si",CHOOSE(RANDBETWEEN(1,3),"Motriz","Auditiva","Visual"), " ")</f>
        <v/>
      </c>
      <c r="Y113">
        <f>TEXT(RANDBETWEEN(1000000000,9999999999), "0000000000")</f>
        <v/>
      </c>
      <c r="Z113">
        <f>LOWER(LEFT(C113,FIND(" ",C113 &amp; " ")-1)) &amp; "." &amp; LOWER(MID(C113, FIND(" ", C113) + 1, FIND(" ", C113 &amp; " ", FIND(" ", C113)+ 1) - FIND(" ", C113)-1)) &amp; "@gmail.com"</f>
        <v/>
      </c>
      <c r="AA113">
        <f>UPPER(LEFT(C113,1)&amp;MID(C113,FIND(" ",C113)+1,1)&amp;IF(LEN(C113)-LEN(SUBSTITUTE(C113," ",""))&gt;=2,MID(C113,FIND(" ",C113,FIND(" ",C113)+1)+1,1),"X")&amp;TEXT(P113,"YYMMDD")&amp;H113&amp;RANDBETWEEN(0,9)&amp;RANDBETWEEN(0,9)&amp;CHAR(RANDBETWEEN(65,90))&amp;CHAR(RANDBETWEEN(65,90)))</f>
        <v/>
      </c>
    </row>
    <row r="114" hidden="1">
      <c r="A114" t="inlineStr">
        <is>
          <t>230300308</t>
        </is>
      </c>
      <c r="B114" t="inlineStr">
        <is>
          <t>VEINTICUATROAVA</t>
        </is>
      </c>
      <c r="C114" t="inlineStr">
        <is>
          <t>ACOSTA PECH / IRAN ABIGAIL</t>
        </is>
      </c>
      <c r="D114" t="inlineStr">
        <is>
          <t>Inscrito</t>
        </is>
      </c>
      <c r="E114" t="inlineStr">
        <is>
          <t>Regular</t>
        </is>
      </c>
      <c r="G114" t="inlineStr">
        <is>
          <t>Turismo Sustentable y Gestión Hotelera</t>
        </is>
      </c>
      <c r="H114" t="inlineStr">
        <is>
          <t>F</t>
        </is>
      </c>
      <c r="I114" t="inlineStr">
        <is>
          <t>EXM</t>
        </is>
      </c>
      <c r="J114" t="inlineStr">
        <is>
          <t>9.06</t>
        </is>
      </c>
      <c r="K114" t="inlineStr">
        <is>
          <t>2023-08-01 12:35:24.737118</t>
        </is>
      </c>
      <c r="L114">
        <f>MID(K114,1,10)</f>
        <v/>
      </c>
      <c r="M114" t="inlineStr">
        <is>
          <t>7.7</t>
        </is>
      </c>
      <c r="N114" t="inlineStr">
        <is>
          <t>CBTIS 111 "LEONA VICARIO"</t>
        </is>
      </c>
      <c r="P114" s="1">
        <f>DATE(INT(RAND()*(2008 - 2006 + 1) + 2006), INT(RAND()*12 + 1), INT(RAND()*28 + 1))</f>
        <v/>
      </c>
      <c r="Q114">
        <f>CHOOSE(RANDBETWEEN(1,2),"Si","No")</f>
        <v/>
      </c>
      <c r="R114">
        <f>IF(Q114="Si",CHOOSE(RANDBETWEEN(1,3),"Excelencia","Apoyo Académico","Excelencia"), " ")</f>
        <v/>
      </c>
      <c r="S114">
        <f>RANDBETWEEN(100, 200)</f>
        <v/>
      </c>
      <c r="T114">
        <f>CHOOSE(RANDBETWEEN(1,2),"Si","No")</f>
        <v/>
      </c>
      <c r="U114">
        <f>CHOOSE(RANDBETWEEN(1,2),"Si","No")</f>
        <v/>
      </c>
      <c r="V114">
        <f>IF(U114="Si",CHOOSE(RANDBETWEEN(1,3),"Maya","Tzeltal","Náhuatl", "Misteco", "Otomí"), " ")</f>
        <v/>
      </c>
      <c r="W114">
        <f>CHOOSE(RANDBETWEEN(1,2),"Si","No")</f>
        <v/>
      </c>
      <c r="X114">
        <f>IF(W114="Si",CHOOSE(RANDBETWEEN(1,3),"Motriz","Auditiva","Visual"), " ")</f>
        <v/>
      </c>
      <c r="Y114">
        <f>TEXT(RANDBETWEEN(1000000000,9999999999), "0000000000")</f>
        <v/>
      </c>
      <c r="Z114">
        <f>LOWER(LEFT(C114,FIND(" ",C114 &amp; " ")-1)) &amp; "." &amp; LOWER(MID(C114, FIND(" ", C114) + 1, FIND(" ", C114 &amp; " ", FIND(" ", C114)+ 1) - FIND(" ", C114)-1)) &amp; "@gmail.com"</f>
        <v/>
      </c>
      <c r="AA114">
        <f>UPPER(LEFT(C114,1)&amp;MID(C114,FIND(" ",C114)+1,1)&amp;IF(LEN(C114)-LEN(SUBSTITUTE(C114," ",""))&gt;=2,MID(C114,FIND(" ",C114,FIND(" ",C114)+1)+1,1),"X")&amp;TEXT(P114,"YYMMDD")&amp;H114&amp;RANDBETWEEN(0,9)&amp;RANDBETWEEN(0,9)&amp;CHAR(RANDBETWEEN(65,90))&amp;CHAR(RANDBETWEEN(65,90)))</f>
        <v/>
      </c>
    </row>
    <row r="115" hidden="1">
      <c r="A115" t="inlineStr">
        <is>
          <t>230300307</t>
        </is>
      </c>
      <c r="B115" t="inlineStr">
        <is>
          <t>VEINTICUATROAVA</t>
        </is>
      </c>
      <c r="C115" t="inlineStr">
        <is>
          <t>CASTILLO CANCHE / SAMY VALERIA</t>
        </is>
      </c>
      <c r="D115" t="inlineStr">
        <is>
          <t>Inscrito</t>
        </is>
      </c>
      <c r="E115" t="inlineStr">
        <is>
          <t>Regular</t>
        </is>
      </c>
      <c r="G115" t="inlineStr">
        <is>
          <t>Turismo Sustentable y Gestión Hotelera</t>
        </is>
      </c>
      <c r="H115" t="inlineStr">
        <is>
          <t>F</t>
        </is>
      </c>
      <c r="I115" t="inlineStr">
        <is>
          <t>EXM</t>
        </is>
      </c>
      <c r="J115" t="inlineStr">
        <is>
          <t>9.19</t>
        </is>
      </c>
      <c r="K115" t="inlineStr">
        <is>
          <t>2023-08-01 12:35:24.697659</t>
        </is>
      </c>
      <c r="L115">
        <f>MID(K115,1,10)</f>
        <v/>
      </c>
      <c r="M115" t="inlineStr">
        <is>
          <t>9.8</t>
        </is>
      </c>
      <c r="N115" t="inlineStr">
        <is>
          <t>Colegio Nacional de Educación Profesional Técnica</t>
        </is>
      </c>
      <c r="P115" s="1">
        <f>DATE(INT(RAND()*(2008 - 2006 + 1) + 2006), INT(RAND()*12 + 1), INT(RAND()*28 + 1))</f>
        <v/>
      </c>
      <c r="Q115">
        <f>CHOOSE(RANDBETWEEN(1,2),"Si","No")</f>
        <v/>
      </c>
      <c r="R115">
        <f>IF(Q115="Si",CHOOSE(RANDBETWEEN(1,3),"Excelencia","Apoyo Académico","Excelencia"), " ")</f>
        <v/>
      </c>
      <c r="S115">
        <f>RANDBETWEEN(100, 200)</f>
        <v/>
      </c>
      <c r="T115">
        <f>CHOOSE(RANDBETWEEN(1,2),"Si","No")</f>
        <v/>
      </c>
      <c r="U115">
        <f>CHOOSE(RANDBETWEEN(1,2),"Si","No")</f>
        <v/>
      </c>
      <c r="V115">
        <f>IF(U115="Si",CHOOSE(RANDBETWEEN(1,3),"Maya","Tzeltal","Náhuatl", "Misteco", "Otomí"), " ")</f>
        <v/>
      </c>
      <c r="W115">
        <f>CHOOSE(RANDBETWEEN(1,2),"Si","No")</f>
        <v/>
      </c>
      <c r="X115">
        <f>IF(W115="Si",CHOOSE(RANDBETWEEN(1,3),"Motriz","Auditiva","Visual"), " ")</f>
        <v/>
      </c>
      <c r="Y115">
        <f>TEXT(RANDBETWEEN(1000000000,9999999999), "0000000000")</f>
        <v/>
      </c>
      <c r="Z115">
        <f>LOWER(LEFT(C115,FIND(" ",C115 &amp; " ")-1)) &amp; "." &amp; LOWER(MID(C115, FIND(" ", C115) + 1, FIND(" ", C115 &amp; " ", FIND(" ", C115)+ 1) - FIND(" ", C115)-1)) &amp; "@gmail.com"</f>
        <v/>
      </c>
      <c r="AA115">
        <f>UPPER(LEFT(C115,1)&amp;MID(C115,FIND(" ",C115)+1,1)&amp;IF(LEN(C115)-LEN(SUBSTITUTE(C115," ",""))&gt;=2,MID(C115,FIND(" ",C115,FIND(" ",C115)+1)+1,1),"X")&amp;TEXT(P115,"YYMMDD")&amp;H115&amp;RANDBETWEEN(0,9)&amp;RANDBETWEEN(0,9)&amp;CHAR(RANDBETWEEN(65,90))&amp;CHAR(RANDBETWEEN(65,90)))</f>
        <v/>
      </c>
    </row>
    <row r="116" hidden="1">
      <c r="A116" t="inlineStr">
        <is>
          <t>230300306</t>
        </is>
      </c>
      <c r="B116" t="inlineStr">
        <is>
          <t>VEINTICUATROAVA</t>
        </is>
      </c>
      <c r="C116" t="inlineStr">
        <is>
          <t>LANDON RAMOS / DANNA KRISTHELL</t>
        </is>
      </c>
      <c r="D116" t="inlineStr">
        <is>
          <t>Inscrito</t>
        </is>
      </c>
      <c r="E116" t="inlineStr">
        <is>
          <t>Regular</t>
        </is>
      </c>
      <c r="G116" t="inlineStr">
        <is>
          <t>Turismo Sustentable y Gestión Hotelera</t>
        </is>
      </c>
      <c r="H116" t="inlineStr">
        <is>
          <t>F</t>
        </is>
      </c>
      <c r="I116" t="inlineStr">
        <is>
          <t>EXM</t>
        </is>
      </c>
      <c r="J116" t="inlineStr">
        <is>
          <t>9.00</t>
        </is>
      </c>
      <c r="K116" t="inlineStr">
        <is>
          <t>2023-08-01 12:35:24.561776</t>
        </is>
      </c>
      <c r="L116">
        <f>MID(K116,1,10)</f>
        <v/>
      </c>
      <c r="M116" t="inlineStr">
        <is>
          <t>9.3</t>
        </is>
      </c>
      <c r="N116" t="inlineStr">
        <is>
          <t>Nat kan</t>
        </is>
      </c>
      <c r="P116" s="1">
        <f>DATE(INT(RAND()*(2008 - 2006 + 1) + 2006), INT(RAND()*12 + 1), INT(RAND()*28 + 1))</f>
        <v/>
      </c>
      <c r="Q116">
        <f>CHOOSE(RANDBETWEEN(1,2),"Si","No")</f>
        <v/>
      </c>
      <c r="R116">
        <f>IF(Q116="Si",CHOOSE(RANDBETWEEN(1,3),"Excelencia","Apoyo Académico","Excelencia"), " ")</f>
        <v/>
      </c>
      <c r="S116">
        <f>RANDBETWEEN(100, 200)</f>
        <v/>
      </c>
      <c r="T116">
        <f>CHOOSE(RANDBETWEEN(1,2),"Si","No")</f>
        <v/>
      </c>
      <c r="U116">
        <f>CHOOSE(RANDBETWEEN(1,2),"Si","No")</f>
        <v/>
      </c>
      <c r="V116">
        <f>IF(U116="Si",CHOOSE(RANDBETWEEN(1,3),"Maya","Tzeltal","Náhuatl", "Misteco", "Otomí"), " ")</f>
        <v/>
      </c>
      <c r="W116">
        <f>CHOOSE(RANDBETWEEN(1,2),"Si","No")</f>
        <v/>
      </c>
      <c r="X116">
        <f>IF(W116="Si",CHOOSE(RANDBETWEEN(1,3),"Motriz","Auditiva","Visual"), " ")</f>
        <v/>
      </c>
      <c r="Y116">
        <f>TEXT(RANDBETWEEN(1000000000,9999999999), "0000000000")</f>
        <v/>
      </c>
      <c r="Z116">
        <f>LOWER(LEFT(C116,FIND(" ",C116 &amp; " ")-1)) &amp; "." &amp; LOWER(MID(C116, FIND(" ", C116) + 1, FIND(" ", C116 &amp; " ", FIND(" ", C116)+ 1) - FIND(" ", C116)-1)) &amp; "@gmail.com"</f>
        <v/>
      </c>
      <c r="AA116">
        <f>UPPER(LEFT(C116,1)&amp;MID(C116,FIND(" ",C116)+1,1)&amp;IF(LEN(C116)-LEN(SUBSTITUTE(C116," ",""))&gt;=2,MID(C116,FIND(" ",C116,FIND(" ",C116)+1)+1,1),"X")&amp;TEXT(P116,"YYMMDD")&amp;H116&amp;RANDBETWEEN(0,9)&amp;RANDBETWEEN(0,9)&amp;CHAR(RANDBETWEEN(65,90))&amp;CHAR(RANDBETWEEN(65,90)))</f>
        <v/>
      </c>
    </row>
    <row r="117" hidden="1">
      <c r="A117" t="inlineStr">
        <is>
          <t>230300305</t>
        </is>
      </c>
      <c r="B117" t="inlineStr">
        <is>
          <t>VEINTICUATROAVA</t>
        </is>
      </c>
      <c r="C117" t="inlineStr">
        <is>
          <t>GARCIA ESPINOSA / VALENTINA</t>
        </is>
      </c>
      <c r="D117" t="inlineStr">
        <is>
          <t>Cambio de Plan</t>
        </is>
      </c>
      <c r="E117" t="inlineStr">
        <is>
          <t>Regular</t>
        </is>
      </c>
      <c r="G117" t="inlineStr">
        <is>
          <t>Turismo Sustentable y Gestión Hotelera</t>
        </is>
      </c>
      <c r="H117" t="inlineStr">
        <is>
          <t>F</t>
        </is>
      </c>
      <c r="I117" t="inlineStr">
        <is>
          <t>EXM</t>
        </is>
      </c>
      <c r="J117" t="inlineStr">
        <is>
          <t>8.14</t>
        </is>
      </c>
      <c r="K117" t="inlineStr">
        <is>
          <t>2023-08-01 12:35:24.387477</t>
        </is>
      </c>
      <c r="L117">
        <f>MID(K117,1,10)</f>
        <v/>
      </c>
      <c r="M117" t="inlineStr">
        <is>
          <t>8</t>
        </is>
      </c>
      <c r="N117" t="inlineStr">
        <is>
          <t xml:space="preserve">LICEO CANCUN </t>
        </is>
      </c>
      <c r="P117" s="1">
        <f>DATE(INT(RAND()*(2008 - 2006 + 1) + 2006), INT(RAND()*12 + 1), INT(RAND()*28 + 1))</f>
        <v/>
      </c>
      <c r="Q117">
        <f>CHOOSE(RANDBETWEEN(1,2),"Si","No")</f>
        <v/>
      </c>
      <c r="R117">
        <f>IF(Q117="Si",CHOOSE(RANDBETWEEN(1,3),"Excelencia","Apoyo Académico","Excelencia"), " ")</f>
        <v/>
      </c>
      <c r="S117">
        <f>RANDBETWEEN(100, 200)</f>
        <v/>
      </c>
      <c r="T117">
        <f>CHOOSE(RANDBETWEEN(1,2),"Si","No")</f>
        <v/>
      </c>
      <c r="U117">
        <f>CHOOSE(RANDBETWEEN(1,2),"Si","No")</f>
        <v/>
      </c>
      <c r="V117">
        <f>IF(U117="Si",CHOOSE(RANDBETWEEN(1,3),"Maya","Tzeltal","Náhuatl", "Misteco", "Otomí"), " ")</f>
        <v/>
      </c>
      <c r="W117">
        <f>CHOOSE(RANDBETWEEN(1,2),"Si","No")</f>
        <v/>
      </c>
      <c r="X117">
        <f>IF(W117="Si",CHOOSE(RANDBETWEEN(1,3),"Motriz","Auditiva","Visual"), " ")</f>
        <v/>
      </c>
      <c r="Y117">
        <f>TEXT(RANDBETWEEN(1000000000,9999999999), "0000000000")</f>
        <v/>
      </c>
      <c r="Z117">
        <f>LOWER(LEFT(C117,FIND(" ",C117 &amp; " ")-1)) &amp; "." &amp; LOWER(MID(C117, FIND(" ", C117) + 1, FIND(" ", C117 &amp; " ", FIND(" ", C117)+ 1) - FIND(" ", C117)-1)) &amp; "@gmail.com"</f>
        <v/>
      </c>
      <c r="AA117">
        <f>UPPER(LEFT(C117,1)&amp;MID(C117,FIND(" ",C117)+1,1)&amp;IF(LEN(C117)-LEN(SUBSTITUTE(C117," ",""))&gt;=2,MID(C117,FIND(" ",C117,FIND(" ",C117)+1)+1,1),"X")&amp;TEXT(P117,"YYMMDD")&amp;H117&amp;RANDBETWEEN(0,9)&amp;RANDBETWEEN(0,9)&amp;CHAR(RANDBETWEEN(65,90))&amp;CHAR(RANDBETWEEN(65,90)))</f>
        <v/>
      </c>
    </row>
    <row r="118" hidden="1">
      <c r="A118" t="inlineStr">
        <is>
          <t>230300304</t>
        </is>
      </c>
      <c r="B118" t="inlineStr">
        <is>
          <t>VEINTICUATROAVA</t>
        </is>
      </c>
      <c r="C118" t="inlineStr">
        <is>
          <t>COMPEAN ARREOLA / MICHELLE</t>
        </is>
      </c>
      <c r="D118" t="inlineStr">
        <is>
          <t>Inscrito</t>
        </is>
      </c>
      <c r="E118" t="inlineStr">
        <is>
          <t>Condicionado</t>
        </is>
      </c>
      <c r="G118" t="inlineStr">
        <is>
          <t>Turismo Sustentable y Gestión Hotelera</t>
        </is>
      </c>
      <c r="H118" t="inlineStr">
        <is>
          <t>F</t>
        </is>
      </c>
      <c r="I118" t="inlineStr">
        <is>
          <t>EXM</t>
        </is>
      </c>
      <c r="J118" t="inlineStr">
        <is>
          <t>6.50</t>
        </is>
      </c>
      <c r="K118" t="inlineStr">
        <is>
          <t>2023-08-01 12:35:24.380882</t>
        </is>
      </c>
      <c r="L118">
        <f>MID(K118,1,10)</f>
        <v/>
      </c>
      <c r="M118" t="inlineStr">
        <is>
          <t>8.5</t>
        </is>
      </c>
      <c r="N118" t="inlineStr">
        <is>
          <t xml:space="preserve">Colegio Álamos Cancun </t>
        </is>
      </c>
      <c r="P118" s="1">
        <f>DATE(INT(RAND()*(2008 - 2006 + 1) + 2006), INT(RAND()*12 + 1), INT(RAND()*28 + 1))</f>
        <v/>
      </c>
      <c r="Q118">
        <f>CHOOSE(RANDBETWEEN(1,2),"Si","No")</f>
        <v/>
      </c>
      <c r="R118">
        <f>IF(Q118="Si",CHOOSE(RANDBETWEEN(1,3),"Excelencia","Apoyo Académico","Excelencia"), " ")</f>
        <v/>
      </c>
      <c r="S118">
        <f>RANDBETWEEN(100, 200)</f>
        <v/>
      </c>
      <c r="T118">
        <f>CHOOSE(RANDBETWEEN(1,2),"Si","No")</f>
        <v/>
      </c>
      <c r="U118">
        <f>CHOOSE(RANDBETWEEN(1,2),"Si","No")</f>
        <v/>
      </c>
      <c r="V118">
        <f>IF(U118="Si",CHOOSE(RANDBETWEEN(1,3),"Maya","Tzeltal","Náhuatl", "Misteco", "Otomí"), " ")</f>
        <v/>
      </c>
      <c r="W118">
        <f>CHOOSE(RANDBETWEEN(1,2),"Si","No")</f>
        <v/>
      </c>
      <c r="X118">
        <f>IF(W118="Si",CHOOSE(RANDBETWEEN(1,3),"Motriz","Auditiva","Visual"), " ")</f>
        <v/>
      </c>
      <c r="Y118">
        <f>TEXT(RANDBETWEEN(1000000000,9999999999), "0000000000")</f>
        <v/>
      </c>
      <c r="Z118">
        <f>LOWER(LEFT(C118,FIND(" ",C118 &amp; " ")-1)) &amp; "." &amp; LOWER(MID(C118, FIND(" ", C118) + 1, FIND(" ", C118 &amp; " ", FIND(" ", C118)+ 1) - FIND(" ", C118)-1)) &amp; "@gmail.com"</f>
        <v/>
      </c>
      <c r="AA118">
        <f>UPPER(LEFT(C118,1)&amp;MID(C118,FIND(" ",C118)+1,1)&amp;IF(LEN(C118)-LEN(SUBSTITUTE(C118," ",""))&gt;=2,MID(C118,FIND(" ",C118,FIND(" ",C118)+1)+1,1),"X")&amp;TEXT(P118,"YYMMDD")&amp;H118&amp;RANDBETWEEN(0,9)&amp;RANDBETWEEN(0,9)&amp;CHAR(RANDBETWEEN(65,90))&amp;CHAR(RANDBETWEEN(65,90)))</f>
        <v/>
      </c>
    </row>
    <row r="119" hidden="1">
      <c r="A119" t="inlineStr">
        <is>
          <t>230300303</t>
        </is>
      </c>
      <c r="B119" t="inlineStr">
        <is>
          <t>VEINTICUATROAVA</t>
        </is>
      </c>
      <c r="C119" t="inlineStr">
        <is>
          <t>COBÁ PISTÉ / PAMELA MONSERRATH</t>
        </is>
      </c>
      <c r="D119" t="inlineStr">
        <is>
          <t>Inscrito</t>
        </is>
      </c>
      <c r="E119" t="inlineStr">
        <is>
          <t>Regular</t>
        </is>
      </c>
      <c r="G119" t="inlineStr">
        <is>
          <t>Turismo Sustentable y Gestión Hotelera</t>
        </is>
      </c>
      <c r="H119" t="inlineStr">
        <is>
          <t>F</t>
        </is>
      </c>
      <c r="I119" t="inlineStr">
        <is>
          <t>EXM</t>
        </is>
      </c>
      <c r="J119" t="inlineStr">
        <is>
          <t>9.15</t>
        </is>
      </c>
      <c r="K119" t="inlineStr">
        <is>
          <t>2023-08-01 12:35:22.815988</t>
        </is>
      </c>
      <c r="L119">
        <f>MID(K119,1,10)</f>
        <v/>
      </c>
      <c r="M119" t="inlineStr">
        <is>
          <t>9.9</t>
        </is>
      </c>
      <c r="N119" t="inlineStr">
        <is>
          <t>Conalep lV</t>
        </is>
      </c>
      <c r="P119" s="1">
        <f>DATE(INT(RAND()*(2008 - 2006 + 1) + 2006), INT(RAND()*12 + 1), INT(RAND()*28 + 1))</f>
        <v/>
      </c>
      <c r="Q119">
        <f>CHOOSE(RANDBETWEEN(1,2),"Si","No")</f>
        <v/>
      </c>
      <c r="R119">
        <f>IF(Q119="Si",CHOOSE(RANDBETWEEN(1,3),"Excelencia","Apoyo Académico","Excelencia"), " ")</f>
        <v/>
      </c>
      <c r="S119">
        <f>RANDBETWEEN(100, 200)</f>
        <v/>
      </c>
      <c r="T119">
        <f>CHOOSE(RANDBETWEEN(1,2),"Si","No")</f>
        <v/>
      </c>
      <c r="U119">
        <f>CHOOSE(RANDBETWEEN(1,2),"Si","No")</f>
        <v/>
      </c>
      <c r="V119">
        <f>IF(U119="Si",CHOOSE(RANDBETWEEN(1,3),"Maya","Tzeltal","Náhuatl", "Misteco", "Otomí"), " ")</f>
        <v/>
      </c>
      <c r="W119">
        <f>CHOOSE(RANDBETWEEN(1,2),"Si","No")</f>
        <v/>
      </c>
      <c r="X119">
        <f>IF(W119="Si",CHOOSE(RANDBETWEEN(1,3),"Motriz","Auditiva","Visual"), " ")</f>
        <v/>
      </c>
      <c r="Y119">
        <f>TEXT(RANDBETWEEN(1000000000,9999999999), "0000000000")</f>
        <v/>
      </c>
      <c r="Z119">
        <f>LOWER(LEFT(C119,FIND(" ",C119 &amp; " ")-1)) &amp; "." &amp; LOWER(MID(C119, FIND(" ", C119) + 1, FIND(" ", C119 &amp; " ", FIND(" ", C119)+ 1) - FIND(" ", C119)-1)) &amp; "@gmail.com"</f>
        <v/>
      </c>
      <c r="AA119">
        <f>UPPER(LEFT(C119,1)&amp;MID(C119,FIND(" ",C119)+1,1)&amp;IF(LEN(C119)-LEN(SUBSTITUTE(C119," ",""))&gt;=2,MID(C119,FIND(" ",C119,FIND(" ",C119)+1)+1,1),"X")&amp;TEXT(P119,"YYMMDD")&amp;H119&amp;RANDBETWEEN(0,9)&amp;RANDBETWEEN(0,9)&amp;CHAR(RANDBETWEEN(65,90))&amp;CHAR(RANDBETWEEN(65,90)))</f>
        <v/>
      </c>
    </row>
    <row r="120" hidden="1">
      <c r="A120" t="inlineStr">
        <is>
          <t>230300302</t>
        </is>
      </c>
      <c r="B120" t="inlineStr">
        <is>
          <t>VEINTICUATROAVA</t>
        </is>
      </c>
      <c r="C120" t="inlineStr">
        <is>
          <t>MONTIEL PEREZ / MARIANA DONAJI</t>
        </is>
      </c>
      <c r="D120" t="inlineStr">
        <is>
          <t>Inscrito</t>
        </is>
      </c>
      <c r="E120" t="inlineStr">
        <is>
          <t>Regular</t>
        </is>
      </c>
      <c r="G120" t="inlineStr">
        <is>
          <t>Turismo Sustentable y Gestión Hotelera</t>
        </is>
      </c>
      <c r="H120" t="inlineStr">
        <is>
          <t>F</t>
        </is>
      </c>
      <c r="I120" t="inlineStr">
        <is>
          <t>EXM</t>
        </is>
      </c>
      <c r="J120" t="inlineStr">
        <is>
          <t>8.31</t>
        </is>
      </c>
      <c r="K120" t="inlineStr">
        <is>
          <t>2023-08-01 12:35:22.63731</t>
        </is>
      </c>
      <c r="L120">
        <f>MID(K120,1,10)</f>
        <v/>
      </c>
      <c r="M120" t="inlineStr">
        <is>
          <t>8.7</t>
        </is>
      </c>
      <c r="N120" t="inlineStr">
        <is>
          <t xml:space="preserve">CECYTE 3 </t>
        </is>
      </c>
      <c r="P120" s="1">
        <f>DATE(INT(RAND()*(2008 - 2006 + 1) + 2006), INT(RAND()*12 + 1), INT(RAND()*28 + 1))</f>
        <v/>
      </c>
      <c r="Q120">
        <f>CHOOSE(RANDBETWEEN(1,2),"Si","No")</f>
        <v/>
      </c>
      <c r="R120">
        <f>IF(Q120="Si",CHOOSE(RANDBETWEEN(1,3),"Excelencia","Apoyo Académico","Excelencia"), " ")</f>
        <v/>
      </c>
      <c r="S120">
        <f>RANDBETWEEN(100, 200)</f>
        <v/>
      </c>
      <c r="T120">
        <f>CHOOSE(RANDBETWEEN(1,2),"Si","No")</f>
        <v/>
      </c>
      <c r="U120">
        <f>CHOOSE(RANDBETWEEN(1,2),"Si","No")</f>
        <v/>
      </c>
      <c r="V120">
        <f>IF(U120="Si",CHOOSE(RANDBETWEEN(1,3),"Maya","Tzeltal","Náhuatl", "Misteco", "Otomí"), " ")</f>
        <v/>
      </c>
      <c r="W120">
        <f>CHOOSE(RANDBETWEEN(1,2),"Si","No")</f>
        <v/>
      </c>
      <c r="X120">
        <f>IF(W120="Si",CHOOSE(RANDBETWEEN(1,3),"Motriz","Auditiva","Visual"), " ")</f>
        <v/>
      </c>
      <c r="Y120">
        <f>TEXT(RANDBETWEEN(1000000000,9999999999), "0000000000")</f>
        <v/>
      </c>
      <c r="Z120">
        <f>LOWER(LEFT(C120,FIND(" ",C120 &amp; " ")-1)) &amp; "." &amp; LOWER(MID(C120, FIND(" ", C120) + 1, FIND(" ", C120 &amp; " ", FIND(" ", C120)+ 1) - FIND(" ", C120)-1)) &amp; "@gmail.com"</f>
        <v/>
      </c>
      <c r="AA120">
        <f>UPPER(LEFT(C120,1)&amp;MID(C120,FIND(" ",C120)+1,1)&amp;IF(LEN(C120)-LEN(SUBSTITUTE(C120," ",""))&gt;=2,MID(C120,FIND(" ",C120,FIND(" ",C120)+1)+1,1),"X")&amp;TEXT(P120,"YYMMDD")&amp;H120&amp;RANDBETWEEN(0,9)&amp;RANDBETWEEN(0,9)&amp;CHAR(RANDBETWEEN(65,90))&amp;CHAR(RANDBETWEEN(65,90)))</f>
        <v/>
      </c>
    </row>
    <row r="121" hidden="1">
      <c r="A121" t="inlineStr">
        <is>
          <t>230300301</t>
        </is>
      </c>
      <c r="B121" t="inlineStr">
        <is>
          <t>VEINTICUATROAVA</t>
        </is>
      </c>
      <c r="C121" t="inlineStr">
        <is>
          <t>BALCAZAR CAN / LUNA CAROLINA</t>
        </is>
      </c>
      <c r="D121" t="inlineStr">
        <is>
          <t>Inscrito</t>
        </is>
      </c>
      <c r="E121" t="inlineStr">
        <is>
          <t>Regular</t>
        </is>
      </c>
      <c r="G121" t="inlineStr">
        <is>
          <t>Turismo Sustentable y Gestión Hotelera</t>
        </is>
      </c>
      <c r="H121" t="inlineStr">
        <is>
          <t>F</t>
        </is>
      </c>
      <c r="I121" t="inlineStr">
        <is>
          <t>EXM</t>
        </is>
      </c>
      <c r="J121" t="inlineStr">
        <is>
          <t>9.43</t>
        </is>
      </c>
      <c r="K121" t="inlineStr">
        <is>
          <t>2023-08-01 12:35:22.433859</t>
        </is>
      </c>
      <c r="L121">
        <f>MID(K121,1,10)</f>
        <v/>
      </c>
      <c r="M121" t="inlineStr">
        <is>
          <t>10</t>
        </is>
      </c>
      <c r="N121" t="inlineStr">
        <is>
          <t xml:space="preserve">Centro de Estudios Tecnológicos y Ciencias del Mar No.41 Cancún </t>
        </is>
      </c>
      <c r="P121" s="1">
        <f>DATE(INT(RAND()*(2008 - 2006 + 1) + 2006), INT(RAND()*12 + 1), INT(RAND()*28 + 1))</f>
        <v/>
      </c>
      <c r="Q121">
        <f>CHOOSE(RANDBETWEEN(1,2),"Si","No")</f>
        <v/>
      </c>
      <c r="R121">
        <f>IF(Q121="Si",CHOOSE(RANDBETWEEN(1,3),"Excelencia","Apoyo Académico","Excelencia"), " ")</f>
        <v/>
      </c>
      <c r="S121">
        <f>RANDBETWEEN(100, 200)</f>
        <v/>
      </c>
      <c r="T121">
        <f>CHOOSE(RANDBETWEEN(1,2),"Si","No")</f>
        <v/>
      </c>
      <c r="U121">
        <f>CHOOSE(RANDBETWEEN(1,2),"Si","No")</f>
        <v/>
      </c>
      <c r="V121">
        <f>IF(U121="Si",CHOOSE(RANDBETWEEN(1,3),"Maya","Tzeltal","Náhuatl", "Misteco", "Otomí"), " ")</f>
        <v/>
      </c>
      <c r="W121">
        <f>CHOOSE(RANDBETWEEN(1,2),"Si","No")</f>
        <v/>
      </c>
      <c r="X121">
        <f>IF(W121="Si",CHOOSE(RANDBETWEEN(1,3),"Motriz","Auditiva","Visual"), " ")</f>
        <v/>
      </c>
      <c r="Y121">
        <f>TEXT(RANDBETWEEN(1000000000,9999999999), "0000000000")</f>
        <v/>
      </c>
      <c r="Z121">
        <f>LOWER(LEFT(C121,FIND(" ",C121 &amp; " ")-1)) &amp; "." &amp; LOWER(MID(C121, FIND(" ", C121) + 1, FIND(" ", C121 &amp; " ", FIND(" ", C121)+ 1) - FIND(" ", C121)-1)) &amp; "@gmail.com"</f>
        <v/>
      </c>
      <c r="AA121">
        <f>UPPER(LEFT(C121,1)&amp;MID(C121,FIND(" ",C121)+1,1)&amp;IF(LEN(C121)-LEN(SUBSTITUTE(C121," ",""))&gt;=2,MID(C121,FIND(" ",C121,FIND(" ",C121)+1)+1,1),"X")&amp;TEXT(P121,"YYMMDD")&amp;H121&amp;RANDBETWEEN(0,9)&amp;RANDBETWEEN(0,9)&amp;CHAR(RANDBETWEEN(65,90))&amp;CHAR(RANDBETWEEN(65,90)))</f>
        <v/>
      </c>
    </row>
    <row r="122" hidden="1">
      <c r="A122" t="inlineStr">
        <is>
          <t>230300300</t>
        </is>
      </c>
      <c r="B122" t="inlineStr">
        <is>
          <t>VEINTICUATROAVA</t>
        </is>
      </c>
      <c r="C122" t="inlineStr">
        <is>
          <t>VÁZQUEZ ITZINCAB / DANIELA</t>
        </is>
      </c>
      <c r="D122" t="inlineStr">
        <is>
          <t>Inscrito</t>
        </is>
      </c>
      <c r="E122" t="inlineStr">
        <is>
          <t>Regular</t>
        </is>
      </c>
      <c r="G122" t="inlineStr">
        <is>
          <t>Turismo Sustentable y Gestión Hotelera</t>
        </is>
      </c>
      <c r="H122" t="inlineStr">
        <is>
          <t>F</t>
        </is>
      </c>
      <c r="I122" t="inlineStr">
        <is>
          <t>EXM</t>
        </is>
      </c>
      <c r="J122" t="inlineStr">
        <is>
          <t>9.29</t>
        </is>
      </c>
      <c r="K122" t="inlineStr">
        <is>
          <t>2023-08-01 12:35:22.315648</t>
        </is>
      </c>
      <c r="L122">
        <f>MID(K122,1,10)</f>
        <v/>
      </c>
      <c r="M122" t="inlineStr">
        <is>
          <t>9</t>
        </is>
      </c>
      <c r="N122" t="inlineStr">
        <is>
          <t>Colegio de Bachilleres del Estado de Quintana Roo Cancún 4</t>
        </is>
      </c>
      <c r="P122" s="1">
        <f>DATE(INT(RAND()*(2008 - 2006 + 1) + 2006), INT(RAND()*12 + 1), INT(RAND()*28 + 1))</f>
        <v/>
      </c>
      <c r="Q122">
        <f>CHOOSE(RANDBETWEEN(1,2),"Si","No")</f>
        <v/>
      </c>
      <c r="R122">
        <f>IF(Q122="Si",CHOOSE(RANDBETWEEN(1,3),"Excelencia","Apoyo Académico","Excelencia"), " ")</f>
        <v/>
      </c>
      <c r="S122">
        <f>RANDBETWEEN(100, 200)</f>
        <v/>
      </c>
      <c r="T122">
        <f>CHOOSE(RANDBETWEEN(1,2),"Si","No")</f>
        <v/>
      </c>
      <c r="U122">
        <f>CHOOSE(RANDBETWEEN(1,2),"Si","No")</f>
        <v/>
      </c>
      <c r="V122">
        <f>IF(U122="Si",CHOOSE(RANDBETWEEN(1,3),"Maya","Tzeltal","Náhuatl", "Misteco", "Otomí"), " ")</f>
        <v/>
      </c>
      <c r="W122">
        <f>CHOOSE(RANDBETWEEN(1,2),"Si","No")</f>
        <v/>
      </c>
      <c r="X122">
        <f>IF(W122="Si",CHOOSE(RANDBETWEEN(1,3),"Motriz","Auditiva","Visual"), " ")</f>
        <v/>
      </c>
      <c r="Y122">
        <f>TEXT(RANDBETWEEN(1000000000,9999999999), "0000000000")</f>
        <v/>
      </c>
      <c r="Z122">
        <f>LOWER(LEFT(C122,FIND(" ",C122 &amp; " ")-1)) &amp; "." &amp; LOWER(MID(C122, FIND(" ", C122) + 1, FIND(" ", C122 &amp; " ", FIND(" ", C122)+ 1) - FIND(" ", C122)-1)) &amp; "@gmail.com"</f>
        <v/>
      </c>
      <c r="AA122">
        <f>UPPER(LEFT(C122,1)&amp;MID(C122,FIND(" ",C122)+1,1)&amp;IF(LEN(C122)-LEN(SUBSTITUTE(C122," ",""))&gt;=2,MID(C122,FIND(" ",C122,FIND(" ",C122)+1)+1,1),"X")&amp;TEXT(P122,"YYMMDD")&amp;H122&amp;RANDBETWEEN(0,9)&amp;RANDBETWEEN(0,9)&amp;CHAR(RANDBETWEEN(65,90))&amp;CHAR(RANDBETWEEN(65,90)))</f>
        <v/>
      </c>
    </row>
    <row r="123" hidden="1">
      <c r="A123" t="inlineStr">
        <is>
          <t>230300299</t>
        </is>
      </c>
      <c r="B123" t="inlineStr">
        <is>
          <t>VEINTICUATROAVA</t>
        </is>
      </c>
      <c r="C123" t="inlineStr">
        <is>
          <t>DELFIN SAVIÑON / SANTI CARLO</t>
        </is>
      </c>
      <c r="D123" t="inlineStr">
        <is>
          <t>Inscrito</t>
        </is>
      </c>
      <c r="E123" t="inlineStr">
        <is>
          <t>Regular</t>
        </is>
      </c>
      <c r="G123" t="inlineStr">
        <is>
          <t>Turismo Sustentable y Gestión Hotelera</t>
        </is>
      </c>
      <c r="H123" t="inlineStr">
        <is>
          <t>M</t>
        </is>
      </c>
      <c r="I123" t="inlineStr">
        <is>
          <t>EXM</t>
        </is>
      </c>
      <c r="J123" t="inlineStr">
        <is>
          <t>9.36</t>
        </is>
      </c>
      <c r="K123" t="inlineStr">
        <is>
          <t>2023-08-01 12:35:21.989107</t>
        </is>
      </c>
      <c r="L123">
        <f>MID(K123,1,10)</f>
        <v/>
      </c>
      <c r="M123" t="inlineStr">
        <is>
          <t>8.4</t>
        </is>
      </c>
      <c r="N123" t="inlineStr">
        <is>
          <t>Centro de Bachillerato Tecnológico Industrial y de Servicios</t>
        </is>
      </c>
      <c r="P123" s="1">
        <f>DATE(INT(RAND()*(2008 - 2006 + 1) + 2006), INT(RAND()*12 + 1), INT(RAND()*28 + 1))</f>
        <v/>
      </c>
      <c r="Q123">
        <f>CHOOSE(RANDBETWEEN(1,2),"Si","No")</f>
        <v/>
      </c>
      <c r="R123">
        <f>IF(Q123="Si",CHOOSE(RANDBETWEEN(1,3),"Excelencia","Apoyo Académico","Excelencia"), " ")</f>
        <v/>
      </c>
      <c r="S123">
        <f>RANDBETWEEN(100, 200)</f>
        <v/>
      </c>
      <c r="T123">
        <f>CHOOSE(RANDBETWEEN(1,2),"Si","No")</f>
        <v/>
      </c>
      <c r="U123">
        <f>CHOOSE(RANDBETWEEN(1,2),"Si","No")</f>
        <v/>
      </c>
      <c r="V123">
        <f>IF(U123="Si",CHOOSE(RANDBETWEEN(1,3),"Maya","Tzeltal","Náhuatl", "Misteco", "Otomí"), " ")</f>
        <v/>
      </c>
      <c r="W123">
        <f>CHOOSE(RANDBETWEEN(1,2),"Si","No")</f>
        <v/>
      </c>
      <c r="X123">
        <f>IF(W123="Si",CHOOSE(RANDBETWEEN(1,3),"Motriz","Auditiva","Visual"), " ")</f>
        <v/>
      </c>
      <c r="Y123">
        <f>TEXT(RANDBETWEEN(1000000000,9999999999), "0000000000")</f>
        <v/>
      </c>
      <c r="Z123">
        <f>LOWER(LEFT(C123,FIND(" ",C123 &amp; " ")-1)) &amp; "." &amp; LOWER(MID(C123, FIND(" ", C123) + 1, FIND(" ", C123 &amp; " ", FIND(" ", C123)+ 1) - FIND(" ", C123)-1)) &amp; "@gmail.com"</f>
        <v/>
      </c>
      <c r="AA123">
        <f>UPPER(LEFT(C123,1)&amp;MID(C123,FIND(" ",C123)+1,1)&amp;IF(LEN(C123)-LEN(SUBSTITUTE(C123," ",""))&gt;=2,MID(C123,FIND(" ",C123,FIND(" ",C123)+1)+1,1),"X")&amp;TEXT(P123,"YYMMDD")&amp;H123&amp;RANDBETWEEN(0,9)&amp;RANDBETWEEN(0,9)&amp;CHAR(RANDBETWEEN(65,90))&amp;CHAR(RANDBETWEEN(65,90)))</f>
        <v/>
      </c>
    </row>
    <row r="124" hidden="1">
      <c r="A124" t="inlineStr">
        <is>
          <t>230300298</t>
        </is>
      </c>
      <c r="B124" t="inlineStr">
        <is>
          <t>VEINTICUATROAVA</t>
        </is>
      </c>
      <c r="C124" t="inlineStr">
        <is>
          <t>URBINA CARVAJAL / VALERIA ZARELY</t>
        </is>
      </c>
      <c r="D124" t="inlineStr">
        <is>
          <t>Inscrito</t>
        </is>
      </c>
      <c r="E124" t="inlineStr">
        <is>
          <t>Irregular</t>
        </is>
      </c>
      <c r="G124" t="inlineStr">
        <is>
          <t>Turismo Sustentable y Gestión Hotelera</t>
        </is>
      </c>
      <c r="H124" t="inlineStr">
        <is>
          <t>F</t>
        </is>
      </c>
      <c r="I124" t="inlineStr">
        <is>
          <t>EXM</t>
        </is>
      </c>
      <c r="J124" t="inlineStr">
        <is>
          <t>7.86</t>
        </is>
      </c>
      <c r="K124" t="inlineStr">
        <is>
          <t>2023-08-01 12:35:21.954507</t>
        </is>
      </c>
      <c r="L124">
        <f>MID(K124,1,10)</f>
        <v/>
      </c>
      <c r="M124" t="inlineStr">
        <is>
          <t>9.3</t>
        </is>
      </c>
      <c r="N124" t="inlineStr">
        <is>
          <t>Colegio Nacional de Educación Profesional Técnica</t>
        </is>
      </c>
      <c r="P124" s="1">
        <f>DATE(INT(RAND()*(2008 - 2006 + 1) + 2006), INT(RAND()*12 + 1), INT(RAND()*28 + 1))</f>
        <v/>
      </c>
      <c r="Q124">
        <f>CHOOSE(RANDBETWEEN(1,2),"Si","No")</f>
        <v/>
      </c>
      <c r="R124">
        <f>IF(Q124="Si",CHOOSE(RANDBETWEEN(1,3),"Excelencia","Apoyo Académico","Excelencia"), " ")</f>
        <v/>
      </c>
      <c r="S124">
        <f>RANDBETWEEN(100, 200)</f>
        <v/>
      </c>
      <c r="T124">
        <f>CHOOSE(RANDBETWEEN(1,2),"Si","No")</f>
        <v/>
      </c>
      <c r="U124">
        <f>CHOOSE(RANDBETWEEN(1,2),"Si","No")</f>
        <v/>
      </c>
      <c r="V124">
        <f>IF(U124="Si",CHOOSE(RANDBETWEEN(1,3),"Maya","Tzeltal","Náhuatl", "Misteco", "Otomí"), " ")</f>
        <v/>
      </c>
      <c r="W124">
        <f>CHOOSE(RANDBETWEEN(1,2),"Si","No")</f>
        <v/>
      </c>
      <c r="X124">
        <f>IF(W124="Si",CHOOSE(RANDBETWEEN(1,3),"Motriz","Auditiva","Visual"), " ")</f>
        <v/>
      </c>
      <c r="Y124">
        <f>TEXT(RANDBETWEEN(1000000000,9999999999), "0000000000")</f>
        <v/>
      </c>
      <c r="Z124">
        <f>LOWER(LEFT(C124,FIND(" ",C124 &amp; " ")-1)) &amp; "." &amp; LOWER(MID(C124, FIND(" ", C124) + 1, FIND(" ", C124 &amp; " ", FIND(" ", C124)+ 1) - FIND(" ", C124)-1)) &amp; "@gmail.com"</f>
        <v/>
      </c>
      <c r="AA124">
        <f>UPPER(LEFT(C124,1)&amp;MID(C124,FIND(" ",C124)+1,1)&amp;IF(LEN(C124)-LEN(SUBSTITUTE(C124," ",""))&gt;=2,MID(C124,FIND(" ",C124,FIND(" ",C124)+1)+1,1),"X")&amp;TEXT(P124,"YYMMDD")&amp;H124&amp;RANDBETWEEN(0,9)&amp;RANDBETWEEN(0,9)&amp;CHAR(RANDBETWEEN(65,90))&amp;CHAR(RANDBETWEEN(65,90)))</f>
        <v/>
      </c>
    </row>
    <row r="125" hidden="1">
      <c r="A125" t="inlineStr">
        <is>
          <t>230300297</t>
        </is>
      </c>
      <c r="B125" t="inlineStr">
        <is>
          <t>VEINTICUATROAVA</t>
        </is>
      </c>
      <c r="C125" t="inlineStr">
        <is>
          <t>GONZÁLEZ SANTOS / MARIKSA</t>
        </is>
      </c>
      <c r="D125" t="inlineStr">
        <is>
          <t>Baja Temporal</t>
        </is>
      </c>
      <c r="E125" t="inlineStr">
        <is>
          <t>Condicionado</t>
        </is>
      </c>
      <c r="G125" t="inlineStr">
        <is>
          <t>Turismo Sustentable y Gestión Hotelera</t>
        </is>
      </c>
      <c r="H125" t="inlineStr">
        <is>
          <t>F</t>
        </is>
      </c>
      <c r="I125" t="inlineStr">
        <is>
          <t>EXM</t>
        </is>
      </c>
      <c r="J125" t="inlineStr">
        <is>
          <t>1.14</t>
        </is>
      </c>
      <c r="K125" t="inlineStr">
        <is>
          <t>2023-08-01 12:35:21.80837</t>
        </is>
      </c>
      <c r="L125">
        <f>MID(K125,1,10)</f>
        <v/>
      </c>
      <c r="M125" t="inlineStr">
        <is>
          <t>8.5</t>
        </is>
      </c>
      <c r="N125" t="inlineStr">
        <is>
          <t>Colegio de Bachilleres del Estado de Quintana Roo</t>
        </is>
      </c>
      <c r="P125" s="1">
        <f>DATE(INT(RAND()*(2008 - 2006 + 1) + 2006), INT(RAND()*12 + 1), INT(RAND()*28 + 1))</f>
        <v/>
      </c>
      <c r="Q125">
        <f>CHOOSE(RANDBETWEEN(1,2),"Si","No")</f>
        <v/>
      </c>
      <c r="R125">
        <f>IF(Q125="Si",CHOOSE(RANDBETWEEN(1,3),"Excelencia","Apoyo Académico","Excelencia"), " ")</f>
        <v/>
      </c>
      <c r="S125">
        <f>RANDBETWEEN(100, 200)</f>
        <v/>
      </c>
      <c r="T125">
        <f>CHOOSE(RANDBETWEEN(1,2),"Si","No")</f>
        <v/>
      </c>
      <c r="U125">
        <f>CHOOSE(RANDBETWEEN(1,2),"Si","No")</f>
        <v/>
      </c>
      <c r="V125">
        <f>IF(U125="Si",CHOOSE(RANDBETWEEN(1,3),"Maya","Tzeltal","Náhuatl", "Misteco", "Otomí"), " ")</f>
        <v/>
      </c>
      <c r="W125">
        <f>CHOOSE(RANDBETWEEN(1,2),"Si","No")</f>
        <v/>
      </c>
      <c r="X125">
        <f>IF(W125="Si",CHOOSE(RANDBETWEEN(1,3),"Motriz","Auditiva","Visual"), " ")</f>
        <v/>
      </c>
      <c r="Y125">
        <f>TEXT(RANDBETWEEN(1000000000,9999999999), "0000000000")</f>
        <v/>
      </c>
      <c r="Z125">
        <f>LOWER(LEFT(C125,FIND(" ",C125 &amp; " ")-1)) &amp; "." &amp; LOWER(MID(C125, FIND(" ", C125) + 1, FIND(" ", C125 &amp; " ", FIND(" ", C125)+ 1) - FIND(" ", C125)-1)) &amp; "@gmail.com"</f>
        <v/>
      </c>
      <c r="AA125">
        <f>UPPER(LEFT(C125,1)&amp;MID(C125,FIND(" ",C125)+1,1)&amp;IF(LEN(C125)-LEN(SUBSTITUTE(C125," ",""))&gt;=2,MID(C125,FIND(" ",C125,FIND(" ",C125)+1)+1,1),"X")&amp;TEXT(P125,"YYMMDD")&amp;H125&amp;RANDBETWEEN(0,9)&amp;RANDBETWEEN(0,9)&amp;CHAR(RANDBETWEEN(65,90))&amp;CHAR(RANDBETWEEN(65,90)))</f>
        <v/>
      </c>
    </row>
    <row r="126" hidden="1">
      <c r="A126" t="inlineStr">
        <is>
          <t>230300296</t>
        </is>
      </c>
      <c r="B126" t="inlineStr">
        <is>
          <t>VEINTICUATROAVA</t>
        </is>
      </c>
      <c r="C126" t="inlineStr">
        <is>
          <t>ROMERO RUIZ / ALISSON AZUL</t>
        </is>
      </c>
      <c r="D126" t="inlineStr">
        <is>
          <t>Inscrito</t>
        </is>
      </c>
      <c r="E126" t="inlineStr">
        <is>
          <t>Regular</t>
        </is>
      </c>
      <c r="G126" t="inlineStr">
        <is>
          <t>Turismo Sustentable y Gestión Hotelera</t>
        </is>
      </c>
      <c r="H126" t="inlineStr">
        <is>
          <t>F</t>
        </is>
      </c>
      <c r="I126" t="inlineStr">
        <is>
          <t>EXM</t>
        </is>
      </c>
      <c r="J126" t="inlineStr">
        <is>
          <t>8.42</t>
        </is>
      </c>
      <c r="K126" t="inlineStr">
        <is>
          <t>2023-08-01 12:35:21.745388</t>
        </is>
      </c>
      <c r="L126">
        <f>MID(K126,1,10)</f>
        <v/>
      </c>
      <c r="M126" t="inlineStr">
        <is>
          <t>9</t>
        </is>
      </c>
      <c r="N126" t="inlineStr">
        <is>
          <t>Escuela Preparatoria Oficial</t>
        </is>
      </c>
      <c r="P126" s="1">
        <f>DATE(INT(RAND()*(2008 - 2006 + 1) + 2006), INT(RAND()*12 + 1), INT(RAND()*28 + 1))</f>
        <v/>
      </c>
      <c r="Q126">
        <f>CHOOSE(RANDBETWEEN(1,2),"Si","No")</f>
        <v/>
      </c>
      <c r="R126">
        <f>IF(Q126="Si",CHOOSE(RANDBETWEEN(1,3),"Excelencia","Apoyo Académico","Excelencia"), " ")</f>
        <v/>
      </c>
      <c r="S126">
        <f>RANDBETWEEN(100, 200)</f>
        <v/>
      </c>
      <c r="T126">
        <f>CHOOSE(RANDBETWEEN(1,2),"Si","No")</f>
        <v/>
      </c>
      <c r="U126">
        <f>CHOOSE(RANDBETWEEN(1,2),"Si","No")</f>
        <v/>
      </c>
      <c r="V126">
        <f>IF(U126="Si",CHOOSE(RANDBETWEEN(1,3),"Maya","Tzeltal","Náhuatl", "Misteco", "Otomí"), " ")</f>
        <v/>
      </c>
      <c r="W126">
        <f>CHOOSE(RANDBETWEEN(1,2),"Si","No")</f>
        <v/>
      </c>
      <c r="X126">
        <f>IF(W126="Si",CHOOSE(RANDBETWEEN(1,3),"Motriz","Auditiva","Visual"), " ")</f>
        <v/>
      </c>
      <c r="Y126">
        <f>TEXT(RANDBETWEEN(1000000000,9999999999), "0000000000")</f>
        <v/>
      </c>
      <c r="Z126">
        <f>LOWER(LEFT(C126,FIND(" ",C126 &amp; " ")-1)) &amp; "." &amp; LOWER(MID(C126, FIND(" ", C126) + 1, FIND(" ", C126 &amp; " ", FIND(" ", C126)+ 1) - FIND(" ", C126)-1)) &amp; "@gmail.com"</f>
        <v/>
      </c>
      <c r="AA126">
        <f>UPPER(LEFT(C126,1)&amp;MID(C126,FIND(" ",C126)+1,1)&amp;IF(LEN(C126)-LEN(SUBSTITUTE(C126," ",""))&gt;=2,MID(C126,FIND(" ",C126,FIND(" ",C126)+1)+1,1),"X")&amp;TEXT(P126,"YYMMDD")&amp;H126&amp;RANDBETWEEN(0,9)&amp;RANDBETWEEN(0,9)&amp;CHAR(RANDBETWEEN(65,90))&amp;CHAR(RANDBETWEEN(65,90)))</f>
        <v/>
      </c>
    </row>
    <row r="127" hidden="1">
      <c r="A127" t="inlineStr">
        <is>
          <t>230300295</t>
        </is>
      </c>
      <c r="B127" t="inlineStr">
        <is>
          <t>VEINTICUATROAVA</t>
        </is>
      </c>
      <c r="C127" t="inlineStr">
        <is>
          <t>PEDRAZA LOPEZ / ESTRELLA NATHALY</t>
        </is>
      </c>
      <c r="D127" t="inlineStr">
        <is>
          <t>Inscrito</t>
        </is>
      </c>
      <c r="E127" t="inlineStr">
        <is>
          <t>Regular</t>
        </is>
      </c>
      <c r="G127" t="inlineStr">
        <is>
          <t>Turismo Sustentable y Gestión Hotelera</t>
        </is>
      </c>
      <c r="H127" t="inlineStr">
        <is>
          <t>F</t>
        </is>
      </c>
      <c r="I127" t="inlineStr">
        <is>
          <t>EXM</t>
        </is>
      </c>
      <c r="J127" t="inlineStr">
        <is>
          <t>9.57</t>
        </is>
      </c>
      <c r="K127" t="inlineStr">
        <is>
          <t>2023-08-01 12:35:21.593879</t>
        </is>
      </c>
      <c r="L127">
        <f>MID(K127,1,10)</f>
        <v/>
      </c>
      <c r="M127" t="inlineStr">
        <is>
          <t>8</t>
        </is>
      </c>
      <c r="N127" t="inlineStr">
        <is>
          <t>Centro de Bachillerato Tecnológico Industrial y de Servicios</t>
        </is>
      </c>
      <c r="P127" s="1">
        <f>DATE(INT(RAND()*(2008 - 2006 + 1) + 2006), INT(RAND()*12 + 1), INT(RAND()*28 + 1))</f>
        <v/>
      </c>
      <c r="Q127">
        <f>CHOOSE(RANDBETWEEN(1,2),"Si","No")</f>
        <v/>
      </c>
      <c r="R127">
        <f>IF(Q127="Si",CHOOSE(RANDBETWEEN(1,3),"Excelencia","Apoyo Académico","Excelencia"), " ")</f>
        <v/>
      </c>
      <c r="S127">
        <f>RANDBETWEEN(100, 200)</f>
        <v/>
      </c>
      <c r="T127">
        <f>CHOOSE(RANDBETWEEN(1,2),"Si","No")</f>
        <v/>
      </c>
      <c r="U127">
        <f>CHOOSE(RANDBETWEEN(1,2),"Si","No")</f>
        <v/>
      </c>
      <c r="V127">
        <f>IF(U127="Si",CHOOSE(RANDBETWEEN(1,3),"Maya","Tzeltal","Náhuatl", "Misteco", "Otomí"), " ")</f>
        <v/>
      </c>
      <c r="W127">
        <f>CHOOSE(RANDBETWEEN(1,2),"Si","No")</f>
        <v/>
      </c>
      <c r="X127">
        <f>IF(W127="Si",CHOOSE(RANDBETWEEN(1,3),"Motriz","Auditiva","Visual"), " ")</f>
        <v/>
      </c>
      <c r="Y127">
        <f>TEXT(RANDBETWEEN(1000000000,9999999999), "0000000000")</f>
        <v/>
      </c>
      <c r="Z127">
        <f>LOWER(LEFT(C127,FIND(" ",C127 &amp; " ")-1)) &amp; "." &amp; LOWER(MID(C127, FIND(" ", C127) + 1, FIND(" ", C127 &amp; " ", FIND(" ", C127)+ 1) - FIND(" ", C127)-1)) &amp; "@gmail.com"</f>
        <v/>
      </c>
      <c r="AA127">
        <f>UPPER(LEFT(C127,1)&amp;MID(C127,FIND(" ",C127)+1,1)&amp;IF(LEN(C127)-LEN(SUBSTITUTE(C127," ",""))&gt;=2,MID(C127,FIND(" ",C127,FIND(" ",C127)+1)+1,1),"X")&amp;TEXT(P127,"YYMMDD")&amp;H127&amp;RANDBETWEEN(0,9)&amp;RANDBETWEEN(0,9)&amp;CHAR(RANDBETWEEN(65,90))&amp;CHAR(RANDBETWEEN(65,90)))</f>
        <v/>
      </c>
    </row>
    <row r="128" hidden="1">
      <c r="A128" t="inlineStr">
        <is>
          <t>230300294</t>
        </is>
      </c>
      <c r="B128" t="inlineStr">
        <is>
          <t>VEINTICUATROAVA</t>
        </is>
      </c>
      <c r="C128" t="inlineStr">
        <is>
          <t>VELAZQUEZ PELAEZ / DIEGO EDWING</t>
        </is>
      </c>
      <c r="D128" t="inlineStr">
        <is>
          <t>Inscrito</t>
        </is>
      </c>
      <c r="E128" t="inlineStr">
        <is>
          <t>Regular</t>
        </is>
      </c>
      <c r="G128" t="inlineStr">
        <is>
          <t>Turismo Sustentable y Gestión Hotelera</t>
        </is>
      </c>
      <c r="H128" t="inlineStr">
        <is>
          <t>M</t>
        </is>
      </c>
      <c r="I128" t="inlineStr">
        <is>
          <t>EXM</t>
        </is>
      </c>
      <c r="J128" t="inlineStr">
        <is>
          <t>9.29</t>
        </is>
      </c>
      <c r="K128" t="inlineStr">
        <is>
          <t>2023-08-01 12:35:20.270876</t>
        </is>
      </c>
      <c r="L128">
        <f>MID(K128,1,10)</f>
        <v/>
      </c>
      <c r="M128" t="inlineStr">
        <is>
          <t>8.4</t>
        </is>
      </c>
      <c r="N128" t="inlineStr">
        <is>
          <t xml:space="preserve">COLEGIO DE BACHILLERES PLANTEL 01 </t>
        </is>
      </c>
      <c r="P128" s="1">
        <f>DATE(INT(RAND()*(2008 - 2006 + 1) + 2006), INT(RAND()*12 + 1), INT(RAND()*28 + 1))</f>
        <v/>
      </c>
      <c r="Q128">
        <f>CHOOSE(RANDBETWEEN(1,2),"Si","No")</f>
        <v/>
      </c>
      <c r="R128">
        <f>IF(Q128="Si",CHOOSE(RANDBETWEEN(1,3),"Excelencia","Apoyo Académico","Excelencia"), " ")</f>
        <v/>
      </c>
      <c r="S128">
        <f>RANDBETWEEN(100, 200)</f>
        <v/>
      </c>
      <c r="T128">
        <f>CHOOSE(RANDBETWEEN(1,2),"Si","No")</f>
        <v/>
      </c>
      <c r="U128">
        <f>CHOOSE(RANDBETWEEN(1,2),"Si","No")</f>
        <v/>
      </c>
      <c r="V128">
        <f>IF(U128="Si",CHOOSE(RANDBETWEEN(1,3),"Maya","Tzeltal","Náhuatl", "Misteco", "Otomí"), " ")</f>
        <v/>
      </c>
      <c r="W128">
        <f>CHOOSE(RANDBETWEEN(1,2),"Si","No")</f>
        <v/>
      </c>
      <c r="X128">
        <f>IF(W128="Si",CHOOSE(RANDBETWEEN(1,3),"Motriz","Auditiva","Visual"), " ")</f>
        <v/>
      </c>
      <c r="Y128">
        <f>TEXT(RANDBETWEEN(1000000000,9999999999), "0000000000")</f>
        <v/>
      </c>
      <c r="Z128">
        <f>LOWER(LEFT(C128,FIND(" ",C128 &amp; " ")-1)) &amp; "." &amp; LOWER(MID(C128, FIND(" ", C128) + 1, FIND(" ", C128 &amp; " ", FIND(" ", C128)+ 1) - FIND(" ", C128)-1)) &amp; "@gmail.com"</f>
        <v/>
      </c>
      <c r="AA128">
        <f>UPPER(LEFT(C128,1)&amp;MID(C128,FIND(" ",C128)+1,1)&amp;IF(LEN(C128)-LEN(SUBSTITUTE(C128," ",""))&gt;=2,MID(C128,FIND(" ",C128,FIND(" ",C128)+1)+1,1),"X")&amp;TEXT(P128,"YYMMDD")&amp;H128&amp;RANDBETWEEN(0,9)&amp;RANDBETWEEN(0,9)&amp;CHAR(RANDBETWEEN(65,90))&amp;CHAR(RANDBETWEEN(65,90)))</f>
        <v/>
      </c>
    </row>
    <row r="129" hidden="1">
      <c r="A129" t="inlineStr">
        <is>
          <t>230300293</t>
        </is>
      </c>
      <c r="B129" t="inlineStr">
        <is>
          <t>VEINTICUATROAVA</t>
        </is>
      </c>
      <c r="C129" t="inlineStr">
        <is>
          <t>GATICA HUERTA / ALONDRA TATIANA</t>
        </is>
      </c>
      <c r="D129" t="inlineStr">
        <is>
          <t>Inscrito</t>
        </is>
      </c>
      <c r="E129" t="inlineStr">
        <is>
          <t>Regular</t>
        </is>
      </c>
      <c r="G129" t="inlineStr">
        <is>
          <t>Turismo Sustentable y Gestión Hotelera</t>
        </is>
      </c>
      <c r="H129" t="inlineStr">
        <is>
          <t>F</t>
        </is>
      </c>
      <c r="I129" t="inlineStr">
        <is>
          <t>EXM</t>
        </is>
      </c>
      <c r="J129" t="inlineStr">
        <is>
          <t>9.27</t>
        </is>
      </c>
      <c r="K129" t="inlineStr">
        <is>
          <t>2023-08-01 12:35:19.483986</t>
        </is>
      </c>
      <c r="L129">
        <f>MID(K129,1,10)</f>
        <v/>
      </c>
      <c r="M129" t="inlineStr">
        <is>
          <t>9.5</t>
        </is>
      </c>
      <c r="N129" t="inlineStr">
        <is>
          <t>Colegio Ignacio Comonfort</t>
        </is>
      </c>
      <c r="P129" s="1">
        <f>DATE(INT(RAND()*(2008 - 2006 + 1) + 2006), INT(RAND()*12 + 1), INT(RAND()*28 + 1))</f>
        <v/>
      </c>
      <c r="Q129">
        <f>CHOOSE(RANDBETWEEN(1,2),"Si","No")</f>
        <v/>
      </c>
      <c r="R129">
        <f>IF(Q129="Si",CHOOSE(RANDBETWEEN(1,3),"Excelencia","Apoyo Académico","Excelencia"), " ")</f>
        <v/>
      </c>
      <c r="S129">
        <f>RANDBETWEEN(100, 200)</f>
        <v/>
      </c>
      <c r="T129">
        <f>CHOOSE(RANDBETWEEN(1,2),"Si","No")</f>
        <v/>
      </c>
      <c r="U129">
        <f>CHOOSE(RANDBETWEEN(1,2),"Si","No")</f>
        <v/>
      </c>
      <c r="V129">
        <f>IF(U129="Si",CHOOSE(RANDBETWEEN(1,3),"Maya","Tzeltal","Náhuatl", "Misteco", "Otomí"), " ")</f>
        <v/>
      </c>
      <c r="W129">
        <f>CHOOSE(RANDBETWEEN(1,2),"Si","No")</f>
        <v/>
      </c>
      <c r="X129">
        <f>IF(W129="Si",CHOOSE(RANDBETWEEN(1,3),"Motriz","Auditiva","Visual"), " ")</f>
        <v/>
      </c>
      <c r="Y129">
        <f>TEXT(RANDBETWEEN(1000000000,9999999999), "0000000000")</f>
        <v/>
      </c>
      <c r="Z129">
        <f>LOWER(LEFT(C129,FIND(" ",C129 &amp; " ")-1)) &amp; "." &amp; LOWER(MID(C129, FIND(" ", C129) + 1, FIND(" ", C129 &amp; " ", FIND(" ", C129)+ 1) - FIND(" ", C129)-1)) &amp; "@gmail.com"</f>
        <v/>
      </c>
      <c r="AA129">
        <f>UPPER(LEFT(C129,1)&amp;MID(C129,FIND(" ",C129)+1,1)&amp;IF(LEN(C129)-LEN(SUBSTITUTE(C129," ",""))&gt;=2,MID(C129,FIND(" ",C129,FIND(" ",C129)+1)+1,1),"X")&amp;TEXT(P129,"YYMMDD")&amp;H129&amp;RANDBETWEEN(0,9)&amp;RANDBETWEEN(0,9)&amp;CHAR(RANDBETWEEN(65,90))&amp;CHAR(RANDBETWEEN(65,90)))</f>
        <v/>
      </c>
    </row>
    <row r="130" hidden="1">
      <c r="A130" t="inlineStr">
        <is>
          <t>230300292</t>
        </is>
      </c>
      <c r="B130" t="inlineStr">
        <is>
          <t>VEINTICUATROAVA</t>
        </is>
      </c>
      <c r="C130" t="inlineStr">
        <is>
          <t>DOMÍNGUEZ HERNÁNDEZ / LEYDI ADRIANA</t>
        </is>
      </c>
      <c r="D130" t="inlineStr">
        <is>
          <t>Baja Temporal</t>
        </is>
      </c>
      <c r="E130" t="inlineStr">
        <is>
          <t>Regular</t>
        </is>
      </c>
      <c r="G130" t="inlineStr">
        <is>
          <t>Turismo Sustentable y Gestión Hotelera</t>
        </is>
      </c>
      <c r="H130" t="inlineStr">
        <is>
          <t>F</t>
        </is>
      </c>
      <c r="I130" t="inlineStr">
        <is>
          <t>EXM</t>
        </is>
      </c>
      <c r="J130" t="inlineStr">
        <is>
          <t>9.71</t>
        </is>
      </c>
      <c r="K130" t="inlineStr">
        <is>
          <t>2023-08-01 12:34:48.670927</t>
        </is>
      </c>
      <c r="L130">
        <f>MID(K130,1,10)</f>
        <v/>
      </c>
      <c r="M130" t="inlineStr">
        <is>
          <t>9.8</t>
        </is>
      </c>
      <c r="N130" t="inlineStr">
        <is>
          <t>Campo Escuela San José</t>
        </is>
      </c>
      <c r="P130" s="1">
        <f>DATE(INT(RAND()*(2008 - 2006 + 1) + 2006), INT(RAND()*12 + 1), INT(RAND()*28 + 1))</f>
        <v/>
      </c>
      <c r="Q130">
        <f>CHOOSE(RANDBETWEEN(1,2),"Si","No")</f>
        <v/>
      </c>
      <c r="R130">
        <f>IF(Q130="Si",CHOOSE(RANDBETWEEN(1,3),"Excelencia","Apoyo Académico","Excelencia"), " ")</f>
        <v/>
      </c>
      <c r="S130">
        <f>RANDBETWEEN(100, 200)</f>
        <v/>
      </c>
      <c r="T130">
        <f>CHOOSE(RANDBETWEEN(1,2),"Si","No")</f>
        <v/>
      </c>
      <c r="U130">
        <f>CHOOSE(RANDBETWEEN(1,2),"Si","No")</f>
        <v/>
      </c>
      <c r="V130">
        <f>IF(U130="Si",CHOOSE(RANDBETWEEN(1,3),"Maya","Tzeltal","Náhuatl", "Misteco", "Otomí"), " ")</f>
        <v/>
      </c>
      <c r="W130">
        <f>CHOOSE(RANDBETWEEN(1,2),"Si","No")</f>
        <v/>
      </c>
      <c r="X130">
        <f>IF(W130="Si",CHOOSE(RANDBETWEEN(1,3),"Motriz","Auditiva","Visual"), " ")</f>
        <v/>
      </c>
      <c r="Y130">
        <f>TEXT(RANDBETWEEN(1000000000,9999999999), "0000000000")</f>
        <v/>
      </c>
      <c r="Z130">
        <f>LOWER(LEFT(C130,FIND(" ",C130 &amp; " ")-1)) &amp; "." &amp; LOWER(MID(C130, FIND(" ", C130) + 1, FIND(" ", C130 &amp; " ", FIND(" ", C130)+ 1) - FIND(" ", C130)-1)) &amp; "@gmail.com"</f>
        <v/>
      </c>
      <c r="AA130">
        <f>UPPER(LEFT(C130,1)&amp;MID(C130,FIND(" ",C130)+1,1)&amp;IF(LEN(C130)-LEN(SUBSTITUTE(C130," ",""))&gt;=2,MID(C130,FIND(" ",C130,FIND(" ",C130)+1)+1,1),"X")&amp;TEXT(P130,"YYMMDD")&amp;H130&amp;RANDBETWEEN(0,9)&amp;RANDBETWEEN(0,9)&amp;CHAR(RANDBETWEEN(65,90))&amp;CHAR(RANDBETWEEN(65,90)))</f>
        <v/>
      </c>
    </row>
    <row r="131" hidden="1">
      <c r="A131" t="inlineStr">
        <is>
          <t>230300291</t>
        </is>
      </c>
      <c r="B131" t="inlineStr">
        <is>
          <t>VEINTICUATROAVA</t>
        </is>
      </c>
      <c r="C131" t="inlineStr">
        <is>
          <t>ARAUJO DURAN / HANNA SOFIA</t>
        </is>
      </c>
      <c r="D131" t="inlineStr">
        <is>
          <t>Inscrito</t>
        </is>
      </c>
      <c r="E131" t="inlineStr">
        <is>
          <t>Regular</t>
        </is>
      </c>
      <c r="G131" t="inlineStr">
        <is>
          <t>Turismo Sustentable y Gestión Hotelera</t>
        </is>
      </c>
      <c r="H131" t="inlineStr">
        <is>
          <t>F</t>
        </is>
      </c>
      <c r="I131" t="inlineStr">
        <is>
          <t>EXM</t>
        </is>
      </c>
      <c r="J131" t="inlineStr">
        <is>
          <t>9.31</t>
        </is>
      </c>
      <c r="K131" t="inlineStr">
        <is>
          <t>2023-08-01 12:34:43.842458</t>
        </is>
      </c>
      <c r="L131">
        <f>MID(K131,1,10)</f>
        <v/>
      </c>
      <c r="M131" t="inlineStr">
        <is>
          <t>9.4</t>
        </is>
      </c>
      <c r="N131" t="inlineStr">
        <is>
          <t>Colegio de Bachilleres del Estado de Veracruz no.64</t>
        </is>
      </c>
      <c r="P131" s="1">
        <f>DATE(INT(RAND()*(2008 - 2006 + 1) + 2006), INT(RAND()*12 + 1), INT(RAND()*28 + 1))</f>
        <v/>
      </c>
      <c r="Q131">
        <f>CHOOSE(RANDBETWEEN(1,2),"Si","No")</f>
        <v/>
      </c>
      <c r="R131">
        <f>IF(Q131="Si",CHOOSE(RANDBETWEEN(1,3),"Excelencia","Apoyo Académico","Excelencia"), " ")</f>
        <v/>
      </c>
      <c r="S131">
        <f>RANDBETWEEN(100, 200)</f>
        <v/>
      </c>
      <c r="T131">
        <f>CHOOSE(RANDBETWEEN(1,2),"Si","No")</f>
        <v/>
      </c>
      <c r="U131">
        <f>CHOOSE(RANDBETWEEN(1,2),"Si","No")</f>
        <v/>
      </c>
      <c r="V131">
        <f>IF(U131="Si",CHOOSE(RANDBETWEEN(1,3),"Maya","Tzeltal","Náhuatl", "Misteco", "Otomí"), " ")</f>
        <v/>
      </c>
      <c r="W131">
        <f>CHOOSE(RANDBETWEEN(1,2),"Si","No")</f>
        <v/>
      </c>
      <c r="X131">
        <f>IF(W131="Si",CHOOSE(RANDBETWEEN(1,3),"Motriz","Auditiva","Visual"), " ")</f>
        <v/>
      </c>
      <c r="Y131">
        <f>TEXT(RANDBETWEEN(1000000000,9999999999), "0000000000")</f>
        <v/>
      </c>
      <c r="Z131">
        <f>LOWER(LEFT(C131,FIND(" ",C131 &amp; " ")-1)) &amp; "." &amp; LOWER(MID(C131, FIND(" ", C131) + 1, FIND(" ", C131 &amp; " ", FIND(" ", C131)+ 1) - FIND(" ", C131)-1)) &amp; "@gmail.com"</f>
        <v/>
      </c>
      <c r="AA131">
        <f>UPPER(LEFT(C131,1)&amp;MID(C131,FIND(" ",C131)+1,1)&amp;IF(LEN(C131)-LEN(SUBSTITUTE(C131," ",""))&gt;=2,MID(C131,FIND(" ",C131,FIND(" ",C131)+1)+1,1),"X")&amp;TEXT(P131,"YYMMDD")&amp;H131&amp;RANDBETWEEN(0,9)&amp;RANDBETWEEN(0,9)&amp;CHAR(RANDBETWEEN(65,90))&amp;CHAR(RANDBETWEEN(65,90)))</f>
        <v/>
      </c>
    </row>
    <row r="132" hidden="1">
      <c r="A132" t="inlineStr">
        <is>
          <t>230300290</t>
        </is>
      </c>
      <c r="B132" t="inlineStr">
        <is>
          <t>VEINTICUATROAVA</t>
        </is>
      </c>
      <c r="C132" t="inlineStr">
        <is>
          <t>PEREZ CHABLE / JUAN PABLO</t>
        </is>
      </c>
      <c r="D132" t="inlineStr">
        <is>
          <t>Inscrito</t>
        </is>
      </c>
      <c r="E132" t="inlineStr">
        <is>
          <t>Irregular</t>
        </is>
      </c>
      <c r="G132" t="inlineStr">
        <is>
          <t>Turismo Sustentable y Gestión Hotelera</t>
        </is>
      </c>
      <c r="H132" t="inlineStr">
        <is>
          <t>M</t>
        </is>
      </c>
      <c r="I132" t="inlineStr">
        <is>
          <t>EXM</t>
        </is>
      </c>
      <c r="J132" t="inlineStr">
        <is>
          <t>8.36</t>
        </is>
      </c>
      <c r="K132" t="inlineStr">
        <is>
          <t>2023-08-01 12:34:25.922758</t>
        </is>
      </c>
      <c r="L132">
        <f>MID(K132,1,10)</f>
        <v/>
      </c>
      <c r="M132" t="inlineStr">
        <is>
          <t>7.9</t>
        </is>
      </c>
      <c r="N132" t="inlineStr">
        <is>
          <t>Centro de Bachillerato Tecnológico Industrial y de Servicios</t>
        </is>
      </c>
      <c r="P132" s="1">
        <f>DATE(INT(RAND()*(2008 - 2006 + 1) + 2006), INT(RAND()*12 + 1), INT(RAND()*28 + 1))</f>
        <v/>
      </c>
      <c r="Q132">
        <f>CHOOSE(RANDBETWEEN(1,2),"Si","No")</f>
        <v/>
      </c>
      <c r="R132">
        <f>IF(Q132="Si",CHOOSE(RANDBETWEEN(1,3),"Excelencia","Apoyo Académico","Excelencia"), " ")</f>
        <v/>
      </c>
      <c r="S132">
        <f>RANDBETWEEN(100, 200)</f>
        <v/>
      </c>
      <c r="T132">
        <f>CHOOSE(RANDBETWEEN(1,2),"Si","No")</f>
        <v/>
      </c>
      <c r="U132">
        <f>CHOOSE(RANDBETWEEN(1,2),"Si","No")</f>
        <v/>
      </c>
      <c r="V132">
        <f>IF(U132="Si",CHOOSE(RANDBETWEEN(1,3),"Maya","Tzeltal","Náhuatl", "Misteco", "Otomí"), " ")</f>
        <v/>
      </c>
      <c r="W132">
        <f>CHOOSE(RANDBETWEEN(1,2),"Si","No")</f>
        <v/>
      </c>
      <c r="X132">
        <f>IF(W132="Si",CHOOSE(RANDBETWEEN(1,3),"Motriz","Auditiva","Visual"), " ")</f>
        <v/>
      </c>
      <c r="Y132">
        <f>TEXT(RANDBETWEEN(1000000000,9999999999), "0000000000")</f>
        <v/>
      </c>
      <c r="Z132">
        <f>LOWER(LEFT(C132,FIND(" ",C132 &amp; " ")-1)) &amp; "." &amp; LOWER(MID(C132, FIND(" ", C132) + 1, FIND(" ", C132 &amp; " ", FIND(" ", C132)+ 1) - FIND(" ", C132)-1)) &amp; "@gmail.com"</f>
        <v/>
      </c>
      <c r="AA132">
        <f>UPPER(LEFT(C132,1)&amp;MID(C132,FIND(" ",C132)+1,1)&amp;IF(LEN(C132)-LEN(SUBSTITUTE(C132," ",""))&gt;=2,MID(C132,FIND(" ",C132,FIND(" ",C132)+1)+1,1),"X")&amp;TEXT(P132,"YYMMDD")&amp;H132&amp;RANDBETWEEN(0,9)&amp;RANDBETWEEN(0,9)&amp;CHAR(RANDBETWEEN(65,90))&amp;CHAR(RANDBETWEEN(65,90)))</f>
        <v/>
      </c>
    </row>
    <row r="133" hidden="1">
      <c r="A133" t="inlineStr">
        <is>
          <t>230300289</t>
        </is>
      </c>
      <c r="B133" t="inlineStr">
        <is>
          <t>VEINTICUATROAVA</t>
        </is>
      </c>
      <c r="C133" t="inlineStr">
        <is>
          <t>CAN POOL / MARIA DEL ROSARIO</t>
        </is>
      </c>
      <c r="D133" t="inlineStr">
        <is>
          <t>Inscrito</t>
        </is>
      </c>
      <c r="E133" t="inlineStr">
        <is>
          <t>Regular</t>
        </is>
      </c>
      <c r="G133" t="inlineStr">
        <is>
          <t>Turismo Sustentable y Gestión Hotelera</t>
        </is>
      </c>
      <c r="H133" t="inlineStr">
        <is>
          <t>F</t>
        </is>
      </c>
      <c r="I133" t="inlineStr">
        <is>
          <t>EXM</t>
        </is>
      </c>
      <c r="J133" t="inlineStr">
        <is>
          <t>9.14</t>
        </is>
      </c>
      <c r="K133" t="inlineStr">
        <is>
          <t>2023-08-01 12:34:04.976096</t>
        </is>
      </c>
      <c r="L133">
        <f>MID(K133,1,10)</f>
        <v/>
      </c>
      <c r="M133" t="inlineStr">
        <is>
          <t>8</t>
        </is>
      </c>
      <c r="N133" t="inlineStr">
        <is>
          <t>Colegio de Bachilleres del Estado de Quintana Roo</t>
        </is>
      </c>
      <c r="P133" s="1">
        <f>DATE(INT(RAND()*(2008 - 2006 + 1) + 2006), INT(RAND()*12 + 1), INT(RAND()*28 + 1))</f>
        <v/>
      </c>
      <c r="Q133">
        <f>CHOOSE(RANDBETWEEN(1,2),"Si","No")</f>
        <v/>
      </c>
      <c r="R133">
        <f>IF(Q133="Si",CHOOSE(RANDBETWEEN(1,3),"Excelencia","Apoyo Académico","Excelencia"), " ")</f>
        <v/>
      </c>
      <c r="S133">
        <f>RANDBETWEEN(100, 200)</f>
        <v/>
      </c>
      <c r="T133">
        <f>CHOOSE(RANDBETWEEN(1,2),"Si","No")</f>
        <v/>
      </c>
      <c r="U133">
        <f>CHOOSE(RANDBETWEEN(1,2),"Si","No")</f>
        <v/>
      </c>
      <c r="V133">
        <f>IF(U133="Si",CHOOSE(RANDBETWEEN(1,3),"Maya","Tzeltal","Náhuatl", "Misteco", "Otomí"), " ")</f>
        <v/>
      </c>
      <c r="W133">
        <f>CHOOSE(RANDBETWEEN(1,2),"Si","No")</f>
        <v/>
      </c>
      <c r="X133">
        <f>IF(W133="Si",CHOOSE(RANDBETWEEN(1,3),"Motriz","Auditiva","Visual"), " ")</f>
        <v/>
      </c>
      <c r="Y133">
        <f>TEXT(RANDBETWEEN(1000000000,9999999999), "0000000000")</f>
        <v/>
      </c>
      <c r="Z133">
        <f>LOWER(LEFT(C133,FIND(" ",C133 &amp; " ")-1)) &amp; "." &amp; LOWER(MID(C133, FIND(" ", C133) + 1, FIND(" ", C133 &amp; " ", FIND(" ", C133)+ 1) - FIND(" ", C133)-1)) &amp; "@gmail.com"</f>
        <v/>
      </c>
      <c r="AA133">
        <f>UPPER(LEFT(C133,1)&amp;MID(C133,FIND(" ",C133)+1,1)&amp;IF(LEN(C133)-LEN(SUBSTITUTE(C133," ",""))&gt;=2,MID(C133,FIND(" ",C133,FIND(" ",C133)+1)+1,1),"X")&amp;TEXT(P133,"YYMMDD")&amp;H133&amp;RANDBETWEEN(0,9)&amp;RANDBETWEEN(0,9)&amp;CHAR(RANDBETWEEN(65,90))&amp;CHAR(RANDBETWEEN(65,90)))</f>
        <v/>
      </c>
    </row>
    <row r="134" hidden="1">
      <c r="A134" t="inlineStr">
        <is>
          <t>230300288</t>
        </is>
      </c>
      <c r="B134" t="inlineStr">
        <is>
          <t>VEINTICUATROAVA</t>
        </is>
      </c>
      <c r="C134" t="inlineStr">
        <is>
          <t>PUC NAUAT / KARINA MARICRUZ</t>
        </is>
      </c>
      <c r="D134" t="inlineStr">
        <is>
          <t>Inscrito</t>
        </is>
      </c>
      <c r="E134" t="inlineStr">
        <is>
          <t>Regular</t>
        </is>
      </c>
      <c r="G134" t="inlineStr">
        <is>
          <t>Turismo Sustentable y Gestión Hotelera</t>
        </is>
      </c>
      <c r="H134" t="inlineStr">
        <is>
          <t>F</t>
        </is>
      </c>
      <c r="I134" t="inlineStr">
        <is>
          <t>EXM</t>
        </is>
      </c>
      <c r="J134" t="inlineStr">
        <is>
          <t>9.07</t>
        </is>
      </c>
      <c r="K134" t="inlineStr">
        <is>
          <t>2023-08-01 12:33:38.981191</t>
        </is>
      </c>
      <c r="L134">
        <f>MID(K134,1,10)</f>
        <v/>
      </c>
      <c r="M134" t="inlineStr">
        <is>
          <t>8</t>
        </is>
      </c>
      <c r="N134" t="inlineStr">
        <is>
          <t>Centro de Bachillerato Tecnológico Industrial y de Servicios</t>
        </is>
      </c>
      <c r="P134" s="1">
        <f>DATE(INT(RAND()*(2008 - 2006 + 1) + 2006), INT(RAND()*12 + 1), INT(RAND()*28 + 1))</f>
        <v/>
      </c>
      <c r="Q134">
        <f>CHOOSE(RANDBETWEEN(1,2),"Si","No")</f>
        <v/>
      </c>
      <c r="R134">
        <f>IF(Q134="Si",CHOOSE(RANDBETWEEN(1,3),"Excelencia","Apoyo Académico","Excelencia"), " ")</f>
        <v/>
      </c>
      <c r="S134">
        <f>RANDBETWEEN(100, 200)</f>
        <v/>
      </c>
      <c r="T134">
        <f>CHOOSE(RANDBETWEEN(1,2),"Si","No")</f>
        <v/>
      </c>
      <c r="U134">
        <f>CHOOSE(RANDBETWEEN(1,2),"Si","No")</f>
        <v/>
      </c>
      <c r="V134">
        <f>IF(U134="Si",CHOOSE(RANDBETWEEN(1,3),"Maya","Tzeltal","Náhuatl", "Misteco", "Otomí"), " ")</f>
        <v/>
      </c>
      <c r="W134">
        <f>CHOOSE(RANDBETWEEN(1,2),"Si","No")</f>
        <v/>
      </c>
      <c r="X134">
        <f>IF(W134="Si",CHOOSE(RANDBETWEEN(1,3),"Motriz","Auditiva","Visual"), " ")</f>
        <v/>
      </c>
      <c r="Y134">
        <f>TEXT(RANDBETWEEN(1000000000,9999999999), "0000000000")</f>
        <v/>
      </c>
      <c r="Z134">
        <f>LOWER(LEFT(C134,FIND(" ",C134 &amp; " ")-1)) &amp; "." &amp; LOWER(MID(C134, FIND(" ", C134) + 1, FIND(" ", C134 &amp; " ", FIND(" ", C134)+ 1) - FIND(" ", C134)-1)) &amp; "@gmail.com"</f>
        <v/>
      </c>
      <c r="AA134">
        <f>UPPER(LEFT(C134,1)&amp;MID(C134,FIND(" ",C134)+1,1)&amp;IF(LEN(C134)-LEN(SUBSTITUTE(C134," ",""))&gt;=2,MID(C134,FIND(" ",C134,FIND(" ",C134)+1)+1,1),"X")&amp;TEXT(P134,"YYMMDD")&amp;H134&amp;RANDBETWEEN(0,9)&amp;RANDBETWEEN(0,9)&amp;CHAR(RANDBETWEEN(65,90))&amp;CHAR(RANDBETWEEN(65,90)))</f>
        <v/>
      </c>
    </row>
    <row r="135" hidden="1">
      <c r="A135" t="inlineStr">
        <is>
          <t>230300287</t>
        </is>
      </c>
      <c r="B135" t="inlineStr">
        <is>
          <t>VEINTICUATROAVA</t>
        </is>
      </c>
      <c r="C135" t="inlineStr">
        <is>
          <t>VILLALOBOS CARREÑO / MARISOL</t>
        </is>
      </c>
      <c r="D135" t="inlineStr">
        <is>
          <t>Inscrito</t>
        </is>
      </c>
      <c r="E135" t="inlineStr">
        <is>
          <t>Irregular</t>
        </is>
      </c>
      <c r="G135" t="inlineStr">
        <is>
          <t>Turismo Sustentable y Gestión Hotelera</t>
        </is>
      </c>
      <c r="H135" t="inlineStr">
        <is>
          <t>F</t>
        </is>
      </c>
      <c r="I135" t="inlineStr">
        <is>
          <t>EXM</t>
        </is>
      </c>
      <c r="J135" t="inlineStr">
        <is>
          <t>7.07</t>
        </is>
      </c>
      <c r="K135" t="inlineStr">
        <is>
          <t>2023-08-01 12:33:24.83144</t>
        </is>
      </c>
      <c r="L135">
        <f>MID(K135,1,10)</f>
        <v/>
      </c>
      <c r="M135" t="inlineStr">
        <is>
          <t>8</t>
        </is>
      </c>
      <c r="N135" t="inlineStr">
        <is>
          <t>Colegio de Estudios Científicos y Tecnológicos del Estado de Quintana Roo</t>
        </is>
      </c>
      <c r="P135" s="1">
        <f>DATE(INT(RAND()*(2008 - 2006 + 1) + 2006), INT(RAND()*12 + 1), INT(RAND()*28 + 1))</f>
        <v/>
      </c>
      <c r="Q135">
        <f>CHOOSE(RANDBETWEEN(1,2),"Si","No")</f>
        <v/>
      </c>
      <c r="R135">
        <f>IF(Q135="Si",CHOOSE(RANDBETWEEN(1,3),"Excelencia","Apoyo Académico","Excelencia"), " ")</f>
        <v/>
      </c>
      <c r="S135">
        <f>RANDBETWEEN(100, 200)</f>
        <v/>
      </c>
      <c r="T135">
        <f>CHOOSE(RANDBETWEEN(1,2),"Si","No")</f>
        <v/>
      </c>
      <c r="U135">
        <f>CHOOSE(RANDBETWEEN(1,2),"Si","No")</f>
        <v/>
      </c>
      <c r="V135">
        <f>IF(U135="Si",CHOOSE(RANDBETWEEN(1,3),"Maya","Tzeltal","Náhuatl", "Misteco", "Otomí"), " ")</f>
        <v/>
      </c>
      <c r="W135">
        <f>CHOOSE(RANDBETWEEN(1,2),"Si","No")</f>
        <v/>
      </c>
      <c r="X135">
        <f>IF(W135="Si",CHOOSE(RANDBETWEEN(1,3),"Motriz","Auditiva","Visual"), " ")</f>
        <v/>
      </c>
      <c r="Y135">
        <f>TEXT(RANDBETWEEN(1000000000,9999999999), "0000000000")</f>
        <v/>
      </c>
      <c r="Z135">
        <f>LOWER(LEFT(C135,FIND(" ",C135 &amp; " ")-1)) &amp; "." &amp; LOWER(MID(C135, FIND(" ", C135) + 1, FIND(" ", C135 &amp; " ", FIND(" ", C135)+ 1) - FIND(" ", C135)-1)) &amp; "@gmail.com"</f>
        <v/>
      </c>
      <c r="AA135">
        <f>UPPER(LEFT(C135,1)&amp;MID(C135,FIND(" ",C135)+1,1)&amp;IF(LEN(C135)-LEN(SUBSTITUTE(C135," ",""))&gt;=2,MID(C135,FIND(" ",C135,FIND(" ",C135)+1)+1,1),"X")&amp;TEXT(P135,"YYMMDD")&amp;H135&amp;RANDBETWEEN(0,9)&amp;RANDBETWEEN(0,9)&amp;CHAR(RANDBETWEEN(65,90))&amp;CHAR(RANDBETWEEN(65,90)))</f>
        <v/>
      </c>
    </row>
    <row r="136" hidden="1">
      <c r="A136" t="inlineStr">
        <is>
          <t>230300286</t>
        </is>
      </c>
      <c r="B136" t="inlineStr">
        <is>
          <t>VEINTICUATROAVA</t>
        </is>
      </c>
      <c r="C136" t="inlineStr">
        <is>
          <t>SALMERON DIAZ / ELIAS BEGUIN</t>
        </is>
      </c>
      <c r="D136" t="inlineStr">
        <is>
          <t>Inscrito</t>
        </is>
      </c>
      <c r="E136" t="inlineStr">
        <is>
          <t>Irregular</t>
        </is>
      </c>
      <c r="G136" t="inlineStr">
        <is>
          <t>Turismo Sustentable y Gestión Hotelera</t>
        </is>
      </c>
      <c r="H136" t="inlineStr">
        <is>
          <t>M</t>
        </is>
      </c>
      <c r="I136" t="inlineStr">
        <is>
          <t>EXM</t>
        </is>
      </c>
      <c r="J136" t="inlineStr">
        <is>
          <t>6.33</t>
        </is>
      </c>
      <c r="K136" t="inlineStr">
        <is>
          <t>2023-08-01 12:32:36.340783</t>
        </is>
      </c>
      <c r="L136">
        <f>MID(K136,1,10)</f>
        <v/>
      </c>
      <c r="M136" t="inlineStr">
        <is>
          <t>7.3</t>
        </is>
      </c>
      <c r="N136" t="inlineStr">
        <is>
          <t>centro escolar natkan</t>
        </is>
      </c>
      <c r="P136" s="1">
        <f>DATE(INT(RAND()*(2008 - 2006 + 1) + 2006), INT(RAND()*12 + 1), INT(RAND()*28 + 1))</f>
        <v/>
      </c>
      <c r="Q136">
        <f>CHOOSE(RANDBETWEEN(1,2),"Si","No")</f>
        <v/>
      </c>
      <c r="R136">
        <f>IF(Q136="Si",CHOOSE(RANDBETWEEN(1,3),"Excelencia","Apoyo Académico","Excelencia"), " ")</f>
        <v/>
      </c>
      <c r="S136">
        <f>RANDBETWEEN(100, 200)</f>
        <v/>
      </c>
      <c r="T136">
        <f>CHOOSE(RANDBETWEEN(1,2),"Si","No")</f>
        <v/>
      </c>
      <c r="U136">
        <f>CHOOSE(RANDBETWEEN(1,2),"Si","No")</f>
        <v/>
      </c>
      <c r="V136">
        <f>IF(U136="Si",CHOOSE(RANDBETWEEN(1,3),"Maya","Tzeltal","Náhuatl", "Misteco", "Otomí"), " ")</f>
        <v/>
      </c>
      <c r="W136">
        <f>CHOOSE(RANDBETWEEN(1,2),"Si","No")</f>
        <v/>
      </c>
      <c r="X136">
        <f>IF(W136="Si",CHOOSE(RANDBETWEEN(1,3),"Motriz","Auditiva","Visual"), " ")</f>
        <v/>
      </c>
      <c r="Y136">
        <f>TEXT(RANDBETWEEN(1000000000,9999999999), "0000000000")</f>
        <v/>
      </c>
      <c r="Z136">
        <f>LOWER(LEFT(C136,FIND(" ",C136 &amp; " ")-1)) &amp; "." &amp; LOWER(MID(C136, FIND(" ", C136) + 1, FIND(" ", C136 &amp; " ", FIND(" ", C136)+ 1) - FIND(" ", C136)-1)) &amp; "@gmail.com"</f>
        <v/>
      </c>
      <c r="AA136">
        <f>UPPER(LEFT(C136,1)&amp;MID(C136,FIND(" ",C136)+1,1)&amp;IF(LEN(C136)-LEN(SUBSTITUTE(C136," ",""))&gt;=2,MID(C136,FIND(" ",C136,FIND(" ",C136)+1)+1,1),"X")&amp;TEXT(P136,"YYMMDD")&amp;H136&amp;RANDBETWEEN(0,9)&amp;RANDBETWEEN(0,9)&amp;CHAR(RANDBETWEEN(65,90))&amp;CHAR(RANDBETWEEN(65,90)))</f>
        <v/>
      </c>
    </row>
    <row r="137" hidden="1">
      <c r="A137" t="inlineStr">
        <is>
          <t>230300285</t>
        </is>
      </c>
      <c r="B137" t="inlineStr">
        <is>
          <t>VEINTICUATROAVA</t>
        </is>
      </c>
      <c r="C137" t="inlineStr">
        <is>
          <t>CÉSAR ROMERO / VALENTINA ARACELY</t>
        </is>
      </c>
      <c r="D137" t="inlineStr">
        <is>
          <t>Inscrito</t>
        </is>
      </c>
      <c r="E137" t="inlineStr">
        <is>
          <t>Irregular</t>
        </is>
      </c>
      <c r="G137" t="inlineStr">
        <is>
          <t>Turismo Sustentable y Gestión Hotelera</t>
        </is>
      </c>
      <c r="H137" t="inlineStr">
        <is>
          <t>F</t>
        </is>
      </c>
      <c r="I137" t="inlineStr">
        <is>
          <t>EXM</t>
        </is>
      </c>
      <c r="J137" t="inlineStr">
        <is>
          <t>7.00</t>
        </is>
      </c>
      <c r="K137" t="inlineStr">
        <is>
          <t>2023-08-01 12:31:42.101879</t>
        </is>
      </c>
      <c r="L137">
        <f>MID(K137,1,10)</f>
        <v/>
      </c>
      <c r="M137" t="inlineStr">
        <is>
          <t>8.7</t>
        </is>
      </c>
      <c r="N137" t="inlineStr">
        <is>
          <t>colegio alamos cancun</t>
        </is>
      </c>
      <c r="P137" s="1">
        <f>DATE(INT(RAND()*(2008 - 2006 + 1) + 2006), INT(RAND()*12 + 1), INT(RAND()*28 + 1))</f>
        <v/>
      </c>
      <c r="Q137">
        <f>CHOOSE(RANDBETWEEN(1,2),"Si","No")</f>
        <v/>
      </c>
      <c r="R137">
        <f>IF(Q137="Si",CHOOSE(RANDBETWEEN(1,3),"Excelencia","Apoyo Académico","Excelencia"), " ")</f>
        <v/>
      </c>
      <c r="S137">
        <f>RANDBETWEEN(100, 200)</f>
        <v/>
      </c>
      <c r="T137">
        <f>CHOOSE(RANDBETWEEN(1,2),"Si","No")</f>
        <v/>
      </c>
      <c r="U137">
        <f>CHOOSE(RANDBETWEEN(1,2),"Si","No")</f>
        <v/>
      </c>
      <c r="V137">
        <f>IF(U137="Si",CHOOSE(RANDBETWEEN(1,3),"Maya","Tzeltal","Náhuatl", "Misteco", "Otomí"), " ")</f>
        <v/>
      </c>
      <c r="W137">
        <f>CHOOSE(RANDBETWEEN(1,2),"Si","No")</f>
        <v/>
      </c>
      <c r="X137">
        <f>IF(W137="Si",CHOOSE(RANDBETWEEN(1,3),"Motriz","Auditiva","Visual"), " ")</f>
        <v/>
      </c>
      <c r="Y137">
        <f>TEXT(RANDBETWEEN(1000000000,9999999999), "0000000000")</f>
        <v/>
      </c>
      <c r="Z137">
        <f>LOWER(LEFT(C137,FIND(" ",C137 &amp; " ")-1)) &amp; "." &amp; LOWER(MID(C137, FIND(" ", C137) + 1, FIND(" ", C137 &amp; " ", FIND(" ", C137)+ 1) - FIND(" ", C137)-1)) &amp; "@gmail.com"</f>
        <v/>
      </c>
      <c r="AA137">
        <f>UPPER(LEFT(C137,1)&amp;MID(C137,FIND(" ",C137)+1,1)&amp;IF(LEN(C137)-LEN(SUBSTITUTE(C137," ",""))&gt;=2,MID(C137,FIND(" ",C137,FIND(" ",C137)+1)+1,1),"X")&amp;TEXT(P137,"YYMMDD")&amp;H137&amp;RANDBETWEEN(0,9)&amp;RANDBETWEEN(0,9)&amp;CHAR(RANDBETWEEN(65,90))&amp;CHAR(RANDBETWEEN(65,90)))</f>
        <v/>
      </c>
    </row>
    <row r="138" hidden="1">
      <c r="A138" t="inlineStr">
        <is>
          <t>230300284</t>
        </is>
      </c>
      <c r="B138" t="inlineStr">
        <is>
          <t>VEINTICUATROAVA</t>
        </is>
      </c>
      <c r="C138" t="inlineStr">
        <is>
          <t>MARIANO FELIPE / ABEL</t>
        </is>
      </c>
      <c r="D138" t="inlineStr">
        <is>
          <t>Inscrito</t>
        </is>
      </c>
      <c r="E138" t="inlineStr">
        <is>
          <t>Irregular</t>
        </is>
      </c>
      <c r="G138" t="inlineStr">
        <is>
          <t>Turismo Sustentable y Gestión Hotelera</t>
        </is>
      </c>
      <c r="H138" t="inlineStr">
        <is>
          <t>M</t>
        </is>
      </c>
      <c r="I138" t="inlineStr">
        <is>
          <t>EXM</t>
        </is>
      </c>
      <c r="J138" t="inlineStr">
        <is>
          <t>8.06</t>
        </is>
      </c>
      <c r="K138" t="inlineStr">
        <is>
          <t>2023-08-01 12:31:23.051334</t>
        </is>
      </c>
      <c r="L138">
        <f>MID(K138,1,10)</f>
        <v/>
      </c>
      <c r="M138" t="inlineStr">
        <is>
          <t>7.8</t>
        </is>
      </c>
      <c r="N138" t="inlineStr">
        <is>
          <t>Colegio de Bachilleres del Estado de Quintana Roo</t>
        </is>
      </c>
      <c r="P138" s="1">
        <f>DATE(INT(RAND()*(2008 - 2006 + 1) + 2006), INT(RAND()*12 + 1), INT(RAND()*28 + 1))</f>
        <v/>
      </c>
      <c r="Q138">
        <f>CHOOSE(RANDBETWEEN(1,2),"Si","No")</f>
        <v/>
      </c>
      <c r="R138">
        <f>IF(Q138="Si",CHOOSE(RANDBETWEEN(1,3),"Excelencia","Apoyo Académico","Excelencia"), " ")</f>
        <v/>
      </c>
      <c r="S138">
        <f>RANDBETWEEN(100, 200)</f>
        <v/>
      </c>
      <c r="T138">
        <f>CHOOSE(RANDBETWEEN(1,2),"Si","No")</f>
        <v/>
      </c>
      <c r="U138">
        <f>CHOOSE(RANDBETWEEN(1,2),"Si","No")</f>
        <v/>
      </c>
      <c r="V138">
        <f>IF(U138="Si",CHOOSE(RANDBETWEEN(1,3),"Maya","Tzeltal","Náhuatl", "Misteco", "Otomí"), " ")</f>
        <v/>
      </c>
      <c r="W138">
        <f>CHOOSE(RANDBETWEEN(1,2),"Si","No")</f>
        <v/>
      </c>
      <c r="X138">
        <f>IF(W138="Si",CHOOSE(RANDBETWEEN(1,3),"Motriz","Auditiva","Visual"), " ")</f>
        <v/>
      </c>
      <c r="Y138">
        <f>TEXT(RANDBETWEEN(1000000000,9999999999), "0000000000")</f>
        <v/>
      </c>
      <c r="Z138">
        <f>LOWER(LEFT(C138,FIND(" ",C138 &amp; " ")-1)) &amp; "." &amp; LOWER(MID(C138, FIND(" ", C138) + 1, FIND(" ", C138 &amp; " ", FIND(" ", C138)+ 1) - FIND(" ", C138)-1)) &amp; "@gmail.com"</f>
        <v/>
      </c>
      <c r="AA138">
        <f>UPPER(LEFT(C138,1)&amp;MID(C138,FIND(" ",C138)+1,1)&amp;IF(LEN(C138)-LEN(SUBSTITUTE(C138," ",""))&gt;=2,MID(C138,FIND(" ",C138,FIND(" ",C138)+1)+1,1),"X")&amp;TEXT(P138,"YYMMDD")&amp;H138&amp;RANDBETWEEN(0,9)&amp;RANDBETWEEN(0,9)&amp;CHAR(RANDBETWEEN(65,90))&amp;CHAR(RANDBETWEEN(65,90)))</f>
        <v/>
      </c>
    </row>
    <row r="139" hidden="1">
      <c r="A139" t="inlineStr">
        <is>
          <t>230300283</t>
        </is>
      </c>
      <c r="B139" t="inlineStr">
        <is>
          <t>VEINTICUATROAVA</t>
        </is>
      </c>
      <c r="C139" t="inlineStr">
        <is>
          <t>HERRERA SANTIAGO / NAHUM</t>
        </is>
      </c>
      <c r="D139" t="inlineStr">
        <is>
          <t>Inscrito</t>
        </is>
      </c>
      <c r="E139" t="inlineStr">
        <is>
          <t>Irregular</t>
        </is>
      </c>
      <c r="G139" t="inlineStr">
        <is>
          <t>Turismo Sustentable y Gestión Hotelera</t>
        </is>
      </c>
      <c r="H139" t="inlineStr">
        <is>
          <t>M</t>
        </is>
      </c>
      <c r="I139" t="inlineStr">
        <is>
          <t>EXM</t>
        </is>
      </c>
      <c r="J139" t="inlineStr">
        <is>
          <t>7.08</t>
        </is>
      </c>
      <c r="K139" t="inlineStr">
        <is>
          <t>2023-08-01 12:30:51.990175</t>
        </is>
      </c>
      <c r="L139">
        <f>MID(K139,1,10)</f>
        <v/>
      </c>
      <c r="M139" t="inlineStr">
        <is>
          <t>7.3</t>
        </is>
      </c>
      <c r="N139" t="inlineStr">
        <is>
          <t>Colegio de Estudios Científicos y Tecnológicos de Cancún IV</t>
        </is>
      </c>
      <c r="P139" s="1">
        <f>DATE(INT(RAND()*(2008 - 2006 + 1) + 2006), INT(RAND()*12 + 1), INT(RAND()*28 + 1))</f>
        <v/>
      </c>
      <c r="Q139">
        <f>CHOOSE(RANDBETWEEN(1,2),"Si","No")</f>
        <v/>
      </c>
      <c r="R139">
        <f>IF(Q139="Si",CHOOSE(RANDBETWEEN(1,3),"Excelencia","Apoyo Académico","Excelencia"), " ")</f>
        <v/>
      </c>
      <c r="S139">
        <f>RANDBETWEEN(100, 200)</f>
        <v/>
      </c>
      <c r="T139">
        <f>CHOOSE(RANDBETWEEN(1,2),"Si","No")</f>
        <v/>
      </c>
      <c r="U139">
        <f>CHOOSE(RANDBETWEEN(1,2),"Si","No")</f>
        <v/>
      </c>
      <c r="V139">
        <f>IF(U139="Si",CHOOSE(RANDBETWEEN(1,3),"Maya","Tzeltal","Náhuatl", "Misteco", "Otomí"), " ")</f>
        <v/>
      </c>
      <c r="W139">
        <f>CHOOSE(RANDBETWEEN(1,2),"Si","No")</f>
        <v/>
      </c>
      <c r="X139">
        <f>IF(W139="Si",CHOOSE(RANDBETWEEN(1,3),"Motriz","Auditiva","Visual"), " ")</f>
        <v/>
      </c>
      <c r="Y139">
        <f>TEXT(RANDBETWEEN(1000000000,9999999999), "0000000000")</f>
        <v/>
      </c>
      <c r="Z139">
        <f>LOWER(LEFT(C139,FIND(" ",C139 &amp; " ")-1)) &amp; "." &amp; LOWER(MID(C139, FIND(" ", C139) + 1, FIND(" ", C139 &amp; " ", FIND(" ", C139)+ 1) - FIND(" ", C139)-1)) &amp; "@gmail.com"</f>
        <v/>
      </c>
      <c r="AA139">
        <f>UPPER(LEFT(C139,1)&amp;MID(C139,FIND(" ",C139)+1,1)&amp;IF(LEN(C139)-LEN(SUBSTITUTE(C139," ",""))&gt;=2,MID(C139,FIND(" ",C139,FIND(" ",C139)+1)+1,1),"X")&amp;TEXT(P139,"YYMMDD")&amp;H139&amp;RANDBETWEEN(0,9)&amp;RANDBETWEEN(0,9)&amp;CHAR(RANDBETWEEN(65,90))&amp;CHAR(RANDBETWEEN(65,90)))</f>
        <v/>
      </c>
    </row>
    <row r="140" hidden="1">
      <c r="A140" t="inlineStr">
        <is>
          <t>230300282</t>
        </is>
      </c>
      <c r="B140" t="inlineStr">
        <is>
          <t>VEINTICUATROAVA</t>
        </is>
      </c>
      <c r="C140" t="inlineStr">
        <is>
          <t>GONZALEZ RAMIREZ / ALEXIS ALBERTO</t>
        </is>
      </c>
      <c r="D140" t="inlineStr">
        <is>
          <t>Inscrito</t>
        </is>
      </c>
      <c r="E140" t="inlineStr">
        <is>
          <t>Irregular</t>
        </is>
      </c>
      <c r="G140" t="inlineStr">
        <is>
          <t>Turismo Sustentable y Gestión Hotelera</t>
        </is>
      </c>
      <c r="H140" t="inlineStr">
        <is>
          <t>M</t>
        </is>
      </c>
      <c r="I140" t="inlineStr">
        <is>
          <t>EXM</t>
        </is>
      </c>
      <c r="J140" t="inlineStr">
        <is>
          <t>7.50</t>
        </is>
      </c>
      <c r="K140" t="inlineStr">
        <is>
          <t>2023-08-01 12:30:49.881988</t>
        </is>
      </c>
      <c r="L140">
        <f>MID(K140,1,10)</f>
        <v/>
      </c>
      <c r="M140" t="inlineStr">
        <is>
          <t>7</t>
        </is>
      </c>
      <c r="N140" t="inlineStr">
        <is>
          <t>Colegio de Estudios Científicos y Tecnológicos del Estado de Quintana Roo</t>
        </is>
      </c>
      <c r="P140" s="1">
        <f>DATE(INT(RAND()*(2008 - 2006 + 1) + 2006), INT(RAND()*12 + 1), INT(RAND()*28 + 1))</f>
        <v/>
      </c>
      <c r="Q140">
        <f>CHOOSE(RANDBETWEEN(1,2),"Si","No")</f>
        <v/>
      </c>
      <c r="R140">
        <f>IF(Q140="Si",CHOOSE(RANDBETWEEN(1,3),"Excelencia","Apoyo Académico","Excelencia"), " ")</f>
        <v/>
      </c>
      <c r="S140">
        <f>RANDBETWEEN(100, 200)</f>
        <v/>
      </c>
      <c r="T140">
        <f>CHOOSE(RANDBETWEEN(1,2),"Si","No")</f>
        <v/>
      </c>
      <c r="U140">
        <f>CHOOSE(RANDBETWEEN(1,2),"Si","No")</f>
        <v/>
      </c>
      <c r="V140">
        <f>IF(U140="Si",CHOOSE(RANDBETWEEN(1,3),"Maya","Tzeltal","Náhuatl", "Misteco", "Otomí"), " ")</f>
        <v/>
      </c>
      <c r="W140">
        <f>CHOOSE(RANDBETWEEN(1,2),"Si","No")</f>
        <v/>
      </c>
      <c r="X140">
        <f>IF(W140="Si",CHOOSE(RANDBETWEEN(1,3),"Motriz","Auditiva","Visual"), " ")</f>
        <v/>
      </c>
      <c r="Y140">
        <f>TEXT(RANDBETWEEN(1000000000,9999999999), "0000000000")</f>
        <v/>
      </c>
      <c r="Z140">
        <f>LOWER(LEFT(C140,FIND(" ",C140 &amp; " ")-1)) &amp; "." &amp; LOWER(MID(C140, FIND(" ", C140) + 1, FIND(" ", C140 &amp; " ", FIND(" ", C140)+ 1) - FIND(" ", C140)-1)) &amp; "@gmail.com"</f>
        <v/>
      </c>
      <c r="AA140">
        <f>UPPER(LEFT(C140,1)&amp;MID(C140,FIND(" ",C140)+1,1)&amp;IF(LEN(C140)-LEN(SUBSTITUTE(C140," ",""))&gt;=2,MID(C140,FIND(" ",C140,FIND(" ",C140)+1)+1,1),"X")&amp;TEXT(P140,"YYMMDD")&amp;H140&amp;RANDBETWEEN(0,9)&amp;RANDBETWEEN(0,9)&amp;CHAR(RANDBETWEEN(65,90))&amp;CHAR(RANDBETWEEN(65,90)))</f>
        <v/>
      </c>
    </row>
    <row r="141" hidden="1">
      <c r="A141" t="inlineStr">
        <is>
          <t>230300281</t>
        </is>
      </c>
      <c r="B141" t="inlineStr">
        <is>
          <t>VEINTICUATROAVA</t>
        </is>
      </c>
      <c r="C141" t="inlineStr">
        <is>
          <t>UN CANCHE / DAYANNA MABEL</t>
        </is>
      </c>
      <c r="D141" t="inlineStr">
        <is>
          <t>Inscrito</t>
        </is>
      </c>
      <c r="E141" t="inlineStr">
        <is>
          <t>Regular</t>
        </is>
      </c>
      <c r="G141" t="inlineStr">
        <is>
          <t>Turismo Sustentable y Gestión Hotelera</t>
        </is>
      </c>
      <c r="H141" t="inlineStr">
        <is>
          <t>F</t>
        </is>
      </c>
      <c r="I141" t="inlineStr">
        <is>
          <t>EXM</t>
        </is>
      </c>
      <c r="J141" t="inlineStr">
        <is>
          <t>1.43</t>
        </is>
      </c>
      <c r="K141" t="inlineStr">
        <is>
          <t>2023-08-01 12:30:35.958398</t>
        </is>
      </c>
      <c r="L141">
        <f>MID(K141,1,10)</f>
        <v/>
      </c>
      <c r="M141" t="inlineStr">
        <is>
          <t>9.5</t>
        </is>
      </c>
      <c r="N141" t="inlineStr">
        <is>
          <t>Colegio de Estudios Científicos y Tecnológicos. (Unidad Cancún  IV)</t>
        </is>
      </c>
      <c r="P141" s="1">
        <f>DATE(INT(RAND()*(2008 - 2006 + 1) + 2006), INT(RAND()*12 + 1), INT(RAND()*28 + 1))</f>
        <v/>
      </c>
      <c r="Q141">
        <f>CHOOSE(RANDBETWEEN(1,2),"Si","No")</f>
        <v/>
      </c>
      <c r="R141">
        <f>IF(Q141="Si",CHOOSE(RANDBETWEEN(1,3),"Excelencia","Apoyo Académico","Excelencia"), " ")</f>
        <v/>
      </c>
      <c r="S141">
        <f>RANDBETWEEN(100, 200)</f>
        <v/>
      </c>
      <c r="T141">
        <f>CHOOSE(RANDBETWEEN(1,2),"Si","No")</f>
        <v/>
      </c>
      <c r="U141">
        <f>CHOOSE(RANDBETWEEN(1,2),"Si","No")</f>
        <v/>
      </c>
      <c r="V141">
        <f>IF(U141="Si",CHOOSE(RANDBETWEEN(1,3),"Maya","Tzeltal","Náhuatl", "Misteco", "Otomí"), " ")</f>
        <v/>
      </c>
      <c r="W141">
        <f>CHOOSE(RANDBETWEEN(1,2),"Si","No")</f>
        <v/>
      </c>
      <c r="X141">
        <f>IF(W141="Si",CHOOSE(RANDBETWEEN(1,3),"Motriz","Auditiva","Visual"), " ")</f>
        <v/>
      </c>
      <c r="Y141">
        <f>TEXT(RANDBETWEEN(1000000000,9999999999), "0000000000")</f>
        <v/>
      </c>
      <c r="Z141">
        <f>LOWER(LEFT(C141,FIND(" ",C141 &amp; " ")-1)) &amp; "." &amp; LOWER(MID(C141, FIND(" ", C141) + 1, FIND(" ", C141 &amp; " ", FIND(" ", C141)+ 1) - FIND(" ", C141)-1)) &amp; "@gmail.com"</f>
        <v/>
      </c>
      <c r="AA141">
        <f>UPPER(LEFT(C141,1)&amp;MID(C141,FIND(" ",C141)+1,1)&amp;IF(LEN(C141)-LEN(SUBSTITUTE(C141," ",""))&gt;=2,MID(C141,FIND(" ",C141,FIND(" ",C141)+1)+1,1),"X")&amp;TEXT(P141,"YYMMDD")&amp;H141&amp;RANDBETWEEN(0,9)&amp;RANDBETWEEN(0,9)&amp;CHAR(RANDBETWEEN(65,90))&amp;CHAR(RANDBETWEEN(65,90)))</f>
        <v/>
      </c>
    </row>
    <row r="142" hidden="1">
      <c r="A142" t="inlineStr">
        <is>
          <t>230300280</t>
        </is>
      </c>
      <c r="B142" t="inlineStr">
        <is>
          <t>VEINTICUATROAVA</t>
        </is>
      </c>
      <c r="C142" t="inlineStr">
        <is>
          <t>DZUL CHIN / LIZETH MAYALI</t>
        </is>
      </c>
      <c r="D142" t="inlineStr">
        <is>
          <t>Inscrito</t>
        </is>
      </c>
      <c r="E142" t="inlineStr">
        <is>
          <t>Regular</t>
        </is>
      </c>
      <c r="G142" t="inlineStr">
        <is>
          <t>Turismo Sustentable y Gestión Hotelera</t>
        </is>
      </c>
      <c r="H142" t="inlineStr">
        <is>
          <t>F</t>
        </is>
      </c>
      <c r="I142" t="inlineStr">
        <is>
          <t>EXM</t>
        </is>
      </c>
      <c r="J142" t="inlineStr">
        <is>
          <t>9.57</t>
        </is>
      </c>
      <c r="K142" t="inlineStr">
        <is>
          <t>2023-08-01 12:30:30.319521</t>
        </is>
      </c>
      <c r="L142">
        <f>MID(K142,1,10)</f>
        <v/>
      </c>
      <c r="M142" t="inlineStr">
        <is>
          <t>9</t>
        </is>
      </c>
      <c r="N142" t="inlineStr">
        <is>
          <t>Colegio de Bachilleres del Estado de Quintana Roo</t>
        </is>
      </c>
      <c r="P142" s="1">
        <f>DATE(INT(RAND()*(2008 - 2006 + 1) + 2006), INT(RAND()*12 + 1), INT(RAND()*28 + 1))</f>
        <v/>
      </c>
      <c r="Q142">
        <f>CHOOSE(RANDBETWEEN(1,2),"Si","No")</f>
        <v/>
      </c>
      <c r="R142">
        <f>IF(Q142="Si",CHOOSE(RANDBETWEEN(1,3),"Excelencia","Apoyo Académico","Excelencia"), " ")</f>
        <v/>
      </c>
      <c r="S142">
        <f>RANDBETWEEN(100, 200)</f>
        <v/>
      </c>
      <c r="T142">
        <f>CHOOSE(RANDBETWEEN(1,2),"Si","No")</f>
        <v/>
      </c>
      <c r="U142">
        <f>CHOOSE(RANDBETWEEN(1,2),"Si","No")</f>
        <v/>
      </c>
      <c r="V142">
        <f>IF(U142="Si",CHOOSE(RANDBETWEEN(1,3),"Maya","Tzeltal","Náhuatl", "Misteco", "Otomí"), " ")</f>
        <v/>
      </c>
      <c r="W142">
        <f>CHOOSE(RANDBETWEEN(1,2),"Si","No")</f>
        <v/>
      </c>
      <c r="X142">
        <f>IF(W142="Si",CHOOSE(RANDBETWEEN(1,3),"Motriz","Auditiva","Visual"), " ")</f>
        <v/>
      </c>
      <c r="Y142">
        <f>TEXT(RANDBETWEEN(1000000000,9999999999), "0000000000")</f>
        <v/>
      </c>
      <c r="Z142">
        <f>LOWER(LEFT(C142,FIND(" ",C142 &amp; " ")-1)) &amp; "." &amp; LOWER(MID(C142, FIND(" ", C142) + 1, FIND(" ", C142 &amp; " ", FIND(" ", C142)+ 1) - FIND(" ", C142)-1)) &amp; "@gmail.com"</f>
        <v/>
      </c>
      <c r="AA142">
        <f>UPPER(LEFT(C142,1)&amp;MID(C142,FIND(" ",C142)+1,1)&amp;IF(LEN(C142)-LEN(SUBSTITUTE(C142," ",""))&gt;=2,MID(C142,FIND(" ",C142,FIND(" ",C142)+1)+1,1),"X")&amp;TEXT(P142,"YYMMDD")&amp;H142&amp;RANDBETWEEN(0,9)&amp;RANDBETWEEN(0,9)&amp;CHAR(RANDBETWEEN(65,90))&amp;CHAR(RANDBETWEEN(65,90)))</f>
        <v/>
      </c>
    </row>
    <row r="143" hidden="1">
      <c r="A143" t="inlineStr">
        <is>
          <t>230300279</t>
        </is>
      </c>
      <c r="B143" t="inlineStr">
        <is>
          <t>VEINTICUATROAVA</t>
        </is>
      </c>
      <c r="C143" t="inlineStr">
        <is>
          <t>ROMERO ARJONA / JULIO</t>
        </is>
      </c>
      <c r="D143" t="inlineStr">
        <is>
          <t>Baja Temporal</t>
        </is>
      </c>
      <c r="E143" t="inlineStr">
        <is>
          <t>Irregular</t>
        </is>
      </c>
      <c r="G143" t="inlineStr">
        <is>
          <t>Turismo Sustentable y Gestión Hotelera</t>
        </is>
      </c>
      <c r="H143" t="inlineStr">
        <is>
          <t>M</t>
        </is>
      </c>
      <c r="I143" t="inlineStr">
        <is>
          <t>EXM</t>
        </is>
      </c>
      <c r="J143" t="inlineStr">
        <is>
          <t>7.29</t>
        </is>
      </c>
      <c r="K143" t="inlineStr">
        <is>
          <t>2023-08-01 12:30:17.734435</t>
        </is>
      </c>
      <c r="L143">
        <f>MID(K143,1,10)</f>
        <v/>
      </c>
      <c r="M143" t="inlineStr">
        <is>
          <t>7</t>
        </is>
      </c>
      <c r="N143" t="inlineStr">
        <is>
          <t>Colegio de Bachilleres del Estado de Quintana Roo</t>
        </is>
      </c>
      <c r="P143" s="1">
        <f>DATE(INT(RAND()*(2008 - 2006 + 1) + 2006), INT(RAND()*12 + 1), INT(RAND()*28 + 1))</f>
        <v/>
      </c>
      <c r="Q143">
        <f>CHOOSE(RANDBETWEEN(1,2),"Si","No")</f>
        <v/>
      </c>
      <c r="R143">
        <f>IF(Q143="Si",CHOOSE(RANDBETWEEN(1,3),"Excelencia","Apoyo Académico","Excelencia"), " ")</f>
        <v/>
      </c>
      <c r="S143">
        <f>RANDBETWEEN(100, 200)</f>
        <v/>
      </c>
      <c r="T143">
        <f>CHOOSE(RANDBETWEEN(1,2),"Si","No")</f>
        <v/>
      </c>
      <c r="U143">
        <f>CHOOSE(RANDBETWEEN(1,2),"Si","No")</f>
        <v/>
      </c>
      <c r="V143">
        <f>IF(U143="Si",CHOOSE(RANDBETWEEN(1,3),"Maya","Tzeltal","Náhuatl", "Misteco", "Otomí"), " ")</f>
        <v/>
      </c>
      <c r="W143">
        <f>CHOOSE(RANDBETWEEN(1,2),"Si","No")</f>
        <v/>
      </c>
      <c r="X143">
        <f>IF(W143="Si",CHOOSE(RANDBETWEEN(1,3),"Motriz","Auditiva","Visual"), " ")</f>
        <v/>
      </c>
      <c r="Y143">
        <f>TEXT(RANDBETWEEN(1000000000,9999999999), "0000000000")</f>
        <v/>
      </c>
      <c r="Z143">
        <f>LOWER(LEFT(C143,FIND(" ",C143 &amp; " ")-1)) &amp; "." &amp; LOWER(MID(C143, FIND(" ", C143) + 1, FIND(" ", C143 &amp; " ", FIND(" ", C143)+ 1) - FIND(" ", C143)-1)) &amp; "@gmail.com"</f>
        <v/>
      </c>
      <c r="AA143">
        <f>UPPER(LEFT(C143,1)&amp;MID(C143,FIND(" ",C143)+1,1)&amp;IF(LEN(C143)-LEN(SUBSTITUTE(C143," ",""))&gt;=2,MID(C143,FIND(" ",C143,FIND(" ",C143)+1)+1,1),"X")&amp;TEXT(P143,"YYMMDD")&amp;H143&amp;RANDBETWEEN(0,9)&amp;RANDBETWEEN(0,9)&amp;CHAR(RANDBETWEEN(65,90))&amp;CHAR(RANDBETWEEN(65,90)))</f>
        <v/>
      </c>
    </row>
    <row r="144" hidden="1">
      <c r="A144" t="inlineStr">
        <is>
          <t>230300278</t>
        </is>
      </c>
      <c r="B144" t="inlineStr">
        <is>
          <t>VEINTICUATROAVA</t>
        </is>
      </c>
      <c r="C144" t="inlineStr">
        <is>
          <t>ROMERO OCHOA / ISELA DEL CARMEN</t>
        </is>
      </c>
      <c r="D144" t="inlineStr">
        <is>
          <t>Inscrito</t>
        </is>
      </c>
      <c r="E144" t="inlineStr">
        <is>
          <t>Regular</t>
        </is>
      </c>
      <c r="G144" t="inlineStr">
        <is>
          <t>Turismo Sustentable y Gestión Hotelera</t>
        </is>
      </c>
      <c r="H144" t="inlineStr">
        <is>
          <t>F</t>
        </is>
      </c>
      <c r="I144" t="inlineStr">
        <is>
          <t>EXM</t>
        </is>
      </c>
      <c r="J144" t="inlineStr">
        <is>
          <t>0.71</t>
        </is>
      </c>
      <c r="K144" t="inlineStr">
        <is>
          <t>2023-08-01 12:30:14.861412</t>
        </is>
      </c>
      <c r="L144">
        <f>MID(K144,1,10)</f>
        <v/>
      </c>
      <c r="M144" t="inlineStr">
        <is>
          <t>8.7</t>
        </is>
      </c>
      <c r="N144" t="inlineStr">
        <is>
          <t>Carlos Castillo Peraza</t>
        </is>
      </c>
      <c r="P144" s="1">
        <f>DATE(INT(RAND()*(2008 - 2006 + 1) + 2006), INT(RAND()*12 + 1), INT(RAND()*28 + 1))</f>
        <v/>
      </c>
      <c r="Q144">
        <f>CHOOSE(RANDBETWEEN(1,2),"Si","No")</f>
        <v/>
      </c>
      <c r="R144">
        <f>IF(Q144="Si",CHOOSE(RANDBETWEEN(1,3),"Excelencia","Apoyo Académico","Excelencia"), " ")</f>
        <v/>
      </c>
      <c r="S144">
        <f>RANDBETWEEN(100, 200)</f>
        <v/>
      </c>
      <c r="T144">
        <f>CHOOSE(RANDBETWEEN(1,2),"Si","No")</f>
        <v/>
      </c>
      <c r="U144">
        <f>CHOOSE(RANDBETWEEN(1,2),"Si","No")</f>
        <v/>
      </c>
      <c r="V144">
        <f>IF(U144="Si",CHOOSE(RANDBETWEEN(1,3),"Maya","Tzeltal","Náhuatl", "Misteco", "Otomí"), " ")</f>
        <v/>
      </c>
      <c r="W144">
        <f>CHOOSE(RANDBETWEEN(1,2),"Si","No")</f>
        <v/>
      </c>
      <c r="X144">
        <f>IF(W144="Si",CHOOSE(RANDBETWEEN(1,3),"Motriz","Auditiva","Visual"), " ")</f>
        <v/>
      </c>
      <c r="Y144">
        <f>TEXT(RANDBETWEEN(1000000000,9999999999), "0000000000")</f>
        <v/>
      </c>
      <c r="Z144">
        <f>LOWER(LEFT(C144,FIND(" ",C144 &amp; " ")-1)) &amp; "." &amp; LOWER(MID(C144, FIND(" ", C144) + 1, FIND(" ", C144 &amp; " ", FIND(" ", C144)+ 1) - FIND(" ", C144)-1)) &amp; "@gmail.com"</f>
        <v/>
      </c>
      <c r="AA144">
        <f>UPPER(LEFT(C144,1)&amp;MID(C144,FIND(" ",C144)+1,1)&amp;IF(LEN(C144)-LEN(SUBSTITUTE(C144," ",""))&gt;=2,MID(C144,FIND(" ",C144,FIND(" ",C144)+1)+1,1),"X")&amp;TEXT(P144,"YYMMDD")&amp;H144&amp;RANDBETWEEN(0,9)&amp;RANDBETWEEN(0,9)&amp;CHAR(RANDBETWEEN(65,90))&amp;CHAR(RANDBETWEEN(65,90)))</f>
        <v/>
      </c>
    </row>
    <row r="145" hidden="1">
      <c r="A145" t="inlineStr">
        <is>
          <t>230300277</t>
        </is>
      </c>
      <c r="B145" t="inlineStr">
        <is>
          <t>VEINTICUATROAVA</t>
        </is>
      </c>
      <c r="C145" t="inlineStr">
        <is>
          <t>HERNANDEZ PEREZ / JHOSMAR ANGEL</t>
        </is>
      </c>
      <c r="D145" t="inlineStr">
        <is>
          <t>Inscrito</t>
        </is>
      </c>
      <c r="E145" t="inlineStr">
        <is>
          <t>Regular</t>
        </is>
      </c>
      <c r="G145" t="inlineStr">
        <is>
          <t>Turismo Sustentable y Gestión Hotelera</t>
        </is>
      </c>
      <c r="H145" t="inlineStr">
        <is>
          <t>M</t>
        </is>
      </c>
      <c r="I145" t="inlineStr">
        <is>
          <t>EXM</t>
        </is>
      </c>
      <c r="J145" t="inlineStr">
        <is>
          <t>8.71</t>
        </is>
      </c>
      <c r="K145" t="inlineStr">
        <is>
          <t>2023-08-01 12:30:09.352159</t>
        </is>
      </c>
      <c r="L145">
        <f>MID(K145,1,10)</f>
        <v/>
      </c>
      <c r="M145" t="inlineStr">
        <is>
          <t>8.3</t>
        </is>
      </c>
      <c r="N145" t="inlineStr">
        <is>
          <t>Centro de Bachillerato Tecnológico Industrial y de Servicios</t>
        </is>
      </c>
      <c r="P145" s="1">
        <f>DATE(INT(RAND()*(2008 - 2006 + 1) + 2006), INT(RAND()*12 + 1), INT(RAND()*28 + 1))</f>
        <v/>
      </c>
      <c r="Q145">
        <f>CHOOSE(RANDBETWEEN(1,2),"Si","No")</f>
        <v/>
      </c>
      <c r="R145">
        <f>IF(Q145="Si",CHOOSE(RANDBETWEEN(1,3),"Excelencia","Apoyo Académico","Excelencia"), " ")</f>
        <v/>
      </c>
      <c r="S145">
        <f>RANDBETWEEN(100, 200)</f>
        <v/>
      </c>
      <c r="T145">
        <f>CHOOSE(RANDBETWEEN(1,2),"Si","No")</f>
        <v/>
      </c>
      <c r="U145">
        <f>CHOOSE(RANDBETWEEN(1,2),"Si","No")</f>
        <v/>
      </c>
      <c r="V145">
        <f>IF(U145="Si",CHOOSE(RANDBETWEEN(1,3),"Maya","Tzeltal","Náhuatl", "Misteco", "Otomí"), " ")</f>
        <v/>
      </c>
      <c r="W145">
        <f>CHOOSE(RANDBETWEEN(1,2),"Si","No")</f>
        <v/>
      </c>
      <c r="X145">
        <f>IF(W145="Si",CHOOSE(RANDBETWEEN(1,3),"Motriz","Auditiva","Visual"), " ")</f>
        <v/>
      </c>
      <c r="Y145">
        <f>TEXT(RANDBETWEEN(1000000000,9999999999), "0000000000")</f>
        <v/>
      </c>
      <c r="Z145">
        <f>LOWER(LEFT(C145,FIND(" ",C145 &amp; " ")-1)) &amp; "." &amp; LOWER(MID(C145, FIND(" ", C145) + 1, FIND(" ", C145 &amp; " ", FIND(" ", C145)+ 1) - FIND(" ", C145)-1)) &amp; "@gmail.com"</f>
        <v/>
      </c>
      <c r="AA145">
        <f>UPPER(LEFT(C145,1)&amp;MID(C145,FIND(" ",C145)+1,1)&amp;IF(LEN(C145)-LEN(SUBSTITUTE(C145," ",""))&gt;=2,MID(C145,FIND(" ",C145,FIND(" ",C145)+1)+1,1),"X")&amp;TEXT(P145,"YYMMDD")&amp;H145&amp;RANDBETWEEN(0,9)&amp;RANDBETWEEN(0,9)&amp;CHAR(RANDBETWEEN(65,90))&amp;CHAR(RANDBETWEEN(65,90)))</f>
        <v/>
      </c>
    </row>
    <row r="146" hidden="1">
      <c r="A146" t="inlineStr">
        <is>
          <t>230300276</t>
        </is>
      </c>
      <c r="B146" t="inlineStr">
        <is>
          <t>VEINTICUATROAVA</t>
        </is>
      </c>
      <c r="C146" t="inlineStr">
        <is>
          <t>VALENCIA DZIB / REGINA ALEJANDRA</t>
        </is>
      </c>
      <c r="D146" t="inlineStr">
        <is>
          <t>Inscrito</t>
        </is>
      </c>
      <c r="E146" t="inlineStr">
        <is>
          <t>Regular</t>
        </is>
      </c>
      <c r="G146" t="inlineStr">
        <is>
          <t>Turismo Sustentable y Gestión Hotelera</t>
        </is>
      </c>
      <c r="H146" t="inlineStr">
        <is>
          <t>F</t>
        </is>
      </c>
      <c r="I146" t="inlineStr">
        <is>
          <t>EXM</t>
        </is>
      </c>
      <c r="J146" t="inlineStr">
        <is>
          <t>9.36</t>
        </is>
      </c>
      <c r="K146" t="inlineStr">
        <is>
          <t>2023-08-01 12:30:08.428554</t>
        </is>
      </c>
      <c r="L146">
        <f>MID(K146,1,10)</f>
        <v/>
      </c>
      <c r="M146" t="inlineStr">
        <is>
          <t>8.8</t>
        </is>
      </c>
      <c r="N146" t="inlineStr">
        <is>
          <t xml:space="preserve">Bachilleres Plantel Cancún Dos </t>
        </is>
      </c>
      <c r="P146" s="1">
        <f>DATE(INT(RAND()*(2008 - 2006 + 1) + 2006), INT(RAND()*12 + 1), INT(RAND()*28 + 1))</f>
        <v/>
      </c>
      <c r="Q146">
        <f>CHOOSE(RANDBETWEEN(1,2),"Si","No")</f>
        <v/>
      </c>
      <c r="R146">
        <f>IF(Q146="Si",CHOOSE(RANDBETWEEN(1,3),"Excelencia","Apoyo Académico","Excelencia"), " ")</f>
        <v/>
      </c>
      <c r="S146">
        <f>RANDBETWEEN(100, 200)</f>
        <v/>
      </c>
      <c r="T146">
        <f>CHOOSE(RANDBETWEEN(1,2),"Si","No")</f>
        <v/>
      </c>
      <c r="U146">
        <f>CHOOSE(RANDBETWEEN(1,2),"Si","No")</f>
        <v/>
      </c>
      <c r="V146">
        <f>IF(U146="Si",CHOOSE(RANDBETWEEN(1,3),"Maya","Tzeltal","Náhuatl", "Misteco", "Otomí"), " ")</f>
        <v/>
      </c>
      <c r="W146">
        <f>CHOOSE(RANDBETWEEN(1,2),"Si","No")</f>
        <v/>
      </c>
      <c r="X146">
        <f>IF(W146="Si",CHOOSE(RANDBETWEEN(1,3),"Motriz","Auditiva","Visual"), " ")</f>
        <v/>
      </c>
      <c r="Y146">
        <f>TEXT(RANDBETWEEN(1000000000,9999999999), "0000000000")</f>
        <v/>
      </c>
      <c r="Z146">
        <f>LOWER(LEFT(C146,FIND(" ",C146 &amp; " ")-1)) &amp; "." &amp; LOWER(MID(C146, FIND(" ", C146) + 1, FIND(" ", C146 &amp; " ", FIND(" ", C146)+ 1) - FIND(" ", C146)-1)) &amp; "@gmail.com"</f>
        <v/>
      </c>
      <c r="AA146">
        <f>UPPER(LEFT(C146,1)&amp;MID(C146,FIND(" ",C146)+1,1)&amp;IF(LEN(C146)-LEN(SUBSTITUTE(C146," ",""))&gt;=2,MID(C146,FIND(" ",C146,FIND(" ",C146)+1)+1,1),"X")&amp;TEXT(P146,"YYMMDD")&amp;H146&amp;RANDBETWEEN(0,9)&amp;RANDBETWEEN(0,9)&amp;CHAR(RANDBETWEEN(65,90))&amp;CHAR(RANDBETWEEN(65,90)))</f>
        <v/>
      </c>
    </row>
    <row r="147" hidden="1">
      <c r="A147" t="inlineStr">
        <is>
          <t>230300275</t>
        </is>
      </c>
      <c r="B147" t="inlineStr">
        <is>
          <t>VEINTICUATROAVA</t>
        </is>
      </c>
      <c r="C147" t="inlineStr">
        <is>
          <t>OSORIO CRUZ / AMISADAI</t>
        </is>
      </c>
      <c r="D147" t="inlineStr">
        <is>
          <t>Inscrito</t>
        </is>
      </c>
      <c r="E147" t="inlineStr">
        <is>
          <t>Regular</t>
        </is>
      </c>
      <c r="G147" t="inlineStr">
        <is>
          <t>Turismo Sustentable y Gestión Hotelera</t>
        </is>
      </c>
      <c r="H147" t="inlineStr">
        <is>
          <t>F</t>
        </is>
      </c>
      <c r="I147" t="inlineStr">
        <is>
          <t>EXM</t>
        </is>
      </c>
      <c r="J147" t="inlineStr">
        <is>
          <t>9.50</t>
        </is>
      </c>
      <c r="K147" t="inlineStr">
        <is>
          <t>2023-08-01 12:29:50.00747</t>
        </is>
      </c>
      <c r="L147">
        <f>MID(K147,1,10)</f>
        <v/>
      </c>
      <c r="M147" t="inlineStr">
        <is>
          <t>9</t>
        </is>
      </c>
      <c r="N147" t="inlineStr">
        <is>
          <t>BACHILLERATO GENERAL DEL INSTITUTO DE COMPETENCIAS EDUCATIVAS Y PROFESIONALES</t>
        </is>
      </c>
      <c r="P147" s="1">
        <f>DATE(INT(RAND()*(2008 - 2006 + 1) + 2006), INT(RAND()*12 + 1), INT(RAND()*28 + 1))</f>
        <v/>
      </c>
      <c r="Q147">
        <f>CHOOSE(RANDBETWEEN(1,2),"Si","No")</f>
        <v/>
      </c>
      <c r="R147">
        <f>IF(Q147="Si",CHOOSE(RANDBETWEEN(1,3),"Excelencia","Apoyo Académico","Excelencia"), " ")</f>
        <v/>
      </c>
      <c r="S147">
        <f>RANDBETWEEN(100, 200)</f>
        <v/>
      </c>
      <c r="T147">
        <f>CHOOSE(RANDBETWEEN(1,2),"Si","No")</f>
        <v/>
      </c>
      <c r="U147">
        <f>CHOOSE(RANDBETWEEN(1,2),"Si","No")</f>
        <v/>
      </c>
      <c r="V147">
        <f>IF(U147="Si",CHOOSE(RANDBETWEEN(1,3),"Maya","Tzeltal","Náhuatl", "Misteco", "Otomí"), " ")</f>
        <v/>
      </c>
      <c r="W147">
        <f>CHOOSE(RANDBETWEEN(1,2),"Si","No")</f>
        <v/>
      </c>
      <c r="X147">
        <f>IF(W147="Si",CHOOSE(RANDBETWEEN(1,3),"Motriz","Auditiva","Visual"), " ")</f>
        <v/>
      </c>
      <c r="Y147">
        <f>TEXT(RANDBETWEEN(1000000000,9999999999), "0000000000")</f>
        <v/>
      </c>
      <c r="Z147">
        <f>LOWER(LEFT(C147,FIND(" ",C147 &amp; " ")-1)) &amp; "." &amp; LOWER(MID(C147, FIND(" ", C147) + 1, FIND(" ", C147 &amp; " ", FIND(" ", C147)+ 1) - FIND(" ", C147)-1)) &amp; "@gmail.com"</f>
        <v/>
      </c>
      <c r="AA147">
        <f>UPPER(LEFT(C147,1)&amp;MID(C147,FIND(" ",C147)+1,1)&amp;IF(LEN(C147)-LEN(SUBSTITUTE(C147," ",""))&gt;=2,MID(C147,FIND(" ",C147,FIND(" ",C147)+1)+1,1),"X")&amp;TEXT(P147,"YYMMDD")&amp;H147&amp;RANDBETWEEN(0,9)&amp;RANDBETWEEN(0,9)&amp;CHAR(RANDBETWEEN(65,90))&amp;CHAR(RANDBETWEEN(65,90)))</f>
        <v/>
      </c>
    </row>
    <row r="148" hidden="1">
      <c r="A148" t="inlineStr">
        <is>
          <t>230300274</t>
        </is>
      </c>
      <c r="B148" t="inlineStr">
        <is>
          <t>VEINTICUATROAVA</t>
        </is>
      </c>
      <c r="C148" t="inlineStr">
        <is>
          <t>AGUILAR PAREDES / CITLALI YAEL</t>
        </is>
      </c>
      <c r="D148" t="inlineStr">
        <is>
          <t>Inscrito</t>
        </is>
      </c>
      <c r="E148" t="inlineStr">
        <is>
          <t>Irregular</t>
        </is>
      </c>
      <c r="G148" t="inlineStr">
        <is>
          <t>Turismo Sustentable y Gestión Hotelera</t>
        </is>
      </c>
      <c r="H148" t="inlineStr">
        <is>
          <t>F</t>
        </is>
      </c>
      <c r="I148" t="inlineStr">
        <is>
          <t>EXM</t>
        </is>
      </c>
      <c r="J148" t="inlineStr">
        <is>
          <t>8.50</t>
        </is>
      </c>
      <c r="K148" t="inlineStr">
        <is>
          <t>2023-08-01 12:29:34.587939</t>
        </is>
      </c>
      <c r="L148">
        <f>MID(K148,1,10)</f>
        <v/>
      </c>
      <c r="M148" t="inlineStr">
        <is>
          <t>7.6</t>
        </is>
      </c>
      <c r="N148" t="inlineStr">
        <is>
          <t>Centro de Bachillerato Tecnológico Industrial y de Servicios</t>
        </is>
      </c>
      <c r="P148" s="1">
        <f>DATE(INT(RAND()*(2008 - 2006 + 1) + 2006), INT(RAND()*12 + 1), INT(RAND()*28 + 1))</f>
        <v/>
      </c>
      <c r="Q148">
        <f>CHOOSE(RANDBETWEEN(1,2),"Si","No")</f>
        <v/>
      </c>
      <c r="R148">
        <f>IF(Q148="Si",CHOOSE(RANDBETWEEN(1,3),"Excelencia","Apoyo Académico","Excelencia"), " ")</f>
        <v/>
      </c>
      <c r="S148">
        <f>RANDBETWEEN(100, 200)</f>
        <v/>
      </c>
      <c r="T148">
        <f>CHOOSE(RANDBETWEEN(1,2),"Si","No")</f>
        <v/>
      </c>
      <c r="U148">
        <f>CHOOSE(RANDBETWEEN(1,2),"Si","No")</f>
        <v/>
      </c>
      <c r="V148">
        <f>IF(U148="Si",CHOOSE(RANDBETWEEN(1,3),"Maya","Tzeltal","Náhuatl", "Misteco", "Otomí"), " ")</f>
        <v/>
      </c>
      <c r="W148">
        <f>CHOOSE(RANDBETWEEN(1,2),"Si","No")</f>
        <v/>
      </c>
      <c r="X148">
        <f>IF(W148="Si",CHOOSE(RANDBETWEEN(1,3),"Motriz","Auditiva","Visual"), " ")</f>
        <v/>
      </c>
      <c r="Y148">
        <f>TEXT(RANDBETWEEN(1000000000,9999999999), "0000000000")</f>
        <v/>
      </c>
      <c r="Z148">
        <f>LOWER(LEFT(C148,FIND(" ",C148 &amp; " ")-1)) &amp; "." &amp; LOWER(MID(C148, FIND(" ", C148) + 1, FIND(" ", C148 &amp; " ", FIND(" ", C148)+ 1) - FIND(" ", C148)-1)) &amp; "@gmail.com"</f>
        <v/>
      </c>
      <c r="AA148">
        <f>UPPER(LEFT(C148,1)&amp;MID(C148,FIND(" ",C148)+1,1)&amp;IF(LEN(C148)-LEN(SUBSTITUTE(C148," ",""))&gt;=2,MID(C148,FIND(" ",C148,FIND(" ",C148)+1)+1,1),"X")&amp;TEXT(P148,"YYMMDD")&amp;H148&amp;RANDBETWEEN(0,9)&amp;RANDBETWEEN(0,9)&amp;CHAR(RANDBETWEEN(65,90))&amp;CHAR(RANDBETWEEN(65,90)))</f>
        <v/>
      </c>
    </row>
    <row r="149" hidden="1">
      <c r="A149" t="inlineStr">
        <is>
          <t>230300273</t>
        </is>
      </c>
      <c r="B149" t="inlineStr">
        <is>
          <t>VEINTICUATROAVA</t>
        </is>
      </c>
      <c r="C149" t="inlineStr">
        <is>
          <t>CHAN UH / VANESA JUDITH</t>
        </is>
      </c>
      <c r="D149" t="inlineStr">
        <is>
          <t>Inscrito</t>
        </is>
      </c>
      <c r="E149" t="inlineStr">
        <is>
          <t>Regular</t>
        </is>
      </c>
      <c r="G149" t="inlineStr">
        <is>
          <t>Turismo Sustentable y Gestión Hotelera</t>
        </is>
      </c>
      <c r="H149" t="inlineStr">
        <is>
          <t>F</t>
        </is>
      </c>
      <c r="I149" t="inlineStr">
        <is>
          <t>EXM</t>
        </is>
      </c>
      <c r="J149" t="inlineStr">
        <is>
          <t>9.14</t>
        </is>
      </c>
      <c r="K149" t="inlineStr">
        <is>
          <t>2023-08-01 12:29:33.318491</t>
        </is>
      </c>
      <c r="L149">
        <f>MID(K149,1,10)</f>
        <v/>
      </c>
      <c r="M149" t="inlineStr">
        <is>
          <t>9.4</t>
        </is>
      </c>
      <c r="P149" s="1">
        <f>DATE(INT(RAND()*(2008 - 2006 + 1) + 2006), INT(RAND()*12 + 1), INT(RAND()*28 + 1))</f>
        <v/>
      </c>
      <c r="Q149">
        <f>CHOOSE(RANDBETWEEN(1,2),"Si","No")</f>
        <v/>
      </c>
      <c r="R149">
        <f>IF(Q149="Si",CHOOSE(RANDBETWEEN(1,3),"Excelencia","Apoyo Académico","Excelencia"), " ")</f>
        <v/>
      </c>
      <c r="S149">
        <f>RANDBETWEEN(100, 200)</f>
        <v/>
      </c>
      <c r="T149">
        <f>CHOOSE(RANDBETWEEN(1,2),"Si","No")</f>
        <v/>
      </c>
      <c r="U149">
        <f>CHOOSE(RANDBETWEEN(1,2),"Si","No")</f>
        <v/>
      </c>
      <c r="V149">
        <f>IF(U149="Si",CHOOSE(RANDBETWEEN(1,3),"Maya","Tzeltal","Náhuatl", "Misteco", "Otomí"), " ")</f>
        <v/>
      </c>
      <c r="W149">
        <f>CHOOSE(RANDBETWEEN(1,2),"Si","No")</f>
        <v/>
      </c>
      <c r="X149">
        <f>IF(W149="Si",CHOOSE(RANDBETWEEN(1,3),"Motriz","Auditiva","Visual"), " ")</f>
        <v/>
      </c>
      <c r="Y149">
        <f>TEXT(RANDBETWEEN(1000000000,9999999999), "0000000000")</f>
        <v/>
      </c>
      <c r="Z149">
        <f>LOWER(LEFT(C149,FIND(" ",C149 &amp; " ")-1)) &amp; "." &amp; LOWER(MID(C149, FIND(" ", C149) + 1, FIND(" ", C149 &amp; " ", FIND(" ", C149)+ 1) - FIND(" ", C149)-1)) &amp; "@gmail.com"</f>
        <v/>
      </c>
      <c r="AA149">
        <f>UPPER(LEFT(C149,1)&amp;MID(C149,FIND(" ",C149)+1,1)&amp;IF(LEN(C149)-LEN(SUBSTITUTE(C149," ",""))&gt;=2,MID(C149,FIND(" ",C149,FIND(" ",C149)+1)+1,1),"X")&amp;TEXT(P149,"YYMMDD")&amp;H149&amp;RANDBETWEEN(0,9)&amp;RANDBETWEEN(0,9)&amp;CHAR(RANDBETWEEN(65,90))&amp;CHAR(RANDBETWEEN(65,90)))</f>
        <v/>
      </c>
    </row>
    <row r="150" hidden="1">
      <c r="A150" t="inlineStr">
        <is>
          <t>230300272</t>
        </is>
      </c>
      <c r="B150" t="inlineStr">
        <is>
          <t>VEINTICUATROAVA</t>
        </is>
      </c>
      <c r="C150" t="inlineStr">
        <is>
          <t>POOT MENDEZ / YENI KARINA</t>
        </is>
      </c>
      <c r="D150" t="inlineStr">
        <is>
          <t>Inscrito</t>
        </is>
      </c>
      <c r="E150" t="inlineStr">
        <is>
          <t>Regular</t>
        </is>
      </c>
      <c r="G150" t="inlineStr">
        <is>
          <t>Turismo Sustentable y Gestión Hotelera</t>
        </is>
      </c>
      <c r="H150" t="inlineStr">
        <is>
          <t>F</t>
        </is>
      </c>
      <c r="I150" t="inlineStr">
        <is>
          <t>EXM</t>
        </is>
      </c>
      <c r="J150" t="inlineStr">
        <is>
          <t>5.86</t>
        </is>
      </c>
      <c r="K150" t="inlineStr">
        <is>
          <t>2023-08-01 12:29:32.200059</t>
        </is>
      </c>
      <c r="L150">
        <f>MID(K150,1,10)</f>
        <v/>
      </c>
      <c r="M150" t="inlineStr">
        <is>
          <t>7.9</t>
        </is>
      </c>
      <c r="N150" t="inlineStr">
        <is>
          <t>Colegio de Bachilleres del Estado de Quintana Roo</t>
        </is>
      </c>
      <c r="P150" s="1">
        <f>DATE(INT(RAND()*(2008 - 2006 + 1) + 2006), INT(RAND()*12 + 1), INT(RAND()*28 + 1))</f>
        <v/>
      </c>
      <c r="Q150">
        <f>CHOOSE(RANDBETWEEN(1,2),"Si","No")</f>
        <v/>
      </c>
      <c r="R150">
        <f>IF(Q150="Si",CHOOSE(RANDBETWEEN(1,3),"Excelencia","Apoyo Académico","Excelencia"), " ")</f>
        <v/>
      </c>
      <c r="S150">
        <f>RANDBETWEEN(100, 200)</f>
        <v/>
      </c>
      <c r="T150">
        <f>CHOOSE(RANDBETWEEN(1,2),"Si","No")</f>
        <v/>
      </c>
      <c r="U150">
        <f>CHOOSE(RANDBETWEEN(1,2),"Si","No")</f>
        <v/>
      </c>
      <c r="V150">
        <f>IF(U150="Si",CHOOSE(RANDBETWEEN(1,3),"Maya","Tzeltal","Náhuatl", "Misteco", "Otomí"), " ")</f>
        <v/>
      </c>
      <c r="W150">
        <f>CHOOSE(RANDBETWEEN(1,2),"Si","No")</f>
        <v/>
      </c>
      <c r="X150">
        <f>IF(W150="Si",CHOOSE(RANDBETWEEN(1,3),"Motriz","Auditiva","Visual"), " ")</f>
        <v/>
      </c>
      <c r="Y150">
        <f>TEXT(RANDBETWEEN(1000000000,9999999999), "0000000000")</f>
        <v/>
      </c>
      <c r="Z150">
        <f>LOWER(LEFT(C150,FIND(" ",C150 &amp; " ")-1)) &amp; "." &amp; LOWER(MID(C150, FIND(" ", C150) + 1, FIND(" ", C150 &amp; " ", FIND(" ", C150)+ 1) - FIND(" ", C150)-1)) &amp; "@gmail.com"</f>
        <v/>
      </c>
      <c r="AA150">
        <f>UPPER(LEFT(C150,1)&amp;MID(C150,FIND(" ",C150)+1,1)&amp;IF(LEN(C150)-LEN(SUBSTITUTE(C150," ",""))&gt;=2,MID(C150,FIND(" ",C150,FIND(" ",C150)+1)+1,1),"X")&amp;TEXT(P150,"YYMMDD")&amp;H150&amp;RANDBETWEEN(0,9)&amp;RANDBETWEEN(0,9)&amp;CHAR(RANDBETWEEN(65,90))&amp;CHAR(RANDBETWEEN(65,90)))</f>
        <v/>
      </c>
    </row>
    <row r="151" hidden="1">
      <c r="A151" t="inlineStr">
        <is>
          <t>230300271</t>
        </is>
      </c>
      <c r="B151" t="inlineStr">
        <is>
          <t>VEINTICUATROAVA</t>
        </is>
      </c>
      <c r="C151" t="inlineStr">
        <is>
          <t>PECH CHALE / MARIA CLAUDIA</t>
        </is>
      </c>
      <c r="D151" t="inlineStr">
        <is>
          <t>Inscrito</t>
        </is>
      </c>
      <c r="E151" t="inlineStr">
        <is>
          <t>Regular</t>
        </is>
      </c>
      <c r="G151" t="inlineStr">
        <is>
          <t>Turismo Sustentable y Gestión Hotelera</t>
        </is>
      </c>
      <c r="H151" t="inlineStr">
        <is>
          <t>F</t>
        </is>
      </c>
      <c r="I151" t="inlineStr">
        <is>
          <t>EXM</t>
        </is>
      </c>
      <c r="J151" t="inlineStr">
        <is>
          <t>9.33</t>
        </is>
      </c>
      <c r="K151" t="inlineStr">
        <is>
          <t>2023-08-01 12:29:31.523446</t>
        </is>
      </c>
      <c r="L151">
        <f>MID(K151,1,10)</f>
        <v/>
      </c>
      <c r="M151" t="inlineStr">
        <is>
          <t>8.7</t>
        </is>
      </c>
      <c r="N151" t="inlineStr">
        <is>
          <t>Centro de Bachillerato Tecnológico Industrial y de Servicios</t>
        </is>
      </c>
      <c r="P151" s="1">
        <f>DATE(INT(RAND()*(2008 - 2006 + 1) + 2006), INT(RAND()*12 + 1), INT(RAND()*28 + 1))</f>
        <v/>
      </c>
      <c r="Q151">
        <f>CHOOSE(RANDBETWEEN(1,2),"Si","No")</f>
        <v/>
      </c>
      <c r="R151">
        <f>IF(Q151="Si",CHOOSE(RANDBETWEEN(1,3),"Excelencia","Apoyo Académico","Excelencia"), " ")</f>
        <v/>
      </c>
      <c r="S151">
        <f>RANDBETWEEN(100, 200)</f>
        <v/>
      </c>
      <c r="T151">
        <f>CHOOSE(RANDBETWEEN(1,2),"Si","No")</f>
        <v/>
      </c>
      <c r="U151">
        <f>CHOOSE(RANDBETWEEN(1,2),"Si","No")</f>
        <v/>
      </c>
      <c r="V151">
        <f>IF(U151="Si",CHOOSE(RANDBETWEEN(1,3),"Maya","Tzeltal","Náhuatl", "Misteco", "Otomí"), " ")</f>
        <v/>
      </c>
      <c r="W151">
        <f>CHOOSE(RANDBETWEEN(1,2),"Si","No")</f>
        <v/>
      </c>
      <c r="X151">
        <f>IF(W151="Si",CHOOSE(RANDBETWEEN(1,3),"Motriz","Auditiva","Visual"), " ")</f>
        <v/>
      </c>
      <c r="Y151">
        <f>TEXT(RANDBETWEEN(1000000000,9999999999), "0000000000")</f>
        <v/>
      </c>
      <c r="Z151">
        <f>LOWER(LEFT(C151,FIND(" ",C151 &amp; " ")-1)) &amp; "." &amp; LOWER(MID(C151, FIND(" ", C151) + 1, FIND(" ", C151 &amp; " ", FIND(" ", C151)+ 1) - FIND(" ", C151)-1)) &amp; "@gmail.com"</f>
        <v/>
      </c>
      <c r="AA151">
        <f>UPPER(LEFT(C151,1)&amp;MID(C151,FIND(" ",C151)+1,1)&amp;IF(LEN(C151)-LEN(SUBSTITUTE(C151," ",""))&gt;=2,MID(C151,FIND(" ",C151,FIND(" ",C151)+1)+1,1),"X")&amp;TEXT(P151,"YYMMDD")&amp;H151&amp;RANDBETWEEN(0,9)&amp;RANDBETWEEN(0,9)&amp;CHAR(RANDBETWEEN(65,90))&amp;CHAR(RANDBETWEEN(65,90)))</f>
        <v/>
      </c>
    </row>
    <row r="152" hidden="1">
      <c r="A152" t="inlineStr">
        <is>
          <t>230300270</t>
        </is>
      </c>
      <c r="B152" t="inlineStr">
        <is>
          <t>VEINTICUATROAVA</t>
        </is>
      </c>
      <c r="C152" t="inlineStr">
        <is>
          <t>MARTÍNEZ ELICEO / MAYRA</t>
        </is>
      </c>
      <c r="D152" t="inlineStr">
        <is>
          <t>Inscrito</t>
        </is>
      </c>
      <c r="E152" t="inlineStr">
        <is>
          <t>Regular</t>
        </is>
      </c>
      <c r="G152" t="inlineStr">
        <is>
          <t>Turismo Sustentable y Gestión Hotelera</t>
        </is>
      </c>
      <c r="H152" t="inlineStr">
        <is>
          <t>F</t>
        </is>
      </c>
      <c r="I152" t="inlineStr">
        <is>
          <t>EXM</t>
        </is>
      </c>
      <c r="J152" t="inlineStr">
        <is>
          <t>9.43</t>
        </is>
      </c>
      <c r="K152" t="inlineStr">
        <is>
          <t>2023-08-01 12:29:09.565496</t>
        </is>
      </c>
      <c r="L152">
        <f>MID(K152,1,10)</f>
        <v/>
      </c>
      <c r="M152" t="inlineStr">
        <is>
          <t>9</t>
        </is>
      </c>
      <c r="N152" t="inlineStr">
        <is>
          <t>Escuela Preparatoria Oficial Anexa a la Normal de Atlacomulco</t>
        </is>
      </c>
      <c r="P152" s="1">
        <f>DATE(INT(RAND()*(2008 - 2006 + 1) + 2006), INT(RAND()*12 + 1), INT(RAND()*28 + 1))</f>
        <v/>
      </c>
      <c r="Q152">
        <f>CHOOSE(RANDBETWEEN(1,2),"Si","No")</f>
        <v/>
      </c>
      <c r="R152">
        <f>IF(Q152="Si",CHOOSE(RANDBETWEEN(1,3),"Excelencia","Apoyo Académico","Excelencia"), " ")</f>
        <v/>
      </c>
      <c r="S152">
        <f>RANDBETWEEN(100, 200)</f>
        <v/>
      </c>
      <c r="T152">
        <f>CHOOSE(RANDBETWEEN(1,2),"Si","No")</f>
        <v/>
      </c>
      <c r="U152">
        <f>CHOOSE(RANDBETWEEN(1,2),"Si","No")</f>
        <v/>
      </c>
      <c r="V152">
        <f>IF(U152="Si",CHOOSE(RANDBETWEEN(1,3),"Maya","Tzeltal","Náhuatl", "Misteco", "Otomí"), " ")</f>
        <v/>
      </c>
      <c r="W152">
        <f>CHOOSE(RANDBETWEEN(1,2),"Si","No")</f>
        <v/>
      </c>
      <c r="X152">
        <f>IF(W152="Si",CHOOSE(RANDBETWEEN(1,3),"Motriz","Auditiva","Visual"), " ")</f>
        <v/>
      </c>
      <c r="Y152">
        <f>TEXT(RANDBETWEEN(1000000000,9999999999), "0000000000")</f>
        <v/>
      </c>
      <c r="Z152">
        <f>LOWER(LEFT(C152,FIND(" ",C152 &amp; " ")-1)) &amp; "." &amp; LOWER(MID(C152, FIND(" ", C152) + 1, FIND(" ", C152 &amp; " ", FIND(" ", C152)+ 1) - FIND(" ", C152)-1)) &amp; "@gmail.com"</f>
        <v/>
      </c>
      <c r="AA152">
        <f>UPPER(LEFT(C152,1)&amp;MID(C152,FIND(" ",C152)+1,1)&amp;IF(LEN(C152)-LEN(SUBSTITUTE(C152," ",""))&gt;=2,MID(C152,FIND(" ",C152,FIND(" ",C152)+1)+1,1),"X")&amp;TEXT(P152,"YYMMDD")&amp;H152&amp;RANDBETWEEN(0,9)&amp;RANDBETWEEN(0,9)&amp;CHAR(RANDBETWEEN(65,90))&amp;CHAR(RANDBETWEEN(65,90)))</f>
        <v/>
      </c>
    </row>
    <row r="153" hidden="1">
      <c r="A153" t="inlineStr">
        <is>
          <t>230300269</t>
        </is>
      </c>
      <c r="B153" t="inlineStr">
        <is>
          <t>VEINTICUATROAVA</t>
        </is>
      </c>
      <c r="C153" t="inlineStr">
        <is>
          <t>MENDEZ NAVARRO / MARIA DE LA LUZ</t>
        </is>
      </c>
      <c r="D153" t="inlineStr">
        <is>
          <t>Inscrito</t>
        </is>
      </c>
      <c r="E153" t="inlineStr">
        <is>
          <t>Regular</t>
        </is>
      </c>
      <c r="G153" t="inlineStr">
        <is>
          <t>Turismo Sustentable y Gestión Hotelera</t>
        </is>
      </c>
      <c r="H153" t="inlineStr">
        <is>
          <t>F</t>
        </is>
      </c>
      <c r="I153" t="inlineStr">
        <is>
          <t>EXM</t>
        </is>
      </c>
      <c r="J153" t="inlineStr">
        <is>
          <t>8.14</t>
        </is>
      </c>
      <c r="K153" t="inlineStr">
        <is>
          <t>2023-08-01 12:29:08.199752</t>
        </is>
      </c>
      <c r="L153">
        <f>MID(K153,1,10)</f>
        <v/>
      </c>
      <c r="M153" t="inlineStr">
        <is>
          <t>7.8</t>
        </is>
      </c>
      <c r="N153" t="inlineStr">
        <is>
          <t>Colegio de Bachilleres del Estado de Quintana Roo</t>
        </is>
      </c>
      <c r="P153" s="1">
        <f>DATE(INT(RAND()*(2008 - 2006 + 1) + 2006), INT(RAND()*12 + 1), INT(RAND()*28 + 1))</f>
        <v/>
      </c>
      <c r="Q153">
        <f>CHOOSE(RANDBETWEEN(1,2),"Si","No")</f>
        <v/>
      </c>
      <c r="R153">
        <f>IF(Q153="Si",CHOOSE(RANDBETWEEN(1,3),"Excelencia","Apoyo Académico","Excelencia"), " ")</f>
        <v/>
      </c>
      <c r="S153">
        <f>RANDBETWEEN(100, 200)</f>
        <v/>
      </c>
      <c r="T153">
        <f>CHOOSE(RANDBETWEEN(1,2),"Si","No")</f>
        <v/>
      </c>
      <c r="U153">
        <f>CHOOSE(RANDBETWEEN(1,2),"Si","No")</f>
        <v/>
      </c>
      <c r="V153">
        <f>IF(U153="Si",CHOOSE(RANDBETWEEN(1,3),"Maya","Tzeltal","Náhuatl", "Misteco", "Otomí"), " ")</f>
        <v/>
      </c>
      <c r="W153">
        <f>CHOOSE(RANDBETWEEN(1,2),"Si","No")</f>
        <v/>
      </c>
      <c r="X153">
        <f>IF(W153="Si",CHOOSE(RANDBETWEEN(1,3),"Motriz","Auditiva","Visual"), " ")</f>
        <v/>
      </c>
      <c r="Y153">
        <f>TEXT(RANDBETWEEN(1000000000,9999999999), "0000000000")</f>
        <v/>
      </c>
      <c r="Z153">
        <f>LOWER(LEFT(C153,FIND(" ",C153 &amp; " ")-1)) &amp; "." &amp; LOWER(MID(C153, FIND(" ", C153) + 1, FIND(" ", C153 &amp; " ", FIND(" ", C153)+ 1) - FIND(" ", C153)-1)) &amp; "@gmail.com"</f>
        <v/>
      </c>
      <c r="AA153">
        <f>UPPER(LEFT(C153,1)&amp;MID(C153,FIND(" ",C153)+1,1)&amp;IF(LEN(C153)-LEN(SUBSTITUTE(C153," ",""))&gt;=2,MID(C153,FIND(" ",C153,FIND(" ",C153)+1)+1,1),"X")&amp;TEXT(P153,"YYMMDD")&amp;H153&amp;RANDBETWEEN(0,9)&amp;RANDBETWEEN(0,9)&amp;CHAR(RANDBETWEEN(65,90))&amp;CHAR(RANDBETWEEN(65,90)))</f>
        <v/>
      </c>
    </row>
    <row r="154" hidden="1">
      <c r="A154" t="inlineStr">
        <is>
          <t>230300268</t>
        </is>
      </c>
      <c r="B154" t="inlineStr">
        <is>
          <t>VEINTICUATROAVA</t>
        </is>
      </c>
      <c r="C154" t="inlineStr">
        <is>
          <t>MONTERO REGALADO / PERLA MARYSOL</t>
        </is>
      </c>
      <c r="D154" t="inlineStr">
        <is>
          <t>Baja Temporal</t>
        </is>
      </c>
      <c r="E154" t="inlineStr">
        <is>
          <t>Regular</t>
        </is>
      </c>
      <c r="G154" t="inlineStr">
        <is>
          <t>Turismo Sustentable y Gestión Hotelera</t>
        </is>
      </c>
      <c r="H154" t="inlineStr">
        <is>
          <t>F</t>
        </is>
      </c>
      <c r="I154" t="inlineStr">
        <is>
          <t>EXM</t>
        </is>
      </c>
      <c r="J154" t="inlineStr">
        <is>
          <t>8.71</t>
        </is>
      </c>
      <c r="K154" t="inlineStr">
        <is>
          <t>2023-08-01 12:28:56.924356</t>
        </is>
      </c>
      <c r="L154">
        <f>MID(K154,1,10)</f>
        <v/>
      </c>
      <c r="M154" t="inlineStr">
        <is>
          <t>8.7</t>
        </is>
      </c>
      <c r="N154" t="inlineStr">
        <is>
          <t>Carlos Castillo Peraza</t>
        </is>
      </c>
      <c r="P154" s="1">
        <f>DATE(INT(RAND()*(2008 - 2006 + 1) + 2006), INT(RAND()*12 + 1), INT(RAND()*28 + 1))</f>
        <v/>
      </c>
      <c r="Q154">
        <f>CHOOSE(RANDBETWEEN(1,2),"Si","No")</f>
        <v/>
      </c>
      <c r="R154">
        <f>IF(Q154="Si",CHOOSE(RANDBETWEEN(1,3),"Excelencia","Apoyo Académico","Excelencia"), " ")</f>
        <v/>
      </c>
      <c r="S154">
        <f>RANDBETWEEN(100, 200)</f>
        <v/>
      </c>
      <c r="T154">
        <f>CHOOSE(RANDBETWEEN(1,2),"Si","No")</f>
        <v/>
      </c>
      <c r="U154">
        <f>CHOOSE(RANDBETWEEN(1,2),"Si","No")</f>
        <v/>
      </c>
      <c r="V154">
        <f>IF(U154="Si",CHOOSE(RANDBETWEEN(1,3),"Maya","Tzeltal","Náhuatl", "Misteco", "Otomí"), " ")</f>
        <v/>
      </c>
      <c r="W154">
        <f>CHOOSE(RANDBETWEEN(1,2),"Si","No")</f>
        <v/>
      </c>
      <c r="X154">
        <f>IF(W154="Si",CHOOSE(RANDBETWEEN(1,3),"Motriz","Auditiva","Visual"), " ")</f>
        <v/>
      </c>
      <c r="Y154">
        <f>TEXT(RANDBETWEEN(1000000000,9999999999), "0000000000")</f>
        <v/>
      </c>
      <c r="Z154">
        <f>LOWER(LEFT(C154,FIND(" ",C154 &amp; " ")-1)) &amp; "." &amp; LOWER(MID(C154, FIND(" ", C154) + 1, FIND(" ", C154 &amp; " ", FIND(" ", C154)+ 1) - FIND(" ", C154)-1)) &amp; "@gmail.com"</f>
        <v/>
      </c>
      <c r="AA154">
        <f>UPPER(LEFT(C154,1)&amp;MID(C154,FIND(" ",C154)+1,1)&amp;IF(LEN(C154)-LEN(SUBSTITUTE(C154," ",""))&gt;=2,MID(C154,FIND(" ",C154,FIND(" ",C154)+1)+1,1),"X")&amp;TEXT(P154,"YYMMDD")&amp;H154&amp;RANDBETWEEN(0,9)&amp;RANDBETWEEN(0,9)&amp;CHAR(RANDBETWEEN(65,90))&amp;CHAR(RANDBETWEEN(65,90)))</f>
        <v/>
      </c>
    </row>
    <row r="155" hidden="1">
      <c r="A155" t="inlineStr">
        <is>
          <t>230300267</t>
        </is>
      </c>
      <c r="B155" t="inlineStr">
        <is>
          <t>VEINTICUATROAVA</t>
        </is>
      </c>
      <c r="C155" t="inlineStr">
        <is>
          <t>SOSA OROZCO / JHOANA VANESSA</t>
        </is>
      </c>
      <c r="D155" t="inlineStr">
        <is>
          <t>Inscrito</t>
        </is>
      </c>
      <c r="E155" t="inlineStr">
        <is>
          <t>Regular</t>
        </is>
      </c>
      <c r="G155" t="inlineStr">
        <is>
          <t>Turismo Sustentable y Gestión Hotelera</t>
        </is>
      </c>
      <c r="H155" t="inlineStr">
        <is>
          <t>F</t>
        </is>
      </c>
      <c r="I155" t="inlineStr">
        <is>
          <t>EXM</t>
        </is>
      </c>
      <c r="J155" t="inlineStr">
        <is>
          <t>9.29</t>
        </is>
      </c>
      <c r="K155" t="inlineStr">
        <is>
          <t>2023-08-01 12:28:56.786222</t>
        </is>
      </c>
      <c r="L155">
        <f>MID(K155,1,10)</f>
        <v/>
      </c>
      <c r="M155" t="inlineStr">
        <is>
          <t>9.7</t>
        </is>
      </c>
      <c r="N155" t="inlineStr">
        <is>
          <t>Colegio de Bachilleres del Estado de Quintana Roo</t>
        </is>
      </c>
      <c r="P155" s="1">
        <f>DATE(INT(RAND()*(2008 - 2006 + 1) + 2006), INT(RAND()*12 + 1), INT(RAND()*28 + 1))</f>
        <v/>
      </c>
      <c r="Q155">
        <f>CHOOSE(RANDBETWEEN(1,2),"Si","No")</f>
        <v/>
      </c>
      <c r="R155">
        <f>IF(Q155="Si",CHOOSE(RANDBETWEEN(1,3),"Excelencia","Apoyo Académico","Excelencia"), " ")</f>
        <v/>
      </c>
      <c r="S155">
        <f>RANDBETWEEN(100, 200)</f>
        <v/>
      </c>
      <c r="T155">
        <f>CHOOSE(RANDBETWEEN(1,2),"Si","No")</f>
        <v/>
      </c>
      <c r="U155">
        <f>CHOOSE(RANDBETWEEN(1,2),"Si","No")</f>
        <v/>
      </c>
      <c r="V155">
        <f>IF(U155="Si",CHOOSE(RANDBETWEEN(1,3),"Maya","Tzeltal","Náhuatl", "Misteco", "Otomí"), " ")</f>
        <v/>
      </c>
      <c r="W155">
        <f>CHOOSE(RANDBETWEEN(1,2),"Si","No")</f>
        <v/>
      </c>
      <c r="X155">
        <f>IF(W155="Si",CHOOSE(RANDBETWEEN(1,3),"Motriz","Auditiva","Visual"), " ")</f>
        <v/>
      </c>
      <c r="Y155">
        <f>TEXT(RANDBETWEEN(1000000000,9999999999), "0000000000")</f>
        <v/>
      </c>
      <c r="Z155">
        <f>LOWER(LEFT(C155,FIND(" ",C155 &amp; " ")-1)) &amp; "." &amp; LOWER(MID(C155, FIND(" ", C155) + 1, FIND(" ", C155 &amp; " ", FIND(" ", C155)+ 1) - FIND(" ", C155)-1)) &amp; "@gmail.com"</f>
        <v/>
      </c>
      <c r="AA155">
        <f>UPPER(LEFT(C155,1)&amp;MID(C155,FIND(" ",C155)+1,1)&amp;IF(LEN(C155)-LEN(SUBSTITUTE(C155," ",""))&gt;=2,MID(C155,FIND(" ",C155,FIND(" ",C155)+1)+1,1),"X")&amp;TEXT(P155,"YYMMDD")&amp;H155&amp;RANDBETWEEN(0,9)&amp;RANDBETWEEN(0,9)&amp;CHAR(RANDBETWEEN(65,90))&amp;CHAR(RANDBETWEEN(65,90)))</f>
        <v/>
      </c>
    </row>
    <row r="156" hidden="1">
      <c r="A156" t="inlineStr">
        <is>
          <t>230300266</t>
        </is>
      </c>
      <c r="B156" t="inlineStr">
        <is>
          <t>VEINTICUATROAVA</t>
        </is>
      </c>
      <c r="C156" t="inlineStr">
        <is>
          <t>GARCIA CORDOVA / LUIS ALBERTO</t>
        </is>
      </c>
      <c r="D156" t="inlineStr">
        <is>
          <t>Inscrito</t>
        </is>
      </c>
      <c r="E156" t="inlineStr">
        <is>
          <t>Regular</t>
        </is>
      </c>
      <c r="G156" t="inlineStr">
        <is>
          <t>Turismo Sustentable y Gestión Hotelera</t>
        </is>
      </c>
      <c r="H156" t="inlineStr">
        <is>
          <t>M</t>
        </is>
      </c>
      <c r="I156" t="inlineStr">
        <is>
          <t>EXM</t>
        </is>
      </c>
      <c r="J156" t="inlineStr">
        <is>
          <t>9.08</t>
        </is>
      </c>
      <c r="K156" t="inlineStr">
        <is>
          <t>2023-08-01 12:28:56.536489</t>
        </is>
      </c>
      <c r="L156">
        <f>MID(K156,1,10)</f>
        <v/>
      </c>
      <c r="M156" t="inlineStr">
        <is>
          <t>8.6</t>
        </is>
      </c>
      <c r="N156" t="inlineStr">
        <is>
          <t>Colegio de Estudios Científicos y Tecnológicos del Estado de Quintana Roo</t>
        </is>
      </c>
      <c r="P156" s="1">
        <f>DATE(INT(RAND()*(2008 - 2006 + 1) + 2006), INT(RAND()*12 + 1), INT(RAND()*28 + 1))</f>
        <v/>
      </c>
      <c r="Q156">
        <f>CHOOSE(RANDBETWEEN(1,2),"Si","No")</f>
        <v/>
      </c>
      <c r="R156">
        <f>IF(Q156="Si",CHOOSE(RANDBETWEEN(1,3),"Excelencia","Apoyo Académico","Excelencia"), " ")</f>
        <v/>
      </c>
      <c r="S156">
        <f>RANDBETWEEN(100, 200)</f>
        <v/>
      </c>
      <c r="T156">
        <f>CHOOSE(RANDBETWEEN(1,2),"Si","No")</f>
        <v/>
      </c>
      <c r="U156">
        <f>CHOOSE(RANDBETWEEN(1,2),"Si","No")</f>
        <v/>
      </c>
      <c r="V156">
        <f>IF(U156="Si",CHOOSE(RANDBETWEEN(1,3),"Maya","Tzeltal","Náhuatl", "Misteco", "Otomí"), " ")</f>
        <v/>
      </c>
      <c r="W156">
        <f>CHOOSE(RANDBETWEEN(1,2),"Si","No")</f>
        <v/>
      </c>
      <c r="X156">
        <f>IF(W156="Si",CHOOSE(RANDBETWEEN(1,3),"Motriz","Auditiva","Visual"), " ")</f>
        <v/>
      </c>
      <c r="Y156">
        <f>TEXT(RANDBETWEEN(1000000000,9999999999), "0000000000")</f>
        <v/>
      </c>
      <c r="Z156">
        <f>LOWER(LEFT(C156,FIND(" ",C156 &amp; " ")-1)) &amp; "." &amp; LOWER(MID(C156, FIND(" ", C156) + 1, FIND(" ", C156 &amp; " ", FIND(" ", C156)+ 1) - FIND(" ", C156)-1)) &amp; "@gmail.com"</f>
        <v/>
      </c>
      <c r="AA156">
        <f>UPPER(LEFT(C156,1)&amp;MID(C156,FIND(" ",C156)+1,1)&amp;IF(LEN(C156)-LEN(SUBSTITUTE(C156," ",""))&gt;=2,MID(C156,FIND(" ",C156,FIND(" ",C156)+1)+1,1),"X")&amp;TEXT(P156,"YYMMDD")&amp;H156&amp;RANDBETWEEN(0,9)&amp;RANDBETWEEN(0,9)&amp;CHAR(RANDBETWEEN(65,90))&amp;CHAR(RANDBETWEEN(65,90)))</f>
        <v/>
      </c>
    </row>
    <row r="157" hidden="1">
      <c r="A157" t="inlineStr">
        <is>
          <t>230300265</t>
        </is>
      </c>
      <c r="B157" t="inlineStr">
        <is>
          <t>VEINTICUATROAVA</t>
        </is>
      </c>
      <c r="C157" t="inlineStr">
        <is>
          <t>TAMAY SOSA / ALONDRA ANALY</t>
        </is>
      </c>
      <c r="D157" t="inlineStr">
        <is>
          <t>Inscrito</t>
        </is>
      </c>
      <c r="E157" t="inlineStr">
        <is>
          <t>Irregular</t>
        </is>
      </c>
      <c r="G157" t="inlineStr">
        <is>
          <t>Turismo Sustentable y Gestión Hotelera</t>
        </is>
      </c>
      <c r="H157" t="inlineStr">
        <is>
          <t>F</t>
        </is>
      </c>
      <c r="I157" t="inlineStr">
        <is>
          <t>EXM</t>
        </is>
      </c>
      <c r="J157" t="inlineStr">
        <is>
          <t>8.53</t>
        </is>
      </c>
      <c r="K157" t="inlineStr">
        <is>
          <t>2023-08-01 12:28:49.022442</t>
        </is>
      </c>
      <c r="L157">
        <f>MID(K157,1,10)</f>
        <v/>
      </c>
      <c r="M157" t="inlineStr">
        <is>
          <t>7</t>
        </is>
      </c>
      <c r="N157" t="inlineStr">
        <is>
          <t>Centro de Bachillerato Tecnológico Industrial y de Servicios</t>
        </is>
      </c>
      <c r="P157" s="1">
        <f>DATE(INT(RAND()*(2008 - 2006 + 1) + 2006), INT(RAND()*12 + 1), INT(RAND()*28 + 1))</f>
        <v/>
      </c>
      <c r="Q157">
        <f>CHOOSE(RANDBETWEEN(1,2),"Si","No")</f>
        <v/>
      </c>
      <c r="R157">
        <f>IF(Q157="Si",CHOOSE(RANDBETWEEN(1,3),"Excelencia","Apoyo Académico","Excelencia"), " ")</f>
        <v/>
      </c>
      <c r="S157">
        <f>RANDBETWEEN(100, 200)</f>
        <v/>
      </c>
      <c r="T157">
        <f>CHOOSE(RANDBETWEEN(1,2),"Si","No")</f>
        <v/>
      </c>
      <c r="U157">
        <f>CHOOSE(RANDBETWEEN(1,2),"Si","No")</f>
        <v/>
      </c>
      <c r="V157">
        <f>IF(U157="Si",CHOOSE(RANDBETWEEN(1,3),"Maya","Tzeltal","Náhuatl", "Misteco", "Otomí"), " ")</f>
        <v/>
      </c>
      <c r="W157">
        <f>CHOOSE(RANDBETWEEN(1,2),"Si","No")</f>
        <v/>
      </c>
      <c r="X157">
        <f>IF(W157="Si",CHOOSE(RANDBETWEEN(1,3),"Motriz","Auditiva","Visual"), " ")</f>
        <v/>
      </c>
      <c r="Y157">
        <f>TEXT(RANDBETWEEN(1000000000,9999999999), "0000000000")</f>
        <v/>
      </c>
      <c r="Z157">
        <f>LOWER(LEFT(C157,FIND(" ",C157 &amp; " ")-1)) &amp; "." &amp; LOWER(MID(C157, FIND(" ", C157) + 1, FIND(" ", C157 &amp; " ", FIND(" ", C157)+ 1) - FIND(" ", C157)-1)) &amp; "@gmail.com"</f>
        <v/>
      </c>
      <c r="AA157">
        <f>UPPER(LEFT(C157,1)&amp;MID(C157,FIND(" ",C157)+1,1)&amp;IF(LEN(C157)-LEN(SUBSTITUTE(C157," ",""))&gt;=2,MID(C157,FIND(" ",C157,FIND(" ",C157)+1)+1,1),"X")&amp;TEXT(P157,"YYMMDD")&amp;H157&amp;RANDBETWEEN(0,9)&amp;RANDBETWEEN(0,9)&amp;CHAR(RANDBETWEEN(65,90))&amp;CHAR(RANDBETWEEN(65,90)))</f>
        <v/>
      </c>
    </row>
    <row r="158" hidden="1">
      <c r="A158" t="inlineStr">
        <is>
          <t>230300264</t>
        </is>
      </c>
      <c r="B158" t="inlineStr">
        <is>
          <t>VEINTICUATROAVA</t>
        </is>
      </c>
      <c r="C158" t="inlineStr">
        <is>
          <t>VALDIVIA VAZQUEZ / JOHAN MIGUEL</t>
        </is>
      </c>
      <c r="D158" t="inlineStr">
        <is>
          <t>Inscrito</t>
        </is>
      </c>
      <c r="E158" t="inlineStr">
        <is>
          <t>Regular</t>
        </is>
      </c>
      <c r="G158" t="inlineStr">
        <is>
          <t>Turismo Sustentable y Gestión Hotelera</t>
        </is>
      </c>
      <c r="H158" t="inlineStr">
        <is>
          <t>M</t>
        </is>
      </c>
      <c r="I158" t="inlineStr">
        <is>
          <t>EXM</t>
        </is>
      </c>
      <c r="J158" t="inlineStr">
        <is>
          <t>8.57</t>
        </is>
      </c>
      <c r="K158" t="inlineStr">
        <is>
          <t>2023-08-01 12:28:47.884106</t>
        </is>
      </c>
      <c r="L158">
        <f>MID(K158,1,10)</f>
        <v/>
      </c>
      <c r="M158" t="inlineStr">
        <is>
          <t>8.8</t>
        </is>
      </c>
      <c r="N158" t="inlineStr">
        <is>
          <t>Colegio de Estudios Científicos y Tecnológicos del Estado de Guerrero</t>
        </is>
      </c>
      <c r="P158" s="1">
        <f>DATE(INT(RAND()*(2008 - 2006 + 1) + 2006), INT(RAND()*12 + 1), INT(RAND()*28 + 1))</f>
        <v/>
      </c>
      <c r="Q158">
        <f>CHOOSE(RANDBETWEEN(1,2),"Si","No")</f>
        <v/>
      </c>
      <c r="R158">
        <f>IF(Q158="Si",CHOOSE(RANDBETWEEN(1,3),"Excelencia","Apoyo Académico","Excelencia"), " ")</f>
        <v/>
      </c>
      <c r="S158">
        <f>RANDBETWEEN(100, 200)</f>
        <v/>
      </c>
      <c r="T158">
        <f>CHOOSE(RANDBETWEEN(1,2),"Si","No")</f>
        <v/>
      </c>
      <c r="U158">
        <f>CHOOSE(RANDBETWEEN(1,2),"Si","No")</f>
        <v/>
      </c>
      <c r="V158">
        <f>IF(U158="Si",CHOOSE(RANDBETWEEN(1,3),"Maya","Tzeltal","Náhuatl", "Misteco", "Otomí"), " ")</f>
        <v/>
      </c>
      <c r="W158">
        <f>CHOOSE(RANDBETWEEN(1,2),"Si","No")</f>
        <v/>
      </c>
      <c r="X158">
        <f>IF(W158="Si",CHOOSE(RANDBETWEEN(1,3),"Motriz","Auditiva","Visual"), " ")</f>
        <v/>
      </c>
      <c r="Y158">
        <f>TEXT(RANDBETWEEN(1000000000,9999999999), "0000000000")</f>
        <v/>
      </c>
      <c r="Z158">
        <f>LOWER(LEFT(C158,FIND(" ",C158 &amp; " ")-1)) &amp; "." &amp; LOWER(MID(C158, FIND(" ", C158) + 1, FIND(" ", C158 &amp; " ", FIND(" ", C158)+ 1) - FIND(" ", C158)-1)) &amp; "@gmail.com"</f>
        <v/>
      </c>
      <c r="AA158">
        <f>UPPER(LEFT(C158,1)&amp;MID(C158,FIND(" ",C158)+1,1)&amp;IF(LEN(C158)-LEN(SUBSTITUTE(C158," ",""))&gt;=2,MID(C158,FIND(" ",C158,FIND(" ",C158)+1)+1,1),"X")&amp;TEXT(P158,"YYMMDD")&amp;H158&amp;RANDBETWEEN(0,9)&amp;RANDBETWEEN(0,9)&amp;CHAR(RANDBETWEEN(65,90))&amp;CHAR(RANDBETWEEN(65,90)))</f>
        <v/>
      </c>
    </row>
    <row r="159" hidden="1">
      <c r="A159" t="inlineStr">
        <is>
          <t>230300263</t>
        </is>
      </c>
      <c r="B159" t="inlineStr">
        <is>
          <t>VEINTICUATROAVA</t>
        </is>
      </c>
      <c r="C159" t="inlineStr">
        <is>
          <t>YAM AYALA / JULIA DAYANA</t>
        </is>
      </c>
      <c r="D159" t="inlineStr">
        <is>
          <t>Inscrito</t>
        </is>
      </c>
      <c r="E159" t="inlineStr">
        <is>
          <t>Regular</t>
        </is>
      </c>
      <c r="G159" t="inlineStr">
        <is>
          <t>Turismo Sustentable y Gestión Hotelera</t>
        </is>
      </c>
      <c r="H159" t="inlineStr">
        <is>
          <t>F</t>
        </is>
      </c>
      <c r="I159" t="inlineStr">
        <is>
          <t>EXM</t>
        </is>
      </c>
      <c r="J159" t="inlineStr">
        <is>
          <t>8.79</t>
        </is>
      </c>
      <c r="K159" t="inlineStr">
        <is>
          <t>2023-08-01 12:28:47.428819</t>
        </is>
      </c>
      <c r="L159">
        <f>MID(K159,1,10)</f>
        <v/>
      </c>
      <c r="M159" t="inlineStr">
        <is>
          <t>9.5</t>
        </is>
      </c>
      <c r="N159" t="inlineStr">
        <is>
          <t>Colegio de Estudios Científicos y Tecnológicos del Estado de Quintana Roo</t>
        </is>
      </c>
      <c r="P159" s="1">
        <f>DATE(INT(RAND()*(2008 - 2006 + 1) + 2006), INT(RAND()*12 + 1), INT(RAND()*28 + 1))</f>
        <v/>
      </c>
      <c r="Q159">
        <f>CHOOSE(RANDBETWEEN(1,2),"Si","No")</f>
        <v/>
      </c>
      <c r="R159">
        <f>IF(Q159="Si",CHOOSE(RANDBETWEEN(1,3),"Excelencia","Apoyo Académico","Excelencia"), " ")</f>
        <v/>
      </c>
      <c r="S159">
        <f>RANDBETWEEN(100, 200)</f>
        <v/>
      </c>
      <c r="T159">
        <f>CHOOSE(RANDBETWEEN(1,2),"Si","No")</f>
        <v/>
      </c>
      <c r="U159">
        <f>CHOOSE(RANDBETWEEN(1,2),"Si","No")</f>
        <v/>
      </c>
      <c r="V159">
        <f>IF(U159="Si",CHOOSE(RANDBETWEEN(1,3),"Maya","Tzeltal","Náhuatl", "Misteco", "Otomí"), " ")</f>
        <v/>
      </c>
      <c r="W159">
        <f>CHOOSE(RANDBETWEEN(1,2),"Si","No")</f>
        <v/>
      </c>
      <c r="X159">
        <f>IF(W159="Si",CHOOSE(RANDBETWEEN(1,3),"Motriz","Auditiva","Visual"), " ")</f>
        <v/>
      </c>
      <c r="Y159">
        <f>TEXT(RANDBETWEEN(1000000000,9999999999), "0000000000")</f>
        <v/>
      </c>
      <c r="Z159">
        <f>LOWER(LEFT(C159,FIND(" ",C159 &amp; " ")-1)) &amp; "." &amp; LOWER(MID(C159, FIND(" ", C159) + 1, FIND(" ", C159 &amp; " ", FIND(" ", C159)+ 1) - FIND(" ", C159)-1)) &amp; "@gmail.com"</f>
        <v/>
      </c>
      <c r="AA159">
        <f>UPPER(LEFT(C159,1)&amp;MID(C159,FIND(" ",C159)+1,1)&amp;IF(LEN(C159)-LEN(SUBSTITUTE(C159," ",""))&gt;=2,MID(C159,FIND(" ",C159,FIND(" ",C159)+1)+1,1),"X")&amp;TEXT(P159,"YYMMDD")&amp;H159&amp;RANDBETWEEN(0,9)&amp;RANDBETWEEN(0,9)&amp;CHAR(RANDBETWEEN(65,90))&amp;CHAR(RANDBETWEEN(65,90)))</f>
        <v/>
      </c>
    </row>
    <row r="160" hidden="1">
      <c r="A160" t="inlineStr">
        <is>
          <t>230300262</t>
        </is>
      </c>
      <c r="B160" t="inlineStr">
        <is>
          <t>VEINTICUATROAVA</t>
        </is>
      </c>
      <c r="C160" t="inlineStr">
        <is>
          <t>SCOTT CAUICH / ABDIAS</t>
        </is>
      </c>
      <c r="D160" t="inlineStr">
        <is>
          <t>Inscrito</t>
        </is>
      </c>
      <c r="E160" t="inlineStr">
        <is>
          <t>Irregular</t>
        </is>
      </c>
      <c r="G160" t="inlineStr">
        <is>
          <t>Turismo Sustentable y Gestión Hotelera</t>
        </is>
      </c>
      <c r="H160" t="inlineStr">
        <is>
          <t>M</t>
        </is>
      </c>
      <c r="I160" t="inlineStr">
        <is>
          <t>EXM</t>
        </is>
      </c>
      <c r="J160" t="inlineStr">
        <is>
          <t>8.15</t>
        </is>
      </c>
      <c r="K160" t="inlineStr">
        <is>
          <t>2023-08-01 12:28:46.88249</t>
        </is>
      </c>
      <c r="L160">
        <f>MID(K160,1,10)</f>
        <v/>
      </c>
      <c r="M160" t="inlineStr">
        <is>
          <t>7.8</t>
        </is>
      </c>
      <c r="N160" t="inlineStr">
        <is>
          <t>Centro de bachillerato tecnológico industrial y de servicios “Sor Juana Inés de la Cruz” cbtis 272</t>
        </is>
      </c>
      <c r="P160" s="1">
        <f>DATE(INT(RAND()*(2008 - 2006 + 1) + 2006), INT(RAND()*12 + 1), INT(RAND()*28 + 1))</f>
        <v/>
      </c>
      <c r="Q160">
        <f>CHOOSE(RANDBETWEEN(1,2),"Si","No")</f>
        <v/>
      </c>
      <c r="R160">
        <f>IF(Q160="Si",CHOOSE(RANDBETWEEN(1,3),"Excelencia","Apoyo Académico","Excelencia"), " ")</f>
        <v/>
      </c>
      <c r="S160">
        <f>RANDBETWEEN(100, 200)</f>
        <v/>
      </c>
      <c r="T160">
        <f>CHOOSE(RANDBETWEEN(1,2),"Si","No")</f>
        <v/>
      </c>
      <c r="U160">
        <f>CHOOSE(RANDBETWEEN(1,2),"Si","No")</f>
        <v/>
      </c>
      <c r="V160">
        <f>IF(U160="Si",CHOOSE(RANDBETWEEN(1,3),"Maya","Tzeltal","Náhuatl", "Misteco", "Otomí"), " ")</f>
        <v/>
      </c>
      <c r="W160">
        <f>CHOOSE(RANDBETWEEN(1,2),"Si","No")</f>
        <v/>
      </c>
      <c r="X160">
        <f>IF(W160="Si",CHOOSE(RANDBETWEEN(1,3),"Motriz","Auditiva","Visual"), " ")</f>
        <v/>
      </c>
      <c r="Y160">
        <f>TEXT(RANDBETWEEN(1000000000,9999999999), "0000000000")</f>
        <v/>
      </c>
      <c r="Z160">
        <f>LOWER(LEFT(C160,FIND(" ",C160 &amp; " ")-1)) &amp; "." &amp; LOWER(MID(C160, FIND(" ", C160) + 1, FIND(" ", C160 &amp; " ", FIND(" ", C160)+ 1) - FIND(" ", C160)-1)) &amp; "@gmail.com"</f>
        <v/>
      </c>
      <c r="AA160">
        <f>UPPER(LEFT(C160,1)&amp;MID(C160,FIND(" ",C160)+1,1)&amp;IF(LEN(C160)-LEN(SUBSTITUTE(C160," ",""))&gt;=2,MID(C160,FIND(" ",C160,FIND(" ",C160)+1)+1,1),"X")&amp;TEXT(P160,"YYMMDD")&amp;H160&amp;RANDBETWEEN(0,9)&amp;RANDBETWEEN(0,9)&amp;CHAR(RANDBETWEEN(65,90))&amp;CHAR(RANDBETWEEN(65,90)))</f>
        <v/>
      </c>
    </row>
    <row r="161" hidden="1">
      <c r="A161" t="inlineStr">
        <is>
          <t>230300261</t>
        </is>
      </c>
      <c r="B161" t="inlineStr">
        <is>
          <t>VEINTICUATROAVA</t>
        </is>
      </c>
      <c r="C161" t="inlineStr">
        <is>
          <t>RAMÍREZ MARTÍNEZ / MICHELLE</t>
        </is>
      </c>
      <c r="D161" t="inlineStr">
        <is>
          <t>Inscrito</t>
        </is>
      </c>
      <c r="E161" t="inlineStr">
        <is>
          <t>Regular</t>
        </is>
      </c>
      <c r="G161" t="inlineStr">
        <is>
          <t>Turismo Sustentable y Gestión Hotelera</t>
        </is>
      </c>
      <c r="H161" t="inlineStr">
        <is>
          <t>F</t>
        </is>
      </c>
      <c r="I161" t="inlineStr">
        <is>
          <t>EXM</t>
        </is>
      </c>
      <c r="J161" t="inlineStr">
        <is>
          <t>8.29</t>
        </is>
      </c>
      <c r="K161" t="inlineStr">
        <is>
          <t>2023-08-01 12:28:46.58681</t>
        </is>
      </c>
      <c r="L161">
        <f>MID(K161,1,10)</f>
        <v/>
      </c>
      <c r="M161" t="inlineStr">
        <is>
          <t>8.1</t>
        </is>
      </c>
      <c r="N161" t="inlineStr">
        <is>
          <t>Colegio de Bachilleres del Estado de Quintana Roo</t>
        </is>
      </c>
      <c r="P161" s="1">
        <f>DATE(INT(RAND()*(2008 - 2006 + 1) + 2006), INT(RAND()*12 + 1), INT(RAND()*28 + 1))</f>
        <v/>
      </c>
      <c r="Q161">
        <f>CHOOSE(RANDBETWEEN(1,2),"Si","No")</f>
        <v/>
      </c>
      <c r="R161">
        <f>IF(Q161="Si",CHOOSE(RANDBETWEEN(1,3),"Excelencia","Apoyo Académico","Excelencia"), " ")</f>
        <v/>
      </c>
      <c r="S161">
        <f>RANDBETWEEN(100, 200)</f>
        <v/>
      </c>
      <c r="T161">
        <f>CHOOSE(RANDBETWEEN(1,2),"Si","No")</f>
        <v/>
      </c>
      <c r="U161">
        <f>CHOOSE(RANDBETWEEN(1,2),"Si","No")</f>
        <v/>
      </c>
      <c r="V161">
        <f>IF(U161="Si",CHOOSE(RANDBETWEEN(1,3),"Maya","Tzeltal","Náhuatl", "Misteco", "Otomí"), " ")</f>
        <v/>
      </c>
      <c r="W161">
        <f>CHOOSE(RANDBETWEEN(1,2),"Si","No")</f>
        <v/>
      </c>
      <c r="X161">
        <f>IF(W161="Si",CHOOSE(RANDBETWEEN(1,3),"Motriz","Auditiva","Visual"), " ")</f>
        <v/>
      </c>
      <c r="Y161">
        <f>TEXT(RANDBETWEEN(1000000000,9999999999), "0000000000")</f>
        <v/>
      </c>
      <c r="Z161">
        <f>LOWER(LEFT(C161,FIND(" ",C161 &amp; " ")-1)) &amp; "." &amp; LOWER(MID(C161, FIND(" ", C161) + 1, FIND(" ", C161 &amp; " ", FIND(" ", C161)+ 1) - FIND(" ", C161)-1)) &amp; "@gmail.com"</f>
        <v/>
      </c>
      <c r="AA161">
        <f>UPPER(LEFT(C161,1)&amp;MID(C161,FIND(" ",C161)+1,1)&amp;IF(LEN(C161)-LEN(SUBSTITUTE(C161," ",""))&gt;=2,MID(C161,FIND(" ",C161,FIND(" ",C161)+1)+1,1),"X")&amp;TEXT(P161,"YYMMDD")&amp;H161&amp;RANDBETWEEN(0,9)&amp;RANDBETWEEN(0,9)&amp;CHAR(RANDBETWEEN(65,90))&amp;CHAR(RANDBETWEEN(65,90)))</f>
        <v/>
      </c>
    </row>
    <row r="162" hidden="1">
      <c r="A162" t="inlineStr">
        <is>
          <t>230300260</t>
        </is>
      </c>
      <c r="B162" t="inlineStr">
        <is>
          <t>VEINTICUATROAVA</t>
        </is>
      </c>
      <c r="C162" t="inlineStr">
        <is>
          <t>MARTINEZ MONTAÑO / ANDRÉS</t>
        </is>
      </c>
      <c r="D162" t="inlineStr">
        <is>
          <t>Inscrito</t>
        </is>
      </c>
      <c r="E162" t="inlineStr">
        <is>
          <t>Irregular</t>
        </is>
      </c>
      <c r="G162" t="inlineStr">
        <is>
          <t>Turismo Sustentable y Gestión Hotelera</t>
        </is>
      </c>
      <c r="H162" t="inlineStr">
        <is>
          <t>M</t>
        </is>
      </c>
      <c r="I162" t="inlineStr">
        <is>
          <t>EXM</t>
        </is>
      </c>
      <c r="J162" t="inlineStr">
        <is>
          <t>7.20</t>
        </is>
      </c>
      <c r="K162" t="inlineStr">
        <is>
          <t>2023-08-01 12:28:44.847508</t>
        </is>
      </c>
      <c r="L162">
        <f>MID(K162,1,10)</f>
        <v/>
      </c>
      <c r="M162" t="inlineStr">
        <is>
          <t>9.1</t>
        </is>
      </c>
      <c r="N162" t="inlineStr">
        <is>
          <t>Colegio Nacional de Educación Profesional Técnica</t>
        </is>
      </c>
      <c r="P162" s="1">
        <f>DATE(INT(RAND()*(2008 - 2006 + 1) + 2006), INT(RAND()*12 + 1), INT(RAND()*28 + 1))</f>
        <v/>
      </c>
      <c r="Q162">
        <f>CHOOSE(RANDBETWEEN(1,2),"Si","No")</f>
        <v/>
      </c>
      <c r="R162">
        <f>IF(Q162="Si",CHOOSE(RANDBETWEEN(1,3),"Excelencia","Apoyo Académico","Excelencia"), " ")</f>
        <v/>
      </c>
      <c r="S162">
        <f>RANDBETWEEN(100, 200)</f>
        <v/>
      </c>
      <c r="T162">
        <f>CHOOSE(RANDBETWEEN(1,2),"Si","No")</f>
        <v/>
      </c>
      <c r="U162">
        <f>CHOOSE(RANDBETWEEN(1,2),"Si","No")</f>
        <v/>
      </c>
      <c r="V162">
        <f>IF(U162="Si",CHOOSE(RANDBETWEEN(1,3),"Maya","Tzeltal","Náhuatl", "Misteco", "Otomí"), " ")</f>
        <v/>
      </c>
      <c r="W162">
        <f>CHOOSE(RANDBETWEEN(1,2),"Si","No")</f>
        <v/>
      </c>
      <c r="X162">
        <f>IF(W162="Si",CHOOSE(RANDBETWEEN(1,3),"Motriz","Auditiva","Visual"), " ")</f>
        <v/>
      </c>
      <c r="Y162">
        <f>TEXT(RANDBETWEEN(1000000000,9999999999), "0000000000")</f>
        <v/>
      </c>
      <c r="Z162">
        <f>LOWER(LEFT(C162,FIND(" ",C162 &amp; " ")-1)) &amp; "." &amp; LOWER(MID(C162, FIND(" ", C162) + 1, FIND(" ", C162 &amp; " ", FIND(" ", C162)+ 1) - FIND(" ", C162)-1)) &amp; "@gmail.com"</f>
        <v/>
      </c>
      <c r="AA162">
        <f>UPPER(LEFT(C162,1)&amp;MID(C162,FIND(" ",C162)+1,1)&amp;IF(LEN(C162)-LEN(SUBSTITUTE(C162," ",""))&gt;=2,MID(C162,FIND(" ",C162,FIND(" ",C162)+1)+1,1),"X")&amp;TEXT(P162,"YYMMDD")&amp;H162&amp;RANDBETWEEN(0,9)&amp;RANDBETWEEN(0,9)&amp;CHAR(RANDBETWEEN(65,90))&amp;CHAR(RANDBETWEEN(65,90)))</f>
        <v/>
      </c>
    </row>
    <row r="163" hidden="1">
      <c r="A163" t="inlineStr">
        <is>
          <t>230300259</t>
        </is>
      </c>
      <c r="B163" t="inlineStr">
        <is>
          <t>VEINTICUATROAVA</t>
        </is>
      </c>
      <c r="C163" t="inlineStr">
        <is>
          <t>HUPPENOIRE BALAGUER / ESTEBAN</t>
        </is>
      </c>
      <c r="D163" t="inlineStr">
        <is>
          <t>Inscrito</t>
        </is>
      </c>
      <c r="E163" t="inlineStr">
        <is>
          <t>Regular</t>
        </is>
      </c>
      <c r="G163" t="inlineStr">
        <is>
          <t>Turismo Sustentable y Gestión Hotelera</t>
        </is>
      </c>
      <c r="H163" t="inlineStr">
        <is>
          <t>M</t>
        </is>
      </c>
      <c r="I163" t="inlineStr">
        <is>
          <t>EXM</t>
        </is>
      </c>
      <c r="J163" t="inlineStr">
        <is>
          <t>9.00</t>
        </is>
      </c>
      <c r="K163" t="inlineStr">
        <is>
          <t>2023-08-01 12:28:44.227535</t>
        </is>
      </c>
      <c r="L163">
        <f>MID(K163,1,10)</f>
        <v/>
      </c>
      <c r="M163" t="inlineStr">
        <is>
          <t>8</t>
        </is>
      </c>
      <c r="N163" t="inlineStr">
        <is>
          <t>Centro escolar NATKAN</t>
        </is>
      </c>
      <c r="P163" s="1">
        <f>DATE(INT(RAND()*(2008 - 2006 + 1) + 2006), INT(RAND()*12 + 1), INT(RAND()*28 + 1))</f>
        <v/>
      </c>
      <c r="Q163">
        <f>CHOOSE(RANDBETWEEN(1,2),"Si","No")</f>
        <v/>
      </c>
      <c r="R163">
        <f>IF(Q163="Si",CHOOSE(RANDBETWEEN(1,3),"Excelencia","Apoyo Académico","Excelencia"), " ")</f>
        <v/>
      </c>
      <c r="S163">
        <f>RANDBETWEEN(100, 200)</f>
        <v/>
      </c>
      <c r="T163">
        <f>CHOOSE(RANDBETWEEN(1,2),"Si","No")</f>
        <v/>
      </c>
      <c r="U163">
        <f>CHOOSE(RANDBETWEEN(1,2),"Si","No")</f>
        <v/>
      </c>
      <c r="V163">
        <f>IF(U163="Si",CHOOSE(RANDBETWEEN(1,3),"Maya","Tzeltal","Náhuatl", "Misteco", "Otomí"), " ")</f>
        <v/>
      </c>
      <c r="W163">
        <f>CHOOSE(RANDBETWEEN(1,2),"Si","No")</f>
        <v/>
      </c>
      <c r="X163">
        <f>IF(W163="Si",CHOOSE(RANDBETWEEN(1,3),"Motriz","Auditiva","Visual"), " ")</f>
        <v/>
      </c>
      <c r="Y163">
        <f>TEXT(RANDBETWEEN(1000000000,9999999999), "0000000000")</f>
        <v/>
      </c>
      <c r="Z163">
        <f>LOWER(LEFT(C163,FIND(" ",C163 &amp; " ")-1)) &amp; "." &amp; LOWER(MID(C163, FIND(" ", C163) + 1, FIND(" ", C163 &amp; " ", FIND(" ", C163)+ 1) - FIND(" ", C163)-1)) &amp; "@gmail.com"</f>
        <v/>
      </c>
      <c r="AA163">
        <f>UPPER(LEFT(C163,1)&amp;MID(C163,FIND(" ",C163)+1,1)&amp;IF(LEN(C163)-LEN(SUBSTITUTE(C163," ",""))&gt;=2,MID(C163,FIND(" ",C163,FIND(" ",C163)+1)+1,1),"X")&amp;TEXT(P163,"YYMMDD")&amp;H163&amp;RANDBETWEEN(0,9)&amp;RANDBETWEEN(0,9)&amp;CHAR(RANDBETWEEN(65,90))&amp;CHAR(RANDBETWEEN(65,90)))</f>
        <v/>
      </c>
    </row>
    <row r="164" hidden="1">
      <c r="A164" t="inlineStr">
        <is>
          <t>230300258</t>
        </is>
      </c>
      <c r="B164" t="inlineStr">
        <is>
          <t>VEINTICUATROAVA</t>
        </is>
      </c>
      <c r="C164" t="inlineStr">
        <is>
          <t>VALENCIA GOMEZ / NANCY JOHANA</t>
        </is>
      </c>
      <c r="D164" t="inlineStr">
        <is>
          <t>Inscrito</t>
        </is>
      </c>
      <c r="E164" t="inlineStr">
        <is>
          <t>Regular</t>
        </is>
      </c>
      <c r="G164" t="inlineStr">
        <is>
          <t>Turismo Sustentable y Gestión Hotelera</t>
        </is>
      </c>
      <c r="H164" t="inlineStr">
        <is>
          <t>F</t>
        </is>
      </c>
      <c r="I164" t="inlineStr">
        <is>
          <t>EXM</t>
        </is>
      </c>
      <c r="J164" t="inlineStr">
        <is>
          <t>9.67</t>
        </is>
      </c>
      <c r="K164" t="inlineStr">
        <is>
          <t>2023-08-01 12:28:42.975117</t>
        </is>
      </c>
      <c r="L164">
        <f>MID(K164,1,10)</f>
        <v/>
      </c>
      <c r="M164" t="inlineStr">
        <is>
          <t>9.6</t>
        </is>
      </c>
      <c r="N164" t="inlineStr">
        <is>
          <t>Conalep Cancún 2</t>
        </is>
      </c>
      <c r="P164" s="1">
        <f>DATE(INT(RAND()*(2008 - 2006 + 1) + 2006), INT(RAND()*12 + 1), INT(RAND()*28 + 1))</f>
        <v/>
      </c>
      <c r="Q164">
        <f>CHOOSE(RANDBETWEEN(1,2),"Si","No")</f>
        <v/>
      </c>
      <c r="R164">
        <f>IF(Q164="Si",CHOOSE(RANDBETWEEN(1,3),"Excelencia","Apoyo Académico","Excelencia"), " ")</f>
        <v/>
      </c>
      <c r="S164">
        <f>RANDBETWEEN(100, 200)</f>
        <v/>
      </c>
      <c r="T164">
        <f>CHOOSE(RANDBETWEEN(1,2),"Si","No")</f>
        <v/>
      </c>
      <c r="U164">
        <f>CHOOSE(RANDBETWEEN(1,2),"Si","No")</f>
        <v/>
      </c>
      <c r="V164">
        <f>IF(U164="Si",CHOOSE(RANDBETWEEN(1,3),"Maya","Tzeltal","Náhuatl", "Misteco", "Otomí"), " ")</f>
        <v/>
      </c>
      <c r="W164">
        <f>CHOOSE(RANDBETWEEN(1,2),"Si","No")</f>
        <v/>
      </c>
      <c r="X164">
        <f>IF(W164="Si",CHOOSE(RANDBETWEEN(1,3),"Motriz","Auditiva","Visual"), " ")</f>
        <v/>
      </c>
      <c r="Y164">
        <f>TEXT(RANDBETWEEN(1000000000,9999999999), "0000000000")</f>
        <v/>
      </c>
      <c r="Z164">
        <f>LOWER(LEFT(C164,FIND(" ",C164 &amp; " ")-1)) &amp; "." &amp; LOWER(MID(C164, FIND(" ", C164) + 1, FIND(" ", C164 &amp; " ", FIND(" ", C164)+ 1) - FIND(" ", C164)-1)) &amp; "@gmail.com"</f>
        <v/>
      </c>
      <c r="AA164">
        <f>UPPER(LEFT(C164,1)&amp;MID(C164,FIND(" ",C164)+1,1)&amp;IF(LEN(C164)-LEN(SUBSTITUTE(C164," ",""))&gt;=2,MID(C164,FIND(" ",C164,FIND(" ",C164)+1)+1,1),"X")&amp;TEXT(P164,"YYMMDD")&amp;H164&amp;RANDBETWEEN(0,9)&amp;RANDBETWEEN(0,9)&amp;CHAR(RANDBETWEEN(65,90))&amp;CHAR(RANDBETWEEN(65,90)))</f>
        <v/>
      </c>
    </row>
    <row r="165" hidden="1">
      <c r="A165" t="inlineStr">
        <is>
          <t>230300257</t>
        </is>
      </c>
      <c r="B165" t="inlineStr">
        <is>
          <t>VEINTICUATROAVA</t>
        </is>
      </c>
      <c r="C165" t="inlineStr">
        <is>
          <t>LAINEZ LOPEZ / ALAN JALIL</t>
        </is>
      </c>
      <c r="D165" t="inlineStr">
        <is>
          <t>Baja Temporal</t>
        </is>
      </c>
      <c r="E165" t="inlineStr">
        <is>
          <t>Condicionado</t>
        </is>
      </c>
      <c r="G165" t="inlineStr">
        <is>
          <t>Turismo Sustentable y Gestión Hotelera</t>
        </is>
      </c>
      <c r="H165" t="inlineStr">
        <is>
          <t>M</t>
        </is>
      </c>
      <c r="I165" t="inlineStr">
        <is>
          <t>EXM</t>
        </is>
      </c>
      <c r="J165" t="inlineStr">
        <is>
          <t>0.00</t>
        </is>
      </c>
      <c r="K165" t="inlineStr">
        <is>
          <t>2023-08-01 12:28:38.163757</t>
        </is>
      </c>
      <c r="L165">
        <f>MID(K165,1,10)</f>
        <v/>
      </c>
      <c r="M165" t="inlineStr">
        <is>
          <t>7.5</t>
        </is>
      </c>
      <c r="N165" t="inlineStr">
        <is>
          <t>Acuerdo 286 SEP</t>
        </is>
      </c>
      <c r="P165" s="1">
        <f>DATE(INT(RAND()*(2008 - 2006 + 1) + 2006), INT(RAND()*12 + 1), INT(RAND()*28 + 1))</f>
        <v/>
      </c>
      <c r="Q165">
        <f>CHOOSE(RANDBETWEEN(1,2),"Si","No")</f>
        <v/>
      </c>
      <c r="R165">
        <f>IF(Q165="Si",CHOOSE(RANDBETWEEN(1,3),"Excelencia","Apoyo Académico","Excelencia"), " ")</f>
        <v/>
      </c>
      <c r="S165">
        <f>RANDBETWEEN(100, 200)</f>
        <v/>
      </c>
      <c r="T165">
        <f>CHOOSE(RANDBETWEEN(1,2),"Si","No")</f>
        <v/>
      </c>
      <c r="U165">
        <f>CHOOSE(RANDBETWEEN(1,2),"Si","No")</f>
        <v/>
      </c>
      <c r="V165">
        <f>IF(U165="Si",CHOOSE(RANDBETWEEN(1,3),"Maya","Tzeltal","Náhuatl", "Misteco", "Otomí"), " ")</f>
        <v/>
      </c>
      <c r="W165">
        <f>CHOOSE(RANDBETWEEN(1,2),"Si","No")</f>
        <v/>
      </c>
      <c r="X165">
        <f>IF(W165="Si",CHOOSE(RANDBETWEEN(1,3),"Motriz","Auditiva","Visual"), " ")</f>
        <v/>
      </c>
      <c r="Y165">
        <f>TEXT(RANDBETWEEN(1000000000,9999999999), "0000000000")</f>
        <v/>
      </c>
      <c r="Z165">
        <f>LOWER(LEFT(C165,FIND(" ",C165 &amp; " ")-1)) &amp; "." &amp; LOWER(MID(C165, FIND(" ", C165) + 1, FIND(" ", C165 &amp; " ", FIND(" ", C165)+ 1) - FIND(" ", C165)-1)) &amp; "@gmail.com"</f>
        <v/>
      </c>
      <c r="AA165">
        <f>UPPER(LEFT(C165,1)&amp;MID(C165,FIND(" ",C165)+1,1)&amp;IF(LEN(C165)-LEN(SUBSTITUTE(C165," ",""))&gt;=2,MID(C165,FIND(" ",C165,FIND(" ",C165)+1)+1,1),"X")&amp;TEXT(P165,"YYMMDD")&amp;H165&amp;RANDBETWEEN(0,9)&amp;RANDBETWEEN(0,9)&amp;CHAR(RANDBETWEEN(65,90))&amp;CHAR(RANDBETWEEN(65,90)))</f>
        <v/>
      </c>
    </row>
    <row r="166" hidden="1">
      <c r="A166" t="inlineStr">
        <is>
          <t>230300256</t>
        </is>
      </c>
      <c r="B166" t="inlineStr">
        <is>
          <t>VEINTICUATROAVA</t>
        </is>
      </c>
      <c r="C166" t="inlineStr">
        <is>
          <t>ESTRELLA GUERRERO / MARCO ANTONIO</t>
        </is>
      </c>
      <c r="D166" t="inlineStr">
        <is>
          <t>Inscrito</t>
        </is>
      </c>
      <c r="E166" t="inlineStr">
        <is>
          <t>Regular</t>
        </is>
      </c>
      <c r="G166" t="inlineStr">
        <is>
          <t>Turismo Sustentable y Gestión Hotelera</t>
        </is>
      </c>
      <c r="H166" t="inlineStr">
        <is>
          <t>M</t>
        </is>
      </c>
      <c r="I166" t="inlineStr">
        <is>
          <t>EXM</t>
        </is>
      </c>
      <c r="J166" t="inlineStr">
        <is>
          <t>8.93</t>
        </is>
      </c>
      <c r="K166" t="inlineStr">
        <is>
          <t>2023-08-01 12:28:16.087061</t>
        </is>
      </c>
      <c r="L166">
        <f>MID(K166,1,10)</f>
        <v/>
      </c>
      <c r="M166" t="inlineStr">
        <is>
          <t>7.9</t>
        </is>
      </c>
      <c r="N166" t="inlineStr">
        <is>
          <t>Centro de Bachillerato Tecnológico Industrial y de Servicios</t>
        </is>
      </c>
      <c r="P166" s="1">
        <f>DATE(INT(RAND()*(2008 - 2006 + 1) + 2006), INT(RAND()*12 + 1), INT(RAND()*28 + 1))</f>
        <v/>
      </c>
      <c r="Q166">
        <f>CHOOSE(RANDBETWEEN(1,2),"Si","No")</f>
        <v/>
      </c>
      <c r="R166">
        <f>IF(Q166="Si",CHOOSE(RANDBETWEEN(1,3),"Excelencia","Apoyo Académico","Excelencia"), " ")</f>
        <v/>
      </c>
      <c r="S166">
        <f>RANDBETWEEN(100, 200)</f>
        <v/>
      </c>
      <c r="T166">
        <f>CHOOSE(RANDBETWEEN(1,2),"Si","No")</f>
        <v/>
      </c>
      <c r="U166">
        <f>CHOOSE(RANDBETWEEN(1,2),"Si","No")</f>
        <v/>
      </c>
      <c r="V166">
        <f>IF(U166="Si",CHOOSE(RANDBETWEEN(1,3),"Maya","Tzeltal","Náhuatl", "Misteco", "Otomí"), " ")</f>
        <v/>
      </c>
      <c r="W166">
        <f>CHOOSE(RANDBETWEEN(1,2),"Si","No")</f>
        <v/>
      </c>
      <c r="X166">
        <f>IF(W166="Si",CHOOSE(RANDBETWEEN(1,3),"Motriz","Auditiva","Visual"), " ")</f>
        <v/>
      </c>
      <c r="Y166">
        <f>TEXT(RANDBETWEEN(1000000000,9999999999), "0000000000")</f>
        <v/>
      </c>
      <c r="Z166">
        <f>LOWER(LEFT(C166,FIND(" ",C166 &amp; " ")-1)) &amp; "." &amp; LOWER(MID(C166, FIND(" ", C166) + 1, FIND(" ", C166 &amp; " ", FIND(" ", C166)+ 1) - FIND(" ", C166)-1)) &amp; "@gmail.com"</f>
        <v/>
      </c>
      <c r="AA166">
        <f>UPPER(LEFT(C166,1)&amp;MID(C166,FIND(" ",C166)+1,1)&amp;IF(LEN(C166)-LEN(SUBSTITUTE(C166," ",""))&gt;=2,MID(C166,FIND(" ",C166,FIND(" ",C166)+1)+1,1),"X")&amp;TEXT(P166,"YYMMDD")&amp;H166&amp;RANDBETWEEN(0,9)&amp;RANDBETWEEN(0,9)&amp;CHAR(RANDBETWEEN(65,90))&amp;CHAR(RANDBETWEEN(65,90)))</f>
        <v/>
      </c>
    </row>
    <row r="167" hidden="1">
      <c r="A167" t="inlineStr">
        <is>
          <t>230300255</t>
        </is>
      </c>
      <c r="B167" t="inlineStr">
        <is>
          <t>VEINTICUATROAVA</t>
        </is>
      </c>
      <c r="C167" t="inlineStr">
        <is>
          <t>CATZIN TILAN / ESTEFANY CRISTEL</t>
        </is>
      </c>
      <c r="D167" t="inlineStr">
        <is>
          <t>Inscrito</t>
        </is>
      </c>
      <c r="E167" t="inlineStr">
        <is>
          <t>Regular</t>
        </is>
      </c>
      <c r="G167" t="inlineStr">
        <is>
          <t>Turismo Sustentable y Gestión Hotelera</t>
        </is>
      </c>
      <c r="H167" t="inlineStr">
        <is>
          <t>F</t>
        </is>
      </c>
      <c r="I167" t="inlineStr">
        <is>
          <t>EXM</t>
        </is>
      </c>
      <c r="J167" t="inlineStr">
        <is>
          <t>8.80</t>
        </is>
      </c>
      <c r="K167" t="inlineStr">
        <is>
          <t>2023-08-01 12:28:10.517611</t>
        </is>
      </c>
      <c r="L167">
        <f>MID(K167,1,10)</f>
        <v/>
      </c>
      <c r="M167" t="inlineStr">
        <is>
          <t>7</t>
        </is>
      </c>
      <c r="N167" t="inlineStr">
        <is>
          <t>Colegio de Bachilleres del Estado de Quintana Roo</t>
        </is>
      </c>
      <c r="P167" s="1">
        <f>DATE(INT(RAND()*(2008 - 2006 + 1) + 2006), INT(RAND()*12 + 1), INT(RAND()*28 + 1))</f>
        <v/>
      </c>
      <c r="Q167">
        <f>CHOOSE(RANDBETWEEN(1,2),"Si","No")</f>
        <v/>
      </c>
      <c r="R167">
        <f>IF(Q167="Si",CHOOSE(RANDBETWEEN(1,3),"Excelencia","Apoyo Académico","Excelencia"), " ")</f>
        <v/>
      </c>
      <c r="S167">
        <f>RANDBETWEEN(100, 200)</f>
        <v/>
      </c>
      <c r="T167">
        <f>CHOOSE(RANDBETWEEN(1,2),"Si","No")</f>
        <v/>
      </c>
      <c r="U167">
        <f>CHOOSE(RANDBETWEEN(1,2),"Si","No")</f>
        <v/>
      </c>
      <c r="V167">
        <f>IF(U167="Si",CHOOSE(RANDBETWEEN(1,3),"Maya","Tzeltal","Náhuatl", "Misteco", "Otomí"), " ")</f>
        <v/>
      </c>
      <c r="W167">
        <f>CHOOSE(RANDBETWEEN(1,2),"Si","No")</f>
        <v/>
      </c>
      <c r="X167">
        <f>IF(W167="Si",CHOOSE(RANDBETWEEN(1,3),"Motriz","Auditiva","Visual"), " ")</f>
        <v/>
      </c>
      <c r="Y167">
        <f>TEXT(RANDBETWEEN(1000000000,9999999999), "0000000000")</f>
        <v/>
      </c>
      <c r="Z167">
        <f>LOWER(LEFT(C167,FIND(" ",C167 &amp; " ")-1)) &amp; "." &amp; LOWER(MID(C167, FIND(" ", C167) + 1, FIND(" ", C167 &amp; " ", FIND(" ", C167)+ 1) - FIND(" ", C167)-1)) &amp; "@gmail.com"</f>
        <v/>
      </c>
      <c r="AA167">
        <f>UPPER(LEFT(C167,1)&amp;MID(C167,FIND(" ",C167)+1,1)&amp;IF(LEN(C167)-LEN(SUBSTITUTE(C167," ",""))&gt;=2,MID(C167,FIND(" ",C167,FIND(" ",C167)+1)+1,1),"X")&amp;TEXT(P167,"YYMMDD")&amp;H167&amp;RANDBETWEEN(0,9)&amp;RANDBETWEEN(0,9)&amp;CHAR(RANDBETWEEN(65,90))&amp;CHAR(RANDBETWEEN(65,90)))</f>
        <v/>
      </c>
    </row>
    <row r="168" hidden="1">
      <c r="A168" t="inlineStr">
        <is>
          <t>230300254</t>
        </is>
      </c>
      <c r="B168" t="inlineStr">
        <is>
          <t>VEINTICUATROAVA</t>
        </is>
      </c>
      <c r="C168" t="inlineStr">
        <is>
          <t>MORALES LOPEZ / ALICIA FERNANDA</t>
        </is>
      </c>
      <c r="D168" t="inlineStr">
        <is>
          <t>Inscrito</t>
        </is>
      </c>
      <c r="E168" t="inlineStr">
        <is>
          <t>Regular</t>
        </is>
      </c>
      <c r="G168" t="inlineStr">
        <is>
          <t>Turismo Sustentable y Gestión Hotelera</t>
        </is>
      </c>
      <c r="H168" t="inlineStr">
        <is>
          <t>F</t>
        </is>
      </c>
      <c r="I168" t="inlineStr">
        <is>
          <t>EXM</t>
        </is>
      </c>
      <c r="J168" t="inlineStr">
        <is>
          <t>8.80</t>
        </is>
      </c>
      <c r="K168" t="inlineStr">
        <is>
          <t>2023-08-01 12:27:55.218863</t>
        </is>
      </c>
      <c r="L168">
        <f>MID(K168,1,10)</f>
        <v/>
      </c>
      <c r="M168" t="inlineStr">
        <is>
          <t>9.8</t>
        </is>
      </c>
      <c r="N168" t="inlineStr">
        <is>
          <t>Colegio Nacional de Educación Profesional Técnica</t>
        </is>
      </c>
      <c r="P168" s="1">
        <f>DATE(INT(RAND()*(2008 - 2006 + 1) + 2006), INT(RAND()*12 + 1), INT(RAND()*28 + 1))</f>
        <v/>
      </c>
      <c r="Q168">
        <f>CHOOSE(RANDBETWEEN(1,2),"Si","No")</f>
        <v/>
      </c>
      <c r="R168">
        <f>IF(Q168="Si",CHOOSE(RANDBETWEEN(1,3),"Excelencia","Apoyo Académico","Excelencia"), " ")</f>
        <v/>
      </c>
      <c r="S168">
        <f>RANDBETWEEN(100, 200)</f>
        <v/>
      </c>
      <c r="T168">
        <f>CHOOSE(RANDBETWEEN(1,2),"Si","No")</f>
        <v/>
      </c>
      <c r="U168">
        <f>CHOOSE(RANDBETWEEN(1,2),"Si","No")</f>
        <v/>
      </c>
      <c r="V168">
        <f>IF(U168="Si",CHOOSE(RANDBETWEEN(1,3),"Maya","Tzeltal","Náhuatl", "Misteco", "Otomí"), " ")</f>
        <v/>
      </c>
      <c r="W168">
        <f>CHOOSE(RANDBETWEEN(1,2),"Si","No")</f>
        <v/>
      </c>
      <c r="X168">
        <f>IF(W168="Si",CHOOSE(RANDBETWEEN(1,3),"Motriz","Auditiva","Visual"), " ")</f>
        <v/>
      </c>
      <c r="Y168">
        <f>TEXT(RANDBETWEEN(1000000000,9999999999), "0000000000")</f>
        <v/>
      </c>
      <c r="Z168">
        <f>LOWER(LEFT(C168,FIND(" ",C168 &amp; " ")-1)) &amp; "." &amp; LOWER(MID(C168, FIND(" ", C168) + 1, FIND(" ", C168 &amp; " ", FIND(" ", C168)+ 1) - FIND(" ", C168)-1)) &amp; "@gmail.com"</f>
        <v/>
      </c>
      <c r="AA168">
        <f>UPPER(LEFT(C168,1)&amp;MID(C168,FIND(" ",C168)+1,1)&amp;IF(LEN(C168)-LEN(SUBSTITUTE(C168," ",""))&gt;=2,MID(C168,FIND(" ",C168,FIND(" ",C168)+1)+1,1),"X")&amp;TEXT(P168,"YYMMDD")&amp;H168&amp;RANDBETWEEN(0,9)&amp;RANDBETWEEN(0,9)&amp;CHAR(RANDBETWEEN(65,90))&amp;CHAR(RANDBETWEEN(65,90)))</f>
        <v/>
      </c>
    </row>
    <row r="169" hidden="1">
      <c r="A169" t="inlineStr">
        <is>
          <t>230300253</t>
        </is>
      </c>
      <c r="B169" t="inlineStr">
        <is>
          <t>VEINTICUATROAVA</t>
        </is>
      </c>
      <c r="C169" t="inlineStr">
        <is>
          <t>BAAK CAHUM / ISABEL CRISTINA</t>
        </is>
      </c>
      <c r="D169" t="inlineStr">
        <is>
          <t>Inscrito</t>
        </is>
      </c>
      <c r="E169" t="inlineStr">
        <is>
          <t>Regular</t>
        </is>
      </c>
      <c r="G169" t="inlineStr">
        <is>
          <t>Turismo Sustentable y Gestión Hotelera</t>
        </is>
      </c>
      <c r="H169" t="inlineStr">
        <is>
          <t>F</t>
        </is>
      </c>
      <c r="I169" t="inlineStr">
        <is>
          <t>EXM</t>
        </is>
      </c>
      <c r="J169" t="inlineStr">
        <is>
          <t>9.20</t>
        </is>
      </c>
      <c r="K169" t="inlineStr">
        <is>
          <t>2023-08-01 12:27:35.441821</t>
        </is>
      </c>
      <c r="L169">
        <f>MID(K169,1,10)</f>
        <v/>
      </c>
      <c r="M169" t="inlineStr">
        <is>
          <t>7.6</t>
        </is>
      </c>
      <c r="N169" t="inlineStr">
        <is>
          <t>Centro de bachillerato tecnológico industrial y de servicio (N°272)</t>
        </is>
      </c>
      <c r="P169" s="1">
        <f>DATE(INT(RAND()*(2008 - 2006 + 1) + 2006), INT(RAND()*12 + 1), INT(RAND()*28 + 1))</f>
        <v/>
      </c>
      <c r="Q169">
        <f>CHOOSE(RANDBETWEEN(1,2),"Si","No")</f>
        <v/>
      </c>
      <c r="R169">
        <f>IF(Q169="Si",CHOOSE(RANDBETWEEN(1,3),"Excelencia","Apoyo Académico","Excelencia"), " ")</f>
        <v/>
      </c>
      <c r="S169">
        <f>RANDBETWEEN(100, 200)</f>
        <v/>
      </c>
      <c r="T169">
        <f>CHOOSE(RANDBETWEEN(1,2),"Si","No")</f>
        <v/>
      </c>
      <c r="U169">
        <f>CHOOSE(RANDBETWEEN(1,2),"Si","No")</f>
        <v/>
      </c>
      <c r="V169">
        <f>IF(U169="Si",CHOOSE(RANDBETWEEN(1,3),"Maya","Tzeltal","Náhuatl", "Misteco", "Otomí"), " ")</f>
        <v/>
      </c>
      <c r="W169">
        <f>CHOOSE(RANDBETWEEN(1,2),"Si","No")</f>
        <v/>
      </c>
      <c r="X169">
        <f>IF(W169="Si",CHOOSE(RANDBETWEEN(1,3),"Motriz","Auditiva","Visual"), " ")</f>
        <v/>
      </c>
      <c r="Y169">
        <f>TEXT(RANDBETWEEN(1000000000,9999999999), "0000000000")</f>
        <v/>
      </c>
      <c r="Z169">
        <f>LOWER(LEFT(C169,FIND(" ",C169 &amp; " ")-1)) &amp; "." &amp; LOWER(MID(C169, FIND(" ", C169) + 1, FIND(" ", C169 &amp; " ", FIND(" ", C169)+ 1) - FIND(" ", C169)-1)) &amp; "@gmail.com"</f>
        <v/>
      </c>
      <c r="AA169">
        <f>UPPER(LEFT(C169,1)&amp;MID(C169,FIND(" ",C169)+1,1)&amp;IF(LEN(C169)-LEN(SUBSTITUTE(C169," ",""))&gt;=2,MID(C169,FIND(" ",C169,FIND(" ",C169)+1)+1,1),"X")&amp;TEXT(P169,"YYMMDD")&amp;H169&amp;RANDBETWEEN(0,9)&amp;RANDBETWEEN(0,9)&amp;CHAR(RANDBETWEEN(65,90))&amp;CHAR(RANDBETWEEN(65,90)))</f>
        <v/>
      </c>
    </row>
    <row r="170" hidden="1">
      <c r="A170" t="inlineStr">
        <is>
          <t>230300252</t>
        </is>
      </c>
      <c r="B170" t="inlineStr">
        <is>
          <t>VEINTICUATROAVA</t>
        </is>
      </c>
      <c r="C170" t="inlineStr">
        <is>
          <t>CHAN CONTRERAS / KARLA ALEJANDRA</t>
        </is>
      </c>
      <c r="D170" t="inlineStr">
        <is>
          <t>Inscrito</t>
        </is>
      </c>
      <c r="E170" t="inlineStr">
        <is>
          <t>Irregular</t>
        </is>
      </c>
      <c r="G170" t="inlineStr">
        <is>
          <t>Turismo Sustentable y Gestión Hotelera</t>
        </is>
      </c>
      <c r="H170" t="inlineStr">
        <is>
          <t>F</t>
        </is>
      </c>
      <c r="I170" t="inlineStr">
        <is>
          <t>EXM</t>
        </is>
      </c>
      <c r="J170" t="inlineStr">
        <is>
          <t>8.00</t>
        </is>
      </c>
      <c r="K170" t="inlineStr">
        <is>
          <t>2023-08-01 12:27:33.626514</t>
        </is>
      </c>
      <c r="L170">
        <f>MID(K170,1,10)</f>
        <v/>
      </c>
      <c r="M170" t="inlineStr">
        <is>
          <t>8.1</t>
        </is>
      </c>
      <c r="N170" t="inlineStr">
        <is>
          <t>Centro de Bachillerato Tecnológico Industrial y de Servicios</t>
        </is>
      </c>
      <c r="P170" s="1">
        <f>DATE(INT(RAND()*(2008 - 2006 + 1) + 2006), INT(RAND()*12 + 1), INT(RAND()*28 + 1))</f>
        <v/>
      </c>
      <c r="Q170">
        <f>CHOOSE(RANDBETWEEN(1,2),"Si","No")</f>
        <v/>
      </c>
      <c r="R170">
        <f>IF(Q170="Si",CHOOSE(RANDBETWEEN(1,3),"Excelencia","Apoyo Académico","Excelencia"), " ")</f>
        <v/>
      </c>
      <c r="S170">
        <f>RANDBETWEEN(100, 200)</f>
        <v/>
      </c>
      <c r="T170">
        <f>CHOOSE(RANDBETWEEN(1,2),"Si","No")</f>
        <v/>
      </c>
      <c r="U170">
        <f>CHOOSE(RANDBETWEEN(1,2),"Si","No")</f>
        <v/>
      </c>
      <c r="V170">
        <f>IF(U170="Si",CHOOSE(RANDBETWEEN(1,3),"Maya","Tzeltal","Náhuatl", "Misteco", "Otomí"), " ")</f>
        <v/>
      </c>
      <c r="W170">
        <f>CHOOSE(RANDBETWEEN(1,2),"Si","No")</f>
        <v/>
      </c>
      <c r="X170">
        <f>IF(W170="Si",CHOOSE(RANDBETWEEN(1,3),"Motriz","Auditiva","Visual"), " ")</f>
        <v/>
      </c>
      <c r="Y170">
        <f>TEXT(RANDBETWEEN(1000000000,9999999999), "0000000000")</f>
        <v/>
      </c>
      <c r="Z170">
        <f>LOWER(LEFT(C170,FIND(" ",C170 &amp; " ")-1)) &amp; "." &amp; LOWER(MID(C170, FIND(" ", C170) + 1, FIND(" ", C170 &amp; " ", FIND(" ", C170)+ 1) - FIND(" ", C170)-1)) &amp; "@gmail.com"</f>
        <v/>
      </c>
      <c r="AA170">
        <f>UPPER(LEFT(C170,1)&amp;MID(C170,FIND(" ",C170)+1,1)&amp;IF(LEN(C170)-LEN(SUBSTITUTE(C170," ",""))&gt;=2,MID(C170,FIND(" ",C170,FIND(" ",C170)+1)+1,1),"X")&amp;TEXT(P170,"YYMMDD")&amp;H170&amp;RANDBETWEEN(0,9)&amp;RANDBETWEEN(0,9)&amp;CHAR(RANDBETWEEN(65,90))&amp;CHAR(RANDBETWEEN(65,90)))</f>
        <v/>
      </c>
    </row>
    <row r="171" hidden="1">
      <c r="A171" t="inlineStr">
        <is>
          <t>230300251</t>
        </is>
      </c>
      <c r="B171" t="inlineStr">
        <is>
          <t>VEINTICUATROAVA</t>
        </is>
      </c>
      <c r="C171" t="inlineStr">
        <is>
          <t>CAAMAL CUPUL / CRISTOPHER DE JESUS</t>
        </is>
      </c>
      <c r="D171" t="inlineStr">
        <is>
          <t>Inscrito</t>
        </is>
      </c>
      <c r="E171" t="inlineStr">
        <is>
          <t>Regular</t>
        </is>
      </c>
      <c r="G171" t="inlineStr">
        <is>
          <t>Turismo Sustentable y Gestión Hotelera</t>
        </is>
      </c>
      <c r="H171" t="inlineStr">
        <is>
          <t>M</t>
        </is>
      </c>
      <c r="I171" t="inlineStr">
        <is>
          <t>EXM</t>
        </is>
      </c>
      <c r="J171" t="inlineStr">
        <is>
          <t>9.47</t>
        </is>
      </c>
      <c r="K171" t="inlineStr">
        <is>
          <t>2023-08-01 12:27:12.400099</t>
        </is>
      </c>
      <c r="L171">
        <f>MID(K171,1,10)</f>
        <v/>
      </c>
      <c r="M171" t="inlineStr">
        <is>
          <t>10</t>
        </is>
      </c>
      <c r="N171" t="inlineStr">
        <is>
          <t>Telebachillerato Comunitario San Pedro</t>
        </is>
      </c>
      <c r="P171" s="1">
        <f>DATE(INT(RAND()*(2008 - 2006 + 1) + 2006), INT(RAND()*12 + 1), INT(RAND()*28 + 1))</f>
        <v/>
      </c>
      <c r="Q171">
        <f>CHOOSE(RANDBETWEEN(1,2),"Si","No")</f>
        <v/>
      </c>
      <c r="R171">
        <f>IF(Q171="Si",CHOOSE(RANDBETWEEN(1,3),"Excelencia","Apoyo Académico","Excelencia"), " ")</f>
        <v/>
      </c>
      <c r="S171">
        <f>RANDBETWEEN(100, 200)</f>
        <v/>
      </c>
      <c r="T171">
        <f>CHOOSE(RANDBETWEEN(1,2),"Si","No")</f>
        <v/>
      </c>
      <c r="U171">
        <f>CHOOSE(RANDBETWEEN(1,2),"Si","No")</f>
        <v/>
      </c>
      <c r="V171">
        <f>IF(U171="Si",CHOOSE(RANDBETWEEN(1,3),"Maya","Tzeltal","Náhuatl", "Misteco", "Otomí"), " ")</f>
        <v/>
      </c>
      <c r="W171">
        <f>CHOOSE(RANDBETWEEN(1,2),"Si","No")</f>
        <v/>
      </c>
      <c r="X171">
        <f>IF(W171="Si",CHOOSE(RANDBETWEEN(1,3),"Motriz","Auditiva","Visual"), " ")</f>
        <v/>
      </c>
      <c r="Y171">
        <f>TEXT(RANDBETWEEN(1000000000,9999999999), "0000000000")</f>
        <v/>
      </c>
      <c r="Z171">
        <f>LOWER(LEFT(C171,FIND(" ",C171 &amp; " ")-1)) &amp; "." &amp; LOWER(MID(C171, FIND(" ", C171) + 1, FIND(" ", C171 &amp; " ", FIND(" ", C171)+ 1) - FIND(" ", C171)-1)) &amp; "@gmail.com"</f>
        <v/>
      </c>
      <c r="AA171">
        <f>UPPER(LEFT(C171,1)&amp;MID(C171,FIND(" ",C171)+1,1)&amp;IF(LEN(C171)-LEN(SUBSTITUTE(C171," ",""))&gt;=2,MID(C171,FIND(" ",C171,FIND(" ",C171)+1)+1,1),"X")&amp;TEXT(P171,"YYMMDD")&amp;H171&amp;RANDBETWEEN(0,9)&amp;RANDBETWEEN(0,9)&amp;CHAR(RANDBETWEEN(65,90))&amp;CHAR(RANDBETWEEN(65,90)))</f>
        <v/>
      </c>
    </row>
    <row r="172" hidden="1">
      <c r="A172" t="inlineStr">
        <is>
          <t>230300250</t>
        </is>
      </c>
      <c r="B172" t="inlineStr">
        <is>
          <t>VEINTICUATROAVA</t>
        </is>
      </c>
      <c r="C172" t="inlineStr">
        <is>
          <t>ALMEIDA MORENO / LUIS ALEJANDRO</t>
        </is>
      </c>
      <c r="D172" t="inlineStr">
        <is>
          <t>Inscrito</t>
        </is>
      </c>
      <c r="E172" t="inlineStr">
        <is>
          <t>Regular</t>
        </is>
      </c>
      <c r="G172" t="inlineStr">
        <is>
          <t>Turismo Sustentable y Gestión Hotelera</t>
        </is>
      </c>
      <c r="H172" t="inlineStr">
        <is>
          <t>M</t>
        </is>
      </c>
      <c r="I172" t="inlineStr">
        <is>
          <t>EXM</t>
        </is>
      </c>
      <c r="J172" t="inlineStr">
        <is>
          <t>9.29</t>
        </is>
      </c>
      <c r="K172" t="inlineStr">
        <is>
          <t>2023-08-01 12:26:21.55505</t>
        </is>
      </c>
      <c r="L172">
        <f>MID(K172,1,10)</f>
        <v/>
      </c>
      <c r="M172" t="inlineStr">
        <is>
          <t>9.9</t>
        </is>
      </c>
      <c r="N172" t="inlineStr">
        <is>
          <t>Colegio Nacional de Educación Profesional Técnica</t>
        </is>
      </c>
      <c r="P172" s="1">
        <f>DATE(INT(RAND()*(2008 - 2006 + 1) + 2006), INT(RAND()*12 + 1), INT(RAND()*28 + 1))</f>
        <v/>
      </c>
      <c r="Q172">
        <f>CHOOSE(RANDBETWEEN(1,2),"Si","No")</f>
        <v/>
      </c>
      <c r="R172">
        <f>IF(Q172="Si",CHOOSE(RANDBETWEEN(1,3),"Excelencia","Apoyo Académico","Excelencia"), " ")</f>
        <v/>
      </c>
      <c r="S172">
        <f>RANDBETWEEN(100, 200)</f>
        <v/>
      </c>
      <c r="T172">
        <f>CHOOSE(RANDBETWEEN(1,2),"Si","No")</f>
        <v/>
      </c>
      <c r="U172">
        <f>CHOOSE(RANDBETWEEN(1,2),"Si","No")</f>
        <v/>
      </c>
      <c r="V172">
        <f>IF(U172="Si",CHOOSE(RANDBETWEEN(1,3),"Maya","Tzeltal","Náhuatl", "Misteco", "Otomí"), " ")</f>
        <v/>
      </c>
      <c r="W172">
        <f>CHOOSE(RANDBETWEEN(1,2),"Si","No")</f>
        <v/>
      </c>
      <c r="X172">
        <f>IF(W172="Si",CHOOSE(RANDBETWEEN(1,3),"Motriz","Auditiva","Visual"), " ")</f>
        <v/>
      </c>
      <c r="Y172">
        <f>TEXT(RANDBETWEEN(1000000000,9999999999), "0000000000")</f>
        <v/>
      </c>
      <c r="Z172">
        <f>LOWER(LEFT(C172,FIND(" ",C172 &amp; " ")-1)) &amp; "." &amp; LOWER(MID(C172, FIND(" ", C172) + 1, FIND(" ", C172 &amp; " ", FIND(" ", C172)+ 1) - FIND(" ", C172)-1)) &amp; "@gmail.com"</f>
        <v/>
      </c>
      <c r="AA172">
        <f>UPPER(LEFT(C172,1)&amp;MID(C172,FIND(" ",C172)+1,1)&amp;IF(LEN(C172)-LEN(SUBSTITUTE(C172," ",""))&gt;=2,MID(C172,FIND(" ",C172,FIND(" ",C172)+1)+1,1),"X")&amp;TEXT(P172,"YYMMDD")&amp;H172&amp;RANDBETWEEN(0,9)&amp;RANDBETWEEN(0,9)&amp;CHAR(RANDBETWEEN(65,90))&amp;CHAR(RANDBETWEEN(65,90)))</f>
        <v/>
      </c>
    </row>
    <row r="173" hidden="1">
      <c r="A173" t="inlineStr">
        <is>
          <t>230300249</t>
        </is>
      </c>
      <c r="B173" t="inlineStr">
        <is>
          <t>VEINTICUATROAVA</t>
        </is>
      </c>
      <c r="C173" t="inlineStr">
        <is>
          <t>PEREZ GARCIA / SHEYLA CAROLINA</t>
        </is>
      </c>
      <c r="D173" t="inlineStr">
        <is>
          <t>Inscrito</t>
        </is>
      </c>
      <c r="E173" t="inlineStr">
        <is>
          <t>Regular</t>
        </is>
      </c>
      <c r="G173" t="inlineStr">
        <is>
          <t>Turismo Alternativo y Gestión del Patrimonio</t>
        </is>
      </c>
      <c r="H173" t="inlineStr">
        <is>
          <t>F</t>
        </is>
      </c>
      <c r="I173" t="inlineStr">
        <is>
          <t>EXM</t>
        </is>
      </c>
      <c r="J173" t="inlineStr">
        <is>
          <t>8.38</t>
        </is>
      </c>
      <c r="K173" t="inlineStr">
        <is>
          <t>2023-08-01 12:26:10.958326</t>
        </is>
      </c>
      <c r="L173">
        <f>MID(K173,1,10)</f>
        <v/>
      </c>
      <c r="M173" t="inlineStr">
        <is>
          <t>8.9</t>
        </is>
      </c>
      <c r="N173" t="inlineStr">
        <is>
          <t>Colegio de Bachilleres del Estado de Tabasco</t>
        </is>
      </c>
      <c r="P173" s="1">
        <f>DATE(INT(RAND()*(2008 - 2006 + 1) + 2006), INT(RAND()*12 + 1), INT(RAND()*28 + 1))</f>
        <v/>
      </c>
      <c r="Q173">
        <f>CHOOSE(RANDBETWEEN(1,2),"Si","No")</f>
        <v/>
      </c>
      <c r="R173">
        <f>IF(Q173="Si",CHOOSE(RANDBETWEEN(1,3),"Excelencia","Apoyo Académico","Excelencia"), " ")</f>
        <v/>
      </c>
      <c r="S173">
        <f>RANDBETWEEN(100, 200)</f>
        <v/>
      </c>
      <c r="T173">
        <f>CHOOSE(RANDBETWEEN(1,2),"Si","No")</f>
        <v/>
      </c>
      <c r="U173">
        <f>CHOOSE(RANDBETWEEN(1,2),"Si","No")</f>
        <v/>
      </c>
      <c r="V173">
        <f>IF(U173="Si",CHOOSE(RANDBETWEEN(1,3),"Maya","Tzeltal","Náhuatl", "Misteco", "Otomí"), " ")</f>
        <v/>
      </c>
      <c r="W173">
        <f>CHOOSE(RANDBETWEEN(1,2),"Si","No")</f>
        <v/>
      </c>
      <c r="X173">
        <f>IF(W173="Si",CHOOSE(RANDBETWEEN(1,3),"Motriz","Auditiva","Visual"), " ")</f>
        <v/>
      </c>
      <c r="Y173">
        <f>TEXT(RANDBETWEEN(1000000000,9999999999), "0000000000")</f>
        <v/>
      </c>
      <c r="Z173">
        <f>LOWER(LEFT(C173,FIND(" ",C173 &amp; " ")-1)) &amp; "." &amp; LOWER(MID(C173, FIND(" ", C173) + 1, FIND(" ", C173 &amp; " ", FIND(" ", C173)+ 1) - FIND(" ", C173)-1)) &amp; "@gmail.com"</f>
        <v/>
      </c>
      <c r="AA173">
        <f>UPPER(LEFT(C173,1)&amp;MID(C173,FIND(" ",C173)+1,1)&amp;IF(LEN(C173)-LEN(SUBSTITUTE(C173," ",""))&gt;=2,MID(C173,FIND(" ",C173,FIND(" ",C173)+1)+1,1),"X")&amp;TEXT(P173,"YYMMDD")&amp;H173&amp;RANDBETWEEN(0,9)&amp;RANDBETWEEN(0,9)&amp;CHAR(RANDBETWEEN(65,90))&amp;CHAR(RANDBETWEEN(65,90)))</f>
        <v/>
      </c>
    </row>
    <row r="174" hidden="1">
      <c r="A174" t="inlineStr">
        <is>
          <t>230300248</t>
        </is>
      </c>
      <c r="B174" t="inlineStr">
        <is>
          <t>VEINTICUATROAVA</t>
        </is>
      </c>
      <c r="C174" t="inlineStr">
        <is>
          <t>DE LA CRUZ LEYVA / ANA MARIA</t>
        </is>
      </c>
      <c r="D174" t="inlineStr">
        <is>
          <t>Inscrito</t>
        </is>
      </c>
      <c r="E174" t="inlineStr">
        <is>
          <t>Regular</t>
        </is>
      </c>
      <c r="G174" t="inlineStr">
        <is>
          <t>Turismo Alternativo y Gestión del Patrimonio</t>
        </is>
      </c>
      <c r="H174" t="inlineStr">
        <is>
          <t>F</t>
        </is>
      </c>
      <c r="I174" t="inlineStr">
        <is>
          <t>EXM</t>
        </is>
      </c>
      <c r="J174" t="inlineStr">
        <is>
          <t>8.36</t>
        </is>
      </c>
      <c r="K174" t="inlineStr">
        <is>
          <t>2023-08-01 12:26:09.694914</t>
        </is>
      </c>
      <c r="L174">
        <f>MID(K174,1,10)</f>
        <v/>
      </c>
      <c r="M174" t="inlineStr">
        <is>
          <t>8.8</t>
        </is>
      </c>
      <c r="N174" t="inlineStr">
        <is>
          <t>Centro de Estudios de Tabasco, A.C.</t>
        </is>
      </c>
      <c r="P174" s="1">
        <f>DATE(INT(RAND()*(2008 - 2006 + 1) + 2006), INT(RAND()*12 + 1), INT(RAND()*28 + 1))</f>
        <v/>
      </c>
      <c r="Q174">
        <f>CHOOSE(RANDBETWEEN(1,2),"Si","No")</f>
        <v/>
      </c>
      <c r="R174">
        <f>IF(Q174="Si",CHOOSE(RANDBETWEEN(1,3),"Excelencia","Apoyo Académico","Excelencia"), " ")</f>
        <v/>
      </c>
      <c r="S174">
        <f>RANDBETWEEN(100, 200)</f>
        <v/>
      </c>
      <c r="T174">
        <f>CHOOSE(RANDBETWEEN(1,2),"Si","No")</f>
        <v/>
      </c>
      <c r="U174">
        <f>CHOOSE(RANDBETWEEN(1,2),"Si","No")</f>
        <v/>
      </c>
      <c r="V174">
        <f>IF(U174="Si",CHOOSE(RANDBETWEEN(1,3),"Maya","Tzeltal","Náhuatl", "Misteco", "Otomí"), " ")</f>
        <v/>
      </c>
      <c r="W174">
        <f>CHOOSE(RANDBETWEEN(1,2),"Si","No")</f>
        <v/>
      </c>
      <c r="X174">
        <f>IF(W174="Si",CHOOSE(RANDBETWEEN(1,3),"Motriz","Auditiva","Visual"), " ")</f>
        <v/>
      </c>
      <c r="Y174">
        <f>TEXT(RANDBETWEEN(1000000000,9999999999), "0000000000")</f>
        <v/>
      </c>
      <c r="Z174">
        <f>LOWER(LEFT(C174,FIND(" ",C174 &amp; " ")-1)) &amp; "." &amp; LOWER(MID(C174, FIND(" ", C174) + 1, FIND(" ", C174 &amp; " ", FIND(" ", C174)+ 1) - FIND(" ", C174)-1)) &amp; "@gmail.com"</f>
        <v/>
      </c>
      <c r="AA174">
        <f>UPPER(LEFT(C174,1)&amp;MID(C174,FIND(" ",C174)+1,1)&amp;IF(LEN(C174)-LEN(SUBSTITUTE(C174," ",""))&gt;=2,MID(C174,FIND(" ",C174,FIND(" ",C174)+1)+1,1),"X")&amp;TEXT(P174,"YYMMDD")&amp;H174&amp;RANDBETWEEN(0,9)&amp;RANDBETWEEN(0,9)&amp;CHAR(RANDBETWEEN(65,90))&amp;CHAR(RANDBETWEEN(65,90)))</f>
        <v/>
      </c>
    </row>
    <row r="175" hidden="1">
      <c r="A175" t="inlineStr">
        <is>
          <t>230300247</t>
        </is>
      </c>
      <c r="B175" t="inlineStr">
        <is>
          <t>VEINTICUATROAVA</t>
        </is>
      </c>
      <c r="C175" t="inlineStr">
        <is>
          <t>VALERO CANTO / JOSHUA</t>
        </is>
      </c>
      <c r="D175" t="inlineStr">
        <is>
          <t>Inscrito</t>
        </is>
      </c>
      <c r="E175" t="inlineStr">
        <is>
          <t>Irregular</t>
        </is>
      </c>
      <c r="G175" t="inlineStr">
        <is>
          <t>Turismo Sustentable y Gestión Hotelera</t>
        </is>
      </c>
      <c r="H175" t="inlineStr">
        <is>
          <t>M</t>
        </is>
      </c>
      <c r="I175" t="inlineStr">
        <is>
          <t>EXM</t>
        </is>
      </c>
      <c r="J175" t="inlineStr">
        <is>
          <t>6.55</t>
        </is>
      </c>
      <c r="K175" t="inlineStr">
        <is>
          <t>2023-08-01 12:25:38.007832</t>
        </is>
      </c>
      <c r="L175">
        <f>MID(K175,1,10)</f>
        <v/>
      </c>
      <c r="M175" t="inlineStr">
        <is>
          <t>7.3</t>
        </is>
      </c>
      <c r="N175" t="inlineStr">
        <is>
          <t>Nat Kan</t>
        </is>
      </c>
      <c r="P175" s="1">
        <f>DATE(INT(RAND()*(2008 - 2006 + 1) + 2006), INT(RAND()*12 + 1), INT(RAND()*28 + 1))</f>
        <v/>
      </c>
      <c r="Q175">
        <f>CHOOSE(RANDBETWEEN(1,2),"Si","No")</f>
        <v/>
      </c>
      <c r="R175">
        <f>IF(Q175="Si",CHOOSE(RANDBETWEEN(1,3),"Excelencia","Apoyo Académico","Excelencia"), " ")</f>
        <v/>
      </c>
      <c r="S175">
        <f>RANDBETWEEN(100, 200)</f>
        <v/>
      </c>
      <c r="T175">
        <f>CHOOSE(RANDBETWEEN(1,2),"Si","No")</f>
        <v/>
      </c>
      <c r="U175">
        <f>CHOOSE(RANDBETWEEN(1,2),"Si","No")</f>
        <v/>
      </c>
      <c r="V175">
        <f>IF(U175="Si",CHOOSE(RANDBETWEEN(1,3),"Maya","Tzeltal","Náhuatl", "Misteco", "Otomí"), " ")</f>
        <v/>
      </c>
      <c r="W175">
        <f>CHOOSE(RANDBETWEEN(1,2),"Si","No")</f>
        <v/>
      </c>
      <c r="X175">
        <f>IF(W175="Si",CHOOSE(RANDBETWEEN(1,3),"Motriz","Auditiva","Visual"), " ")</f>
        <v/>
      </c>
      <c r="Y175">
        <f>TEXT(RANDBETWEEN(1000000000,9999999999), "0000000000")</f>
        <v/>
      </c>
      <c r="Z175">
        <f>LOWER(LEFT(C175,FIND(" ",C175 &amp; " ")-1)) &amp; "." &amp; LOWER(MID(C175, FIND(" ", C175) + 1, FIND(" ", C175 &amp; " ", FIND(" ", C175)+ 1) - FIND(" ", C175)-1)) &amp; "@gmail.com"</f>
        <v/>
      </c>
      <c r="AA175">
        <f>UPPER(LEFT(C175,1)&amp;MID(C175,FIND(" ",C175)+1,1)&amp;IF(LEN(C175)-LEN(SUBSTITUTE(C175," ",""))&gt;=2,MID(C175,FIND(" ",C175,FIND(" ",C175)+1)+1,1),"X")&amp;TEXT(P175,"YYMMDD")&amp;H175&amp;RANDBETWEEN(0,9)&amp;RANDBETWEEN(0,9)&amp;CHAR(RANDBETWEEN(65,90))&amp;CHAR(RANDBETWEEN(65,90)))</f>
        <v/>
      </c>
    </row>
    <row r="176" hidden="1">
      <c r="A176" t="inlineStr">
        <is>
          <t>230300246</t>
        </is>
      </c>
      <c r="B176" t="inlineStr">
        <is>
          <t>VEINTICUATROAVA</t>
        </is>
      </c>
      <c r="C176" t="inlineStr">
        <is>
          <t>CANUL KUYOC / ANGEL RUDIBERTO</t>
        </is>
      </c>
      <c r="D176" t="inlineStr">
        <is>
          <t>Inscrito</t>
        </is>
      </c>
      <c r="E176" t="inlineStr">
        <is>
          <t>Regular</t>
        </is>
      </c>
      <c r="G176" t="inlineStr">
        <is>
          <t>Turismo Sustentable y Gestión Hotelera</t>
        </is>
      </c>
      <c r="H176" t="inlineStr">
        <is>
          <t>M</t>
        </is>
      </c>
      <c r="I176" t="inlineStr">
        <is>
          <t>EXM</t>
        </is>
      </c>
      <c r="J176" t="inlineStr">
        <is>
          <t>8.86</t>
        </is>
      </c>
      <c r="K176" t="inlineStr">
        <is>
          <t>2023-08-01 12:24:43.750816</t>
        </is>
      </c>
      <c r="L176">
        <f>MID(K176,1,10)</f>
        <v/>
      </c>
      <c r="M176" t="inlineStr">
        <is>
          <t>9.2</t>
        </is>
      </c>
      <c r="N176" t="inlineStr">
        <is>
          <t>Colegio de  Estudios Científicos y Tecnológicos Cancún IV</t>
        </is>
      </c>
      <c r="P176" s="1">
        <f>DATE(INT(RAND()*(2008 - 2006 + 1) + 2006), INT(RAND()*12 + 1), INT(RAND()*28 + 1))</f>
        <v/>
      </c>
      <c r="Q176">
        <f>CHOOSE(RANDBETWEEN(1,2),"Si","No")</f>
        <v/>
      </c>
      <c r="R176">
        <f>IF(Q176="Si",CHOOSE(RANDBETWEEN(1,3),"Excelencia","Apoyo Académico","Excelencia"), " ")</f>
        <v/>
      </c>
      <c r="S176">
        <f>RANDBETWEEN(100, 200)</f>
        <v/>
      </c>
      <c r="T176">
        <f>CHOOSE(RANDBETWEEN(1,2),"Si","No")</f>
        <v/>
      </c>
      <c r="U176">
        <f>CHOOSE(RANDBETWEEN(1,2),"Si","No")</f>
        <v/>
      </c>
      <c r="V176">
        <f>IF(U176="Si",CHOOSE(RANDBETWEEN(1,3),"Maya","Tzeltal","Náhuatl", "Misteco", "Otomí"), " ")</f>
        <v/>
      </c>
      <c r="W176">
        <f>CHOOSE(RANDBETWEEN(1,2),"Si","No")</f>
        <v/>
      </c>
      <c r="X176">
        <f>IF(W176="Si",CHOOSE(RANDBETWEEN(1,3),"Motriz","Auditiva","Visual"), " ")</f>
        <v/>
      </c>
      <c r="Y176">
        <f>TEXT(RANDBETWEEN(1000000000,9999999999), "0000000000")</f>
        <v/>
      </c>
      <c r="Z176">
        <f>LOWER(LEFT(C176,FIND(" ",C176 &amp; " ")-1)) &amp; "." &amp; LOWER(MID(C176, FIND(" ", C176) + 1, FIND(" ", C176 &amp; " ", FIND(" ", C176)+ 1) - FIND(" ", C176)-1)) &amp; "@gmail.com"</f>
        <v/>
      </c>
      <c r="AA176">
        <f>UPPER(LEFT(C176,1)&amp;MID(C176,FIND(" ",C176)+1,1)&amp;IF(LEN(C176)-LEN(SUBSTITUTE(C176," ",""))&gt;=2,MID(C176,FIND(" ",C176,FIND(" ",C176)+1)+1,1),"X")&amp;TEXT(P176,"YYMMDD")&amp;H176&amp;RANDBETWEEN(0,9)&amp;RANDBETWEEN(0,9)&amp;CHAR(RANDBETWEEN(65,90))&amp;CHAR(RANDBETWEEN(65,90)))</f>
        <v/>
      </c>
    </row>
    <row r="177" hidden="1">
      <c r="A177" t="inlineStr">
        <is>
          <t>230300245</t>
        </is>
      </c>
      <c r="B177" t="inlineStr">
        <is>
          <t>VEINTICUATROAVA</t>
        </is>
      </c>
      <c r="C177" t="inlineStr">
        <is>
          <t>CABRERA VALDES / OSCAR EDUARDO</t>
        </is>
      </c>
      <c r="D177" t="inlineStr">
        <is>
          <t>Inscrito</t>
        </is>
      </c>
      <c r="E177" t="inlineStr">
        <is>
          <t>Irregular</t>
        </is>
      </c>
      <c r="G177" t="inlineStr">
        <is>
          <t>Turismo Sustentable y Gestión Hotelera</t>
        </is>
      </c>
      <c r="H177" t="inlineStr">
        <is>
          <t>M</t>
        </is>
      </c>
      <c r="I177" t="inlineStr">
        <is>
          <t>EXM</t>
        </is>
      </c>
      <c r="J177" t="inlineStr">
        <is>
          <t>6.33</t>
        </is>
      </c>
      <c r="K177" t="inlineStr">
        <is>
          <t>2023-08-01 12:24:35.536365</t>
        </is>
      </c>
      <c r="L177">
        <f>MID(K177,1,10)</f>
        <v/>
      </c>
      <c r="M177" t="inlineStr">
        <is>
          <t>8.2</t>
        </is>
      </c>
      <c r="N177" t="inlineStr">
        <is>
          <t>Bachillerato Unid</t>
        </is>
      </c>
      <c r="P177" s="1">
        <f>DATE(INT(RAND()*(2008 - 2006 + 1) + 2006), INT(RAND()*12 + 1), INT(RAND()*28 + 1))</f>
        <v/>
      </c>
      <c r="Q177">
        <f>CHOOSE(RANDBETWEEN(1,2),"Si","No")</f>
        <v/>
      </c>
      <c r="R177">
        <f>IF(Q177="Si",CHOOSE(RANDBETWEEN(1,3),"Excelencia","Apoyo Académico","Excelencia"), " ")</f>
        <v/>
      </c>
      <c r="S177">
        <f>RANDBETWEEN(100, 200)</f>
        <v/>
      </c>
      <c r="T177">
        <f>CHOOSE(RANDBETWEEN(1,2),"Si","No")</f>
        <v/>
      </c>
      <c r="U177">
        <f>CHOOSE(RANDBETWEEN(1,2),"Si","No")</f>
        <v/>
      </c>
      <c r="V177">
        <f>IF(U177="Si",CHOOSE(RANDBETWEEN(1,3),"Maya","Tzeltal","Náhuatl", "Misteco", "Otomí"), " ")</f>
        <v/>
      </c>
      <c r="W177">
        <f>CHOOSE(RANDBETWEEN(1,2),"Si","No")</f>
        <v/>
      </c>
      <c r="X177">
        <f>IF(W177="Si",CHOOSE(RANDBETWEEN(1,3),"Motriz","Auditiva","Visual"), " ")</f>
        <v/>
      </c>
      <c r="Y177">
        <f>TEXT(RANDBETWEEN(1000000000,9999999999), "0000000000")</f>
        <v/>
      </c>
      <c r="Z177">
        <f>LOWER(LEFT(C177,FIND(" ",C177 &amp; " ")-1)) &amp; "." &amp; LOWER(MID(C177, FIND(" ", C177) + 1, FIND(" ", C177 &amp; " ", FIND(" ", C177)+ 1) - FIND(" ", C177)-1)) &amp; "@gmail.com"</f>
        <v/>
      </c>
      <c r="AA177">
        <f>UPPER(LEFT(C177,1)&amp;MID(C177,FIND(" ",C177)+1,1)&amp;IF(LEN(C177)-LEN(SUBSTITUTE(C177," ",""))&gt;=2,MID(C177,FIND(" ",C177,FIND(" ",C177)+1)+1,1),"X")&amp;TEXT(P177,"YYMMDD")&amp;H177&amp;RANDBETWEEN(0,9)&amp;RANDBETWEEN(0,9)&amp;CHAR(RANDBETWEEN(65,90))&amp;CHAR(RANDBETWEEN(65,90)))</f>
        <v/>
      </c>
    </row>
    <row r="178" hidden="1">
      <c r="A178" t="inlineStr">
        <is>
          <t>230300244</t>
        </is>
      </c>
      <c r="B178" t="inlineStr">
        <is>
          <t>VEINTICUATROAVA</t>
        </is>
      </c>
      <c r="C178" t="inlineStr">
        <is>
          <t>DURAN CHALE / MILTON ARTURO</t>
        </is>
      </c>
      <c r="D178" t="inlineStr">
        <is>
          <t>Inscrito</t>
        </is>
      </c>
      <c r="E178" t="inlineStr">
        <is>
          <t>Condicionado</t>
        </is>
      </c>
      <c r="G178" t="inlineStr">
        <is>
          <t>Turismo Sustentable y Gestión Hotelera</t>
        </is>
      </c>
      <c r="H178" t="inlineStr">
        <is>
          <t>M</t>
        </is>
      </c>
      <c r="I178" t="inlineStr">
        <is>
          <t>EXM</t>
        </is>
      </c>
      <c r="J178" t="inlineStr">
        <is>
          <t>6.92</t>
        </is>
      </c>
      <c r="K178" t="inlineStr">
        <is>
          <t>2023-08-01 12:24:21.793352</t>
        </is>
      </c>
      <c r="L178">
        <f>MID(K178,1,10)</f>
        <v/>
      </c>
      <c r="M178" t="inlineStr">
        <is>
          <t>8.5</t>
        </is>
      </c>
      <c r="N178" t="inlineStr">
        <is>
          <t>Centro de Estudios Superiores Francisco de Montejo, A.C.</t>
        </is>
      </c>
      <c r="P178" s="1">
        <f>DATE(INT(RAND()*(2008 - 2006 + 1) + 2006), INT(RAND()*12 + 1), INT(RAND()*28 + 1))</f>
        <v/>
      </c>
      <c r="Q178">
        <f>CHOOSE(RANDBETWEEN(1,2),"Si","No")</f>
        <v/>
      </c>
      <c r="R178">
        <f>IF(Q178="Si",CHOOSE(RANDBETWEEN(1,3),"Excelencia","Apoyo Académico","Excelencia"), " ")</f>
        <v/>
      </c>
      <c r="S178">
        <f>RANDBETWEEN(100, 200)</f>
        <v/>
      </c>
      <c r="T178">
        <f>CHOOSE(RANDBETWEEN(1,2),"Si","No")</f>
        <v/>
      </c>
      <c r="U178">
        <f>CHOOSE(RANDBETWEEN(1,2),"Si","No")</f>
        <v/>
      </c>
      <c r="V178">
        <f>IF(U178="Si",CHOOSE(RANDBETWEEN(1,3),"Maya","Tzeltal","Náhuatl", "Misteco", "Otomí"), " ")</f>
        <v/>
      </c>
      <c r="W178">
        <f>CHOOSE(RANDBETWEEN(1,2),"Si","No")</f>
        <v/>
      </c>
      <c r="X178">
        <f>IF(W178="Si",CHOOSE(RANDBETWEEN(1,3),"Motriz","Auditiva","Visual"), " ")</f>
        <v/>
      </c>
      <c r="Y178">
        <f>TEXT(RANDBETWEEN(1000000000,9999999999), "0000000000")</f>
        <v/>
      </c>
      <c r="Z178">
        <f>LOWER(LEFT(C178,FIND(" ",C178 &amp; " ")-1)) &amp; "." &amp; LOWER(MID(C178, FIND(" ", C178) + 1, FIND(" ", C178 &amp; " ", FIND(" ", C178)+ 1) - FIND(" ", C178)-1)) &amp; "@gmail.com"</f>
        <v/>
      </c>
      <c r="AA178">
        <f>UPPER(LEFT(C178,1)&amp;MID(C178,FIND(" ",C178)+1,1)&amp;IF(LEN(C178)-LEN(SUBSTITUTE(C178," ",""))&gt;=2,MID(C178,FIND(" ",C178,FIND(" ",C178)+1)+1,1),"X")&amp;TEXT(P178,"YYMMDD")&amp;H178&amp;RANDBETWEEN(0,9)&amp;RANDBETWEEN(0,9)&amp;CHAR(RANDBETWEEN(65,90))&amp;CHAR(RANDBETWEEN(65,90)))</f>
        <v/>
      </c>
    </row>
    <row r="179" hidden="1">
      <c r="A179" t="inlineStr">
        <is>
          <t>230300243</t>
        </is>
      </c>
      <c r="B179" t="inlineStr">
        <is>
          <t>VEINTICUATROAVA</t>
        </is>
      </c>
      <c r="C179" t="inlineStr">
        <is>
          <t>HOCH DELGADO / FRYDA NEREYDA</t>
        </is>
      </c>
      <c r="D179" t="inlineStr">
        <is>
          <t>Inscrito</t>
        </is>
      </c>
      <c r="E179" t="inlineStr">
        <is>
          <t>Regular</t>
        </is>
      </c>
      <c r="G179" t="inlineStr">
        <is>
          <t>Turismo Alternativo y Gestión del Patrimonio</t>
        </is>
      </c>
      <c r="H179" t="inlineStr">
        <is>
          <t>F</t>
        </is>
      </c>
      <c r="I179" t="inlineStr">
        <is>
          <t>EXM</t>
        </is>
      </c>
      <c r="J179" t="inlineStr">
        <is>
          <t>7.92</t>
        </is>
      </c>
      <c r="K179" t="inlineStr">
        <is>
          <t>2023-08-01 12:24:17.764674</t>
        </is>
      </c>
      <c r="L179">
        <f>MID(K179,1,10)</f>
        <v/>
      </c>
      <c r="M179" t="inlineStr">
        <is>
          <t>8</t>
        </is>
      </c>
      <c r="N179" t="inlineStr">
        <is>
          <t>Colegio de Bachilleres del Estado de Quintana Roo</t>
        </is>
      </c>
      <c r="P179" s="1">
        <f>DATE(INT(RAND()*(2008 - 2006 + 1) + 2006), INT(RAND()*12 + 1), INT(RAND()*28 + 1))</f>
        <v/>
      </c>
      <c r="Q179">
        <f>CHOOSE(RANDBETWEEN(1,2),"Si","No")</f>
        <v/>
      </c>
      <c r="R179">
        <f>IF(Q179="Si",CHOOSE(RANDBETWEEN(1,3),"Excelencia","Apoyo Académico","Excelencia"), " ")</f>
        <v/>
      </c>
      <c r="S179">
        <f>RANDBETWEEN(100, 200)</f>
        <v/>
      </c>
      <c r="T179">
        <f>CHOOSE(RANDBETWEEN(1,2),"Si","No")</f>
        <v/>
      </c>
      <c r="U179">
        <f>CHOOSE(RANDBETWEEN(1,2),"Si","No")</f>
        <v/>
      </c>
      <c r="V179">
        <f>IF(U179="Si",CHOOSE(RANDBETWEEN(1,3),"Maya","Tzeltal","Náhuatl", "Misteco", "Otomí"), " ")</f>
        <v/>
      </c>
      <c r="W179">
        <f>CHOOSE(RANDBETWEEN(1,2),"Si","No")</f>
        <v/>
      </c>
      <c r="X179">
        <f>IF(W179="Si",CHOOSE(RANDBETWEEN(1,3),"Motriz","Auditiva","Visual"), " ")</f>
        <v/>
      </c>
      <c r="Y179">
        <f>TEXT(RANDBETWEEN(1000000000,9999999999), "0000000000")</f>
        <v/>
      </c>
      <c r="Z179">
        <f>LOWER(LEFT(C179,FIND(" ",C179 &amp; " ")-1)) &amp; "." &amp; LOWER(MID(C179, FIND(" ", C179) + 1, FIND(" ", C179 &amp; " ", FIND(" ", C179)+ 1) - FIND(" ", C179)-1)) &amp; "@gmail.com"</f>
        <v/>
      </c>
      <c r="AA179">
        <f>UPPER(LEFT(C179,1)&amp;MID(C179,FIND(" ",C179)+1,1)&amp;IF(LEN(C179)-LEN(SUBSTITUTE(C179," ",""))&gt;=2,MID(C179,FIND(" ",C179,FIND(" ",C179)+1)+1,1),"X")&amp;TEXT(P179,"YYMMDD")&amp;H179&amp;RANDBETWEEN(0,9)&amp;RANDBETWEEN(0,9)&amp;CHAR(RANDBETWEEN(65,90))&amp;CHAR(RANDBETWEEN(65,90)))</f>
        <v/>
      </c>
    </row>
    <row r="180" hidden="1">
      <c r="A180" t="inlineStr">
        <is>
          <t>230300242</t>
        </is>
      </c>
      <c r="B180" t="inlineStr">
        <is>
          <t>VEINTICUATROAVA</t>
        </is>
      </c>
      <c r="C180" t="inlineStr">
        <is>
          <t>BARBOSA JUAN / ANA CASTALIA</t>
        </is>
      </c>
      <c r="D180" t="inlineStr">
        <is>
          <t>Inscrito</t>
        </is>
      </c>
      <c r="E180" t="inlineStr">
        <is>
          <t>Regular</t>
        </is>
      </c>
      <c r="G180" t="inlineStr">
        <is>
          <t>Turismo Sustentable y Gestión Hotelera</t>
        </is>
      </c>
      <c r="H180" t="inlineStr">
        <is>
          <t>F</t>
        </is>
      </c>
      <c r="I180" t="inlineStr">
        <is>
          <t>EXM</t>
        </is>
      </c>
      <c r="J180" t="inlineStr">
        <is>
          <t>9.67</t>
        </is>
      </c>
      <c r="K180" t="inlineStr">
        <is>
          <t>2023-08-01 12:24:06.305373</t>
        </is>
      </c>
      <c r="L180">
        <f>MID(K180,1,10)</f>
        <v/>
      </c>
      <c r="M180" t="inlineStr">
        <is>
          <t>7.6</t>
        </is>
      </c>
      <c r="N180" t="inlineStr">
        <is>
          <t>Colegio de Bachilleres del Estado de Quintana Roo</t>
        </is>
      </c>
      <c r="P180" s="1">
        <f>DATE(INT(RAND()*(2008 - 2006 + 1) + 2006), INT(RAND()*12 + 1), INT(RAND()*28 + 1))</f>
        <v/>
      </c>
      <c r="Q180">
        <f>CHOOSE(RANDBETWEEN(1,2),"Si","No")</f>
        <v/>
      </c>
      <c r="R180">
        <f>IF(Q180="Si",CHOOSE(RANDBETWEEN(1,3),"Excelencia","Apoyo Académico","Excelencia"), " ")</f>
        <v/>
      </c>
      <c r="S180">
        <f>RANDBETWEEN(100, 200)</f>
        <v/>
      </c>
      <c r="T180">
        <f>CHOOSE(RANDBETWEEN(1,2),"Si","No")</f>
        <v/>
      </c>
      <c r="U180">
        <f>CHOOSE(RANDBETWEEN(1,2),"Si","No")</f>
        <v/>
      </c>
      <c r="V180">
        <f>IF(U180="Si",CHOOSE(RANDBETWEEN(1,3),"Maya","Tzeltal","Náhuatl", "Misteco", "Otomí"), " ")</f>
        <v/>
      </c>
      <c r="W180">
        <f>CHOOSE(RANDBETWEEN(1,2),"Si","No")</f>
        <v/>
      </c>
      <c r="X180">
        <f>IF(W180="Si",CHOOSE(RANDBETWEEN(1,3),"Motriz","Auditiva","Visual"), " ")</f>
        <v/>
      </c>
      <c r="Y180">
        <f>TEXT(RANDBETWEEN(1000000000,9999999999), "0000000000")</f>
        <v/>
      </c>
      <c r="Z180">
        <f>LOWER(LEFT(C180,FIND(" ",C180 &amp; " ")-1)) &amp; "." &amp; LOWER(MID(C180, FIND(" ", C180) + 1, FIND(" ", C180 &amp; " ", FIND(" ", C180)+ 1) - FIND(" ", C180)-1)) &amp; "@gmail.com"</f>
        <v/>
      </c>
      <c r="AA180">
        <f>UPPER(LEFT(C180,1)&amp;MID(C180,FIND(" ",C180)+1,1)&amp;IF(LEN(C180)-LEN(SUBSTITUTE(C180," ",""))&gt;=2,MID(C180,FIND(" ",C180,FIND(" ",C180)+1)+1,1),"X")&amp;TEXT(P180,"YYMMDD")&amp;H180&amp;RANDBETWEEN(0,9)&amp;RANDBETWEEN(0,9)&amp;CHAR(RANDBETWEEN(65,90))&amp;CHAR(RANDBETWEEN(65,90)))</f>
        <v/>
      </c>
    </row>
    <row r="181" hidden="1">
      <c r="A181" t="inlineStr">
        <is>
          <t>230300241</t>
        </is>
      </c>
      <c r="B181" t="inlineStr">
        <is>
          <t>VEINTICUATROAVA</t>
        </is>
      </c>
      <c r="C181" t="inlineStr">
        <is>
          <t>NAHUAT CHAN / SAIDE MARLENE</t>
        </is>
      </c>
      <c r="D181" t="inlineStr">
        <is>
          <t>Inscrito</t>
        </is>
      </c>
      <c r="E181" t="inlineStr">
        <is>
          <t>Regular</t>
        </is>
      </c>
      <c r="G181" t="inlineStr">
        <is>
          <t>Turismo Alternativo y Gestión del Patrimonio</t>
        </is>
      </c>
      <c r="H181" t="inlineStr">
        <is>
          <t>F</t>
        </is>
      </c>
      <c r="I181" t="inlineStr">
        <is>
          <t>EXM</t>
        </is>
      </c>
      <c r="J181" t="inlineStr">
        <is>
          <t>8.60</t>
        </is>
      </c>
      <c r="K181" t="inlineStr">
        <is>
          <t>2023-08-01 12:24:04.761372</t>
        </is>
      </c>
      <c r="L181">
        <f>MID(K181,1,10)</f>
        <v/>
      </c>
      <c r="M181" t="inlineStr">
        <is>
          <t>8.5</t>
        </is>
      </c>
      <c r="N181" t="inlineStr">
        <is>
          <t>Colegio de Estudios Científicos y Tecnológicos del Estado de Quintana Roo</t>
        </is>
      </c>
      <c r="P181" s="1">
        <f>DATE(INT(RAND()*(2008 - 2006 + 1) + 2006), INT(RAND()*12 + 1), INT(RAND()*28 + 1))</f>
        <v/>
      </c>
      <c r="Q181">
        <f>CHOOSE(RANDBETWEEN(1,2),"Si","No")</f>
        <v/>
      </c>
      <c r="R181">
        <f>IF(Q181="Si",CHOOSE(RANDBETWEEN(1,3),"Excelencia","Apoyo Académico","Excelencia"), " ")</f>
        <v/>
      </c>
      <c r="S181">
        <f>RANDBETWEEN(100, 200)</f>
        <v/>
      </c>
      <c r="T181">
        <f>CHOOSE(RANDBETWEEN(1,2),"Si","No")</f>
        <v/>
      </c>
      <c r="U181">
        <f>CHOOSE(RANDBETWEEN(1,2),"Si","No")</f>
        <v/>
      </c>
      <c r="V181">
        <f>IF(U181="Si",CHOOSE(RANDBETWEEN(1,3),"Maya","Tzeltal","Náhuatl", "Misteco", "Otomí"), " ")</f>
        <v/>
      </c>
      <c r="W181">
        <f>CHOOSE(RANDBETWEEN(1,2),"Si","No")</f>
        <v/>
      </c>
      <c r="X181">
        <f>IF(W181="Si",CHOOSE(RANDBETWEEN(1,3),"Motriz","Auditiva","Visual"), " ")</f>
        <v/>
      </c>
      <c r="Y181">
        <f>TEXT(RANDBETWEEN(1000000000,9999999999), "0000000000")</f>
        <v/>
      </c>
      <c r="Z181">
        <f>LOWER(LEFT(C181,FIND(" ",C181 &amp; " ")-1)) &amp; "." &amp; LOWER(MID(C181, FIND(" ", C181) + 1, FIND(" ", C181 &amp; " ", FIND(" ", C181)+ 1) - FIND(" ", C181)-1)) &amp; "@gmail.com"</f>
        <v/>
      </c>
      <c r="AA181">
        <f>UPPER(LEFT(C181,1)&amp;MID(C181,FIND(" ",C181)+1,1)&amp;IF(LEN(C181)-LEN(SUBSTITUTE(C181," ",""))&gt;=2,MID(C181,FIND(" ",C181,FIND(" ",C181)+1)+1,1),"X")&amp;TEXT(P181,"YYMMDD")&amp;H181&amp;RANDBETWEEN(0,9)&amp;RANDBETWEEN(0,9)&amp;CHAR(RANDBETWEEN(65,90))&amp;CHAR(RANDBETWEEN(65,90)))</f>
        <v/>
      </c>
    </row>
    <row r="182" hidden="1">
      <c r="A182" t="inlineStr">
        <is>
          <t>230300240</t>
        </is>
      </c>
      <c r="B182" t="inlineStr">
        <is>
          <t>VEINTICUATROAVA</t>
        </is>
      </c>
      <c r="C182" t="inlineStr">
        <is>
          <t>ELERIA VENTURA / ADRIANA</t>
        </is>
      </c>
      <c r="D182" t="inlineStr">
        <is>
          <t>Inscrito</t>
        </is>
      </c>
      <c r="E182" t="inlineStr">
        <is>
          <t>Regular</t>
        </is>
      </c>
      <c r="G182" t="inlineStr">
        <is>
          <t>Turismo Alternativo y Gestión del Patrimonio</t>
        </is>
      </c>
      <c r="H182" t="inlineStr">
        <is>
          <t>F</t>
        </is>
      </c>
      <c r="I182" t="inlineStr">
        <is>
          <t>EXM</t>
        </is>
      </c>
      <c r="J182" t="inlineStr">
        <is>
          <t>8.00</t>
        </is>
      </c>
      <c r="K182" t="inlineStr">
        <is>
          <t>2023-08-01 12:23:39.198766</t>
        </is>
      </c>
      <c r="L182">
        <f>MID(K182,1,10)</f>
        <v/>
      </c>
      <c r="M182" t="inlineStr">
        <is>
          <t>8</t>
        </is>
      </c>
      <c r="N182" t="inlineStr">
        <is>
          <t>Colegio de Bachilleres del Estado de Quintana Roo</t>
        </is>
      </c>
      <c r="P182" s="1">
        <f>DATE(INT(RAND()*(2008 - 2006 + 1) + 2006), INT(RAND()*12 + 1), INT(RAND()*28 + 1))</f>
        <v/>
      </c>
      <c r="Q182">
        <f>CHOOSE(RANDBETWEEN(1,2),"Si","No")</f>
        <v/>
      </c>
      <c r="R182">
        <f>IF(Q182="Si",CHOOSE(RANDBETWEEN(1,3),"Excelencia","Apoyo Académico","Excelencia"), " ")</f>
        <v/>
      </c>
      <c r="S182">
        <f>RANDBETWEEN(100, 200)</f>
        <v/>
      </c>
      <c r="T182">
        <f>CHOOSE(RANDBETWEEN(1,2),"Si","No")</f>
        <v/>
      </c>
      <c r="U182">
        <f>CHOOSE(RANDBETWEEN(1,2),"Si","No")</f>
        <v/>
      </c>
      <c r="V182">
        <f>IF(U182="Si",CHOOSE(RANDBETWEEN(1,3),"Maya","Tzeltal","Náhuatl", "Misteco", "Otomí"), " ")</f>
        <v/>
      </c>
      <c r="W182">
        <f>CHOOSE(RANDBETWEEN(1,2),"Si","No")</f>
        <v/>
      </c>
      <c r="X182">
        <f>IF(W182="Si",CHOOSE(RANDBETWEEN(1,3),"Motriz","Auditiva","Visual"), " ")</f>
        <v/>
      </c>
      <c r="Y182">
        <f>TEXT(RANDBETWEEN(1000000000,9999999999), "0000000000")</f>
        <v/>
      </c>
      <c r="Z182">
        <f>LOWER(LEFT(C182,FIND(" ",C182 &amp; " ")-1)) &amp; "." &amp; LOWER(MID(C182, FIND(" ", C182) + 1, FIND(" ", C182 &amp; " ", FIND(" ", C182)+ 1) - FIND(" ", C182)-1)) &amp; "@gmail.com"</f>
        <v/>
      </c>
      <c r="AA182">
        <f>UPPER(LEFT(C182,1)&amp;MID(C182,FIND(" ",C182)+1,1)&amp;IF(LEN(C182)-LEN(SUBSTITUTE(C182," ",""))&gt;=2,MID(C182,FIND(" ",C182,FIND(" ",C182)+1)+1,1),"X")&amp;TEXT(P182,"YYMMDD")&amp;H182&amp;RANDBETWEEN(0,9)&amp;RANDBETWEEN(0,9)&amp;CHAR(RANDBETWEEN(65,90))&amp;CHAR(RANDBETWEEN(65,90)))</f>
        <v/>
      </c>
    </row>
    <row r="183" hidden="1">
      <c r="A183" t="inlineStr">
        <is>
          <t>230300239</t>
        </is>
      </c>
      <c r="B183" t="inlineStr">
        <is>
          <t>VEINTICUATROAVA</t>
        </is>
      </c>
      <c r="C183" t="inlineStr">
        <is>
          <t>NAAL HUCHIM / ALEXIS DANIEL</t>
        </is>
      </c>
      <c r="D183" t="inlineStr">
        <is>
          <t>Inscrito</t>
        </is>
      </c>
      <c r="E183" t="inlineStr">
        <is>
          <t>Regular</t>
        </is>
      </c>
      <c r="G183" t="inlineStr">
        <is>
          <t>Turismo Alternativo y Gestión del Patrimonio</t>
        </is>
      </c>
      <c r="H183" t="inlineStr">
        <is>
          <t>M</t>
        </is>
      </c>
      <c r="I183" t="inlineStr">
        <is>
          <t>EXM</t>
        </is>
      </c>
      <c r="J183" t="inlineStr">
        <is>
          <t>8.64</t>
        </is>
      </c>
      <c r="K183" t="inlineStr">
        <is>
          <t>2023-08-01 12:23:29.556471</t>
        </is>
      </c>
      <c r="L183">
        <f>MID(K183,1,10)</f>
        <v/>
      </c>
      <c r="M183" t="inlineStr">
        <is>
          <t>7.6</t>
        </is>
      </c>
      <c r="N183" t="inlineStr">
        <is>
          <t>Colegio de Bachilleres del Estado de Quintana Roo</t>
        </is>
      </c>
      <c r="P183" s="1">
        <f>DATE(INT(RAND()*(2008 - 2006 + 1) + 2006), INT(RAND()*12 + 1), INT(RAND()*28 + 1))</f>
        <v/>
      </c>
      <c r="Q183">
        <f>CHOOSE(RANDBETWEEN(1,2),"Si","No")</f>
        <v/>
      </c>
      <c r="R183">
        <f>IF(Q183="Si",CHOOSE(RANDBETWEEN(1,3),"Excelencia","Apoyo Académico","Excelencia"), " ")</f>
        <v/>
      </c>
      <c r="S183">
        <f>RANDBETWEEN(100, 200)</f>
        <v/>
      </c>
      <c r="T183">
        <f>CHOOSE(RANDBETWEEN(1,2),"Si","No")</f>
        <v/>
      </c>
      <c r="U183">
        <f>CHOOSE(RANDBETWEEN(1,2),"Si","No")</f>
        <v/>
      </c>
      <c r="V183">
        <f>IF(U183="Si",CHOOSE(RANDBETWEEN(1,3),"Maya","Tzeltal","Náhuatl", "Misteco", "Otomí"), " ")</f>
        <v/>
      </c>
      <c r="W183">
        <f>CHOOSE(RANDBETWEEN(1,2),"Si","No")</f>
        <v/>
      </c>
      <c r="X183">
        <f>IF(W183="Si",CHOOSE(RANDBETWEEN(1,3),"Motriz","Auditiva","Visual"), " ")</f>
        <v/>
      </c>
      <c r="Y183">
        <f>TEXT(RANDBETWEEN(1000000000,9999999999), "0000000000")</f>
        <v/>
      </c>
      <c r="Z183">
        <f>LOWER(LEFT(C183,FIND(" ",C183 &amp; " ")-1)) &amp; "." &amp; LOWER(MID(C183, FIND(" ", C183) + 1, FIND(" ", C183 &amp; " ", FIND(" ", C183)+ 1) - FIND(" ", C183)-1)) &amp; "@gmail.com"</f>
        <v/>
      </c>
      <c r="AA183">
        <f>UPPER(LEFT(C183,1)&amp;MID(C183,FIND(" ",C183)+1,1)&amp;IF(LEN(C183)-LEN(SUBSTITUTE(C183," ",""))&gt;=2,MID(C183,FIND(" ",C183,FIND(" ",C183)+1)+1,1),"X")&amp;TEXT(P183,"YYMMDD")&amp;H183&amp;RANDBETWEEN(0,9)&amp;RANDBETWEEN(0,9)&amp;CHAR(RANDBETWEEN(65,90))&amp;CHAR(RANDBETWEEN(65,90)))</f>
        <v/>
      </c>
    </row>
    <row r="184" hidden="1">
      <c r="A184" t="inlineStr">
        <is>
          <t>230300238</t>
        </is>
      </c>
      <c r="B184" t="inlineStr">
        <is>
          <t>VEINTICUATROAVA</t>
        </is>
      </c>
      <c r="C184" t="inlineStr">
        <is>
          <t>HERNÁNDEZ VELÁZQUEZ / FRIDA SOFIA</t>
        </is>
      </c>
      <c r="D184" t="inlineStr">
        <is>
          <t>Inscrito</t>
        </is>
      </c>
      <c r="E184" t="inlineStr">
        <is>
          <t>Regular</t>
        </is>
      </c>
      <c r="G184" t="inlineStr">
        <is>
          <t>Turismo Alternativo y Gestión del Patrimonio</t>
        </is>
      </c>
      <c r="H184" t="inlineStr">
        <is>
          <t>F</t>
        </is>
      </c>
      <c r="I184" t="inlineStr">
        <is>
          <t>EXM</t>
        </is>
      </c>
      <c r="J184" t="inlineStr">
        <is>
          <t>9.20</t>
        </is>
      </c>
      <c r="K184" t="inlineStr">
        <is>
          <t>2023-08-01 12:23:20.571452</t>
        </is>
      </c>
      <c r="L184">
        <f>MID(K184,1,10)</f>
        <v/>
      </c>
      <c r="M184" t="inlineStr">
        <is>
          <t>9.2</t>
        </is>
      </c>
      <c r="N184" t="inlineStr">
        <is>
          <t>Colegio de Bachilleres del Estado de Quintana Roo</t>
        </is>
      </c>
      <c r="P184" s="1">
        <f>DATE(INT(RAND()*(2008 - 2006 + 1) + 2006), INT(RAND()*12 + 1), INT(RAND()*28 + 1))</f>
        <v/>
      </c>
      <c r="Q184">
        <f>CHOOSE(RANDBETWEEN(1,2),"Si","No")</f>
        <v/>
      </c>
      <c r="R184">
        <f>IF(Q184="Si",CHOOSE(RANDBETWEEN(1,3),"Excelencia","Apoyo Académico","Excelencia"), " ")</f>
        <v/>
      </c>
      <c r="S184">
        <f>RANDBETWEEN(100, 200)</f>
        <v/>
      </c>
      <c r="T184">
        <f>CHOOSE(RANDBETWEEN(1,2),"Si","No")</f>
        <v/>
      </c>
      <c r="U184">
        <f>CHOOSE(RANDBETWEEN(1,2),"Si","No")</f>
        <v/>
      </c>
      <c r="V184">
        <f>IF(U184="Si",CHOOSE(RANDBETWEEN(1,3),"Maya","Tzeltal","Náhuatl", "Misteco", "Otomí"), " ")</f>
        <v/>
      </c>
      <c r="W184">
        <f>CHOOSE(RANDBETWEEN(1,2),"Si","No")</f>
        <v/>
      </c>
      <c r="X184">
        <f>IF(W184="Si",CHOOSE(RANDBETWEEN(1,3),"Motriz","Auditiva","Visual"), " ")</f>
        <v/>
      </c>
      <c r="Y184">
        <f>TEXT(RANDBETWEEN(1000000000,9999999999), "0000000000")</f>
        <v/>
      </c>
      <c r="Z184">
        <f>LOWER(LEFT(C184,FIND(" ",C184 &amp; " ")-1)) &amp; "." &amp; LOWER(MID(C184, FIND(" ", C184) + 1, FIND(" ", C184 &amp; " ", FIND(" ", C184)+ 1) - FIND(" ", C184)-1)) &amp; "@gmail.com"</f>
        <v/>
      </c>
      <c r="AA184">
        <f>UPPER(LEFT(C184,1)&amp;MID(C184,FIND(" ",C184)+1,1)&amp;IF(LEN(C184)-LEN(SUBSTITUTE(C184," ",""))&gt;=2,MID(C184,FIND(" ",C184,FIND(" ",C184)+1)+1,1),"X")&amp;TEXT(P184,"YYMMDD")&amp;H184&amp;RANDBETWEEN(0,9)&amp;RANDBETWEEN(0,9)&amp;CHAR(RANDBETWEEN(65,90))&amp;CHAR(RANDBETWEEN(65,90)))</f>
        <v/>
      </c>
    </row>
    <row r="185" hidden="1">
      <c r="A185" t="inlineStr">
        <is>
          <t>230300237</t>
        </is>
      </c>
      <c r="B185" t="inlineStr">
        <is>
          <t>VEINTICUATROAVA</t>
        </is>
      </c>
      <c r="C185" t="inlineStr">
        <is>
          <t>DOMÍNGUEZ AGUILERA / ALESSANDRO</t>
        </is>
      </c>
      <c r="D185" t="inlineStr">
        <is>
          <t>Inscrito</t>
        </is>
      </c>
      <c r="E185" t="inlineStr">
        <is>
          <t>Regular</t>
        </is>
      </c>
      <c r="G185" t="inlineStr">
        <is>
          <t>Turismo Sustentable y Gestión Hotelera</t>
        </is>
      </c>
      <c r="H185" t="inlineStr">
        <is>
          <t>M</t>
        </is>
      </c>
      <c r="I185" t="inlineStr">
        <is>
          <t>EXM</t>
        </is>
      </c>
      <c r="J185" t="inlineStr">
        <is>
          <t>9.31</t>
        </is>
      </c>
      <c r="K185" t="inlineStr">
        <is>
          <t>2023-08-01 12:23:18.704829</t>
        </is>
      </c>
      <c r="L185">
        <f>MID(K185,1,10)</f>
        <v/>
      </c>
      <c r="M185" t="inlineStr">
        <is>
          <t>7.7</t>
        </is>
      </c>
      <c r="N185" t="inlineStr">
        <is>
          <t>Colegio de Bachilleres del Estado de Yucatán</t>
        </is>
      </c>
      <c r="P185" s="1">
        <f>DATE(INT(RAND()*(2008 - 2006 + 1) + 2006), INT(RAND()*12 + 1), INT(RAND()*28 + 1))</f>
        <v/>
      </c>
      <c r="Q185">
        <f>CHOOSE(RANDBETWEEN(1,2),"Si","No")</f>
        <v/>
      </c>
      <c r="R185">
        <f>IF(Q185="Si",CHOOSE(RANDBETWEEN(1,3),"Excelencia","Apoyo Académico","Excelencia"), " ")</f>
        <v/>
      </c>
      <c r="S185">
        <f>RANDBETWEEN(100, 200)</f>
        <v/>
      </c>
      <c r="T185">
        <f>CHOOSE(RANDBETWEEN(1,2),"Si","No")</f>
        <v/>
      </c>
      <c r="U185">
        <f>CHOOSE(RANDBETWEEN(1,2),"Si","No")</f>
        <v/>
      </c>
      <c r="V185">
        <f>IF(U185="Si",CHOOSE(RANDBETWEEN(1,3),"Maya","Tzeltal","Náhuatl", "Misteco", "Otomí"), " ")</f>
        <v/>
      </c>
      <c r="W185">
        <f>CHOOSE(RANDBETWEEN(1,2),"Si","No")</f>
        <v/>
      </c>
      <c r="X185">
        <f>IF(W185="Si",CHOOSE(RANDBETWEEN(1,3),"Motriz","Auditiva","Visual"), " ")</f>
        <v/>
      </c>
      <c r="Y185">
        <f>TEXT(RANDBETWEEN(1000000000,9999999999), "0000000000")</f>
        <v/>
      </c>
      <c r="Z185">
        <f>LOWER(LEFT(C185,FIND(" ",C185 &amp; " ")-1)) &amp; "." &amp; LOWER(MID(C185, FIND(" ", C185) + 1, FIND(" ", C185 &amp; " ", FIND(" ", C185)+ 1) - FIND(" ", C185)-1)) &amp; "@gmail.com"</f>
        <v/>
      </c>
      <c r="AA185">
        <f>UPPER(LEFT(C185,1)&amp;MID(C185,FIND(" ",C185)+1,1)&amp;IF(LEN(C185)-LEN(SUBSTITUTE(C185," ",""))&gt;=2,MID(C185,FIND(" ",C185,FIND(" ",C185)+1)+1,1),"X")&amp;TEXT(P185,"YYMMDD")&amp;H185&amp;RANDBETWEEN(0,9)&amp;RANDBETWEEN(0,9)&amp;CHAR(RANDBETWEEN(65,90))&amp;CHAR(RANDBETWEEN(65,90)))</f>
        <v/>
      </c>
    </row>
    <row r="186" hidden="1">
      <c r="A186" t="inlineStr">
        <is>
          <t>230300236</t>
        </is>
      </c>
      <c r="B186" t="inlineStr">
        <is>
          <t>VEINTICUATROAVA</t>
        </is>
      </c>
      <c r="C186" t="inlineStr">
        <is>
          <t>UGARTE RAMÍREZ / ADRIEL ORLANDO</t>
        </is>
      </c>
      <c r="D186" t="inlineStr">
        <is>
          <t>Inscrito</t>
        </is>
      </c>
      <c r="E186" t="inlineStr">
        <is>
          <t>Regular</t>
        </is>
      </c>
      <c r="G186" t="inlineStr">
        <is>
          <t>Turismo Alternativo y Gestión del Patrimonio</t>
        </is>
      </c>
      <c r="H186" t="inlineStr">
        <is>
          <t>M</t>
        </is>
      </c>
      <c r="I186" t="inlineStr">
        <is>
          <t>EXM</t>
        </is>
      </c>
      <c r="J186" t="inlineStr">
        <is>
          <t>8.71</t>
        </is>
      </c>
      <c r="K186" t="inlineStr">
        <is>
          <t>2023-08-01 12:23:04.637432</t>
        </is>
      </c>
      <c r="L186">
        <f>MID(K186,1,10)</f>
        <v/>
      </c>
      <c r="M186" t="inlineStr">
        <is>
          <t>8</t>
        </is>
      </c>
      <c r="N186" t="inlineStr">
        <is>
          <t>Centro de bachillerato tecnológico industrial y de servicios N0. 272</t>
        </is>
      </c>
      <c r="P186" s="1">
        <f>DATE(INT(RAND()*(2008 - 2006 + 1) + 2006), INT(RAND()*12 + 1), INT(RAND()*28 + 1))</f>
        <v/>
      </c>
      <c r="Q186">
        <f>CHOOSE(RANDBETWEEN(1,2),"Si","No")</f>
        <v/>
      </c>
      <c r="R186">
        <f>IF(Q186="Si",CHOOSE(RANDBETWEEN(1,3),"Excelencia","Apoyo Académico","Excelencia"), " ")</f>
        <v/>
      </c>
      <c r="S186">
        <f>RANDBETWEEN(100, 200)</f>
        <v/>
      </c>
      <c r="T186">
        <f>CHOOSE(RANDBETWEEN(1,2),"Si","No")</f>
        <v/>
      </c>
      <c r="U186">
        <f>CHOOSE(RANDBETWEEN(1,2),"Si","No")</f>
        <v/>
      </c>
      <c r="V186">
        <f>IF(U186="Si",CHOOSE(RANDBETWEEN(1,3),"Maya","Tzeltal","Náhuatl", "Misteco", "Otomí"), " ")</f>
        <v/>
      </c>
      <c r="W186">
        <f>CHOOSE(RANDBETWEEN(1,2),"Si","No")</f>
        <v/>
      </c>
      <c r="X186">
        <f>IF(W186="Si",CHOOSE(RANDBETWEEN(1,3),"Motriz","Auditiva","Visual"), " ")</f>
        <v/>
      </c>
      <c r="Y186">
        <f>TEXT(RANDBETWEEN(1000000000,9999999999), "0000000000")</f>
        <v/>
      </c>
      <c r="Z186">
        <f>LOWER(LEFT(C186,FIND(" ",C186 &amp; " ")-1)) &amp; "." &amp; LOWER(MID(C186, FIND(" ", C186) + 1, FIND(" ", C186 &amp; " ", FIND(" ", C186)+ 1) - FIND(" ", C186)-1)) &amp; "@gmail.com"</f>
        <v/>
      </c>
      <c r="AA186">
        <f>UPPER(LEFT(C186,1)&amp;MID(C186,FIND(" ",C186)+1,1)&amp;IF(LEN(C186)-LEN(SUBSTITUTE(C186," ",""))&gt;=2,MID(C186,FIND(" ",C186,FIND(" ",C186)+1)+1,1),"X")&amp;TEXT(P186,"YYMMDD")&amp;H186&amp;RANDBETWEEN(0,9)&amp;RANDBETWEEN(0,9)&amp;CHAR(RANDBETWEEN(65,90))&amp;CHAR(RANDBETWEEN(65,90)))</f>
        <v/>
      </c>
    </row>
    <row r="187" hidden="1">
      <c r="A187" t="inlineStr">
        <is>
          <t>230300235</t>
        </is>
      </c>
      <c r="B187" t="inlineStr">
        <is>
          <t>VEINTICUATROAVA</t>
        </is>
      </c>
      <c r="C187" t="inlineStr">
        <is>
          <t>GUZMAN PERERA / SAID ALEXANDRO</t>
        </is>
      </c>
      <c r="D187" t="inlineStr">
        <is>
          <t>Inscrito</t>
        </is>
      </c>
      <c r="E187" t="inlineStr">
        <is>
          <t>Irregular</t>
        </is>
      </c>
      <c r="G187" t="inlineStr">
        <is>
          <t>Turismo Sustentable y Gestión Hotelera</t>
        </is>
      </c>
      <c r="H187" t="inlineStr">
        <is>
          <t>M</t>
        </is>
      </c>
      <c r="I187" t="inlineStr">
        <is>
          <t>EXM</t>
        </is>
      </c>
      <c r="J187" t="inlineStr">
        <is>
          <t>8.14</t>
        </is>
      </c>
      <c r="K187" t="inlineStr">
        <is>
          <t>2023-08-01 12:22:54.06859</t>
        </is>
      </c>
      <c r="L187">
        <f>MID(K187,1,10)</f>
        <v/>
      </c>
      <c r="M187" t="inlineStr">
        <is>
          <t>7.5</t>
        </is>
      </c>
      <c r="N187" t="inlineStr">
        <is>
          <t xml:space="preserve"> Centro de Bachillerato Tecnológico Industrial y de Servicios. (Núm. 272)</t>
        </is>
      </c>
      <c r="P187" s="1">
        <f>DATE(INT(RAND()*(2008 - 2006 + 1) + 2006), INT(RAND()*12 + 1), INT(RAND()*28 + 1))</f>
        <v/>
      </c>
      <c r="Q187">
        <f>CHOOSE(RANDBETWEEN(1,2),"Si","No")</f>
        <v/>
      </c>
      <c r="R187">
        <f>IF(Q187="Si",CHOOSE(RANDBETWEEN(1,3),"Excelencia","Apoyo Académico","Excelencia"), " ")</f>
        <v/>
      </c>
      <c r="S187">
        <f>RANDBETWEEN(100, 200)</f>
        <v/>
      </c>
      <c r="T187">
        <f>CHOOSE(RANDBETWEEN(1,2),"Si","No")</f>
        <v/>
      </c>
      <c r="U187">
        <f>CHOOSE(RANDBETWEEN(1,2),"Si","No")</f>
        <v/>
      </c>
      <c r="V187">
        <f>IF(U187="Si",CHOOSE(RANDBETWEEN(1,3),"Maya","Tzeltal","Náhuatl", "Misteco", "Otomí"), " ")</f>
        <v/>
      </c>
      <c r="W187">
        <f>CHOOSE(RANDBETWEEN(1,2),"Si","No")</f>
        <v/>
      </c>
      <c r="X187">
        <f>IF(W187="Si",CHOOSE(RANDBETWEEN(1,3),"Motriz","Auditiva","Visual"), " ")</f>
        <v/>
      </c>
      <c r="Y187">
        <f>TEXT(RANDBETWEEN(1000000000,9999999999), "0000000000")</f>
        <v/>
      </c>
      <c r="Z187">
        <f>LOWER(LEFT(C187,FIND(" ",C187 &amp; " ")-1)) &amp; "." &amp; LOWER(MID(C187, FIND(" ", C187) + 1, FIND(" ", C187 &amp; " ", FIND(" ", C187)+ 1) - FIND(" ", C187)-1)) &amp; "@gmail.com"</f>
        <v/>
      </c>
      <c r="AA187">
        <f>UPPER(LEFT(C187,1)&amp;MID(C187,FIND(" ",C187)+1,1)&amp;IF(LEN(C187)-LEN(SUBSTITUTE(C187," ",""))&gt;=2,MID(C187,FIND(" ",C187,FIND(" ",C187)+1)+1,1),"X")&amp;TEXT(P187,"YYMMDD")&amp;H187&amp;RANDBETWEEN(0,9)&amp;RANDBETWEEN(0,9)&amp;CHAR(RANDBETWEEN(65,90))&amp;CHAR(RANDBETWEEN(65,90)))</f>
        <v/>
      </c>
    </row>
    <row r="188" hidden="1">
      <c r="A188" t="inlineStr">
        <is>
          <t>230300234</t>
        </is>
      </c>
      <c r="B188" t="inlineStr">
        <is>
          <t>VEINTICUATROAVA</t>
        </is>
      </c>
      <c r="C188" t="inlineStr">
        <is>
          <t>CORDOVA GOXCO / LUIS ANGEL</t>
        </is>
      </c>
      <c r="D188" t="inlineStr">
        <is>
          <t>Inscrito</t>
        </is>
      </c>
      <c r="E188" t="inlineStr">
        <is>
          <t>Regular</t>
        </is>
      </c>
      <c r="G188" t="inlineStr">
        <is>
          <t>Turismo Sustentable y Gestión Hotelera</t>
        </is>
      </c>
      <c r="H188" t="inlineStr">
        <is>
          <t>M</t>
        </is>
      </c>
      <c r="I188" t="inlineStr">
        <is>
          <t>EXM</t>
        </is>
      </c>
      <c r="J188" t="inlineStr">
        <is>
          <t>8.64</t>
        </is>
      </c>
      <c r="K188" t="inlineStr">
        <is>
          <t>2023-08-01 12:22:51.118113</t>
        </is>
      </c>
      <c r="L188">
        <f>MID(K188,1,10)</f>
        <v/>
      </c>
      <c r="M188" t="inlineStr">
        <is>
          <t>8.5</t>
        </is>
      </c>
      <c r="N188" t="inlineStr">
        <is>
          <t xml:space="preserve">Preparatoria ceintec </t>
        </is>
      </c>
      <c r="P188" s="1">
        <f>DATE(INT(RAND()*(2008 - 2006 + 1) + 2006), INT(RAND()*12 + 1), INT(RAND()*28 + 1))</f>
        <v/>
      </c>
      <c r="Q188">
        <f>CHOOSE(RANDBETWEEN(1,2),"Si","No")</f>
        <v/>
      </c>
      <c r="R188">
        <f>IF(Q188="Si",CHOOSE(RANDBETWEEN(1,3),"Excelencia","Apoyo Académico","Excelencia"), " ")</f>
        <v/>
      </c>
      <c r="S188">
        <f>RANDBETWEEN(100, 200)</f>
        <v/>
      </c>
      <c r="T188">
        <f>CHOOSE(RANDBETWEEN(1,2),"Si","No")</f>
        <v/>
      </c>
      <c r="U188">
        <f>CHOOSE(RANDBETWEEN(1,2),"Si","No")</f>
        <v/>
      </c>
      <c r="V188">
        <f>IF(U188="Si",CHOOSE(RANDBETWEEN(1,3),"Maya","Tzeltal","Náhuatl", "Misteco", "Otomí"), " ")</f>
        <v/>
      </c>
      <c r="W188">
        <f>CHOOSE(RANDBETWEEN(1,2),"Si","No")</f>
        <v/>
      </c>
      <c r="X188">
        <f>IF(W188="Si",CHOOSE(RANDBETWEEN(1,3),"Motriz","Auditiva","Visual"), " ")</f>
        <v/>
      </c>
      <c r="Y188">
        <f>TEXT(RANDBETWEEN(1000000000,9999999999), "0000000000")</f>
        <v/>
      </c>
      <c r="Z188">
        <f>LOWER(LEFT(C188,FIND(" ",C188 &amp; " ")-1)) &amp; "." &amp; LOWER(MID(C188, FIND(" ", C188) + 1, FIND(" ", C188 &amp; " ", FIND(" ", C188)+ 1) - FIND(" ", C188)-1)) &amp; "@gmail.com"</f>
        <v/>
      </c>
      <c r="AA188">
        <f>UPPER(LEFT(C188,1)&amp;MID(C188,FIND(" ",C188)+1,1)&amp;IF(LEN(C188)-LEN(SUBSTITUTE(C188," ",""))&gt;=2,MID(C188,FIND(" ",C188,FIND(" ",C188)+1)+1,1),"X")&amp;TEXT(P188,"YYMMDD")&amp;H188&amp;RANDBETWEEN(0,9)&amp;RANDBETWEEN(0,9)&amp;CHAR(RANDBETWEEN(65,90))&amp;CHAR(RANDBETWEEN(65,90)))</f>
        <v/>
      </c>
    </row>
    <row r="189" hidden="1">
      <c r="A189" t="inlineStr">
        <is>
          <t>230300233</t>
        </is>
      </c>
      <c r="B189" t="inlineStr">
        <is>
          <t>VEINTICUATROAVA</t>
        </is>
      </c>
      <c r="C189" t="inlineStr">
        <is>
          <t>PORTILLO HUCHIN / ANGEL EMILIANO</t>
        </is>
      </c>
      <c r="D189" t="inlineStr">
        <is>
          <t>Inscrito</t>
        </is>
      </c>
      <c r="E189" t="inlineStr">
        <is>
          <t>Regular</t>
        </is>
      </c>
      <c r="G189" t="inlineStr">
        <is>
          <t>Turismo Alternativo y Gestión del Patrimonio</t>
        </is>
      </c>
      <c r="H189" t="inlineStr">
        <is>
          <t>M</t>
        </is>
      </c>
      <c r="I189" t="inlineStr">
        <is>
          <t>EXM</t>
        </is>
      </c>
      <c r="J189" t="inlineStr">
        <is>
          <t>9.13</t>
        </is>
      </c>
      <c r="K189" t="inlineStr">
        <is>
          <t>2023-08-01 12:22:49.1915</t>
        </is>
      </c>
      <c r="L189">
        <f>MID(K189,1,10)</f>
        <v/>
      </c>
      <c r="M189" t="inlineStr">
        <is>
          <t>8.1</t>
        </is>
      </c>
      <c r="N189" t="inlineStr">
        <is>
          <t>Centro de Bachillerato Tecnológico Industrial y de Servicios</t>
        </is>
      </c>
      <c r="P189" s="1">
        <f>DATE(INT(RAND()*(2008 - 2006 + 1) + 2006), INT(RAND()*12 + 1), INT(RAND()*28 + 1))</f>
        <v/>
      </c>
      <c r="Q189">
        <f>CHOOSE(RANDBETWEEN(1,2),"Si","No")</f>
        <v/>
      </c>
      <c r="R189">
        <f>IF(Q189="Si",CHOOSE(RANDBETWEEN(1,3),"Excelencia","Apoyo Académico","Excelencia"), " ")</f>
        <v/>
      </c>
      <c r="S189">
        <f>RANDBETWEEN(100, 200)</f>
        <v/>
      </c>
      <c r="T189">
        <f>CHOOSE(RANDBETWEEN(1,2),"Si","No")</f>
        <v/>
      </c>
      <c r="U189">
        <f>CHOOSE(RANDBETWEEN(1,2),"Si","No")</f>
        <v/>
      </c>
      <c r="V189">
        <f>IF(U189="Si",CHOOSE(RANDBETWEEN(1,3),"Maya","Tzeltal","Náhuatl", "Misteco", "Otomí"), " ")</f>
        <v/>
      </c>
      <c r="W189">
        <f>CHOOSE(RANDBETWEEN(1,2),"Si","No")</f>
        <v/>
      </c>
      <c r="X189">
        <f>IF(W189="Si",CHOOSE(RANDBETWEEN(1,3),"Motriz","Auditiva","Visual"), " ")</f>
        <v/>
      </c>
      <c r="Y189">
        <f>TEXT(RANDBETWEEN(1000000000,9999999999), "0000000000")</f>
        <v/>
      </c>
      <c r="Z189">
        <f>LOWER(LEFT(C189,FIND(" ",C189 &amp; " ")-1)) &amp; "." &amp; LOWER(MID(C189, FIND(" ", C189) + 1, FIND(" ", C189 &amp; " ", FIND(" ", C189)+ 1) - FIND(" ", C189)-1)) &amp; "@gmail.com"</f>
        <v/>
      </c>
      <c r="AA189">
        <f>UPPER(LEFT(C189,1)&amp;MID(C189,FIND(" ",C189)+1,1)&amp;IF(LEN(C189)-LEN(SUBSTITUTE(C189," ",""))&gt;=2,MID(C189,FIND(" ",C189,FIND(" ",C189)+1)+1,1),"X")&amp;TEXT(P189,"YYMMDD")&amp;H189&amp;RANDBETWEEN(0,9)&amp;RANDBETWEEN(0,9)&amp;CHAR(RANDBETWEEN(65,90))&amp;CHAR(RANDBETWEEN(65,90)))</f>
        <v/>
      </c>
    </row>
    <row r="190" hidden="1">
      <c r="A190" t="inlineStr">
        <is>
          <t>230300232</t>
        </is>
      </c>
      <c r="B190" t="inlineStr">
        <is>
          <t>VEINTICUATROAVA</t>
        </is>
      </c>
      <c r="C190" t="inlineStr">
        <is>
          <t>CARLIN MORENO / EURY ALBERTO</t>
        </is>
      </c>
      <c r="D190" t="inlineStr">
        <is>
          <t>Inscrito</t>
        </is>
      </c>
      <c r="E190" t="inlineStr">
        <is>
          <t>Regular</t>
        </is>
      </c>
      <c r="G190" t="inlineStr">
        <is>
          <t>Turismo Alternativo y Gestión del Patrimonio</t>
        </is>
      </c>
      <c r="H190" t="inlineStr">
        <is>
          <t>M</t>
        </is>
      </c>
      <c r="I190" t="inlineStr">
        <is>
          <t>EXM</t>
        </is>
      </c>
      <c r="J190" t="inlineStr">
        <is>
          <t>8.64</t>
        </is>
      </c>
      <c r="K190" t="inlineStr">
        <is>
          <t>2023-08-01 12:22:48.89052</t>
        </is>
      </c>
      <c r="L190">
        <f>MID(K190,1,10)</f>
        <v/>
      </c>
      <c r="M190" t="inlineStr">
        <is>
          <t>9.4</t>
        </is>
      </c>
      <c r="N190" t="inlineStr">
        <is>
          <t>Colegio de Bachilleres Plantel Ciudad Mujeres</t>
        </is>
      </c>
      <c r="P190" s="1">
        <f>DATE(INT(RAND()*(2008 - 2006 + 1) + 2006), INT(RAND()*12 + 1), INT(RAND()*28 + 1))</f>
        <v/>
      </c>
      <c r="Q190">
        <f>CHOOSE(RANDBETWEEN(1,2),"Si","No")</f>
        <v/>
      </c>
      <c r="R190">
        <f>IF(Q190="Si",CHOOSE(RANDBETWEEN(1,3),"Excelencia","Apoyo Académico","Excelencia"), " ")</f>
        <v/>
      </c>
      <c r="S190">
        <f>RANDBETWEEN(100, 200)</f>
        <v/>
      </c>
      <c r="T190">
        <f>CHOOSE(RANDBETWEEN(1,2),"Si","No")</f>
        <v/>
      </c>
      <c r="U190">
        <f>CHOOSE(RANDBETWEEN(1,2),"Si","No")</f>
        <v/>
      </c>
      <c r="V190">
        <f>IF(U190="Si",CHOOSE(RANDBETWEEN(1,3),"Maya","Tzeltal","Náhuatl", "Misteco", "Otomí"), " ")</f>
        <v/>
      </c>
      <c r="W190">
        <f>CHOOSE(RANDBETWEEN(1,2),"Si","No")</f>
        <v/>
      </c>
      <c r="X190">
        <f>IF(W190="Si",CHOOSE(RANDBETWEEN(1,3),"Motriz","Auditiva","Visual"), " ")</f>
        <v/>
      </c>
      <c r="Y190">
        <f>TEXT(RANDBETWEEN(1000000000,9999999999), "0000000000")</f>
        <v/>
      </c>
      <c r="Z190">
        <f>LOWER(LEFT(C190,FIND(" ",C190 &amp; " ")-1)) &amp; "." &amp; LOWER(MID(C190, FIND(" ", C190) + 1, FIND(" ", C190 &amp; " ", FIND(" ", C190)+ 1) - FIND(" ", C190)-1)) &amp; "@gmail.com"</f>
        <v/>
      </c>
      <c r="AA190">
        <f>UPPER(LEFT(C190,1)&amp;MID(C190,FIND(" ",C190)+1,1)&amp;IF(LEN(C190)-LEN(SUBSTITUTE(C190," ",""))&gt;=2,MID(C190,FIND(" ",C190,FIND(" ",C190)+1)+1,1),"X")&amp;TEXT(P190,"YYMMDD")&amp;H190&amp;RANDBETWEEN(0,9)&amp;RANDBETWEEN(0,9)&amp;CHAR(RANDBETWEEN(65,90))&amp;CHAR(RANDBETWEEN(65,90)))</f>
        <v/>
      </c>
    </row>
    <row r="191" hidden="1">
      <c r="A191" t="inlineStr">
        <is>
          <t>230300231</t>
        </is>
      </c>
      <c r="B191" t="inlineStr">
        <is>
          <t>VEINTICUATROAVA</t>
        </is>
      </c>
      <c r="C191" t="inlineStr">
        <is>
          <t>DE LA CRUZ PUC / VICTOR MANUEL</t>
        </is>
      </c>
      <c r="D191" t="inlineStr">
        <is>
          <t>Inscrito</t>
        </is>
      </c>
      <c r="E191" t="inlineStr">
        <is>
          <t>Regular</t>
        </is>
      </c>
      <c r="G191" t="inlineStr">
        <is>
          <t>Turismo Sustentable y Gestión Hotelera</t>
        </is>
      </c>
      <c r="H191" t="inlineStr">
        <is>
          <t>M</t>
        </is>
      </c>
      <c r="I191" t="inlineStr">
        <is>
          <t>EXM</t>
        </is>
      </c>
      <c r="J191" t="inlineStr">
        <is>
          <t>8.86</t>
        </is>
      </c>
      <c r="K191" t="inlineStr">
        <is>
          <t>2023-08-01 12:22:46.644864</t>
        </is>
      </c>
      <c r="L191">
        <f>MID(K191,1,10)</f>
        <v/>
      </c>
      <c r="M191" t="inlineStr">
        <is>
          <t>8</t>
        </is>
      </c>
      <c r="N191" t="inlineStr">
        <is>
          <t>COLEGIO BACHILLERES CANCÚN 4</t>
        </is>
      </c>
      <c r="P191" s="1">
        <f>DATE(INT(RAND()*(2008 - 2006 + 1) + 2006), INT(RAND()*12 + 1), INT(RAND()*28 + 1))</f>
        <v/>
      </c>
      <c r="Q191">
        <f>CHOOSE(RANDBETWEEN(1,2),"Si","No")</f>
        <v/>
      </c>
      <c r="R191">
        <f>IF(Q191="Si",CHOOSE(RANDBETWEEN(1,3),"Excelencia","Apoyo Académico","Excelencia"), " ")</f>
        <v/>
      </c>
      <c r="S191">
        <f>RANDBETWEEN(100, 200)</f>
        <v/>
      </c>
      <c r="T191">
        <f>CHOOSE(RANDBETWEEN(1,2),"Si","No")</f>
        <v/>
      </c>
      <c r="U191">
        <f>CHOOSE(RANDBETWEEN(1,2),"Si","No")</f>
        <v/>
      </c>
      <c r="V191">
        <f>IF(U191="Si",CHOOSE(RANDBETWEEN(1,3),"Maya","Tzeltal","Náhuatl", "Misteco", "Otomí"), " ")</f>
        <v/>
      </c>
      <c r="W191">
        <f>CHOOSE(RANDBETWEEN(1,2),"Si","No")</f>
        <v/>
      </c>
      <c r="X191">
        <f>IF(W191="Si",CHOOSE(RANDBETWEEN(1,3),"Motriz","Auditiva","Visual"), " ")</f>
        <v/>
      </c>
      <c r="Y191">
        <f>TEXT(RANDBETWEEN(1000000000,9999999999), "0000000000")</f>
        <v/>
      </c>
      <c r="Z191">
        <f>LOWER(LEFT(C191,FIND(" ",C191 &amp; " ")-1)) &amp; "." &amp; LOWER(MID(C191, FIND(" ", C191) + 1, FIND(" ", C191 &amp; " ", FIND(" ", C191)+ 1) - FIND(" ", C191)-1)) &amp; "@gmail.com"</f>
        <v/>
      </c>
      <c r="AA191">
        <f>UPPER(LEFT(C191,1)&amp;MID(C191,FIND(" ",C191)+1,1)&amp;IF(LEN(C191)-LEN(SUBSTITUTE(C191," ",""))&gt;=2,MID(C191,FIND(" ",C191,FIND(" ",C191)+1)+1,1),"X")&amp;TEXT(P191,"YYMMDD")&amp;H191&amp;RANDBETWEEN(0,9)&amp;RANDBETWEEN(0,9)&amp;CHAR(RANDBETWEEN(65,90))&amp;CHAR(RANDBETWEEN(65,90)))</f>
        <v/>
      </c>
    </row>
    <row r="192" hidden="1">
      <c r="A192" t="inlineStr">
        <is>
          <t>230300230</t>
        </is>
      </c>
      <c r="B192" t="inlineStr">
        <is>
          <t>VEINTICUATROAVA</t>
        </is>
      </c>
      <c r="C192" t="inlineStr">
        <is>
          <t>CARRANZA HERNANDEZ / ANGELA MICHELLE</t>
        </is>
      </c>
      <c r="D192" t="inlineStr">
        <is>
          <t>Inscrito</t>
        </is>
      </c>
      <c r="E192" t="inlineStr">
        <is>
          <t>Condicionado</t>
        </is>
      </c>
      <c r="G192" t="inlineStr">
        <is>
          <t>Turismo Sustentable y Gestión Hotelera</t>
        </is>
      </c>
      <c r="H192" t="inlineStr">
        <is>
          <t>F</t>
        </is>
      </c>
      <c r="I192" t="inlineStr">
        <is>
          <t>EXM</t>
        </is>
      </c>
      <c r="J192" t="inlineStr">
        <is>
          <t>6.46</t>
        </is>
      </c>
      <c r="K192" t="inlineStr">
        <is>
          <t>2023-08-01 12:22:35.104342</t>
        </is>
      </c>
      <c r="L192">
        <f>MID(K192,1,10)</f>
        <v/>
      </c>
      <c r="M192" t="inlineStr">
        <is>
          <t>9.3</t>
        </is>
      </c>
      <c r="N192" t="inlineStr">
        <is>
          <t>Conalep 4</t>
        </is>
      </c>
      <c r="P192" s="1">
        <f>DATE(INT(RAND()*(2008 - 2006 + 1) + 2006), INT(RAND()*12 + 1), INT(RAND()*28 + 1))</f>
        <v/>
      </c>
      <c r="Q192">
        <f>CHOOSE(RANDBETWEEN(1,2),"Si","No")</f>
        <v/>
      </c>
      <c r="R192">
        <f>IF(Q192="Si",CHOOSE(RANDBETWEEN(1,3),"Excelencia","Apoyo Académico","Excelencia"), " ")</f>
        <v/>
      </c>
      <c r="S192">
        <f>RANDBETWEEN(100, 200)</f>
        <v/>
      </c>
      <c r="T192">
        <f>CHOOSE(RANDBETWEEN(1,2),"Si","No")</f>
        <v/>
      </c>
      <c r="U192">
        <f>CHOOSE(RANDBETWEEN(1,2),"Si","No")</f>
        <v/>
      </c>
      <c r="V192">
        <f>IF(U192="Si",CHOOSE(RANDBETWEEN(1,3),"Maya","Tzeltal","Náhuatl", "Misteco", "Otomí"), " ")</f>
        <v/>
      </c>
      <c r="W192">
        <f>CHOOSE(RANDBETWEEN(1,2),"Si","No")</f>
        <v/>
      </c>
      <c r="X192">
        <f>IF(W192="Si",CHOOSE(RANDBETWEEN(1,3),"Motriz","Auditiva","Visual"), " ")</f>
        <v/>
      </c>
      <c r="Y192">
        <f>TEXT(RANDBETWEEN(1000000000,9999999999), "0000000000")</f>
        <v/>
      </c>
      <c r="Z192">
        <f>LOWER(LEFT(C192,FIND(" ",C192 &amp; " ")-1)) &amp; "." &amp; LOWER(MID(C192, FIND(" ", C192) + 1, FIND(" ", C192 &amp; " ", FIND(" ", C192)+ 1) - FIND(" ", C192)-1)) &amp; "@gmail.com"</f>
        <v/>
      </c>
      <c r="AA192">
        <f>UPPER(LEFT(C192,1)&amp;MID(C192,FIND(" ",C192)+1,1)&amp;IF(LEN(C192)-LEN(SUBSTITUTE(C192," ",""))&gt;=2,MID(C192,FIND(" ",C192,FIND(" ",C192)+1)+1,1),"X")&amp;TEXT(P192,"YYMMDD")&amp;H192&amp;RANDBETWEEN(0,9)&amp;RANDBETWEEN(0,9)&amp;CHAR(RANDBETWEEN(65,90))&amp;CHAR(RANDBETWEEN(65,90)))</f>
        <v/>
      </c>
    </row>
    <row r="193" hidden="1">
      <c r="A193" t="inlineStr">
        <is>
          <t>230300229</t>
        </is>
      </c>
      <c r="B193" t="inlineStr">
        <is>
          <t>VEINTICUATROAVA</t>
        </is>
      </c>
      <c r="C193" t="inlineStr">
        <is>
          <t>CHI CHI / ADÁN NAIM</t>
        </is>
      </c>
      <c r="D193" t="inlineStr">
        <is>
          <t>Cambio de Plan</t>
        </is>
      </c>
      <c r="E193" t="inlineStr">
        <is>
          <t>Regular</t>
        </is>
      </c>
      <c r="G193" t="inlineStr">
        <is>
          <t>Turismo Alternativo y Gestión del Patrimonio</t>
        </is>
      </c>
      <c r="H193" t="inlineStr">
        <is>
          <t>M</t>
        </is>
      </c>
      <c r="I193" t="inlineStr">
        <is>
          <t>EXM</t>
        </is>
      </c>
      <c r="J193" t="inlineStr">
        <is>
          <t>8.20</t>
        </is>
      </c>
      <c r="K193" t="inlineStr">
        <is>
          <t>2023-08-01 12:22:34.021401</t>
        </is>
      </c>
      <c r="L193">
        <f>MID(K193,1,10)</f>
        <v/>
      </c>
      <c r="M193" t="inlineStr">
        <is>
          <t>8.4</t>
        </is>
      </c>
      <c r="N193" t="inlineStr">
        <is>
          <t>Colegio Nacional de Educación Profesional Técnica</t>
        </is>
      </c>
      <c r="P193" s="1">
        <f>DATE(INT(RAND()*(2008 - 2006 + 1) + 2006), INT(RAND()*12 + 1), INT(RAND()*28 + 1))</f>
        <v/>
      </c>
      <c r="Q193">
        <f>CHOOSE(RANDBETWEEN(1,2),"Si","No")</f>
        <v/>
      </c>
      <c r="R193">
        <f>IF(Q193="Si",CHOOSE(RANDBETWEEN(1,3),"Excelencia","Apoyo Académico","Excelencia"), " ")</f>
        <v/>
      </c>
      <c r="S193">
        <f>RANDBETWEEN(100, 200)</f>
        <v/>
      </c>
      <c r="T193">
        <f>CHOOSE(RANDBETWEEN(1,2),"Si","No")</f>
        <v/>
      </c>
      <c r="U193">
        <f>CHOOSE(RANDBETWEEN(1,2),"Si","No")</f>
        <v/>
      </c>
      <c r="V193">
        <f>IF(U193="Si",CHOOSE(RANDBETWEEN(1,3),"Maya","Tzeltal","Náhuatl", "Misteco", "Otomí"), " ")</f>
        <v/>
      </c>
      <c r="W193">
        <f>CHOOSE(RANDBETWEEN(1,2),"Si","No")</f>
        <v/>
      </c>
      <c r="X193">
        <f>IF(W193="Si",CHOOSE(RANDBETWEEN(1,3),"Motriz","Auditiva","Visual"), " ")</f>
        <v/>
      </c>
      <c r="Y193">
        <f>TEXT(RANDBETWEEN(1000000000,9999999999), "0000000000")</f>
        <v/>
      </c>
      <c r="Z193">
        <f>LOWER(LEFT(C193,FIND(" ",C193 &amp; " ")-1)) &amp; "." &amp; LOWER(MID(C193, FIND(" ", C193) + 1, FIND(" ", C193 &amp; " ", FIND(" ", C193)+ 1) - FIND(" ", C193)-1)) &amp; "@gmail.com"</f>
        <v/>
      </c>
      <c r="AA193">
        <f>UPPER(LEFT(C193,1)&amp;MID(C193,FIND(" ",C193)+1,1)&amp;IF(LEN(C193)-LEN(SUBSTITUTE(C193," ",""))&gt;=2,MID(C193,FIND(" ",C193,FIND(" ",C193)+1)+1,1),"X")&amp;TEXT(P193,"YYMMDD")&amp;H193&amp;RANDBETWEEN(0,9)&amp;RANDBETWEEN(0,9)&amp;CHAR(RANDBETWEEN(65,90))&amp;CHAR(RANDBETWEEN(65,90)))</f>
        <v/>
      </c>
    </row>
    <row r="194" hidden="1">
      <c r="A194" t="inlineStr">
        <is>
          <t>230300228</t>
        </is>
      </c>
      <c r="B194" t="inlineStr">
        <is>
          <t>VEINTICUATROAVA</t>
        </is>
      </c>
      <c r="C194" t="inlineStr">
        <is>
          <t>LIZAMA PECH / KARINA</t>
        </is>
      </c>
      <c r="D194" t="inlineStr">
        <is>
          <t>Inscrito</t>
        </is>
      </c>
      <c r="E194" t="inlineStr">
        <is>
          <t>Regular</t>
        </is>
      </c>
      <c r="G194" t="inlineStr">
        <is>
          <t>Turismo Alternativo y Gestión del Patrimonio</t>
        </is>
      </c>
      <c r="H194" t="inlineStr">
        <is>
          <t>F</t>
        </is>
      </c>
      <c r="I194" t="inlineStr">
        <is>
          <t>EXM</t>
        </is>
      </c>
      <c r="J194" t="inlineStr">
        <is>
          <t>9.14</t>
        </is>
      </c>
      <c r="K194" t="inlineStr">
        <is>
          <t>2023-08-01 12:22:25.335018</t>
        </is>
      </c>
      <c r="L194">
        <f>MID(K194,1,10)</f>
        <v/>
      </c>
      <c r="M194" t="inlineStr">
        <is>
          <t>9.6</t>
        </is>
      </c>
      <c r="N194" t="inlineStr">
        <is>
          <t>Colegio de Estudios Científicos y Tecnológicos del Estado de Quintana Roo</t>
        </is>
      </c>
      <c r="P194" s="1">
        <f>DATE(INT(RAND()*(2008 - 2006 + 1) + 2006), INT(RAND()*12 + 1), INT(RAND()*28 + 1))</f>
        <v/>
      </c>
      <c r="Q194">
        <f>CHOOSE(RANDBETWEEN(1,2),"Si","No")</f>
        <v/>
      </c>
      <c r="R194">
        <f>IF(Q194="Si",CHOOSE(RANDBETWEEN(1,3),"Excelencia","Apoyo Académico","Excelencia"), " ")</f>
        <v/>
      </c>
      <c r="S194">
        <f>RANDBETWEEN(100, 200)</f>
        <v/>
      </c>
      <c r="T194">
        <f>CHOOSE(RANDBETWEEN(1,2),"Si","No")</f>
        <v/>
      </c>
      <c r="U194">
        <f>CHOOSE(RANDBETWEEN(1,2),"Si","No")</f>
        <v/>
      </c>
      <c r="V194">
        <f>IF(U194="Si",CHOOSE(RANDBETWEEN(1,3),"Maya","Tzeltal","Náhuatl", "Misteco", "Otomí"), " ")</f>
        <v/>
      </c>
      <c r="W194">
        <f>CHOOSE(RANDBETWEEN(1,2),"Si","No")</f>
        <v/>
      </c>
      <c r="X194">
        <f>IF(W194="Si",CHOOSE(RANDBETWEEN(1,3),"Motriz","Auditiva","Visual"), " ")</f>
        <v/>
      </c>
      <c r="Y194">
        <f>TEXT(RANDBETWEEN(1000000000,9999999999), "0000000000")</f>
        <v/>
      </c>
      <c r="Z194">
        <f>LOWER(LEFT(C194,FIND(" ",C194 &amp; " ")-1)) &amp; "." &amp; LOWER(MID(C194, FIND(" ", C194) + 1, FIND(" ", C194 &amp; " ", FIND(" ", C194)+ 1) - FIND(" ", C194)-1)) &amp; "@gmail.com"</f>
        <v/>
      </c>
      <c r="AA194">
        <f>UPPER(LEFT(C194,1)&amp;MID(C194,FIND(" ",C194)+1,1)&amp;IF(LEN(C194)-LEN(SUBSTITUTE(C194," ",""))&gt;=2,MID(C194,FIND(" ",C194,FIND(" ",C194)+1)+1,1),"X")&amp;TEXT(P194,"YYMMDD")&amp;H194&amp;RANDBETWEEN(0,9)&amp;RANDBETWEEN(0,9)&amp;CHAR(RANDBETWEEN(65,90))&amp;CHAR(RANDBETWEEN(65,90)))</f>
        <v/>
      </c>
    </row>
    <row r="195" hidden="1">
      <c r="A195" t="inlineStr">
        <is>
          <t>230300227</t>
        </is>
      </c>
      <c r="B195" t="inlineStr">
        <is>
          <t>VEINTICUATROAVA</t>
        </is>
      </c>
      <c r="C195" t="inlineStr">
        <is>
          <t>ZAVALA SARMIENTO / EMANUEL JOHAN</t>
        </is>
      </c>
      <c r="D195" t="inlineStr">
        <is>
          <t>Inscrito</t>
        </is>
      </c>
      <c r="E195" t="inlineStr">
        <is>
          <t>Regular</t>
        </is>
      </c>
      <c r="G195" t="inlineStr">
        <is>
          <t>Turismo Sustentable y Gestión Hotelera</t>
        </is>
      </c>
      <c r="H195" t="inlineStr">
        <is>
          <t>M</t>
        </is>
      </c>
      <c r="I195" t="inlineStr">
        <is>
          <t>EXM</t>
        </is>
      </c>
      <c r="J195" t="inlineStr">
        <is>
          <t>8.27</t>
        </is>
      </c>
      <c r="K195" t="inlineStr">
        <is>
          <t>2023-08-01 12:22:22.308883</t>
        </is>
      </c>
      <c r="L195">
        <f>MID(K195,1,10)</f>
        <v/>
      </c>
      <c r="M195" t="inlineStr">
        <is>
          <t>8.5</t>
        </is>
      </c>
      <c r="N195" t="inlineStr">
        <is>
          <t>Colegio de Bachilleres del Estado de Quintana Roo</t>
        </is>
      </c>
      <c r="P195" s="1">
        <f>DATE(INT(RAND()*(2008 - 2006 + 1) + 2006), INT(RAND()*12 + 1), INT(RAND()*28 + 1))</f>
        <v/>
      </c>
      <c r="Q195">
        <f>CHOOSE(RANDBETWEEN(1,2),"Si","No")</f>
        <v/>
      </c>
      <c r="R195">
        <f>IF(Q195="Si",CHOOSE(RANDBETWEEN(1,3),"Excelencia","Apoyo Académico","Excelencia"), " ")</f>
        <v/>
      </c>
      <c r="S195">
        <f>RANDBETWEEN(100, 200)</f>
        <v/>
      </c>
      <c r="T195">
        <f>CHOOSE(RANDBETWEEN(1,2),"Si","No")</f>
        <v/>
      </c>
      <c r="U195">
        <f>CHOOSE(RANDBETWEEN(1,2),"Si","No")</f>
        <v/>
      </c>
      <c r="V195">
        <f>IF(U195="Si",CHOOSE(RANDBETWEEN(1,3),"Maya","Tzeltal","Náhuatl", "Misteco", "Otomí"), " ")</f>
        <v/>
      </c>
      <c r="W195">
        <f>CHOOSE(RANDBETWEEN(1,2),"Si","No")</f>
        <v/>
      </c>
      <c r="X195">
        <f>IF(W195="Si",CHOOSE(RANDBETWEEN(1,3),"Motriz","Auditiva","Visual"), " ")</f>
        <v/>
      </c>
      <c r="Y195">
        <f>TEXT(RANDBETWEEN(1000000000,9999999999), "0000000000")</f>
        <v/>
      </c>
      <c r="Z195">
        <f>LOWER(LEFT(C195,FIND(" ",C195 &amp; " ")-1)) &amp; "." &amp; LOWER(MID(C195, FIND(" ", C195) + 1, FIND(" ", C195 &amp; " ", FIND(" ", C195)+ 1) - FIND(" ", C195)-1)) &amp; "@gmail.com"</f>
        <v/>
      </c>
      <c r="AA195">
        <f>UPPER(LEFT(C195,1)&amp;MID(C195,FIND(" ",C195)+1,1)&amp;IF(LEN(C195)-LEN(SUBSTITUTE(C195," ",""))&gt;=2,MID(C195,FIND(" ",C195,FIND(" ",C195)+1)+1,1),"X")&amp;TEXT(P195,"YYMMDD")&amp;H195&amp;RANDBETWEEN(0,9)&amp;RANDBETWEEN(0,9)&amp;CHAR(RANDBETWEEN(65,90))&amp;CHAR(RANDBETWEEN(65,90)))</f>
        <v/>
      </c>
    </row>
    <row r="196" hidden="1">
      <c r="A196" t="inlineStr">
        <is>
          <t>230300226</t>
        </is>
      </c>
      <c r="B196" t="inlineStr">
        <is>
          <t>VEINTICUATROAVA</t>
        </is>
      </c>
      <c r="C196" t="inlineStr">
        <is>
          <t>MANUEL DÍAZ / JOSÉ DANIEL</t>
        </is>
      </c>
      <c r="D196" t="inlineStr">
        <is>
          <t>Inscrito</t>
        </is>
      </c>
      <c r="E196" t="inlineStr">
        <is>
          <t>Regular</t>
        </is>
      </c>
      <c r="G196" t="inlineStr">
        <is>
          <t>Turismo Alternativo y Gestión del Patrimonio</t>
        </is>
      </c>
      <c r="H196" t="inlineStr">
        <is>
          <t>M</t>
        </is>
      </c>
      <c r="I196" t="inlineStr">
        <is>
          <t>EXM</t>
        </is>
      </c>
      <c r="J196" t="inlineStr">
        <is>
          <t>9.00</t>
        </is>
      </c>
      <c r="K196" t="inlineStr">
        <is>
          <t>2023-08-01 12:21:56.978505</t>
        </is>
      </c>
      <c r="L196">
        <f>MID(K196,1,10)</f>
        <v/>
      </c>
      <c r="M196" t="inlineStr">
        <is>
          <t>9.2</t>
        </is>
      </c>
      <c r="N196" t="inlineStr">
        <is>
          <t>Escuela Preparatoria</t>
        </is>
      </c>
      <c r="P196" s="1">
        <f>DATE(INT(RAND()*(2008 - 2006 + 1) + 2006), INT(RAND()*12 + 1), INT(RAND()*28 + 1))</f>
        <v/>
      </c>
      <c r="Q196">
        <f>CHOOSE(RANDBETWEEN(1,2),"Si","No")</f>
        <v/>
      </c>
      <c r="R196">
        <f>IF(Q196="Si",CHOOSE(RANDBETWEEN(1,3),"Excelencia","Apoyo Académico","Excelencia"), " ")</f>
        <v/>
      </c>
      <c r="S196">
        <f>RANDBETWEEN(100, 200)</f>
        <v/>
      </c>
      <c r="T196">
        <f>CHOOSE(RANDBETWEEN(1,2),"Si","No")</f>
        <v/>
      </c>
      <c r="U196">
        <f>CHOOSE(RANDBETWEEN(1,2),"Si","No")</f>
        <v/>
      </c>
      <c r="V196">
        <f>IF(U196="Si",CHOOSE(RANDBETWEEN(1,3),"Maya","Tzeltal","Náhuatl", "Misteco", "Otomí"), " ")</f>
        <v/>
      </c>
      <c r="W196">
        <f>CHOOSE(RANDBETWEEN(1,2),"Si","No")</f>
        <v/>
      </c>
      <c r="X196">
        <f>IF(W196="Si",CHOOSE(RANDBETWEEN(1,3),"Motriz","Auditiva","Visual"), " ")</f>
        <v/>
      </c>
      <c r="Y196">
        <f>TEXT(RANDBETWEEN(1000000000,9999999999), "0000000000")</f>
        <v/>
      </c>
      <c r="Z196">
        <f>LOWER(LEFT(C196,FIND(" ",C196 &amp; " ")-1)) &amp; "." &amp; LOWER(MID(C196, FIND(" ", C196) + 1, FIND(" ", C196 &amp; " ", FIND(" ", C196)+ 1) - FIND(" ", C196)-1)) &amp; "@gmail.com"</f>
        <v/>
      </c>
      <c r="AA196">
        <f>UPPER(LEFT(C196,1)&amp;MID(C196,FIND(" ",C196)+1,1)&amp;IF(LEN(C196)-LEN(SUBSTITUTE(C196," ",""))&gt;=2,MID(C196,FIND(" ",C196,FIND(" ",C196)+1)+1,1),"X")&amp;TEXT(P196,"YYMMDD")&amp;H196&amp;RANDBETWEEN(0,9)&amp;RANDBETWEEN(0,9)&amp;CHAR(RANDBETWEEN(65,90))&amp;CHAR(RANDBETWEEN(65,90)))</f>
        <v/>
      </c>
    </row>
    <row r="197" hidden="1">
      <c r="A197" t="inlineStr">
        <is>
          <t>230300225</t>
        </is>
      </c>
      <c r="B197" t="inlineStr">
        <is>
          <t>VEINTICUATROAVA</t>
        </is>
      </c>
      <c r="C197" t="inlineStr">
        <is>
          <t>FERNANDEZ GALEANA / ANGELICA JAHDAI</t>
        </is>
      </c>
      <c r="D197" t="inlineStr">
        <is>
          <t>Inscrito</t>
        </is>
      </c>
      <c r="E197" t="inlineStr">
        <is>
          <t>Regular</t>
        </is>
      </c>
      <c r="G197" t="inlineStr">
        <is>
          <t>Turismo Alternativo y Gestión del Patrimonio</t>
        </is>
      </c>
      <c r="H197" t="inlineStr">
        <is>
          <t>F</t>
        </is>
      </c>
      <c r="I197" t="inlineStr">
        <is>
          <t>EXM</t>
        </is>
      </c>
      <c r="J197" t="inlineStr">
        <is>
          <t>8.79</t>
        </is>
      </c>
      <c r="K197" t="inlineStr">
        <is>
          <t>2023-08-01 12:21:52.625636</t>
        </is>
      </c>
      <c r="L197">
        <f>MID(K197,1,10)</f>
        <v/>
      </c>
      <c r="M197" t="inlineStr">
        <is>
          <t>8.1</t>
        </is>
      </c>
      <c r="N197" t="inlineStr">
        <is>
          <t>Centro de Bachillerato Tecnológico Industrial y de Servicios</t>
        </is>
      </c>
      <c r="P197" s="1">
        <f>DATE(INT(RAND()*(2008 - 2006 + 1) + 2006), INT(RAND()*12 + 1), INT(RAND()*28 + 1))</f>
        <v/>
      </c>
      <c r="Q197">
        <f>CHOOSE(RANDBETWEEN(1,2),"Si","No")</f>
        <v/>
      </c>
      <c r="R197">
        <f>IF(Q197="Si",CHOOSE(RANDBETWEEN(1,3),"Excelencia","Apoyo Académico","Excelencia"), " ")</f>
        <v/>
      </c>
      <c r="S197">
        <f>RANDBETWEEN(100, 200)</f>
        <v/>
      </c>
      <c r="T197">
        <f>CHOOSE(RANDBETWEEN(1,2),"Si","No")</f>
        <v/>
      </c>
      <c r="U197">
        <f>CHOOSE(RANDBETWEEN(1,2),"Si","No")</f>
        <v/>
      </c>
      <c r="V197">
        <f>IF(U197="Si",CHOOSE(RANDBETWEEN(1,3),"Maya","Tzeltal","Náhuatl", "Misteco", "Otomí"), " ")</f>
        <v/>
      </c>
      <c r="W197">
        <f>CHOOSE(RANDBETWEEN(1,2),"Si","No")</f>
        <v/>
      </c>
      <c r="X197">
        <f>IF(W197="Si",CHOOSE(RANDBETWEEN(1,3),"Motriz","Auditiva","Visual"), " ")</f>
        <v/>
      </c>
      <c r="Y197">
        <f>TEXT(RANDBETWEEN(1000000000,9999999999), "0000000000")</f>
        <v/>
      </c>
      <c r="Z197">
        <f>LOWER(LEFT(C197,FIND(" ",C197 &amp; " ")-1)) &amp; "." &amp; LOWER(MID(C197, FIND(" ", C197) + 1, FIND(" ", C197 &amp; " ", FIND(" ", C197)+ 1) - FIND(" ", C197)-1)) &amp; "@gmail.com"</f>
        <v/>
      </c>
      <c r="AA197">
        <f>UPPER(LEFT(C197,1)&amp;MID(C197,FIND(" ",C197)+1,1)&amp;IF(LEN(C197)-LEN(SUBSTITUTE(C197," ",""))&gt;=2,MID(C197,FIND(" ",C197,FIND(" ",C197)+1)+1,1),"X")&amp;TEXT(P197,"YYMMDD")&amp;H197&amp;RANDBETWEEN(0,9)&amp;RANDBETWEEN(0,9)&amp;CHAR(RANDBETWEEN(65,90))&amp;CHAR(RANDBETWEEN(65,90)))</f>
        <v/>
      </c>
    </row>
    <row r="198" hidden="1">
      <c r="A198" t="inlineStr">
        <is>
          <t>230300224</t>
        </is>
      </c>
      <c r="B198" t="inlineStr">
        <is>
          <t>VEINTICUATROAVA</t>
        </is>
      </c>
      <c r="C198" t="inlineStr">
        <is>
          <t>NAVARRO ARANDA / GIAN MARCO</t>
        </is>
      </c>
      <c r="D198" t="inlineStr">
        <is>
          <t>Inscrito</t>
        </is>
      </c>
      <c r="E198" t="inlineStr">
        <is>
          <t>Regular</t>
        </is>
      </c>
      <c r="G198" t="inlineStr">
        <is>
          <t>Turismo Alternativo y Gestión del Patrimonio</t>
        </is>
      </c>
      <c r="H198" t="inlineStr">
        <is>
          <t>M</t>
        </is>
      </c>
      <c r="I198" t="inlineStr">
        <is>
          <t>EXM</t>
        </is>
      </c>
      <c r="J198" t="inlineStr">
        <is>
          <t>9.15</t>
        </is>
      </c>
      <c r="K198" t="inlineStr">
        <is>
          <t>2023-08-01 12:21:31.23675</t>
        </is>
      </c>
      <c r="L198">
        <f>MID(K198,1,10)</f>
        <v/>
      </c>
      <c r="M198" t="inlineStr">
        <is>
          <t>8.4</t>
        </is>
      </c>
      <c r="N198" t="inlineStr">
        <is>
          <t>Colegio de Bachilleres del Estado de Quintana Roo</t>
        </is>
      </c>
      <c r="P198" s="1">
        <f>DATE(INT(RAND()*(2008 - 2006 + 1) + 2006), INT(RAND()*12 + 1), INT(RAND()*28 + 1))</f>
        <v/>
      </c>
      <c r="Q198">
        <f>CHOOSE(RANDBETWEEN(1,2),"Si","No")</f>
        <v/>
      </c>
      <c r="R198">
        <f>IF(Q198="Si",CHOOSE(RANDBETWEEN(1,3),"Excelencia","Apoyo Académico","Excelencia"), " ")</f>
        <v/>
      </c>
      <c r="S198">
        <f>RANDBETWEEN(100, 200)</f>
        <v/>
      </c>
      <c r="T198">
        <f>CHOOSE(RANDBETWEEN(1,2),"Si","No")</f>
        <v/>
      </c>
      <c r="U198">
        <f>CHOOSE(RANDBETWEEN(1,2),"Si","No")</f>
        <v/>
      </c>
      <c r="V198">
        <f>IF(U198="Si",CHOOSE(RANDBETWEEN(1,3),"Maya","Tzeltal","Náhuatl", "Misteco", "Otomí"), " ")</f>
        <v/>
      </c>
      <c r="W198">
        <f>CHOOSE(RANDBETWEEN(1,2),"Si","No")</f>
        <v/>
      </c>
      <c r="X198">
        <f>IF(W198="Si",CHOOSE(RANDBETWEEN(1,3),"Motriz","Auditiva","Visual"), " ")</f>
        <v/>
      </c>
      <c r="Y198">
        <f>TEXT(RANDBETWEEN(1000000000,9999999999), "0000000000")</f>
        <v/>
      </c>
      <c r="Z198">
        <f>LOWER(LEFT(C198,FIND(" ",C198 &amp; " ")-1)) &amp; "." &amp; LOWER(MID(C198, FIND(" ", C198) + 1, FIND(" ", C198 &amp; " ", FIND(" ", C198)+ 1) - FIND(" ", C198)-1)) &amp; "@gmail.com"</f>
        <v/>
      </c>
      <c r="AA198">
        <f>UPPER(LEFT(C198,1)&amp;MID(C198,FIND(" ",C198)+1,1)&amp;IF(LEN(C198)-LEN(SUBSTITUTE(C198," ",""))&gt;=2,MID(C198,FIND(" ",C198,FIND(" ",C198)+1)+1,1),"X")&amp;TEXT(P198,"YYMMDD")&amp;H198&amp;RANDBETWEEN(0,9)&amp;RANDBETWEEN(0,9)&amp;CHAR(RANDBETWEEN(65,90))&amp;CHAR(RANDBETWEEN(65,90)))</f>
        <v/>
      </c>
    </row>
    <row r="199" hidden="1">
      <c r="A199" t="inlineStr">
        <is>
          <t>230300223</t>
        </is>
      </c>
      <c r="B199" t="inlineStr">
        <is>
          <t>VEINTICUATROAVA</t>
        </is>
      </c>
      <c r="C199" t="inlineStr">
        <is>
          <t>MENA VICTORIA / LEAFARY</t>
        </is>
      </c>
      <c r="D199" t="inlineStr">
        <is>
          <t>Inscrito</t>
        </is>
      </c>
      <c r="E199" t="inlineStr">
        <is>
          <t>Regular</t>
        </is>
      </c>
      <c r="G199" t="inlineStr">
        <is>
          <t>Turismo Alternativo y Gestión del Patrimonio</t>
        </is>
      </c>
      <c r="H199" t="inlineStr">
        <is>
          <t>F</t>
        </is>
      </c>
      <c r="I199" t="inlineStr">
        <is>
          <t>EXM</t>
        </is>
      </c>
      <c r="J199" t="inlineStr">
        <is>
          <t>9.29</t>
        </is>
      </c>
      <c r="K199" t="inlineStr">
        <is>
          <t>2023-08-01 12:21:11.108409</t>
        </is>
      </c>
      <c r="L199">
        <f>MID(K199,1,10)</f>
        <v/>
      </c>
      <c r="M199" t="inlineStr">
        <is>
          <t>9</t>
        </is>
      </c>
      <c r="N199" t="inlineStr">
        <is>
          <t>Colegio de Bachilleres del Estado de Quintana Roo</t>
        </is>
      </c>
      <c r="P199" s="1">
        <f>DATE(INT(RAND()*(2008 - 2006 + 1) + 2006), INT(RAND()*12 + 1), INT(RAND()*28 + 1))</f>
        <v/>
      </c>
      <c r="Q199">
        <f>CHOOSE(RANDBETWEEN(1,2),"Si","No")</f>
        <v/>
      </c>
      <c r="R199">
        <f>IF(Q199="Si",CHOOSE(RANDBETWEEN(1,3),"Excelencia","Apoyo Académico","Excelencia"), " ")</f>
        <v/>
      </c>
      <c r="S199">
        <f>RANDBETWEEN(100, 200)</f>
        <v/>
      </c>
      <c r="T199">
        <f>CHOOSE(RANDBETWEEN(1,2),"Si","No")</f>
        <v/>
      </c>
      <c r="U199">
        <f>CHOOSE(RANDBETWEEN(1,2),"Si","No")</f>
        <v/>
      </c>
      <c r="V199">
        <f>IF(U199="Si",CHOOSE(RANDBETWEEN(1,3),"Maya","Tzeltal","Náhuatl", "Misteco", "Otomí"), " ")</f>
        <v/>
      </c>
      <c r="W199">
        <f>CHOOSE(RANDBETWEEN(1,2),"Si","No")</f>
        <v/>
      </c>
      <c r="X199">
        <f>IF(W199="Si",CHOOSE(RANDBETWEEN(1,3),"Motriz","Auditiva","Visual"), " ")</f>
        <v/>
      </c>
      <c r="Y199">
        <f>TEXT(RANDBETWEEN(1000000000,9999999999), "0000000000")</f>
        <v/>
      </c>
      <c r="Z199">
        <f>LOWER(LEFT(C199,FIND(" ",C199 &amp; " ")-1)) &amp; "." &amp; LOWER(MID(C199, FIND(" ", C199) + 1, FIND(" ", C199 &amp; " ", FIND(" ", C199)+ 1) - FIND(" ", C199)-1)) &amp; "@gmail.com"</f>
        <v/>
      </c>
      <c r="AA199">
        <f>UPPER(LEFT(C199,1)&amp;MID(C199,FIND(" ",C199)+1,1)&amp;IF(LEN(C199)-LEN(SUBSTITUTE(C199," ",""))&gt;=2,MID(C199,FIND(" ",C199,FIND(" ",C199)+1)+1,1),"X")&amp;TEXT(P199,"YYMMDD")&amp;H199&amp;RANDBETWEEN(0,9)&amp;RANDBETWEEN(0,9)&amp;CHAR(RANDBETWEEN(65,90))&amp;CHAR(RANDBETWEEN(65,90)))</f>
        <v/>
      </c>
    </row>
    <row r="200" hidden="1">
      <c r="A200" t="inlineStr">
        <is>
          <t>230300222</t>
        </is>
      </c>
      <c r="B200" t="inlineStr">
        <is>
          <t>VEINTICUATROAVA</t>
        </is>
      </c>
      <c r="C200" t="inlineStr">
        <is>
          <t>GÓMEZ VERA / ANDREA ISABELLA</t>
        </is>
      </c>
      <c r="D200" t="inlineStr">
        <is>
          <t>Inscrito</t>
        </is>
      </c>
      <c r="E200" t="inlineStr">
        <is>
          <t>Regular</t>
        </is>
      </c>
      <c r="G200" t="inlineStr">
        <is>
          <t>Turismo Alternativo y Gestión del Patrimonio</t>
        </is>
      </c>
      <c r="H200" t="inlineStr">
        <is>
          <t>F</t>
        </is>
      </c>
      <c r="I200" t="inlineStr">
        <is>
          <t>EXM</t>
        </is>
      </c>
      <c r="J200" t="inlineStr">
        <is>
          <t>9.38</t>
        </is>
      </c>
      <c r="K200" t="inlineStr">
        <is>
          <t>2023-08-01 12:21:04.09379</t>
        </is>
      </c>
      <c r="L200">
        <f>MID(K200,1,10)</f>
        <v/>
      </c>
      <c r="M200" t="inlineStr">
        <is>
          <t>9.7</t>
        </is>
      </c>
      <c r="N200" t="inlineStr">
        <is>
          <t>Colegio Nacional de Educación Profesional Técnica</t>
        </is>
      </c>
      <c r="P200" s="1">
        <f>DATE(INT(RAND()*(2008 - 2006 + 1) + 2006), INT(RAND()*12 + 1), INT(RAND()*28 + 1))</f>
        <v/>
      </c>
      <c r="Q200">
        <f>CHOOSE(RANDBETWEEN(1,2),"Si","No")</f>
        <v/>
      </c>
      <c r="R200">
        <f>IF(Q200="Si",CHOOSE(RANDBETWEEN(1,3),"Excelencia","Apoyo Académico","Excelencia"), " ")</f>
        <v/>
      </c>
      <c r="S200">
        <f>RANDBETWEEN(100, 200)</f>
        <v/>
      </c>
      <c r="T200">
        <f>CHOOSE(RANDBETWEEN(1,2),"Si","No")</f>
        <v/>
      </c>
      <c r="U200">
        <f>CHOOSE(RANDBETWEEN(1,2),"Si","No")</f>
        <v/>
      </c>
      <c r="V200">
        <f>IF(U200="Si",CHOOSE(RANDBETWEEN(1,3),"Maya","Tzeltal","Náhuatl", "Misteco", "Otomí"), " ")</f>
        <v/>
      </c>
      <c r="W200">
        <f>CHOOSE(RANDBETWEEN(1,2),"Si","No")</f>
        <v/>
      </c>
      <c r="X200">
        <f>IF(W200="Si",CHOOSE(RANDBETWEEN(1,3),"Motriz","Auditiva","Visual"), " ")</f>
        <v/>
      </c>
      <c r="Y200">
        <f>TEXT(RANDBETWEEN(1000000000,9999999999), "0000000000")</f>
        <v/>
      </c>
      <c r="Z200">
        <f>LOWER(LEFT(C200,FIND(" ",C200 &amp; " ")-1)) &amp; "." &amp; LOWER(MID(C200, FIND(" ", C200) + 1, FIND(" ", C200 &amp; " ", FIND(" ", C200)+ 1) - FIND(" ", C200)-1)) &amp; "@gmail.com"</f>
        <v/>
      </c>
      <c r="AA200">
        <f>UPPER(LEFT(C200,1)&amp;MID(C200,FIND(" ",C200)+1,1)&amp;IF(LEN(C200)-LEN(SUBSTITUTE(C200," ",""))&gt;=2,MID(C200,FIND(" ",C200,FIND(" ",C200)+1)+1,1),"X")&amp;TEXT(P200,"YYMMDD")&amp;H200&amp;RANDBETWEEN(0,9)&amp;RANDBETWEEN(0,9)&amp;CHAR(RANDBETWEEN(65,90))&amp;CHAR(RANDBETWEEN(65,90)))</f>
        <v/>
      </c>
    </row>
    <row r="201" hidden="1">
      <c r="A201" t="inlineStr">
        <is>
          <t>230300221</t>
        </is>
      </c>
      <c r="B201" t="inlineStr">
        <is>
          <t>VEINTICUATROAVA</t>
        </is>
      </c>
      <c r="C201" t="inlineStr">
        <is>
          <t>SOTO HIPOLITO / LEONARDO RAFAEL</t>
        </is>
      </c>
      <c r="D201" t="inlineStr">
        <is>
          <t>Inscrito</t>
        </is>
      </c>
      <c r="E201" t="inlineStr">
        <is>
          <t>Irregular</t>
        </is>
      </c>
      <c r="G201" t="inlineStr">
        <is>
          <t>Turismo Alternativo y Gestión del Patrimonio</t>
        </is>
      </c>
      <c r="H201" t="inlineStr">
        <is>
          <t>M</t>
        </is>
      </c>
      <c r="I201" t="inlineStr">
        <is>
          <t>EXM</t>
        </is>
      </c>
      <c r="J201" t="inlineStr">
        <is>
          <t>7.50</t>
        </is>
      </c>
      <c r="K201" t="inlineStr">
        <is>
          <t>2023-08-01 12:20:48.044161</t>
        </is>
      </c>
      <c r="L201">
        <f>MID(K201,1,10)</f>
        <v/>
      </c>
      <c r="M201" t="inlineStr">
        <is>
          <t>8.2</t>
        </is>
      </c>
      <c r="N201" t="inlineStr">
        <is>
          <t>Colegio Nacional de Educación Profesional Técnica</t>
        </is>
      </c>
      <c r="P201" s="1">
        <f>DATE(INT(RAND()*(2008 - 2006 + 1) + 2006), INT(RAND()*12 + 1), INT(RAND()*28 + 1))</f>
        <v/>
      </c>
      <c r="Q201">
        <f>CHOOSE(RANDBETWEEN(1,2),"Si","No")</f>
        <v/>
      </c>
      <c r="R201">
        <f>IF(Q201="Si",CHOOSE(RANDBETWEEN(1,3),"Excelencia","Apoyo Académico","Excelencia"), " ")</f>
        <v/>
      </c>
      <c r="S201">
        <f>RANDBETWEEN(100, 200)</f>
        <v/>
      </c>
      <c r="T201">
        <f>CHOOSE(RANDBETWEEN(1,2),"Si","No")</f>
        <v/>
      </c>
      <c r="U201">
        <f>CHOOSE(RANDBETWEEN(1,2),"Si","No")</f>
        <v/>
      </c>
      <c r="V201">
        <f>IF(U201="Si",CHOOSE(RANDBETWEEN(1,3),"Maya","Tzeltal","Náhuatl", "Misteco", "Otomí"), " ")</f>
        <v/>
      </c>
      <c r="W201">
        <f>CHOOSE(RANDBETWEEN(1,2),"Si","No")</f>
        <v/>
      </c>
      <c r="X201">
        <f>IF(W201="Si",CHOOSE(RANDBETWEEN(1,3),"Motriz","Auditiva","Visual"), " ")</f>
        <v/>
      </c>
      <c r="Y201">
        <f>TEXT(RANDBETWEEN(1000000000,9999999999), "0000000000")</f>
        <v/>
      </c>
      <c r="Z201">
        <f>LOWER(LEFT(C201,FIND(" ",C201 &amp; " ")-1)) &amp; "." &amp; LOWER(MID(C201, FIND(" ", C201) + 1, FIND(" ", C201 &amp; " ", FIND(" ", C201)+ 1) - FIND(" ", C201)-1)) &amp; "@gmail.com"</f>
        <v/>
      </c>
      <c r="AA201">
        <f>UPPER(LEFT(C201,1)&amp;MID(C201,FIND(" ",C201)+1,1)&amp;IF(LEN(C201)-LEN(SUBSTITUTE(C201," ",""))&gt;=2,MID(C201,FIND(" ",C201,FIND(" ",C201)+1)+1,1),"X")&amp;TEXT(P201,"YYMMDD")&amp;H201&amp;RANDBETWEEN(0,9)&amp;RANDBETWEEN(0,9)&amp;CHAR(RANDBETWEEN(65,90))&amp;CHAR(RANDBETWEEN(65,90)))</f>
        <v/>
      </c>
    </row>
    <row r="202" hidden="1">
      <c r="A202" t="inlineStr">
        <is>
          <t>230300220</t>
        </is>
      </c>
      <c r="B202" t="inlineStr">
        <is>
          <t>VEINTICUATROAVA</t>
        </is>
      </c>
      <c r="C202" t="inlineStr">
        <is>
          <t>PULIDO CARREÓN / EDGAR EDUARDO</t>
        </is>
      </c>
      <c r="D202" t="inlineStr">
        <is>
          <t>Inscrito</t>
        </is>
      </c>
      <c r="E202" t="inlineStr">
        <is>
          <t>Regular</t>
        </is>
      </c>
      <c r="G202" t="inlineStr">
        <is>
          <t>Turismo Alternativo y Gestión del Patrimonio</t>
        </is>
      </c>
      <c r="H202" t="inlineStr">
        <is>
          <t>M</t>
        </is>
      </c>
      <c r="I202" t="inlineStr">
        <is>
          <t>EXM</t>
        </is>
      </c>
      <c r="J202" t="inlineStr">
        <is>
          <t>8.57</t>
        </is>
      </c>
      <c r="K202" t="inlineStr">
        <is>
          <t>2023-08-01 12:20:47.574073</t>
        </is>
      </c>
      <c r="L202">
        <f>MID(K202,1,10)</f>
        <v/>
      </c>
      <c r="M202" t="inlineStr">
        <is>
          <t>9.3</t>
        </is>
      </c>
      <c r="N202" t="inlineStr">
        <is>
          <t>Cancún Conalep 2</t>
        </is>
      </c>
      <c r="P202" s="1">
        <f>DATE(INT(RAND()*(2008 - 2006 + 1) + 2006), INT(RAND()*12 + 1), INT(RAND()*28 + 1))</f>
        <v/>
      </c>
      <c r="Q202">
        <f>CHOOSE(RANDBETWEEN(1,2),"Si","No")</f>
        <v/>
      </c>
      <c r="R202">
        <f>IF(Q202="Si",CHOOSE(RANDBETWEEN(1,3),"Excelencia","Apoyo Académico","Excelencia"), " ")</f>
        <v/>
      </c>
      <c r="S202">
        <f>RANDBETWEEN(100, 200)</f>
        <v/>
      </c>
      <c r="T202">
        <f>CHOOSE(RANDBETWEEN(1,2),"Si","No")</f>
        <v/>
      </c>
      <c r="U202">
        <f>CHOOSE(RANDBETWEEN(1,2),"Si","No")</f>
        <v/>
      </c>
      <c r="V202">
        <f>IF(U202="Si",CHOOSE(RANDBETWEEN(1,3),"Maya","Tzeltal","Náhuatl", "Misteco", "Otomí"), " ")</f>
        <v/>
      </c>
      <c r="W202">
        <f>CHOOSE(RANDBETWEEN(1,2),"Si","No")</f>
        <v/>
      </c>
      <c r="X202">
        <f>IF(W202="Si",CHOOSE(RANDBETWEEN(1,3),"Motriz","Auditiva","Visual"), " ")</f>
        <v/>
      </c>
      <c r="Y202">
        <f>TEXT(RANDBETWEEN(1000000000,9999999999), "0000000000")</f>
        <v/>
      </c>
      <c r="Z202">
        <f>LOWER(LEFT(C202,FIND(" ",C202 &amp; " ")-1)) &amp; "." &amp; LOWER(MID(C202, FIND(" ", C202) + 1, FIND(" ", C202 &amp; " ", FIND(" ", C202)+ 1) - FIND(" ", C202)-1)) &amp; "@gmail.com"</f>
        <v/>
      </c>
      <c r="AA202">
        <f>UPPER(LEFT(C202,1)&amp;MID(C202,FIND(" ",C202)+1,1)&amp;IF(LEN(C202)-LEN(SUBSTITUTE(C202," ",""))&gt;=2,MID(C202,FIND(" ",C202,FIND(" ",C202)+1)+1,1),"X")&amp;TEXT(P202,"YYMMDD")&amp;H202&amp;RANDBETWEEN(0,9)&amp;RANDBETWEEN(0,9)&amp;CHAR(RANDBETWEEN(65,90))&amp;CHAR(RANDBETWEEN(65,90)))</f>
        <v/>
      </c>
    </row>
    <row r="203" hidden="1">
      <c r="A203" t="inlineStr">
        <is>
          <t>230300219</t>
        </is>
      </c>
      <c r="B203" t="inlineStr">
        <is>
          <t>VEINTICUATROAVA</t>
        </is>
      </c>
      <c r="C203" t="inlineStr">
        <is>
          <t>LÓPEZ TAMAY / ULISES ALFONSO</t>
        </is>
      </c>
      <c r="D203" t="inlineStr">
        <is>
          <t>Inscrito</t>
        </is>
      </c>
      <c r="E203" t="inlineStr">
        <is>
          <t>Regular</t>
        </is>
      </c>
      <c r="G203" t="inlineStr">
        <is>
          <t>Turismo Alternativo y Gestión del Patrimonio</t>
        </is>
      </c>
      <c r="H203" t="inlineStr">
        <is>
          <t>M</t>
        </is>
      </c>
      <c r="I203" t="inlineStr">
        <is>
          <t>EXM</t>
        </is>
      </c>
      <c r="J203" t="inlineStr">
        <is>
          <t>7.86</t>
        </is>
      </c>
      <c r="K203" t="inlineStr">
        <is>
          <t>2023-08-01 12:20:47.333991</t>
        </is>
      </c>
      <c r="L203">
        <f>MID(K203,1,10)</f>
        <v/>
      </c>
      <c r="M203" t="inlineStr">
        <is>
          <t>8.1</t>
        </is>
      </c>
      <c r="N203" t="inlineStr">
        <is>
          <t xml:space="preserve">Conalep 4 </t>
        </is>
      </c>
      <c r="P203" s="1">
        <f>DATE(INT(RAND()*(2008 - 2006 + 1) + 2006), INT(RAND()*12 + 1), INT(RAND()*28 + 1))</f>
        <v/>
      </c>
      <c r="Q203">
        <f>CHOOSE(RANDBETWEEN(1,2),"Si","No")</f>
        <v/>
      </c>
      <c r="R203">
        <f>IF(Q203="Si",CHOOSE(RANDBETWEEN(1,3),"Excelencia","Apoyo Académico","Excelencia"), " ")</f>
        <v/>
      </c>
      <c r="S203">
        <f>RANDBETWEEN(100, 200)</f>
        <v/>
      </c>
      <c r="T203">
        <f>CHOOSE(RANDBETWEEN(1,2),"Si","No")</f>
        <v/>
      </c>
      <c r="U203">
        <f>CHOOSE(RANDBETWEEN(1,2),"Si","No")</f>
        <v/>
      </c>
      <c r="V203">
        <f>IF(U203="Si",CHOOSE(RANDBETWEEN(1,3),"Maya","Tzeltal","Náhuatl", "Misteco", "Otomí"), " ")</f>
        <v/>
      </c>
      <c r="W203">
        <f>CHOOSE(RANDBETWEEN(1,2),"Si","No")</f>
        <v/>
      </c>
      <c r="X203">
        <f>IF(W203="Si",CHOOSE(RANDBETWEEN(1,3),"Motriz","Auditiva","Visual"), " ")</f>
        <v/>
      </c>
      <c r="Y203">
        <f>TEXT(RANDBETWEEN(1000000000,9999999999), "0000000000")</f>
        <v/>
      </c>
      <c r="Z203">
        <f>LOWER(LEFT(C203,FIND(" ",C203 &amp; " ")-1)) &amp; "." &amp; LOWER(MID(C203, FIND(" ", C203) + 1, FIND(" ", C203 &amp; " ", FIND(" ", C203)+ 1) - FIND(" ", C203)-1)) &amp; "@gmail.com"</f>
        <v/>
      </c>
      <c r="AA203">
        <f>UPPER(LEFT(C203,1)&amp;MID(C203,FIND(" ",C203)+1,1)&amp;IF(LEN(C203)-LEN(SUBSTITUTE(C203," ",""))&gt;=2,MID(C203,FIND(" ",C203,FIND(" ",C203)+1)+1,1),"X")&amp;TEXT(P203,"YYMMDD")&amp;H203&amp;RANDBETWEEN(0,9)&amp;RANDBETWEEN(0,9)&amp;CHAR(RANDBETWEEN(65,90))&amp;CHAR(RANDBETWEEN(65,90)))</f>
        <v/>
      </c>
    </row>
    <row r="204" hidden="1">
      <c r="A204" t="inlineStr">
        <is>
          <t>230300218</t>
        </is>
      </c>
      <c r="B204" t="inlineStr">
        <is>
          <t>VEINTICUATROAVA</t>
        </is>
      </c>
      <c r="C204" t="inlineStr">
        <is>
          <t>SUAREZ GARCIA / PAULINA</t>
        </is>
      </c>
      <c r="D204" t="inlineStr">
        <is>
          <t>Inscrito</t>
        </is>
      </c>
      <c r="E204" t="inlineStr">
        <is>
          <t>Irregular</t>
        </is>
      </c>
      <c r="G204" t="inlineStr">
        <is>
          <t>Turismo Alternativo y Gestión del Patrimonio</t>
        </is>
      </c>
      <c r="H204" t="inlineStr">
        <is>
          <t>F</t>
        </is>
      </c>
      <c r="I204" t="inlineStr">
        <is>
          <t>EXM</t>
        </is>
      </c>
      <c r="J204" t="inlineStr">
        <is>
          <t>8.08</t>
        </is>
      </c>
      <c r="K204" t="inlineStr">
        <is>
          <t>2023-08-01 12:20:41.315054</t>
        </is>
      </c>
      <c r="L204">
        <f>MID(K204,1,10)</f>
        <v/>
      </c>
      <c r="M204" t="inlineStr">
        <is>
          <t>8.5</t>
        </is>
      </c>
      <c r="N204" t="inlineStr">
        <is>
          <t>Boston</t>
        </is>
      </c>
      <c r="P204" s="1">
        <f>DATE(INT(RAND()*(2008 - 2006 + 1) + 2006), INT(RAND()*12 + 1), INT(RAND()*28 + 1))</f>
        <v/>
      </c>
      <c r="Q204">
        <f>CHOOSE(RANDBETWEEN(1,2),"Si","No")</f>
        <v/>
      </c>
      <c r="R204">
        <f>IF(Q204="Si",CHOOSE(RANDBETWEEN(1,3),"Excelencia","Apoyo Académico","Excelencia"), " ")</f>
        <v/>
      </c>
      <c r="S204">
        <f>RANDBETWEEN(100, 200)</f>
        <v/>
      </c>
      <c r="T204">
        <f>CHOOSE(RANDBETWEEN(1,2),"Si","No")</f>
        <v/>
      </c>
      <c r="U204">
        <f>CHOOSE(RANDBETWEEN(1,2),"Si","No")</f>
        <v/>
      </c>
      <c r="V204">
        <f>IF(U204="Si",CHOOSE(RANDBETWEEN(1,3),"Maya","Tzeltal","Náhuatl", "Misteco", "Otomí"), " ")</f>
        <v/>
      </c>
      <c r="W204">
        <f>CHOOSE(RANDBETWEEN(1,2),"Si","No")</f>
        <v/>
      </c>
      <c r="X204">
        <f>IF(W204="Si",CHOOSE(RANDBETWEEN(1,3),"Motriz","Auditiva","Visual"), " ")</f>
        <v/>
      </c>
      <c r="Y204">
        <f>TEXT(RANDBETWEEN(1000000000,9999999999), "0000000000")</f>
        <v/>
      </c>
      <c r="Z204">
        <f>LOWER(LEFT(C204,FIND(" ",C204 &amp; " ")-1)) &amp; "." &amp; LOWER(MID(C204, FIND(" ", C204) + 1, FIND(" ", C204 &amp; " ", FIND(" ", C204)+ 1) - FIND(" ", C204)-1)) &amp; "@gmail.com"</f>
        <v/>
      </c>
      <c r="AA204">
        <f>UPPER(LEFT(C204,1)&amp;MID(C204,FIND(" ",C204)+1,1)&amp;IF(LEN(C204)-LEN(SUBSTITUTE(C204," ",""))&gt;=2,MID(C204,FIND(" ",C204,FIND(" ",C204)+1)+1,1),"X")&amp;TEXT(P204,"YYMMDD")&amp;H204&amp;RANDBETWEEN(0,9)&amp;RANDBETWEEN(0,9)&amp;CHAR(RANDBETWEEN(65,90))&amp;CHAR(RANDBETWEEN(65,90)))</f>
        <v/>
      </c>
    </row>
    <row r="205" hidden="1">
      <c r="A205" t="inlineStr">
        <is>
          <t>230300217</t>
        </is>
      </c>
      <c r="B205" t="inlineStr">
        <is>
          <t>VEINTICUATROAVA</t>
        </is>
      </c>
      <c r="C205" t="inlineStr">
        <is>
          <t>CANUL MAGLAH / GRETTELL ALESSANDRA</t>
        </is>
      </c>
      <c r="D205" t="inlineStr">
        <is>
          <t>Inscrito</t>
        </is>
      </c>
      <c r="E205" t="inlineStr">
        <is>
          <t>Condicionado</t>
        </is>
      </c>
      <c r="G205" t="inlineStr">
        <is>
          <t>Turismo Alternativo y Gestión del Patrimonio</t>
        </is>
      </c>
      <c r="H205" t="inlineStr">
        <is>
          <t>F</t>
        </is>
      </c>
      <c r="I205" t="inlineStr">
        <is>
          <t>EXM</t>
        </is>
      </c>
      <c r="J205" t="inlineStr">
        <is>
          <t>5.58</t>
        </is>
      </c>
      <c r="K205" t="inlineStr">
        <is>
          <t>2023-08-01 12:20:38.815939</t>
        </is>
      </c>
      <c r="L205">
        <f>MID(K205,1,10)</f>
        <v/>
      </c>
      <c r="M205" t="inlineStr">
        <is>
          <t>7.7</t>
        </is>
      </c>
      <c r="N205" t="inlineStr">
        <is>
          <t>COLEGIO DE EDUCACION PROFECIONAL TECNICA DEL ESTADO DE QUINTANA ROO CONALEP 3</t>
        </is>
      </c>
      <c r="P205" s="1">
        <f>DATE(INT(RAND()*(2008 - 2006 + 1) + 2006), INT(RAND()*12 + 1), INT(RAND()*28 + 1))</f>
        <v/>
      </c>
      <c r="Q205">
        <f>CHOOSE(RANDBETWEEN(1,2),"Si","No")</f>
        <v/>
      </c>
      <c r="R205">
        <f>IF(Q205="Si",CHOOSE(RANDBETWEEN(1,3),"Excelencia","Apoyo Académico","Excelencia"), " ")</f>
        <v/>
      </c>
      <c r="S205">
        <f>RANDBETWEEN(100, 200)</f>
        <v/>
      </c>
      <c r="T205">
        <f>CHOOSE(RANDBETWEEN(1,2),"Si","No")</f>
        <v/>
      </c>
      <c r="U205">
        <f>CHOOSE(RANDBETWEEN(1,2),"Si","No")</f>
        <v/>
      </c>
      <c r="V205">
        <f>IF(U205="Si",CHOOSE(RANDBETWEEN(1,3),"Maya","Tzeltal","Náhuatl", "Misteco", "Otomí"), " ")</f>
        <v/>
      </c>
      <c r="W205">
        <f>CHOOSE(RANDBETWEEN(1,2),"Si","No")</f>
        <v/>
      </c>
      <c r="X205">
        <f>IF(W205="Si",CHOOSE(RANDBETWEEN(1,3),"Motriz","Auditiva","Visual"), " ")</f>
        <v/>
      </c>
      <c r="Y205">
        <f>TEXT(RANDBETWEEN(1000000000,9999999999), "0000000000")</f>
        <v/>
      </c>
      <c r="Z205">
        <f>LOWER(LEFT(C205,FIND(" ",C205 &amp; " ")-1)) &amp; "." &amp; LOWER(MID(C205, FIND(" ", C205) + 1, FIND(" ", C205 &amp; " ", FIND(" ", C205)+ 1) - FIND(" ", C205)-1)) &amp; "@gmail.com"</f>
        <v/>
      </c>
      <c r="AA205">
        <f>UPPER(LEFT(C205,1)&amp;MID(C205,FIND(" ",C205)+1,1)&amp;IF(LEN(C205)-LEN(SUBSTITUTE(C205," ",""))&gt;=2,MID(C205,FIND(" ",C205,FIND(" ",C205)+1)+1,1),"X")&amp;TEXT(P205,"YYMMDD")&amp;H205&amp;RANDBETWEEN(0,9)&amp;RANDBETWEEN(0,9)&amp;CHAR(RANDBETWEEN(65,90))&amp;CHAR(RANDBETWEEN(65,90)))</f>
        <v/>
      </c>
    </row>
    <row r="206" hidden="1">
      <c r="A206" t="inlineStr">
        <is>
          <t>230300216</t>
        </is>
      </c>
      <c r="B206" t="inlineStr">
        <is>
          <t>VEINTICUATROAVA</t>
        </is>
      </c>
      <c r="C206" t="inlineStr">
        <is>
          <t>CHIS CUPUL / MAYDELIN LOHANY</t>
        </is>
      </c>
      <c r="D206" t="inlineStr">
        <is>
          <t>Baja Temporal</t>
        </is>
      </c>
      <c r="E206" t="inlineStr">
        <is>
          <t>Regular</t>
        </is>
      </c>
      <c r="G206" t="inlineStr">
        <is>
          <t>Turismo Alternativo y Gestión del Patrimonio</t>
        </is>
      </c>
      <c r="H206" t="inlineStr">
        <is>
          <t>F</t>
        </is>
      </c>
      <c r="I206" t="inlineStr">
        <is>
          <t>EXM</t>
        </is>
      </c>
      <c r="J206" t="inlineStr">
        <is>
          <t>8.71</t>
        </is>
      </c>
      <c r="K206" t="inlineStr">
        <is>
          <t>2023-08-01 12:20:35.915879</t>
        </is>
      </c>
      <c r="L206">
        <f>MID(K206,1,10)</f>
        <v/>
      </c>
      <c r="M206" t="inlineStr">
        <is>
          <t>8.7</t>
        </is>
      </c>
      <c r="N206" t="inlineStr">
        <is>
          <t>Colegio de Bachilleres del Estado de Quintana Roo plantel cancun 4</t>
        </is>
      </c>
      <c r="P206" s="1">
        <f>DATE(INT(RAND()*(2008 - 2006 + 1) + 2006), INT(RAND()*12 + 1), INT(RAND()*28 + 1))</f>
        <v/>
      </c>
      <c r="Q206">
        <f>CHOOSE(RANDBETWEEN(1,2),"Si","No")</f>
        <v/>
      </c>
      <c r="R206">
        <f>IF(Q206="Si",CHOOSE(RANDBETWEEN(1,3),"Excelencia","Apoyo Académico","Excelencia"), " ")</f>
        <v/>
      </c>
      <c r="S206">
        <f>RANDBETWEEN(100, 200)</f>
        <v/>
      </c>
      <c r="T206">
        <f>CHOOSE(RANDBETWEEN(1,2),"Si","No")</f>
        <v/>
      </c>
      <c r="U206">
        <f>CHOOSE(RANDBETWEEN(1,2),"Si","No")</f>
        <v/>
      </c>
      <c r="V206">
        <f>IF(U206="Si",CHOOSE(RANDBETWEEN(1,3),"Maya","Tzeltal","Náhuatl", "Misteco", "Otomí"), " ")</f>
        <v/>
      </c>
      <c r="W206">
        <f>CHOOSE(RANDBETWEEN(1,2),"Si","No")</f>
        <v/>
      </c>
      <c r="X206">
        <f>IF(W206="Si",CHOOSE(RANDBETWEEN(1,3),"Motriz","Auditiva","Visual"), " ")</f>
        <v/>
      </c>
      <c r="Y206">
        <f>TEXT(RANDBETWEEN(1000000000,9999999999), "0000000000")</f>
        <v/>
      </c>
      <c r="Z206">
        <f>LOWER(LEFT(C206,FIND(" ",C206 &amp; " ")-1)) &amp; "." &amp; LOWER(MID(C206, FIND(" ", C206) + 1, FIND(" ", C206 &amp; " ", FIND(" ", C206)+ 1) - FIND(" ", C206)-1)) &amp; "@gmail.com"</f>
        <v/>
      </c>
      <c r="AA206">
        <f>UPPER(LEFT(C206,1)&amp;MID(C206,FIND(" ",C206)+1,1)&amp;IF(LEN(C206)-LEN(SUBSTITUTE(C206," ",""))&gt;=2,MID(C206,FIND(" ",C206,FIND(" ",C206)+1)+1,1),"X")&amp;TEXT(P206,"YYMMDD")&amp;H206&amp;RANDBETWEEN(0,9)&amp;RANDBETWEEN(0,9)&amp;CHAR(RANDBETWEEN(65,90))&amp;CHAR(RANDBETWEEN(65,90)))</f>
        <v/>
      </c>
    </row>
    <row r="207" hidden="1">
      <c r="A207" t="inlineStr">
        <is>
          <t>230300215</t>
        </is>
      </c>
      <c r="B207" t="inlineStr">
        <is>
          <t>VEINTICUATROAVA</t>
        </is>
      </c>
      <c r="C207" t="inlineStr">
        <is>
          <t>RIVERA ALVARADO / LUISA FERNANDA</t>
        </is>
      </c>
      <c r="D207" t="inlineStr">
        <is>
          <t>Baja Temporal</t>
        </is>
      </c>
      <c r="E207" t="inlineStr">
        <is>
          <t>Condicionado</t>
        </is>
      </c>
      <c r="G207" t="inlineStr">
        <is>
          <t>Turismo Alternativo y Gestión del Patrimonio</t>
        </is>
      </c>
      <c r="H207" t="inlineStr">
        <is>
          <t>F</t>
        </is>
      </c>
      <c r="I207" t="inlineStr">
        <is>
          <t>EXM</t>
        </is>
      </c>
      <c r="J207" t="inlineStr">
        <is>
          <t>0.29</t>
        </is>
      </c>
      <c r="K207" t="inlineStr">
        <is>
          <t>2023-08-01 12:20:25.054932</t>
        </is>
      </c>
      <c r="L207">
        <f>MID(K207,1,10)</f>
        <v/>
      </c>
      <c r="M207" t="inlineStr">
        <is>
          <t>8</t>
        </is>
      </c>
      <c r="N207" t="inlineStr">
        <is>
          <t xml:space="preserve">Colegio Mano Amiga Cancún </t>
        </is>
      </c>
      <c r="P207" s="1">
        <f>DATE(INT(RAND()*(2008 - 2006 + 1) + 2006), INT(RAND()*12 + 1), INT(RAND()*28 + 1))</f>
        <v/>
      </c>
      <c r="Q207">
        <f>CHOOSE(RANDBETWEEN(1,2),"Si","No")</f>
        <v/>
      </c>
      <c r="R207">
        <f>IF(Q207="Si",CHOOSE(RANDBETWEEN(1,3),"Excelencia","Apoyo Académico","Excelencia"), " ")</f>
        <v/>
      </c>
      <c r="S207">
        <f>RANDBETWEEN(100, 200)</f>
        <v/>
      </c>
      <c r="T207">
        <f>CHOOSE(RANDBETWEEN(1,2),"Si","No")</f>
        <v/>
      </c>
      <c r="U207">
        <f>CHOOSE(RANDBETWEEN(1,2),"Si","No")</f>
        <v/>
      </c>
      <c r="V207">
        <f>IF(U207="Si",CHOOSE(RANDBETWEEN(1,3),"Maya","Tzeltal","Náhuatl", "Misteco", "Otomí"), " ")</f>
        <v/>
      </c>
      <c r="W207">
        <f>CHOOSE(RANDBETWEEN(1,2),"Si","No")</f>
        <v/>
      </c>
      <c r="X207">
        <f>IF(W207="Si",CHOOSE(RANDBETWEEN(1,3),"Motriz","Auditiva","Visual"), " ")</f>
        <v/>
      </c>
      <c r="Y207">
        <f>TEXT(RANDBETWEEN(1000000000,9999999999), "0000000000")</f>
        <v/>
      </c>
      <c r="Z207">
        <f>LOWER(LEFT(C207,FIND(" ",C207 &amp; " ")-1)) &amp; "." &amp; LOWER(MID(C207, FIND(" ", C207) + 1, FIND(" ", C207 &amp; " ", FIND(" ", C207)+ 1) - FIND(" ", C207)-1)) &amp; "@gmail.com"</f>
        <v/>
      </c>
      <c r="AA207">
        <f>UPPER(LEFT(C207,1)&amp;MID(C207,FIND(" ",C207)+1,1)&amp;IF(LEN(C207)-LEN(SUBSTITUTE(C207," ",""))&gt;=2,MID(C207,FIND(" ",C207,FIND(" ",C207)+1)+1,1),"X")&amp;TEXT(P207,"YYMMDD")&amp;H207&amp;RANDBETWEEN(0,9)&amp;RANDBETWEEN(0,9)&amp;CHAR(RANDBETWEEN(65,90))&amp;CHAR(RANDBETWEEN(65,90)))</f>
        <v/>
      </c>
    </row>
    <row r="208" hidden="1">
      <c r="A208" t="inlineStr">
        <is>
          <t>230300214</t>
        </is>
      </c>
      <c r="B208" t="inlineStr">
        <is>
          <t>VEINTICUATROAVA</t>
        </is>
      </c>
      <c r="C208" t="inlineStr">
        <is>
          <t>MAY MENDOZA / MELINA MONSERRAT</t>
        </is>
      </c>
      <c r="D208" t="inlineStr">
        <is>
          <t>Inscrito</t>
        </is>
      </c>
      <c r="E208" t="inlineStr">
        <is>
          <t>Regular</t>
        </is>
      </c>
      <c r="G208" t="inlineStr">
        <is>
          <t>Turismo Alternativo y Gestión del Patrimonio</t>
        </is>
      </c>
      <c r="H208" t="inlineStr">
        <is>
          <t>F</t>
        </is>
      </c>
      <c r="I208" t="inlineStr">
        <is>
          <t>EXM</t>
        </is>
      </c>
      <c r="J208" t="inlineStr">
        <is>
          <t>9.07</t>
        </is>
      </c>
      <c r="K208" t="inlineStr">
        <is>
          <t>2023-08-01 12:20:06.939652</t>
        </is>
      </c>
      <c r="L208">
        <f>MID(K208,1,10)</f>
        <v/>
      </c>
      <c r="M208" t="inlineStr">
        <is>
          <t>9</t>
        </is>
      </c>
      <c r="N208" t="inlineStr">
        <is>
          <t>Centro de Bachillerato Tecnológico Industrial y de Servicios</t>
        </is>
      </c>
      <c r="P208" s="1">
        <f>DATE(INT(RAND()*(2008 - 2006 + 1) + 2006), INT(RAND()*12 + 1), INT(RAND()*28 + 1))</f>
        <v/>
      </c>
      <c r="Q208">
        <f>CHOOSE(RANDBETWEEN(1,2),"Si","No")</f>
        <v/>
      </c>
      <c r="R208">
        <f>IF(Q208="Si",CHOOSE(RANDBETWEEN(1,3),"Excelencia","Apoyo Académico","Excelencia"), " ")</f>
        <v/>
      </c>
      <c r="S208">
        <f>RANDBETWEEN(100, 200)</f>
        <v/>
      </c>
      <c r="T208">
        <f>CHOOSE(RANDBETWEEN(1,2),"Si","No")</f>
        <v/>
      </c>
      <c r="U208">
        <f>CHOOSE(RANDBETWEEN(1,2),"Si","No")</f>
        <v/>
      </c>
      <c r="V208">
        <f>IF(U208="Si",CHOOSE(RANDBETWEEN(1,3),"Maya","Tzeltal","Náhuatl", "Misteco", "Otomí"), " ")</f>
        <v/>
      </c>
      <c r="W208">
        <f>CHOOSE(RANDBETWEEN(1,2),"Si","No")</f>
        <v/>
      </c>
      <c r="X208">
        <f>IF(W208="Si",CHOOSE(RANDBETWEEN(1,3),"Motriz","Auditiva","Visual"), " ")</f>
        <v/>
      </c>
      <c r="Y208">
        <f>TEXT(RANDBETWEEN(1000000000,9999999999), "0000000000")</f>
        <v/>
      </c>
      <c r="Z208">
        <f>LOWER(LEFT(C208,FIND(" ",C208 &amp; " ")-1)) &amp; "." &amp; LOWER(MID(C208, FIND(" ", C208) + 1, FIND(" ", C208 &amp; " ", FIND(" ", C208)+ 1) - FIND(" ", C208)-1)) &amp; "@gmail.com"</f>
        <v/>
      </c>
      <c r="AA208">
        <f>UPPER(LEFT(C208,1)&amp;MID(C208,FIND(" ",C208)+1,1)&amp;IF(LEN(C208)-LEN(SUBSTITUTE(C208," ",""))&gt;=2,MID(C208,FIND(" ",C208,FIND(" ",C208)+1)+1,1),"X")&amp;TEXT(P208,"YYMMDD")&amp;H208&amp;RANDBETWEEN(0,9)&amp;RANDBETWEEN(0,9)&amp;CHAR(RANDBETWEEN(65,90))&amp;CHAR(RANDBETWEEN(65,90)))</f>
        <v/>
      </c>
    </row>
    <row r="209" hidden="1">
      <c r="A209" t="inlineStr">
        <is>
          <t>230300213</t>
        </is>
      </c>
      <c r="B209" t="inlineStr">
        <is>
          <t>VEINTICUATROAVA</t>
        </is>
      </c>
      <c r="C209" t="inlineStr">
        <is>
          <t>MARTÍNEZ MEX / ALEJANDRA DE LOS ÁNGELES</t>
        </is>
      </c>
      <c r="D209" t="inlineStr">
        <is>
          <t>Inscrito</t>
        </is>
      </c>
      <c r="E209" t="inlineStr">
        <is>
          <t>Regular</t>
        </is>
      </c>
      <c r="G209" t="inlineStr">
        <is>
          <t>Turismo Alternativo y Gestión del Patrimonio</t>
        </is>
      </c>
      <c r="H209" t="inlineStr">
        <is>
          <t>F</t>
        </is>
      </c>
      <c r="I209" t="inlineStr">
        <is>
          <t>EXM</t>
        </is>
      </c>
      <c r="J209" t="inlineStr">
        <is>
          <t>8.50</t>
        </is>
      </c>
      <c r="K209" t="inlineStr">
        <is>
          <t>2023-08-01 12:19:48.429032</t>
        </is>
      </c>
      <c r="L209">
        <f>MID(K209,1,10)</f>
        <v/>
      </c>
      <c r="M209" t="inlineStr">
        <is>
          <t>8.6</t>
        </is>
      </c>
      <c r="N209" t="inlineStr">
        <is>
          <t>Colegio de Bachilleres del Estado de Quintana Roo</t>
        </is>
      </c>
      <c r="P209" s="1">
        <f>DATE(INT(RAND()*(2008 - 2006 + 1) + 2006), INT(RAND()*12 + 1), INT(RAND()*28 + 1))</f>
        <v/>
      </c>
      <c r="Q209">
        <f>CHOOSE(RANDBETWEEN(1,2),"Si","No")</f>
        <v/>
      </c>
      <c r="R209">
        <f>IF(Q209="Si",CHOOSE(RANDBETWEEN(1,3),"Excelencia","Apoyo Académico","Excelencia"), " ")</f>
        <v/>
      </c>
      <c r="S209">
        <f>RANDBETWEEN(100, 200)</f>
        <v/>
      </c>
      <c r="T209">
        <f>CHOOSE(RANDBETWEEN(1,2),"Si","No")</f>
        <v/>
      </c>
      <c r="U209">
        <f>CHOOSE(RANDBETWEEN(1,2),"Si","No")</f>
        <v/>
      </c>
      <c r="V209">
        <f>IF(U209="Si",CHOOSE(RANDBETWEEN(1,3),"Maya","Tzeltal","Náhuatl", "Misteco", "Otomí"), " ")</f>
        <v/>
      </c>
      <c r="W209">
        <f>CHOOSE(RANDBETWEEN(1,2),"Si","No")</f>
        <v/>
      </c>
      <c r="X209">
        <f>IF(W209="Si",CHOOSE(RANDBETWEEN(1,3),"Motriz","Auditiva","Visual"), " ")</f>
        <v/>
      </c>
      <c r="Y209">
        <f>TEXT(RANDBETWEEN(1000000000,9999999999), "0000000000")</f>
        <v/>
      </c>
      <c r="Z209">
        <f>LOWER(LEFT(C209,FIND(" ",C209 &amp; " ")-1)) &amp; "." &amp; LOWER(MID(C209, FIND(" ", C209) + 1, FIND(" ", C209 &amp; " ", FIND(" ", C209)+ 1) - FIND(" ", C209)-1)) &amp; "@gmail.com"</f>
        <v/>
      </c>
      <c r="AA209">
        <f>UPPER(LEFT(C209,1)&amp;MID(C209,FIND(" ",C209)+1,1)&amp;IF(LEN(C209)-LEN(SUBSTITUTE(C209," ",""))&gt;=2,MID(C209,FIND(" ",C209,FIND(" ",C209)+1)+1,1),"X")&amp;TEXT(P209,"YYMMDD")&amp;H209&amp;RANDBETWEEN(0,9)&amp;RANDBETWEEN(0,9)&amp;CHAR(RANDBETWEEN(65,90))&amp;CHAR(RANDBETWEEN(65,90)))</f>
        <v/>
      </c>
    </row>
    <row r="210" hidden="1">
      <c r="A210" t="inlineStr">
        <is>
          <t>230300212</t>
        </is>
      </c>
      <c r="B210" t="inlineStr">
        <is>
          <t>VEINTICUATROAVA</t>
        </is>
      </c>
      <c r="C210" t="inlineStr">
        <is>
          <t>SALAZAR MAYA / MARIANA CAMILA</t>
        </is>
      </c>
      <c r="D210" t="inlineStr">
        <is>
          <t>Inscrito</t>
        </is>
      </c>
      <c r="E210" t="inlineStr">
        <is>
          <t>Regular</t>
        </is>
      </c>
      <c r="G210" t="inlineStr">
        <is>
          <t>Turismo Alternativo y Gestión del Patrimonio</t>
        </is>
      </c>
      <c r="H210" t="inlineStr">
        <is>
          <t>F</t>
        </is>
      </c>
      <c r="I210" t="inlineStr">
        <is>
          <t>EXM</t>
        </is>
      </c>
      <c r="J210" t="inlineStr">
        <is>
          <t>7.77</t>
        </is>
      </c>
      <c r="K210" t="inlineStr">
        <is>
          <t>2023-08-01 12:19:47.691127</t>
        </is>
      </c>
      <c r="L210">
        <f>MID(K210,1,10)</f>
        <v/>
      </c>
      <c r="M210" t="inlineStr">
        <is>
          <t>7.5</t>
        </is>
      </c>
      <c r="N210" t="inlineStr">
        <is>
          <t xml:space="preserve">Cecytem plantel Tecamac </t>
        </is>
      </c>
      <c r="P210" s="1">
        <f>DATE(INT(RAND()*(2008 - 2006 + 1) + 2006), INT(RAND()*12 + 1), INT(RAND()*28 + 1))</f>
        <v/>
      </c>
      <c r="Q210">
        <f>CHOOSE(RANDBETWEEN(1,2),"Si","No")</f>
        <v/>
      </c>
      <c r="R210">
        <f>IF(Q210="Si",CHOOSE(RANDBETWEEN(1,3),"Excelencia","Apoyo Académico","Excelencia"), " ")</f>
        <v/>
      </c>
      <c r="S210">
        <f>RANDBETWEEN(100, 200)</f>
        <v/>
      </c>
      <c r="T210">
        <f>CHOOSE(RANDBETWEEN(1,2),"Si","No")</f>
        <v/>
      </c>
      <c r="U210">
        <f>CHOOSE(RANDBETWEEN(1,2),"Si","No")</f>
        <v/>
      </c>
      <c r="V210">
        <f>IF(U210="Si",CHOOSE(RANDBETWEEN(1,3),"Maya","Tzeltal","Náhuatl", "Misteco", "Otomí"), " ")</f>
        <v/>
      </c>
      <c r="W210">
        <f>CHOOSE(RANDBETWEEN(1,2),"Si","No")</f>
        <v/>
      </c>
      <c r="X210">
        <f>IF(W210="Si",CHOOSE(RANDBETWEEN(1,3),"Motriz","Auditiva","Visual"), " ")</f>
        <v/>
      </c>
      <c r="Y210">
        <f>TEXT(RANDBETWEEN(1000000000,9999999999), "0000000000")</f>
        <v/>
      </c>
      <c r="Z210">
        <f>LOWER(LEFT(C210,FIND(" ",C210 &amp; " ")-1)) &amp; "." &amp; LOWER(MID(C210, FIND(" ", C210) + 1, FIND(" ", C210 &amp; " ", FIND(" ", C210)+ 1) - FIND(" ", C210)-1)) &amp; "@gmail.com"</f>
        <v/>
      </c>
      <c r="AA210">
        <f>UPPER(LEFT(C210,1)&amp;MID(C210,FIND(" ",C210)+1,1)&amp;IF(LEN(C210)-LEN(SUBSTITUTE(C210," ",""))&gt;=2,MID(C210,FIND(" ",C210,FIND(" ",C210)+1)+1,1),"X")&amp;TEXT(P210,"YYMMDD")&amp;H210&amp;RANDBETWEEN(0,9)&amp;RANDBETWEEN(0,9)&amp;CHAR(RANDBETWEEN(65,90))&amp;CHAR(RANDBETWEEN(65,90)))</f>
        <v/>
      </c>
    </row>
    <row r="211" hidden="1">
      <c r="A211" t="inlineStr">
        <is>
          <t>230300701</t>
        </is>
      </c>
      <c r="B211" t="inlineStr">
        <is>
          <t>VEINTICUATROAVA</t>
        </is>
      </c>
      <c r="C211" t="inlineStr">
        <is>
          <t>GARCIA RAVELL / NATASHA JULIETA</t>
        </is>
      </c>
      <c r="D211" t="inlineStr">
        <is>
          <t>Inscrito</t>
        </is>
      </c>
      <c r="E211" t="inlineStr">
        <is>
          <t>Regular</t>
        </is>
      </c>
      <c r="G211" t="inlineStr">
        <is>
          <t>Turismo Alternativo y Gestión del Patrimonio</t>
        </is>
      </c>
      <c r="H211" t="inlineStr">
        <is>
          <t>F</t>
        </is>
      </c>
      <c r="I211" t="inlineStr">
        <is>
          <t>EXM</t>
        </is>
      </c>
      <c r="J211" t="inlineStr">
        <is>
          <t>8.42</t>
        </is>
      </c>
      <c r="K211" t="inlineStr">
        <is>
          <t>2023-08-02 20:35:00.101647</t>
        </is>
      </c>
      <c r="L211">
        <f>MID(K211,1,10)</f>
        <v/>
      </c>
      <c r="M211" t="inlineStr">
        <is>
          <t>8.8</t>
        </is>
      </c>
      <c r="N211" t="inlineStr">
        <is>
          <t>Colegio de Estudios Científicos y Tecnológicos del Estado de Quintana Roo</t>
        </is>
      </c>
      <c r="P211" s="1">
        <f>DATE(INT(RAND()*(2008 - 2006 + 1) + 2006), INT(RAND()*12 + 1), INT(RAND()*28 + 1))</f>
        <v/>
      </c>
      <c r="Q211">
        <f>CHOOSE(RANDBETWEEN(1,2),"Si","No")</f>
        <v/>
      </c>
      <c r="R211">
        <f>IF(Q211="Si",CHOOSE(RANDBETWEEN(1,3),"Excelencia","Apoyo Académico","Excelencia"), " ")</f>
        <v/>
      </c>
      <c r="S211">
        <f>RANDBETWEEN(100, 200)</f>
        <v/>
      </c>
      <c r="T211">
        <f>CHOOSE(RANDBETWEEN(1,2),"Si","No")</f>
        <v/>
      </c>
      <c r="U211">
        <f>CHOOSE(RANDBETWEEN(1,2),"Si","No")</f>
        <v/>
      </c>
      <c r="V211">
        <f>IF(U211="Si",CHOOSE(RANDBETWEEN(1,3),"Maya","Tzeltal","Náhuatl", "Misteco", "Otomí"), " ")</f>
        <v/>
      </c>
      <c r="W211">
        <f>CHOOSE(RANDBETWEEN(1,2),"Si","No")</f>
        <v/>
      </c>
      <c r="X211">
        <f>IF(W211="Si",CHOOSE(RANDBETWEEN(1,3),"Motriz","Auditiva","Visual"), " ")</f>
        <v/>
      </c>
      <c r="Y211">
        <f>TEXT(RANDBETWEEN(1000000000,9999999999), "0000000000")</f>
        <v/>
      </c>
      <c r="Z211">
        <f>LOWER(LEFT(C211,FIND(" ",C211 &amp; " ")-1)) &amp; "." &amp; LOWER(MID(C211, FIND(" ", C211) + 1, FIND(" ", C211 &amp; " ", FIND(" ", C211)+ 1) - FIND(" ", C211)-1)) &amp; "@gmail.com"</f>
        <v/>
      </c>
      <c r="AA211">
        <f>UPPER(LEFT(C211,1)&amp;MID(C211,FIND(" ",C211)+1,1)&amp;IF(LEN(C211)-LEN(SUBSTITUTE(C211," ",""))&gt;=2,MID(C211,FIND(" ",C211,FIND(" ",C211)+1)+1,1),"X")&amp;TEXT(P211,"YYMMDD")&amp;H211&amp;RANDBETWEEN(0,9)&amp;RANDBETWEEN(0,9)&amp;CHAR(RANDBETWEEN(65,90))&amp;CHAR(RANDBETWEEN(65,90)))</f>
        <v/>
      </c>
    </row>
    <row r="212" hidden="1">
      <c r="A212" t="inlineStr">
        <is>
          <t>230300700</t>
        </is>
      </c>
      <c r="B212" t="inlineStr">
        <is>
          <t>VEINTICUATROAVA</t>
        </is>
      </c>
      <c r="C212" t="inlineStr">
        <is>
          <t>UC ESPINOSA / CARLOS MIGUEL</t>
        </is>
      </c>
      <c r="D212" t="inlineStr">
        <is>
          <t>Inscrito</t>
        </is>
      </c>
      <c r="E212" t="inlineStr">
        <is>
          <t>Regular</t>
        </is>
      </c>
      <c r="G212" t="inlineStr">
        <is>
          <t>Turismo Sustentable y Gestión Hotelera</t>
        </is>
      </c>
      <c r="H212" t="inlineStr">
        <is>
          <t>M</t>
        </is>
      </c>
      <c r="I212" t="inlineStr">
        <is>
          <t>EXM</t>
        </is>
      </c>
      <c r="J212" t="inlineStr">
        <is>
          <t>8.85</t>
        </is>
      </c>
      <c r="K212" t="inlineStr">
        <is>
          <t>2023-08-02 14:10:26.426819</t>
        </is>
      </c>
      <c r="L212">
        <f>MID(K212,1,10)</f>
        <v/>
      </c>
      <c r="M212" t="inlineStr">
        <is>
          <t>7.5</t>
        </is>
      </c>
      <c r="N212" t="inlineStr">
        <is>
          <t>CENTRO DE BACHILLERATO TECNOLÓGICO INDUSTRIAL Y DE SERVICIOS No. 272 "Sor Juana Inés de la Cruz"</t>
        </is>
      </c>
      <c r="P212" s="1">
        <f>DATE(INT(RAND()*(2008 - 2006 + 1) + 2006), INT(RAND()*12 + 1), INT(RAND()*28 + 1))</f>
        <v/>
      </c>
      <c r="Q212">
        <f>CHOOSE(RANDBETWEEN(1,2),"Si","No")</f>
        <v/>
      </c>
      <c r="R212">
        <f>IF(Q212="Si",CHOOSE(RANDBETWEEN(1,3),"Excelencia","Apoyo Académico","Excelencia"), " ")</f>
        <v/>
      </c>
      <c r="S212">
        <f>RANDBETWEEN(100, 200)</f>
        <v/>
      </c>
      <c r="T212">
        <f>CHOOSE(RANDBETWEEN(1,2),"Si","No")</f>
        <v/>
      </c>
      <c r="U212">
        <f>CHOOSE(RANDBETWEEN(1,2),"Si","No")</f>
        <v/>
      </c>
      <c r="V212">
        <f>IF(U212="Si",CHOOSE(RANDBETWEEN(1,3),"Maya","Tzeltal","Náhuatl", "Misteco", "Otomí"), " ")</f>
        <v/>
      </c>
      <c r="W212">
        <f>CHOOSE(RANDBETWEEN(1,2),"Si","No")</f>
        <v/>
      </c>
      <c r="X212">
        <f>IF(W212="Si",CHOOSE(RANDBETWEEN(1,3),"Motriz","Auditiva","Visual"), " ")</f>
        <v/>
      </c>
      <c r="Y212">
        <f>TEXT(RANDBETWEEN(1000000000,9999999999), "0000000000")</f>
        <v/>
      </c>
      <c r="Z212">
        <f>LOWER(LEFT(C212,FIND(" ",C212 &amp; " ")-1)) &amp; "." &amp; LOWER(MID(C212, FIND(" ", C212) + 1, FIND(" ", C212 &amp; " ", FIND(" ", C212)+ 1) - FIND(" ", C212)-1)) &amp; "@gmail.com"</f>
        <v/>
      </c>
      <c r="AA212">
        <f>UPPER(LEFT(C212,1)&amp;MID(C212,FIND(" ",C212)+1,1)&amp;IF(LEN(C212)-LEN(SUBSTITUTE(C212," ",""))&gt;=2,MID(C212,FIND(" ",C212,FIND(" ",C212)+1)+1,1),"X")&amp;TEXT(P212,"YYMMDD")&amp;H212&amp;RANDBETWEEN(0,9)&amp;RANDBETWEEN(0,9)&amp;CHAR(RANDBETWEEN(65,90))&amp;CHAR(RANDBETWEEN(65,90)))</f>
        <v/>
      </c>
    </row>
    <row r="213" hidden="1">
      <c r="A213" t="inlineStr">
        <is>
          <t>230300699</t>
        </is>
      </c>
      <c r="B213" t="inlineStr">
        <is>
          <t>VEINTICUATROAVA</t>
        </is>
      </c>
      <c r="C213" t="inlineStr">
        <is>
          <t>CHAN CASTILLO / MARIA FERNANDA</t>
        </is>
      </c>
      <c r="D213" t="inlineStr">
        <is>
          <t>Inscrito</t>
        </is>
      </c>
      <c r="E213" t="inlineStr">
        <is>
          <t>Regular</t>
        </is>
      </c>
      <c r="G213" t="inlineStr">
        <is>
          <t>Turismo Sustentable y Gestión Hotelera</t>
        </is>
      </c>
      <c r="H213" t="inlineStr">
        <is>
          <t>F</t>
        </is>
      </c>
      <c r="I213" t="inlineStr">
        <is>
          <t>EXM</t>
        </is>
      </c>
      <c r="J213" t="inlineStr">
        <is>
          <t>9.38</t>
        </is>
      </c>
      <c r="K213" t="inlineStr">
        <is>
          <t>2023-08-02 14:09:42.220913</t>
        </is>
      </c>
      <c r="L213">
        <f>MID(K213,1,10)</f>
        <v/>
      </c>
      <c r="M213" t="inlineStr">
        <is>
          <t>9.4</t>
        </is>
      </c>
      <c r="N213" t="inlineStr">
        <is>
          <t>Colegio de Estudios Científicos y Tecnológicos del Estado de Quintana Roo</t>
        </is>
      </c>
      <c r="P213" s="1">
        <f>DATE(INT(RAND()*(2008 - 2006 + 1) + 2006), INT(RAND()*12 + 1), INT(RAND()*28 + 1))</f>
        <v/>
      </c>
      <c r="Q213">
        <f>CHOOSE(RANDBETWEEN(1,2),"Si","No")</f>
        <v/>
      </c>
      <c r="R213">
        <f>IF(Q213="Si",CHOOSE(RANDBETWEEN(1,3),"Excelencia","Apoyo Académico","Excelencia"), " ")</f>
        <v/>
      </c>
      <c r="S213">
        <f>RANDBETWEEN(100, 200)</f>
        <v/>
      </c>
      <c r="T213">
        <f>CHOOSE(RANDBETWEEN(1,2),"Si","No")</f>
        <v/>
      </c>
      <c r="U213">
        <f>CHOOSE(RANDBETWEEN(1,2),"Si","No")</f>
        <v/>
      </c>
      <c r="V213">
        <f>IF(U213="Si",CHOOSE(RANDBETWEEN(1,3),"Maya","Tzeltal","Náhuatl", "Misteco", "Otomí"), " ")</f>
        <v/>
      </c>
      <c r="W213">
        <f>CHOOSE(RANDBETWEEN(1,2),"Si","No")</f>
        <v/>
      </c>
      <c r="X213">
        <f>IF(W213="Si",CHOOSE(RANDBETWEEN(1,3),"Motriz","Auditiva","Visual"), " ")</f>
        <v/>
      </c>
      <c r="Y213">
        <f>TEXT(RANDBETWEEN(1000000000,9999999999), "0000000000")</f>
        <v/>
      </c>
      <c r="Z213">
        <f>LOWER(LEFT(C213,FIND(" ",C213 &amp; " ")-1)) &amp; "." &amp; LOWER(MID(C213, FIND(" ", C213) + 1, FIND(" ", C213 &amp; " ", FIND(" ", C213)+ 1) - FIND(" ", C213)-1)) &amp; "@gmail.com"</f>
        <v/>
      </c>
      <c r="AA213">
        <f>UPPER(LEFT(C213,1)&amp;MID(C213,FIND(" ",C213)+1,1)&amp;IF(LEN(C213)-LEN(SUBSTITUTE(C213," ",""))&gt;=2,MID(C213,FIND(" ",C213,FIND(" ",C213)+1)+1,1),"X")&amp;TEXT(P213,"YYMMDD")&amp;H213&amp;RANDBETWEEN(0,9)&amp;RANDBETWEEN(0,9)&amp;CHAR(RANDBETWEEN(65,90))&amp;CHAR(RANDBETWEEN(65,90)))</f>
        <v/>
      </c>
    </row>
    <row r="214" hidden="1">
      <c r="A214" t="inlineStr">
        <is>
          <t>230300698</t>
        </is>
      </c>
      <c r="B214" t="inlineStr">
        <is>
          <t>VEINTICUATROAVA</t>
        </is>
      </c>
      <c r="C214" t="inlineStr">
        <is>
          <t>LORIA PAT / TIFANY ABIGAIL</t>
        </is>
      </c>
      <c r="D214" t="inlineStr">
        <is>
          <t>Inscrito</t>
        </is>
      </c>
      <c r="E214" t="inlineStr">
        <is>
          <t>Regular</t>
        </is>
      </c>
      <c r="G214" t="inlineStr">
        <is>
          <t>Turismo Sustentable y Gestión Hotelera</t>
        </is>
      </c>
      <c r="H214" t="inlineStr">
        <is>
          <t>F</t>
        </is>
      </c>
      <c r="I214" t="inlineStr">
        <is>
          <t>EXM</t>
        </is>
      </c>
      <c r="J214" t="inlineStr">
        <is>
          <t>8.87</t>
        </is>
      </c>
      <c r="K214" t="inlineStr">
        <is>
          <t>2023-08-02 14:08:58.590573</t>
        </is>
      </c>
      <c r="L214">
        <f>MID(K214,1,10)</f>
        <v/>
      </c>
      <c r="M214" t="inlineStr">
        <is>
          <t>8.3</t>
        </is>
      </c>
      <c r="N214" t="inlineStr">
        <is>
          <t>Colegio de Estudios Científicos y Tecnológicos del Estado de Quintana Roo</t>
        </is>
      </c>
      <c r="P214" s="1">
        <f>DATE(INT(RAND()*(2008 - 2006 + 1) + 2006), INT(RAND()*12 + 1), INT(RAND()*28 + 1))</f>
        <v/>
      </c>
      <c r="Q214">
        <f>CHOOSE(RANDBETWEEN(1,2),"Si","No")</f>
        <v/>
      </c>
      <c r="R214">
        <f>IF(Q214="Si",CHOOSE(RANDBETWEEN(1,3),"Excelencia","Apoyo Académico","Excelencia"), " ")</f>
        <v/>
      </c>
      <c r="S214">
        <f>RANDBETWEEN(100, 200)</f>
        <v/>
      </c>
      <c r="T214">
        <f>CHOOSE(RANDBETWEEN(1,2),"Si","No")</f>
        <v/>
      </c>
      <c r="U214">
        <f>CHOOSE(RANDBETWEEN(1,2),"Si","No")</f>
        <v/>
      </c>
      <c r="V214">
        <f>IF(U214="Si",CHOOSE(RANDBETWEEN(1,3),"Maya","Tzeltal","Náhuatl", "Misteco", "Otomí"), " ")</f>
        <v/>
      </c>
      <c r="W214">
        <f>CHOOSE(RANDBETWEEN(1,2),"Si","No")</f>
        <v/>
      </c>
      <c r="X214">
        <f>IF(W214="Si",CHOOSE(RANDBETWEEN(1,3),"Motriz","Auditiva","Visual"), " ")</f>
        <v/>
      </c>
      <c r="Y214">
        <f>TEXT(RANDBETWEEN(1000000000,9999999999), "0000000000")</f>
        <v/>
      </c>
      <c r="Z214">
        <f>LOWER(LEFT(C214,FIND(" ",C214 &amp; " ")-1)) &amp; "." &amp; LOWER(MID(C214, FIND(" ", C214) + 1, FIND(" ", C214 &amp; " ", FIND(" ", C214)+ 1) - FIND(" ", C214)-1)) &amp; "@gmail.com"</f>
        <v/>
      </c>
      <c r="AA214">
        <f>UPPER(LEFT(C214,1)&amp;MID(C214,FIND(" ",C214)+1,1)&amp;IF(LEN(C214)-LEN(SUBSTITUTE(C214," ",""))&gt;=2,MID(C214,FIND(" ",C214,FIND(" ",C214)+1)+1,1),"X")&amp;TEXT(P214,"YYMMDD")&amp;H214&amp;RANDBETWEEN(0,9)&amp;RANDBETWEEN(0,9)&amp;CHAR(RANDBETWEEN(65,90))&amp;CHAR(RANDBETWEEN(65,90)))</f>
        <v/>
      </c>
    </row>
    <row r="215" hidden="1">
      <c r="A215" t="inlineStr">
        <is>
          <t>230300697</t>
        </is>
      </c>
      <c r="B215" t="inlineStr">
        <is>
          <t>VEINTICUATROAVA</t>
        </is>
      </c>
      <c r="C215" t="inlineStr">
        <is>
          <t>RODRIGUEZ PABLO / DIANA MARCELA</t>
        </is>
      </c>
      <c r="D215" t="inlineStr">
        <is>
          <t>Inscrito</t>
        </is>
      </c>
      <c r="E215" t="inlineStr">
        <is>
          <t>Irregular</t>
        </is>
      </c>
      <c r="G215" t="inlineStr">
        <is>
          <t>Turismo Sustentable y Gestión Hotelera</t>
        </is>
      </c>
      <c r="H215" t="inlineStr">
        <is>
          <t>F</t>
        </is>
      </c>
      <c r="I215" t="inlineStr">
        <is>
          <t>EXM</t>
        </is>
      </c>
      <c r="J215" t="inlineStr">
        <is>
          <t>7.83</t>
        </is>
      </c>
      <c r="K215" t="inlineStr">
        <is>
          <t>2023-08-02 14:07:57.124787</t>
        </is>
      </c>
      <c r="L215">
        <f>MID(K215,1,10)</f>
        <v/>
      </c>
      <c r="M215" t="inlineStr">
        <is>
          <t>9.3</t>
        </is>
      </c>
      <c r="N215" t="inlineStr">
        <is>
          <t>CECYTE PLANTEL CANCUN IV</t>
        </is>
      </c>
      <c r="P215" s="1">
        <f>DATE(INT(RAND()*(2008 - 2006 + 1) + 2006), INT(RAND()*12 + 1), INT(RAND()*28 + 1))</f>
        <v/>
      </c>
      <c r="Q215">
        <f>CHOOSE(RANDBETWEEN(1,2),"Si","No")</f>
        <v/>
      </c>
      <c r="R215">
        <f>IF(Q215="Si",CHOOSE(RANDBETWEEN(1,3),"Excelencia","Apoyo Académico","Excelencia"), " ")</f>
        <v/>
      </c>
      <c r="S215">
        <f>RANDBETWEEN(100, 200)</f>
        <v/>
      </c>
      <c r="T215">
        <f>CHOOSE(RANDBETWEEN(1,2),"Si","No")</f>
        <v/>
      </c>
      <c r="U215">
        <f>CHOOSE(RANDBETWEEN(1,2),"Si","No")</f>
        <v/>
      </c>
      <c r="V215">
        <f>IF(U215="Si",CHOOSE(RANDBETWEEN(1,3),"Maya","Tzeltal","Náhuatl", "Misteco", "Otomí"), " ")</f>
        <v/>
      </c>
      <c r="W215">
        <f>CHOOSE(RANDBETWEEN(1,2),"Si","No")</f>
        <v/>
      </c>
      <c r="X215">
        <f>IF(W215="Si",CHOOSE(RANDBETWEEN(1,3),"Motriz","Auditiva","Visual"), " ")</f>
        <v/>
      </c>
      <c r="Y215">
        <f>TEXT(RANDBETWEEN(1000000000,9999999999), "0000000000")</f>
        <v/>
      </c>
      <c r="Z215">
        <f>LOWER(LEFT(C215,FIND(" ",C215 &amp; " ")-1)) &amp; "." &amp; LOWER(MID(C215, FIND(" ", C215) + 1, FIND(" ", C215 &amp; " ", FIND(" ", C215)+ 1) - FIND(" ", C215)-1)) &amp; "@gmail.com"</f>
        <v/>
      </c>
      <c r="AA215">
        <f>UPPER(LEFT(C215,1)&amp;MID(C215,FIND(" ",C215)+1,1)&amp;IF(LEN(C215)-LEN(SUBSTITUTE(C215," ",""))&gt;=2,MID(C215,FIND(" ",C215,FIND(" ",C215)+1)+1,1),"X")&amp;TEXT(P215,"YYMMDD")&amp;H215&amp;RANDBETWEEN(0,9)&amp;RANDBETWEEN(0,9)&amp;CHAR(RANDBETWEEN(65,90))&amp;CHAR(RANDBETWEEN(65,90)))</f>
        <v/>
      </c>
    </row>
    <row r="216" hidden="1">
      <c r="A216" t="inlineStr">
        <is>
          <t>230300696</t>
        </is>
      </c>
      <c r="B216" t="inlineStr">
        <is>
          <t>VEINTICUATROAVA</t>
        </is>
      </c>
      <c r="C216" t="inlineStr">
        <is>
          <t>GUERRA OTERO / ALEXIS EMIR</t>
        </is>
      </c>
      <c r="D216" t="inlineStr">
        <is>
          <t>Baja Temporal</t>
        </is>
      </c>
      <c r="E216" t="inlineStr">
        <is>
          <t>Condicionado</t>
        </is>
      </c>
      <c r="G216" t="inlineStr">
        <is>
          <t>Innovación Empresarial</t>
        </is>
      </c>
      <c r="H216" t="inlineStr">
        <is>
          <t>M</t>
        </is>
      </c>
      <c r="I216" t="inlineStr">
        <is>
          <t>EXM</t>
        </is>
      </c>
      <c r="J216" t="inlineStr">
        <is>
          <t>0.00</t>
        </is>
      </c>
      <c r="K216" t="inlineStr">
        <is>
          <t>2023-08-02 13:33:36.597383</t>
        </is>
      </c>
      <c r="L216">
        <f>MID(K216,1,10)</f>
        <v/>
      </c>
      <c r="M216" t="inlineStr">
        <is>
          <t>8.5</t>
        </is>
      </c>
      <c r="N216" t="inlineStr">
        <is>
          <t>CETEC</t>
        </is>
      </c>
      <c r="P216" s="1">
        <f>DATE(INT(RAND()*(2008 - 2006 + 1) + 2006), INT(RAND()*12 + 1), INT(RAND()*28 + 1))</f>
        <v/>
      </c>
      <c r="Q216">
        <f>CHOOSE(RANDBETWEEN(1,2),"Si","No")</f>
        <v/>
      </c>
      <c r="R216">
        <f>IF(Q216="Si",CHOOSE(RANDBETWEEN(1,3),"Excelencia","Apoyo Académico","Excelencia"), " ")</f>
        <v/>
      </c>
      <c r="S216">
        <f>RANDBETWEEN(100, 200)</f>
        <v/>
      </c>
      <c r="T216">
        <f>CHOOSE(RANDBETWEEN(1,2),"Si","No")</f>
        <v/>
      </c>
      <c r="U216">
        <f>CHOOSE(RANDBETWEEN(1,2),"Si","No")</f>
        <v/>
      </c>
      <c r="V216">
        <f>IF(U216="Si",CHOOSE(RANDBETWEEN(1,3),"Maya","Tzeltal","Náhuatl", "Misteco", "Otomí"), " ")</f>
        <v/>
      </c>
      <c r="W216">
        <f>CHOOSE(RANDBETWEEN(1,2),"Si","No")</f>
        <v/>
      </c>
      <c r="X216">
        <f>IF(W216="Si",CHOOSE(RANDBETWEEN(1,3),"Motriz","Auditiva","Visual"), " ")</f>
        <v/>
      </c>
      <c r="Y216">
        <f>TEXT(RANDBETWEEN(1000000000,9999999999), "0000000000")</f>
        <v/>
      </c>
      <c r="Z216">
        <f>LOWER(LEFT(C216,FIND(" ",C216 &amp; " ")-1)) &amp; "." &amp; LOWER(MID(C216, FIND(" ", C216) + 1, FIND(" ", C216 &amp; " ", FIND(" ", C216)+ 1) - FIND(" ", C216)-1)) &amp; "@gmail.com"</f>
        <v/>
      </c>
      <c r="AA216">
        <f>UPPER(LEFT(C216,1)&amp;MID(C216,FIND(" ",C216)+1,1)&amp;IF(LEN(C216)-LEN(SUBSTITUTE(C216," ",""))&gt;=2,MID(C216,FIND(" ",C216,FIND(" ",C216)+1)+1,1),"X")&amp;TEXT(P216,"YYMMDD")&amp;H216&amp;RANDBETWEEN(0,9)&amp;RANDBETWEEN(0,9)&amp;CHAR(RANDBETWEEN(65,90))&amp;CHAR(RANDBETWEEN(65,90)))</f>
        <v/>
      </c>
    </row>
    <row r="217" hidden="1">
      <c r="A217" t="inlineStr">
        <is>
          <t>230300695</t>
        </is>
      </c>
      <c r="B217" t="inlineStr">
        <is>
          <t>VEINTICUATROAVA</t>
        </is>
      </c>
      <c r="C217" t="inlineStr">
        <is>
          <t>POOL CHIMAL / JOSÉ MARCELINO</t>
        </is>
      </c>
      <c r="D217" t="inlineStr">
        <is>
          <t>Inscrito</t>
        </is>
      </c>
      <c r="E217" t="inlineStr">
        <is>
          <t>Irregular</t>
        </is>
      </c>
      <c r="G217" t="inlineStr">
        <is>
          <t>Gastronomía</t>
        </is>
      </c>
      <c r="H217" t="inlineStr">
        <is>
          <t>M</t>
        </is>
      </c>
      <c r="I217" t="inlineStr">
        <is>
          <t>EXM</t>
        </is>
      </c>
      <c r="J217" t="inlineStr">
        <is>
          <t>8.23</t>
        </is>
      </c>
      <c r="K217" t="inlineStr">
        <is>
          <t>2023-08-02 13:20:19.459148</t>
        </is>
      </c>
      <c r="L217">
        <f>MID(K217,1,10)</f>
        <v/>
      </c>
      <c r="M217" t="inlineStr">
        <is>
          <t>9</t>
        </is>
      </c>
      <c r="N217" t="inlineStr">
        <is>
          <t>Colegio de Estudios Científicos y Tecnológicos del Estado de Quintana Roo</t>
        </is>
      </c>
      <c r="P217" s="1">
        <f>DATE(INT(RAND()*(2008 - 2006 + 1) + 2006), INT(RAND()*12 + 1), INT(RAND()*28 + 1))</f>
        <v/>
      </c>
      <c r="Q217">
        <f>CHOOSE(RANDBETWEEN(1,2),"Si","No")</f>
        <v/>
      </c>
      <c r="R217">
        <f>IF(Q217="Si",CHOOSE(RANDBETWEEN(1,3),"Excelencia","Apoyo Académico","Excelencia"), " ")</f>
        <v/>
      </c>
      <c r="S217">
        <f>RANDBETWEEN(100, 200)</f>
        <v/>
      </c>
      <c r="T217">
        <f>CHOOSE(RANDBETWEEN(1,2),"Si","No")</f>
        <v/>
      </c>
      <c r="U217">
        <f>CHOOSE(RANDBETWEEN(1,2),"Si","No")</f>
        <v/>
      </c>
      <c r="V217">
        <f>IF(U217="Si",CHOOSE(RANDBETWEEN(1,3),"Maya","Tzeltal","Náhuatl", "Misteco", "Otomí"), " ")</f>
        <v/>
      </c>
      <c r="W217">
        <f>CHOOSE(RANDBETWEEN(1,2),"Si","No")</f>
        <v/>
      </c>
      <c r="X217">
        <f>IF(W217="Si",CHOOSE(RANDBETWEEN(1,3),"Motriz","Auditiva","Visual"), " ")</f>
        <v/>
      </c>
      <c r="Y217">
        <f>TEXT(RANDBETWEEN(1000000000,9999999999), "0000000000")</f>
        <v/>
      </c>
      <c r="Z217">
        <f>LOWER(LEFT(C217,FIND(" ",C217 &amp; " ")-1)) &amp; "." &amp; LOWER(MID(C217, FIND(" ", C217) + 1, FIND(" ", C217 &amp; " ", FIND(" ", C217)+ 1) - FIND(" ", C217)-1)) &amp; "@gmail.com"</f>
        <v/>
      </c>
      <c r="AA217">
        <f>UPPER(LEFT(C217,1)&amp;MID(C217,FIND(" ",C217)+1,1)&amp;IF(LEN(C217)-LEN(SUBSTITUTE(C217," ",""))&gt;=2,MID(C217,FIND(" ",C217,FIND(" ",C217)+1)+1,1),"X")&amp;TEXT(P217,"YYMMDD")&amp;H217&amp;RANDBETWEEN(0,9)&amp;RANDBETWEEN(0,9)&amp;CHAR(RANDBETWEEN(65,90))&amp;CHAR(RANDBETWEEN(65,90)))</f>
        <v/>
      </c>
    </row>
    <row r="218" hidden="1">
      <c r="A218" t="inlineStr">
        <is>
          <t>230300694</t>
        </is>
      </c>
      <c r="B218" t="inlineStr">
        <is>
          <t>VEINTICUATROAVA</t>
        </is>
      </c>
      <c r="C218" t="inlineStr">
        <is>
          <t>ALDAMA FRAGOSO / PENIEL ABIGAIL</t>
        </is>
      </c>
      <c r="D218" t="inlineStr">
        <is>
          <t>Inscrito</t>
        </is>
      </c>
      <c r="E218" t="inlineStr">
        <is>
          <t>Regular</t>
        </is>
      </c>
      <c r="G218" t="inlineStr">
        <is>
          <t>Innovación Empresarial</t>
        </is>
      </c>
      <c r="H218" t="inlineStr">
        <is>
          <t>F</t>
        </is>
      </c>
      <c r="I218" t="inlineStr">
        <is>
          <t>EXM</t>
        </is>
      </c>
      <c r="J218" t="inlineStr">
        <is>
          <t>3.13</t>
        </is>
      </c>
      <c r="K218" t="inlineStr">
        <is>
          <t>2023-08-02 13:19:08.248477</t>
        </is>
      </c>
      <c r="L218">
        <f>MID(K218,1,10)</f>
        <v/>
      </c>
      <c r="M218" t="inlineStr">
        <is>
          <t>8.7</t>
        </is>
      </c>
      <c r="N218" t="inlineStr">
        <is>
          <t>Centro de Bachillerato Tecnológico Industrial y de Servicios</t>
        </is>
      </c>
      <c r="P218" s="1">
        <f>DATE(INT(RAND()*(2008 - 2006 + 1) + 2006), INT(RAND()*12 + 1), INT(RAND()*28 + 1))</f>
        <v/>
      </c>
      <c r="Q218">
        <f>CHOOSE(RANDBETWEEN(1,2),"Si","No")</f>
        <v/>
      </c>
      <c r="R218">
        <f>IF(Q218="Si",CHOOSE(RANDBETWEEN(1,3),"Excelencia","Apoyo Académico","Excelencia"), " ")</f>
        <v/>
      </c>
      <c r="S218">
        <f>RANDBETWEEN(100, 200)</f>
        <v/>
      </c>
      <c r="T218">
        <f>CHOOSE(RANDBETWEEN(1,2),"Si","No")</f>
        <v/>
      </c>
      <c r="U218">
        <f>CHOOSE(RANDBETWEEN(1,2),"Si","No")</f>
        <v/>
      </c>
      <c r="V218">
        <f>IF(U218="Si",CHOOSE(RANDBETWEEN(1,3),"Maya","Tzeltal","Náhuatl", "Misteco", "Otomí"), " ")</f>
        <v/>
      </c>
      <c r="W218">
        <f>CHOOSE(RANDBETWEEN(1,2),"Si","No")</f>
        <v/>
      </c>
      <c r="X218">
        <f>IF(W218="Si",CHOOSE(RANDBETWEEN(1,3),"Motriz","Auditiva","Visual"), " ")</f>
        <v/>
      </c>
      <c r="Y218">
        <f>TEXT(RANDBETWEEN(1000000000,9999999999), "0000000000")</f>
        <v/>
      </c>
      <c r="Z218">
        <f>LOWER(LEFT(C218,FIND(" ",C218 &amp; " ")-1)) &amp; "." &amp; LOWER(MID(C218, FIND(" ", C218) + 1, FIND(" ", C218 &amp; " ", FIND(" ", C218)+ 1) - FIND(" ", C218)-1)) &amp; "@gmail.com"</f>
        <v/>
      </c>
      <c r="AA218">
        <f>UPPER(LEFT(C218,1)&amp;MID(C218,FIND(" ",C218)+1,1)&amp;IF(LEN(C218)-LEN(SUBSTITUTE(C218," ",""))&gt;=2,MID(C218,FIND(" ",C218,FIND(" ",C218)+1)+1,1),"X")&amp;TEXT(P218,"YYMMDD")&amp;H218&amp;RANDBETWEEN(0,9)&amp;RANDBETWEEN(0,9)&amp;CHAR(RANDBETWEEN(65,90))&amp;CHAR(RANDBETWEEN(65,90)))</f>
        <v/>
      </c>
    </row>
    <row r="219" hidden="1">
      <c r="A219" t="inlineStr">
        <is>
          <t>230300693</t>
        </is>
      </c>
      <c r="B219" t="inlineStr">
        <is>
          <t>VEINTICUATROAVA</t>
        </is>
      </c>
      <c r="C219" t="inlineStr">
        <is>
          <t>POC MATEOS / JOSÉ DE JESÚS</t>
        </is>
      </c>
      <c r="D219" t="inlineStr">
        <is>
          <t>Baja Temporal</t>
        </is>
      </c>
      <c r="E219" t="inlineStr">
        <is>
          <t>Condicionado</t>
        </is>
      </c>
      <c r="G219" t="inlineStr">
        <is>
          <t>Negocios Internacionales</t>
        </is>
      </c>
      <c r="H219" t="inlineStr">
        <is>
          <t>M</t>
        </is>
      </c>
      <c r="I219" t="inlineStr">
        <is>
          <t>EXM</t>
        </is>
      </c>
      <c r="J219" t="inlineStr">
        <is>
          <t>5.27</t>
        </is>
      </c>
      <c r="K219" t="inlineStr">
        <is>
          <t>2023-08-02 13:19:08.062619</t>
        </is>
      </c>
      <c r="L219">
        <f>MID(K219,1,10)</f>
        <v/>
      </c>
      <c r="M219" t="inlineStr">
        <is>
          <t>8.6</t>
        </is>
      </c>
      <c r="N219" t="inlineStr">
        <is>
          <t xml:space="preserve">Instituto livier </t>
        </is>
      </c>
      <c r="P219" s="1">
        <f>DATE(INT(RAND()*(2008 - 2006 + 1) + 2006), INT(RAND()*12 + 1), INT(RAND()*28 + 1))</f>
        <v/>
      </c>
      <c r="Q219">
        <f>CHOOSE(RANDBETWEEN(1,2),"Si","No")</f>
        <v/>
      </c>
      <c r="R219">
        <f>IF(Q219="Si",CHOOSE(RANDBETWEEN(1,3),"Excelencia","Apoyo Académico","Excelencia"), " ")</f>
        <v/>
      </c>
      <c r="S219">
        <f>RANDBETWEEN(100, 200)</f>
        <v/>
      </c>
      <c r="T219">
        <f>CHOOSE(RANDBETWEEN(1,2),"Si","No")</f>
        <v/>
      </c>
      <c r="U219">
        <f>CHOOSE(RANDBETWEEN(1,2),"Si","No")</f>
        <v/>
      </c>
      <c r="V219">
        <f>IF(U219="Si",CHOOSE(RANDBETWEEN(1,3),"Maya","Tzeltal","Náhuatl", "Misteco", "Otomí"), " ")</f>
        <v/>
      </c>
      <c r="W219">
        <f>CHOOSE(RANDBETWEEN(1,2),"Si","No")</f>
        <v/>
      </c>
      <c r="X219">
        <f>IF(W219="Si",CHOOSE(RANDBETWEEN(1,3),"Motriz","Auditiva","Visual"), " ")</f>
        <v/>
      </c>
      <c r="Y219">
        <f>TEXT(RANDBETWEEN(1000000000,9999999999), "0000000000")</f>
        <v/>
      </c>
      <c r="Z219">
        <f>LOWER(LEFT(C219,FIND(" ",C219 &amp; " ")-1)) &amp; "." &amp; LOWER(MID(C219, FIND(" ", C219) + 1, FIND(" ", C219 &amp; " ", FIND(" ", C219)+ 1) - FIND(" ", C219)-1)) &amp; "@gmail.com"</f>
        <v/>
      </c>
      <c r="AA219">
        <f>UPPER(LEFT(C219,1)&amp;MID(C219,FIND(" ",C219)+1,1)&amp;IF(LEN(C219)-LEN(SUBSTITUTE(C219," ",""))&gt;=2,MID(C219,FIND(" ",C219,FIND(" ",C219)+1)+1,1),"X")&amp;TEXT(P219,"YYMMDD")&amp;H219&amp;RANDBETWEEN(0,9)&amp;RANDBETWEEN(0,9)&amp;CHAR(RANDBETWEEN(65,90))&amp;CHAR(RANDBETWEEN(65,90)))</f>
        <v/>
      </c>
    </row>
    <row r="220" hidden="1">
      <c r="A220" t="inlineStr">
        <is>
          <t>230300692</t>
        </is>
      </c>
      <c r="B220" t="inlineStr">
        <is>
          <t>VEINTICUATROAVA</t>
        </is>
      </c>
      <c r="C220" t="inlineStr">
        <is>
          <t>IZQUIERDO FALCÓN / JOEL</t>
        </is>
      </c>
      <c r="D220" t="inlineStr">
        <is>
          <t>Inscrito</t>
        </is>
      </c>
      <c r="E220" t="inlineStr">
        <is>
          <t>Regular</t>
        </is>
      </c>
      <c r="G220" t="inlineStr">
        <is>
          <t>Innovación Empresarial</t>
        </is>
      </c>
      <c r="H220" t="inlineStr">
        <is>
          <t>M</t>
        </is>
      </c>
      <c r="I220" t="inlineStr">
        <is>
          <t>EXM</t>
        </is>
      </c>
      <c r="J220" t="inlineStr">
        <is>
          <t>9.40</t>
        </is>
      </c>
      <c r="K220" t="inlineStr">
        <is>
          <t>2023-08-02 13:19:07.774501</t>
        </is>
      </c>
      <c r="L220">
        <f>MID(K220,1,10)</f>
        <v/>
      </c>
      <c r="M220" t="inlineStr">
        <is>
          <t>8.8</t>
        </is>
      </c>
      <c r="N220" t="inlineStr">
        <is>
          <t>Centro de Estudios Tecnológicos Industrial y de Servicios</t>
        </is>
      </c>
      <c r="P220" s="1">
        <f>DATE(INT(RAND()*(2008 - 2006 + 1) + 2006), INT(RAND()*12 + 1), INT(RAND()*28 + 1))</f>
        <v/>
      </c>
      <c r="Q220">
        <f>CHOOSE(RANDBETWEEN(1,2),"Si","No")</f>
        <v/>
      </c>
      <c r="R220">
        <f>IF(Q220="Si",CHOOSE(RANDBETWEEN(1,3),"Excelencia","Apoyo Académico","Excelencia"), " ")</f>
        <v/>
      </c>
      <c r="S220">
        <f>RANDBETWEEN(100, 200)</f>
        <v/>
      </c>
      <c r="T220">
        <f>CHOOSE(RANDBETWEEN(1,2),"Si","No")</f>
        <v/>
      </c>
      <c r="U220">
        <f>CHOOSE(RANDBETWEEN(1,2),"Si","No")</f>
        <v/>
      </c>
      <c r="V220">
        <f>IF(U220="Si",CHOOSE(RANDBETWEEN(1,3),"Maya","Tzeltal","Náhuatl", "Misteco", "Otomí"), " ")</f>
        <v/>
      </c>
      <c r="W220">
        <f>CHOOSE(RANDBETWEEN(1,2),"Si","No")</f>
        <v/>
      </c>
      <c r="X220">
        <f>IF(W220="Si",CHOOSE(RANDBETWEEN(1,3),"Motriz","Auditiva","Visual"), " ")</f>
        <v/>
      </c>
      <c r="Y220">
        <f>TEXT(RANDBETWEEN(1000000000,9999999999), "0000000000")</f>
        <v/>
      </c>
      <c r="Z220">
        <f>LOWER(LEFT(C220,FIND(" ",C220 &amp; " ")-1)) &amp; "." &amp; LOWER(MID(C220, FIND(" ", C220) + 1, FIND(" ", C220 &amp; " ", FIND(" ", C220)+ 1) - FIND(" ", C220)-1)) &amp; "@gmail.com"</f>
        <v/>
      </c>
      <c r="AA220">
        <f>UPPER(LEFT(C220,1)&amp;MID(C220,FIND(" ",C220)+1,1)&amp;IF(LEN(C220)-LEN(SUBSTITUTE(C220," ",""))&gt;=2,MID(C220,FIND(" ",C220,FIND(" ",C220)+1)+1,1),"X")&amp;TEXT(P220,"YYMMDD")&amp;H220&amp;RANDBETWEEN(0,9)&amp;RANDBETWEEN(0,9)&amp;CHAR(RANDBETWEEN(65,90))&amp;CHAR(RANDBETWEEN(65,90)))</f>
        <v/>
      </c>
    </row>
    <row r="221" hidden="1">
      <c r="A221" t="inlineStr">
        <is>
          <t>230300691</t>
        </is>
      </c>
      <c r="B221" t="inlineStr">
        <is>
          <t>VEINTICUATROAVA</t>
        </is>
      </c>
      <c r="C221" t="inlineStr">
        <is>
          <t>DIONISIO CHABLE / SOFIA DEL CARMEN</t>
        </is>
      </c>
      <c r="D221" t="inlineStr">
        <is>
          <t>Inscrito</t>
        </is>
      </c>
      <c r="E221" t="inlineStr">
        <is>
          <t>Irregular</t>
        </is>
      </c>
      <c r="G221" t="inlineStr">
        <is>
          <t>Negocios Internacionales</t>
        </is>
      </c>
      <c r="H221" t="inlineStr">
        <is>
          <t>F</t>
        </is>
      </c>
      <c r="I221" t="inlineStr">
        <is>
          <t>EXM</t>
        </is>
      </c>
      <c r="J221" t="inlineStr">
        <is>
          <t>7.57</t>
        </is>
      </c>
      <c r="K221" t="inlineStr">
        <is>
          <t>2023-08-02 13:18:57.33245</t>
        </is>
      </c>
      <c r="L221">
        <f>MID(K221,1,10)</f>
        <v/>
      </c>
      <c r="M221" t="inlineStr">
        <is>
          <t>9.5</t>
        </is>
      </c>
      <c r="N221" t="inlineStr">
        <is>
          <t>Colegio de Bachilleres del Estado de Tabasco</t>
        </is>
      </c>
      <c r="P221" s="1">
        <f>DATE(INT(RAND()*(2008 - 2006 + 1) + 2006), INT(RAND()*12 + 1), INT(RAND()*28 + 1))</f>
        <v/>
      </c>
      <c r="Q221">
        <f>CHOOSE(RANDBETWEEN(1,2),"Si","No")</f>
        <v/>
      </c>
      <c r="R221">
        <f>IF(Q221="Si",CHOOSE(RANDBETWEEN(1,3),"Excelencia","Apoyo Académico","Excelencia"), " ")</f>
        <v/>
      </c>
      <c r="S221">
        <f>RANDBETWEEN(100, 200)</f>
        <v/>
      </c>
      <c r="T221">
        <f>CHOOSE(RANDBETWEEN(1,2),"Si","No")</f>
        <v/>
      </c>
      <c r="U221">
        <f>CHOOSE(RANDBETWEEN(1,2),"Si","No")</f>
        <v/>
      </c>
      <c r="V221">
        <f>IF(U221="Si",CHOOSE(RANDBETWEEN(1,3),"Maya","Tzeltal","Náhuatl", "Misteco", "Otomí"), " ")</f>
        <v/>
      </c>
      <c r="W221">
        <f>CHOOSE(RANDBETWEEN(1,2),"Si","No")</f>
        <v/>
      </c>
      <c r="X221">
        <f>IF(W221="Si",CHOOSE(RANDBETWEEN(1,3),"Motriz","Auditiva","Visual"), " ")</f>
        <v/>
      </c>
      <c r="Y221">
        <f>TEXT(RANDBETWEEN(1000000000,9999999999), "0000000000")</f>
        <v/>
      </c>
      <c r="Z221">
        <f>LOWER(LEFT(C221,FIND(" ",C221 &amp; " ")-1)) &amp; "." &amp; LOWER(MID(C221, FIND(" ", C221) + 1, FIND(" ", C221 &amp; " ", FIND(" ", C221)+ 1) - FIND(" ", C221)-1)) &amp; "@gmail.com"</f>
        <v/>
      </c>
      <c r="AA221">
        <f>UPPER(LEFT(C221,1)&amp;MID(C221,FIND(" ",C221)+1,1)&amp;IF(LEN(C221)-LEN(SUBSTITUTE(C221," ",""))&gt;=2,MID(C221,FIND(" ",C221,FIND(" ",C221)+1)+1,1),"X")&amp;TEXT(P221,"YYMMDD")&amp;H221&amp;RANDBETWEEN(0,9)&amp;RANDBETWEEN(0,9)&amp;CHAR(RANDBETWEEN(65,90))&amp;CHAR(RANDBETWEEN(65,90)))</f>
        <v/>
      </c>
    </row>
    <row r="222" hidden="1">
      <c r="A222" t="inlineStr">
        <is>
          <t>230300690</t>
        </is>
      </c>
      <c r="B222" t="inlineStr">
        <is>
          <t>VEINTICUATROAVA</t>
        </is>
      </c>
      <c r="C222" t="inlineStr">
        <is>
          <t>DAMIAN SANCHEZ / ANGEL ADRIAN</t>
        </is>
      </c>
      <c r="D222" t="inlineStr">
        <is>
          <t>Inscrito</t>
        </is>
      </c>
      <c r="E222" t="inlineStr">
        <is>
          <t>Regular</t>
        </is>
      </c>
      <c r="G222" t="inlineStr">
        <is>
          <t>Innovación Empresarial</t>
        </is>
      </c>
      <c r="H222" t="inlineStr">
        <is>
          <t>M</t>
        </is>
      </c>
      <c r="I222" t="inlineStr">
        <is>
          <t>EXM</t>
        </is>
      </c>
      <c r="J222" t="inlineStr">
        <is>
          <t>8.43</t>
        </is>
      </c>
      <c r="K222" t="inlineStr">
        <is>
          <t>2023-08-02 13:18:50.708434</t>
        </is>
      </c>
      <c r="L222">
        <f>MID(K222,1,10)</f>
        <v/>
      </c>
      <c r="M222" t="inlineStr">
        <is>
          <t>8.5</t>
        </is>
      </c>
      <c r="N222" t="inlineStr">
        <is>
          <t>Colegio de Bachilleres del Estado de Quintana Roo. (Cancún Cuatro)</t>
        </is>
      </c>
      <c r="P222" s="1">
        <f>DATE(INT(RAND()*(2008 - 2006 + 1) + 2006), INT(RAND()*12 + 1), INT(RAND()*28 + 1))</f>
        <v/>
      </c>
      <c r="Q222">
        <f>CHOOSE(RANDBETWEEN(1,2),"Si","No")</f>
        <v/>
      </c>
      <c r="R222">
        <f>IF(Q222="Si",CHOOSE(RANDBETWEEN(1,3),"Excelencia","Apoyo Académico","Excelencia"), " ")</f>
        <v/>
      </c>
      <c r="S222">
        <f>RANDBETWEEN(100, 200)</f>
        <v/>
      </c>
      <c r="T222">
        <f>CHOOSE(RANDBETWEEN(1,2),"Si","No")</f>
        <v/>
      </c>
      <c r="U222">
        <f>CHOOSE(RANDBETWEEN(1,2),"Si","No")</f>
        <v/>
      </c>
      <c r="V222">
        <f>IF(U222="Si",CHOOSE(RANDBETWEEN(1,3),"Maya","Tzeltal","Náhuatl", "Misteco", "Otomí"), " ")</f>
        <v/>
      </c>
      <c r="W222">
        <f>CHOOSE(RANDBETWEEN(1,2),"Si","No")</f>
        <v/>
      </c>
      <c r="X222">
        <f>IF(W222="Si",CHOOSE(RANDBETWEEN(1,3),"Motriz","Auditiva","Visual"), " ")</f>
        <v/>
      </c>
      <c r="Y222">
        <f>TEXT(RANDBETWEEN(1000000000,9999999999), "0000000000")</f>
        <v/>
      </c>
      <c r="Z222">
        <f>LOWER(LEFT(C222,FIND(" ",C222 &amp; " ")-1)) &amp; "." &amp; LOWER(MID(C222, FIND(" ", C222) + 1, FIND(" ", C222 &amp; " ", FIND(" ", C222)+ 1) - FIND(" ", C222)-1)) &amp; "@gmail.com"</f>
        <v/>
      </c>
      <c r="AA222">
        <f>UPPER(LEFT(C222,1)&amp;MID(C222,FIND(" ",C222)+1,1)&amp;IF(LEN(C222)-LEN(SUBSTITUTE(C222," ",""))&gt;=2,MID(C222,FIND(" ",C222,FIND(" ",C222)+1)+1,1),"X")&amp;TEXT(P222,"YYMMDD")&amp;H222&amp;RANDBETWEEN(0,9)&amp;RANDBETWEEN(0,9)&amp;CHAR(RANDBETWEEN(65,90))&amp;CHAR(RANDBETWEEN(65,90)))</f>
        <v/>
      </c>
    </row>
    <row r="223" hidden="1">
      <c r="A223" t="inlineStr">
        <is>
          <t>230300689</t>
        </is>
      </c>
      <c r="B223" t="inlineStr">
        <is>
          <t>VEINTICUATROAVA</t>
        </is>
      </c>
      <c r="C223" t="inlineStr">
        <is>
          <t>SOLÍS CASTILLO / ÁNGEL DANIEL</t>
        </is>
      </c>
      <c r="D223" t="inlineStr">
        <is>
          <t>Inscrito</t>
        </is>
      </c>
      <c r="E223" t="inlineStr">
        <is>
          <t>Regular</t>
        </is>
      </c>
      <c r="G223" t="inlineStr">
        <is>
          <t>Negocios Internacionales</t>
        </is>
      </c>
      <c r="H223" t="inlineStr">
        <is>
          <t>M</t>
        </is>
      </c>
      <c r="I223" t="inlineStr">
        <is>
          <t>EXM</t>
        </is>
      </c>
      <c r="J223" t="inlineStr">
        <is>
          <t>9.53</t>
        </is>
      </c>
      <c r="K223" t="inlineStr">
        <is>
          <t>2023-08-02 13:18:49.756363</t>
        </is>
      </c>
      <c r="L223">
        <f>MID(K223,1,10)</f>
        <v/>
      </c>
      <c r="M223" t="inlineStr">
        <is>
          <t>9</t>
        </is>
      </c>
      <c r="N223" t="inlineStr">
        <is>
          <t>Colegio de Bachilleres del Estado de Quintana Roo</t>
        </is>
      </c>
      <c r="P223" s="1">
        <f>DATE(INT(RAND()*(2008 - 2006 + 1) + 2006), INT(RAND()*12 + 1), INT(RAND()*28 + 1))</f>
        <v/>
      </c>
      <c r="Q223">
        <f>CHOOSE(RANDBETWEEN(1,2),"Si","No")</f>
        <v/>
      </c>
      <c r="R223">
        <f>IF(Q223="Si",CHOOSE(RANDBETWEEN(1,3),"Excelencia","Apoyo Académico","Excelencia"), " ")</f>
        <v/>
      </c>
      <c r="S223">
        <f>RANDBETWEEN(100, 200)</f>
        <v/>
      </c>
      <c r="T223">
        <f>CHOOSE(RANDBETWEEN(1,2),"Si","No")</f>
        <v/>
      </c>
      <c r="U223">
        <f>CHOOSE(RANDBETWEEN(1,2),"Si","No")</f>
        <v/>
      </c>
      <c r="V223">
        <f>IF(U223="Si",CHOOSE(RANDBETWEEN(1,3),"Maya","Tzeltal","Náhuatl", "Misteco", "Otomí"), " ")</f>
        <v/>
      </c>
      <c r="W223">
        <f>CHOOSE(RANDBETWEEN(1,2),"Si","No")</f>
        <v/>
      </c>
      <c r="X223">
        <f>IF(W223="Si",CHOOSE(RANDBETWEEN(1,3),"Motriz","Auditiva","Visual"), " ")</f>
        <v/>
      </c>
      <c r="Y223">
        <f>TEXT(RANDBETWEEN(1000000000,9999999999), "0000000000")</f>
        <v/>
      </c>
      <c r="Z223">
        <f>LOWER(LEFT(C223,FIND(" ",C223 &amp; " ")-1)) &amp; "." &amp; LOWER(MID(C223, FIND(" ", C223) + 1, FIND(" ", C223 &amp; " ", FIND(" ", C223)+ 1) - FIND(" ", C223)-1)) &amp; "@gmail.com"</f>
        <v/>
      </c>
      <c r="AA223">
        <f>UPPER(LEFT(C223,1)&amp;MID(C223,FIND(" ",C223)+1,1)&amp;IF(LEN(C223)-LEN(SUBSTITUTE(C223," ",""))&gt;=2,MID(C223,FIND(" ",C223,FIND(" ",C223)+1)+1,1),"X")&amp;TEXT(P223,"YYMMDD")&amp;H223&amp;RANDBETWEEN(0,9)&amp;RANDBETWEEN(0,9)&amp;CHAR(RANDBETWEEN(65,90))&amp;CHAR(RANDBETWEEN(65,90)))</f>
        <v/>
      </c>
    </row>
    <row r="224" hidden="1">
      <c r="A224" t="inlineStr">
        <is>
          <t>230300688</t>
        </is>
      </c>
      <c r="B224" t="inlineStr">
        <is>
          <t>VEINTICUATROAVA</t>
        </is>
      </c>
      <c r="C224" t="inlineStr">
        <is>
          <t>ALEJANDRO PEREZ / SUHJEI</t>
        </is>
      </c>
      <c r="D224" t="inlineStr">
        <is>
          <t>Baja Temporal</t>
        </is>
      </c>
      <c r="E224" t="inlineStr">
        <is>
          <t>Condicionado</t>
        </is>
      </c>
      <c r="G224" t="inlineStr">
        <is>
          <t>Turismo Alternativo y Gestión del Patrimonio</t>
        </is>
      </c>
      <c r="H224" t="inlineStr">
        <is>
          <t>F</t>
        </is>
      </c>
      <c r="I224" t="inlineStr">
        <is>
          <t>EXM</t>
        </is>
      </c>
      <c r="J224" t="inlineStr">
        <is>
          <t>1.00</t>
        </is>
      </c>
      <c r="K224" t="inlineStr">
        <is>
          <t>2023-08-02 13:18:45.877734</t>
        </is>
      </c>
      <c r="L224">
        <f>MID(K224,1,10)</f>
        <v/>
      </c>
      <c r="M224" t="inlineStr">
        <is>
          <t>9</t>
        </is>
      </c>
      <c r="N224" t="inlineStr">
        <is>
          <t>COLEGIO DE ESTUDIOS CIENTIFICOS Y TECNOLOGICOS DEL ESTADO DE QUINTANA ROO CANCUN PLANTEL IV</t>
        </is>
      </c>
      <c r="P224" s="1">
        <f>DATE(INT(RAND()*(2008 - 2006 + 1) + 2006), INT(RAND()*12 + 1), INT(RAND()*28 + 1))</f>
        <v/>
      </c>
      <c r="Q224">
        <f>CHOOSE(RANDBETWEEN(1,2),"Si","No")</f>
        <v/>
      </c>
      <c r="R224">
        <f>IF(Q224="Si",CHOOSE(RANDBETWEEN(1,3),"Excelencia","Apoyo Académico","Excelencia"), " ")</f>
        <v/>
      </c>
      <c r="S224">
        <f>RANDBETWEEN(100, 200)</f>
        <v/>
      </c>
      <c r="T224">
        <f>CHOOSE(RANDBETWEEN(1,2),"Si","No")</f>
        <v/>
      </c>
      <c r="U224">
        <f>CHOOSE(RANDBETWEEN(1,2),"Si","No")</f>
        <v/>
      </c>
      <c r="V224">
        <f>IF(U224="Si",CHOOSE(RANDBETWEEN(1,3),"Maya","Tzeltal","Náhuatl", "Misteco", "Otomí"), " ")</f>
        <v/>
      </c>
      <c r="W224">
        <f>CHOOSE(RANDBETWEEN(1,2),"Si","No")</f>
        <v/>
      </c>
      <c r="X224">
        <f>IF(W224="Si",CHOOSE(RANDBETWEEN(1,3),"Motriz","Auditiva","Visual"), " ")</f>
        <v/>
      </c>
      <c r="Y224">
        <f>TEXT(RANDBETWEEN(1000000000,9999999999), "0000000000")</f>
        <v/>
      </c>
      <c r="Z224">
        <f>LOWER(LEFT(C224,FIND(" ",C224 &amp; " ")-1)) &amp; "." &amp; LOWER(MID(C224, FIND(" ", C224) + 1, FIND(" ", C224 &amp; " ", FIND(" ", C224)+ 1) - FIND(" ", C224)-1)) &amp; "@gmail.com"</f>
        <v/>
      </c>
      <c r="AA224">
        <f>UPPER(LEFT(C224,1)&amp;MID(C224,FIND(" ",C224)+1,1)&amp;IF(LEN(C224)-LEN(SUBSTITUTE(C224," ",""))&gt;=2,MID(C224,FIND(" ",C224,FIND(" ",C224)+1)+1,1),"X")&amp;TEXT(P224,"YYMMDD")&amp;H224&amp;RANDBETWEEN(0,9)&amp;RANDBETWEEN(0,9)&amp;CHAR(RANDBETWEEN(65,90))&amp;CHAR(RANDBETWEEN(65,90)))</f>
        <v/>
      </c>
    </row>
    <row r="225" hidden="1">
      <c r="A225" t="inlineStr">
        <is>
          <t>230300687</t>
        </is>
      </c>
      <c r="B225" t="inlineStr">
        <is>
          <t>VEINTICUATROAVA</t>
        </is>
      </c>
      <c r="C225" t="inlineStr">
        <is>
          <t>HERNÁNDEZ PÉREZ / DANNA PAOLA</t>
        </is>
      </c>
      <c r="D225" t="inlineStr">
        <is>
          <t>Inscrito</t>
        </is>
      </c>
      <c r="E225" t="inlineStr">
        <is>
          <t>Regular</t>
        </is>
      </c>
      <c r="G225" t="inlineStr">
        <is>
          <t>Negocios Internacionales</t>
        </is>
      </c>
      <c r="H225" t="inlineStr">
        <is>
          <t>F</t>
        </is>
      </c>
      <c r="I225" t="inlineStr">
        <is>
          <t>EXM</t>
        </is>
      </c>
      <c r="J225" t="inlineStr">
        <is>
          <t>8.47</t>
        </is>
      </c>
      <c r="K225" t="inlineStr">
        <is>
          <t>2023-08-02 13:18:44.716694</t>
        </is>
      </c>
      <c r="L225">
        <f>MID(K225,1,10)</f>
        <v/>
      </c>
      <c r="M225" t="inlineStr">
        <is>
          <t>9.1</t>
        </is>
      </c>
      <c r="N225" t="inlineStr">
        <is>
          <t>Colegio de Estudios Científicos y Tecnológicos del Estado de Quintana Roo</t>
        </is>
      </c>
      <c r="P225" s="1">
        <f>DATE(INT(RAND()*(2008 - 2006 + 1) + 2006), INT(RAND()*12 + 1), INT(RAND()*28 + 1))</f>
        <v/>
      </c>
      <c r="Q225">
        <f>CHOOSE(RANDBETWEEN(1,2),"Si","No")</f>
        <v/>
      </c>
      <c r="R225">
        <f>IF(Q225="Si",CHOOSE(RANDBETWEEN(1,3),"Excelencia","Apoyo Académico","Excelencia"), " ")</f>
        <v/>
      </c>
      <c r="S225">
        <f>RANDBETWEEN(100, 200)</f>
        <v/>
      </c>
      <c r="T225">
        <f>CHOOSE(RANDBETWEEN(1,2),"Si","No")</f>
        <v/>
      </c>
      <c r="U225">
        <f>CHOOSE(RANDBETWEEN(1,2),"Si","No")</f>
        <v/>
      </c>
      <c r="V225">
        <f>IF(U225="Si",CHOOSE(RANDBETWEEN(1,3),"Maya","Tzeltal","Náhuatl", "Misteco", "Otomí"), " ")</f>
        <v/>
      </c>
      <c r="W225">
        <f>CHOOSE(RANDBETWEEN(1,2),"Si","No")</f>
        <v/>
      </c>
      <c r="X225">
        <f>IF(W225="Si",CHOOSE(RANDBETWEEN(1,3),"Motriz","Auditiva","Visual"), " ")</f>
        <v/>
      </c>
      <c r="Y225">
        <f>TEXT(RANDBETWEEN(1000000000,9999999999), "0000000000")</f>
        <v/>
      </c>
      <c r="Z225">
        <f>LOWER(LEFT(C225,FIND(" ",C225 &amp; " ")-1)) &amp; "." &amp; LOWER(MID(C225, FIND(" ", C225) + 1, FIND(" ", C225 &amp; " ", FIND(" ", C225)+ 1) - FIND(" ", C225)-1)) &amp; "@gmail.com"</f>
        <v/>
      </c>
      <c r="AA225">
        <f>UPPER(LEFT(C225,1)&amp;MID(C225,FIND(" ",C225)+1,1)&amp;IF(LEN(C225)-LEN(SUBSTITUTE(C225," ",""))&gt;=2,MID(C225,FIND(" ",C225,FIND(" ",C225)+1)+1,1),"X")&amp;TEXT(P225,"YYMMDD")&amp;H225&amp;RANDBETWEEN(0,9)&amp;RANDBETWEEN(0,9)&amp;CHAR(RANDBETWEEN(65,90))&amp;CHAR(RANDBETWEEN(65,90)))</f>
        <v/>
      </c>
    </row>
    <row r="226" hidden="1">
      <c r="A226" t="inlineStr">
        <is>
          <t>230300686</t>
        </is>
      </c>
      <c r="B226" t="inlineStr">
        <is>
          <t>VEINTICUATROAVA</t>
        </is>
      </c>
      <c r="C226" t="inlineStr">
        <is>
          <t>RODRIGUEZ CASTILLO / VALERIA AGLAE</t>
        </is>
      </c>
      <c r="D226" t="inlineStr">
        <is>
          <t>Inscrito</t>
        </is>
      </c>
      <c r="E226" t="inlineStr">
        <is>
          <t>Irregular</t>
        </is>
      </c>
      <c r="G226" t="inlineStr">
        <is>
          <t>Negocios Internacionales</t>
        </is>
      </c>
      <c r="H226" t="inlineStr">
        <is>
          <t>F</t>
        </is>
      </c>
      <c r="I226" t="inlineStr">
        <is>
          <t>EXM</t>
        </is>
      </c>
      <c r="J226" t="inlineStr">
        <is>
          <t>7.47</t>
        </is>
      </c>
      <c r="K226" t="inlineStr">
        <is>
          <t>2023-08-02 13:18:31.780294</t>
        </is>
      </c>
      <c r="L226">
        <f>MID(K226,1,10)</f>
        <v/>
      </c>
      <c r="M226" t="inlineStr">
        <is>
          <t>8.4</t>
        </is>
      </c>
      <c r="N226" t="inlineStr">
        <is>
          <t>Colegio Ignacio Comonfort</t>
        </is>
      </c>
      <c r="P226" s="1">
        <f>DATE(INT(RAND()*(2008 - 2006 + 1) + 2006), INT(RAND()*12 + 1), INT(RAND()*28 + 1))</f>
        <v/>
      </c>
      <c r="Q226">
        <f>CHOOSE(RANDBETWEEN(1,2),"Si","No")</f>
        <v/>
      </c>
      <c r="R226">
        <f>IF(Q226="Si",CHOOSE(RANDBETWEEN(1,3),"Excelencia","Apoyo Académico","Excelencia"), " ")</f>
        <v/>
      </c>
      <c r="S226">
        <f>RANDBETWEEN(100, 200)</f>
        <v/>
      </c>
      <c r="T226">
        <f>CHOOSE(RANDBETWEEN(1,2),"Si","No")</f>
        <v/>
      </c>
      <c r="U226">
        <f>CHOOSE(RANDBETWEEN(1,2),"Si","No")</f>
        <v/>
      </c>
      <c r="V226">
        <f>IF(U226="Si",CHOOSE(RANDBETWEEN(1,3),"Maya","Tzeltal","Náhuatl", "Misteco", "Otomí"), " ")</f>
        <v/>
      </c>
      <c r="W226">
        <f>CHOOSE(RANDBETWEEN(1,2),"Si","No")</f>
        <v/>
      </c>
      <c r="X226">
        <f>IF(W226="Si",CHOOSE(RANDBETWEEN(1,3),"Motriz","Auditiva","Visual"), " ")</f>
        <v/>
      </c>
      <c r="Y226">
        <f>TEXT(RANDBETWEEN(1000000000,9999999999), "0000000000")</f>
        <v/>
      </c>
      <c r="Z226">
        <f>LOWER(LEFT(C226,FIND(" ",C226 &amp; " ")-1)) &amp; "." &amp; LOWER(MID(C226, FIND(" ", C226) + 1, FIND(" ", C226 &amp; " ", FIND(" ", C226)+ 1) - FIND(" ", C226)-1)) &amp; "@gmail.com"</f>
        <v/>
      </c>
      <c r="AA226">
        <f>UPPER(LEFT(C226,1)&amp;MID(C226,FIND(" ",C226)+1,1)&amp;IF(LEN(C226)-LEN(SUBSTITUTE(C226," ",""))&gt;=2,MID(C226,FIND(" ",C226,FIND(" ",C226)+1)+1,1),"X")&amp;TEXT(P226,"YYMMDD")&amp;H226&amp;RANDBETWEEN(0,9)&amp;RANDBETWEEN(0,9)&amp;CHAR(RANDBETWEEN(65,90))&amp;CHAR(RANDBETWEEN(65,90)))</f>
        <v/>
      </c>
    </row>
    <row r="227" hidden="1">
      <c r="A227" t="inlineStr">
        <is>
          <t>230300685</t>
        </is>
      </c>
      <c r="B227" t="inlineStr">
        <is>
          <t>VEINTICUATROAVA</t>
        </is>
      </c>
      <c r="C227" t="inlineStr">
        <is>
          <t>ALONSO CLARA / JHOVANNY SARAI</t>
        </is>
      </c>
      <c r="D227" t="inlineStr">
        <is>
          <t>Inscrito</t>
        </is>
      </c>
      <c r="E227" t="inlineStr">
        <is>
          <t>Irregular</t>
        </is>
      </c>
      <c r="G227" t="inlineStr">
        <is>
          <t>Innovación Empresarial</t>
        </is>
      </c>
      <c r="H227" t="inlineStr">
        <is>
          <t>F</t>
        </is>
      </c>
      <c r="I227" t="inlineStr">
        <is>
          <t>EXM</t>
        </is>
      </c>
      <c r="J227" t="inlineStr">
        <is>
          <t>8.36</t>
        </is>
      </c>
      <c r="K227" t="inlineStr">
        <is>
          <t>2023-08-02 13:18:26.944388</t>
        </is>
      </c>
      <c r="L227">
        <f>MID(K227,1,10)</f>
        <v/>
      </c>
      <c r="M227" t="inlineStr">
        <is>
          <t>8.5</t>
        </is>
      </c>
      <c r="N227" t="inlineStr">
        <is>
          <t xml:space="preserve">Plantel Cecyte Cancún IV de Quintana Roo </t>
        </is>
      </c>
      <c r="P227" s="1">
        <f>DATE(INT(RAND()*(2008 - 2006 + 1) + 2006), INT(RAND()*12 + 1), INT(RAND()*28 + 1))</f>
        <v/>
      </c>
      <c r="Q227">
        <f>CHOOSE(RANDBETWEEN(1,2),"Si","No")</f>
        <v/>
      </c>
      <c r="R227">
        <f>IF(Q227="Si",CHOOSE(RANDBETWEEN(1,3),"Excelencia","Apoyo Académico","Excelencia"), " ")</f>
        <v/>
      </c>
      <c r="S227">
        <f>RANDBETWEEN(100, 200)</f>
        <v/>
      </c>
      <c r="T227">
        <f>CHOOSE(RANDBETWEEN(1,2),"Si","No")</f>
        <v/>
      </c>
      <c r="U227">
        <f>CHOOSE(RANDBETWEEN(1,2),"Si","No")</f>
        <v/>
      </c>
      <c r="V227">
        <f>IF(U227="Si",CHOOSE(RANDBETWEEN(1,3),"Maya","Tzeltal","Náhuatl", "Misteco", "Otomí"), " ")</f>
        <v/>
      </c>
      <c r="W227">
        <f>CHOOSE(RANDBETWEEN(1,2),"Si","No")</f>
        <v/>
      </c>
      <c r="X227">
        <f>IF(W227="Si",CHOOSE(RANDBETWEEN(1,3),"Motriz","Auditiva","Visual"), " ")</f>
        <v/>
      </c>
      <c r="Y227">
        <f>TEXT(RANDBETWEEN(1000000000,9999999999), "0000000000")</f>
        <v/>
      </c>
      <c r="Z227">
        <f>LOWER(LEFT(C227,FIND(" ",C227 &amp; " ")-1)) &amp; "." &amp; LOWER(MID(C227, FIND(" ", C227) + 1, FIND(" ", C227 &amp; " ", FIND(" ", C227)+ 1) - FIND(" ", C227)-1)) &amp; "@gmail.com"</f>
        <v/>
      </c>
      <c r="AA227">
        <f>UPPER(LEFT(C227,1)&amp;MID(C227,FIND(" ",C227)+1,1)&amp;IF(LEN(C227)-LEN(SUBSTITUTE(C227," ",""))&gt;=2,MID(C227,FIND(" ",C227,FIND(" ",C227)+1)+1,1),"X")&amp;TEXT(P227,"YYMMDD")&amp;H227&amp;RANDBETWEEN(0,9)&amp;RANDBETWEEN(0,9)&amp;CHAR(RANDBETWEEN(65,90))&amp;CHAR(RANDBETWEEN(65,90)))</f>
        <v/>
      </c>
    </row>
    <row r="228" hidden="1">
      <c r="A228" t="inlineStr">
        <is>
          <t>230300684</t>
        </is>
      </c>
      <c r="B228" t="inlineStr">
        <is>
          <t>VEINTICUATROAVA</t>
        </is>
      </c>
      <c r="C228" t="inlineStr">
        <is>
          <t>TEC CANCHE / KARINA ESMERALDA</t>
        </is>
      </c>
      <c r="D228" t="inlineStr">
        <is>
          <t>Inscrito</t>
        </is>
      </c>
      <c r="E228" t="inlineStr">
        <is>
          <t>Regular</t>
        </is>
      </c>
      <c r="G228" t="inlineStr">
        <is>
          <t>Gastronomía</t>
        </is>
      </c>
      <c r="H228" t="inlineStr">
        <is>
          <t>F</t>
        </is>
      </c>
      <c r="I228" t="inlineStr">
        <is>
          <t>EXM</t>
        </is>
      </c>
      <c r="J228" t="inlineStr">
        <is>
          <t>8.67</t>
        </is>
      </c>
      <c r="K228" t="inlineStr">
        <is>
          <t>2023-08-02 13:18:24.166238</t>
        </is>
      </c>
      <c r="L228">
        <f>MID(K228,1,10)</f>
        <v/>
      </c>
      <c r="M228" t="inlineStr">
        <is>
          <t>9</t>
        </is>
      </c>
      <c r="N228" t="inlineStr">
        <is>
          <t xml:space="preserve">Colegio de Estudios Científicos Y Tecnológicos del Estado de Quintana Roo IV </t>
        </is>
      </c>
      <c r="P228" s="1">
        <f>DATE(INT(RAND()*(2008 - 2006 + 1) + 2006), INT(RAND()*12 + 1), INT(RAND()*28 + 1))</f>
        <v/>
      </c>
      <c r="Q228">
        <f>CHOOSE(RANDBETWEEN(1,2),"Si","No")</f>
        <v/>
      </c>
      <c r="R228">
        <f>IF(Q228="Si",CHOOSE(RANDBETWEEN(1,3),"Excelencia","Apoyo Académico","Excelencia"), " ")</f>
        <v/>
      </c>
      <c r="S228">
        <f>RANDBETWEEN(100, 200)</f>
        <v/>
      </c>
      <c r="T228">
        <f>CHOOSE(RANDBETWEEN(1,2),"Si","No")</f>
        <v/>
      </c>
      <c r="U228">
        <f>CHOOSE(RANDBETWEEN(1,2),"Si","No")</f>
        <v/>
      </c>
      <c r="V228">
        <f>IF(U228="Si",CHOOSE(RANDBETWEEN(1,3),"Maya","Tzeltal","Náhuatl", "Misteco", "Otomí"), " ")</f>
        <v/>
      </c>
      <c r="W228">
        <f>CHOOSE(RANDBETWEEN(1,2),"Si","No")</f>
        <v/>
      </c>
      <c r="X228">
        <f>IF(W228="Si",CHOOSE(RANDBETWEEN(1,3),"Motriz","Auditiva","Visual"), " ")</f>
        <v/>
      </c>
      <c r="Y228">
        <f>TEXT(RANDBETWEEN(1000000000,9999999999), "0000000000")</f>
        <v/>
      </c>
      <c r="Z228">
        <f>LOWER(LEFT(C228,FIND(" ",C228 &amp; " ")-1)) &amp; "." &amp; LOWER(MID(C228, FIND(" ", C228) + 1, FIND(" ", C228 &amp; " ", FIND(" ", C228)+ 1) - FIND(" ", C228)-1)) &amp; "@gmail.com"</f>
        <v/>
      </c>
      <c r="AA228">
        <f>UPPER(LEFT(C228,1)&amp;MID(C228,FIND(" ",C228)+1,1)&amp;IF(LEN(C228)-LEN(SUBSTITUTE(C228," ",""))&gt;=2,MID(C228,FIND(" ",C228,FIND(" ",C228)+1)+1,1),"X")&amp;TEXT(P228,"YYMMDD")&amp;H228&amp;RANDBETWEEN(0,9)&amp;RANDBETWEEN(0,9)&amp;CHAR(RANDBETWEEN(65,90))&amp;CHAR(RANDBETWEEN(65,90)))</f>
        <v/>
      </c>
    </row>
    <row r="229" hidden="1">
      <c r="A229" t="inlineStr">
        <is>
          <t>230300683</t>
        </is>
      </c>
      <c r="B229" t="inlineStr">
        <is>
          <t>VEINTICUATROAVA</t>
        </is>
      </c>
      <c r="C229" t="inlineStr">
        <is>
          <t>MATOS CAAMAL / ANGELICA ELIZABA</t>
        </is>
      </c>
      <c r="D229" t="inlineStr">
        <is>
          <t>Inscrito</t>
        </is>
      </c>
      <c r="E229" t="inlineStr">
        <is>
          <t>Regular</t>
        </is>
      </c>
      <c r="G229" t="inlineStr">
        <is>
          <t>Negocios Internacionales</t>
        </is>
      </c>
      <c r="H229" t="inlineStr">
        <is>
          <t>F</t>
        </is>
      </c>
      <c r="I229" t="inlineStr">
        <is>
          <t>EXM</t>
        </is>
      </c>
      <c r="J229" t="inlineStr">
        <is>
          <t>9.20</t>
        </is>
      </c>
      <c r="K229" t="inlineStr">
        <is>
          <t>2023-08-02 13:18:23.763089</t>
        </is>
      </c>
      <c r="L229">
        <f>MID(K229,1,10)</f>
        <v/>
      </c>
      <c r="M229" t="inlineStr">
        <is>
          <t>8.6</t>
        </is>
      </c>
      <c r="N229" t="inlineStr">
        <is>
          <t>Colegio de Bachilleres del Estado de Quintana Roo</t>
        </is>
      </c>
      <c r="P229" s="1">
        <f>DATE(INT(RAND()*(2008 - 2006 + 1) + 2006), INT(RAND()*12 + 1), INT(RAND()*28 + 1))</f>
        <v/>
      </c>
      <c r="Q229">
        <f>CHOOSE(RANDBETWEEN(1,2),"Si","No")</f>
        <v/>
      </c>
      <c r="R229">
        <f>IF(Q229="Si",CHOOSE(RANDBETWEEN(1,3),"Excelencia","Apoyo Académico","Excelencia"), " ")</f>
        <v/>
      </c>
      <c r="S229">
        <f>RANDBETWEEN(100, 200)</f>
        <v/>
      </c>
      <c r="T229">
        <f>CHOOSE(RANDBETWEEN(1,2),"Si","No")</f>
        <v/>
      </c>
      <c r="U229">
        <f>CHOOSE(RANDBETWEEN(1,2),"Si","No")</f>
        <v/>
      </c>
      <c r="V229">
        <f>IF(U229="Si",CHOOSE(RANDBETWEEN(1,3),"Maya","Tzeltal","Náhuatl", "Misteco", "Otomí"), " ")</f>
        <v/>
      </c>
      <c r="W229">
        <f>CHOOSE(RANDBETWEEN(1,2),"Si","No")</f>
        <v/>
      </c>
      <c r="X229">
        <f>IF(W229="Si",CHOOSE(RANDBETWEEN(1,3),"Motriz","Auditiva","Visual"), " ")</f>
        <v/>
      </c>
      <c r="Y229">
        <f>TEXT(RANDBETWEEN(1000000000,9999999999), "0000000000")</f>
        <v/>
      </c>
      <c r="Z229">
        <f>LOWER(LEFT(C229,FIND(" ",C229 &amp; " ")-1)) &amp; "." &amp; LOWER(MID(C229, FIND(" ", C229) + 1, FIND(" ", C229 &amp; " ", FIND(" ", C229)+ 1) - FIND(" ", C229)-1)) &amp; "@gmail.com"</f>
        <v/>
      </c>
      <c r="AA229">
        <f>UPPER(LEFT(C229,1)&amp;MID(C229,FIND(" ",C229)+1,1)&amp;IF(LEN(C229)-LEN(SUBSTITUTE(C229," ",""))&gt;=2,MID(C229,FIND(" ",C229,FIND(" ",C229)+1)+1,1),"X")&amp;TEXT(P229,"YYMMDD")&amp;H229&amp;RANDBETWEEN(0,9)&amp;RANDBETWEEN(0,9)&amp;CHAR(RANDBETWEEN(65,90))&amp;CHAR(RANDBETWEEN(65,90)))</f>
        <v/>
      </c>
    </row>
    <row r="230" hidden="1">
      <c r="A230" t="inlineStr">
        <is>
          <t>230300682</t>
        </is>
      </c>
      <c r="B230" t="inlineStr">
        <is>
          <t>VEINTICUATROAVA</t>
        </is>
      </c>
      <c r="C230" t="inlineStr">
        <is>
          <t>GOMEZ HUERTA / KAREN ANGELICA</t>
        </is>
      </c>
      <c r="D230" t="inlineStr">
        <is>
          <t>Inscrito</t>
        </is>
      </c>
      <c r="E230" t="inlineStr">
        <is>
          <t>Irregular</t>
        </is>
      </c>
      <c r="G230" t="inlineStr">
        <is>
          <t>Negocios Internacionales</t>
        </is>
      </c>
      <c r="H230" t="inlineStr">
        <is>
          <t>F</t>
        </is>
      </c>
      <c r="I230" t="inlineStr">
        <is>
          <t>EXM</t>
        </is>
      </c>
      <c r="J230" t="inlineStr">
        <is>
          <t>7.62</t>
        </is>
      </c>
      <c r="K230" t="inlineStr">
        <is>
          <t>2023-08-02 13:18:23.167283</t>
        </is>
      </c>
      <c r="L230">
        <f>MID(K230,1,10)</f>
        <v/>
      </c>
      <c r="M230" t="inlineStr">
        <is>
          <t>8</t>
        </is>
      </c>
      <c r="N230" t="inlineStr">
        <is>
          <t>Bachilleres Plantel Cancún dos</t>
        </is>
      </c>
      <c r="P230" s="1">
        <f>DATE(INT(RAND()*(2008 - 2006 + 1) + 2006), INT(RAND()*12 + 1), INT(RAND()*28 + 1))</f>
        <v/>
      </c>
      <c r="Q230">
        <f>CHOOSE(RANDBETWEEN(1,2),"Si","No")</f>
        <v/>
      </c>
      <c r="R230">
        <f>IF(Q230="Si",CHOOSE(RANDBETWEEN(1,3),"Excelencia","Apoyo Académico","Excelencia"), " ")</f>
        <v/>
      </c>
      <c r="S230">
        <f>RANDBETWEEN(100, 200)</f>
        <v/>
      </c>
      <c r="T230">
        <f>CHOOSE(RANDBETWEEN(1,2),"Si","No")</f>
        <v/>
      </c>
      <c r="U230">
        <f>CHOOSE(RANDBETWEEN(1,2),"Si","No")</f>
        <v/>
      </c>
      <c r="V230">
        <f>IF(U230="Si",CHOOSE(RANDBETWEEN(1,3),"Maya","Tzeltal","Náhuatl", "Misteco", "Otomí"), " ")</f>
        <v/>
      </c>
      <c r="W230">
        <f>CHOOSE(RANDBETWEEN(1,2),"Si","No")</f>
        <v/>
      </c>
      <c r="X230">
        <f>IF(W230="Si",CHOOSE(RANDBETWEEN(1,3),"Motriz","Auditiva","Visual"), " ")</f>
        <v/>
      </c>
      <c r="Y230">
        <f>TEXT(RANDBETWEEN(1000000000,9999999999), "0000000000")</f>
        <v/>
      </c>
      <c r="Z230">
        <f>LOWER(LEFT(C230,FIND(" ",C230 &amp; " ")-1)) &amp; "." &amp; LOWER(MID(C230, FIND(" ", C230) + 1, FIND(" ", C230 &amp; " ", FIND(" ", C230)+ 1) - FIND(" ", C230)-1)) &amp; "@gmail.com"</f>
        <v/>
      </c>
      <c r="AA230">
        <f>UPPER(LEFT(C230,1)&amp;MID(C230,FIND(" ",C230)+1,1)&amp;IF(LEN(C230)-LEN(SUBSTITUTE(C230," ",""))&gt;=2,MID(C230,FIND(" ",C230,FIND(" ",C230)+1)+1,1),"X")&amp;TEXT(P230,"YYMMDD")&amp;H230&amp;RANDBETWEEN(0,9)&amp;RANDBETWEEN(0,9)&amp;CHAR(RANDBETWEEN(65,90))&amp;CHAR(RANDBETWEEN(65,90)))</f>
        <v/>
      </c>
    </row>
    <row r="231" hidden="1">
      <c r="A231" t="inlineStr">
        <is>
          <t>230300681</t>
        </is>
      </c>
      <c r="B231" t="inlineStr">
        <is>
          <t>VEINTICUATROAVA</t>
        </is>
      </c>
      <c r="C231" t="inlineStr">
        <is>
          <t>GÓNGORA CHI / GERMÁN GABRIEL</t>
        </is>
      </c>
      <c r="D231" t="inlineStr">
        <is>
          <t>Inscrito</t>
        </is>
      </c>
      <c r="E231" t="inlineStr">
        <is>
          <t>Irregular</t>
        </is>
      </c>
      <c r="G231" t="inlineStr">
        <is>
          <t>Innovación Empresarial</t>
        </is>
      </c>
      <c r="H231" t="inlineStr">
        <is>
          <t>M</t>
        </is>
      </c>
      <c r="I231" t="inlineStr">
        <is>
          <t>EXM</t>
        </is>
      </c>
      <c r="J231" t="inlineStr">
        <is>
          <t>8.47</t>
        </is>
      </c>
      <c r="K231" t="inlineStr">
        <is>
          <t>2023-08-02 13:18:23.132989</t>
        </is>
      </c>
      <c r="L231">
        <f>MID(K231,1,10)</f>
        <v/>
      </c>
      <c r="M231" t="inlineStr">
        <is>
          <t>8</t>
        </is>
      </c>
      <c r="N231" t="inlineStr">
        <is>
          <t>Colegio Nacional de Educación Profesional Técnica</t>
        </is>
      </c>
      <c r="P231" s="1">
        <f>DATE(INT(RAND()*(2008 - 2006 + 1) + 2006), INT(RAND()*12 + 1), INT(RAND()*28 + 1))</f>
        <v/>
      </c>
      <c r="Q231">
        <f>CHOOSE(RANDBETWEEN(1,2),"Si","No")</f>
        <v/>
      </c>
      <c r="R231">
        <f>IF(Q231="Si",CHOOSE(RANDBETWEEN(1,3),"Excelencia","Apoyo Académico","Excelencia"), " ")</f>
        <v/>
      </c>
      <c r="S231">
        <f>RANDBETWEEN(100, 200)</f>
        <v/>
      </c>
      <c r="T231">
        <f>CHOOSE(RANDBETWEEN(1,2),"Si","No")</f>
        <v/>
      </c>
      <c r="U231">
        <f>CHOOSE(RANDBETWEEN(1,2),"Si","No")</f>
        <v/>
      </c>
      <c r="V231">
        <f>IF(U231="Si",CHOOSE(RANDBETWEEN(1,3),"Maya","Tzeltal","Náhuatl", "Misteco", "Otomí"), " ")</f>
        <v/>
      </c>
      <c r="W231">
        <f>CHOOSE(RANDBETWEEN(1,2),"Si","No")</f>
        <v/>
      </c>
      <c r="X231">
        <f>IF(W231="Si",CHOOSE(RANDBETWEEN(1,3),"Motriz","Auditiva","Visual"), " ")</f>
        <v/>
      </c>
      <c r="Y231">
        <f>TEXT(RANDBETWEEN(1000000000,9999999999), "0000000000")</f>
        <v/>
      </c>
      <c r="Z231">
        <f>LOWER(LEFT(C231,FIND(" ",C231 &amp; " ")-1)) &amp; "." &amp; LOWER(MID(C231, FIND(" ", C231) + 1, FIND(" ", C231 &amp; " ", FIND(" ", C231)+ 1) - FIND(" ", C231)-1)) &amp; "@gmail.com"</f>
        <v/>
      </c>
      <c r="AA231">
        <f>UPPER(LEFT(C231,1)&amp;MID(C231,FIND(" ",C231)+1,1)&amp;IF(LEN(C231)-LEN(SUBSTITUTE(C231," ",""))&gt;=2,MID(C231,FIND(" ",C231,FIND(" ",C231)+1)+1,1),"X")&amp;TEXT(P231,"YYMMDD")&amp;H231&amp;RANDBETWEEN(0,9)&amp;RANDBETWEEN(0,9)&amp;CHAR(RANDBETWEEN(65,90))&amp;CHAR(RANDBETWEEN(65,90)))</f>
        <v/>
      </c>
    </row>
    <row r="232" hidden="1">
      <c r="A232" t="inlineStr">
        <is>
          <t>230300680</t>
        </is>
      </c>
      <c r="B232" t="inlineStr">
        <is>
          <t>VEINTICUATROAVA</t>
        </is>
      </c>
      <c r="C232" t="inlineStr">
        <is>
          <t>MAYORGA GUTIERREZ / DULCE MINERVA</t>
        </is>
      </c>
      <c r="D232" t="inlineStr">
        <is>
          <t>Inscrito</t>
        </is>
      </c>
      <c r="E232" t="inlineStr">
        <is>
          <t>Regular</t>
        </is>
      </c>
      <c r="G232" t="inlineStr">
        <is>
          <t>Negocios Internacionales</t>
        </is>
      </c>
      <c r="H232" t="inlineStr">
        <is>
          <t>F</t>
        </is>
      </c>
      <c r="I232" t="inlineStr">
        <is>
          <t>EXM</t>
        </is>
      </c>
      <c r="J232" t="inlineStr">
        <is>
          <t>9.00</t>
        </is>
      </c>
      <c r="K232" t="inlineStr">
        <is>
          <t>2023-08-02 13:18:22.82439</t>
        </is>
      </c>
      <c r="L232">
        <f>MID(K232,1,10)</f>
        <v/>
      </c>
      <c r="M232" t="inlineStr">
        <is>
          <t>8.2</t>
        </is>
      </c>
      <c r="N232" t="inlineStr">
        <is>
          <t>Colegio de Bachilleres del Estado de Quintana Roo</t>
        </is>
      </c>
      <c r="P232" s="1">
        <f>DATE(INT(RAND()*(2008 - 2006 + 1) + 2006), INT(RAND()*12 + 1), INT(RAND()*28 + 1))</f>
        <v/>
      </c>
      <c r="Q232">
        <f>CHOOSE(RANDBETWEEN(1,2),"Si","No")</f>
        <v/>
      </c>
      <c r="R232">
        <f>IF(Q232="Si",CHOOSE(RANDBETWEEN(1,3),"Excelencia","Apoyo Académico","Excelencia"), " ")</f>
        <v/>
      </c>
      <c r="S232">
        <f>RANDBETWEEN(100, 200)</f>
        <v/>
      </c>
      <c r="T232">
        <f>CHOOSE(RANDBETWEEN(1,2),"Si","No")</f>
        <v/>
      </c>
      <c r="U232">
        <f>CHOOSE(RANDBETWEEN(1,2),"Si","No")</f>
        <v/>
      </c>
      <c r="V232">
        <f>IF(U232="Si",CHOOSE(RANDBETWEEN(1,3),"Maya","Tzeltal","Náhuatl", "Misteco", "Otomí"), " ")</f>
        <v/>
      </c>
      <c r="W232">
        <f>CHOOSE(RANDBETWEEN(1,2),"Si","No")</f>
        <v/>
      </c>
      <c r="X232">
        <f>IF(W232="Si",CHOOSE(RANDBETWEEN(1,3),"Motriz","Auditiva","Visual"), " ")</f>
        <v/>
      </c>
      <c r="Y232">
        <f>TEXT(RANDBETWEEN(1000000000,9999999999), "0000000000")</f>
        <v/>
      </c>
      <c r="Z232">
        <f>LOWER(LEFT(C232,FIND(" ",C232 &amp; " ")-1)) &amp; "." &amp; LOWER(MID(C232, FIND(" ", C232) + 1, FIND(" ", C232 &amp; " ", FIND(" ", C232)+ 1) - FIND(" ", C232)-1)) &amp; "@gmail.com"</f>
        <v/>
      </c>
      <c r="AA232">
        <f>UPPER(LEFT(C232,1)&amp;MID(C232,FIND(" ",C232)+1,1)&amp;IF(LEN(C232)-LEN(SUBSTITUTE(C232," ",""))&gt;=2,MID(C232,FIND(" ",C232,FIND(" ",C232)+1)+1,1),"X")&amp;TEXT(P232,"YYMMDD")&amp;H232&amp;RANDBETWEEN(0,9)&amp;RANDBETWEEN(0,9)&amp;CHAR(RANDBETWEEN(65,90))&amp;CHAR(RANDBETWEEN(65,90)))</f>
        <v/>
      </c>
    </row>
    <row r="233" hidden="1">
      <c r="A233" t="inlineStr">
        <is>
          <t>230300679</t>
        </is>
      </c>
      <c r="B233" t="inlineStr">
        <is>
          <t>VEINTICUATROAVA</t>
        </is>
      </c>
      <c r="C233" t="inlineStr">
        <is>
          <t>PECH AGUILAR / ERIKA ABIGAIL</t>
        </is>
      </c>
      <c r="D233" t="inlineStr">
        <is>
          <t>Inscrito</t>
        </is>
      </c>
      <c r="E233" t="inlineStr">
        <is>
          <t>Irregular</t>
        </is>
      </c>
      <c r="G233" t="inlineStr">
        <is>
          <t>Negocios Internacionales</t>
        </is>
      </c>
      <c r="H233" t="inlineStr">
        <is>
          <t>F</t>
        </is>
      </c>
      <c r="I233" t="inlineStr">
        <is>
          <t>EXM</t>
        </is>
      </c>
      <c r="J233" t="inlineStr">
        <is>
          <t>7.87</t>
        </is>
      </c>
      <c r="K233" t="inlineStr">
        <is>
          <t>2023-08-02 13:18:22.552253</t>
        </is>
      </c>
      <c r="L233">
        <f>MID(K233,1,10)</f>
        <v/>
      </c>
      <c r="M233" t="inlineStr">
        <is>
          <t>8</t>
        </is>
      </c>
      <c r="N233" t="inlineStr">
        <is>
          <t>CECyTE 4</t>
        </is>
      </c>
      <c r="P233" s="1">
        <f>DATE(INT(RAND()*(2008 - 2006 + 1) + 2006), INT(RAND()*12 + 1), INT(RAND()*28 + 1))</f>
        <v/>
      </c>
      <c r="Q233">
        <f>CHOOSE(RANDBETWEEN(1,2),"Si","No")</f>
        <v/>
      </c>
      <c r="R233">
        <f>IF(Q233="Si",CHOOSE(RANDBETWEEN(1,3),"Excelencia","Apoyo Académico","Excelencia"), " ")</f>
        <v/>
      </c>
      <c r="S233">
        <f>RANDBETWEEN(100, 200)</f>
        <v/>
      </c>
      <c r="T233">
        <f>CHOOSE(RANDBETWEEN(1,2),"Si","No")</f>
        <v/>
      </c>
      <c r="U233">
        <f>CHOOSE(RANDBETWEEN(1,2),"Si","No")</f>
        <v/>
      </c>
      <c r="V233">
        <f>IF(U233="Si",CHOOSE(RANDBETWEEN(1,3),"Maya","Tzeltal","Náhuatl", "Misteco", "Otomí"), " ")</f>
        <v/>
      </c>
      <c r="W233">
        <f>CHOOSE(RANDBETWEEN(1,2),"Si","No")</f>
        <v/>
      </c>
      <c r="X233">
        <f>IF(W233="Si",CHOOSE(RANDBETWEEN(1,3),"Motriz","Auditiva","Visual"), " ")</f>
        <v/>
      </c>
      <c r="Y233">
        <f>TEXT(RANDBETWEEN(1000000000,9999999999), "0000000000")</f>
        <v/>
      </c>
      <c r="Z233">
        <f>LOWER(LEFT(C233,FIND(" ",C233 &amp; " ")-1)) &amp; "." &amp; LOWER(MID(C233, FIND(" ", C233) + 1, FIND(" ", C233 &amp; " ", FIND(" ", C233)+ 1) - FIND(" ", C233)-1)) &amp; "@gmail.com"</f>
        <v/>
      </c>
      <c r="AA233">
        <f>UPPER(LEFT(C233,1)&amp;MID(C233,FIND(" ",C233)+1,1)&amp;IF(LEN(C233)-LEN(SUBSTITUTE(C233," ",""))&gt;=2,MID(C233,FIND(" ",C233,FIND(" ",C233)+1)+1,1),"X")&amp;TEXT(P233,"YYMMDD")&amp;H233&amp;RANDBETWEEN(0,9)&amp;RANDBETWEEN(0,9)&amp;CHAR(RANDBETWEEN(65,90))&amp;CHAR(RANDBETWEEN(65,90)))</f>
        <v/>
      </c>
    </row>
    <row r="234" hidden="1">
      <c r="A234" t="inlineStr">
        <is>
          <t>230300678</t>
        </is>
      </c>
      <c r="B234" t="inlineStr">
        <is>
          <t>VEINTICUATROAVA</t>
        </is>
      </c>
      <c r="C234" t="inlineStr">
        <is>
          <t>CANUL OBANDO / JESÚS EMMANUEL</t>
        </is>
      </c>
      <c r="D234" t="inlineStr">
        <is>
          <t>Inscrito</t>
        </is>
      </c>
      <c r="E234" t="inlineStr">
        <is>
          <t>Irregular</t>
        </is>
      </c>
      <c r="G234" t="inlineStr">
        <is>
          <t>Gastronomía</t>
        </is>
      </c>
      <c r="H234" t="inlineStr">
        <is>
          <t>M</t>
        </is>
      </c>
      <c r="I234" t="inlineStr">
        <is>
          <t>EXM</t>
        </is>
      </c>
      <c r="J234" t="inlineStr">
        <is>
          <t>7.07</t>
        </is>
      </c>
      <c r="K234" t="inlineStr">
        <is>
          <t>2023-08-02 13:18:22.109744</t>
        </is>
      </c>
      <c r="L234">
        <f>MID(K234,1,10)</f>
        <v/>
      </c>
      <c r="M234" t="inlineStr">
        <is>
          <t>8.9</t>
        </is>
      </c>
      <c r="N234" t="inlineStr">
        <is>
          <t>CECyTE 4</t>
        </is>
      </c>
      <c r="P234" s="1">
        <f>DATE(INT(RAND()*(2008 - 2006 + 1) + 2006), INT(RAND()*12 + 1), INT(RAND()*28 + 1))</f>
        <v/>
      </c>
      <c r="Q234">
        <f>CHOOSE(RANDBETWEEN(1,2),"Si","No")</f>
        <v/>
      </c>
      <c r="R234">
        <f>IF(Q234="Si",CHOOSE(RANDBETWEEN(1,3),"Excelencia","Apoyo Académico","Excelencia"), " ")</f>
        <v/>
      </c>
      <c r="S234">
        <f>RANDBETWEEN(100, 200)</f>
        <v/>
      </c>
      <c r="T234">
        <f>CHOOSE(RANDBETWEEN(1,2),"Si","No")</f>
        <v/>
      </c>
      <c r="U234">
        <f>CHOOSE(RANDBETWEEN(1,2),"Si","No")</f>
        <v/>
      </c>
      <c r="V234">
        <f>IF(U234="Si",CHOOSE(RANDBETWEEN(1,3),"Maya","Tzeltal","Náhuatl", "Misteco", "Otomí"), " ")</f>
        <v/>
      </c>
      <c r="W234">
        <f>CHOOSE(RANDBETWEEN(1,2),"Si","No")</f>
        <v/>
      </c>
      <c r="X234">
        <f>IF(W234="Si",CHOOSE(RANDBETWEEN(1,3),"Motriz","Auditiva","Visual"), " ")</f>
        <v/>
      </c>
      <c r="Y234">
        <f>TEXT(RANDBETWEEN(1000000000,9999999999), "0000000000")</f>
        <v/>
      </c>
      <c r="Z234">
        <f>LOWER(LEFT(C234,FIND(" ",C234 &amp; " ")-1)) &amp; "." &amp; LOWER(MID(C234, FIND(" ", C234) + 1, FIND(" ", C234 &amp; " ", FIND(" ", C234)+ 1) - FIND(" ", C234)-1)) &amp; "@gmail.com"</f>
        <v/>
      </c>
      <c r="AA234">
        <f>UPPER(LEFT(C234,1)&amp;MID(C234,FIND(" ",C234)+1,1)&amp;IF(LEN(C234)-LEN(SUBSTITUTE(C234," ",""))&gt;=2,MID(C234,FIND(" ",C234,FIND(" ",C234)+1)+1,1),"X")&amp;TEXT(P234,"YYMMDD")&amp;H234&amp;RANDBETWEEN(0,9)&amp;RANDBETWEEN(0,9)&amp;CHAR(RANDBETWEEN(65,90))&amp;CHAR(RANDBETWEEN(65,90)))</f>
        <v/>
      </c>
    </row>
    <row r="235" hidden="1">
      <c r="A235" t="inlineStr">
        <is>
          <t>230300677</t>
        </is>
      </c>
      <c r="B235" t="inlineStr">
        <is>
          <t>VEINTICUATROAVA</t>
        </is>
      </c>
      <c r="C235" t="inlineStr">
        <is>
          <t>PÉREZ MAY / LUIS EDUARDO</t>
        </is>
      </c>
      <c r="D235" t="inlineStr">
        <is>
          <t>Baja Temporal</t>
        </is>
      </c>
      <c r="E235" t="inlineStr">
        <is>
          <t>Regular</t>
        </is>
      </c>
      <c r="G235" t="inlineStr">
        <is>
          <t>Turismo Sustentable y Gestión Hotelera</t>
        </is>
      </c>
      <c r="H235" t="inlineStr">
        <is>
          <t>M</t>
        </is>
      </c>
      <c r="I235" t="inlineStr">
        <is>
          <t>EXM</t>
        </is>
      </c>
      <c r="J235" t="inlineStr">
        <is>
          <t>0</t>
        </is>
      </c>
      <c r="K235" t="inlineStr">
        <is>
          <t>2023-08-02 13:18:21.94461</t>
        </is>
      </c>
      <c r="L235">
        <f>MID(K235,1,10)</f>
        <v/>
      </c>
      <c r="M235" t="inlineStr">
        <is>
          <t>9.2</t>
        </is>
      </c>
      <c r="N235" t="inlineStr">
        <is>
          <t>Colegio de Estudios Científicos y Tecnológicos del Estado de Quintana Roo</t>
        </is>
      </c>
      <c r="P235" s="1">
        <f>DATE(INT(RAND()*(2008 - 2006 + 1) + 2006), INT(RAND()*12 + 1), INT(RAND()*28 + 1))</f>
        <v/>
      </c>
      <c r="Q235">
        <f>CHOOSE(RANDBETWEEN(1,2),"Si","No")</f>
        <v/>
      </c>
      <c r="R235">
        <f>IF(Q235="Si",CHOOSE(RANDBETWEEN(1,3),"Excelencia","Apoyo Académico","Excelencia"), " ")</f>
        <v/>
      </c>
      <c r="S235">
        <f>RANDBETWEEN(100, 200)</f>
        <v/>
      </c>
      <c r="T235">
        <f>CHOOSE(RANDBETWEEN(1,2),"Si","No")</f>
        <v/>
      </c>
      <c r="U235">
        <f>CHOOSE(RANDBETWEEN(1,2),"Si","No")</f>
        <v/>
      </c>
      <c r="V235">
        <f>IF(U235="Si",CHOOSE(RANDBETWEEN(1,3),"Maya","Tzeltal","Náhuatl", "Misteco", "Otomí"), " ")</f>
        <v/>
      </c>
      <c r="W235">
        <f>CHOOSE(RANDBETWEEN(1,2),"Si","No")</f>
        <v/>
      </c>
      <c r="X235">
        <f>IF(W235="Si",CHOOSE(RANDBETWEEN(1,3),"Motriz","Auditiva","Visual"), " ")</f>
        <v/>
      </c>
      <c r="Y235">
        <f>TEXT(RANDBETWEEN(1000000000,9999999999), "0000000000")</f>
        <v/>
      </c>
      <c r="Z235">
        <f>LOWER(LEFT(C235,FIND(" ",C235 &amp; " ")-1)) &amp; "." &amp; LOWER(MID(C235, FIND(" ", C235) + 1, FIND(" ", C235 &amp; " ", FIND(" ", C235)+ 1) - FIND(" ", C235)-1)) &amp; "@gmail.com"</f>
        <v/>
      </c>
      <c r="AA235">
        <f>UPPER(LEFT(C235,1)&amp;MID(C235,FIND(" ",C235)+1,1)&amp;IF(LEN(C235)-LEN(SUBSTITUTE(C235," ",""))&gt;=2,MID(C235,FIND(" ",C235,FIND(" ",C235)+1)+1,1),"X")&amp;TEXT(P235,"YYMMDD")&amp;H235&amp;RANDBETWEEN(0,9)&amp;RANDBETWEEN(0,9)&amp;CHAR(RANDBETWEEN(65,90))&amp;CHAR(RANDBETWEEN(65,90)))</f>
        <v/>
      </c>
    </row>
    <row r="236" hidden="1">
      <c r="A236" t="inlineStr">
        <is>
          <t>230300676</t>
        </is>
      </c>
      <c r="B236" t="inlineStr">
        <is>
          <t>VEINTICUATROAVA</t>
        </is>
      </c>
      <c r="C236" t="inlineStr">
        <is>
          <t>GALICIA AYVAR / BRYAN ARMANDO</t>
        </is>
      </c>
      <c r="D236" t="inlineStr">
        <is>
          <t>Baja Temporal</t>
        </is>
      </c>
      <c r="E236" t="inlineStr">
        <is>
          <t>Condicionado</t>
        </is>
      </c>
      <c r="G236" t="inlineStr">
        <is>
          <t>Negocios Internacionales</t>
        </is>
      </c>
      <c r="H236" t="inlineStr">
        <is>
          <t>M</t>
        </is>
      </c>
      <c r="I236" t="inlineStr">
        <is>
          <t>EXM</t>
        </is>
      </c>
      <c r="J236" t="inlineStr">
        <is>
          <t>1.38</t>
        </is>
      </c>
      <c r="K236" t="inlineStr">
        <is>
          <t>2023-08-02 13:18:21.90668</t>
        </is>
      </c>
      <c r="L236">
        <f>MID(K236,1,10)</f>
        <v/>
      </c>
      <c r="M236" t="inlineStr">
        <is>
          <t>7</t>
        </is>
      </c>
      <c r="N236" t="inlineStr">
        <is>
          <t xml:space="preserve">Centro Escolar Nat Kan </t>
        </is>
      </c>
      <c r="P236" s="1">
        <f>DATE(INT(RAND()*(2008 - 2006 + 1) + 2006), INT(RAND()*12 + 1), INT(RAND()*28 + 1))</f>
        <v/>
      </c>
      <c r="Q236">
        <f>CHOOSE(RANDBETWEEN(1,2),"Si","No")</f>
        <v/>
      </c>
      <c r="R236">
        <f>IF(Q236="Si",CHOOSE(RANDBETWEEN(1,3),"Excelencia","Apoyo Académico","Excelencia"), " ")</f>
        <v/>
      </c>
      <c r="S236">
        <f>RANDBETWEEN(100, 200)</f>
        <v/>
      </c>
      <c r="T236">
        <f>CHOOSE(RANDBETWEEN(1,2),"Si","No")</f>
        <v/>
      </c>
      <c r="U236">
        <f>CHOOSE(RANDBETWEEN(1,2),"Si","No")</f>
        <v/>
      </c>
      <c r="V236">
        <f>IF(U236="Si",CHOOSE(RANDBETWEEN(1,3),"Maya","Tzeltal","Náhuatl", "Misteco", "Otomí"), " ")</f>
        <v/>
      </c>
      <c r="W236">
        <f>CHOOSE(RANDBETWEEN(1,2),"Si","No")</f>
        <v/>
      </c>
      <c r="X236">
        <f>IF(W236="Si",CHOOSE(RANDBETWEEN(1,3),"Motriz","Auditiva","Visual"), " ")</f>
        <v/>
      </c>
      <c r="Y236">
        <f>TEXT(RANDBETWEEN(1000000000,9999999999), "0000000000")</f>
        <v/>
      </c>
      <c r="Z236">
        <f>LOWER(LEFT(C236,FIND(" ",C236 &amp; " ")-1)) &amp; "." &amp; LOWER(MID(C236, FIND(" ", C236) + 1, FIND(" ", C236 &amp; " ", FIND(" ", C236)+ 1) - FIND(" ", C236)-1)) &amp; "@gmail.com"</f>
        <v/>
      </c>
      <c r="AA236">
        <f>UPPER(LEFT(C236,1)&amp;MID(C236,FIND(" ",C236)+1,1)&amp;IF(LEN(C236)-LEN(SUBSTITUTE(C236," ",""))&gt;=2,MID(C236,FIND(" ",C236,FIND(" ",C236)+1)+1,1),"X")&amp;TEXT(P236,"YYMMDD")&amp;H236&amp;RANDBETWEEN(0,9)&amp;RANDBETWEEN(0,9)&amp;CHAR(RANDBETWEEN(65,90))&amp;CHAR(RANDBETWEEN(65,90)))</f>
        <v/>
      </c>
    </row>
    <row r="237" hidden="1">
      <c r="A237" t="inlineStr">
        <is>
          <t>230300675</t>
        </is>
      </c>
      <c r="B237" t="inlineStr">
        <is>
          <t>VEINTICUATROAVA</t>
        </is>
      </c>
      <c r="C237" t="inlineStr">
        <is>
          <t>ORTEGA CEREZO / RICARDO JARET</t>
        </is>
      </c>
      <c r="D237" t="inlineStr">
        <is>
          <t>Inscrito</t>
        </is>
      </c>
      <c r="E237" t="inlineStr">
        <is>
          <t>Irregular</t>
        </is>
      </c>
      <c r="G237" t="inlineStr">
        <is>
          <t>Negocios Internacionales</t>
        </is>
      </c>
      <c r="H237" t="inlineStr">
        <is>
          <t>M</t>
        </is>
      </c>
      <c r="I237" t="inlineStr">
        <is>
          <t>EXM</t>
        </is>
      </c>
      <c r="J237" t="inlineStr">
        <is>
          <t>7.36</t>
        </is>
      </c>
      <c r="K237" t="inlineStr">
        <is>
          <t>2023-08-02 13:16:45.619164</t>
        </is>
      </c>
      <c r="L237">
        <f>MID(K237,1,10)</f>
        <v/>
      </c>
      <c r="M237" t="inlineStr">
        <is>
          <t>8</t>
        </is>
      </c>
      <c r="N237" t="inlineStr">
        <is>
          <t>Colegio de Bachilleres plantel Cancún 4</t>
        </is>
      </c>
      <c r="P237" s="1">
        <f>DATE(INT(RAND()*(2008 - 2006 + 1) + 2006), INT(RAND()*12 + 1), INT(RAND()*28 + 1))</f>
        <v/>
      </c>
      <c r="Q237">
        <f>CHOOSE(RANDBETWEEN(1,2),"Si","No")</f>
        <v/>
      </c>
      <c r="R237">
        <f>IF(Q237="Si",CHOOSE(RANDBETWEEN(1,3),"Excelencia","Apoyo Académico","Excelencia"), " ")</f>
        <v/>
      </c>
      <c r="S237">
        <f>RANDBETWEEN(100, 200)</f>
        <v/>
      </c>
      <c r="T237">
        <f>CHOOSE(RANDBETWEEN(1,2),"Si","No")</f>
        <v/>
      </c>
      <c r="U237">
        <f>CHOOSE(RANDBETWEEN(1,2),"Si","No")</f>
        <v/>
      </c>
      <c r="V237">
        <f>IF(U237="Si",CHOOSE(RANDBETWEEN(1,3),"Maya","Tzeltal","Náhuatl", "Misteco", "Otomí"), " ")</f>
        <v/>
      </c>
      <c r="W237">
        <f>CHOOSE(RANDBETWEEN(1,2),"Si","No")</f>
        <v/>
      </c>
      <c r="X237">
        <f>IF(W237="Si",CHOOSE(RANDBETWEEN(1,3),"Motriz","Auditiva","Visual"), " ")</f>
        <v/>
      </c>
      <c r="Y237">
        <f>TEXT(RANDBETWEEN(1000000000,9999999999), "0000000000")</f>
        <v/>
      </c>
      <c r="Z237">
        <f>LOWER(LEFT(C237,FIND(" ",C237 &amp; " ")-1)) &amp; "." &amp; LOWER(MID(C237, FIND(" ", C237) + 1, FIND(" ", C237 &amp; " ", FIND(" ", C237)+ 1) - FIND(" ", C237)-1)) &amp; "@gmail.com"</f>
        <v/>
      </c>
      <c r="AA237">
        <f>UPPER(LEFT(C237,1)&amp;MID(C237,FIND(" ",C237)+1,1)&amp;IF(LEN(C237)-LEN(SUBSTITUTE(C237," ",""))&gt;=2,MID(C237,FIND(" ",C237,FIND(" ",C237)+1)+1,1),"X")&amp;TEXT(P237,"YYMMDD")&amp;H237&amp;RANDBETWEEN(0,9)&amp;RANDBETWEEN(0,9)&amp;CHAR(RANDBETWEEN(65,90))&amp;CHAR(RANDBETWEEN(65,90)))</f>
        <v/>
      </c>
    </row>
    <row r="238" hidden="1">
      <c r="A238" t="inlineStr">
        <is>
          <t>230300674</t>
        </is>
      </c>
      <c r="B238" t="inlineStr">
        <is>
          <t>VEINTICUATROAVA</t>
        </is>
      </c>
      <c r="C238" t="inlineStr">
        <is>
          <t>MUKUL ARÉVALO / RICARDO</t>
        </is>
      </c>
      <c r="D238" t="inlineStr">
        <is>
          <t>Inscrito</t>
        </is>
      </c>
      <c r="E238" t="inlineStr">
        <is>
          <t>Irregular</t>
        </is>
      </c>
      <c r="G238" t="inlineStr">
        <is>
          <t>Gastronomía</t>
        </is>
      </c>
      <c r="H238" t="inlineStr">
        <is>
          <t>M</t>
        </is>
      </c>
      <c r="I238" t="inlineStr">
        <is>
          <t>EXM</t>
        </is>
      </c>
      <c r="J238" t="inlineStr">
        <is>
          <t>8.00</t>
        </is>
      </c>
      <c r="K238" t="inlineStr">
        <is>
          <t>2023-08-02 13:15:48.117153</t>
        </is>
      </c>
      <c r="L238">
        <f>MID(K238,1,10)</f>
        <v/>
      </c>
      <c r="M238" t="inlineStr">
        <is>
          <t>8</t>
        </is>
      </c>
      <c r="N238" t="inlineStr">
        <is>
          <t>Conalep Cancún 2</t>
        </is>
      </c>
      <c r="P238" s="1">
        <f>DATE(INT(RAND()*(2008 - 2006 + 1) + 2006), INT(RAND()*12 + 1), INT(RAND()*28 + 1))</f>
        <v/>
      </c>
      <c r="Q238">
        <f>CHOOSE(RANDBETWEEN(1,2),"Si","No")</f>
        <v/>
      </c>
      <c r="R238">
        <f>IF(Q238="Si",CHOOSE(RANDBETWEEN(1,3),"Excelencia","Apoyo Académico","Excelencia"), " ")</f>
        <v/>
      </c>
      <c r="S238">
        <f>RANDBETWEEN(100, 200)</f>
        <v/>
      </c>
      <c r="T238">
        <f>CHOOSE(RANDBETWEEN(1,2),"Si","No")</f>
        <v/>
      </c>
      <c r="U238">
        <f>CHOOSE(RANDBETWEEN(1,2),"Si","No")</f>
        <v/>
      </c>
      <c r="V238">
        <f>IF(U238="Si",CHOOSE(RANDBETWEEN(1,3),"Maya","Tzeltal","Náhuatl", "Misteco", "Otomí"), " ")</f>
        <v/>
      </c>
      <c r="W238">
        <f>CHOOSE(RANDBETWEEN(1,2),"Si","No")</f>
        <v/>
      </c>
      <c r="X238">
        <f>IF(W238="Si",CHOOSE(RANDBETWEEN(1,3),"Motriz","Auditiva","Visual"), " ")</f>
        <v/>
      </c>
      <c r="Y238">
        <f>TEXT(RANDBETWEEN(1000000000,9999999999), "0000000000")</f>
        <v/>
      </c>
      <c r="Z238">
        <f>LOWER(LEFT(C238,FIND(" ",C238 &amp; " ")-1)) &amp; "." &amp; LOWER(MID(C238, FIND(" ", C238) + 1, FIND(" ", C238 &amp; " ", FIND(" ", C238)+ 1) - FIND(" ", C238)-1)) &amp; "@gmail.com"</f>
        <v/>
      </c>
      <c r="AA238">
        <f>UPPER(LEFT(C238,1)&amp;MID(C238,FIND(" ",C238)+1,1)&amp;IF(LEN(C238)-LEN(SUBSTITUTE(C238," ",""))&gt;=2,MID(C238,FIND(" ",C238,FIND(" ",C238)+1)+1,1),"X")&amp;TEXT(P238,"YYMMDD")&amp;H238&amp;RANDBETWEEN(0,9)&amp;RANDBETWEEN(0,9)&amp;CHAR(RANDBETWEEN(65,90))&amp;CHAR(RANDBETWEEN(65,90)))</f>
        <v/>
      </c>
    </row>
    <row r="239" hidden="1">
      <c r="A239" t="inlineStr">
        <is>
          <t>230300673</t>
        </is>
      </c>
      <c r="B239" t="inlineStr">
        <is>
          <t>VEINTICUATROAVA</t>
        </is>
      </c>
      <c r="C239" t="inlineStr">
        <is>
          <t>BRISEÑO FERNÁNDEZ / NADIA VALENTINA</t>
        </is>
      </c>
      <c r="D239" t="inlineStr">
        <is>
          <t>Inscrito</t>
        </is>
      </c>
      <c r="E239" t="inlineStr">
        <is>
          <t>Regular</t>
        </is>
      </c>
      <c r="G239" t="inlineStr">
        <is>
          <t>Innovación Empresarial</t>
        </is>
      </c>
      <c r="H239" t="inlineStr">
        <is>
          <t>F</t>
        </is>
      </c>
      <c r="I239" t="inlineStr">
        <is>
          <t>EXM</t>
        </is>
      </c>
      <c r="J239" t="inlineStr">
        <is>
          <t>9.21</t>
        </is>
      </c>
      <c r="K239" t="inlineStr">
        <is>
          <t>2023-08-02 12:27:27.437417</t>
        </is>
      </c>
      <c r="L239">
        <f>MID(K239,1,10)</f>
        <v/>
      </c>
      <c r="M239" t="inlineStr">
        <is>
          <t>8.8</t>
        </is>
      </c>
      <c r="N239" t="inlineStr">
        <is>
          <t>Colegio de Bachilleres del Estado de Quintana Roo</t>
        </is>
      </c>
      <c r="P239" s="1">
        <f>DATE(INT(RAND()*(2008 - 2006 + 1) + 2006), INT(RAND()*12 + 1), INT(RAND()*28 + 1))</f>
        <v/>
      </c>
      <c r="Q239">
        <f>CHOOSE(RANDBETWEEN(1,2),"Si","No")</f>
        <v/>
      </c>
      <c r="R239">
        <f>IF(Q239="Si",CHOOSE(RANDBETWEEN(1,3),"Excelencia","Apoyo Académico","Excelencia"), " ")</f>
        <v/>
      </c>
      <c r="S239">
        <f>RANDBETWEEN(100, 200)</f>
        <v/>
      </c>
      <c r="T239">
        <f>CHOOSE(RANDBETWEEN(1,2),"Si","No")</f>
        <v/>
      </c>
      <c r="U239">
        <f>CHOOSE(RANDBETWEEN(1,2),"Si","No")</f>
        <v/>
      </c>
      <c r="V239">
        <f>IF(U239="Si",CHOOSE(RANDBETWEEN(1,3),"Maya","Tzeltal","Náhuatl", "Misteco", "Otomí"), " ")</f>
        <v/>
      </c>
      <c r="W239">
        <f>CHOOSE(RANDBETWEEN(1,2),"Si","No")</f>
        <v/>
      </c>
      <c r="X239">
        <f>IF(W239="Si",CHOOSE(RANDBETWEEN(1,3),"Motriz","Auditiva","Visual"), " ")</f>
        <v/>
      </c>
      <c r="Y239">
        <f>TEXT(RANDBETWEEN(1000000000,9999999999), "0000000000")</f>
        <v/>
      </c>
      <c r="Z239">
        <f>LOWER(LEFT(C239,FIND(" ",C239 &amp; " ")-1)) &amp; "." &amp; LOWER(MID(C239, FIND(" ", C239) + 1, FIND(" ", C239 &amp; " ", FIND(" ", C239)+ 1) - FIND(" ", C239)-1)) &amp; "@gmail.com"</f>
        <v/>
      </c>
      <c r="AA239">
        <f>UPPER(LEFT(C239,1)&amp;MID(C239,FIND(" ",C239)+1,1)&amp;IF(LEN(C239)-LEN(SUBSTITUTE(C239," ",""))&gt;=2,MID(C239,FIND(" ",C239,FIND(" ",C239)+1)+1,1),"X")&amp;TEXT(P239,"YYMMDD")&amp;H239&amp;RANDBETWEEN(0,9)&amp;RANDBETWEEN(0,9)&amp;CHAR(RANDBETWEEN(65,90))&amp;CHAR(RANDBETWEEN(65,90)))</f>
        <v/>
      </c>
    </row>
    <row r="240" hidden="1">
      <c r="A240" t="inlineStr">
        <is>
          <t>230300672</t>
        </is>
      </c>
      <c r="B240" t="inlineStr">
        <is>
          <t>VEINTICUATROAVA</t>
        </is>
      </c>
      <c r="C240" t="inlineStr">
        <is>
          <t>UCAN NOH / JUAN PABLO</t>
        </is>
      </c>
      <c r="D240" t="inlineStr">
        <is>
          <t>Inscrito</t>
        </is>
      </c>
      <c r="E240" t="inlineStr">
        <is>
          <t>Condicionado</t>
        </is>
      </c>
      <c r="G240" t="inlineStr">
        <is>
          <t>Innovación Empresarial</t>
        </is>
      </c>
      <c r="H240" t="inlineStr">
        <is>
          <t>M</t>
        </is>
      </c>
      <c r="I240" t="inlineStr">
        <is>
          <t>EXM</t>
        </is>
      </c>
      <c r="J240" t="inlineStr">
        <is>
          <t>4.38</t>
        </is>
      </c>
      <c r="K240" t="inlineStr">
        <is>
          <t>2023-08-02 12:26:21.687442</t>
        </is>
      </c>
      <c r="L240">
        <f>MID(K240,1,10)</f>
        <v/>
      </c>
      <c r="M240" t="inlineStr">
        <is>
          <t>7</t>
        </is>
      </c>
      <c r="N240" t="inlineStr">
        <is>
          <t>José Marti</t>
        </is>
      </c>
      <c r="P240" s="1">
        <f>DATE(INT(RAND()*(2008 - 2006 + 1) + 2006), INT(RAND()*12 + 1), INT(RAND()*28 + 1))</f>
        <v/>
      </c>
      <c r="Q240">
        <f>CHOOSE(RANDBETWEEN(1,2),"Si","No")</f>
        <v/>
      </c>
      <c r="R240">
        <f>IF(Q240="Si",CHOOSE(RANDBETWEEN(1,3),"Excelencia","Apoyo Académico","Excelencia"), " ")</f>
        <v/>
      </c>
      <c r="S240">
        <f>RANDBETWEEN(100, 200)</f>
        <v/>
      </c>
      <c r="T240">
        <f>CHOOSE(RANDBETWEEN(1,2),"Si","No")</f>
        <v/>
      </c>
      <c r="U240">
        <f>CHOOSE(RANDBETWEEN(1,2),"Si","No")</f>
        <v/>
      </c>
      <c r="V240">
        <f>IF(U240="Si",CHOOSE(RANDBETWEEN(1,3),"Maya","Tzeltal","Náhuatl", "Misteco", "Otomí"), " ")</f>
        <v/>
      </c>
      <c r="W240">
        <f>CHOOSE(RANDBETWEEN(1,2),"Si","No")</f>
        <v/>
      </c>
      <c r="X240">
        <f>IF(W240="Si",CHOOSE(RANDBETWEEN(1,3),"Motriz","Auditiva","Visual"), " ")</f>
        <v/>
      </c>
      <c r="Y240">
        <f>TEXT(RANDBETWEEN(1000000000,9999999999), "0000000000")</f>
        <v/>
      </c>
      <c r="Z240">
        <f>LOWER(LEFT(C240,FIND(" ",C240 &amp; " ")-1)) &amp; "." &amp; LOWER(MID(C240, FIND(" ", C240) + 1, FIND(" ", C240 &amp; " ", FIND(" ", C240)+ 1) - FIND(" ", C240)-1)) &amp; "@gmail.com"</f>
        <v/>
      </c>
      <c r="AA240">
        <f>UPPER(LEFT(C240,1)&amp;MID(C240,FIND(" ",C240)+1,1)&amp;IF(LEN(C240)-LEN(SUBSTITUTE(C240," ",""))&gt;=2,MID(C240,FIND(" ",C240,FIND(" ",C240)+1)+1,1),"X")&amp;TEXT(P240,"YYMMDD")&amp;H240&amp;RANDBETWEEN(0,9)&amp;RANDBETWEEN(0,9)&amp;CHAR(RANDBETWEEN(65,90))&amp;CHAR(RANDBETWEEN(65,90)))</f>
        <v/>
      </c>
    </row>
    <row r="241" hidden="1">
      <c r="A241" t="inlineStr">
        <is>
          <t>230300671</t>
        </is>
      </c>
      <c r="B241" t="inlineStr">
        <is>
          <t>VEINTICUATROAVA</t>
        </is>
      </c>
      <c r="C241" t="inlineStr">
        <is>
          <t>DE LA CRUZ VILLANUEVA / CINTHIA</t>
        </is>
      </c>
      <c r="D241" t="inlineStr">
        <is>
          <t>Inscrito</t>
        </is>
      </c>
      <c r="E241" t="inlineStr">
        <is>
          <t>Irregular</t>
        </is>
      </c>
      <c r="G241" t="inlineStr">
        <is>
          <t>Innovación Empresarial</t>
        </is>
      </c>
      <c r="H241" t="inlineStr">
        <is>
          <t>F</t>
        </is>
      </c>
      <c r="I241" t="inlineStr">
        <is>
          <t>EXM</t>
        </is>
      </c>
      <c r="J241" t="inlineStr">
        <is>
          <t>8.71</t>
        </is>
      </c>
      <c r="K241" t="inlineStr">
        <is>
          <t>2023-08-02 12:26:17.20948</t>
        </is>
      </c>
      <c r="L241">
        <f>MID(K241,1,10)</f>
        <v/>
      </c>
      <c r="M241" t="inlineStr">
        <is>
          <t>9.2</t>
        </is>
      </c>
      <c r="N241" t="inlineStr">
        <is>
          <t>PREPARATORIA CEINTEC</t>
        </is>
      </c>
      <c r="P241" s="1">
        <f>DATE(INT(RAND()*(2008 - 2006 + 1) + 2006), INT(RAND()*12 + 1), INT(RAND()*28 + 1))</f>
        <v/>
      </c>
      <c r="Q241">
        <f>CHOOSE(RANDBETWEEN(1,2),"Si","No")</f>
        <v/>
      </c>
      <c r="R241">
        <f>IF(Q241="Si",CHOOSE(RANDBETWEEN(1,3),"Excelencia","Apoyo Académico","Excelencia"), " ")</f>
        <v/>
      </c>
      <c r="S241">
        <f>RANDBETWEEN(100, 200)</f>
        <v/>
      </c>
      <c r="T241">
        <f>CHOOSE(RANDBETWEEN(1,2),"Si","No")</f>
        <v/>
      </c>
      <c r="U241">
        <f>CHOOSE(RANDBETWEEN(1,2),"Si","No")</f>
        <v/>
      </c>
      <c r="V241">
        <f>IF(U241="Si",CHOOSE(RANDBETWEEN(1,3),"Maya","Tzeltal","Náhuatl", "Misteco", "Otomí"), " ")</f>
        <v/>
      </c>
      <c r="W241">
        <f>CHOOSE(RANDBETWEEN(1,2),"Si","No")</f>
        <v/>
      </c>
      <c r="X241">
        <f>IF(W241="Si",CHOOSE(RANDBETWEEN(1,3),"Motriz","Auditiva","Visual"), " ")</f>
        <v/>
      </c>
      <c r="Y241">
        <f>TEXT(RANDBETWEEN(1000000000,9999999999), "0000000000")</f>
        <v/>
      </c>
      <c r="Z241">
        <f>LOWER(LEFT(C241,FIND(" ",C241 &amp; " ")-1)) &amp; "." &amp; LOWER(MID(C241, FIND(" ", C241) + 1, FIND(" ", C241 &amp; " ", FIND(" ", C241)+ 1) - FIND(" ", C241)-1)) &amp; "@gmail.com"</f>
        <v/>
      </c>
      <c r="AA241">
        <f>UPPER(LEFT(C241,1)&amp;MID(C241,FIND(" ",C241)+1,1)&amp;IF(LEN(C241)-LEN(SUBSTITUTE(C241," ",""))&gt;=2,MID(C241,FIND(" ",C241,FIND(" ",C241)+1)+1,1),"X")&amp;TEXT(P241,"YYMMDD")&amp;H241&amp;RANDBETWEEN(0,9)&amp;RANDBETWEEN(0,9)&amp;CHAR(RANDBETWEEN(65,90))&amp;CHAR(RANDBETWEEN(65,90)))</f>
        <v/>
      </c>
    </row>
    <row r="242" hidden="1">
      <c r="A242" t="inlineStr">
        <is>
          <t>230300670</t>
        </is>
      </c>
      <c r="B242" t="inlineStr">
        <is>
          <t>VEINTICUATROAVA</t>
        </is>
      </c>
      <c r="C242" t="inlineStr">
        <is>
          <t>OJEDA TAMAYO / MÍA VALENTINA</t>
        </is>
      </c>
      <c r="D242" t="inlineStr">
        <is>
          <t>Inscrito</t>
        </is>
      </c>
      <c r="E242" t="inlineStr">
        <is>
          <t>Regular</t>
        </is>
      </c>
      <c r="G242" t="inlineStr">
        <is>
          <t>Innovación Empresarial</t>
        </is>
      </c>
      <c r="H242" t="inlineStr">
        <is>
          <t>F</t>
        </is>
      </c>
      <c r="I242" t="inlineStr">
        <is>
          <t>EXM</t>
        </is>
      </c>
      <c r="J242" t="inlineStr">
        <is>
          <t>8.83</t>
        </is>
      </c>
      <c r="K242" t="inlineStr">
        <is>
          <t>2023-08-02 12:25:55.106018</t>
        </is>
      </c>
      <c r="L242">
        <f>MID(K242,1,10)</f>
        <v/>
      </c>
      <c r="M242" t="inlineStr">
        <is>
          <t>7.8</t>
        </is>
      </c>
      <c r="N242" t="inlineStr">
        <is>
          <t>CETMAR 41</t>
        </is>
      </c>
      <c r="P242" s="1">
        <f>DATE(INT(RAND()*(2008 - 2006 + 1) + 2006), INT(RAND()*12 + 1), INT(RAND()*28 + 1))</f>
        <v/>
      </c>
      <c r="Q242">
        <f>CHOOSE(RANDBETWEEN(1,2),"Si","No")</f>
        <v/>
      </c>
      <c r="R242">
        <f>IF(Q242="Si",CHOOSE(RANDBETWEEN(1,3),"Excelencia","Apoyo Académico","Excelencia"), " ")</f>
        <v/>
      </c>
      <c r="S242">
        <f>RANDBETWEEN(100, 200)</f>
        <v/>
      </c>
      <c r="T242">
        <f>CHOOSE(RANDBETWEEN(1,2),"Si","No")</f>
        <v/>
      </c>
      <c r="U242">
        <f>CHOOSE(RANDBETWEEN(1,2),"Si","No")</f>
        <v/>
      </c>
      <c r="V242">
        <f>IF(U242="Si",CHOOSE(RANDBETWEEN(1,3),"Maya","Tzeltal","Náhuatl", "Misteco", "Otomí"), " ")</f>
        <v/>
      </c>
      <c r="W242">
        <f>CHOOSE(RANDBETWEEN(1,2),"Si","No")</f>
        <v/>
      </c>
      <c r="X242">
        <f>IF(W242="Si",CHOOSE(RANDBETWEEN(1,3),"Motriz","Auditiva","Visual"), " ")</f>
        <v/>
      </c>
      <c r="Y242">
        <f>TEXT(RANDBETWEEN(1000000000,9999999999), "0000000000")</f>
        <v/>
      </c>
      <c r="Z242">
        <f>LOWER(LEFT(C242,FIND(" ",C242 &amp; " ")-1)) &amp; "." &amp; LOWER(MID(C242, FIND(" ", C242) + 1, FIND(" ", C242 &amp; " ", FIND(" ", C242)+ 1) - FIND(" ", C242)-1)) &amp; "@gmail.com"</f>
        <v/>
      </c>
      <c r="AA242">
        <f>UPPER(LEFT(C242,1)&amp;MID(C242,FIND(" ",C242)+1,1)&amp;IF(LEN(C242)-LEN(SUBSTITUTE(C242," ",""))&gt;=2,MID(C242,FIND(" ",C242,FIND(" ",C242)+1)+1,1),"X")&amp;TEXT(P242,"YYMMDD")&amp;H242&amp;RANDBETWEEN(0,9)&amp;RANDBETWEEN(0,9)&amp;CHAR(RANDBETWEEN(65,90))&amp;CHAR(RANDBETWEEN(65,90)))</f>
        <v/>
      </c>
    </row>
    <row r="243" hidden="1">
      <c r="A243" t="inlineStr">
        <is>
          <t>230300669</t>
        </is>
      </c>
      <c r="B243" t="inlineStr">
        <is>
          <t>VEINTICUATROAVA</t>
        </is>
      </c>
      <c r="C243" t="inlineStr">
        <is>
          <t>KINIL NOH / ALEXIS DAVID</t>
        </is>
      </c>
      <c r="D243" t="inlineStr">
        <is>
          <t>Inscrito</t>
        </is>
      </c>
      <c r="E243" t="inlineStr">
        <is>
          <t>Regular</t>
        </is>
      </c>
      <c r="G243" t="inlineStr">
        <is>
          <t>Innovación Empresarial</t>
        </is>
      </c>
      <c r="H243" t="inlineStr">
        <is>
          <t>M</t>
        </is>
      </c>
      <c r="I243" t="inlineStr">
        <is>
          <t>EXM</t>
        </is>
      </c>
      <c r="J243" t="inlineStr">
        <is>
          <t>6.88</t>
        </is>
      </c>
      <c r="K243" t="inlineStr">
        <is>
          <t>2023-08-02 12:25:48.961427</t>
        </is>
      </c>
      <c r="L243">
        <f>MID(K243,1,10)</f>
        <v/>
      </c>
      <c r="M243" t="inlineStr">
        <is>
          <t>8.9</t>
        </is>
      </c>
      <c r="N243" t="inlineStr">
        <is>
          <t>Centro de Bachillerato Tecnológico Industrial y de Servicios</t>
        </is>
      </c>
      <c r="P243" s="1">
        <f>DATE(INT(RAND()*(2008 - 2006 + 1) + 2006), INT(RAND()*12 + 1), INT(RAND()*28 + 1))</f>
        <v/>
      </c>
      <c r="Q243">
        <f>CHOOSE(RANDBETWEEN(1,2),"Si","No")</f>
        <v/>
      </c>
      <c r="R243">
        <f>IF(Q243="Si",CHOOSE(RANDBETWEEN(1,3),"Excelencia","Apoyo Académico","Excelencia"), " ")</f>
        <v/>
      </c>
      <c r="S243">
        <f>RANDBETWEEN(100, 200)</f>
        <v/>
      </c>
      <c r="T243">
        <f>CHOOSE(RANDBETWEEN(1,2),"Si","No")</f>
        <v/>
      </c>
      <c r="U243">
        <f>CHOOSE(RANDBETWEEN(1,2),"Si","No")</f>
        <v/>
      </c>
      <c r="V243">
        <f>IF(U243="Si",CHOOSE(RANDBETWEEN(1,3),"Maya","Tzeltal","Náhuatl", "Misteco", "Otomí"), " ")</f>
        <v/>
      </c>
      <c r="W243">
        <f>CHOOSE(RANDBETWEEN(1,2),"Si","No")</f>
        <v/>
      </c>
      <c r="X243">
        <f>IF(W243="Si",CHOOSE(RANDBETWEEN(1,3),"Motriz","Auditiva","Visual"), " ")</f>
        <v/>
      </c>
      <c r="Y243">
        <f>TEXT(RANDBETWEEN(1000000000,9999999999), "0000000000")</f>
        <v/>
      </c>
      <c r="Z243">
        <f>LOWER(LEFT(C243,FIND(" ",C243 &amp; " ")-1)) &amp; "." &amp; LOWER(MID(C243, FIND(" ", C243) + 1, FIND(" ", C243 &amp; " ", FIND(" ", C243)+ 1) - FIND(" ", C243)-1)) &amp; "@gmail.com"</f>
        <v/>
      </c>
      <c r="AA243">
        <f>UPPER(LEFT(C243,1)&amp;MID(C243,FIND(" ",C243)+1,1)&amp;IF(LEN(C243)-LEN(SUBSTITUTE(C243," ",""))&gt;=2,MID(C243,FIND(" ",C243,FIND(" ",C243)+1)+1,1),"X")&amp;TEXT(P243,"YYMMDD")&amp;H243&amp;RANDBETWEEN(0,9)&amp;RANDBETWEEN(0,9)&amp;CHAR(RANDBETWEEN(65,90))&amp;CHAR(RANDBETWEEN(65,90)))</f>
        <v/>
      </c>
    </row>
    <row r="244" hidden="1">
      <c r="A244" t="inlineStr">
        <is>
          <t>230300668</t>
        </is>
      </c>
      <c r="B244" t="inlineStr">
        <is>
          <t>VEINTICUATROAVA</t>
        </is>
      </c>
      <c r="C244" t="inlineStr">
        <is>
          <t>MEJIA VALDERRAMA / CITLALI CELESTE</t>
        </is>
      </c>
      <c r="D244" t="inlineStr">
        <is>
          <t>Inscrito</t>
        </is>
      </c>
      <c r="E244" t="inlineStr">
        <is>
          <t>Condicionado</t>
        </is>
      </c>
      <c r="G244" t="inlineStr">
        <is>
          <t>Innovación Empresarial</t>
        </is>
      </c>
      <c r="H244" t="inlineStr">
        <is>
          <t>F</t>
        </is>
      </c>
      <c r="I244" t="inlineStr">
        <is>
          <t>EXM</t>
        </is>
      </c>
      <c r="J244" t="inlineStr">
        <is>
          <t>7.20</t>
        </is>
      </c>
      <c r="K244" t="inlineStr">
        <is>
          <t>2023-08-02 12:25:45.531128</t>
        </is>
      </c>
      <c r="L244">
        <f>MID(K244,1,10)</f>
        <v/>
      </c>
      <c r="M244" t="inlineStr">
        <is>
          <t>7.9</t>
        </is>
      </c>
      <c r="N244" t="inlineStr">
        <is>
          <t>Colegio de Estudios Científicos y Tecnológicos del Estado de Quintana Roo</t>
        </is>
      </c>
      <c r="P244" s="1">
        <f>DATE(INT(RAND()*(2008 - 2006 + 1) + 2006), INT(RAND()*12 + 1), INT(RAND()*28 + 1))</f>
        <v/>
      </c>
      <c r="Q244">
        <f>CHOOSE(RANDBETWEEN(1,2),"Si","No")</f>
        <v/>
      </c>
      <c r="R244">
        <f>IF(Q244="Si",CHOOSE(RANDBETWEEN(1,3),"Excelencia","Apoyo Académico","Excelencia"), " ")</f>
        <v/>
      </c>
      <c r="S244">
        <f>RANDBETWEEN(100, 200)</f>
        <v/>
      </c>
      <c r="T244">
        <f>CHOOSE(RANDBETWEEN(1,2),"Si","No")</f>
        <v/>
      </c>
      <c r="U244">
        <f>CHOOSE(RANDBETWEEN(1,2),"Si","No")</f>
        <v/>
      </c>
      <c r="V244">
        <f>IF(U244="Si",CHOOSE(RANDBETWEEN(1,3),"Maya","Tzeltal","Náhuatl", "Misteco", "Otomí"), " ")</f>
        <v/>
      </c>
      <c r="W244">
        <f>CHOOSE(RANDBETWEEN(1,2),"Si","No")</f>
        <v/>
      </c>
      <c r="X244">
        <f>IF(W244="Si",CHOOSE(RANDBETWEEN(1,3),"Motriz","Auditiva","Visual"), " ")</f>
        <v/>
      </c>
      <c r="Y244">
        <f>TEXT(RANDBETWEEN(1000000000,9999999999), "0000000000")</f>
        <v/>
      </c>
      <c r="Z244">
        <f>LOWER(LEFT(C244,FIND(" ",C244 &amp; " ")-1)) &amp; "." &amp; LOWER(MID(C244, FIND(" ", C244) + 1, FIND(" ", C244 &amp; " ", FIND(" ", C244)+ 1) - FIND(" ", C244)-1)) &amp; "@gmail.com"</f>
        <v/>
      </c>
      <c r="AA244">
        <f>UPPER(LEFT(C244,1)&amp;MID(C244,FIND(" ",C244)+1,1)&amp;IF(LEN(C244)-LEN(SUBSTITUTE(C244," ",""))&gt;=2,MID(C244,FIND(" ",C244,FIND(" ",C244)+1)+1,1),"X")&amp;TEXT(P244,"YYMMDD")&amp;H244&amp;RANDBETWEEN(0,9)&amp;RANDBETWEEN(0,9)&amp;CHAR(RANDBETWEEN(65,90))&amp;CHAR(RANDBETWEEN(65,90)))</f>
        <v/>
      </c>
    </row>
    <row r="245" hidden="1">
      <c r="A245" t="inlineStr">
        <is>
          <t>230300667</t>
        </is>
      </c>
      <c r="B245" t="inlineStr">
        <is>
          <t>VEINTICUATROAVA</t>
        </is>
      </c>
      <c r="C245" t="inlineStr">
        <is>
          <t>OLASCOAGA ISLAS / NEYZER BENNY</t>
        </is>
      </c>
      <c r="D245" t="inlineStr">
        <is>
          <t>Inscrito</t>
        </is>
      </c>
      <c r="E245" t="inlineStr">
        <is>
          <t>Regular</t>
        </is>
      </c>
      <c r="G245" t="inlineStr">
        <is>
          <t>Innovación Empresarial</t>
        </is>
      </c>
      <c r="H245" t="inlineStr">
        <is>
          <t>M</t>
        </is>
      </c>
      <c r="I245" t="inlineStr">
        <is>
          <t>EXM</t>
        </is>
      </c>
      <c r="J245" t="inlineStr">
        <is>
          <t>9.06</t>
        </is>
      </c>
      <c r="K245" t="inlineStr">
        <is>
          <t>2023-08-02 12:25:29.539917</t>
        </is>
      </c>
      <c r="L245">
        <f>MID(K245,1,10)</f>
        <v/>
      </c>
      <c r="M245" t="inlineStr">
        <is>
          <t>9.6</t>
        </is>
      </c>
      <c r="N245" t="inlineStr">
        <is>
          <t>Colegio de Estudios Científicos y Tecnológicos del Estado de Quintana Roo</t>
        </is>
      </c>
      <c r="P245" s="1">
        <f>DATE(INT(RAND()*(2008 - 2006 + 1) + 2006), INT(RAND()*12 + 1), INT(RAND()*28 + 1))</f>
        <v/>
      </c>
      <c r="Q245">
        <f>CHOOSE(RANDBETWEEN(1,2),"Si","No")</f>
        <v/>
      </c>
      <c r="R245">
        <f>IF(Q245="Si",CHOOSE(RANDBETWEEN(1,3),"Excelencia","Apoyo Académico","Excelencia"), " ")</f>
        <v/>
      </c>
      <c r="S245">
        <f>RANDBETWEEN(100, 200)</f>
        <v/>
      </c>
      <c r="T245">
        <f>CHOOSE(RANDBETWEEN(1,2),"Si","No")</f>
        <v/>
      </c>
      <c r="U245">
        <f>CHOOSE(RANDBETWEEN(1,2),"Si","No")</f>
        <v/>
      </c>
      <c r="V245">
        <f>IF(U245="Si",CHOOSE(RANDBETWEEN(1,3),"Maya","Tzeltal","Náhuatl", "Misteco", "Otomí"), " ")</f>
        <v/>
      </c>
      <c r="W245">
        <f>CHOOSE(RANDBETWEEN(1,2),"Si","No")</f>
        <v/>
      </c>
      <c r="X245">
        <f>IF(W245="Si",CHOOSE(RANDBETWEEN(1,3),"Motriz","Auditiva","Visual"), " ")</f>
        <v/>
      </c>
      <c r="Y245">
        <f>TEXT(RANDBETWEEN(1000000000,9999999999), "0000000000")</f>
        <v/>
      </c>
      <c r="Z245">
        <f>LOWER(LEFT(C245,FIND(" ",C245 &amp; " ")-1)) &amp; "." &amp; LOWER(MID(C245, FIND(" ", C245) + 1, FIND(" ", C245 &amp; " ", FIND(" ", C245)+ 1) - FIND(" ", C245)-1)) &amp; "@gmail.com"</f>
        <v/>
      </c>
      <c r="AA245">
        <f>UPPER(LEFT(C245,1)&amp;MID(C245,FIND(" ",C245)+1,1)&amp;IF(LEN(C245)-LEN(SUBSTITUTE(C245," ",""))&gt;=2,MID(C245,FIND(" ",C245,FIND(" ",C245)+1)+1,1),"X")&amp;TEXT(P245,"YYMMDD")&amp;H245&amp;RANDBETWEEN(0,9)&amp;RANDBETWEEN(0,9)&amp;CHAR(RANDBETWEEN(65,90))&amp;CHAR(RANDBETWEEN(65,90)))</f>
        <v/>
      </c>
    </row>
    <row r="246" hidden="1">
      <c r="A246" t="inlineStr">
        <is>
          <t>230300666</t>
        </is>
      </c>
      <c r="B246" t="inlineStr">
        <is>
          <t>VEINTICUATROAVA</t>
        </is>
      </c>
      <c r="C246" t="inlineStr">
        <is>
          <t>QUIJANO LOPEZ / AMERICA ALICIA</t>
        </is>
      </c>
      <c r="D246" t="inlineStr">
        <is>
          <t>Inscrito</t>
        </is>
      </c>
      <c r="E246" t="inlineStr">
        <is>
          <t>Irregular</t>
        </is>
      </c>
      <c r="G246" t="inlineStr">
        <is>
          <t>Innovación Empresarial</t>
        </is>
      </c>
      <c r="H246" t="inlineStr">
        <is>
          <t>F</t>
        </is>
      </c>
      <c r="I246" t="inlineStr">
        <is>
          <t>EXM</t>
        </is>
      </c>
      <c r="J246" t="inlineStr">
        <is>
          <t>8.21</t>
        </is>
      </c>
      <c r="K246" t="inlineStr">
        <is>
          <t>2023-08-02 12:25:25.744399</t>
        </is>
      </c>
      <c r="L246">
        <f>MID(K246,1,10)</f>
        <v/>
      </c>
      <c r="M246" t="inlineStr">
        <is>
          <t>8.7</t>
        </is>
      </c>
      <c r="N246" t="inlineStr">
        <is>
          <t>Colegio Alamos</t>
        </is>
      </c>
      <c r="P246" s="1">
        <f>DATE(INT(RAND()*(2008 - 2006 + 1) + 2006), INT(RAND()*12 + 1), INT(RAND()*28 + 1))</f>
        <v/>
      </c>
      <c r="Q246">
        <f>CHOOSE(RANDBETWEEN(1,2),"Si","No")</f>
        <v/>
      </c>
      <c r="R246">
        <f>IF(Q246="Si",CHOOSE(RANDBETWEEN(1,3),"Excelencia","Apoyo Académico","Excelencia"), " ")</f>
        <v/>
      </c>
      <c r="S246">
        <f>RANDBETWEEN(100, 200)</f>
        <v/>
      </c>
      <c r="T246">
        <f>CHOOSE(RANDBETWEEN(1,2),"Si","No")</f>
        <v/>
      </c>
      <c r="U246">
        <f>CHOOSE(RANDBETWEEN(1,2),"Si","No")</f>
        <v/>
      </c>
      <c r="V246">
        <f>IF(U246="Si",CHOOSE(RANDBETWEEN(1,3),"Maya","Tzeltal","Náhuatl", "Misteco", "Otomí"), " ")</f>
        <v/>
      </c>
      <c r="W246">
        <f>CHOOSE(RANDBETWEEN(1,2),"Si","No")</f>
        <v/>
      </c>
      <c r="X246">
        <f>IF(W246="Si",CHOOSE(RANDBETWEEN(1,3),"Motriz","Auditiva","Visual"), " ")</f>
        <v/>
      </c>
      <c r="Y246">
        <f>TEXT(RANDBETWEEN(1000000000,9999999999), "0000000000")</f>
        <v/>
      </c>
      <c r="Z246">
        <f>LOWER(LEFT(C246,FIND(" ",C246 &amp; " ")-1)) &amp; "." &amp; LOWER(MID(C246, FIND(" ", C246) + 1, FIND(" ", C246 &amp; " ", FIND(" ", C246)+ 1) - FIND(" ", C246)-1)) &amp; "@gmail.com"</f>
        <v/>
      </c>
      <c r="AA246">
        <f>UPPER(LEFT(C246,1)&amp;MID(C246,FIND(" ",C246)+1,1)&amp;IF(LEN(C246)-LEN(SUBSTITUTE(C246," ",""))&gt;=2,MID(C246,FIND(" ",C246,FIND(" ",C246)+1)+1,1),"X")&amp;TEXT(P246,"YYMMDD")&amp;H246&amp;RANDBETWEEN(0,9)&amp;RANDBETWEEN(0,9)&amp;CHAR(RANDBETWEEN(65,90))&amp;CHAR(RANDBETWEEN(65,90)))</f>
        <v/>
      </c>
    </row>
    <row r="247" hidden="1">
      <c r="A247" t="inlineStr">
        <is>
          <t>230300665</t>
        </is>
      </c>
      <c r="B247" t="inlineStr">
        <is>
          <t>VEINTICUATROAVA</t>
        </is>
      </c>
      <c r="C247" t="inlineStr">
        <is>
          <t>BAEZA REYES / VICTORIA REGINA</t>
        </is>
      </c>
      <c r="D247" t="inlineStr">
        <is>
          <t>Inscrito</t>
        </is>
      </c>
      <c r="E247" t="inlineStr">
        <is>
          <t>Regular</t>
        </is>
      </c>
      <c r="G247" t="inlineStr">
        <is>
          <t>Innovación Empresarial</t>
        </is>
      </c>
      <c r="H247" t="inlineStr">
        <is>
          <t>F</t>
        </is>
      </c>
      <c r="I247" t="inlineStr">
        <is>
          <t>EXM</t>
        </is>
      </c>
      <c r="J247" t="inlineStr">
        <is>
          <t>8.79</t>
        </is>
      </c>
      <c r="K247" t="inlineStr">
        <is>
          <t>2023-08-02 12:25:21.144665</t>
        </is>
      </c>
      <c r="L247">
        <f>MID(K247,1,10)</f>
        <v/>
      </c>
      <c r="M247" t="inlineStr">
        <is>
          <t>9.1</t>
        </is>
      </c>
      <c r="N247" t="inlineStr">
        <is>
          <t>Universidad del Caribe</t>
        </is>
      </c>
      <c r="P247" s="1">
        <f>DATE(INT(RAND()*(2008 - 2006 + 1) + 2006), INT(RAND()*12 + 1), INT(RAND()*28 + 1))</f>
        <v/>
      </c>
      <c r="Q247">
        <f>CHOOSE(RANDBETWEEN(1,2),"Si","No")</f>
        <v/>
      </c>
      <c r="R247">
        <f>IF(Q247="Si",CHOOSE(RANDBETWEEN(1,3),"Excelencia","Apoyo Académico","Excelencia"), " ")</f>
        <v/>
      </c>
      <c r="S247">
        <f>RANDBETWEEN(100, 200)</f>
        <v/>
      </c>
      <c r="T247">
        <f>CHOOSE(RANDBETWEEN(1,2),"Si","No")</f>
        <v/>
      </c>
      <c r="U247">
        <f>CHOOSE(RANDBETWEEN(1,2),"Si","No")</f>
        <v/>
      </c>
      <c r="V247">
        <f>IF(U247="Si",CHOOSE(RANDBETWEEN(1,3),"Maya","Tzeltal","Náhuatl", "Misteco", "Otomí"), " ")</f>
        <v/>
      </c>
      <c r="W247">
        <f>CHOOSE(RANDBETWEEN(1,2),"Si","No")</f>
        <v/>
      </c>
      <c r="X247">
        <f>IF(W247="Si",CHOOSE(RANDBETWEEN(1,3),"Motriz","Auditiva","Visual"), " ")</f>
        <v/>
      </c>
      <c r="Y247">
        <f>TEXT(RANDBETWEEN(1000000000,9999999999), "0000000000")</f>
        <v/>
      </c>
      <c r="Z247">
        <f>LOWER(LEFT(C247,FIND(" ",C247 &amp; " ")-1)) &amp; "." &amp; LOWER(MID(C247, FIND(" ", C247) + 1, FIND(" ", C247 &amp; " ", FIND(" ", C247)+ 1) - FIND(" ", C247)-1)) &amp; "@gmail.com"</f>
        <v/>
      </c>
      <c r="AA247">
        <f>UPPER(LEFT(C247,1)&amp;MID(C247,FIND(" ",C247)+1,1)&amp;IF(LEN(C247)-LEN(SUBSTITUTE(C247," ",""))&gt;=2,MID(C247,FIND(" ",C247,FIND(" ",C247)+1)+1,1),"X")&amp;TEXT(P247,"YYMMDD")&amp;H247&amp;RANDBETWEEN(0,9)&amp;RANDBETWEEN(0,9)&amp;CHAR(RANDBETWEEN(65,90))&amp;CHAR(RANDBETWEEN(65,90)))</f>
        <v/>
      </c>
    </row>
    <row r="248" hidden="1">
      <c r="A248" t="inlineStr">
        <is>
          <t>230300664</t>
        </is>
      </c>
      <c r="B248" t="inlineStr">
        <is>
          <t>VEINTICUATROAVA</t>
        </is>
      </c>
      <c r="C248" t="inlineStr">
        <is>
          <t>ROMO HERRERA / EDWIN AXEL</t>
        </is>
      </c>
      <c r="D248" t="inlineStr">
        <is>
          <t>Inscrito</t>
        </is>
      </c>
      <c r="E248" t="inlineStr">
        <is>
          <t>Regular</t>
        </is>
      </c>
      <c r="G248" t="inlineStr">
        <is>
          <t>Innovación Empresarial</t>
        </is>
      </c>
      <c r="H248" t="inlineStr">
        <is>
          <t>M</t>
        </is>
      </c>
      <c r="I248" t="inlineStr">
        <is>
          <t>EXM</t>
        </is>
      </c>
      <c r="J248" t="inlineStr">
        <is>
          <t>9.00</t>
        </is>
      </c>
      <c r="K248" t="inlineStr">
        <is>
          <t>2023-08-02 12:25:19.498612</t>
        </is>
      </c>
      <c r="L248">
        <f>MID(K248,1,10)</f>
        <v/>
      </c>
      <c r="M248" t="inlineStr">
        <is>
          <t>8.1</t>
        </is>
      </c>
      <c r="N248" t="inlineStr">
        <is>
          <t>Colegio de Estudios Científicos y Tecnológicos del Estado de Quintana Roo</t>
        </is>
      </c>
      <c r="P248" s="1">
        <f>DATE(INT(RAND()*(2008 - 2006 + 1) + 2006), INT(RAND()*12 + 1), INT(RAND()*28 + 1))</f>
        <v/>
      </c>
      <c r="Q248">
        <f>CHOOSE(RANDBETWEEN(1,2),"Si","No")</f>
        <v/>
      </c>
      <c r="R248">
        <f>IF(Q248="Si",CHOOSE(RANDBETWEEN(1,3),"Excelencia","Apoyo Académico","Excelencia"), " ")</f>
        <v/>
      </c>
      <c r="S248">
        <f>RANDBETWEEN(100, 200)</f>
        <v/>
      </c>
      <c r="T248">
        <f>CHOOSE(RANDBETWEEN(1,2),"Si","No")</f>
        <v/>
      </c>
      <c r="U248">
        <f>CHOOSE(RANDBETWEEN(1,2),"Si","No")</f>
        <v/>
      </c>
      <c r="V248">
        <f>IF(U248="Si",CHOOSE(RANDBETWEEN(1,3),"Maya","Tzeltal","Náhuatl", "Misteco", "Otomí"), " ")</f>
        <v/>
      </c>
      <c r="W248">
        <f>CHOOSE(RANDBETWEEN(1,2),"Si","No")</f>
        <v/>
      </c>
      <c r="X248">
        <f>IF(W248="Si",CHOOSE(RANDBETWEEN(1,3),"Motriz","Auditiva","Visual"), " ")</f>
        <v/>
      </c>
      <c r="Y248">
        <f>TEXT(RANDBETWEEN(1000000000,9999999999), "0000000000")</f>
        <v/>
      </c>
      <c r="Z248">
        <f>LOWER(LEFT(C248,FIND(" ",C248 &amp; " ")-1)) &amp; "." &amp; LOWER(MID(C248, FIND(" ", C248) + 1, FIND(" ", C248 &amp; " ", FIND(" ", C248)+ 1) - FIND(" ", C248)-1)) &amp; "@gmail.com"</f>
        <v/>
      </c>
      <c r="AA248">
        <f>UPPER(LEFT(C248,1)&amp;MID(C248,FIND(" ",C248)+1,1)&amp;IF(LEN(C248)-LEN(SUBSTITUTE(C248," ",""))&gt;=2,MID(C248,FIND(" ",C248,FIND(" ",C248)+1)+1,1),"X")&amp;TEXT(P248,"YYMMDD")&amp;H248&amp;RANDBETWEEN(0,9)&amp;RANDBETWEEN(0,9)&amp;CHAR(RANDBETWEEN(65,90))&amp;CHAR(RANDBETWEEN(65,90)))</f>
        <v/>
      </c>
    </row>
    <row r="249" hidden="1">
      <c r="A249" t="inlineStr">
        <is>
          <t>230300663</t>
        </is>
      </c>
      <c r="B249" t="inlineStr">
        <is>
          <t>VEINTICUATROAVA</t>
        </is>
      </c>
      <c r="C249" t="inlineStr">
        <is>
          <t>TEJERO FERNANDEZ / KIMBERLY</t>
        </is>
      </c>
      <c r="D249" t="inlineStr">
        <is>
          <t>Inscrito</t>
        </is>
      </c>
      <c r="E249" t="inlineStr">
        <is>
          <t>Regular</t>
        </is>
      </c>
      <c r="G249" t="inlineStr">
        <is>
          <t>Innovación Empresarial</t>
        </is>
      </c>
      <c r="H249" t="inlineStr">
        <is>
          <t>F</t>
        </is>
      </c>
      <c r="I249" t="inlineStr">
        <is>
          <t>EXM</t>
        </is>
      </c>
      <c r="J249" t="inlineStr">
        <is>
          <t>8.60</t>
        </is>
      </c>
      <c r="K249" t="inlineStr">
        <is>
          <t>2023-08-02 12:25:10.846824</t>
        </is>
      </c>
      <c r="L249">
        <f>MID(K249,1,10)</f>
        <v/>
      </c>
      <c r="M249" t="inlineStr">
        <is>
          <t>9.5</t>
        </is>
      </c>
      <c r="N249" t="inlineStr">
        <is>
          <t>Colegio de Bachilleres del Estado de Quintana Roo</t>
        </is>
      </c>
      <c r="P249" s="1">
        <f>DATE(INT(RAND()*(2008 - 2006 + 1) + 2006), INT(RAND()*12 + 1), INT(RAND()*28 + 1))</f>
        <v/>
      </c>
      <c r="Q249">
        <f>CHOOSE(RANDBETWEEN(1,2),"Si","No")</f>
        <v/>
      </c>
      <c r="R249">
        <f>IF(Q249="Si",CHOOSE(RANDBETWEEN(1,3),"Excelencia","Apoyo Académico","Excelencia"), " ")</f>
        <v/>
      </c>
      <c r="S249">
        <f>RANDBETWEEN(100, 200)</f>
        <v/>
      </c>
      <c r="T249">
        <f>CHOOSE(RANDBETWEEN(1,2),"Si","No")</f>
        <v/>
      </c>
      <c r="U249">
        <f>CHOOSE(RANDBETWEEN(1,2),"Si","No")</f>
        <v/>
      </c>
      <c r="V249">
        <f>IF(U249="Si",CHOOSE(RANDBETWEEN(1,3),"Maya","Tzeltal","Náhuatl", "Misteco", "Otomí"), " ")</f>
        <v/>
      </c>
      <c r="W249">
        <f>CHOOSE(RANDBETWEEN(1,2),"Si","No")</f>
        <v/>
      </c>
      <c r="X249">
        <f>IF(W249="Si",CHOOSE(RANDBETWEEN(1,3),"Motriz","Auditiva","Visual"), " ")</f>
        <v/>
      </c>
      <c r="Y249">
        <f>TEXT(RANDBETWEEN(1000000000,9999999999), "0000000000")</f>
        <v/>
      </c>
      <c r="Z249">
        <f>LOWER(LEFT(C249,FIND(" ",C249 &amp; " ")-1)) &amp; "." &amp; LOWER(MID(C249, FIND(" ", C249) + 1, FIND(" ", C249 &amp; " ", FIND(" ", C249)+ 1) - FIND(" ", C249)-1)) &amp; "@gmail.com"</f>
        <v/>
      </c>
      <c r="AA249">
        <f>UPPER(LEFT(C249,1)&amp;MID(C249,FIND(" ",C249)+1,1)&amp;IF(LEN(C249)-LEN(SUBSTITUTE(C249," ",""))&gt;=2,MID(C249,FIND(" ",C249,FIND(" ",C249)+1)+1,1),"X")&amp;TEXT(P249,"YYMMDD")&amp;H249&amp;RANDBETWEEN(0,9)&amp;RANDBETWEEN(0,9)&amp;CHAR(RANDBETWEEN(65,90))&amp;CHAR(RANDBETWEEN(65,90)))</f>
        <v/>
      </c>
    </row>
    <row r="250" hidden="1">
      <c r="A250" t="inlineStr">
        <is>
          <t>230300662</t>
        </is>
      </c>
      <c r="B250" t="inlineStr">
        <is>
          <t>VEINTICUATROAVA</t>
        </is>
      </c>
      <c r="C250" t="inlineStr">
        <is>
          <t>SEGOVIA CAAMAL / KAREN ALEJANDRA</t>
        </is>
      </c>
      <c r="D250" t="inlineStr">
        <is>
          <t>Inscrito</t>
        </is>
      </c>
      <c r="E250" t="inlineStr">
        <is>
          <t>Regular</t>
        </is>
      </c>
      <c r="G250" t="inlineStr">
        <is>
          <t>Innovación Empresarial</t>
        </is>
      </c>
      <c r="H250" t="inlineStr">
        <is>
          <t>F</t>
        </is>
      </c>
      <c r="I250" t="inlineStr">
        <is>
          <t>EXM</t>
        </is>
      </c>
      <c r="J250" t="inlineStr">
        <is>
          <t>9.20</t>
        </is>
      </c>
      <c r="K250" t="inlineStr">
        <is>
          <t>2023-08-02 12:25:02.812869</t>
        </is>
      </c>
      <c r="L250">
        <f>MID(K250,1,10)</f>
        <v/>
      </c>
      <c r="M250" t="inlineStr">
        <is>
          <t>9.4</t>
        </is>
      </c>
      <c r="N250" t="inlineStr">
        <is>
          <t>Colegio de Bachilleres Plantel Cancún Cuatro</t>
        </is>
      </c>
      <c r="P250" s="1">
        <f>DATE(INT(RAND()*(2008 - 2006 + 1) + 2006), INT(RAND()*12 + 1), INT(RAND()*28 + 1))</f>
        <v/>
      </c>
      <c r="Q250">
        <f>CHOOSE(RANDBETWEEN(1,2),"Si","No")</f>
        <v/>
      </c>
      <c r="R250">
        <f>IF(Q250="Si",CHOOSE(RANDBETWEEN(1,3),"Excelencia","Apoyo Académico","Excelencia"), " ")</f>
        <v/>
      </c>
      <c r="S250">
        <f>RANDBETWEEN(100, 200)</f>
        <v/>
      </c>
      <c r="T250">
        <f>CHOOSE(RANDBETWEEN(1,2),"Si","No")</f>
        <v/>
      </c>
      <c r="U250">
        <f>CHOOSE(RANDBETWEEN(1,2),"Si","No")</f>
        <v/>
      </c>
      <c r="V250">
        <f>IF(U250="Si",CHOOSE(RANDBETWEEN(1,3),"Maya","Tzeltal","Náhuatl", "Misteco", "Otomí"), " ")</f>
        <v/>
      </c>
      <c r="W250">
        <f>CHOOSE(RANDBETWEEN(1,2),"Si","No")</f>
        <v/>
      </c>
      <c r="X250">
        <f>IF(W250="Si",CHOOSE(RANDBETWEEN(1,3),"Motriz","Auditiva","Visual"), " ")</f>
        <v/>
      </c>
      <c r="Y250">
        <f>TEXT(RANDBETWEEN(1000000000,9999999999), "0000000000")</f>
        <v/>
      </c>
      <c r="Z250">
        <f>LOWER(LEFT(C250,FIND(" ",C250 &amp; " ")-1)) &amp; "." &amp; LOWER(MID(C250, FIND(" ", C250) + 1, FIND(" ", C250 &amp; " ", FIND(" ", C250)+ 1) - FIND(" ", C250)-1)) &amp; "@gmail.com"</f>
        <v/>
      </c>
      <c r="AA250">
        <f>UPPER(LEFT(C250,1)&amp;MID(C250,FIND(" ",C250)+1,1)&amp;IF(LEN(C250)-LEN(SUBSTITUTE(C250," ",""))&gt;=2,MID(C250,FIND(" ",C250,FIND(" ",C250)+1)+1,1),"X")&amp;TEXT(P250,"YYMMDD")&amp;H250&amp;RANDBETWEEN(0,9)&amp;RANDBETWEEN(0,9)&amp;CHAR(RANDBETWEEN(65,90))&amp;CHAR(RANDBETWEEN(65,90)))</f>
        <v/>
      </c>
    </row>
    <row r="251" hidden="1">
      <c r="A251" t="inlineStr">
        <is>
          <t>230300661</t>
        </is>
      </c>
      <c r="B251" t="inlineStr">
        <is>
          <t>VEINTICUATROAVA</t>
        </is>
      </c>
      <c r="C251" t="inlineStr">
        <is>
          <t>VALERO GONZÁLEZ / ALELI</t>
        </is>
      </c>
      <c r="D251" t="inlineStr">
        <is>
          <t>Inscrito</t>
        </is>
      </c>
      <c r="E251" t="inlineStr">
        <is>
          <t>Regular</t>
        </is>
      </c>
      <c r="G251" t="inlineStr">
        <is>
          <t>Innovación Empresarial</t>
        </is>
      </c>
      <c r="H251" t="inlineStr">
        <is>
          <t>F</t>
        </is>
      </c>
      <c r="I251" t="inlineStr">
        <is>
          <t>EXM</t>
        </is>
      </c>
      <c r="J251" t="inlineStr">
        <is>
          <t>9.20</t>
        </is>
      </c>
      <c r="K251" t="inlineStr">
        <is>
          <t>2023-08-02 12:24:53.461666</t>
        </is>
      </c>
      <c r="L251">
        <f>MID(K251,1,10)</f>
        <v/>
      </c>
      <c r="M251" t="inlineStr">
        <is>
          <t>9.2</t>
        </is>
      </c>
      <c r="N251" t="inlineStr">
        <is>
          <t>Colegio Alamos cancun</t>
        </is>
      </c>
      <c r="P251" s="1">
        <f>DATE(INT(RAND()*(2008 - 2006 + 1) + 2006), INT(RAND()*12 + 1), INT(RAND()*28 + 1))</f>
        <v/>
      </c>
      <c r="Q251">
        <f>CHOOSE(RANDBETWEEN(1,2),"Si","No")</f>
        <v/>
      </c>
      <c r="R251">
        <f>IF(Q251="Si",CHOOSE(RANDBETWEEN(1,3),"Excelencia","Apoyo Académico","Excelencia"), " ")</f>
        <v/>
      </c>
      <c r="S251">
        <f>RANDBETWEEN(100, 200)</f>
        <v/>
      </c>
      <c r="T251">
        <f>CHOOSE(RANDBETWEEN(1,2),"Si","No")</f>
        <v/>
      </c>
      <c r="U251">
        <f>CHOOSE(RANDBETWEEN(1,2),"Si","No")</f>
        <v/>
      </c>
      <c r="V251">
        <f>IF(U251="Si",CHOOSE(RANDBETWEEN(1,3),"Maya","Tzeltal","Náhuatl", "Misteco", "Otomí"), " ")</f>
        <v/>
      </c>
      <c r="W251">
        <f>CHOOSE(RANDBETWEEN(1,2),"Si","No")</f>
        <v/>
      </c>
      <c r="X251">
        <f>IF(W251="Si",CHOOSE(RANDBETWEEN(1,3),"Motriz","Auditiva","Visual"), " ")</f>
        <v/>
      </c>
      <c r="Y251">
        <f>TEXT(RANDBETWEEN(1000000000,9999999999), "0000000000")</f>
        <v/>
      </c>
      <c r="Z251">
        <f>LOWER(LEFT(C251,FIND(" ",C251 &amp; " ")-1)) &amp; "." &amp; LOWER(MID(C251, FIND(" ", C251) + 1, FIND(" ", C251 &amp; " ", FIND(" ", C251)+ 1) - FIND(" ", C251)-1)) &amp; "@gmail.com"</f>
        <v/>
      </c>
      <c r="AA251">
        <f>UPPER(LEFT(C251,1)&amp;MID(C251,FIND(" ",C251)+1,1)&amp;IF(LEN(C251)-LEN(SUBSTITUTE(C251," ",""))&gt;=2,MID(C251,FIND(" ",C251,FIND(" ",C251)+1)+1,1),"X")&amp;TEXT(P251,"YYMMDD")&amp;H251&amp;RANDBETWEEN(0,9)&amp;RANDBETWEEN(0,9)&amp;CHAR(RANDBETWEEN(65,90))&amp;CHAR(RANDBETWEEN(65,90)))</f>
        <v/>
      </c>
    </row>
    <row r="252" hidden="1">
      <c r="A252" t="inlineStr">
        <is>
          <t>230300660</t>
        </is>
      </c>
      <c r="B252" t="inlineStr">
        <is>
          <t>VEINTICUATROAVA</t>
        </is>
      </c>
      <c r="C252" t="inlineStr">
        <is>
          <t>NOH SANCHEZ / RUSBEL RAÚL</t>
        </is>
      </c>
      <c r="D252" t="inlineStr">
        <is>
          <t>Inscrito</t>
        </is>
      </c>
      <c r="E252" t="inlineStr">
        <is>
          <t>Irregular</t>
        </is>
      </c>
      <c r="G252" t="inlineStr">
        <is>
          <t>Innovación Empresarial</t>
        </is>
      </c>
      <c r="H252" t="inlineStr">
        <is>
          <t>M</t>
        </is>
      </c>
      <c r="I252" t="inlineStr">
        <is>
          <t>EXM</t>
        </is>
      </c>
      <c r="J252" t="inlineStr">
        <is>
          <t>7.80</t>
        </is>
      </c>
      <c r="K252" t="inlineStr">
        <is>
          <t>2023-08-02 12:24:42.063905</t>
        </is>
      </c>
      <c r="L252">
        <f>MID(K252,1,10)</f>
        <v/>
      </c>
      <c r="M252" t="inlineStr">
        <is>
          <t>6.4</t>
        </is>
      </c>
      <c r="N252" t="inlineStr">
        <is>
          <t>Colegio de Bachilleres del Estado de Quintana Roo</t>
        </is>
      </c>
      <c r="P252" s="1">
        <f>DATE(INT(RAND()*(2008 - 2006 + 1) + 2006), INT(RAND()*12 + 1), INT(RAND()*28 + 1))</f>
        <v/>
      </c>
      <c r="Q252">
        <f>CHOOSE(RANDBETWEEN(1,2),"Si","No")</f>
        <v/>
      </c>
      <c r="R252">
        <f>IF(Q252="Si",CHOOSE(RANDBETWEEN(1,3),"Excelencia","Apoyo Académico","Excelencia"), " ")</f>
        <v/>
      </c>
      <c r="S252">
        <f>RANDBETWEEN(100, 200)</f>
        <v/>
      </c>
      <c r="T252">
        <f>CHOOSE(RANDBETWEEN(1,2),"Si","No")</f>
        <v/>
      </c>
      <c r="U252">
        <f>CHOOSE(RANDBETWEEN(1,2),"Si","No")</f>
        <v/>
      </c>
      <c r="V252">
        <f>IF(U252="Si",CHOOSE(RANDBETWEEN(1,3),"Maya","Tzeltal","Náhuatl", "Misteco", "Otomí"), " ")</f>
        <v/>
      </c>
      <c r="W252">
        <f>CHOOSE(RANDBETWEEN(1,2),"Si","No")</f>
        <v/>
      </c>
      <c r="X252">
        <f>IF(W252="Si",CHOOSE(RANDBETWEEN(1,3),"Motriz","Auditiva","Visual"), " ")</f>
        <v/>
      </c>
      <c r="Y252">
        <f>TEXT(RANDBETWEEN(1000000000,9999999999), "0000000000")</f>
        <v/>
      </c>
      <c r="Z252">
        <f>LOWER(LEFT(C252,FIND(" ",C252 &amp; " ")-1)) &amp; "." &amp; LOWER(MID(C252, FIND(" ", C252) + 1, FIND(" ", C252 &amp; " ", FIND(" ", C252)+ 1) - FIND(" ", C252)-1)) &amp; "@gmail.com"</f>
        <v/>
      </c>
      <c r="AA252">
        <f>UPPER(LEFT(C252,1)&amp;MID(C252,FIND(" ",C252)+1,1)&amp;IF(LEN(C252)-LEN(SUBSTITUTE(C252," ",""))&gt;=2,MID(C252,FIND(" ",C252,FIND(" ",C252)+1)+1,1),"X")&amp;TEXT(P252,"YYMMDD")&amp;H252&amp;RANDBETWEEN(0,9)&amp;RANDBETWEEN(0,9)&amp;CHAR(RANDBETWEEN(65,90))&amp;CHAR(RANDBETWEEN(65,90)))</f>
        <v/>
      </c>
    </row>
    <row r="253" hidden="1">
      <c r="A253" t="inlineStr">
        <is>
          <t>230300659</t>
        </is>
      </c>
      <c r="B253" t="inlineStr">
        <is>
          <t>VEINTICUATROAVA</t>
        </is>
      </c>
      <c r="C253" t="inlineStr">
        <is>
          <t>ORTEGA MUÑOZ / ELIHUT DANIEL</t>
        </is>
      </c>
      <c r="D253" t="inlineStr">
        <is>
          <t>Inscrito</t>
        </is>
      </c>
      <c r="E253" t="inlineStr">
        <is>
          <t>Irregular</t>
        </is>
      </c>
      <c r="G253" t="inlineStr">
        <is>
          <t>Innovación Empresarial</t>
        </is>
      </c>
      <c r="H253" t="inlineStr">
        <is>
          <t>M</t>
        </is>
      </c>
      <c r="I253" t="inlineStr">
        <is>
          <t>EXM</t>
        </is>
      </c>
      <c r="J253" t="inlineStr">
        <is>
          <t>7.86</t>
        </is>
      </c>
      <c r="K253" t="inlineStr">
        <is>
          <t>2023-08-02 12:24:41.295385</t>
        </is>
      </c>
      <c r="L253">
        <f>MID(K253,1,10)</f>
        <v/>
      </c>
      <c r="M253" t="inlineStr">
        <is>
          <t>8</t>
        </is>
      </c>
      <c r="N253" t="inlineStr">
        <is>
          <t xml:space="preserve">Bachilleres </t>
        </is>
      </c>
      <c r="P253" s="1">
        <f>DATE(INT(RAND()*(2008 - 2006 + 1) + 2006), INT(RAND()*12 + 1), INT(RAND()*28 + 1))</f>
        <v/>
      </c>
      <c r="Q253">
        <f>CHOOSE(RANDBETWEEN(1,2),"Si","No")</f>
        <v/>
      </c>
      <c r="R253">
        <f>IF(Q253="Si",CHOOSE(RANDBETWEEN(1,3),"Excelencia","Apoyo Académico","Excelencia"), " ")</f>
        <v/>
      </c>
      <c r="S253">
        <f>RANDBETWEEN(100, 200)</f>
        <v/>
      </c>
      <c r="T253">
        <f>CHOOSE(RANDBETWEEN(1,2),"Si","No")</f>
        <v/>
      </c>
      <c r="U253">
        <f>CHOOSE(RANDBETWEEN(1,2),"Si","No")</f>
        <v/>
      </c>
      <c r="V253">
        <f>IF(U253="Si",CHOOSE(RANDBETWEEN(1,3),"Maya","Tzeltal","Náhuatl", "Misteco", "Otomí"), " ")</f>
        <v/>
      </c>
      <c r="W253">
        <f>CHOOSE(RANDBETWEEN(1,2),"Si","No")</f>
        <v/>
      </c>
      <c r="X253">
        <f>IF(W253="Si",CHOOSE(RANDBETWEEN(1,3),"Motriz","Auditiva","Visual"), " ")</f>
        <v/>
      </c>
      <c r="Y253">
        <f>TEXT(RANDBETWEEN(1000000000,9999999999), "0000000000")</f>
        <v/>
      </c>
      <c r="Z253">
        <f>LOWER(LEFT(C253,FIND(" ",C253 &amp; " ")-1)) &amp; "." &amp; LOWER(MID(C253, FIND(" ", C253) + 1, FIND(" ", C253 &amp; " ", FIND(" ", C253)+ 1) - FIND(" ", C253)-1)) &amp; "@gmail.com"</f>
        <v/>
      </c>
      <c r="AA253">
        <f>UPPER(LEFT(C253,1)&amp;MID(C253,FIND(" ",C253)+1,1)&amp;IF(LEN(C253)-LEN(SUBSTITUTE(C253," ",""))&gt;=2,MID(C253,FIND(" ",C253,FIND(" ",C253)+1)+1,1),"X")&amp;TEXT(P253,"YYMMDD")&amp;H253&amp;RANDBETWEEN(0,9)&amp;RANDBETWEEN(0,9)&amp;CHAR(RANDBETWEEN(65,90))&amp;CHAR(RANDBETWEEN(65,90)))</f>
        <v/>
      </c>
    </row>
    <row r="254" hidden="1">
      <c r="A254" t="inlineStr">
        <is>
          <t>230300658</t>
        </is>
      </c>
      <c r="B254" t="inlineStr">
        <is>
          <t>VEINTICUATROAVA</t>
        </is>
      </c>
      <c r="C254" t="inlineStr">
        <is>
          <t>UICAB AVILA / JOSÉ ANDRÉS</t>
        </is>
      </c>
      <c r="D254" t="inlineStr">
        <is>
          <t>Baja Temporal</t>
        </is>
      </c>
      <c r="E254" t="inlineStr">
        <is>
          <t>Condicionado</t>
        </is>
      </c>
      <c r="G254" t="inlineStr">
        <is>
          <t>Innovación Empresarial</t>
        </is>
      </c>
      <c r="H254" t="inlineStr">
        <is>
          <t>M</t>
        </is>
      </c>
      <c r="I254" t="inlineStr">
        <is>
          <t>EXM</t>
        </is>
      </c>
      <c r="J254" t="inlineStr">
        <is>
          <t>5.36</t>
        </is>
      </c>
      <c r="K254" t="inlineStr">
        <is>
          <t>2023-08-02 12:24:32.126411</t>
        </is>
      </c>
      <c r="L254">
        <f>MID(K254,1,10)</f>
        <v/>
      </c>
      <c r="M254" t="inlineStr">
        <is>
          <t>8</t>
        </is>
      </c>
      <c r="N254" t="inlineStr">
        <is>
          <t>Colegio de Bachilleres del Estado de Quintana Roo</t>
        </is>
      </c>
      <c r="P254" s="1">
        <f>DATE(INT(RAND()*(2008 - 2006 + 1) + 2006), INT(RAND()*12 + 1), INT(RAND()*28 + 1))</f>
        <v/>
      </c>
      <c r="Q254">
        <f>CHOOSE(RANDBETWEEN(1,2),"Si","No")</f>
        <v/>
      </c>
      <c r="R254">
        <f>IF(Q254="Si",CHOOSE(RANDBETWEEN(1,3),"Excelencia","Apoyo Académico","Excelencia"), " ")</f>
        <v/>
      </c>
      <c r="S254">
        <f>RANDBETWEEN(100, 200)</f>
        <v/>
      </c>
      <c r="T254">
        <f>CHOOSE(RANDBETWEEN(1,2),"Si","No")</f>
        <v/>
      </c>
      <c r="U254">
        <f>CHOOSE(RANDBETWEEN(1,2),"Si","No")</f>
        <v/>
      </c>
      <c r="V254">
        <f>IF(U254="Si",CHOOSE(RANDBETWEEN(1,3),"Maya","Tzeltal","Náhuatl", "Misteco", "Otomí"), " ")</f>
        <v/>
      </c>
      <c r="W254">
        <f>CHOOSE(RANDBETWEEN(1,2),"Si","No")</f>
        <v/>
      </c>
      <c r="X254">
        <f>IF(W254="Si",CHOOSE(RANDBETWEEN(1,3),"Motriz","Auditiva","Visual"), " ")</f>
        <v/>
      </c>
      <c r="Y254">
        <f>TEXT(RANDBETWEEN(1000000000,9999999999), "0000000000")</f>
        <v/>
      </c>
      <c r="Z254">
        <f>LOWER(LEFT(C254,FIND(" ",C254 &amp; " ")-1)) &amp; "." &amp; LOWER(MID(C254, FIND(" ", C254) + 1, FIND(" ", C254 &amp; " ", FIND(" ", C254)+ 1) - FIND(" ", C254)-1)) &amp; "@gmail.com"</f>
        <v/>
      </c>
      <c r="AA254">
        <f>UPPER(LEFT(C254,1)&amp;MID(C254,FIND(" ",C254)+1,1)&amp;IF(LEN(C254)-LEN(SUBSTITUTE(C254," ",""))&gt;=2,MID(C254,FIND(" ",C254,FIND(" ",C254)+1)+1,1),"X")&amp;TEXT(P254,"YYMMDD")&amp;H254&amp;RANDBETWEEN(0,9)&amp;RANDBETWEEN(0,9)&amp;CHAR(RANDBETWEEN(65,90))&amp;CHAR(RANDBETWEEN(65,90)))</f>
        <v/>
      </c>
    </row>
    <row r="255" hidden="1">
      <c r="A255" t="inlineStr">
        <is>
          <t>230300657</t>
        </is>
      </c>
      <c r="B255" t="inlineStr">
        <is>
          <t>VEINTICUATROAVA</t>
        </is>
      </c>
      <c r="C255" t="inlineStr">
        <is>
          <t>TUZ CHAN / JEREMY YAEL</t>
        </is>
      </c>
      <c r="D255" t="inlineStr">
        <is>
          <t>Inscrito</t>
        </is>
      </c>
      <c r="E255" t="inlineStr">
        <is>
          <t>Irregular</t>
        </is>
      </c>
      <c r="G255" t="inlineStr">
        <is>
          <t>Innovación Empresarial</t>
        </is>
      </c>
      <c r="H255" t="inlineStr">
        <is>
          <t>M</t>
        </is>
      </c>
      <c r="I255" t="inlineStr">
        <is>
          <t>EXM</t>
        </is>
      </c>
      <c r="J255" t="inlineStr">
        <is>
          <t>7.55</t>
        </is>
      </c>
      <c r="K255" t="inlineStr">
        <is>
          <t>2023-08-02 12:24:31.032203</t>
        </is>
      </c>
      <c r="L255">
        <f>MID(K255,1,10)</f>
        <v/>
      </c>
      <c r="M255" t="inlineStr">
        <is>
          <t>8.4</t>
        </is>
      </c>
      <c r="N255" t="inlineStr">
        <is>
          <t>Centro de Bachillerato Tecnológico Industrial y de Servicios</t>
        </is>
      </c>
      <c r="P255" s="1">
        <f>DATE(INT(RAND()*(2008 - 2006 + 1) + 2006), INT(RAND()*12 + 1), INT(RAND()*28 + 1))</f>
        <v/>
      </c>
      <c r="Q255">
        <f>CHOOSE(RANDBETWEEN(1,2),"Si","No")</f>
        <v/>
      </c>
      <c r="R255">
        <f>IF(Q255="Si",CHOOSE(RANDBETWEEN(1,3),"Excelencia","Apoyo Académico","Excelencia"), " ")</f>
        <v/>
      </c>
      <c r="S255">
        <f>RANDBETWEEN(100, 200)</f>
        <v/>
      </c>
      <c r="T255">
        <f>CHOOSE(RANDBETWEEN(1,2),"Si","No")</f>
        <v/>
      </c>
      <c r="U255">
        <f>CHOOSE(RANDBETWEEN(1,2),"Si","No")</f>
        <v/>
      </c>
      <c r="V255">
        <f>IF(U255="Si",CHOOSE(RANDBETWEEN(1,3),"Maya","Tzeltal","Náhuatl", "Misteco", "Otomí"), " ")</f>
        <v/>
      </c>
      <c r="W255">
        <f>CHOOSE(RANDBETWEEN(1,2),"Si","No")</f>
        <v/>
      </c>
      <c r="X255">
        <f>IF(W255="Si",CHOOSE(RANDBETWEEN(1,3),"Motriz","Auditiva","Visual"), " ")</f>
        <v/>
      </c>
      <c r="Y255">
        <f>TEXT(RANDBETWEEN(1000000000,9999999999), "0000000000")</f>
        <v/>
      </c>
      <c r="Z255">
        <f>LOWER(LEFT(C255,FIND(" ",C255 &amp; " ")-1)) &amp; "." &amp; LOWER(MID(C255, FIND(" ", C255) + 1, FIND(" ", C255 &amp; " ", FIND(" ", C255)+ 1) - FIND(" ", C255)-1)) &amp; "@gmail.com"</f>
        <v/>
      </c>
      <c r="AA255">
        <f>UPPER(LEFT(C255,1)&amp;MID(C255,FIND(" ",C255)+1,1)&amp;IF(LEN(C255)-LEN(SUBSTITUTE(C255," ",""))&gt;=2,MID(C255,FIND(" ",C255,FIND(" ",C255)+1)+1,1),"X")&amp;TEXT(P255,"YYMMDD")&amp;H255&amp;RANDBETWEEN(0,9)&amp;RANDBETWEEN(0,9)&amp;CHAR(RANDBETWEEN(65,90))&amp;CHAR(RANDBETWEEN(65,90)))</f>
        <v/>
      </c>
    </row>
    <row r="256" hidden="1">
      <c r="A256" t="inlineStr">
        <is>
          <t>230300656</t>
        </is>
      </c>
      <c r="B256" t="inlineStr">
        <is>
          <t>VEINTICUATROAVA</t>
        </is>
      </c>
      <c r="C256" t="inlineStr">
        <is>
          <t>PÉREZ VALDÉS / IÑAKI RAFAEL</t>
        </is>
      </c>
      <c r="D256" t="inlineStr">
        <is>
          <t>Baja Temporal</t>
        </is>
      </c>
      <c r="E256" t="inlineStr">
        <is>
          <t>Regular</t>
        </is>
      </c>
      <c r="G256" t="inlineStr">
        <is>
          <t>Innovación Empresarial</t>
        </is>
      </c>
      <c r="H256" t="inlineStr">
        <is>
          <t>M</t>
        </is>
      </c>
      <c r="I256" t="inlineStr">
        <is>
          <t>EXM</t>
        </is>
      </c>
      <c r="J256" t="inlineStr">
        <is>
          <t>8.85</t>
        </is>
      </c>
      <c r="K256" t="inlineStr">
        <is>
          <t>2023-08-02 12:24:30.63832</t>
        </is>
      </c>
      <c r="L256">
        <f>MID(K256,1,10)</f>
        <v/>
      </c>
      <c r="M256" t="inlineStr">
        <is>
          <t>8.8</t>
        </is>
      </c>
      <c r="N256" t="inlineStr">
        <is>
          <t>Bachillerato Unid</t>
        </is>
      </c>
      <c r="P256" s="1">
        <f>DATE(INT(RAND()*(2008 - 2006 + 1) + 2006), INT(RAND()*12 + 1), INT(RAND()*28 + 1))</f>
        <v/>
      </c>
      <c r="Q256">
        <f>CHOOSE(RANDBETWEEN(1,2),"Si","No")</f>
        <v/>
      </c>
      <c r="R256">
        <f>IF(Q256="Si",CHOOSE(RANDBETWEEN(1,3),"Excelencia","Apoyo Académico","Excelencia"), " ")</f>
        <v/>
      </c>
      <c r="S256">
        <f>RANDBETWEEN(100, 200)</f>
        <v/>
      </c>
      <c r="T256">
        <f>CHOOSE(RANDBETWEEN(1,2),"Si","No")</f>
        <v/>
      </c>
      <c r="U256">
        <f>CHOOSE(RANDBETWEEN(1,2),"Si","No")</f>
        <v/>
      </c>
      <c r="V256">
        <f>IF(U256="Si",CHOOSE(RANDBETWEEN(1,3),"Maya","Tzeltal","Náhuatl", "Misteco", "Otomí"), " ")</f>
        <v/>
      </c>
      <c r="W256">
        <f>CHOOSE(RANDBETWEEN(1,2),"Si","No")</f>
        <v/>
      </c>
      <c r="X256">
        <f>IF(W256="Si",CHOOSE(RANDBETWEEN(1,3),"Motriz","Auditiva","Visual"), " ")</f>
        <v/>
      </c>
      <c r="Y256">
        <f>TEXT(RANDBETWEEN(1000000000,9999999999), "0000000000")</f>
        <v/>
      </c>
      <c r="Z256">
        <f>LOWER(LEFT(C256,FIND(" ",C256 &amp; " ")-1)) &amp; "." &amp; LOWER(MID(C256, FIND(" ", C256) + 1, FIND(" ", C256 &amp; " ", FIND(" ", C256)+ 1) - FIND(" ", C256)-1)) &amp; "@gmail.com"</f>
        <v/>
      </c>
      <c r="AA256">
        <f>UPPER(LEFT(C256,1)&amp;MID(C256,FIND(" ",C256)+1,1)&amp;IF(LEN(C256)-LEN(SUBSTITUTE(C256," ",""))&gt;=2,MID(C256,FIND(" ",C256,FIND(" ",C256)+1)+1,1),"X")&amp;TEXT(P256,"YYMMDD")&amp;H256&amp;RANDBETWEEN(0,9)&amp;RANDBETWEEN(0,9)&amp;CHAR(RANDBETWEEN(65,90))&amp;CHAR(RANDBETWEEN(65,90)))</f>
        <v/>
      </c>
    </row>
    <row r="257" hidden="1">
      <c r="A257" t="inlineStr">
        <is>
          <t>230300655</t>
        </is>
      </c>
      <c r="B257" t="inlineStr">
        <is>
          <t>VEINTICUATROAVA</t>
        </is>
      </c>
      <c r="C257" t="inlineStr">
        <is>
          <t>KU PACHECO / JORGE ALEJANDRO</t>
        </is>
      </c>
      <c r="D257" t="inlineStr">
        <is>
          <t>Inscrito</t>
        </is>
      </c>
      <c r="E257" t="inlineStr">
        <is>
          <t>Irregular</t>
        </is>
      </c>
      <c r="G257" t="inlineStr">
        <is>
          <t>Innovación Empresarial</t>
        </is>
      </c>
      <c r="H257" t="inlineStr">
        <is>
          <t>M</t>
        </is>
      </c>
      <c r="I257" t="inlineStr">
        <is>
          <t>EXM</t>
        </is>
      </c>
      <c r="J257" t="inlineStr">
        <is>
          <t>8.85</t>
        </is>
      </c>
      <c r="K257" t="inlineStr">
        <is>
          <t>2023-08-02 12:24:30.501569</t>
        </is>
      </c>
      <c r="L257">
        <f>MID(K257,1,10)</f>
        <v/>
      </c>
      <c r="M257" t="inlineStr">
        <is>
          <t>9.5</t>
        </is>
      </c>
      <c r="N257" t="inlineStr">
        <is>
          <t>Colegio Nacional de Educación Profesional Técnica</t>
        </is>
      </c>
      <c r="P257" s="1">
        <f>DATE(INT(RAND()*(2008 - 2006 + 1) + 2006), INT(RAND()*12 + 1), INT(RAND()*28 + 1))</f>
        <v/>
      </c>
      <c r="Q257">
        <f>CHOOSE(RANDBETWEEN(1,2),"Si","No")</f>
        <v/>
      </c>
      <c r="R257">
        <f>IF(Q257="Si",CHOOSE(RANDBETWEEN(1,3),"Excelencia","Apoyo Académico","Excelencia"), " ")</f>
        <v/>
      </c>
      <c r="S257">
        <f>RANDBETWEEN(100, 200)</f>
        <v/>
      </c>
      <c r="T257">
        <f>CHOOSE(RANDBETWEEN(1,2),"Si","No")</f>
        <v/>
      </c>
      <c r="U257">
        <f>CHOOSE(RANDBETWEEN(1,2),"Si","No")</f>
        <v/>
      </c>
      <c r="V257">
        <f>IF(U257="Si",CHOOSE(RANDBETWEEN(1,3),"Maya","Tzeltal","Náhuatl", "Misteco", "Otomí"), " ")</f>
        <v/>
      </c>
      <c r="W257">
        <f>CHOOSE(RANDBETWEEN(1,2),"Si","No")</f>
        <v/>
      </c>
      <c r="X257">
        <f>IF(W257="Si",CHOOSE(RANDBETWEEN(1,3),"Motriz","Auditiva","Visual"), " ")</f>
        <v/>
      </c>
      <c r="Y257">
        <f>TEXT(RANDBETWEEN(1000000000,9999999999), "0000000000")</f>
        <v/>
      </c>
      <c r="Z257">
        <f>LOWER(LEFT(C257,FIND(" ",C257 &amp; " ")-1)) &amp; "." &amp; LOWER(MID(C257, FIND(" ", C257) + 1, FIND(" ", C257 &amp; " ", FIND(" ", C257)+ 1) - FIND(" ", C257)-1)) &amp; "@gmail.com"</f>
        <v/>
      </c>
      <c r="AA257">
        <f>UPPER(LEFT(C257,1)&amp;MID(C257,FIND(" ",C257)+1,1)&amp;IF(LEN(C257)-LEN(SUBSTITUTE(C257," ",""))&gt;=2,MID(C257,FIND(" ",C257,FIND(" ",C257)+1)+1,1),"X")&amp;TEXT(P257,"YYMMDD")&amp;H257&amp;RANDBETWEEN(0,9)&amp;RANDBETWEEN(0,9)&amp;CHAR(RANDBETWEEN(65,90))&amp;CHAR(RANDBETWEEN(65,90)))</f>
        <v/>
      </c>
    </row>
    <row r="258" hidden="1">
      <c r="A258" t="inlineStr">
        <is>
          <t>230300654</t>
        </is>
      </c>
      <c r="B258" t="inlineStr">
        <is>
          <t>VEINTICUATROAVA</t>
        </is>
      </c>
      <c r="C258" t="inlineStr">
        <is>
          <t>VILLAFUERTE NARVÁEZ / ANTHONY</t>
        </is>
      </c>
      <c r="D258" t="inlineStr">
        <is>
          <t>Inscrito</t>
        </is>
      </c>
      <c r="E258" t="inlineStr">
        <is>
          <t>Regular</t>
        </is>
      </c>
      <c r="G258" t="inlineStr">
        <is>
          <t>Innovación Empresarial</t>
        </is>
      </c>
      <c r="H258" t="inlineStr">
        <is>
          <t>M</t>
        </is>
      </c>
      <c r="I258" t="inlineStr">
        <is>
          <t>EXM</t>
        </is>
      </c>
      <c r="J258" t="inlineStr">
        <is>
          <t>9.47</t>
        </is>
      </c>
      <c r="K258" t="inlineStr">
        <is>
          <t>2023-08-02 12:24:28.661657</t>
        </is>
      </c>
      <c r="L258">
        <f>MID(K258,1,10)</f>
        <v/>
      </c>
      <c r="M258" t="inlineStr">
        <is>
          <t>8.3</t>
        </is>
      </c>
      <c r="N258" t="inlineStr">
        <is>
          <t>Centro de Bachillerato Tecnológico Industrial y de Servicios</t>
        </is>
      </c>
      <c r="P258" s="1">
        <f>DATE(INT(RAND()*(2008 - 2006 + 1) + 2006), INT(RAND()*12 + 1), INT(RAND()*28 + 1))</f>
        <v/>
      </c>
      <c r="Q258">
        <f>CHOOSE(RANDBETWEEN(1,2),"Si","No")</f>
        <v/>
      </c>
      <c r="R258">
        <f>IF(Q258="Si",CHOOSE(RANDBETWEEN(1,3),"Excelencia","Apoyo Académico","Excelencia"), " ")</f>
        <v/>
      </c>
      <c r="S258">
        <f>RANDBETWEEN(100, 200)</f>
        <v/>
      </c>
      <c r="T258">
        <f>CHOOSE(RANDBETWEEN(1,2),"Si","No")</f>
        <v/>
      </c>
      <c r="U258">
        <f>CHOOSE(RANDBETWEEN(1,2),"Si","No")</f>
        <v/>
      </c>
      <c r="V258">
        <f>IF(U258="Si",CHOOSE(RANDBETWEEN(1,3),"Maya","Tzeltal","Náhuatl", "Misteco", "Otomí"), " ")</f>
        <v/>
      </c>
      <c r="W258">
        <f>CHOOSE(RANDBETWEEN(1,2),"Si","No")</f>
        <v/>
      </c>
      <c r="X258">
        <f>IF(W258="Si",CHOOSE(RANDBETWEEN(1,3),"Motriz","Auditiva","Visual"), " ")</f>
        <v/>
      </c>
      <c r="Y258">
        <f>TEXT(RANDBETWEEN(1000000000,9999999999), "0000000000")</f>
        <v/>
      </c>
      <c r="Z258">
        <f>LOWER(LEFT(C258,FIND(" ",C258 &amp; " ")-1)) &amp; "." &amp; LOWER(MID(C258, FIND(" ", C258) + 1, FIND(" ", C258 &amp; " ", FIND(" ", C258)+ 1) - FIND(" ", C258)-1)) &amp; "@gmail.com"</f>
        <v/>
      </c>
      <c r="AA258">
        <f>UPPER(LEFT(C258,1)&amp;MID(C258,FIND(" ",C258)+1,1)&amp;IF(LEN(C258)-LEN(SUBSTITUTE(C258," ",""))&gt;=2,MID(C258,FIND(" ",C258,FIND(" ",C258)+1)+1,1),"X")&amp;TEXT(P258,"YYMMDD")&amp;H258&amp;RANDBETWEEN(0,9)&amp;RANDBETWEEN(0,9)&amp;CHAR(RANDBETWEEN(65,90))&amp;CHAR(RANDBETWEEN(65,90)))</f>
        <v/>
      </c>
    </row>
    <row r="259" hidden="1">
      <c r="A259" t="inlineStr">
        <is>
          <t>230300653</t>
        </is>
      </c>
      <c r="B259" t="inlineStr">
        <is>
          <t>VEINTICUATROAVA</t>
        </is>
      </c>
      <c r="C259" t="inlineStr">
        <is>
          <t>CHAN ESTRELLA / XIMENA SIMONETTA</t>
        </is>
      </c>
      <c r="D259" t="inlineStr">
        <is>
          <t>Inscrito</t>
        </is>
      </c>
      <c r="E259" t="inlineStr">
        <is>
          <t>Irregular</t>
        </is>
      </c>
      <c r="G259" t="inlineStr">
        <is>
          <t>Innovación Empresarial</t>
        </is>
      </c>
      <c r="H259" t="inlineStr">
        <is>
          <t>F</t>
        </is>
      </c>
      <c r="I259" t="inlineStr">
        <is>
          <t>EXM</t>
        </is>
      </c>
      <c r="J259" t="inlineStr">
        <is>
          <t>8.29</t>
        </is>
      </c>
      <c r="K259" t="inlineStr">
        <is>
          <t>2023-08-02 12:24:28.523051</t>
        </is>
      </c>
      <c r="L259">
        <f>MID(K259,1,10)</f>
        <v/>
      </c>
      <c r="M259" t="inlineStr">
        <is>
          <t>8.6</t>
        </is>
      </c>
      <c r="N259" t="inlineStr">
        <is>
          <t>INSTITUTO UNIVERSITARIO EDUCEM</t>
        </is>
      </c>
      <c r="P259" s="1">
        <f>DATE(INT(RAND()*(2008 - 2006 + 1) + 2006), INT(RAND()*12 + 1), INT(RAND()*28 + 1))</f>
        <v/>
      </c>
      <c r="Q259">
        <f>CHOOSE(RANDBETWEEN(1,2),"Si","No")</f>
        <v/>
      </c>
      <c r="R259">
        <f>IF(Q259="Si",CHOOSE(RANDBETWEEN(1,3),"Excelencia","Apoyo Académico","Excelencia"), " ")</f>
        <v/>
      </c>
      <c r="S259">
        <f>RANDBETWEEN(100, 200)</f>
        <v/>
      </c>
      <c r="T259">
        <f>CHOOSE(RANDBETWEEN(1,2),"Si","No")</f>
        <v/>
      </c>
      <c r="U259">
        <f>CHOOSE(RANDBETWEEN(1,2),"Si","No")</f>
        <v/>
      </c>
      <c r="V259">
        <f>IF(U259="Si",CHOOSE(RANDBETWEEN(1,3),"Maya","Tzeltal","Náhuatl", "Misteco", "Otomí"), " ")</f>
        <v/>
      </c>
      <c r="W259">
        <f>CHOOSE(RANDBETWEEN(1,2),"Si","No")</f>
        <v/>
      </c>
      <c r="X259">
        <f>IF(W259="Si",CHOOSE(RANDBETWEEN(1,3),"Motriz","Auditiva","Visual"), " ")</f>
        <v/>
      </c>
      <c r="Y259">
        <f>TEXT(RANDBETWEEN(1000000000,9999999999), "0000000000")</f>
        <v/>
      </c>
      <c r="Z259">
        <f>LOWER(LEFT(C259,FIND(" ",C259 &amp; " ")-1)) &amp; "." &amp; LOWER(MID(C259, FIND(" ", C259) + 1, FIND(" ", C259 &amp; " ", FIND(" ", C259)+ 1) - FIND(" ", C259)-1)) &amp; "@gmail.com"</f>
        <v/>
      </c>
      <c r="AA259">
        <f>UPPER(LEFT(C259,1)&amp;MID(C259,FIND(" ",C259)+1,1)&amp;IF(LEN(C259)-LEN(SUBSTITUTE(C259," ",""))&gt;=2,MID(C259,FIND(" ",C259,FIND(" ",C259)+1)+1,1),"X")&amp;TEXT(P259,"YYMMDD")&amp;H259&amp;RANDBETWEEN(0,9)&amp;RANDBETWEEN(0,9)&amp;CHAR(RANDBETWEEN(65,90))&amp;CHAR(RANDBETWEEN(65,90)))</f>
        <v/>
      </c>
    </row>
    <row r="260" hidden="1">
      <c r="A260" t="inlineStr">
        <is>
          <t>230300652</t>
        </is>
      </c>
      <c r="B260" t="inlineStr">
        <is>
          <t>VEINTICUATROAVA</t>
        </is>
      </c>
      <c r="C260" t="inlineStr">
        <is>
          <t>RELLO SILVA / IÑAKI</t>
        </is>
      </c>
      <c r="D260" t="inlineStr">
        <is>
          <t>Inscrito</t>
        </is>
      </c>
      <c r="E260" t="inlineStr">
        <is>
          <t>Regular</t>
        </is>
      </c>
      <c r="G260" t="inlineStr">
        <is>
          <t>Innovación Empresarial</t>
        </is>
      </c>
      <c r="H260" t="inlineStr">
        <is>
          <t>M</t>
        </is>
      </c>
      <c r="I260" t="inlineStr">
        <is>
          <t>EXM</t>
        </is>
      </c>
      <c r="J260" t="inlineStr">
        <is>
          <t>8.80</t>
        </is>
      </c>
      <c r="K260" t="inlineStr">
        <is>
          <t>2023-08-02 12:24:28.387443</t>
        </is>
      </c>
      <c r="L260">
        <f>MID(K260,1,10)</f>
        <v/>
      </c>
      <c r="M260" t="inlineStr">
        <is>
          <t>7.7</t>
        </is>
      </c>
      <c r="N260" t="inlineStr">
        <is>
          <t>Universidad la Salle</t>
        </is>
      </c>
      <c r="P260" s="1">
        <f>DATE(INT(RAND()*(2008 - 2006 + 1) + 2006), INT(RAND()*12 + 1), INT(RAND()*28 + 1))</f>
        <v/>
      </c>
      <c r="Q260">
        <f>CHOOSE(RANDBETWEEN(1,2),"Si","No")</f>
        <v/>
      </c>
      <c r="R260">
        <f>IF(Q260="Si",CHOOSE(RANDBETWEEN(1,3),"Excelencia","Apoyo Académico","Excelencia"), " ")</f>
        <v/>
      </c>
      <c r="S260">
        <f>RANDBETWEEN(100, 200)</f>
        <v/>
      </c>
      <c r="T260">
        <f>CHOOSE(RANDBETWEEN(1,2),"Si","No")</f>
        <v/>
      </c>
      <c r="U260">
        <f>CHOOSE(RANDBETWEEN(1,2),"Si","No")</f>
        <v/>
      </c>
      <c r="V260">
        <f>IF(U260="Si",CHOOSE(RANDBETWEEN(1,3),"Maya","Tzeltal","Náhuatl", "Misteco", "Otomí"), " ")</f>
        <v/>
      </c>
      <c r="W260">
        <f>CHOOSE(RANDBETWEEN(1,2),"Si","No")</f>
        <v/>
      </c>
      <c r="X260">
        <f>IF(W260="Si",CHOOSE(RANDBETWEEN(1,3),"Motriz","Auditiva","Visual"), " ")</f>
        <v/>
      </c>
      <c r="Y260">
        <f>TEXT(RANDBETWEEN(1000000000,9999999999), "0000000000")</f>
        <v/>
      </c>
      <c r="Z260">
        <f>LOWER(LEFT(C260,FIND(" ",C260 &amp; " ")-1)) &amp; "." &amp; LOWER(MID(C260, FIND(" ", C260) + 1, FIND(" ", C260 &amp; " ", FIND(" ", C260)+ 1) - FIND(" ", C260)-1)) &amp; "@gmail.com"</f>
        <v/>
      </c>
      <c r="AA260">
        <f>UPPER(LEFT(C260,1)&amp;MID(C260,FIND(" ",C260)+1,1)&amp;IF(LEN(C260)-LEN(SUBSTITUTE(C260," ",""))&gt;=2,MID(C260,FIND(" ",C260,FIND(" ",C260)+1)+1,1),"X")&amp;TEXT(P260,"YYMMDD")&amp;H260&amp;RANDBETWEEN(0,9)&amp;RANDBETWEEN(0,9)&amp;CHAR(RANDBETWEEN(65,90))&amp;CHAR(RANDBETWEEN(65,90)))</f>
        <v/>
      </c>
    </row>
    <row r="261" hidden="1">
      <c r="A261" t="inlineStr">
        <is>
          <t>230300651</t>
        </is>
      </c>
      <c r="B261" t="inlineStr">
        <is>
          <t>VEINTICUATROAVA</t>
        </is>
      </c>
      <c r="C261" t="inlineStr">
        <is>
          <t>TORRES GONZALEZ / JAVIER ALEJANDRO</t>
        </is>
      </c>
      <c r="D261" t="inlineStr">
        <is>
          <t>Inscrito</t>
        </is>
      </c>
      <c r="E261" t="inlineStr">
        <is>
          <t>Regular</t>
        </is>
      </c>
      <c r="G261" t="inlineStr">
        <is>
          <t>Innovación Empresarial</t>
        </is>
      </c>
      <c r="H261" t="inlineStr">
        <is>
          <t>M</t>
        </is>
      </c>
      <c r="I261" t="inlineStr">
        <is>
          <t>EXM</t>
        </is>
      </c>
      <c r="J261" t="inlineStr">
        <is>
          <t>9.50</t>
        </is>
      </c>
      <c r="K261" t="inlineStr">
        <is>
          <t>2023-08-02 12:24:27.206685</t>
        </is>
      </c>
      <c r="L261">
        <f>MID(K261,1,10)</f>
        <v/>
      </c>
      <c r="M261" t="inlineStr">
        <is>
          <t>8.6</t>
        </is>
      </c>
      <c r="N261" t="inlineStr">
        <is>
          <t>Colegio de Bachilleres del Estado de Quintana Roo</t>
        </is>
      </c>
      <c r="P261" s="1">
        <f>DATE(INT(RAND()*(2008 - 2006 + 1) + 2006), INT(RAND()*12 + 1), INT(RAND()*28 + 1))</f>
        <v/>
      </c>
      <c r="Q261">
        <f>CHOOSE(RANDBETWEEN(1,2),"Si","No")</f>
        <v/>
      </c>
      <c r="R261">
        <f>IF(Q261="Si",CHOOSE(RANDBETWEEN(1,3),"Excelencia","Apoyo Académico","Excelencia"), " ")</f>
        <v/>
      </c>
      <c r="S261">
        <f>RANDBETWEEN(100, 200)</f>
        <v/>
      </c>
      <c r="T261">
        <f>CHOOSE(RANDBETWEEN(1,2),"Si","No")</f>
        <v/>
      </c>
      <c r="U261">
        <f>CHOOSE(RANDBETWEEN(1,2),"Si","No")</f>
        <v/>
      </c>
      <c r="V261">
        <f>IF(U261="Si",CHOOSE(RANDBETWEEN(1,3),"Maya","Tzeltal","Náhuatl", "Misteco", "Otomí"), " ")</f>
        <v/>
      </c>
      <c r="W261">
        <f>CHOOSE(RANDBETWEEN(1,2),"Si","No")</f>
        <v/>
      </c>
      <c r="X261">
        <f>IF(W261="Si",CHOOSE(RANDBETWEEN(1,3),"Motriz","Auditiva","Visual"), " ")</f>
        <v/>
      </c>
      <c r="Y261">
        <f>TEXT(RANDBETWEEN(1000000000,9999999999), "0000000000")</f>
        <v/>
      </c>
      <c r="Z261">
        <f>LOWER(LEFT(C261,FIND(" ",C261 &amp; " ")-1)) &amp; "." &amp; LOWER(MID(C261, FIND(" ", C261) + 1, FIND(" ", C261 &amp; " ", FIND(" ", C261)+ 1) - FIND(" ", C261)-1)) &amp; "@gmail.com"</f>
        <v/>
      </c>
      <c r="AA261">
        <f>UPPER(LEFT(C261,1)&amp;MID(C261,FIND(" ",C261)+1,1)&amp;IF(LEN(C261)-LEN(SUBSTITUTE(C261," ",""))&gt;=2,MID(C261,FIND(" ",C261,FIND(" ",C261)+1)+1,1),"X")&amp;TEXT(P261,"YYMMDD")&amp;H261&amp;RANDBETWEEN(0,9)&amp;RANDBETWEEN(0,9)&amp;CHAR(RANDBETWEEN(65,90))&amp;CHAR(RANDBETWEEN(65,90)))</f>
        <v/>
      </c>
    </row>
    <row r="262" hidden="1">
      <c r="A262" t="inlineStr">
        <is>
          <t>230300650</t>
        </is>
      </c>
      <c r="B262" t="inlineStr">
        <is>
          <t>VEINTICUATROAVA</t>
        </is>
      </c>
      <c r="C262" t="inlineStr">
        <is>
          <t>SOTO CAMACHO / REGINA</t>
        </is>
      </c>
      <c r="D262" t="inlineStr">
        <is>
          <t>Inscrito</t>
        </is>
      </c>
      <c r="E262" t="inlineStr">
        <is>
          <t>Regular</t>
        </is>
      </c>
      <c r="G262" t="inlineStr">
        <is>
          <t>Innovación Empresarial</t>
        </is>
      </c>
      <c r="H262" t="inlineStr">
        <is>
          <t>F</t>
        </is>
      </c>
      <c r="I262" t="inlineStr">
        <is>
          <t>EXM</t>
        </is>
      </c>
      <c r="J262" t="inlineStr">
        <is>
          <t>9.57</t>
        </is>
      </c>
      <c r="K262" t="inlineStr">
        <is>
          <t>2023-08-02 12:24:27.031231</t>
        </is>
      </c>
      <c r="L262">
        <f>MID(K262,1,10)</f>
        <v/>
      </c>
      <c r="M262" t="inlineStr">
        <is>
          <t>9</t>
        </is>
      </c>
      <c r="N262" t="inlineStr">
        <is>
          <t>Colegio de Bachilleres del Estado de Quintana Roo</t>
        </is>
      </c>
      <c r="P262" s="1">
        <f>DATE(INT(RAND()*(2008 - 2006 + 1) + 2006), INT(RAND()*12 + 1), INT(RAND()*28 + 1))</f>
        <v/>
      </c>
      <c r="Q262">
        <f>CHOOSE(RANDBETWEEN(1,2),"Si","No")</f>
        <v/>
      </c>
      <c r="R262">
        <f>IF(Q262="Si",CHOOSE(RANDBETWEEN(1,3),"Excelencia","Apoyo Académico","Excelencia"), " ")</f>
        <v/>
      </c>
      <c r="S262">
        <f>RANDBETWEEN(100, 200)</f>
        <v/>
      </c>
      <c r="T262">
        <f>CHOOSE(RANDBETWEEN(1,2),"Si","No")</f>
        <v/>
      </c>
      <c r="U262">
        <f>CHOOSE(RANDBETWEEN(1,2),"Si","No")</f>
        <v/>
      </c>
      <c r="V262">
        <f>IF(U262="Si",CHOOSE(RANDBETWEEN(1,3),"Maya","Tzeltal","Náhuatl", "Misteco", "Otomí"), " ")</f>
        <v/>
      </c>
      <c r="W262">
        <f>CHOOSE(RANDBETWEEN(1,2),"Si","No")</f>
        <v/>
      </c>
      <c r="X262">
        <f>IF(W262="Si",CHOOSE(RANDBETWEEN(1,3),"Motriz","Auditiva","Visual"), " ")</f>
        <v/>
      </c>
      <c r="Y262">
        <f>TEXT(RANDBETWEEN(1000000000,9999999999), "0000000000")</f>
        <v/>
      </c>
      <c r="Z262">
        <f>LOWER(LEFT(C262,FIND(" ",C262 &amp; " ")-1)) &amp; "." &amp; LOWER(MID(C262, FIND(" ", C262) + 1, FIND(" ", C262 &amp; " ", FIND(" ", C262)+ 1) - FIND(" ", C262)-1)) &amp; "@gmail.com"</f>
        <v/>
      </c>
      <c r="AA262">
        <f>UPPER(LEFT(C262,1)&amp;MID(C262,FIND(" ",C262)+1,1)&amp;IF(LEN(C262)-LEN(SUBSTITUTE(C262," ",""))&gt;=2,MID(C262,FIND(" ",C262,FIND(" ",C262)+1)+1,1),"X")&amp;TEXT(P262,"YYMMDD")&amp;H262&amp;RANDBETWEEN(0,9)&amp;RANDBETWEEN(0,9)&amp;CHAR(RANDBETWEEN(65,90))&amp;CHAR(RANDBETWEEN(65,90)))</f>
        <v/>
      </c>
    </row>
    <row r="263" hidden="1">
      <c r="A263" t="inlineStr">
        <is>
          <t>230300649</t>
        </is>
      </c>
      <c r="B263" t="inlineStr">
        <is>
          <t>VEINTICUATROAVA</t>
        </is>
      </c>
      <c r="C263" t="inlineStr">
        <is>
          <t>NAHUAT CANUL / SHEYLA MARISOL</t>
        </is>
      </c>
      <c r="D263" t="inlineStr">
        <is>
          <t>Inscrito</t>
        </is>
      </c>
      <c r="E263" t="inlineStr">
        <is>
          <t>Regular</t>
        </is>
      </c>
      <c r="G263" t="inlineStr">
        <is>
          <t>Innovación Empresarial</t>
        </is>
      </c>
      <c r="H263" t="inlineStr">
        <is>
          <t>F</t>
        </is>
      </c>
      <c r="I263" t="inlineStr">
        <is>
          <t>EXM</t>
        </is>
      </c>
      <c r="J263" t="inlineStr">
        <is>
          <t>9.87</t>
        </is>
      </c>
      <c r="K263" t="inlineStr">
        <is>
          <t>2023-08-02 12:24:26.762959</t>
        </is>
      </c>
      <c r="L263">
        <f>MID(K263,1,10)</f>
        <v/>
      </c>
      <c r="M263" t="inlineStr">
        <is>
          <t>9.6</t>
        </is>
      </c>
      <c r="N263" t="inlineStr">
        <is>
          <t>Centro de Bachillerato Tecnológico Industrial y de Servicios</t>
        </is>
      </c>
      <c r="P263" s="1">
        <f>DATE(INT(RAND()*(2008 - 2006 + 1) + 2006), INT(RAND()*12 + 1), INT(RAND()*28 + 1))</f>
        <v/>
      </c>
      <c r="Q263">
        <f>CHOOSE(RANDBETWEEN(1,2),"Si","No")</f>
        <v/>
      </c>
      <c r="R263">
        <f>IF(Q263="Si",CHOOSE(RANDBETWEEN(1,3),"Excelencia","Apoyo Académico","Excelencia"), " ")</f>
        <v/>
      </c>
      <c r="S263">
        <f>RANDBETWEEN(100, 200)</f>
        <v/>
      </c>
      <c r="T263">
        <f>CHOOSE(RANDBETWEEN(1,2),"Si","No")</f>
        <v/>
      </c>
      <c r="U263">
        <f>CHOOSE(RANDBETWEEN(1,2),"Si","No")</f>
        <v/>
      </c>
      <c r="V263">
        <f>IF(U263="Si",CHOOSE(RANDBETWEEN(1,3),"Maya","Tzeltal","Náhuatl", "Misteco", "Otomí"), " ")</f>
        <v/>
      </c>
      <c r="W263">
        <f>CHOOSE(RANDBETWEEN(1,2),"Si","No")</f>
        <v/>
      </c>
      <c r="X263">
        <f>IF(W263="Si",CHOOSE(RANDBETWEEN(1,3),"Motriz","Auditiva","Visual"), " ")</f>
        <v/>
      </c>
      <c r="Y263">
        <f>TEXT(RANDBETWEEN(1000000000,9999999999), "0000000000")</f>
        <v/>
      </c>
      <c r="Z263">
        <f>LOWER(LEFT(C263,FIND(" ",C263 &amp; " ")-1)) &amp; "." &amp; LOWER(MID(C263, FIND(" ", C263) + 1, FIND(" ", C263 &amp; " ", FIND(" ", C263)+ 1) - FIND(" ", C263)-1)) &amp; "@gmail.com"</f>
        <v/>
      </c>
      <c r="AA263">
        <f>UPPER(LEFT(C263,1)&amp;MID(C263,FIND(" ",C263)+1,1)&amp;IF(LEN(C263)-LEN(SUBSTITUTE(C263," ",""))&gt;=2,MID(C263,FIND(" ",C263,FIND(" ",C263)+1)+1,1),"X")&amp;TEXT(P263,"YYMMDD")&amp;H263&amp;RANDBETWEEN(0,9)&amp;RANDBETWEEN(0,9)&amp;CHAR(RANDBETWEEN(65,90))&amp;CHAR(RANDBETWEEN(65,90)))</f>
        <v/>
      </c>
    </row>
    <row r="264" hidden="1">
      <c r="A264" t="inlineStr">
        <is>
          <t>230300648</t>
        </is>
      </c>
      <c r="B264" t="inlineStr">
        <is>
          <t>VEINTICUATROAVA</t>
        </is>
      </c>
      <c r="C264" t="inlineStr">
        <is>
          <t>MENA MORENO / RAYMUNDO</t>
        </is>
      </c>
      <c r="D264" t="inlineStr">
        <is>
          <t>Inscrito</t>
        </is>
      </c>
      <c r="E264" t="inlineStr">
        <is>
          <t>Irregular</t>
        </is>
      </c>
      <c r="G264" t="inlineStr">
        <is>
          <t>Innovación Empresarial</t>
        </is>
      </c>
      <c r="H264" t="inlineStr">
        <is>
          <t>M</t>
        </is>
      </c>
      <c r="I264" t="inlineStr">
        <is>
          <t>EXM</t>
        </is>
      </c>
      <c r="J264" t="inlineStr">
        <is>
          <t>9.07</t>
        </is>
      </c>
      <c r="K264" t="inlineStr">
        <is>
          <t>2023-08-02 12:24:25.582729</t>
        </is>
      </c>
      <c r="L264">
        <f>MID(K264,1,10)</f>
        <v/>
      </c>
      <c r="M264" t="inlineStr">
        <is>
          <t>8.7</t>
        </is>
      </c>
      <c r="N264" t="inlineStr">
        <is>
          <t>Colegio de Bachilleres del Estado de Quintana Roo</t>
        </is>
      </c>
      <c r="P264" s="1">
        <f>DATE(INT(RAND()*(2008 - 2006 + 1) + 2006), INT(RAND()*12 + 1), INT(RAND()*28 + 1))</f>
        <v/>
      </c>
      <c r="Q264">
        <f>CHOOSE(RANDBETWEEN(1,2),"Si","No")</f>
        <v/>
      </c>
      <c r="R264">
        <f>IF(Q264="Si",CHOOSE(RANDBETWEEN(1,3),"Excelencia","Apoyo Académico","Excelencia"), " ")</f>
        <v/>
      </c>
      <c r="S264">
        <f>RANDBETWEEN(100, 200)</f>
        <v/>
      </c>
      <c r="T264">
        <f>CHOOSE(RANDBETWEEN(1,2),"Si","No")</f>
        <v/>
      </c>
      <c r="U264">
        <f>CHOOSE(RANDBETWEEN(1,2),"Si","No")</f>
        <v/>
      </c>
      <c r="V264">
        <f>IF(U264="Si",CHOOSE(RANDBETWEEN(1,3),"Maya","Tzeltal","Náhuatl", "Misteco", "Otomí"), " ")</f>
        <v/>
      </c>
      <c r="W264">
        <f>CHOOSE(RANDBETWEEN(1,2),"Si","No")</f>
        <v/>
      </c>
      <c r="X264">
        <f>IF(W264="Si",CHOOSE(RANDBETWEEN(1,3),"Motriz","Auditiva","Visual"), " ")</f>
        <v/>
      </c>
      <c r="Y264">
        <f>TEXT(RANDBETWEEN(1000000000,9999999999), "0000000000")</f>
        <v/>
      </c>
      <c r="Z264">
        <f>LOWER(LEFT(C264,FIND(" ",C264 &amp; " ")-1)) &amp; "." &amp; LOWER(MID(C264, FIND(" ", C264) + 1, FIND(" ", C264 &amp; " ", FIND(" ", C264)+ 1) - FIND(" ", C264)-1)) &amp; "@gmail.com"</f>
        <v/>
      </c>
      <c r="AA264">
        <f>UPPER(LEFT(C264,1)&amp;MID(C264,FIND(" ",C264)+1,1)&amp;IF(LEN(C264)-LEN(SUBSTITUTE(C264," ",""))&gt;=2,MID(C264,FIND(" ",C264,FIND(" ",C264)+1)+1,1),"X")&amp;TEXT(P264,"YYMMDD")&amp;H264&amp;RANDBETWEEN(0,9)&amp;RANDBETWEEN(0,9)&amp;CHAR(RANDBETWEEN(65,90))&amp;CHAR(RANDBETWEEN(65,90)))</f>
        <v/>
      </c>
    </row>
    <row r="265" hidden="1">
      <c r="A265" t="inlineStr">
        <is>
          <t>230300647</t>
        </is>
      </c>
      <c r="B265" t="inlineStr">
        <is>
          <t>VEINTICUATROAVA</t>
        </is>
      </c>
      <c r="C265" t="inlineStr">
        <is>
          <t>SANCHEZ JIMENEZ / MOISES</t>
        </is>
      </c>
      <c r="D265" t="inlineStr">
        <is>
          <t>Baja Temporal</t>
        </is>
      </c>
      <c r="E265" t="inlineStr">
        <is>
          <t>Condicionado</t>
        </is>
      </c>
      <c r="G265" t="inlineStr">
        <is>
          <t>Innovación Empresarial</t>
        </is>
      </c>
      <c r="H265" t="inlineStr">
        <is>
          <t>M</t>
        </is>
      </c>
      <c r="I265" t="inlineStr">
        <is>
          <t>EXM</t>
        </is>
      </c>
      <c r="J265" t="inlineStr">
        <is>
          <t>0.00</t>
        </is>
      </c>
      <c r="K265" t="inlineStr">
        <is>
          <t>2023-08-02 12:24:22.560584</t>
        </is>
      </c>
      <c r="L265">
        <f>MID(K265,1,10)</f>
        <v/>
      </c>
      <c r="M265" t="inlineStr">
        <is>
          <t>8</t>
        </is>
      </c>
      <c r="N265" t="inlineStr">
        <is>
          <t>cecyte 47</t>
        </is>
      </c>
      <c r="P265" s="1">
        <f>DATE(INT(RAND()*(2008 - 2006 + 1) + 2006), INT(RAND()*12 + 1), INT(RAND()*28 + 1))</f>
        <v/>
      </c>
      <c r="Q265">
        <f>CHOOSE(RANDBETWEEN(1,2),"Si","No")</f>
        <v/>
      </c>
      <c r="R265">
        <f>IF(Q265="Si",CHOOSE(RANDBETWEEN(1,3),"Excelencia","Apoyo Académico","Excelencia"), " ")</f>
        <v/>
      </c>
      <c r="S265">
        <f>RANDBETWEEN(100, 200)</f>
        <v/>
      </c>
      <c r="T265">
        <f>CHOOSE(RANDBETWEEN(1,2),"Si","No")</f>
        <v/>
      </c>
      <c r="U265">
        <f>CHOOSE(RANDBETWEEN(1,2),"Si","No")</f>
        <v/>
      </c>
      <c r="V265">
        <f>IF(U265="Si",CHOOSE(RANDBETWEEN(1,3),"Maya","Tzeltal","Náhuatl", "Misteco", "Otomí"), " ")</f>
        <v/>
      </c>
      <c r="W265">
        <f>CHOOSE(RANDBETWEEN(1,2),"Si","No")</f>
        <v/>
      </c>
      <c r="X265">
        <f>IF(W265="Si",CHOOSE(RANDBETWEEN(1,3),"Motriz","Auditiva","Visual"), " ")</f>
        <v/>
      </c>
      <c r="Y265">
        <f>TEXT(RANDBETWEEN(1000000000,9999999999), "0000000000")</f>
        <v/>
      </c>
      <c r="Z265">
        <f>LOWER(LEFT(C265,FIND(" ",C265 &amp; " ")-1)) &amp; "." &amp; LOWER(MID(C265, FIND(" ", C265) + 1, FIND(" ", C265 &amp; " ", FIND(" ", C265)+ 1) - FIND(" ", C265)-1)) &amp; "@gmail.com"</f>
        <v/>
      </c>
      <c r="AA265">
        <f>UPPER(LEFT(C265,1)&amp;MID(C265,FIND(" ",C265)+1,1)&amp;IF(LEN(C265)-LEN(SUBSTITUTE(C265," ",""))&gt;=2,MID(C265,FIND(" ",C265,FIND(" ",C265)+1)+1,1),"X")&amp;TEXT(P265,"YYMMDD")&amp;H265&amp;RANDBETWEEN(0,9)&amp;RANDBETWEEN(0,9)&amp;CHAR(RANDBETWEEN(65,90))&amp;CHAR(RANDBETWEEN(65,90)))</f>
        <v/>
      </c>
    </row>
    <row r="266" hidden="1">
      <c r="A266" t="inlineStr">
        <is>
          <t>230300646</t>
        </is>
      </c>
      <c r="B266" t="inlineStr">
        <is>
          <t>VEINTICUATROAVA</t>
        </is>
      </c>
      <c r="C266" t="inlineStr">
        <is>
          <t>BALAM MARTINEZ / MIA MONTSERRAT</t>
        </is>
      </c>
      <c r="D266" t="inlineStr">
        <is>
          <t>Inscrito</t>
        </is>
      </c>
      <c r="E266" t="inlineStr">
        <is>
          <t>Regular</t>
        </is>
      </c>
      <c r="G266" t="inlineStr">
        <is>
          <t>Innovación Empresarial</t>
        </is>
      </c>
      <c r="H266" t="inlineStr">
        <is>
          <t>F</t>
        </is>
      </c>
      <c r="I266" t="inlineStr">
        <is>
          <t>EXM</t>
        </is>
      </c>
      <c r="J266" t="inlineStr">
        <is>
          <t>9.33</t>
        </is>
      </c>
      <c r="K266" t="inlineStr">
        <is>
          <t>2023-08-02 12:23:11.131022</t>
        </is>
      </c>
      <c r="L266">
        <f>MID(K266,1,10)</f>
        <v/>
      </c>
      <c r="M266" t="inlineStr">
        <is>
          <t>9.5</t>
        </is>
      </c>
      <c r="N266" t="inlineStr">
        <is>
          <t>Colegio Nacional de Educación Profesional Técnica</t>
        </is>
      </c>
      <c r="P266" s="1">
        <f>DATE(INT(RAND()*(2008 - 2006 + 1) + 2006), INT(RAND()*12 + 1), INT(RAND()*28 + 1))</f>
        <v/>
      </c>
      <c r="Q266">
        <f>CHOOSE(RANDBETWEEN(1,2),"Si","No")</f>
        <v/>
      </c>
      <c r="R266">
        <f>IF(Q266="Si",CHOOSE(RANDBETWEEN(1,3),"Excelencia","Apoyo Académico","Excelencia"), " ")</f>
        <v/>
      </c>
      <c r="S266">
        <f>RANDBETWEEN(100, 200)</f>
        <v/>
      </c>
      <c r="T266">
        <f>CHOOSE(RANDBETWEEN(1,2),"Si","No")</f>
        <v/>
      </c>
      <c r="U266">
        <f>CHOOSE(RANDBETWEEN(1,2),"Si","No")</f>
        <v/>
      </c>
      <c r="V266">
        <f>IF(U266="Si",CHOOSE(RANDBETWEEN(1,3),"Maya","Tzeltal","Náhuatl", "Misteco", "Otomí"), " ")</f>
        <v/>
      </c>
      <c r="W266">
        <f>CHOOSE(RANDBETWEEN(1,2),"Si","No")</f>
        <v/>
      </c>
      <c r="X266">
        <f>IF(W266="Si",CHOOSE(RANDBETWEEN(1,3),"Motriz","Auditiva","Visual"), " ")</f>
        <v/>
      </c>
      <c r="Y266">
        <f>TEXT(RANDBETWEEN(1000000000,9999999999), "0000000000")</f>
        <v/>
      </c>
      <c r="Z266">
        <f>LOWER(LEFT(C266,FIND(" ",C266 &amp; " ")-1)) &amp; "." &amp; LOWER(MID(C266, FIND(" ", C266) + 1, FIND(" ", C266 &amp; " ", FIND(" ", C266)+ 1) - FIND(" ", C266)-1)) &amp; "@gmail.com"</f>
        <v/>
      </c>
      <c r="AA266">
        <f>UPPER(LEFT(C266,1)&amp;MID(C266,FIND(" ",C266)+1,1)&amp;IF(LEN(C266)-LEN(SUBSTITUTE(C266," ",""))&gt;=2,MID(C266,FIND(" ",C266,FIND(" ",C266)+1)+1,1),"X")&amp;TEXT(P266,"YYMMDD")&amp;H266&amp;RANDBETWEEN(0,9)&amp;RANDBETWEEN(0,9)&amp;CHAR(RANDBETWEEN(65,90))&amp;CHAR(RANDBETWEEN(65,90)))</f>
        <v/>
      </c>
    </row>
    <row r="267" hidden="1">
      <c r="A267" t="inlineStr">
        <is>
          <t>230300645</t>
        </is>
      </c>
      <c r="B267" t="inlineStr">
        <is>
          <t>VEINTICUATROAVA</t>
        </is>
      </c>
      <c r="C267" t="inlineStr">
        <is>
          <t>ARZAPALO SALAZAR / YAEL VLADIMIR</t>
        </is>
      </c>
      <c r="D267" t="inlineStr">
        <is>
          <t>Inscrito</t>
        </is>
      </c>
      <c r="E267" t="inlineStr">
        <is>
          <t>Regular</t>
        </is>
      </c>
      <c r="G267" t="inlineStr">
        <is>
          <t>Innovación Empresarial</t>
        </is>
      </c>
      <c r="H267" t="inlineStr">
        <is>
          <t>M</t>
        </is>
      </c>
      <c r="I267" t="inlineStr">
        <is>
          <t>EXM</t>
        </is>
      </c>
      <c r="J267" t="inlineStr">
        <is>
          <t>8.63</t>
        </is>
      </c>
      <c r="K267" t="inlineStr">
        <is>
          <t>2023-08-02 12:23:05.596903</t>
        </is>
      </c>
      <c r="L267">
        <f>MID(K267,1,10)</f>
        <v/>
      </c>
      <c r="M267" t="inlineStr">
        <is>
          <t>9</t>
        </is>
      </c>
      <c r="N267" t="inlineStr">
        <is>
          <t>Colegio de Estudios Científicos y Tecnológicos del Estado de Quintana Roo</t>
        </is>
      </c>
      <c r="P267" s="1">
        <f>DATE(INT(RAND()*(2008 - 2006 + 1) + 2006), INT(RAND()*12 + 1), INT(RAND()*28 + 1))</f>
        <v/>
      </c>
      <c r="Q267">
        <f>CHOOSE(RANDBETWEEN(1,2),"Si","No")</f>
        <v/>
      </c>
      <c r="R267">
        <f>IF(Q267="Si",CHOOSE(RANDBETWEEN(1,3),"Excelencia","Apoyo Académico","Excelencia"), " ")</f>
        <v/>
      </c>
      <c r="S267">
        <f>RANDBETWEEN(100, 200)</f>
        <v/>
      </c>
      <c r="T267">
        <f>CHOOSE(RANDBETWEEN(1,2),"Si","No")</f>
        <v/>
      </c>
      <c r="U267">
        <f>CHOOSE(RANDBETWEEN(1,2),"Si","No")</f>
        <v/>
      </c>
      <c r="V267">
        <f>IF(U267="Si",CHOOSE(RANDBETWEEN(1,3),"Maya","Tzeltal","Náhuatl", "Misteco", "Otomí"), " ")</f>
        <v/>
      </c>
      <c r="W267">
        <f>CHOOSE(RANDBETWEEN(1,2),"Si","No")</f>
        <v/>
      </c>
      <c r="X267">
        <f>IF(W267="Si",CHOOSE(RANDBETWEEN(1,3),"Motriz","Auditiva","Visual"), " ")</f>
        <v/>
      </c>
      <c r="Y267">
        <f>TEXT(RANDBETWEEN(1000000000,9999999999), "0000000000")</f>
        <v/>
      </c>
      <c r="Z267">
        <f>LOWER(LEFT(C267,FIND(" ",C267 &amp; " ")-1)) &amp; "." &amp; LOWER(MID(C267, FIND(" ", C267) + 1, FIND(" ", C267 &amp; " ", FIND(" ", C267)+ 1) - FIND(" ", C267)-1)) &amp; "@gmail.com"</f>
        <v/>
      </c>
      <c r="AA267">
        <f>UPPER(LEFT(C267,1)&amp;MID(C267,FIND(" ",C267)+1,1)&amp;IF(LEN(C267)-LEN(SUBSTITUTE(C267," ",""))&gt;=2,MID(C267,FIND(" ",C267,FIND(" ",C267)+1)+1,1),"X")&amp;TEXT(P267,"YYMMDD")&amp;H267&amp;RANDBETWEEN(0,9)&amp;RANDBETWEEN(0,9)&amp;CHAR(RANDBETWEEN(65,90))&amp;CHAR(RANDBETWEEN(65,90)))</f>
        <v/>
      </c>
    </row>
    <row r="268" hidden="1">
      <c r="A268" t="inlineStr">
        <is>
          <t>230300644</t>
        </is>
      </c>
      <c r="B268" t="inlineStr">
        <is>
          <t>VEINTICUATROAVA</t>
        </is>
      </c>
      <c r="C268" t="inlineStr">
        <is>
          <t>POLANCO SANCHEZ / JAVIER ANTONIO</t>
        </is>
      </c>
      <c r="D268" t="inlineStr">
        <is>
          <t>Inscrito</t>
        </is>
      </c>
      <c r="E268" t="inlineStr">
        <is>
          <t>Regular</t>
        </is>
      </c>
      <c r="G268" t="inlineStr">
        <is>
          <t>Innovación Empresarial</t>
        </is>
      </c>
      <c r="H268" t="inlineStr">
        <is>
          <t>M</t>
        </is>
      </c>
      <c r="I268" t="inlineStr">
        <is>
          <t>EXM</t>
        </is>
      </c>
      <c r="J268" t="inlineStr">
        <is>
          <t>9.57</t>
        </is>
      </c>
      <c r="K268" t="inlineStr">
        <is>
          <t>2023-08-02 12:22:54.325228</t>
        </is>
      </c>
      <c r="L268">
        <f>MID(K268,1,10)</f>
        <v/>
      </c>
      <c r="M268" t="inlineStr">
        <is>
          <t>8.8</t>
        </is>
      </c>
      <c r="N268" t="inlineStr">
        <is>
          <t>Centro de Bachillerato Tecnológico Industrial y de Servicios</t>
        </is>
      </c>
      <c r="P268" s="1">
        <f>DATE(INT(RAND()*(2008 - 2006 + 1) + 2006), INT(RAND()*12 + 1), INT(RAND()*28 + 1))</f>
        <v/>
      </c>
      <c r="Q268">
        <f>CHOOSE(RANDBETWEEN(1,2),"Si","No")</f>
        <v/>
      </c>
      <c r="R268">
        <f>IF(Q268="Si",CHOOSE(RANDBETWEEN(1,3),"Excelencia","Apoyo Académico","Excelencia"), " ")</f>
        <v/>
      </c>
      <c r="S268">
        <f>RANDBETWEEN(100, 200)</f>
        <v/>
      </c>
      <c r="T268">
        <f>CHOOSE(RANDBETWEEN(1,2),"Si","No")</f>
        <v/>
      </c>
      <c r="U268">
        <f>CHOOSE(RANDBETWEEN(1,2),"Si","No")</f>
        <v/>
      </c>
      <c r="V268">
        <f>IF(U268="Si",CHOOSE(RANDBETWEEN(1,3),"Maya","Tzeltal","Náhuatl", "Misteco", "Otomí"), " ")</f>
        <v/>
      </c>
      <c r="W268">
        <f>CHOOSE(RANDBETWEEN(1,2),"Si","No")</f>
        <v/>
      </c>
      <c r="X268">
        <f>IF(W268="Si",CHOOSE(RANDBETWEEN(1,3),"Motriz","Auditiva","Visual"), " ")</f>
        <v/>
      </c>
      <c r="Y268">
        <f>TEXT(RANDBETWEEN(1000000000,9999999999), "0000000000")</f>
        <v/>
      </c>
      <c r="Z268">
        <f>LOWER(LEFT(C268,FIND(" ",C268 &amp; " ")-1)) &amp; "." &amp; LOWER(MID(C268, FIND(" ", C268) + 1, FIND(" ", C268 &amp; " ", FIND(" ", C268)+ 1) - FIND(" ", C268)-1)) &amp; "@gmail.com"</f>
        <v/>
      </c>
      <c r="AA268">
        <f>UPPER(LEFT(C268,1)&amp;MID(C268,FIND(" ",C268)+1,1)&amp;IF(LEN(C268)-LEN(SUBSTITUTE(C268," ",""))&gt;=2,MID(C268,FIND(" ",C268,FIND(" ",C268)+1)+1,1),"X")&amp;TEXT(P268,"YYMMDD")&amp;H268&amp;RANDBETWEEN(0,9)&amp;RANDBETWEEN(0,9)&amp;CHAR(RANDBETWEEN(65,90))&amp;CHAR(RANDBETWEEN(65,90)))</f>
        <v/>
      </c>
    </row>
    <row r="269" hidden="1">
      <c r="A269" t="inlineStr">
        <is>
          <t>230300643</t>
        </is>
      </c>
      <c r="B269" t="inlineStr">
        <is>
          <t>VEINTICUATROAVA</t>
        </is>
      </c>
      <c r="C269" t="inlineStr">
        <is>
          <t>HERNANDEZ MAY / OSCAR ALEJANDRO</t>
        </is>
      </c>
      <c r="D269" t="inlineStr">
        <is>
          <t>Inscrito</t>
        </is>
      </c>
      <c r="E269" t="inlineStr">
        <is>
          <t>Irregular</t>
        </is>
      </c>
      <c r="G269" t="inlineStr">
        <is>
          <t>Innovación Empresarial</t>
        </is>
      </c>
      <c r="H269" t="inlineStr">
        <is>
          <t>M</t>
        </is>
      </c>
      <c r="I269" t="inlineStr">
        <is>
          <t>EXM</t>
        </is>
      </c>
      <c r="J269" t="inlineStr">
        <is>
          <t>8.25</t>
        </is>
      </c>
      <c r="K269" t="inlineStr">
        <is>
          <t>2023-08-02 12:22:39.228373</t>
        </is>
      </c>
      <c r="L269">
        <f>MID(K269,1,10)</f>
        <v/>
      </c>
      <c r="M269" t="inlineStr">
        <is>
          <t>8.9</t>
        </is>
      </c>
      <c r="N269" t="inlineStr">
        <is>
          <t>COLEGIO DE ESTUDIOS CIENTIFICOS Y TECNOLOGICOS IV</t>
        </is>
      </c>
      <c r="P269" s="1">
        <f>DATE(INT(RAND()*(2008 - 2006 + 1) + 2006), INT(RAND()*12 + 1), INT(RAND()*28 + 1))</f>
        <v/>
      </c>
      <c r="Q269">
        <f>CHOOSE(RANDBETWEEN(1,2),"Si","No")</f>
        <v/>
      </c>
      <c r="R269">
        <f>IF(Q269="Si",CHOOSE(RANDBETWEEN(1,3),"Excelencia","Apoyo Académico","Excelencia"), " ")</f>
        <v/>
      </c>
      <c r="S269">
        <f>RANDBETWEEN(100, 200)</f>
        <v/>
      </c>
      <c r="T269">
        <f>CHOOSE(RANDBETWEEN(1,2),"Si","No")</f>
        <v/>
      </c>
      <c r="U269">
        <f>CHOOSE(RANDBETWEEN(1,2),"Si","No")</f>
        <v/>
      </c>
      <c r="V269">
        <f>IF(U269="Si",CHOOSE(RANDBETWEEN(1,3),"Maya","Tzeltal","Náhuatl", "Misteco", "Otomí"), " ")</f>
        <v/>
      </c>
      <c r="W269">
        <f>CHOOSE(RANDBETWEEN(1,2),"Si","No")</f>
        <v/>
      </c>
      <c r="X269">
        <f>IF(W269="Si",CHOOSE(RANDBETWEEN(1,3),"Motriz","Auditiva","Visual"), " ")</f>
        <v/>
      </c>
      <c r="Y269">
        <f>TEXT(RANDBETWEEN(1000000000,9999999999), "0000000000")</f>
        <v/>
      </c>
      <c r="Z269">
        <f>LOWER(LEFT(C269,FIND(" ",C269 &amp; " ")-1)) &amp; "." &amp; LOWER(MID(C269, FIND(" ", C269) + 1, FIND(" ", C269 &amp; " ", FIND(" ", C269)+ 1) - FIND(" ", C269)-1)) &amp; "@gmail.com"</f>
        <v/>
      </c>
      <c r="AA269">
        <f>UPPER(LEFT(C269,1)&amp;MID(C269,FIND(" ",C269)+1,1)&amp;IF(LEN(C269)-LEN(SUBSTITUTE(C269," ",""))&gt;=2,MID(C269,FIND(" ",C269,FIND(" ",C269)+1)+1,1),"X")&amp;TEXT(P269,"YYMMDD")&amp;H269&amp;RANDBETWEEN(0,9)&amp;RANDBETWEEN(0,9)&amp;CHAR(RANDBETWEEN(65,90))&amp;CHAR(RANDBETWEEN(65,90)))</f>
        <v/>
      </c>
    </row>
    <row r="270" hidden="1">
      <c r="A270" t="inlineStr">
        <is>
          <t>230300642</t>
        </is>
      </c>
      <c r="B270" t="inlineStr">
        <is>
          <t>VEINTICUATROAVA</t>
        </is>
      </c>
      <c r="C270" t="inlineStr">
        <is>
          <t>HERNANDEZ SOSA / ANDREY MIGUEL</t>
        </is>
      </c>
      <c r="D270" t="inlineStr">
        <is>
          <t>Inscrito</t>
        </is>
      </c>
      <c r="E270" t="inlineStr">
        <is>
          <t>Regular</t>
        </is>
      </c>
      <c r="G270" t="inlineStr">
        <is>
          <t>Innovación Empresarial</t>
        </is>
      </c>
      <c r="H270" t="inlineStr">
        <is>
          <t>M</t>
        </is>
      </c>
      <c r="I270" t="inlineStr">
        <is>
          <t>EXM</t>
        </is>
      </c>
      <c r="J270" t="inlineStr">
        <is>
          <t>8.53</t>
        </is>
      </c>
      <c r="K270" t="inlineStr">
        <is>
          <t>2023-08-02 12:22:39.17564</t>
        </is>
      </c>
      <c r="L270">
        <f>MID(K270,1,10)</f>
        <v/>
      </c>
      <c r="M270" t="inlineStr">
        <is>
          <t>8.5</t>
        </is>
      </c>
      <c r="N270" t="inlineStr">
        <is>
          <t>Colegio de Bachilleres del Estado de Quintana Roo</t>
        </is>
      </c>
      <c r="P270" s="1">
        <f>DATE(INT(RAND()*(2008 - 2006 + 1) + 2006), INT(RAND()*12 + 1), INT(RAND()*28 + 1))</f>
        <v/>
      </c>
      <c r="Q270">
        <f>CHOOSE(RANDBETWEEN(1,2),"Si","No")</f>
        <v/>
      </c>
      <c r="R270">
        <f>IF(Q270="Si",CHOOSE(RANDBETWEEN(1,3),"Excelencia","Apoyo Académico","Excelencia"), " ")</f>
        <v/>
      </c>
      <c r="S270">
        <f>RANDBETWEEN(100, 200)</f>
        <v/>
      </c>
      <c r="T270">
        <f>CHOOSE(RANDBETWEEN(1,2),"Si","No")</f>
        <v/>
      </c>
      <c r="U270">
        <f>CHOOSE(RANDBETWEEN(1,2),"Si","No")</f>
        <v/>
      </c>
      <c r="V270">
        <f>IF(U270="Si",CHOOSE(RANDBETWEEN(1,3),"Maya","Tzeltal","Náhuatl", "Misteco", "Otomí"), " ")</f>
        <v/>
      </c>
      <c r="W270">
        <f>CHOOSE(RANDBETWEEN(1,2),"Si","No")</f>
        <v/>
      </c>
      <c r="X270">
        <f>IF(W270="Si",CHOOSE(RANDBETWEEN(1,3),"Motriz","Auditiva","Visual"), " ")</f>
        <v/>
      </c>
      <c r="Y270">
        <f>TEXT(RANDBETWEEN(1000000000,9999999999), "0000000000")</f>
        <v/>
      </c>
      <c r="Z270">
        <f>LOWER(LEFT(C270,FIND(" ",C270 &amp; " ")-1)) &amp; "." &amp; LOWER(MID(C270, FIND(" ", C270) + 1, FIND(" ", C270 &amp; " ", FIND(" ", C270)+ 1) - FIND(" ", C270)-1)) &amp; "@gmail.com"</f>
        <v/>
      </c>
      <c r="AA270">
        <f>UPPER(LEFT(C270,1)&amp;MID(C270,FIND(" ",C270)+1,1)&amp;IF(LEN(C270)-LEN(SUBSTITUTE(C270," ",""))&gt;=2,MID(C270,FIND(" ",C270,FIND(" ",C270)+1)+1,1),"X")&amp;TEXT(P270,"YYMMDD")&amp;H270&amp;RANDBETWEEN(0,9)&amp;RANDBETWEEN(0,9)&amp;CHAR(RANDBETWEEN(65,90))&amp;CHAR(RANDBETWEEN(65,90)))</f>
        <v/>
      </c>
    </row>
    <row r="271" hidden="1">
      <c r="A271" t="inlineStr">
        <is>
          <t>230300641</t>
        </is>
      </c>
      <c r="B271" t="inlineStr">
        <is>
          <t>VEINTICUATROAVA</t>
        </is>
      </c>
      <c r="C271" t="inlineStr">
        <is>
          <t>TUN MAY / RAMSES AZRAIL</t>
        </is>
      </c>
      <c r="D271" t="inlineStr">
        <is>
          <t>Baja Temporal</t>
        </is>
      </c>
      <c r="E271" t="inlineStr">
        <is>
          <t>Condicionado</t>
        </is>
      </c>
      <c r="G271" t="inlineStr">
        <is>
          <t>Innovación Empresarial</t>
        </is>
      </c>
      <c r="H271" t="inlineStr">
        <is>
          <t>M</t>
        </is>
      </c>
      <c r="I271" t="inlineStr">
        <is>
          <t>EXM</t>
        </is>
      </c>
      <c r="J271" t="inlineStr">
        <is>
          <t>4.54</t>
        </is>
      </c>
      <c r="K271" t="inlineStr">
        <is>
          <t>2023-08-02 12:22:34.762378</t>
        </is>
      </c>
      <c r="L271">
        <f>MID(K271,1,10)</f>
        <v/>
      </c>
      <c r="M271" t="inlineStr">
        <is>
          <t>8</t>
        </is>
      </c>
      <c r="N271" t="inlineStr">
        <is>
          <t xml:space="preserve">humanitas </t>
        </is>
      </c>
      <c r="P271" s="1">
        <f>DATE(INT(RAND()*(2008 - 2006 + 1) + 2006), INT(RAND()*12 + 1), INT(RAND()*28 + 1))</f>
        <v/>
      </c>
      <c r="Q271">
        <f>CHOOSE(RANDBETWEEN(1,2),"Si","No")</f>
        <v/>
      </c>
      <c r="R271">
        <f>IF(Q271="Si",CHOOSE(RANDBETWEEN(1,3),"Excelencia","Apoyo Académico","Excelencia"), " ")</f>
        <v/>
      </c>
      <c r="S271">
        <f>RANDBETWEEN(100, 200)</f>
        <v/>
      </c>
      <c r="T271">
        <f>CHOOSE(RANDBETWEEN(1,2),"Si","No")</f>
        <v/>
      </c>
      <c r="U271">
        <f>CHOOSE(RANDBETWEEN(1,2),"Si","No")</f>
        <v/>
      </c>
      <c r="V271">
        <f>IF(U271="Si",CHOOSE(RANDBETWEEN(1,3),"Maya","Tzeltal","Náhuatl", "Misteco", "Otomí"), " ")</f>
        <v/>
      </c>
      <c r="W271">
        <f>CHOOSE(RANDBETWEEN(1,2),"Si","No")</f>
        <v/>
      </c>
      <c r="X271">
        <f>IF(W271="Si",CHOOSE(RANDBETWEEN(1,3),"Motriz","Auditiva","Visual"), " ")</f>
        <v/>
      </c>
      <c r="Y271">
        <f>TEXT(RANDBETWEEN(1000000000,9999999999), "0000000000")</f>
        <v/>
      </c>
      <c r="Z271">
        <f>LOWER(LEFT(C271,FIND(" ",C271 &amp; " ")-1)) &amp; "." &amp; LOWER(MID(C271, FIND(" ", C271) + 1, FIND(" ", C271 &amp; " ", FIND(" ", C271)+ 1) - FIND(" ", C271)-1)) &amp; "@gmail.com"</f>
        <v/>
      </c>
      <c r="AA271">
        <f>UPPER(LEFT(C271,1)&amp;MID(C271,FIND(" ",C271)+1,1)&amp;IF(LEN(C271)-LEN(SUBSTITUTE(C271," ",""))&gt;=2,MID(C271,FIND(" ",C271,FIND(" ",C271)+1)+1,1),"X")&amp;TEXT(P271,"YYMMDD")&amp;H271&amp;RANDBETWEEN(0,9)&amp;RANDBETWEEN(0,9)&amp;CHAR(RANDBETWEEN(65,90))&amp;CHAR(RANDBETWEEN(65,90)))</f>
        <v/>
      </c>
    </row>
    <row r="272" hidden="1">
      <c r="A272" t="inlineStr">
        <is>
          <t>230300640</t>
        </is>
      </c>
      <c r="B272" t="inlineStr">
        <is>
          <t>VEINTICUATROAVA</t>
        </is>
      </c>
      <c r="C272" t="inlineStr">
        <is>
          <t>VASQUEZ OYARZABAL / DANA ISELA</t>
        </is>
      </c>
      <c r="D272" t="inlineStr">
        <is>
          <t>Inscrito</t>
        </is>
      </c>
      <c r="E272" t="inlineStr">
        <is>
          <t>Regular</t>
        </is>
      </c>
      <c r="G272" t="inlineStr">
        <is>
          <t>Innovación Empresarial</t>
        </is>
      </c>
      <c r="H272" t="inlineStr">
        <is>
          <t>F</t>
        </is>
      </c>
      <c r="I272" t="inlineStr">
        <is>
          <t>EXM</t>
        </is>
      </c>
      <c r="J272" t="inlineStr">
        <is>
          <t>8.93</t>
        </is>
      </c>
      <c r="K272" t="inlineStr">
        <is>
          <t>2023-08-02 12:22:29.05937</t>
        </is>
      </c>
      <c r="L272">
        <f>MID(K272,1,10)</f>
        <v/>
      </c>
      <c r="M272" t="inlineStr">
        <is>
          <t>8.6</t>
        </is>
      </c>
      <c r="N272" t="inlineStr">
        <is>
          <t xml:space="preserve">Colegio Boston </t>
        </is>
      </c>
      <c r="P272" s="1">
        <f>DATE(INT(RAND()*(2008 - 2006 + 1) + 2006), INT(RAND()*12 + 1), INT(RAND()*28 + 1))</f>
        <v/>
      </c>
      <c r="Q272">
        <f>CHOOSE(RANDBETWEEN(1,2),"Si","No")</f>
        <v/>
      </c>
      <c r="R272">
        <f>IF(Q272="Si",CHOOSE(RANDBETWEEN(1,3),"Excelencia","Apoyo Académico","Excelencia"), " ")</f>
        <v/>
      </c>
      <c r="S272">
        <f>RANDBETWEEN(100, 200)</f>
        <v/>
      </c>
      <c r="T272">
        <f>CHOOSE(RANDBETWEEN(1,2),"Si","No")</f>
        <v/>
      </c>
      <c r="U272">
        <f>CHOOSE(RANDBETWEEN(1,2),"Si","No")</f>
        <v/>
      </c>
      <c r="V272">
        <f>IF(U272="Si",CHOOSE(RANDBETWEEN(1,3),"Maya","Tzeltal","Náhuatl", "Misteco", "Otomí"), " ")</f>
        <v/>
      </c>
      <c r="W272">
        <f>CHOOSE(RANDBETWEEN(1,2),"Si","No")</f>
        <v/>
      </c>
      <c r="X272">
        <f>IF(W272="Si",CHOOSE(RANDBETWEEN(1,3),"Motriz","Auditiva","Visual"), " ")</f>
        <v/>
      </c>
      <c r="Y272">
        <f>TEXT(RANDBETWEEN(1000000000,9999999999), "0000000000")</f>
        <v/>
      </c>
      <c r="Z272">
        <f>LOWER(LEFT(C272,FIND(" ",C272 &amp; " ")-1)) &amp; "." &amp; LOWER(MID(C272, FIND(" ", C272) + 1, FIND(" ", C272 &amp; " ", FIND(" ", C272)+ 1) - FIND(" ", C272)-1)) &amp; "@gmail.com"</f>
        <v/>
      </c>
      <c r="AA272">
        <f>UPPER(LEFT(C272,1)&amp;MID(C272,FIND(" ",C272)+1,1)&amp;IF(LEN(C272)-LEN(SUBSTITUTE(C272," ",""))&gt;=2,MID(C272,FIND(" ",C272,FIND(" ",C272)+1)+1,1),"X")&amp;TEXT(P272,"YYMMDD")&amp;H272&amp;RANDBETWEEN(0,9)&amp;RANDBETWEEN(0,9)&amp;CHAR(RANDBETWEEN(65,90))&amp;CHAR(RANDBETWEEN(65,90)))</f>
        <v/>
      </c>
    </row>
    <row r="273" hidden="1">
      <c r="A273" t="inlineStr">
        <is>
          <t>230300639</t>
        </is>
      </c>
      <c r="B273" t="inlineStr">
        <is>
          <t>VEINTICUATROAVA</t>
        </is>
      </c>
      <c r="C273" t="inlineStr">
        <is>
          <t>MENA CUPIDO / MOISÉS</t>
        </is>
      </c>
      <c r="D273" t="inlineStr">
        <is>
          <t>Inscrito</t>
        </is>
      </c>
      <c r="E273" t="inlineStr">
        <is>
          <t>Irregular</t>
        </is>
      </c>
      <c r="G273" t="inlineStr">
        <is>
          <t>Innovación Empresarial</t>
        </is>
      </c>
      <c r="H273" t="inlineStr">
        <is>
          <t>M</t>
        </is>
      </c>
      <c r="I273" t="inlineStr">
        <is>
          <t>EXM</t>
        </is>
      </c>
      <c r="J273" t="inlineStr">
        <is>
          <t>8.79</t>
        </is>
      </c>
      <c r="K273" t="inlineStr">
        <is>
          <t>2023-08-02 12:22:28.413524</t>
        </is>
      </c>
      <c r="L273">
        <f>MID(K273,1,10)</f>
        <v/>
      </c>
      <c r="M273" t="inlineStr">
        <is>
          <t>7.8</t>
        </is>
      </c>
      <c r="N273" t="inlineStr">
        <is>
          <t>Colegio de Bachilleres del Estado de Quintana Roo</t>
        </is>
      </c>
      <c r="P273" s="1">
        <f>DATE(INT(RAND()*(2008 - 2006 + 1) + 2006), INT(RAND()*12 + 1), INT(RAND()*28 + 1))</f>
        <v/>
      </c>
      <c r="Q273">
        <f>CHOOSE(RANDBETWEEN(1,2),"Si","No")</f>
        <v/>
      </c>
      <c r="R273">
        <f>IF(Q273="Si",CHOOSE(RANDBETWEEN(1,3),"Excelencia","Apoyo Académico","Excelencia"), " ")</f>
        <v/>
      </c>
      <c r="S273">
        <f>RANDBETWEEN(100, 200)</f>
        <v/>
      </c>
      <c r="T273">
        <f>CHOOSE(RANDBETWEEN(1,2),"Si","No")</f>
        <v/>
      </c>
      <c r="U273">
        <f>CHOOSE(RANDBETWEEN(1,2),"Si","No")</f>
        <v/>
      </c>
      <c r="V273">
        <f>IF(U273="Si",CHOOSE(RANDBETWEEN(1,3),"Maya","Tzeltal","Náhuatl", "Misteco", "Otomí"), " ")</f>
        <v/>
      </c>
      <c r="W273">
        <f>CHOOSE(RANDBETWEEN(1,2),"Si","No")</f>
        <v/>
      </c>
      <c r="X273">
        <f>IF(W273="Si",CHOOSE(RANDBETWEEN(1,3),"Motriz","Auditiva","Visual"), " ")</f>
        <v/>
      </c>
      <c r="Y273">
        <f>TEXT(RANDBETWEEN(1000000000,9999999999), "0000000000")</f>
        <v/>
      </c>
      <c r="Z273">
        <f>LOWER(LEFT(C273,FIND(" ",C273 &amp; " ")-1)) &amp; "." &amp; LOWER(MID(C273, FIND(" ", C273) + 1, FIND(" ", C273 &amp; " ", FIND(" ", C273)+ 1) - FIND(" ", C273)-1)) &amp; "@gmail.com"</f>
        <v/>
      </c>
      <c r="AA273">
        <f>UPPER(LEFT(C273,1)&amp;MID(C273,FIND(" ",C273)+1,1)&amp;IF(LEN(C273)-LEN(SUBSTITUTE(C273," ",""))&gt;=2,MID(C273,FIND(" ",C273,FIND(" ",C273)+1)+1,1),"X")&amp;TEXT(P273,"YYMMDD")&amp;H273&amp;RANDBETWEEN(0,9)&amp;RANDBETWEEN(0,9)&amp;CHAR(RANDBETWEEN(65,90))&amp;CHAR(RANDBETWEEN(65,90)))</f>
        <v/>
      </c>
    </row>
    <row r="274" hidden="1">
      <c r="A274" t="inlineStr">
        <is>
          <t>230300638</t>
        </is>
      </c>
      <c r="B274" t="inlineStr">
        <is>
          <t>VEINTICUATROAVA</t>
        </is>
      </c>
      <c r="C274" t="inlineStr">
        <is>
          <t>VELAZQUEZ MONTIEL / SANTIAGO EMMANUEL</t>
        </is>
      </c>
      <c r="D274" t="inlineStr">
        <is>
          <t>Inscrito</t>
        </is>
      </c>
      <c r="E274" t="inlineStr">
        <is>
          <t>Regular</t>
        </is>
      </c>
      <c r="G274" t="inlineStr">
        <is>
          <t>Innovación Empresarial</t>
        </is>
      </c>
      <c r="H274" t="inlineStr">
        <is>
          <t>M</t>
        </is>
      </c>
      <c r="I274" t="inlineStr">
        <is>
          <t>EXM</t>
        </is>
      </c>
      <c r="J274" t="inlineStr">
        <is>
          <t>8.87</t>
        </is>
      </c>
      <c r="K274" t="inlineStr">
        <is>
          <t>2023-08-02 12:22:23.355569</t>
        </is>
      </c>
      <c r="L274">
        <f>MID(K274,1,10)</f>
        <v/>
      </c>
      <c r="M274" t="inlineStr">
        <is>
          <t>7</t>
        </is>
      </c>
      <c r="N274" t="inlineStr">
        <is>
          <t>Colegio de Bachilleres del Estado de Quintana Roo</t>
        </is>
      </c>
      <c r="P274" s="1">
        <f>DATE(INT(RAND()*(2008 - 2006 + 1) + 2006), INT(RAND()*12 + 1), INT(RAND()*28 + 1))</f>
        <v/>
      </c>
      <c r="Q274">
        <f>CHOOSE(RANDBETWEEN(1,2),"Si","No")</f>
        <v/>
      </c>
      <c r="R274">
        <f>IF(Q274="Si",CHOOSE(RANDBETWEEN(1,3),"Excelencia","Apoyo Académico","Excelencia"), " ")</f>
        <v/>
      </c>
      <c r="S274">
        <f>RANDBETWEEN(100, 200)</f>
        <v/>
      </c>
      <c r="T274">
        <f>CHOOSE(RANDBETWEEN(1,2),"Si","No")</f>
        <v/>
      </c>
      <c r="U274">
        <f>CHOOSE(RANDBETWEEN(1,2),"Si","No")</f>
        <v/>
      </c>
      <c r="V274">
        <f>IF(U274="Si",CHOOSE(RANDBETWEEN(1,3),"Maya","Tzeltal","Náhuatl", "Misteco", "Otomí"), " ")</f>
        <v/>
      </c>
      <c r="W274">
        <f>CHOOSE(RANDBETWEEN(1,2),"Si","No")</f>
        <v/>
      </c>
      <c r="X274">
        <f>IF(W274="Si",CHOOSE(RANDBETWEEN(1,3),"Motriz","Auditiva","Visual"), " ")</f>
        <v/>
      </c>
      <c r="Y274">
        <f>TEXT(RANDBETWEEN(1000000000,9999999999), "0000000000")</f>
        <v/>
      </c>
      <c r="Z274">
        <f>LOWER(LEFT(C274,FIND(" ",C274 &amp; " ")-1)) &amp; "." &amp; LOWER(MID(C274, FIND(" ", C274) + 1, FIND(" ", C274 &amp; " ", FIND(" ", C274)+ 1) - FIND(" ", C274)-1)) &amp; "@gmail.com"</f>
        <v/>
      </c>
      <c r="AA274">
        <f>UPPER(LEFT(C274,1)&amp;MID(C274,FIND(" ",C274)+1,1)&amp;IF(LEN(C274)-LEN(SUBSTITUTE(C274," ",""))&gt;=2,MID(C274,FIND(" ",C274,FIND(" ",C274)+1)+1,1),"X")&amp;TEXT(P274,"YYMMDD")&amp;H274&amp;RANDBETWEEN(0,9)&amp;RANDBETWEEN(0,9)&amp;CHAR(RANDBETWEEN(65,90))&amp;CHAR(RANDBETWEEN(65,90)))</f>
        <v/>
      </c>
    </row>
    <row r="275" hidden="1">
      <c r="A275" t="inlineStr">
        <is>
          <t>230300637</t>
        </is>
      </c>
      <c r="B275" t="inlineStr">
        <is>
          <t>VEINTICUATROAVA</t>
        </is>
      </c>
      <c r="C275" t="inlineStr">
        <is>
          <t>LORIA LUCAS / CARLO SANTIAGO</t>
        </is>
      </c>
      <c r="D275" t="inlineStr">
        <is>
          <t>Baja Temporal</t>
        </is>
      </c>
      <c r="E275" t="inlineStr">
        <is>
          <t>Condicionado</t>
        </is>
      </c>
      <c r="G275" t="inlineStr">
        <is>
          <t>Innovación Empresarial</t>
        </is>
      </c>
      <c r="H275" t="inlineStr">
        <is>
          <t>M</t>
        </is>
      </c>
      <c r="I275" t="inlineStr">
        <is>
          <t>EXM</t>
        </is>
      </c>
      <c r="J275" t="inlineStr">
        <is>
          <t>4.33</t>
        </is>
      </c>
      <c r="K275" t="inlineStr">
        <is>
          <t>2023-08-02 12:22:18.597061</t>
        </is>
      </c>
      <c r="L275">
        <f>MID(K275,1,10)</f>
        <v/>
      </c>
      <c r="M275" t="inlineStr">
        <is>
          <t>7.5</t>
        </is>
      </c>
      <c r="N275" t="inlineStr">
        <is>
          <t>Colegio de Estudios Científicos y Tecnológicos del Estado de Quintana Roo</t>
        </is>
      </c>
      <c r="P275" s="1">
        <f>DATE(INT(RAND()*(2008 - 2006 + 1) + 2006), INT(RAND()*12 + 1), INT(RAND()*28 + 1))</f>
        <v/>
      </c>
      <c r="Q275">
        <f>CHOOSE(RANDBETWEEN(1,2),"Si","No")</f>
        <v/>
      </c>
      <c r="R275">
        <f>IF(Q275="Si",CHOOSE(RANDBETWEEN(1,3),"Excelencia","Apoyo Académico","Excelencia"), " ")</f>
        <v/>
      </c>
      <c r="S275">
        <f>RANDBETWEEN(100, 200)</f>
        <v/>
      </c>
      <c r="T275">
        <f>CHOOSE(RANDBETWEEN(1,2),"Si","No")</f>
        <v/>
      </c>
      <c r="U275">
        <f>CHOOSE(RANDBETWEEN(1,2),"Si","No")</f>
        <v/>
      </c>
      <c r="V275">
        <f>IF(U275="Si",CHOOSE(RANDBETWEEN(1,3),"Maya","Tzeltal","Náhuatl", "Misteco", "Otomí"), " ")</f>
        <v/>
      </c>
      <c r="W275">
        <f>CHOOSE(RANDBETWEEN(1,2),"Si","No")</f>
        <v/>
      </c>
      <c r="X275">
        <f>IF(W275="Si",CHOOSE(RANDBETWEEN(1,3),"Motriz","Auditiva","Visual"), " ")</f>
        <v/>
      </c>
      <c r="Y275">
        <f>TEXT(RANDBETWEEN(1000000000,9999999999), "0000000000")</f>
        <v/>
      </c>
      <c r="Z275">
        <f>LOWER(LEFT(C275,FIND(" ",C275 &amp; " ")-1)) &amp; "." &amp; LOWER(MID(C275, FIND(" ", C275) + 1, FIND(" ", C275 &amp; " ", FIND(" ", C275)+ 1) - FIND(" ", C275)-1)) &amp; "@gmail.com"</f>
        <v/>
      </c>
      <c r="AA275">
        <f>UPPER(LEFT(C275,1)&amp;MID(C275,FIND(" ",C275)+1,1)&amp;IF(LEN(C275)-LEN(SUBSTITUTE(C275," ",""))&gt;=2,MID(C275,FIND(" ",C275,FIND(" ",C275)+1)+1,1),"X")&amp;TEXT(P275,"YYMMDD")&amp;H275&amp;RANDBETWEEN(0,9)&amp;RANDBETWEEN(0,9)&amp;CHAR(RANDBETWEEN(65,90))&amp;CHAR(RANDBETWEEN(65,90)))</f>
        <v/>
      </c>
    </row>
    <row r="276" hidden="1">
      <c r="A276" t="inlineStr">
        <is>
          <t>230300636</t>
        </is>
      </c>
      <c r="B276" t="inlineStr">
        <is>
          <t>VEINTICUATROAVA</t>
        </is>
      </c>
      <c r="C276" t="inlineStr">
        <is>
          <t>CRUZ PASCOE / JOSÉ MARÍA</t>
        </is>
      </c>
      <c r="D276" t="inlineStr">
        <is>
          <t>Baja Temporal</t>
        </is>
      </c>
      <c r="E276" t="inlineStr">
        <is>
          <t>Condicionado</t>
        </is>
      </c>
      <c r="G276" t="inlineStr">
        <is>
          <t>Innovación Empresarial</t>
        </is>
      </c>
      <c r="H276" t="inlineStr">
        <is>
          <t>M</t>
        </is>
      </c>
      <c r="I276" t="inlineStr">
        <is>
          <t>EXM</t>
        </is>
      </c>
      <c r="J276" t="inlineStr">
        <is>
          <t>4.87</t>
        </is>
      </c>
      <c r="K276" t="inlineStr">
        <is>
          <t>2023-08-02 12:22:18.455927</t>
        </is>
      </c>
      <c r="L276">
        <f>MID(K276,1,10)</f>
        <v/>
      </c>
      <c r="M276" t="inlineStr">
        <is>
          <t>8</t>
        </is>
      </c>
      <c r="N276" t="inlineStr">
        <is>
          <t>Colegio de Bachilleres del Estado de Quintana Roo</t>
        </is>
      </c>
      <c r="P276" s="1">
        <f>DATE(INT(RAND()*(2008 - 2006 + 1) + 2006), INT(RAND()*12 + 1), INT(RAND()*28 + 1))</f>
        <v/>
      </c>
      <c r="Q276">
        <f>CHOOSE(RANDBETWEEN(1,2),"Si","No")</f>
        <v/>
      </c>
      <c r="R276">
        <f>IF(Q276="Si",CHOOSE(RANDBETWEEN(1,3),"Excelencia","Apoyo Académico","Excelencia"), " ")</f>
        <v/>
      </c>
      <c r="S276">
        <f>RANDBETWEEN(100, 200)</f>
        <v/>
      </c>
      <c r="T276">
        <f>CHOOSE(RANDBETWEEN(1,2),"Si","No")</f>
        <v/>
      </c>
      <c r="U276">
        <f>CHOOSE(RANDBETWEEN(1,2),"Si","No")</f>
        <v/>
      </c>
      <c r="V276">
        <f>IF(U276="Si",CHOOSE(RANDBETWEEN(1,3),"Maya","Tzeltal","Náhuatl", "Misteco", "Otomí"), " ")</f>
        <v/>
      </c>
      <c r="W276">
        <f>CHOOSE(RANDBETWEEN(1,2),"Si","No")</f>
        <v/>
      </c>
      <c r="X276">
        <f>IF(W276="Si",CHOOSE(RANDBETWEEN(1,3),"Motriz","Auditiva","Visual"), " ")</f>
        <v/>
      </c>
      <c r="Y276">
        <f>TEXT(RANDBETWEEN(1000000000,9999999999), "0000000000")</f>
        <v/>
      </c>
      <c r="Z276">
        <f>LOWER(LEFT(C276,FIND(" ",C276 &amp; " ")-1)) &amp; "." &amp; LOWER(MID(C276, FIND(" ", C276) + 1, FIND(" ", C276 &amp; " ", FIND(" ", C276)+ 1) - FIND(" ", C276)-1)) &amp; "@gmail.com"</f>
        <v/>
      </c>
      <c r="AA276">
        <f>UPPER(LEFT(C276,1)&amp;MID(C276,FIND(" ",C276)+1,1)&amp;IF(LEN(C276)-LEN(SUBSTITUTE(C276," ",""))&gt;=2,MID(C276,FIND(" ",C276,FIND(" ",C276)+1)+1,1),"X")&amp;TEXT(P276,"YYMMDD")&amp;H276&amp;RANDBETWEEN(0,9)&amp;RANDBETWEEN(0,9)&amp;CHAR(RANDBETWEEN(65,90))&amp;CHAR(RANDBETWEEN(65,90)))</f>
        <v/>
      </c>
    </row>
    <row r="277" hidden="1">
      <c r="A277" t="inlineStr">
        <is>
          <t>230300635</t>
        </is>
      </c>
      <c r="B277" t="inlineStr">
        <is>
          <t>VEINTICUATROAVA</t>
        </is>
      </c>
      <c r="C277" t="inlineStr">
        <is>
          <t>HERNANDEZ HERNANDEZ / ASLY MONSERRAT</t>
        </is>
      </c>
      <c r="D277" t="inlineStr">
        <is>
          <t>Inscrito</t>
        </is>
      </c>
      <c r="E277" t="inlineStr">
        <is>
          <t>Regular</t>
        </is>
      </c>
      <c r="G277" t="inlineStr">
        <is>
          <t>Innovación Empresarial</t>
        </is>
      </c>
      <c r="H277" t="inlineStr">
        <is>
          <t>F</t>
        </is>
      </c>
      <c r="I277" t="inlineStr">
        <is>
          <t>EXM</t>
        </is>
      </c>
      <c r="J277" t="inlineStr">
        <is>
          <t>8.64</t>
        </is>
      </c>
      <c r="K277" t="inlineStr">
        <is>
          <t>2023-08-02 12:22:11.840126</t>
        </is>
      </c>
      <c r="L277">
        <f>MID(K277,1,10)</f>
        <v/>
      </c>
      <c r="M277" t="inlineStr">
        <is>
          <t>8.4</t>
        </is>
      </c>
      <c r="N277" t="inlineStr">
        <is>
          <t xml:space="preserve">Colegio bachilleres ( Núm 4) </t>
        </is>
      </c>
      <c r="P277" s="1">
        <f>DATE(INT(RAND()*(2008 - 2006 + 1) + 2006), INT(RAND()*12 + 1), INT(RAND()*28 + 1))</f>
        <v/>
      </c>
      <c r="Q277">
        <f>CHOOSE(RANDBETWEEN(1,2),"Si","No")</f>
        <v/>
      </c>
      <c r="R277">
        <f>IF(Q277="Si",CHOOSE(RANDBETWEEN(1,3),"Excelencia","Apoyo Académico","Excelencia"), " ")</f>
        <v/>
      </c>
      <c r="S277">
        <f>RANDBETWEEN(100, 200)</f>
        <v/>
      </c>
      <c r="T277">
        <f>CHOOSE(RANDBETWEEN(1,2),"Si","No")</f>
        <v/>
      </c>
      <c r="U277">
        <f>CHOOSE(RANDBETWEEN(1,2),"Si","No")</f>
        <v/>
      </c>
      <c r="V277">
        <f>IF(U277="Si",CHOOSE(RANDBETWEEN(1,3),"Maya","Tzeltal","Náhuatl", "Misteco", "Otomí"), " ")</f>
        <v/>
      </c>
      <c r="W277">
        <f>CHOOSE(RANDBETWEEN(1,2),"Si","No")</f>
        <v/>
      </c>
      <c r="X277">
        <f>IF(W277="Si",CHOOSE(RANDBETWEEN(1,3),"Motriz","Auditiva","Visual"), " ")</f>
        <v/>
      </c>
      <c r="Y277">
        <f>TEXT(RANDBETWEEN(1000000000,9999999999), "0000000000")</f>
        <v/>
      </c>
      <c r="Z277">
        <f>LOWER(LEFT(C277,FIND(" ",C277 &amp; " ")-1)) &amp; "." &amp; LOWER(MID(C277, FIND(" ", C277) + 1, FIND(" ", C277 &amp; " ", FIND(" ", C277)+ 1) - FIND(" ", C277)-1)) &amp; "@gmail.com"</f>
        <v/>
      </c>
      <c r="AA277">
        <f>UPPER(LEFT(C277,1)&amp;MID(C277,FIND(" ",C277)+1,1)&amp;IF(LEN(C277)-LEN(SUBSTITUTE(C277," ",""))&gt;=2,MID(C277,FIND(" ",C277,FIND(" ",C277)+1)+1,1),"X")&amp;TEXT(P277,"YYMMDD")&amp;H277&amp;RANDBETWEEN(0,9)&amp;RANDBETWEEN(0,9)&amp;CHAR(RANDBETWEEN(65,90))&amp;CHAR(RANDBETWEEN(65,90)))</f>
        <v/>
      </c>
    </row>
    <row r="278" hidden="1">
      <c r="A278" t="inlineStr">
        <is>
          <t>230300634</t>
        </is>
      </c>
      <c r="B278" t="inlineStr">
        <is>
          <t>VEINTICUATROAVA</t>
        </is>
      </c>
      <c r="C278" t="inlineStr">
        <is>
          <t>VIDAL MARIN / ANAHI</t>
        </is>
      </c>
      <c r="D278" t="inlineStr">
        <is>
          <t>Inscrito</t>
        </is>
      </c>
      <c r="E278" t="inlineStr">
        <is>
          <t>Condicionado</t>
        </is>
      </c>
      <c r="G278" t="inlineStr">
        <is>
          <t>Innovación Empresarial</t>
        </is>
      </c>
      <c r="H278" t="inlineStr">
        <is>
          <t>F</t>
        </is>
      </c>
      <c r="I278" t="inlineStr">
        <is>
          <t>EXM</t>
        </is>
      </c>
      <c r="J278" t="inlineStr">
        <is>
          <t>4.75</t>
        </is>
      </c>
      <c r="K278" t="inlineStr">
        <is>
          <t>2023-08-02 12:21:46.155638</t>
        </is>
      </c>
      <c r="L278">
        <f>MID(K278,1,10)</f>
        <v/>
      </c>
      <c r="M278" t="inlineStr">
        <is>
          <t>9</t>
        </is>
      </c>
      <c r="N278" t="inlineStr">
        <is>
          <t>Conalep Cancun 2</t>
        </is>
      </c>
      <c r="P278" s="1">
        <f>DATE(INT(RAND()*(2008 - 2006 + 1) + 2006), INT(RAND()*12 + 1), INT(RAND()*28 + 1))</f>
        <v/>
      </c>
      <c r="Q278">
        <f>CHOOSE(RANDBETWEEN(1,2),"Si","No")</f>
        <v/>
      </c>
      <c r="R278">
        <f>IF(Q278="Si",CHOOSE(RANDBETWEEN(1,3),"Excelencia","Apoyo Académico","Excelencia"), " ")</f>
        <v/>
      </c>
      <c r="S278">
        <f>RANDBETWEEN(100, 200)</f>
        <v/>
      </c>
      <c r="T278">
        <f>CHOOSE(RANDBETWEEN(1,2),"Si","No")</f>
        <v/>
      </c>
      <c r="U278">
        <f>CHOOSE(RANDBETWEEN(1,2),"Si","No")</f>
        <v/>
      </c>
      <c r="V278">
        <f>IF(U278="Si",CHOOSE(RANDBETWEEN(1,3),"Maya","Tzeltal","Náhuatl", "Misteco", "Otomí"), " ")</f>
        <v/>
      </c>
      <c r="W278">
        <f>CHOOSE(RANDBETWEEN(1,2),"Si","No")</f>
        <v/>
      </c>
      <c r="X278">
        <f>IF(W278="Si",CHOOSE(RANDBETWEEN(1,3),"Motriz","Auditiva","Visual"), " ")</f>
        <v/>
      </c>
      <c r="Y278">
        <f>TEXT(RANDBETWEEN(1000000000,9999999999), "0000000000")</f>
        <v/>
      </c>
      <c r="Z278">
        <f>LOWER(LEFT(C278,FIND(" ",C278 &amp; " ")-1)) &amp; "." &amp; LOWER(MID(C278, FIND(" ", C278) + 1, FIND(" ", C278 &amp; " ", FIND(" ", C278)+ 1) - FIND(" ", C278)-1)) &amp; "@gmail.com"</f>
        <v/>
      </c>
      <c r="AA278">
        <f>UPPER(LEFT(C278,1)&amp;MID(C278,FIND(" ",C278)+1,1)&amp;IF(LEN(C278)-LEN(SUBSTITUTE(C278," ",""))&gt;=2,MID(C278,FIND(" ",C278,FIND(" ",C278)+1)+1,1),"X")&amp;TEXT(P278,"YYMMDD")&amp;H278&amp;RANDBETWEEN(0,9)&amp;RANDBETWEEN(0,9)&amp;CHAR(RANDBETWEEN(65,90))&amp;CHAR(RANDBETWEEN(65,90)))</f>
        <v/>
      </c>
    </row>
    <row r="279" hidden="1">
      <c r="A279" t="inlineStr">
        <is>
          <t>230300633</t>
        </is>
      </c>
      <c r="B279" t="inlineStr">
        <is>
          <t>VEINTICUATROAVA</t>
        </is>
      </c>
      <c r="C279" t="inlineStr">
        <is>
          <t>PUC CANUL / NAXCA NAHAIVI</t>
        </is>
      </c>
      <c r="D279" t="inlineStr">
        <is>
          <t>Inscrito</t>
        </is>
      </c>
      <c r="E279" t="inlineStr">
        <is>
          <t>Regular</t>
        </is>
      </c>
      <c r="G279" t="inlineStr">
        <is>
          <t>Innovación Empresarial</t>
        </is>
      </c>
      <c r="H279" t="inlineStr">
        <is>
          <t>F</t>
        </is>
      </c>
      <c r="I279" t="inlineStr">
        <is>
          <t>EXM</t>
        </is>
      </c>
      <c r="J279" t="inlineStr">
        <is>
          <t>9.31</t>
        </is>
      </c>
      <c r="K279" t="inlineStr">
        <is>
          <t>2023-08-02 12:21:02.252476</t>
        </is>
      </c>
      <c r="L279">
        <f>MID(K279,1,10)</f>
        <v/>
      </c>
      <c r="M279" t="inlineStr">
        <is>
          <t>9</t>
        </is>
      </c>
      <c r="N279" t="inlineStr">
        <is>
          <t>Centro de Bachillerato Tecnológico Industrial y de Servicios</t>
        </is>
      </c>
      <c r="P279" s="1">
        <f>DATE(INT(RAND()*(2008 - 2006 + 1) + 2006), INT(RAND()*12 + 1), INT(RAND()*28 + 1))</f>
        <v/>
      </c>
      <c r="Q279">
        <f>CHOOSE(RANDBETWEEN(1,2),"Si","No")</f>
        <v/>
      </c>
      <c r="R279">
        <f>IF(Q279="Si",CHOOSE(RANDBETWEEN(1,3),"Excelencia","Apoyo Académico","Excelencia"), " ")</f>
        <v/>
      </c>
      <c r="S279">
        <f>RANDBETWEEN(100, 200)</f>
        <v/>
      </c>
      <c r="T279">
        <f>CHOOSE(RANDBETWEEN(1,2),"Si","No")</f>
        <v/>
      </c>
      <c r="U279">
        <f>CHOOSE(RANDBETWEEN(1,2),"Si","No")</f>
        <v/>
      </c>
      <c r="V279">
        <f>IF(U279="Si",CHOOSE(RANDBETWEEN(1,3),"Maya","Tzeltal","Náhuatl", "Misteco", "Otomí"), " ")</f>
        <v/>
      </c>
      <c r="W279">
        <f>CHOOSE(RANDBETWEEN(1,2),"Si","No")</f>
        <v/>
      </c>
      <c r="X279">
        <f>IF(W279="Si",CHOOSE(RANDBETWEEN(1,3),"Motriz","Auditiva","Visual"), " ")</f>
        <v/>
      </c>
      <c r="Y279">
        <f>TEXT(RANDBETWEEN(1000000000,9999999999), "0000000000")</f>
        <v/>
      </c>
      <c r="Z279">
        <f>LOWER(LEFT(C279,FIND(" ",C279 &amp; " ")-1)) &amp; "." &amp; LOWER(MID(C279, FIND(" ", C279) + 1, FIND(" ", C279 &amp; " ", FIND(" ", C279)+ 1) - FIND(" ", C279)-1)) &amp; "@gmail.com"</f>
        <v/>
      </c>
      <c r="AA279">
        <f>UPPER(LEFT(C279,1)&amp;MID(C279,FIND(" ",C279)+1,1)&amp;IF(LEN(C279)-LEN(SUBSTITUTE(C279," ",""))&gt;=2,MID(C279,FIND(" ",C279,FIND(" ",C279)+1)+1,1),"X")&amp;TEXT(P279,"YYMMDD")&amp;H279&amp;RANDBETWEEN(0,9)&amp;RANDBETWEEN(0,9)&amp;CHAR(RANDBETWEEN(65,90))&amp;CHAR(RANDBETWEEN(65,90)))</f>
        <v/>
      </c>
    </row>
    <row r="280" hidden="1">
      <c r="A280" t="inlineStr">
        <is>
          <t>230300632</t>
        </is>
      </c>
      <c r="B280" t="inlineStr">
        <is>
          <t>VEINTICUATROAVA</t>
        </is>
      </c>
      <c r="C280" t="inlineStr">
        <is>
          <t>FALCÓN AYALA / JORGE EMILIO</t>
        </is>
      </c>
      <c r="D280" t="inlineStr">
        <is>
          <t>Inscrito</t>
        </is>
      </c>
      <c r="E280" t="inlineStr">
        <is>
          <t>Regular</t>
        </is>
      </c>
      <c r="G280" t="inlineStr">
        <is>
          <t>Innovación Empresarial</t>
        </is>
      </c>
      <c r="H280" t="inlineStr">
        <is>
          <t>M</t>
        </is>
      </c>
      <c r="I280" t="inlineStr">
        <is>
          <t>EXM</t>
        </is>
      </c>
      <c r="J280" t="inlineStr">
        <is>
          <t>7.88</t>
        </is>
      </c>
      <c r="K280" t="inlineStr">
        <is>
          <t>2023-08-02 12:20:47.184484</t>
        </is>
      </c>
      <c r="L280">
        <f>MID(K280,1,10)</f>
        <v/>
      </c>
      <c r="M280" t="inlineStr">
        <is>
          <t>9</t>
        </is>
      </c>
      <c r="N280" t="inlineStr">
        <is>
          <t>Conalep Cancún 1</t>
        </is>
      </c>
      <c r="P280" s="1">
        <f>DATE(INT(RAND()*(2008 - 2006 + 1) + 2006), INT(RAND()*12 + 1), INT(RAND()*28 + 1))</f>
        <v/>
      </c>
      <c r="Q280">
        <f>CHOOSE(RANDBETWEEN(1,2),"Si","No")</f>
        <v/>
      </c>
      <c r="R280">
        <f>IF(Q280="Si",CHOOSE(RANDBETWEEN(1,3),"Excelencia","Apoyo Académico","Excelencia"), " ")</f>
        <v/>
      </c>
      <c r="S280">
        <f>RANDBETWEEN(100, 200)</f>
        <v/>
      </c>
      <c r="T280">
        <f>CHOOSE(RANDBETWEEN(1,2),"Si","No")</f>
        <v/>
      </c>
      <c r="U280">
        <f>CHOOSE(RANDBETWEEN(1,2),"Si","No")</f>
        <v/>
      </c>
      <c r="V280">
        <f>IF(U280="Si",CHOOSE(RANDBETWEEN(1,3),"Maya","Tzeltal","Náhuatl", "Misteco", "Otomí"), " ")</f>
        <v/>
      </c>
      <c r="W280">
        <f>CHOOSE(RANDBETWEEN(1,2),"Si","No")</f>
        <v/>
      </c>
      <c r="X280">
        <f>IF(W280="Si",CHOOSE(RANDBETWEEN(1,3),"Motriz","Auditiva","Visual"), " ")</f>
        <v/>
      </c>
      <c r="Y280">
        <f>TEXT(RANDBETWEEN(1000000000,9999999999), "0000000000")</f>
        <v/>
      </c>
      <c r="Z280">
        <f>LOWER(LEFT(C280,FIND(" ",C280 &amp; " ")-1)) &amp; "." &amp; LOWER(MID(C280, FIND(" ", C280) + 1, FIND(" ", C280 &amp; " ", FIND(" ", C280)+ 1) - FIND(" ", C280)-1)) &amp; "@gmail.com"</f>
        <v/>
      </c>
      <c r="AA280">
        <f>UPPER(LEFT(C280,1)&amp;MID(C280,FIND(" ",C280)+1,1)&amp;IF(LEN(C280)-LEN(SUBSTITUTE(C280," ",""))&gt;=2,MID(C280,FIND(" ",C280,FIND(" ",C280)+1)+1,1),"X")&amp;TEXT(P280,"YYMMDD")&amp;H280&amp;RANDBETWEEN(0,9)&amp;RANDBETWEEN(0,9)&amp;CHAR(RANDBETWEEN(65,90))&amp;CHAR(RANDBETWEEN(65,90)))</f>
        <v/>
      </c>
    </row>
    <row r="281" hidden="1">
      <c r="A281" t="inlineStr">
        <is>
          <t>230300631</t>
        </is>
      </c>
      <c r="B281" t="inlineStr">
        <is>
          <t>VEINTICUATROAVA</t>
        </is>
      </c>
      <c r="C281" t="inlineStr">
        <is>
          <t>ARMAS GONZALEZ / DIANA LAURA</t>
        </is>
      </c>
      <c r="D281" t="inlineStr">
        <is>
          <t>Inscrito</t>
        </is>
      </c>
      <c r="E281" t="inlineStr">
        <is>
          <t>Irregular</t>
        </is>
      </c>
      <c r="G281" t="inlineStr">
        <is>
          <t>Innovación Empresarial</t>
        </is>
      </c>
      <c r="H281" t="inlineStr">
        <is>
          <t>F</t>
        </is>
      </c>
      <c r="I281" t="inlineStr">
        <is>
          <t>EXM</t>
        </is>
      </c>
      <c r="J281" t="inlineStr">
        <is>
          <t>8.00</t>
        </is>
      </c>
      <c r="K281" t="inlineStr">
        <is>
          <t>2023-08-02 12:20:47.08623</t>
        </is>
      </c>
      <c r="L281">
        <f>MID(K281,1,10)</f>
        <v/>
      </c>
      <c r="M281" t="inlineStr">
        <is>
          <t>8.4</t>
        </is>
      </c>
      <c r="N281" t="inlineStr">
        <is>
          <t>Bachillerato Eureka</t>
        </is>
      </c>
      <c r="P281" s="1">
        <f>DATE(INT(RAND()*(2008 - 2006 + 1) + 2006), INT(RAND()*12 + 1), INT(RAND()*28 + 1))</f>
        <v/>
      </c>
      <c r="Q281">
        <f>CHOOSE(RANDBETWEEN(1,2),"Si","No")</f>
        <v/>
      </c>
      <c r="R281">
        <f>IF(Q281="Si",CHOOSE(RANDBETWEEN(1,3),"Excelencia","Apoyo Académico","Excelencia"), " ")</f>
        <v/>
      </c>
      <c r="S281">
        <f>RANDBETWEEN(100, 200)</f>
        <v/>
      </c>
      <c r="T281">
        <f>CHOOSE(RANDBETWEEN(1,2),"Si","No")</f>
        <v/>
      </c>
      <c r="U281">
        <f>CHOOSE(RANDBETWEEN(1,2),"Si","No")</f>
        <v/>
      </c>
      <c r="V281">
        <f>IF(U281="Si",CHOOSE(RANDBETWEEN(1,3),"Maya","Tzeltal","Náhuatl", "Misteco", "Otomí"), " ")</f>
        <v/>
      </c>
      <c r="W281">
        <f>CHOOSE(RANDBETWEEN(1,2),"Si","No")</f>
        <v/>
      </c>
      <c r="X281">
        <f>IF(W281="Si",CHOOSE(RANDBETWEEN(1,3),"Motriz","Auditiva","Visual"), " ")</f>
        <v/>
      </c>
      <c r="Y281">
        <f>TEXT(RANDBETWEEN(1000000000,9999999999), "0000000000")</f>
        <v/>
      </c>
      <c r="Z281">
        <f>LOWER(LEFT(C281,FIND(" ",C281 &amp; " ")-1)) &amp; "." &amp; LOWER(MID(C281, FIND(" ", C281) + 1, FIND(" ", C281 &amp; " ", FIND(" ", C281)+ 1) - FIND(" ", C281)-1)) &amp; "@gmail.com"</f>
        <v/>
      </c>
      <c r="AA281">
        <f>UPPER(LEFT(C281,1)&amp;MID(C281,FIND(" ",C281)+1,1)&amp;IF(LEN(C281)-LEN(SUBSTITUTE(C281," ",""))&gt;=2,MID(C281,FIND(" ",C281,FIND(" ",C281)+1)+1,1),"X")&amp;TEXT(P281,"YYMMDD")&amp;H281&amp;RANDBETWEEN(0,9)&amp;RANDBETWEEN(0,9)&amp;CHAR(RANDBETWEEN(65,90))&amp;CHAR(RANDBETWEEN(65,90)))</f>
        <v/>
      </c>
    </row>
    <row r="282" hidden="1">
      <c r="A282" t="inlineStr">
        <is>
          <t>230300630</t>
        </is>
      </c>
      <c r="B282" t="inlineStr">
        <is>
          <t>VEINTICUATROAVA</t>
        </is>
      </c>
      <c r="C282" t="inlineStr">
        <is>
          <t>ORTEGA CANCHE / ANGELES PAOLA</t>
        </is>
      </c>
      <c r="D282" t="inlineStr">
        <is>
          <t>Inscrito</t>
        </is>
      </c>
      <c r="E282" t="inlineStr">
        <is>
          <t>Irregular</t>
        </is>
      </c>
      <c r="G282" t="inlineStr">
        <is>
          <t>Innovación Empresarial</t>
        </is>
      </c>
      <c r="H282" t="inlineStr">
        <is>
          <t>F</t>
        </is>
      </c>
      <c r="I282" t="inlineStr">
        <is>
          <t>EXM</t>
        </is>
      </c>
      <c r="J282" t="inlineStr">
        <is>
          <t>8.36</t>
        </is>
      </c>
      <c r="K282" t="inlineStr">
        <is>
          <t>2023-08-02 12:20:41.738006</t>
        </is>
      </c>
      <c r="L282">
        <f>MID(K282,1,10)</f>
        <v/>
      </c>
      <c r="M282" t="inlineStr">
        <is>
          <t>9.6</t>
        </is>
      </c>
      <c r="N282" t="inlineStr">
        <is>
          <t>Colegio Nacional de Educación Profesional Técnica</t>
        </is>
      </c>
      <c r="P282" s="1">
        <f>DATE(INT(RAND()*(2008 - 2006 + 1) + 2006), INT(RAND()*12 + 1), INT(RAND()*28 + 1))</f>
        <v/>
      </c>
      <c r="Q282">
        <f>CHOOSE(RANDBETWEEN(1,2),"Si","No")</f>
        <v/>
      </c>
      <c r="R282">
        <f>IF(Q282="Si",CHOOSE(RANDBETWEEN(1,3),"Excelencia","Apoyo Académico","Excelencia"), " ")</f>
        <v/>
      </c>
      <c r="S282">
        <f>RANDBETWEEN(100, 200)</f>
        <v/>
      </c>
      <c r="T282">
        <f>CHOOSE(RANDBETWEEN(1,2),"Si","No")</f>
        <v/>
      </c>
      <c r="U282">
        <f>CHOOSE(RANDBETWEEN(1,2),"Si","No")</f>
        <v/>
      </c>
      <c r="V282">
        <f>IF(U282="Si",CHOOSE(RANDBETWEEN(1,3),"Maya","Tzeltal","Náhuatl", "Misteco", "Otomí"), " ")</f>
        <v/>
      </c>
      <c r="W282">
        <f>CHOOSE(RANDBETWEEN(1,2),"Si","No")</f>
        <v/>
      </c>
      <c r="X282">
        <f>IF(W282="Si",CHOOSE(RANDBETWEEN(1,3),"Motriz","Auditiva","Visual"), " ")</f>
        <v/>
      </c>
      <c r="Y282">
        <f>TEXT(RANDBETWEEN(1000000000,9999999999), "0000000000")</f>
        <v/>
      </c>
      <c r="Z282">
        <f>LOWER(LEFT(C282,FIND(" ",C282 &amp; " ")-1)) &amp; "." &amp; LOWER(MID(C282, FIND(" ", C282) + 1, FIND(" ", C282 &amp; " ", FIND(" ", C282)+ 1) - FIND(" ", C282)-1)) &amp; "@gmail.com"</f>
        <v/>
      </c>
      <c r="AA282">
        <f>UPPER(LEFT(C282,1)&amp;MID(C282,FIND(" ",C282)+1,1)&amp;IF(LEN(C282)-LEN(SUBSTITUTE(C282," ",""))&gt;=2,MID(C282,FIND(" ",C282,FIND(" ",C282)+1)+1,1),"X")&amp;TEXT(P282,"YYMMDD")&amp;H282&amp;RANDBETWEEN(0,9)&amp;RANDBETWEEN(0,9)&amp;CHAR(RANDBETWEEN(65,90))&amp;CHAR(RANDBETWEEN(65,90)))</f>
        <v/>
      </c>
    </row>
    <row r="283" hidden="1">
      <c r="A283" t="inlineStr">
        <is>
          <t>230300629</t>
        </is>
      </c>
      <c r="B283" t="inlineStr">
        <is>
          <t>VEINTICUATROAVA</t>
        </is>
      </c>
      <c r="C283" t="inlineStr">
        <is>
          <t>PERAZA MENDOZA / RAFAEL JOSÉ</t>
        </is>
      </c>
      <c r="D283" t="inlineStr">
        <is>
          <t>Inscrito</t>
        </is>
      </c>
      <c r="E283" t="inlineStr">
        <is>
          <t>Regular</t>
        </is>
      </c>
      <c r="G283" t="inlineStr">
        <is>
          <t>Innovación Empresarial</t>
        </is>
      </c>
      <c r="H283" t="inlineStr">
        <is>
          <t>M</t>
        </is>
      </c>
      <c r="I283" t="inlineStr">
        <is>
          <t>EXM</t>
        </is>
      </c>
      <c r="J283" t="inlineStr">
        <is>
          <t>8.73</t>
        </is>
      </c>
      <c r="K283" t="inlineStr">
        <is>
          <t>2023-08-02 12:20:41.052434</t>
        </is>
      </c>
      <c r="L283">
        <f>MID(K283,1,10)</f>
        <v/>
      </c>
      <c r="M283" t="inlineStr">
        <is>
          <t>8</t>
        </is>
      </c>
      <c r="N283" t="inlineStr">
        <is>
          <t>Boston</t>
        </is>
      </c>
      <c r="P283" s="1">
        <f>DATE(INT(RAND()*(2008 - 2006 + 1) + 2006), INT(RAND()*12 + 1), INT(RAND()*28 + 1))</f>
        <v/>
      </c>
      <c r="Q283">
        <f>CHOOSE(RANDBETWEEN(1,2),"Si","No")</f>
        <v/>
      </c>
      <c r="R283">
        <f>IF(Q283="Si",CHOOSE(RANDBETWEEN(1,3),"Excelencia","Apoyo Académico","Excelencia"), " ")</f>
        <v/>
      </c>
      <c r="S283">
        <f>RANDBETWEEN(100, 200)</f>
        <v/>
      </c>
      <c r="T283">
        <f>CHOOSE(RANDBETWEEN(1,2),"Si","No")</f>
        <v/>
      </c>
      <c r="U283">
        <f>CHOOSE(RANDBETWEEN(1,2),"Si","No")</f>
        <v/>
      </c>
      <c r="V283">
        <f>IF(U283="Si",CHOOSE(RANDBETWEEN(1,3),"Maya","Tzeltal","Náhuatl", "Misteco", "Otomí"), " ")</f>
        <v/>
      </c>
      <c r="W283">
        <f>CHOOSE(RANDBETWEEN(1,2),"Si","No")</f>
        <v/>
      </c>
      <c r="X283">
        <f>IF(W283="Si",CHOOSE(RANDBETWEEN(1,3),"Motriz","Auditiva","Visual"), " ")</f>
        <v/>
      </c>
      <c r="Y283">
        <f>TEXT(RANDBETWEEN(1000000000,9999999999), "0000000000")</f>
        <v/>
      </c>
      <c r="Z283">
        <f>LOWER(LEFT(C283,FIND(" ",C283 &amp; " ")-1)) &amp; "." &amp; LOWER(MID(C283, FIND(" ", C283) + 1, FIND(" ", C283 &amp; " ", FIND(" ", C283)+ 1) - FIND(" ", C283)-1)) &amp; "@gmail.com"</f>
        <v/>
      </c>
      <c r="AA283">
        <f>UPPER(LEFT(C283,1)&amp;MID(C283,FIND(" ",C283)+1,1)&amp;IF(LEN(C283)-LEN(SUBSTITUTE(C283," ",""))&gt;=2,MID(C283,FIND(" ",C283,FIND(" ",C283)+1)+1,1),"X")&amp;TEXT(P283,"YYMMDD")&amp;H283&amp;RANDBETWEEN(0,9)&amp;RANDBETWEEN(0,9)&amp;CHAR(RANDBETWEEN(65,90))&amp;CHAR(RANDBETWEEN(65,90)))</f>
        <v/>
      </c>
    </row>
    <row r="284" hidden="1">
      <c r="A284" t="inlineStr">
        <is>
          <t>230300628</t>
        </is>
      </c>
      <c r="B284" t="inlineStr">
        <is>
          <t>VEINTICUATROAVA</t>
        </is>
      </c>
      <c r="C284" t="inlineStr">
        <is>
          <t>AGUAYO BEH / EDUARDO JOSÉ</t>
        </is>
      </c>
      <c r="D284" t="inlineStr">
        <is>
          <t>Inscrito</t>
        </is>
      </c>
      <c r="E284" t="inlineStr">
        <is>
          <t>Irregular</t>
        </is>
      </c>
      <c r="G284" t="inlineStr">
        <is>
          <t>Innovación Empresarial</t>
        </is>
      </c>
      <c r="H284" t="inlineStr">
        <is>
          <t>M</t>
        </is>
      </c>
      <c r="I284" t="inlineStr">
        <is>
          <t>EXM</t>
        </is>
      </c>
      <c r="J284" t="inlineStr">
        <is>
          <t>8.69</t>
        </is>
      </c>
      <c r="K284" t="inlineStr">
        <is>
          <t>2023-08-02 12:20:40.804897</t>
        </is>
      </c>
      <c r="L284">
        <f>MID(K284,1,10)</f>
        <v/>
      </c>
      <c r="M284" t="inlineStr">
        <is>
          <t>7.4</t>
        </is>
      </c>
      <c r="N284" t="inlineStr">
        <is>
          <t>Colegio de Bachilleres, Plantel 26 Villa Coapa, EXACER</t>
        </is>
      </c>
      <c r="P284" s="1">
        <f>DATE(INT(RAND()*(2008 - 2006 + 1) + 2006), INT(RAND()*12 + 1), INT(RAND()*28 + 1))</f>
        <v/>
      </c>
      <c r="Q284">
        <f>CHOOSE(RANDBETWEEN(1,2),"Si","No")</f>
        <v/>
      </c>
      <c r="R284">
        <f>IF(Q284="Si",CHOOSE(RANDBETWEEN(1,3),"Excelencia","Apoyo Académico","Excelencia"), " ")</f>
        <v/>
      </c>
      <c r="S284">
        <f>RANDBETWEEN(100, 200)</f>
        <v/>
      </c>
      <c r="T284">
        <f>CHOOSE(RANDBETWEEN(1,2),"Si","No")</f>
        <v/>
      </c>
      <c r="U284">
        <f>CHOOSE(RANDBETWEEN(1,2),"Si","No")</f>
        <v/>
      </c>
      <c r="V284">
        <f>IF(U284="Si",CHOOSE(RANDBETWEEN(1,3),"Maya","Tzeltal","Náhuatl", "Misteco", "Otomí"), " ")</f>
        <v/>
      </c>
      <c r="W284">
        <f>CHOOSE(RANDBETWEEN(1,2),"Si","No")</f>
        <v/>
      </c>
      <c r="X284">
        <f>IF(W284="Si",CHOOSE(RANDBETWEEN(1,3),"Motriz","Auditiva","Visual"), " ")</f>
        <v/>
      </c>
      <c r="Y284">
        <f>TEXT(RANDBETWEEN(1000000000,9999999999), "0000000000")</f>
        <v/>
      </c>
      <c r="Z284">
        <f>LOWER(LEFT(C284,FIND(" ",C284 &amp; " ")-1)) &amp; "." &amp; LOWER(MID(C284, FIND(" ", C284) + 1, FIND(" ", C284 &amp; " ", FIND(" ", C284)+ 1) - FIND(" ", C284)-1)) &amp; "@gmail.com"</f>
        <v/>
      </c>
      <c r="AA284">
        <f>UPPER(LEFT(C284,1)&amp;MID(C284,FIND(" ",C284)+1,1)&amp;IF(LEN(C284)-LEN(SUBSTITUTE(C284," ",""))&gt;=2,MID(C284,FIND(" ",C284,FIND(" ",C284)+1)+1,1),"X")&amp;TEXT(P284,"YYMMDD")&amp;H284&amp;RANDBETWEEN(0,9)&amp;RANDBETWEEN(0,9)&amp;CHAR(RANDBETWEEN(65,90))&amp;CHAR(RANDBETWEEN(65,90)))</f>
        <v/>
      </c>
    </row>
    <row r="285" hidden="1">
      <c r="A285" t="inlineStr">
        <is>
          <t>230300627</t>
        </is>
      </c>
      <c r="B285" t="inlineStr">
        <is>
          <t>VEINTICUATROAVA</t>
        </is>
      </c>
      <c r="C285" t="inlineStr">
        <is>
          <t>SANTOS ALBORNOZ / LUIS ANTONIO</t>
        </is>
      </c>
      <c r="D285" t="inlineStr">
        <is>
          <t>Inscrito</t>
        </is>
      </c>
      <c r="E285" t="inlineStr">
        <is>
          <t>Condicionado</t>
        </is>
      </c>
      <c r="G285" t="inlineStr">
        <is>
          <t>Innovación Empresarial</t>
        </is>
      </c>
      <c r="H285" t="inlineStr">
        <is>
          <t>M</t>
        </is>
      </c>
      <c r="I285" t="inlineStr">
        <is>
          <t>EXM</t>
        </is>
      </c>
      <c r="J285" t="inlineStr">
        <is>
          <t>5.00</t>
        </is>
      </c>
      <c r="K285" t="inlineStr">
        <is>
          <t>2023-08-02 12:20:40.61884</t>
        </is>
      </c>
      <c r="L285">
        <f>MID(K285,1,10)</f>
        <v/>
      </c>
      <c r="M285" t="inlineStr">
        <is>
          <t>9.2</t>
        </is>
      </c>
      <c r="N285" t="inlineStr">
        <is>
          <t>Colegio Nacional de Educación Profesional Técnica</t>
        </is>
      </c>
      <c r="P285" s="1">
        <f>DATE(INT(RAND()*(2008 - 2006 + 1) + 2006), INT(RAND()*12 + 1), INT(RAND()*28 + 1))</f>
        <v/>
      </c>
      <c r="Q285">
        <f>CHOOSE(RANDBETWEEN(1,2),"Si","No")</f>
        <v/>
      </c>
      <c r="R285">
        <f>IF(Q285="Si",CHOOSE(RANDBETWEEN(1,3),"Excelencia","Apoyo Académico","Excelencia"), " ")</f>
        <v/>
      </c>
      <c r="S285">
        <f>RANDBETWEEN(100, 200)</f>
        <v/>
      </c>
      <c r="T285">
        <f>CHOOSE(RANDBETWEEN(1,2),"Si","No")</f>
        <v/>
      </c>
      <c r="U285">
        <f>CHOOSE(RANDBETWEEN(1,2),"Si","No")</f>
        <v/>
      </c>
      <c r="V285">
        <f>IF(U285="Si",CHOOSE(RANDBETWEEN(1,3),"Maya","Tzeltal","Náhuatl", "Misteco", "Otomí"), " ")</f>
        <v/>
      </c>
      <c r="W285">
        <f>CHOOSE(RANDBETWEEN(1,2),"Si","No")</f>
        <v/>
      </c>
      <c r="X285">
        <f>IF(W285="Si",CHOOSE(RANDBETWEEN(1,3),"Motriz","Auditiva","Visual"), " ")</f>
        <v/>
      </c>
      <c r="Y285">
        <f>TEXT(RANDBETWEEN(1000000000,9999999999), "0000000000")</f>
        <v/>
      </c>
      <c r="Z285">
        <f>LOWER(LEFT(C285,FIND(" ",C285 &amp; " ")-1)) &amp; "." &amp; LOWER(MID(C285, FIND(" ", C285) + 1, FIND(" ", C285 &amp; " ", FIND(" ", C285)+ 1) - FIND(" ", C285)-1)) &amp; "@gmail.com"</f>
        <v/>
      </c>
      <c r="AA285">
        <f>UPPER(LEFT(C285,1)&amp;MID(C285,FIND(" ",C285)+1,1)&amp;IF(LEN(C285)-LEN(SUBSTITUTE(C285," ",""))&gt;=2,MID(C285,FIND(" ",C285,FIND(" ",C285)+1)+1,1),"X")&amp;TEXT(P285,"YYMMDD")&amp;H285&amp;RANDBETWEEN(0,9)&amp;RANDBETWEEN(0,9)&amp;CHAR(RANDBETWEEN(65,90))&amp;CHAR(RANDBETWEEN(65,90)))</f>
        <v/>
      </c>
    </row>
    <row r="286" hidden="1">
      <c r="A286" t="inlineStr">
        <is>
          <t>230300626</t>
        </is>
      </c>
      <c r="B286" t="inlineStr">
        <is>
          <t>VEINTICUATROAVA</t>
        </is>
      </c>
      <c r="C286" t="inlineStr">
        <is>
          <t>SANTOS NANNY / BRIANA GUADALUPE</t>
        </is>
      </c>
      <c r="D286" t="inlineStr">
        <is>
          <t>Inscrito</t>
        </is>
      </c>
      <c r="E286" t="inlineStr">
        <is>
          <t>Regular</t>
        </is>
      </c>
      <c r="G286" t="inlineStr">
        <is>
          <t>Innovación Empresarial</t>
        </is>
      </c>
      <c r="H286" t="inlineStr">
        <is>
          <t>F</t>
        </is>
      </c>
      <c r="I286" t="inlineStr">
        <is>
          <t>EXM</t>
        </is>
      </c>
      <c r="J286" t="inlineStr">
        <is>
          <t>9.33</t>
        </is>
      </c>
      <c r="K286" t="inlineStr">
        <is>
          <t>2023-08-02 12:20:40.426388</t>
        </is>
      </c>
      <c r="L286">
        <f>MID(K286,1,10)</f>
        <v/>
      </c>
      <c r="M286" t="inlineStr">
        <is>
          <t>8.5</t>
        </is>
      </c>
      <c r="N286" t="inlineStr">
        <is>
          <t>Centro de Bachillerato Tecnológico Industrial y de Servicios</t>
        </is>
      </c>
      <c r="P286" s="1">
        <f>DATE(INT(RAND()*(2008 - 2006 + 1) + 2006), INT(RAND()*12 + 1), INT(RAND()*28 + 1))</f>
        <v/>
      </c>
      <c r="Q286">
        <f>CHOOSE(RANDBETWEEN(1,2),"Si","No")</f>
        <v/>
      </c>
      <c r="R286">
        <f>IF(Q286="Si",CHOOSE(RANDBETWEEN(1,3),"Excelencia","Apoyo Académico","Excelencia"), " ")</f>
        <v/>
      </c>
      <c r="S286">
        <f>RANDBETWEEN(100, 200)</f>
        <v/>
      </c>
      <c r="T286">
        <f>CHOOSE(RANDBETWEEN(1,2),"Si","No")</f>
        <v/>
      </c>
      <c r="U286">
        <f>CHOOSE(RANDBETWEEN(1,2),"Si","No")</f>
        <v/>
      </c>
      <c r="V286">
        <f>IF(U286="Si",CHOOSE(RANDBETWEEN(1,3),"Maya","Tzeltal","Náhuatl", "Misteco", "Otomí"), " ")</f>
        <v/>
      </c>
      <c r="W286">
        <f>CHOOSE(RANDBETWEEN(1,2),"Si","No")</f>
        <v/>
      </c>
      <c r="X286">
        <f>IF(W286="Si",CHOOSE(RANDBETWEEN(1,3),"Motriz","Auditiva","Visual"), " ")</f>
        <v/>
      </c>
      <c r="Y286">
        <f>TEXT(RANDBETWEEN(1000000000,9999999999), "0000000000")</f>
        <v/>
      </c>
      <c r="Z286">
        <f>LOWER(LEFT(C286,FIND(" ",C286 &amp; " ")-1)) &amp; "." &amp; LOWER(MID(C286, FIND(" ", C286) + 1, FIND(" ", C286 &amp; " ", FIND(" ", C286)+ 1) - FIND(" ", C286)-1)) &amp; "@gmail.com"</f>
        <v/>
      </c>
      <c r="AA286">
        <f>UPPER(LEFT(C286,1)&amp;MID(C286,FIND(" ",C286)+1,1)&amp;IF(LEN(C286)-LEN(SUBSTITUTE(C286," ",""))&gt;=2,MID(C286,FIND(" ",C286,FIND(" ",C286)+1)+1,1),"X")&amp;TEXT(P286,"YYMMDD")&amp;H286&amp;RANDBETWEEN(0,9)&amp;RANDBETWEEN(0,9)&amp;CHAR(RANDBETWEEN(65,90))&amp;CHAR(RANDBETWEEN(65,90)))</f>
        <v/>
      </c>
    </row>
    <row r="287" hidden="1">
      <c r="A287" t="inlineStr">
        <is>
          <t>230300625</t>
        </is>
      </c>
      <c r="B287" t="inlineStr">
        <is>
          <t>VEINTICUATROAVA</t>
        </is>
      </c>
      <c r="C287" t="inlineStr">
        <is>
          <t>HERNÁNDEZ CASTILLO / DANNA VALERIA</t>
        </is>
      </c>
      <c r="D287" t="inlineStr">
        <is>
          <t>Inscrito</t>
        </is>
      </c>
      <c r="E287" t="inlineStr">
        <is>
          <t>Regular</t>
        </is>
      </c>
      <c r="G287" t="inlineStr">
        <is>
          <t>Innovación Empresarial</t>
        </is>
      </c>
      <c r="H287" t="inlineStr">
        <is>
          <t>F</t>
        </is>
      </c>
      <c r="I287" t="inlineStr">
        <is>
          <t>EXM</t>
        </is>
      </c>
      <c r="J287" t="inlineStr">
        <is>
          <t>9.33</t>
        </is>
      </c>
      <c r="K287" t="inlineStr">
        <is>
          <t>2023-08-02 12:20:39.504294</t>
        </is>
      </c>
      <c r="L287">
        <f>MID(K287,1,10)</f>
        <v/>
      </c>
      <c r="M287" t="inlineStr">
        <is>
          <t>8</t>
        </is>
      </c>
      <c r="N287" t="inlineStr">
        <is>
          <t>Colegio de Bachilleres del Estado de Quintana Roo</t>
        </is>
      </c>
      <c r="P287" s="1">
        <f>DATE(INT(RAND()*(2008 - 2006 + 1) + 2006), INT(RAND()*12 + 1), INT(RAND()*28 + 1))</f>
        <v/>
      </c>
      <c r="Q287">
        <f>CHOOSE(RANDBETWEEN(1,2),"Si","No")</f>
        <v/>
      </c>
      <c r="R287">
        <f>IF(Q287="Si",CHOOSE(RANDBETWEEN(1,3),"Excelencia","Apoyo Académico","Excelencia"), " ")</f>
        <v/>
      </c>
      <c r="S287">
        <f>RANDBETWEEN(100, 200)</f>
        <v/>
      </c>
      <c r="T287">
        <f>CHOOSE(RANDBETWEEN(1,2),"Si","No")</f>
        <v/>
      </c>
      <c r="U287">
        <f>CHOOSE(RANDBETWEEN(1,2),"Si","No")</f>
        <v/>
      </c>
      <c r="V287">
        <f>IF(U287="Si",CHOOSE(RANDBETWEEN(1,3),"Maya","Tzeltal","Náhuatl", "Misteco", "Otomí"), " ")</f>
        <v/>
      </c>
      <c r="W287">
        <f>CHOOSE(RANDBETWEEN(1,2),"Si","No")</f>
        <v/>
      </c>
      <c r="X287">
        <f>IF(W287="Si",CHOOSE(RANDBETWEEN(1,3),"Motriz","Auditiva","Visual"), " ")</f>
        <v/>
      </c>
      <c r="Y287">
        <f>TEXT(RANDBETWEEN(1000000000,9999999999), "0000000000")</f>
        <v/>
      </c>
      <c r="Z287">
        <f>LOWER(LEFT(C287,FIND(" ",C287 &amp; " ")-1)) &amp; "." &amp; LOWER(MID(C287, FIND(" ", C287) + 1, FIND(" ", C287 &amp; " ", FIND(" ", C287)+ 1) - FIND(" ", C287)-1)) &amp; "@gmail.com"</f>
        <v/>
      </c>
      <c r="AA287">
        <f>UPPER(LEFT(C287,1)&amp;MID(C287,FIND(" ",C287)+1,1)&amp;IF(LEN(C287)-LEN(SUBSTITUTE(C287," ",""))&gt;=2,MID(C287,FIND(" ",C287,FIND(" ",C287)+1)+1,1),"X")&amp;TEXT(P287,"YYMMDD")&amp;H287&amp;RANDBETWEEN(0,9)&amp;RANDBETWEEN(0,9)&amp;CHAR(RANDBETWEEN(65,90))&amp;CHAR(RANDBETWEEN(65,90)))</f>
        <v/>
      </c>
    </row>
    <row r="288" hidden="1">
      <c r="A288" t="inlineStr">
        <is>
          <t>230300624</t>
        </is>
      </c>
      <c r="B288" t="inlineStr">
        <is>
          <t>VEINTICUATROAVA</t>
        </is>
      </c>
      <c r="C288" t="inlineStr">
        <is>
          <t>MOO PÉREZ / JUDITH GUADALUPE</t>
        </is>
      </c>
      <c r="D288" t="inlineStr">
        <is>
          <t>Inscrito</t>
        </is>
      </c>
      <c r="E288" t="inlineStr">
        <is>
          <t>Regular</t>
        </is>
      </c>
      <c r="G288" t="inlineStr">
        <is>
          <t>Innovación Empresarial</t>
        </is>
      </c>
      <c r="H288" t="inlineStr">
        <is>
          <t>F</t>
        </is>
      </c>
      <c r="I288" t="inlineStr">
        <is>
          <t>EXM</t>
        </is>
      </c>
      <c r="J288" t="inlineStr">
        <is>
          <t>9.07</t>
        </is>
      </c>
      <c r="K288" t="inlineStr">
        <is>
          <t>2023-08-02 12:20:38.429891</t>
        </is>
      </c>
      <c r="L288">
        <f>MID(K288,1,10)</f>
        <v/>
      </c>
      <c r="M288" t="inlineStr">
        <is>
          <t>9.5</t>
        </is>
      </c>
      <c r="N288" t="inlineStr">
        <is>
          <t>Colegio Nacional de Educación Profesional Técnica</t>
        </is>
      </c>
      <c r="P288" s="1">
        <f>DATE(INT(RAND()*(2008 - 2006 + 1) + 2006), INT(RAND()*12 + 1), INT(RAND()*28 + 1))</f>
        <v/>
      </c>
      <c r="Q288">
        <f>CHOOSE(RANDBETWEEN(1,2),"Si","No")</f>
        <v/>
      </c>
      <c r="R288">
        <f>IF(Q288="Si",CHOOSE(RANDBETWEEN(1,3),"Excelencia","Apoyo Académico","Excelencia"), " ")</f>
        <v/>
      </c>
      <c r="S288">
        <f>RANDBETWEEN(100, 200)</f>
        <v/>
      </c>
      <c r="T288">
        <f>CHOOSE(RANDBETWEEN(1,2),"Si","No")</f>
        <v/>
      </c>
      <c r="U288">
        <f>CHOOSE(RANDBETWEEN(1,2),"Si","No")</f>
        <v/>
      </c>
      <c r="V288">
        <f>IF(U288="Si",CHOOSE(RANDBETWEEN(1,3),"Maya","Tzeltal","Náhuatl", "Misteco", "Otomí"), " ")</f>
        <v/>
      </c>
      <c r="W288">
        <f>CHOOSE(RANDBETWEEN(1,2),"Si","No")</f>
        <v/>
      </c>
      <c r="X288">
        <f>IF(W288="Si",CHOOSE(RANDBETWEEN(1,3),"Motriz","Auditiva","Visual"), " ")</f>
        <v/>
      </c>
      <c r="Y288">
        <f>TEXT(RANDBETWEEN(1000000000,9999999999), "0000000000")</f>
        <v/>
      </c>
      <c r="Z288">
        <f>LOWER(LEFT(C288,FIND(" ",C288 &amp; " ")-1)) &amp; "." &amp; LOWER(MID(C288, FIND(" ", C288) + 1, FIND(" ", C288 &amp; " ", FIND(" ", C288)+ 1) - FIND(" ", C288)-1)) &amp; "@gmail.com"</f>
        <v/>
      </c>
      <c r="AA288">
        <f>UPPER(LEFT(C288,1)&amp;MID(C288,FIND(" ",C288)+1,1)&amp;IF(LEN(C288)-LEN(SUBSTITUTE(C288," ",""))&gt;=2,MID(C288,FIND(" ",C288,FIND(" ",C288)+1)+1,1),"X")&amp;TEXT(P288,"YYMMDD")&amp;H288&amp;RANDBETWEEN(0,9)&amp;RANDBETWEEN(0,9)&amp;CHAR(RANDBETWEEN(65,90))&amp;CHAR(RANDBETWEEN(65,90)))</f>
        <v/>
      </c>
    </row>
    <row r="289" hidden="1">
      <c r="A289" t="inlineStr">
        <is>
          <t>230300623</t>
        </is>
      </c>
      <c r="B289" t="inlineStr">
        <is>
          <t>VEINTICUATROAVA</t>
        </is>
      </c>
      <c r="C289" t="inlineStr">
        <is>
          <t>RODRÍGUEZ MORALES / SAMUEL</t>
        </is>
      </c>
      <c r="D289" t="inlineStr">
        <is>
          <t>Inscrito</t>
        </is>
      </c>
      <c r="E289" t="inlineStr">
        <is>
          <t>Regular</t>
        </is>
      </c>
      <c r="G289" t="inlineStr">
        <is>
          <t>Innovación Empresarial</t>
        </is>
      </c>
      <c r="H289" t="inlineStr">
        <is>
          <t>M</t>
        </is>
      </c>
      <c r="I289" t="inlineStr">
        <is>
          <t>EXM</t>
        </is>
      </c>
      <c r="J289" t="inlineStr">
        <is>
          <t>8.69</t>
        </is>
      </c>
      <c r="K289" t="inlineStr">
        <is>
          <t>2023-08-02 12:20:37.460481</t>
        </is>
      </c>
      <c r="L289">
        <f>MID(K289,1,10)</f>
        <v/>
      </c>
      <c r="M289" t="inlineStr">
        <is>
          <t>8.4</t>
        </is>
      </c>
      <c r="N289" t="inlineStr">
        <is>
          <t>Colegio Nacional de Educación Profesional Técnica</t>
        </is>
      </c>
      <c r="P289" s="1">
        <f>DATE(INT(RAND()*(2008 - 2006 + 1) + 2006), INT(RAND()*12 + 1), INT(RAND()*28 + 1))</f>
        <v/>
      </c>
      <c r="Q289">
        <f>CHOOSE(RANDBETWEEN(1,2),"Si","No")</f>
        <v/>
      </c>
      <c r="R289">
        <f>IF(Q289="Si",CHOOSE(RANDBETWEEN(1,3),"Excelencia","Apoyo Académico","Excelencia"), " ")</f>
        <v/>
      </c>
      <c r="S289">
        <f>RANDBETWEEN(100, 200)</f>
        <v/>
      </c>
      <c r="T289">
        <f>CHOOSE(RANDBETWEEN(1,2),"Si","No")</f>
        <v/>
      </c>
      <c r="U289">
        <f>CHOOSE(RANDBETWEEN(1,2),"Si","No")</f>
        <v/>
      </c>
      <c r="V289">
        <f>IF(U289="Si",CHOOSE(RANDBETWEEN(1,3),"Maya","Tzeltal","Náhuatl", "Misteco", "Otomí"), " ")</f>
        <v/>
      </c>
      <c r="W289">
        <f>CHOOSE(RANDBETWEEN(1,2),"Si","No")</f>
        <v/>
      </c>
      <c r="X289">
        <f>IF(W289="Si",CHOOSE(RANDBETWEEN(1,3),"Motriz","Auditiva","Visual"), " ")</f>
        <v/>
      </c>
      <c r="Y289">
        <f>TEXT(RANDBETWEEN(1000000000,9999999999), "0000000000")</f>
        <v/>
      </c>
      <c r="Z289">
        <f>LOWER(LEFT(C289,FIND(" ",C289 &amp; " ")-1)) &amp; "." &amp; LOWER(MID(C289, FIND(" ", C289) + 1, FIND(" ", C289 &amp; " ", FIND(" ", C289)+ 1) - FIND(" ", C289)-1)) &amp; "@gmail.com"</f>
        <v/>
      </c>
      <c r="AA289">
        <f>UPPER(LEFT(C289,1)&amp;MID(C289,FIND(" ",C289)+1,1)&amp;IF(LEN(C289)-LEN(SUBSTITUTE(C289," ",""))&gt;=2,MID(C289,FIND(" ",C289,FIND(" ",C289)+1)+1,1),"X")&amp;TEXT(P289,"YYMMDD")&amp;H289&amp;RANDBETWEEN(0,9)&amp;RANDBETWEEN(0,9)&amp;CHAR(RANDBETWEEN(65,90))&amp;CHAR(RANDBETWEEN(65,90)))</f>
        <v/>
      </c>
    </row>
    <row r="290" hidden="1">
      <c r="A290" t="inlineStr">
        <is>
          <t>230300622</t>
        </is>
      </c>
      <c r="B290" t="inlineStr">
        <is>
          <t>VEINTICUATROAVA</t>
        </is>
      </c>
      <c r="C290" t="inlineStr">
        <is>
          <t>CORDOVA ITZINCAB / DANIELA MARIA</t>
        </is>
      </c>
      <c r="D290" t="inlineStr">
        <is>
          <t>Inscrito</t>
        </is>
      </c>
      <c r="E290" t="inlineStr">
        <is>
          <t>Regular</t>
        </is>
      </c>
      <c r="G290" t="inlineStr">
        <is>
          <t>Innovación Empresarial</t>
        </is>
      </c>
      <c r="H290" t="inlineStr">
        <is>
          <t>F</t>
        </is>
      </c>
      <c r="I290" t="inlineStr">
        <is>
          <t>EXM</t>
        </is>
      </c>
      <c r="J290" t="inlineStr">
        <is>
          <t>8.60</t>
        </is>
      </c>
      <c r="K290" t="inlineStr">
        <is>
          <t>2023-08-02 12:20:37.362072</t>
        </is>
      </c>
      <c r="L290">
        <f>MID(K290,1,10)</f>
        <v/>
      </c>
      <c r="M290" t="inlineStr">
        <is>
          <t>9.8</t>
        </is>
      </c>
      <c r="N290" t="inlineStr">
        <is>
          <t>Cecyte Iv</t>
        </is>
      </c>
      <c r="P290" s="1">
        <f>DATE(INT(RAND()*(2008 - 2006 + 1) + 2006), INT(RAND()*12 + 1), INT(RAND()*28 + 1))</f>
        <v/>
      </c>
      <c r="Q290">
        <f>CHOOSE(RANDBETWEEN(1,2),"Si","No")</f>
        <v/>
      </c>
      <c r="R290">
        <f>IF(Q290="Si",CHOOSE(RANDBETWEEN(1,3),"Excelencia","Apoyo Académico","Excelencia"), " ")</f>
        <v/>
      </c>
      <c r="S290">
        <f>RANDBETWEEN(100, 200)</f>
        <v/>
      </c>
      <c r="T290">
        <f>CHOOSE(RANDBETWEEN(1,2),"Si","No")</f>
        <v/>
      </c>
      <c r="U290">
        <f>CHOOSE(RANDBETWEEN(1,2),"Si","No")</f>
        <v/>
      </c>
      <c r="V290">
        <f>IF(U290="Si",CHOOSE(RANDBETWEEN(1,3),"Maya","Tzeltal","Náhuatl", "Misteco", "Otomí"), " ")</f>
        <v/>
      </c>
      <c r="W290">
        <f>CHOOSE(RANDBETWEEN(1,2),"Si","No")</f>
        <v/>
      </c>
      <c r="X290">
        <f>IF(W290="Si",CHOOSE(RANDBETWEEN(1,3),"Motriz","Auditiva","Visual"), " ")</f>
        <v/>
      </c>
      <c r="Y290">
        <f>TEXT(RANDBETWEEN(1000000000,9999999999), "0000000000")</f>
        <v/>
      </c>
      <c r="Z290">
        <f>LOWER(LEFT(C290,FIND(" ",C290 &amp; " ")-1)) &amp; "." &amp; LOWER(MID(C290, FIND(" ", C290) + 1, FIND(" ", C290 &amp; " ", FIND(" ", C290)+ 1) - FIND(" ", C290)-1)) &amp; "@gmail.com"</f>
        <v/>
      </c>
      <c r="AA290">
        <f>UPPER(LEFT(C290,1)&amp;MID(C290,FIND(" ",C290)+1,1)&amp;IF(LEN(C290)-LEN(SUBSTITUTE(C290," ",""))&gt;=2,MID(C290,FIND(" ",C290,FIND(" ",C290)+1)+1,1),"X")&amp;TEXT(P290,"YYMMDD")&amp;H290&amp;RANDBETWEEN(0,9)&amp;RANDBETWEEN(0,9)&amp;CHAR(RANDBETWEEN(65,90))&amp;CHAR(RANDBETWEEN(65,90)))</f>
        <v/>
      </c>
    </row>
    <row r="291" hidden="1">
      <c r="A291" t="inlineStr">
        <is>
          <t>230300621</t>
        </is>
      </c>
      <c r="B291" t="inlineStr">
        <is>
          <t>VEINTICUATROAVA</t>
        </is>
      </c>
      <c r="C291" t="inlineStr">
        <is>
          <t>TELLO CAAMAL / DANIELA LIZETH</t>
        </is>
      </c>
      <c r="D291" t="inlineStr">
        <is>
          <t>Inscrito</t>
        </is>
      </c>
      <c r="E291" t="inlineStr">
        <is>
          <t>Regular</t>
        </is>
      </c>
      <c r="G291" t="inlineStr">
        <is>
          <t>Innovación Empresarial</t>
        </is>
      </c>
      <c r="H291" t="inlineStr">
        <is>
          <t>F</t>
        </is>
      </c>
      <c r="I291" t="inlineStr">
        <is>
          <t>EXM</t>
        </is>
      </c>
      <c r="J291" t="inlineStr">
        <is>
          <t>9.21</t>
        </is>
      </c>
      <c r="K291" t="inlineStr">
        <is>
          <t>2023-08-02 12:20:37.065485</t>
        </is>
      </c>
      <c r="L291">
        <f>MID(K291,1,10)</f>
        <v/>
      </c>
      <c r="M291" t="inlineStr">
        <is>
          <t>9.3</t>
        </is>
      </c>
      <c r="N291" t="inlineStr">
        <is>
          <t>Colegio de Bachilleres del Estado de Quintana Roo</t>
        </is>
      </c>
      <c r="P291" s="1">
        <f>DATE(INT(RAND()*(2008 - 2006 + 1) + 2006), INT(RAND()*12 + 1), INT(RAND()*28 + 1))</f>
        <v/>
      </c>
      <c r="Q291">
        <f>CHOOSE(RANDBETWEEN(1,2),"Si","No")</f>
        <v/>
      </c>
      <c r="R291">
        <f>IF(Q291="Si",CHOOSE(RANDBETWEEN(1,3),"Excelencia","Apoyo Académico","Excelencia"), " ")</f>
        <v/>
      </c>
      <c r="S291">
        <f>RANDBETWEEN(100, 200)</f>
        <v/>
      </c>
      <c r="T291">
        <f>CHOOSE(RANDBETWEEN(1,2),"Si","No")</f>
        <v/>
      </c>
      <c r="U291">
        <f>CHOOSE(RANDBETWEEN(1,2),"Si","No")</f>
        <v/>
      </c>
      <c r="V291">
        <f>IF(U291="Si",CHOOSE(RANDBETWEEN(1,3),"Maya","Tzeltal","Náhuatl", "Misteco", "Otomí"), " ")</f>
        <v/>
      </c>
      <c r="W291">
        <f>CHOOSE(RANDBETWEEN(1,2),"Si","No")</f>
        <v/>
      </c>
      <c r="X291">
        <f>IF(W291="Si",CHOOSE(RANDBETWEEN(1,3),"Motriz","Auditiva","Visual"), " ")</f>
        <v/>
      </c>
      <c r="Y291">
        <f>TEXT(RANDBETWEEN(1000000000,9999999999), "0000000000")</f>
        <v/>
      </c>
      <c r="Z291">
        <f>LOWER(LEFT(C291,FIND(" ",C291 &amp; " ")-1)) &amp; "." &amp; LOWER(MID(C291, FIND(" ", C291) + 1, FIND(" ", C291 &amp; " ", FIND(" ", C291)+ 1) - FIND(" ", C291)-1)) &amp; "@gmail.com"</f>
        <v/>
      </c>
      <c r="AA291">
        <f>UPPER(LEFT(C291,1)&amp;MID(C291,FIND(" ",C291)+1,1)&amp;IF(LEN(C291)-LEN(SUBSTITUTE(C291," ",""))&gt;=2,MID(C291,FIND(" ",C291,FIND(" ",C291)+1)+1,1),"X")&amp;TEXT(P291,"YYMMDD")&amp;H291&amp;RANDBETWEEN(0,9)&amp;RANDBETWEEN(0,9)&amp;CHAR(RANDBETWEEN(65,90))&amp;CHAR(RANDBETWEEN(65,90)))</f>
        <v/>
      </c>
    </row>
    <row r="292" hidden="1">
      <c r="A292" t="inlineStr">
        <is>
          <t>230300620</t>
        </is>
      </c>
      <c r="B292" t="inlineStr">
        <is>
          <t>VEINTICUATROAVA</t>
        </is>
      </c>
      <c r="C292" t="inlineStr">
        <is>
          <t>HERRERA OROZCO / VICTOR ADOLFO</t>
        </is>
      </c>
      <c r="D292" t="inlineStr">
        <is>
          <t>Baja Temporal</t>
        </is>
      </c>
      <c r="E292" t="inlineStr">
        <is>
          <t>Condicionado</t>
        </is>
      </c>
      <c r="G292" t="inlineStr">
        <is>
          <t>Innovación Empresarial</t>
        </is>
      </c>
      <c r="H292" t="inlineStr">
        <is>
          <t>M</t>
        </is>
      </c>
      <c r="I292" t="inlineStr">
        <is>
          <t>EXM</t>
        </is>
      </c>
      <c r="J292" t="inlineStr">
        <is>
          <t>5.73</t>
        </is>
      </c>
      <c r="K292" t="inlineStr">
        <is>
          <t>2023-08-02 12:20:36.849352</t>
        </is>
      </c>
      <c r="L292">
        <f>MID(K292,1,10)</f>
        <v/>
      </c>
      <c r="M292" t="inlineStr">
        <is>
          <t>9</t>
        </is>
      </c>
      <c r="N292" t="inlineStr">
        <is>
          <t>Colegio MANO AMIGA CANCUN</t>
        </is>
      </c>
      <c r="P292" s="1">
        <f>DATE(INT(RAND()*(2008 - 2006 + 1) + 2006), INT(RAND()*12 + 1), INT(RAND()*28 + 1))</f>
        <v/>
      </c>
      <c r="Q292">
        <f>CHOOSE(RANDBETWEEN(1,2),"Si","No")</f>
        <v/>
      </c>
      <c r="R292">
        <f>IF(Q292="Si",CHOOSE(RANDBETWEEN(1,3),"Excelencia","Apoyo Académico","Excelencia"), " ")</f>
        <v/>
      </c>
      <c r="S292">
        <f>RANDBETWEEN(100, 200)</f>
        <v/>
      </c>
      <c r="T292">
        <f>CHOOSE(RANDBETWEEN(1,2),"Si","No")</f>
        <v/>
      </c>
      <c r="U292">
        <f>CHOOSE(RANDBETWEEN(1,2),"Si","No")</f>
        <v/>
      </c>
      <c r="V292">
        <f>IF(U292="Si",CHOOSE(RANDBETWEEN(1,3),"Maya","Tzeltal","Náhuatl", "Misteco", "Otomí"), " ")</f>
        <v/>
      </c>
      <c r="W292">
        <f>CHOOSE(RANDBETWEEN(1,2),"Si","No")</f>
        <v/>
      </c>
      <c r="X292">
        <f>IF(W292="Si",CHOOSE(RANDBETWEEN(1,3),"Motriz","Auditiva","Visual"), " ")</f>
        <v/>
      </c>
      <c r="Y292">
        <f>TEXT(RANDBETWEEN(1000000000,9999999999), "0000000000")</f>
        <v/>
      </c>
      <c r="Z292">
        <f>LOWER(LEFT(C292,FIND(" ",C292 &amp; " ")-1)) &amp; "." &amp; LOWER(MID(C292, FIND(" ", C292) + 1, FIND(" ", C292 &amp; " ", FIND(" ", C292)+ 1) - FIND(" ", C292)-1)) &amp; "@gmail.com"</f>
        <v/>
      </c>
      <c r="AA292">
        <f>UPPER(LEFT(C292,1)&amp;MID(C292,FIND(" ",C292)+1,1)&amp;IF(LEN(C292)-LEN(SUBSTITUTE(C292," ",""))&gt;=2,MID(C292,FIND(" ",C292,FIND(" ",C292)+1)+1,1),"X")&amp;TEXT(P292,"YYMMDD")&amp;H292&amp;RANDBETWEEN(0,9)&amp;RANDBETWEEN(0,9)&amp;CHAR(RANDBETWEEN(65,90))&amp;CHAR(RANDBETWEEN(65,90)))</f>
        <v/>
      </c>
    </row>
    <row r="293" hidden="1">
      <c r="A293" t="inlineStr">
        <is>
          <t>230300619</t>
        </is>
      </c>
      <c r="B293" t="inlineStr">
        <is>
          <t>VEINTICUATROAVA</t>
        </is>
      </c>
      <c r="C293" t="inlineStr">
        <is>
          <t>DOMINGUEZ MENDEZ / JESÚS GABRIEL</t>
        </is>
      </c>
      <c r="D293" t="inlineStr">
        <is>
          <t>Inscrito</t>
        </is>
      </c>
      <c r="E293" t="inlineStr">
        <is>
          <t>Regular</t>
        </is>
      </c>
      <c r="G293" t="inlineStr">
        <is>
          <t>Innovación Empresarial</t>
        </is>
      </c>
      <c r="H293" t="inlineStr">
        <is>
          <t>M</t>
        </is>
      </c>
      <c r="I293" t="inlineStr">
        <is>
          <t>EXM</t>
        </is>
      </c>
      <c r="J293" t="inlineStr">
        <is>
          <t>9.27</t>
        </is>
      </c>
      <c r="K293" t="inlineStr">
        <is>
          <t>2023-08-02 12:20:36.621255</t>
        </is>
      </c>
      <c r="L293">
        <f>MID(K293,1,10)</f>
        <v/>
      </c>
      <c r="M293" t="inlineStr">
        <is>
          <t>8.9</t>
        </is>
      </c>
      <c r="N293" t="inlineStr">
        <is>
          <t>Colegio Nacional de Educación Profesional Técnica</t>
        </is>
      </c>
      <c r="P293" s="1">
        <f>DATE(INT(RAND()*(2008 - 2006 + 1) + 2006), INT(RAND()*12 + 1), INT(RAND()*28 + 1))</f>
        <v/>
      </c>
      <c r="Q293">
        <f>CHOOSE(RANDBETWEEN(1,2),"Si","No")</f>
        <v/>
      </c>
      <c r="R293">
        <f>IF(Q293="Si",CHOOSE(RANDBETWEEN(1,3),"Excelencia","Apoyo Académico","Excelencia"), " ")</f>
        <v/>
      </c>
      <c r="S293">
        <f>RANDBETWEEN(100, 200)</f>
        <v/>
      </c>
      <c r="T293">
        <f>CHOOSE(RANDBETWEEN(1,2),"Si","No")</f>
        <v/>
      </c>
      <c r="U293">
        <f>CHOOSE(RANDBETWEEN(1,2),"Si","No")</f>
        <v/>
      </c>
      <c r="V293">
        <f>IF(U293="Si",CHOOSE(RANDBETWEEN(1,3),"Maya","Tzeltal","Náhuatl", "Misteco", "Otomí"), " ")</f>
        <v/>
      </c>
      <c r="W293">
        <f>CHOOSE(RANDBETWEEN(1,2),"Si","No")</f>
        <v/>
      </c>
      <c r="X293">
        <f>IF(W293="Si",CHOOSE(RANDBETWEEN(1,3),"Motriz","Auditiva","Visual"), " ")</f>
        <v/>
      </c>
      <c r="Y293">
        <f>TEXT(RANDBETWEEN(1000000000,9999999999), "0000000000")</f>
        <v/>
      </c>
      <c r="Z293">
        <f>LOWER(LEFT(C293,FIND(" ",C293 &amp; " ")-1)) &amp; "." &amp; LOWER(MID(C293, FIND(" ", C293) + 1, FIND(" ", C293 &amp; " ", FIND(" ", C293)+ 1) - FIND(" ", C293)-1)) &amp; "@gmail.com"</f>
        <v/>
      </c>
      <c r="AA293">
        <f>UPPER(LEFT(C293,1)&amp;MID(C293,FIND(" ",C293)+1,1)&amp;IF(LEN(C293)-LEN(SUBSTITUTE(C293," ",""))&gt;=2,MID(C293,FIND(" ",C293,FIND(" ",C293)+1)+1,1),"X")&amp;TEXT(P293,"YYMMDD")&amp;H293&amp;RANDBETWEEN(0,9)&amp;RANDBETWEEN(0,9)&amp;CHAR(RANDBETWEEN(65,90))&amp;CHAR(RANDBETWEEN(65,90)))</f>
        <v/>
      </c>
    </row>
    <row r="294" hidden="1">
      <c r="A294" t="inlineStr">
        <is>
          <t>230300618</t>
        </is>
      </c>
      <c r="B294" t="inlineStr">
        <is>
          <t>VEINTICUATROAVA</t>
        </is>
      </c>
      <c r="C294" t="inlineStr">
        <is>
          <t>PINEDA GUERRA / BLANCA ESMERALDA</t>
        </is>
      </c>
      <c r="D294" t="inlineStr">
        <is>
          <t>Baja Temporal</t>
        </is>
      </c>
      <c r="E294" t="inlineStr">
        <is>
          <t>Condicionado</t>
        </is>
      </c>
      <c r="G294" t="inlineStr">
        <is>
          <t>Innovación Empresarial</t>
        </is>
      </c>
      <c r="H294" t="inlineStr">
        <is>
          <t>F</t>
        </is>
      </c>
      <c r="I294" t="inlineStr">
        <is>
          <t>EXM</t>
        </is>
      </c>
      <c r="J294" t="inlineStr">
        <is>
          <t>1.00</t>
        </is>
      </c>
      <c r="K294" t="inlineStr">
        <is>
          <t>2023-08-02 12:20:36.529024</t>
        </is>
      </c>
      <c r="L294">
        <f>MID(K294,1,10)</f>
        <v/>
      </c>
      <c r="M294" t="inlineStr">
        <is>
          <t>9.7</t>
        </is>
      </c>
      <c r="N294" t="inlineStr">
        <is>
          <t>Colegio de Estudios Científicos y Tecnológicos del Estado de Quintana Roo</t>
        </is>
      </c>
      <c r="P294" s="1">
        <f>DATE(INT(RAND()*(2008 - 2006 + 1) + 2006), INT(RAND()*12 + 1), INT(RAND()*28 + 1))</f>
        <v/>
      </c>
      <c r="Q294">
        <f>CHOOSE(RANDBETWEEN(1,2),"Si","No")</f>
        <v/>
      </c>
      <c r="R294">
        <f>IF(Q294="Si",CHOOSE(RANDBETWEEN(1,3),"Excelencia","Apoyo Académico","Excelencia"), " ")</f>
        <v/>
      </c>
      <c r="S294">
        <f>RANDBETWEEN(100, 200)</f>
        <v/>
      </c>
      <c r="T294">
        <f>CHOOSE(RANDBETWEEN(1,2),"Si","No")</f>
        <v/>
      </c>
      <c r="U294">
        <f>CHOOSE(RANDBETWEEN(1,2),"Si","No")</f>
        <v/>
      </c>
      <c r="V294">
        <f>IF(U294="Si",CHOOSE(RANDBETWEEN(1,3),"Maya","Tzeltal","Náhuatl", "Misteco", "Otomí"), " ")</f>
        <v/>
      </c>
      <c r="W294">
        <f>CHOOSE(RANDBETWEEN(1,2),"Si","No")</f>
        <v/>
      </c>
      <c r="X294">
        <f>IF(W294="Si",CHOOSE(RANDBETWEEN(1,3),"Motriz","Auditiva","Visual"), " ")</f>
        <v/>
      </c>
      <c r="Y294">
        <f>TEXT(RANDBETWEEN(1000000000,9999999999), "0000000000")</f>
        <v/>
      </c>
      <c r="Z294">
        <f>LOWER(LEFT(C294,FIND(" ",C294 &amp; " ")-1)) &amp; "." &amp; LOWER(MID(C294, FIND(" ", C294) + 1, FIND(" ", C294 &amp; " ", FIND(" ", C294)+ 1) - FIND(" ", C294)-1)) &amp; "@gmail.com"</f>
        <v/>
      </c>
      <c r="AA294">
        <f>UPPER(LEFT(C294,1)&amp;MID(C294,FIND(" ",C294)+1,1)&amp;IF(LEN(C294)-LEN(SUBSTITUTE(C294," ",""))&gt;=2,MID(C294,FIND(" ",C294,FIND(" ",C294)+1)+1,1),"X")&amp;TEXT(P294,"YYMMDD")&amp;H294&amp;RANDBETWEEN(0,9)&amp;RANDBETWEEN(0,9)&amp;CHAR(RANDBETWEEN(65,90))&amp;CHAR(RANDBETWEEN(65,90)))</f>
        <v/>
      </c>
    </row>
    <row r="295" hidden="1">
      <c r="A295" t="inlineStr">
        <is>
          <t>230300617</t>
        </is>
      </c>
      <c r="B295" t="inlineStr">
        <is>
          <t>VEINTICUATROAVA</t>
        </is>
      </c>
      <c r="C295" t="inlineStr">
        <is>
          <t>VILLAVICENCIO MEZA / RANDALL</t>
        </is>
      </c>
      <c r="D295" t="inlineStr">
        <is>
          <t>Inscrito</t>
        </is>
      </c>
      <c r="E295" t="inlineStr">
        <is>
          <t>Regular</t>
        </is>
      </c>
      <c r="G295" t="inlineStr">
        <is>
          <t>Innovación Empresarial</t>
        </is>
      </c>
      <c r="H295" t="inlineStr">
        <is>
          <t>M</t>
        </is>
      </c>
      <c r="I295" t="inlineStr">
        <is>
          <t>EXM</t>
        </is>
      </c>
      <c r="J295" t="inlineStr">
        <is>
          <t>9.47</t>
        </is>
      </c>
      <c r="K295" t="inlineStr">
        <is>
          <t>2023-08-02 12:20:36.305442</t>
        </is>
      </c>
      <c r="L295">
        <f>MID(K295,1,10)</f>
        <v/>
      </c>
      <c r="M295" t="inlineStr">
        <is>
          <t>8.5</t>
        </is>
      </c>
      <c r="N295" t="inlineStr">
        <is>
          <t>Colegio de Bachilleres del Estado de Quintana Roo</t>
        </is>
      </c>
      <c r="P295" s="1">
        <f>DATE(INT(RAND()*(2008 - 2006 + 1) + 2006), INT(RAND()*12 + 1), INT(RAND()*28 + 1))</f>
        <v/>
      </c>
      <c r="Q295">
        <f>CHOOSE(RANDBETWEEN(1,2),"Si","No")</f>
        <v/>
      </c>
      <c r="R295">
        <f>IF(Q295="Si",CHOOSE(RANDBETWEEN(1,3),"Excelencia","Apoyo Académico","Excelencia"), " ")</f>
        <v/>
      </c>
      <c r="S295">
        <f>RANDBETWEEN(100, 200)</f>
        <v/>
      </c>
      <c r="T295">
        <f>CHOOSE(RANDBETWEEN(1,2),"Si","No")</f>
        <v/>
      </c>
      <c r="U295">
        <f>CHOOSE(RANDBETWEEN(1,2),"Si","No")</f>
        <v/>
      </c>
      <c r="V295">
        <f>IF(U295="Si",CHOOSE(RANDBETWEEN(1,3),"Maya","Tzeltal","Náhuatl", "Misteco", "Otomí"), " ")</f>
        <v/>
      </c>
      <c r="W295">
        <f>CHOOSE(RANDBETWEEN(1,2),"Si","No")</f>
        <v/>
      </c>
      <c r="X295">
        <f>IF(W295="Si",CHOOSE(RANDBETWEEN(1,3),"Motriz","Auditiva","Visual"), " ")</f>
        <v/>
      </c>
      <c r="Y295">
        <f>TEXT(RANDBETWEEN(1000000000,9999999999), "0000000000")</f>
        <v/>
      </c>
      <c r="Z295">
        <f>LOWER(LEFT(C295,FIND(" ",C295 &amp; " ")-1)) &amp; "." &amp; LOWER(MID(C295, FIND(" ", C295) + 1, FIND(" ", C295 &amp; " ", FIND(" ", C295)+ 1) - FIND(" ", C295)-1)) &amp; "@gmail.com"</f>
        <v/>
      </c>
      <c r="AA295">
        <f>UPPER(LEFT(C295,1)&amp;MID(C295,FIND(" ",C295)+1,1)&amp;IF(LEN(C295)-LEN(SUBSTITUTE(C295," ",""))&gt;=2,MID(C295,FIND(" ",C295,FIND(" ",C295)+1)+1,1),"X")&amp;TEXT(P295,"YYMMDD")&amp;H295&amp;RANDBETWEEN(0,9)&amp;RANDBETWEEN(0,9)&amp;CHAR(RANDBETWEEN(65,90))&amp;CHAR(RANDBETWEEN(65,90)))</f>
        <v/>
      </c>
    </row>
    <row r="296" hidden="1">
      <c r="A296" t="inlineStr">
        <is>
          <t>230300616</t>
        </is>
      </c>
      <c r="B296" t="inlineStr">
        <is>
          <t>VEINTICUATROAVA</t>
        </is>
      </c>
      <c r="C296" t="inlineStr">
        <is>
          <t>PECH COCOM / JADE ALONDRA</t>
        </is>
      </c>
      <c r="D296" t="inlineStr">
        <is>
          <t>Inscrito</t>
        </is>
      </c>
      <c r="E296" t="inlineStr">
        <is>
          <t>Regular</t>
        </is>
      </c>
      <c r="G296" t="inlineStr">
        <is>
          <t>Innovación Empresarial</t>
        </is>
      </c>
      <c r="H296" t="inlineStr">
        <is>
          <t>F</t>
        </is>
      </c>
      <c r="I296" t="inlineStr">
        <is>
          <t>EXM</t>
        </is>
      </c>
      <c r="J296" t="inlineStr">
        <is>
          <t>8.50</t>
        </is>
      </c>
      <c r="K296" t="inlineStr">
        <is>
          <t>2023-08-02 12:20:36.229196</t>
        </is>
      </c>
      <c r="L296">
        <f>MID(K296,1,10)</f>
        <v/>
      </c>
      <c r="M296" t="inlineStr">
        <is>
          <t>9.5</t>
        </is>
      </c>
      <c r="N296" t="inlineStr">
        <is>
          <t>Colegio Nacional de Educación Profesional Técnica</t>
        </is>
      </c>
      <c r="P296" s="1">
        <f>DATE(INT(RAND()*(2008 - 2006 + 1) + 2006), INT(RAND()*12 + 1), INT(RAND()*28 + 1))</f>
        <v/>
      </c>
      <c r="Q296">
        <f>CHOOSE(RANDBETWEEN(1,2),"Si","No")</f>
        <v/>
      </c>
      <c r="R296">
        <f>IF(Q296="Si",CHOOSE(RANDBETWEEN(1,3),"Excelencia","Apoyo Académico","Excelencia"), " ")</f>
        <v/>
      </c>
      <c r="S296">
        <f>RANDBETWEEN(100, 200)</f>
        <v/>
      </c>
      <c r="T296">
        <f>CHOOSE(RANDBETWEEN(1,2),"Si","No")</f>
        <v/>
      </c>
      <c r="U296">
        <f>CHOOSE(RANDBETWEEN(1,2),"Si","No")</f>
        <v/>
      </c>
      <c r="V296">
        <f>IF(U296="Si",CHOOSE(RANDBETWEEN(1,3),"Maya","Tzeltal","Náhuatl", "Misteco", "Otomí"), " ")</f>
        <v/>
      </c>
      <c r="W296">
        <f>CHOOSE(RANDBETWEEN(1,2),"Si","No")</f>
        <v/>
      </c>
      <c r="X296">
        <f>IF(W296="Si",CHOOSE(RANDBETWEEN(1,3),"Motriz","Auditiva","Visual"), " ")</f>
        <v/>
      </c>
      <c r="Y296">
        <f>TEXT(RANDBETWEEN(1000000000,9999999999), "0000000000")</f>
        <v/>
      </c>
      <c r="Z296">
        <f>LOWER(LEFT(C296,FIND(" ",C296 &amp; " ")-1)) &amp; "." &amp; LOWER(MID(C296, FIND(" ", C296) + 1, FIND(" ", C296 &amp; " ", FIND(" ", C296)+ 1) - FIND(" ", C296)-1)) &amp; "@gmail.com"</f>
        <v/>
      </c>
      <c r="AA296">
        <f>UPPER(LEFT(C296,1)&amp;MID(C296,FIND(" ",C296)+1,1)&amp;IF(LEN(C296)-LEN(SUBSTITUTE(C296," ",""))&gt;=2,MID(C296,FIND(" ",C296,FIND(" ",C296)+1)+1,1),"X")&amp;TEXT(P296,"YYMMDD")&amp;H296&amp;RANDBETWEEN(0,9)&amp;RANDBETWEEN(0,9)&amp;CHAR(RANDBETWEEN(65,90))&amp;CHAR(RANDBETWEEN(65,90)))</f>
        <v/>
      </c>
    </row>
    <row r="297" hidden="1">
      <c r="A297" t="inlineStr">
        <is>
          <t>230300615</t>
        </is>
      </c>
      <c r="B297" t="inlineStr">
        <is>
          <t>VEINTICUATROAVA</t>
        </is>
      </c>
      <c r="C297" t="inlineStr">
        <is>
          <t>CARRILLO AREVALO / JONATHAN</t>
        </is>
      </c>
      <c r="D297" t="inlineStr">
        <is>
          <t>Inscrito</t>
        </is>
      </c>
      <c r="E297" t="inlineStr">
        <is>
          <t>Condicionado</t>
        </is>
      </c>
      <c r="G297" t="inlineStr">
        <is>
          <t>Innovación Empresarial</t>
        </is>
      </c>
      <c r="H297" t="inlineStr">
        <is>
          <t>M</t>
        </is>
      </c>
      <c r="I297" t="inlineStr">
        <is>
          <t>EXM</t>
        </is>
      </c>
      <c r="J297" t="inlineStr">
        <is>
          <t>6.69</t>
        </is>
      </c>
      <c r="K297" t="inlineStr">
        <is>
          <t>2023-08-02 12:20:35.995784</t>
        </is>
      </c>
      <c r="L297">
        <f>MID(K297,1,10)</f>
        <v/>
      </c>
      <c r="M297" t="inlineStr">
        <is>
          <t>7.8</t>
        </is>
      </c>
      <c r="N297" t="inlineStr">
        <is>
          <t xml:space="preserve">Tu prepa con un solo examen </t>
        </is>
      </c>
      <c r="P297" s="1">
        <f>DATE(INT(RAND()*(2008 - 2006 + 1) + 2006), INT(RAND()*12 + 1), INT(RAND()*28 + 1))</f>
        <v/>
      </c>
      <c r="Q297">
        <f>CHOOSE(RANDBETWEEN(1,2),"Si","No")</f>
        <v/>
      </c>
      <c r="R297">
        <f>IF(Q297="Si",CHOOSE(RANDBETWEEN(1,3),"Excelencia","Apoyo Académico","Excelencia"), " ")</f>
        <v/>
      </c>
      <c r="S297">
        <f>RANDBETWEEN(100, 200)</f>
        <v/>
      </c>
      <c r="T297">
        <f>CHOOSE(RANDBETWEEN(1,2),"Si","No")</f>
        <v/>
      </c>
      <c r="U297">
        <f>CHOOSE(RANDBETWEEN(1,2),"Si","No")</f>
        <v/>
      </c>
      <c r="V297">
        <f>IF(U297="Si",CHOOSE(RANDBETWEEN(1,3),"Maya","Tzeltal","Náhuatl", "Misteco", "Otomí"), " ")</f>
        <v/>
      </c>
      <c r="W297">
        <f>CHOOSE(RANDBETWEEN(1,2),"Si","No")</f>
        <v/>
      </c>
      <c r="X297">
        <f>IF(W297="Si",CHOOSE(RANDBETWEEN(1,3),"Motriz","Auditiva","Visual"), " ")</f>
        <v/>
      </c>
      <c r="Y297">
        <f>TEXT(RANDBETWEEN(1000000000,9999999999), "0000000000")</f>
        <v/>
      </c>
      <c r="Z297">
        <f>LOWER(LEFT(C297,FIND(" ",C297 &amp; " ")-1)) &amp; "." &amp; LOWER(MID(C297, FIND(" ", C297) + 1, FIND(" ", C297 &amp; " ", FIND(" ", C297)+ 1) - FIND(" ", C297)-1)) &amp; "@gmail.com"</f>
        <v/>
      </c>
      <c r="AA297">
        <f>UPPER(LEFT(C297,1)&amp;MID(C297,FIND(" ",C297)+1,1)&amp;IF(LEN(C297)-LEN(SUBSTITUTE(C297," ",""))&gt;=2,MID(C297,FIND(" ",C297,FIND(" ",C297)+1)+1,1),"X")&amp;TEXT(P297,"YYMMDD")&amp;H297&amp;RANDBETWEEN(0,9)&amp;RANDBETWEEN(0,9)&amp;CHAR(RANDBETWEEN(65,90))&amp;CHAR(RANDBETWEEN(65,90)))</f>
        <v/>
      </c>
    </row>
    <row r="298" hidden="1">
      <c r="A298" t="inlineStr">
        <is>
          <t>230300614</t>
        </is>
      </c>
      <c r="B298" t="inlineStr">
        <is>
          <t>VEINTICUATROAVA</t>
        </is>
      </c>
      <c r="C298" t="inlineStr">
        <is>
          <t>BRISEÑO FERNÁNDEZ / CARLOTA ALEJANDRA</t>
        </is>
      </c>
      <c r="D298" t="inlineStr">
        <is>
          <t>Inscrito</t>
        </is>
      </c>
      <c r="E298" t="inlineStr">
        <is>
          <t>Regular</t>
        </is>
      </c>
      <c r="G298" t="inlineStr">
        <is>
          <t>Innovación Empresarial</t>
        </is>
      </c>
      <c r="H298" t="inlineStr">
        <is>
          <t>F</t>
        </is>
      </c>
      <c r="I298" t="inlineStr">
        <is>
          <t>EXM</t>
        </is>
      </c>
      <c r="J298" t="inlineStr">
        <is>
          <t>9.67</t>
        </is>
      </c>
      <c r="K298" t="inlineStr">
        <is>
          <t>2023-08-02 12:20:35.984684</t>
        </is>
      </c>
      <c r="L298">
        <f>MID(K298,1,10)</f>
        <v/>
      </c>
      <c r="M298" t="inlineStr">
        <is>
          <t>9.2</t>
        </is>
      </c>
      <c r="N298" t="inlineStr">
        <is>
          <t>Colegio de Bachilleres del Estado de Quintana Roo</t>
        </is>
      </c>
      <c r="P298" s="1">
        <f>DATE(INT(RAND()*(2008 - 2006 + 1) + 2006), INT(RAND()*12 + 1), INT(RAND()*28 + 1))</f>
        <v/>
      </c>
      <c r="Q298">
        <f>CHOOSE(RANDBETWEEN(1,2),"Si","No")</f>
        <v/>
      </c>
      <c r="R298">
        <f>IF(Q298="Si",CHOOSE(RANDBETWEEN(1,3),"Excelencia","Apoyo Académico","Excelencia"), " ")</f>
        <v/>
      </c>
      <c r="S298">
        <f>RANDBETWEEN(100, 200)</f>
        <v/>
      </c>
      <c r="T298">
        <f>CHOOSE(RANDBETWEEN(1,2),"Si","No")</f>
        <v/>
      </c>
      <c r="U298">
        <f>CHOOSE(RANDBETWEEN(1,2),"Si","No")</f>
        <v/>
      </c>
      <c r="V298">
        <f>IF(U298="Si",CHOOSE(RANDBETWEEN(1,3),"Maya","Tzeltal","Náhuatl", "Misteco", "Otomí"), " ")</f>
        <v/>
      </c>
      <c r="W298">
        <f>CHOOSE(RANDBETWEEN(1,2),"Si","No")</f>
        <v/>
      </c>
      <c r="X298">
        <f>IF(W298="Si",CHOOSE(RANDBETWEEN(1,3),"Motriz","Auditiva","Visual"), " ")</f>
        <v/>
      </c>
      <c r="Y298">
        <f>TEXT(RANDBETWEEN(1000000000,9999999999), "0000000000")</f>
        <v/>
      </c>
      <c r="Z298">
        <f>LOWER(LEFT(C298,FIND(" ",C298 &amp; " ")-1)) &amp; "." &amp; LOWER(MID(C298, FIND(" ", C298) + 1, FIND(" ", C298 &amp; " ", FIND(" ", C298)+ 1) - FIND(" ", C298)-1)) &amp; "@gmail.com"</f>
        <v/>
      </c>
      <c r="AA298">
        <f>UPPER(LEFT(C298,1)&amp;MID(C298,FIND(" ",C298)+1,1)&amp;IF(LEN(C298)-LEN(SUBSTITUTE(C298," ",""))&gt;=2,MID(C298,FIND(" ",C298,FIND(" ",C298)+1)+1,1),"X")&amp;TEXT(P298,"YYMMDD")&amp;H298&amp;RANDBETWEEN(0,9)&amp;RANDBETWEEN(0,9)&amp;CHAR(RANDBETWEEN(65,90))&amp;CHAR(RANDBETWEEN(65,90)))</f>
        <v/>
      </c>
    </row>
    <row r="299" hidden="1">
      <c r="A299" t="inlineStr">
        <is>
          <t>230300613</t>
        </is>
      </c>
      <c r="B299" t="inlineStr">
        <is>
          <t>VEINTICUATROAVA</t>
        </is>
      </c>
      <c r="C299" t="inlineStr">
        <is>
          <t>CRUZ CASTREJON / YASURI SARAI</t>
        </is>
      </c>
      <c r="D299" t="inlineStr">
        <is>
          <t>Inscrito</t>
        </is>
      </c>
      <c r="E299" t="inlineStr">
        <is>
          <t>Regular</t>
        </is>
      </c>
      <c r="G299" t="inlineStr">
        <is>
          <t>Innovación Empresarial</t>
        </is>
      </c>
      <c r="H299" t="inlineStr">
        <is>
          <t>F</t>
        </is>
      </c>
      <c r="I299" t="inlineStr">
        <is>
          <t>EXM</t>
        </is>
      </c>
      <c r="J299" t="inlineStr">
        <is>
          <t>9.14</t>
        </is>
      </c>
      <c r="K299" t="inlineStr">
        <is>
          <t>2023-08-02 12:20:35.890377</t>
        </is>
      </c>
      <c r="L299">
        <f>MID(K299,1,10)</f>
        <v/>
      </c>
      <c r="M299" t="inlineStr">
        <is>
          <t>8.1</t>
        </is>
      </c>
      <c r="N299" t="inlineStr">
        <is>
          <t>Centro de Bachillerato Tecnológico Industrial y de Servicios</t>
        </is>
      </c>
      <c r="P299" s="1">
        <f>DATE(INT(RAND()*(2008 - 2006 + 1) + 2006), INT(RAND()*12 + 1), INT(RAND()*28 + 1))</f>
        <v/>
      </c>
      <c r="Q299">
        <f>CHOOSE(RANDBETWEEN(1,2),"Si","No")</f>
        <v/>
      </c>
      <c r="R299">
        <f>IF(Q299="Si",CHOOSE(RANDBETWEEN(1,3),"Excelencia","Apoyo Académico","Excelencia"), " ")</f>
        <v/>
      </c>
      <c r="S299">
        <f>RANDBETWEEN(100, 200)</f>
        <v/>
      </c>
      <c r="T299">
        <f>CHOOSE(RANDBETWEEN(1,2),"Si","No")</f>
        <v/>
      </c>
      <c r="U299">
        <f>CHOOSE(RANDBETWEEN(1,2),"Si","No")</f>
        <v/>
      </c>
      <c r="V299">
        <f>IF(U299="Si",CHOOSE(RANDBETWEEN(1,3),"Maya","Tzeltal","Náhuatl", "Misteco", "Otomí"), " ")</f>
        <v/>
      </c>
      <c r="W299">
        <f>CHOOSE(RANDBETWEEN(1,2),"Si","No")</f>
        <v/>
      </c>
      <c r="X299">
        <f>IF(W299="Si",CHOOSE(RANDBETWEEN(1,3),"Motriz","Auditiva","Visual"), " ")</f>
        <v/>
      </c>
      <c r="Y299">
        <f>TEXT(RANDBETWEEN(1000000000,9999999999), "0000000000")</f>
        <v/>
      </c>
      <c r="Z299">
        <f>LOWER(LEFT(C299,FIND(" ",C299 &amp; " ")-1)) &amp; "." &amp; LOWER(MID(C299, FIND(" ", C299) + 1, FIND(" ", C299 &amp; " ", FIND(" ", C299)+ 1) - FIND(" ", C299)-1)) &amp; "@gmail.com"</f>
        <v/>
      </c>
      <c r="AA299">
        <f>UPPER(LEFT(C299,1)&amp;MID(C299,FIND(" ",C299)+1,1)&amp;IF(LEN(C299)-LEN(SUBSTITUTE(C299," ",""))&gt;=2,MID(C299,FIND(" ",C299,FIND(" ",C299)+1)+1,1),"X")&amp;TEXT(P299,"YYMMDD")&amp;H299&amp;RANDBETWEEN(0,9)&amp;RANDBETWEEN(0,9)&amp;CHAR(RANDBETWEEN(65,90))&amp;CHAR(RANDBETWEEN(65,90)))</f>
        <v/>
      </c>
    </row>
    <row r="300" hidden="1">
      <c r="A300" t="inlineStr">
        <is>
          <t>230300612</t>
        </is>
      </c>
      <c r="B300" t="inlineStr">
        <is>
          <t>VEINTICUATROAVA</t>
        </is>
      </c>
      <c r="C300" t="inlineStr">
        <is>
          <t>FLORES MARTINEZ / KARLA NAOMI</t>
        </is>
      </c>
      <c r="D300" t="inlineStr">
        <is>
          <t>Inscrito</t>
        </is>
      </c>
      <c r="E300" t="inlineStr">
        <is>
          <t>Regular</t>
        </is>
      </c>
      <c r="G300" t="inlineStr">
        <is>
          <t>Innovación Empresarial</t>
        </is>
      </c>
      <c r="H300" t="inlineStr">
        <is>
          <t>F</t>
        </is>
      </c>
      <c r="I300" t="inlineStr">
        <is>
          <t>EXM</t>
        </is>
      </c>
      <c r="J300" t="inlineStr">
        <is>
          <t>8.80</t>
        </is>
      </c>
      <c r="K300" t="inlineStr">
        <is>
          <t>2023-08-02 12:20:35.858485</t>
        </is>
      </c>
      <c r="L300">
        <f>MID(K300,1,10)</f>
        <v/>
      </c>
      <c r="M300" t="inlineStr">
        <is>
          <t>9.4</t>
        </is>
      </c>
      <c r="N300" t="inlineStr">
        <is>
          <t>Colegio Nacional de Educación Profesional Técnica</t>
        </is>
      </c>
      <c r="P300" s="1">
        <f>DATE(INT(RAND()*(2008 - 2006 + 1) + 2006), INT(RAND()*12 + 1), INT(RAND()*28 + 1))</f>
        <v/>
      </c>
      <c r="Q300">
        <f>CHOOSE(RANDBETWEEN(1,2),"Si","No")</f>
        <v/>
      </c>
      <c r="R300">
        <f>IF(Q300="Si",CHOOSE(RANDBETWEEN(1,3),"Excelencia","Apoyo Académico","Excelencia"), " ")</f>
        <v/>
      </c>
      <c r="S300">
        <f>RANDBETWEEN(100, 200)</f>
        <v/>
      </c>
      <c r="T300">
        <f>CHOOSE(RANDBETWEEN(1,2),"Si","No")</f>
        <v/>
      </c>
      <c r="U300">
        <f>CHOOSE(RANDBETWEEN(1,2),"Si","No")</f>
        <v/>
      </c>
      <c r="V300">
        <f>IF(U300="Si",CHOOSE(RANDBETWEEN(1,3),"Maya","Tzeltal","Náhuatl", "Misteco", "Otomí"), " ")</f>
        <v/>
      </c>
      <c r="W300">
        <f>CHOOSE(RANDBETWEEN(1,2),"Si","No")</f>
        <v/>
      </c>
      <c r="X300">
        <f>IF(W300="Si",CHOOSE(RANDBETWEEN(1,3),"Motriz","Auditiva","Visual"), " ")</f>
        <v/>
      </c>
      <c r="Y300">
        <f>TEXT(RANDBETWEEN(1000000000,9999999999), "0000000000")</f>
        <v/>
      </c>
      <c r="Z300">
        <f>LOWER(LEFT(C300,FIND(" ",C300 &amp; " ")-1)) &amp; "." &amp; LOWER(MID(C300, FIND(" ", C300) + 1, FIND(" ", C300 &amp; " ", FIND(" ", C300)+ 1) - FIND(" ", C300)-1)) &amp; "@gmail.com"</f>
        <v/>
      </c>
      <c r="AA300">
        <f>UPPER(LEFT(C300,1)&amp;MID(C300,FIND(" ",C300)+1,1)&amp;IF(LEN(C300)-LEN(SUBSTITUTE(C300," ",""))&gt;=2,MID(C300,FIND(" ",C300,FIND(" ",C300)+1)+1,1),"X")&amp;TEXT(P300,"YYMMDD")&amp;H300&amp;RANDBETWEEN(0,9)&amp;RANDBETWEEN(0,9)&amp;CHAR(RANDBETWEEN(65,90))&amp;CHAR(RANDBETWEEN(65,90)))</f>
        <v/>
      </c>
    </row>
    <row r="301" hidden="1">
      <c r="A301" t="inlineStr">
        <is>
          <t>230300611</t>
        </is>
      </c>
      <c r="B301" t="inlineStr">
        <is>
          <t>VEINTICUATROAVA</t>
        </is>
      </c>
      <c r="C301" t="inlineStr">
        <is>
          <t>ARJONA MAY / RUBI LIZZET</t>
        </is>
      </c>
      <c r="D301" t="inlineStr">
        <is>
          <t>Inscrito</t>
        </is>
      </c>
      <c r="E301" t="inlineStr">
        <is>
          <t>Regular</t>
        </is>
      </c>
      <c r="G301" t="inlineStr">
        <is>
          <t>Innovación Empresarial</t>
        </is>
      </c>
      <c r="H301" t="inlineStr">
        <is>
          <t>F</t>
        </is>
      </c>
      <c r="I301" t="inlineStr">
        <is>
          <t>EXM</t>
        </is>
      </c>
      <c r="J301" t="inlineStr">
        <is>
          <t>9.60</t>
        </is>
      </c>
      <c r="K301" t="inlineStr">
        <is>
          <t>2023-08-02 12:20:35.143371</t>
        </is>
      </c>
      <c r="L301">
        <f>MID(K301,1,10)</f>
        <v/>
      </c>
      <c r="M301" t="inlineStr">
        <is>
          <t>9.8</t>
        </is>
      </c>
      <c r="N301" t="inlineStr">
        <is>
          <t>Instituto Xel Baalam</t>
        </is>
      </c>
      <c r="P301" s="1">
        <f>DATE(INT(RAND()*(2008 - 2006 + 1) + 2006), INT(RAND()*12 + 1), INT(RAND()*28 + 1))</f>
        <v/>
      </c>
      <c r="Q301">
        <f>CHOOSE(RANDBETWEEN(1,2),"Si","No")</f>
        <v/>
      </c>
      <c r="R301">
        <f>IF(Q301="Si",CHOOSE(RANDBETWEEN(1,3),"Excelencia","Apoyo Académico","Excelencia"), " ")</f>
        <v/>
      </c>
      <c r="S301">
        <f>RANDBETWEEN(100, 200)</f>
        <v/>
      </c>
      <c r="T301">
        <f>CHOOSE(RANDBETWEEN(1,2),"Si","No")</f>
        <v/>
      </c>
      <c r="U301">
        <f>CHOOSE(RANDBETWEEN(1,2),"Si","No")</f>
        <v/>
      </c>
      <c r="V301">
        <f>IF(U301="Si",CHOOSE(RANDBETWEEN(1,3),"Maya","Tzeltal","Náhuatl", "Misteco", "Otomí"), " ")</f>
        <v/>
      </c>
      <c r="W301">
        <f>CHOOSE(RANDBETWEEN(1,2),"Si","No")</f>
        <v/>
      </c>
      <c r="X301">
        <f>IF(W301="Si",CHOOSE(RANDBETWEEN(1,3),"Motriz","Auditiva","Visual"), " ")</f>
        <v/>
      </c>
      <c r="Y301">
        <f>TEXT(RANDBETWEEN(1000000000,9999999999), "0000000000")</f>
        <v/>
      </c>
      <c r="Z301">
        <f>LOWER(LEFT(C301,FIND(" ",C301 &amp; " ")-1)) &amp; "." &amp; LOWER(MID(C301, FIND(" ", C301) + 1, FIND(" ", C301 &amp; " ", FIND(" ", C301)+ 1) - FIND(" ", C301)-1)) &amp; "@gmail.com"</f>
        <v/>
      </c>
      <c r="AA301">
        <f>UPPER(LEFT(C301,1)&amp;MID(C301,FIND(" ",C301)+1,1)&amp;IF(LEN(C301)-LEN(SUBSTITUTE(C301," ",""))&gt;=2,MID(C301,FIND(" ",C301,FIND(" ",C301)+1)+1,1),"X")&amp;TEXT(P301,"YYMMDD")&amp;H301&amp;RANDBETWEEN(0,9)&amp;RANDBETWEEN(0,9)&amp;CHAR(RANDBETWEEN(65,90))&amp;CHAR(RANDBETWEEN(65,90)))</f>
        <v/>
      </c>
    </row>
    <row r="302" hidden="1">
      <c r="A302" t="inlineStr">
        <is>
          <t>230300610</t>
        </is>
      </c>
      <c r="B302" t="inlineStr">
        <is>
          <t>VEINTICUATROAVA</t>
        </is>
      </c>
      <c r="C302" t="inlineStr">
        <is>
          <t>SÁNCHEZ MORTEO / IVÁN MANUEL</t>
        </is>
      </c>
      <c r="D302" t="inlineStr">
        <is>
          <t>Inscrito</t>
        </is>
      </c>
      <c r="E302" t="inlineStr">
        <is>
          <t>Irregular</t>
        </is>
      </c>
      <c r="G302" t="inlineStr">
        <is>
          <t>Innovación Empresarial</t>
        </is>
      </c>
      <c r="H302" t="inlineStr">
        <is>
          <t>M</t>
        </is>
      </c>
      <c r="I302" t="inlineStr">
        <is>
          <t>EXM</t>
        </is>
      </c>
      <c r="J302" t="inlineStr">
        <is>
          <t>7.47</t>
        </is>
      </c>
      <c r="K302" t="inlineStr">
        <is>
          <t>2023-08-02 12:20:30.021636</t>
        </is>
      </c>
      <c r="L302">
        <f>MID(K302,1,10)</f>
        <v/>
      </c>
      <c r="M302" t="inlineStr">
        <is>
          <t>6.5</t>
        </is>
      </c>
      <c r="N302" t="inlineStr">
        <is>
          <t xml:space="preserve">Liceo Cancún </t>
        </is>
      </c>
      <c r="P302" s="1">
        <f>DATE(INT(RAND()*(2008 - 2006 + 1) + 2006), INT(RAND()*12 + 1), INT(RAND()*28 + 1))</f>
        <v/>
      </c>
      <c r="Q302">
        <f>CHOOSE(RANDBETWEEN(1,2),"Si","No")</f>
        <v/>
      </c>
      <c r="R302">
        <f>IF(Q302="Si",CHOOSE(RANDBETWEEN(1,3),"Excelencia","Apoyo Académico","Excelencia"), " ")</f>
        <v/>
      </c>
      <c r="S302">
        <f>RANDBETWEEN(100, 200)</f>
        <v/>
      </c>
      <c r="T302">
        <f>CHOOSE(RANDBETWEEN(1,2),"Si","No")</f>
        <v/>
      </c>
      <c r="U302">
        <f>CHOOSE(RANDBETWEEN(1,2),"Si","No")</f>
        <v/>
      </c>
      <c r="V302">
        <f>IF(U302="Si",CHOOSE(RANDBETWEEN(1,3),"Maya","Tzeltal","Náhuatl", "Misteco", "Otomí"), " ")</f>
        <v/>
      </c>
      <c r="W302">
        <f>CHOOSE(RANDBETWEEN(1,2),"Si","No")</f>
        <v/>
      </c>
      <c r="X302">
        <f>IF(W302="Si",CHOOSE(RANDBETWEEN(1,3),"Motriz","Auditiva","Visual"), " ")</f>
        <v/>
      </c>
      <c r="Y302">
        <f>TEXT(RANDBETWEEN(1000000000,9999999999), "0000000000")</f>
        <v/>
      </c>
      <c r="Z302">
        <f>LOWER(LEFT(C302,FIND(" ",C302 &amp; " ")-1)) &amp; "." &amp; LOWER(MID(C302, FIND(" ", C302) + 1, FIND(" ", C302 &amp; " ", FIND(" ", C302)+ 1) - FIND(" ", C302)-1)) &amp; "@gmail.com"</f>
        <v/>
      </c>
      <c r="AA302">
        <f>UPPER(LEFT(C302,1)&amp;MID(C302,FIND(" ",C302)+1,1)&amp;IF(LEN(C302)-LEN(SUBSTITUTE(C302," ",""))&gt;=2,MID(C302,FIND(" ",C302,FIND(" ",C302)+1)+1,1),"X")&amp;TEXT(P302,"YYMMDD")&amp;H302&amp;RANDBETWEEN(0,9)&amp;RANDBETWEEN(0,9)&amp;CHAR(RANDBETWEEN(65,90))&amp;CHAR(RANDBETWEEN(65,90)))</f>
        <v/>
      </c>
    </row>
    <row r="303" hidden="1">
      <c r="A303" t="inlineStr">
        <is>
          <t>230300609</t>
        </is>
      </c>
      <c r="B303" t="inlineStr">
        <is>
          <t>VEINTICUATROAVA</t>
        </is>
      </c>
      <c r="C303" t="inlineStr">
        <is>
          <t>LOPEZ BOLAINA / JESUS DANIEL</t>
        </is>
      </c>
      <c r="D303" t="inlineStr">
        <is>
          <t>Baja Temporal</t>
        </is>
      </c>
      <c r="E303" t="inlineStr">
        <is>
          <t>Condicionado</t>
        </is>
      </c>
      <c r="G303" t="inlineStr">
        <is>
          <t>Innovación Empresarial</t>
        </is>
      </c>
      <c r="H303" t="inlineStr">
        <is>
          <t>M</t>
        </is>
      </c>
      <c r="I303" t="inlineStr">
        <is>
          <t>EXM</t>
        </is>
      </c>
      <c r="J303" t="inlineStr">
        <is>
          <t>1.13</t>
        </is>
      </c>
      <c r="K303" t="inlineStr">
        <is>
          <t>2023-08-02 12:20:21.862596</t>
        </is>
      </c>
      <c r="L303">
        <f>MID(K303,1,10)</f>
        <v/>
      </c>
      <c r="M303" t="inlineStr">
        <is>
          <t>8.7</t>
        </is>
      </c>
      <c r="N303" t="inlineStr">
        <is>
          <t>Colegio de Estudios Científicos y Tecnológicos del Estado de Quintana Roo</t>
        </is>
      </c>
      <c r="P303" s="1">
        <f>DATE(INT(RAND()*(2008 - 2006 + 1) + 2006), INT(RAND()*12 + 1), INT(RAND()*28 + 1))</f>
        <v/>
      </c>
      <c r="Q303">
        <f>CHOOSE(RANDBETWEEN(1,2),"Si","No")</f>
        <v/>
      </c>
      <c r="R303">
        <f>IF(Q303="Si",CHOOSE(RANDBETWEEN(1,3),"Excelencia","Apoyo Académico","Excelencia"), " ")</f>
        <v/>
      </c>
      <c r="S303">
        <f>RANDBETWEEN(100, 200)</f>
        <v/>
      </c>
      <c r="T303">
        <f>CHOOSE(RANDBETWEEN(1,2),"Si","No")</f>
        <v/>
      </c>
      <c r="U303">
        <f>CHOOSE(RANDBETWEEN(1,2),"Si","No")</f>
        <v/>
      </c>
      <c r="V303">
        <f>IF(U303="Si",CHOOSE(RANDBETWEEN(1,3),"Maya","Tzeltal","Náhuatl", "Misteco", "Otomí"), " ")</f>
        <v/>
      </c>
      <c r="W303">
        <f>CHOOSE(RANDBETWEEN(1,2),"Si","No")</f>
        <v/>
      </c>
      <c r="X303">
        <f>IF(W303="Si",CHOOSE(RANDBETWEEN(1,3),"Motriz","Auditiva","Visual"), " ")</f>
        <v/>
      </c>
      <c r="Y303">
        <f>TEXT(RANDBETWEEN(1000000000,9999999999), "0000000000")</f>
        <v/>
      </c>
      <c r="Z303">
        <f>LOWER(LEFT(C303,FIND(" ",C303 &amp; " ")-1)) &amp; "." &amp; LOWER(MID(C303, FIND(" ", C303) + 1, FIND(" ", C303 &amp; " ", FIND(" ", C303)+ 1) - FIND(" ", C303)-1)) &amp; "@gmail.com"</f>
        <v/>
      </c>
      <c r="AA303">
        <f>UPPER(LEFT(C303,1)&amp;MID(C303,FIND(" ",C303)+1,1)&amp;IF(LEN(C303)-LEN(SUBSTITUTE(C303," ",""))&gt;=2,MID(C303,FIND(" ",C303,FIND(" ",C303)+1)+1,1),"X")&amp;TEXT(P303,"YYMMDD")&amp;H303&amp;RANDBETWEEN(0,9)&amp;RANDBETWEEN(0,9)&amp;CHAR(RANDBETWEEN(65,90))&amp;CHAR(RANDBETWEEN(65,90)))</f>
        <v/>
      </c>
    </row>
    <row r="304" hidden="1">
      <c r="A304" t="inlineStr">
        <is>
          <t>230300608</t>
        </is>
      </c>
      <c r="B304" t="inlineStr">
        <is>
          <t>VEINTICUATROAVA</t>
        </is>
      </c>
      <c r="C304" t="inlineStr">
        <is>
          <t>RODRIGUEZ BUENDIA / MELANIE</t>
        </is>
      </c>
      <c r="D304" t="inlineStr">
        <is>
          <t>Inscrito</t>
        </is>
      </c>
      <c r="E304" t="inlineStr">
        <is>
          <t>Irregular</t>
        </is>
      </c>
      <c r="G304" t="inlineStr">
        <is>
          <t>Innovación Empresarial</t>
        </is>
      </c>
      <c r="H304" t="inlineStr">
        <is>
          <t>F</t>
        </is>
      </c>
      <c r="I304" t="inlineStr">
        <is>
          <t>EXM</t>
        </is>
      </c>
      <c r="J304" t="inlineStr">
        <is>
          <t>8.43</t>
        </is>
      </c>
      <c r="K304" t="inlineStr">
        <is>
          <t>2023-08-02 12:20:19.020465</t>
        </is>
      </c>
      <c r="L304">
        <f>MID(K304,1,10)</f>
        <v/>
      </c>
      <c r="M304" t="inlineStr">
        <is>
          <t>8.3</t>
        </is>
      </c>
      <c r="N304" t="inlineStr">
        <is>
          <t>Colegio de Bachilleres del Estado de Quintana Roo</t>
        </is>
      </c>
      <c r="P304" s="1">
        <f>DATE(INT(RAND()*(2008 - 2006 + 1) + 2006), INT(RAND()*12 + 1), INT(RAND()*28 + 1))</f>
        <v/>
      </c>
      <c r="Q304">
        <f>CHOOSE(RANDBETWEEN(1,2),"Si","No")</f>
        <v/>
      </c>
      <c r="R304">
        <f>IF(Q304="Si",CHOOSE(RANDBETWEEN(1,3),"Excelencia","Apoyo Académico","Excelencia"), " ")</f>
        <v/>
      </c>
      <c r="S304">
        <f>RANDBETWEEN(100, 200)</f>
        <v/>
      </c>
      <c r="T304">
        <f>CHOOSE(RANDBETWEEN(1,2),"Si","No")</f>
        <v/>
      </c>
      <c r="U304">
        <f>CHOOSE(RANDBETWEEN(1,2),"Si","No")</f>
        <v/>
      </c>
      <c r="V304">
        <f>IF(U304="Si",CHOOSE(RANDBETWEEN(1,3),"Maya","Tzeltal","Náhuatl", "Misteco", "Otomí"), " ")</f>
        <v/>
      </c>
      <c r="W304">
        <f>CHOOSE(RANDBETWEEN(1,2),"Si","No")</f>
        <v/>
      </c>
      <c r="X304">
        <f>IF(W304="Si",CHOOSE(RANDBETWEEN(1,3),"Motriz","Auditiva","Visual"), " ")</f>
        <v/>
      </c>
      <c r="Y304">
        <f>TEXT(RANDBETWEEN(1000000000,9999999999), "0000000000")</f>
        <v/>
      </c>
      <c r="Z304">
        <f>LOWER(LEFT(C304,FIND(" ",C304 &amp; " ")-1)) &amp; "." &amp; LOWER(MID(C304, FIND(" ", C304) + 1, FIND(" ", C304 &amp; " ", FIND(" ", C304)+ 1) - FIND(" ", C304)-1)) &amp; "@gmail.com"</f>
        <v/>
      </c>
      <c r="AA304">
        <f>UPPER(LEFT(C304,1)&amp;MID(C304,FIND(" ",C304)+1,1)&amp;IF(LEN(C304)-LEN(SUBSTITUTE(C304," ",""))&gt;=2,MID(C304,FIND(" ",C304,FIND(" ",C304)+1)+1,1),"X")&amp;TEXT(P304,"YYMMDD")&amp;H304&amp;RANDBETWEEN(0,9)&amp;RANDBETWEEN(0,9)&amp;CHAR(RANDBETWEEN(65,90))&amp;CHAR(RANDBETWEEN(65,90)))</f>
        <v/>
      </c>
    </row>
    <row r="305" hidden="1">
      <c r="A305" t="inlineStr">
        <is>
          <t>230300607</t>
        </is>
      </c>
      <c r="B305" t="inlineStr">
        <is>
          <t>VEINTICUATROAVA</t>
        </is>
      </c>
      <c r="C305" t="inlineStr">
        <is>
          <t>AVILEZ CARMONA / MIA</t>
        </is>
      </c>
      <c r="D305" t="inlineStr">
        <is>
          <t>Inscrito</t>
        </is>
      </c>
      <c r="E305" t="inlineStr">
        <is>
          <t>Irregular</t>
        </is>
      </c>
      <c r="G305" t="inlineStr">
        <is>
          <t>Innovación Empresarial</t>
        </is>
      </c>
      <c r="H305" t="inlineStr">
        <is>
          <t>F</t>
        </is>
      </c>
      <c r="I305" t="inlineStr">
        <is>
          <t>EXM</t>
        </is>
      </c>
      <c r="J305" t="inlineStr">
        <is>
          <t>7.31</t>
        </is>
      </c>
      <c r="K305" t="inlineStr">
        <is>
          <t>2023-08-02 12:20:09.639579</t>
        </is>
      </c>
      <c r="L305">
        <f>MID(K305,1,10)</f>
        <v/>
      </c>
      <c r="M305" t="inlineStr">
        <is>
          <t>7.3</t>
        </is>
      </c>
      <c r="N305" t="inlineStr">
        <is>
          <t>Colegio de Bachilleres del Estado de Quintana Roo</t>
        </is>
      </c>
      <c r="P305" s="1">
        <f>DATE(INT(RAND()*(2008 - 2006 + 1) + 2006), INT(RAND()*12 + 1), INT(RAND()*28 + 1))</f>
        <v/>
      </c>
      <c r="Q305">
        <f>CHOOSE(RANDBETWEEN(1,2),"Si","No")</f>
        <v/>
      </c>
      <c r="R305">
        <f>IF(Q305="Si",CHOOSE(RANDBETWEEN(1,3),"Excelencia","Apoyo Académico","Excelencia"), " ")</f>
        <v/>
      </c>
      <c r="S305">
        <f>RANDBETWEEN(100, 200)</f>
        <v/>
      </c>
      <c r="T305">
        <f>CHOOSE(RANDBETWEEN(1,2),"Si","No")</f>
        <v/>
      </c>
      <c r="U305">
        <f>CHOOSE(RANDBETWEEN(1,2),"Si","No")</f>
        <v/>
      </c>
      <c r="V305">
        <f>IF(U305="Si",CHOOSE(RANDBETWEEN(1,3),"Maya","Tzeltal","Náhuatl", "Misteco", "Otomí"), " ")</f>
        <v/>
      </c>
      <c r="W305">
        <f>CHOOSE(RANDBETWEEN(1,2),"Si","No")</f>
        <v/>
      </c>
      <c r="X305">
        <f>IF(W305="Si",CHOOSE(RANDBETWEEN(1,3),"Motriz","Auditiva","Visual"), " ")</f>
        <v/>
      </c>
      <c r="Y305">
        <f>TEXT(RANDBETWEEN(1000000000,9999999999), "0000000000")</f>
        <v/>
      </c>
      <c r="Z305">
        <f>LOWER(LEFT(C305,FIND(" ",C305 &amp; " ")-1)) &amp; "." &amp; LOWER(MID(C305, FIND(" ", C305) + 1, FIND(" ", C305 &amp; " ", FIND(" ", C305)+ 1) - FIND(" ", C305)-1)) &amp; "@gmail.com"</f>
        <v/>
      </c>
      <c r="AA305">
        <f>UPPER(LEFT(C305,1)&amp;MID(C305,FIND(" ",C305)+1,1)&amp;IF(LEN(C305)-LEN(SUBSTITUTE(C305," ",""))&gt;=2,MID(C305,FIND(" ",C305,FIND(" ",C305)+1)+1,1),"X")&amp;TEXT(P305,"YYMMDD")&amp;H305&amp;RANDBETWEEN(0,9)&amp;RANDBETWEEN(0,9)&amp;CHAR(RANDBETWEEN(65,90))&amp;CHAR(RANDBETWEEN(65,90)))</f>
        <v/>
      </c>
    </row>
    <row r="306" hidden="1">
      <c r="A306" t="inlineStr">
        <is>
          <t>230300606</t>
        </is>
      </c>
      <c r="B306" t="inlineStr">
        <is>
          <t>VEINTICUATROAVA</t>
        </is>
      </c>
      <c r="C306" t="inlineStr">
        <is>
          <t>SEGOVIA CORTES / JOSÉ ANTONIO</t>
        </is>
      </c>
      <c r="D306" t="inlineStr">
        <is>
          <t>Inscrito</t>
        </is>
      </c>
      <c r="E306" t="inlineStr">
        <is>
          <t>Irregular</t>
        </is>
      </c>
      <c r="G306" t="inlineStr">
        <is>
          <t>Innovación Empresarial</t>
        </is>
      </c>
      <c r="H306" t="inlineStr">
        <is>
          <t>M</t>
        </is>
      </c>
      <c r="I306" t="inlineStr">
        <is>
          <t>EXM</t>
        </is>
      </c>
      <c r="J306" t="inlineStr">
        <is>
          <t>8.73</t>
        </is>
      </c>
      <c r="K306" t="inlineStr">
        <is>
          <t>2023-08-02 12:20:03.345643</t>
        </is>
      </c>
      <c r="L306">
        <f>MID(K306,1,10)</f>
        <v/>
      </c>
      <c r="M306" t="inlineStr">
        <is>
          <t>8.3</t>
        </is>
      </c>
      <c r="N306" t="inlineStr">
        <is>
          <t>CBTIS 272</t>
        </is>
      </c>
      <c r="P306" s="1">
        <f>DATE(INT(RAND()*(2008 - 2006 + 1) + 2006), INT(RAND()*12 + 1), INT(RAND()*28 + 1))</f>
        <v/>
      </c>
      <c r="Q306">
        <f>CHOOSE(RANDBETWEEN(1,2),"Si","No")</f>
        <v/>
      </c>
      <c r="R306">
        <f>IF(Q306="Si",CHOOSE(RANDBETWEEN(1,3),"Excelencia","Apoyo Académico","Excelencia"), " ")</f>
        <v/>
      </c>
      <c r="S306">
        <f>RANDBETWEEN(100, 200)</f>
        <v/>
      </c>
      <c r="T306">
        <f>CHOOSE(RANDBETWEEN(1,2),"Si","No")</f>
        <v/>
      </c>
      <c r="U306">
        <f>CHOOSE(RANDBETWEEN(1,2),"Si","No")</f>
        <v/>
      </c>
      <c r="V306">
        <f>IF(U306="Si",CHOOSE(RANDBETWEEN(1,3),"Maya","Tzeltal","Náhuatl", "Misteco", "Otomí"), " ")</f>
        <v/>
      </c>
      <c r="W306">
        <f>CHOOSE(RANDBETWEEN(1,2),"Si","No")</f>
        <v/>
      </c>
      <c r="X306">
        <f>IF(W306="Si",CHOOSE(RANDBETWEEN(1,3),"Motriz","Auditiva","Visual"), " ")</f>
        <v/>
      </c>
      <c r="Y306">
        <f>TEXT(RANDBETWEEN(1000000000,9999999999), "0000000000")</f>
        <v/>
      </c>
      <c r="Z306">
        <f>LOWER(LEFT(C306,FIND(" ",C306 &amp; " ")-1)) &amp; "." &amp; LOWER(MID(C306, FIND(" ", C306) + 1, FIND(" ", C306 &amp; " ", FIND(" ", C306)+ 1) - FIND(" ", C306)-1)) &amp; "@gmail.com"</f>
        <v/>
      </c>
      <c r="AA306">
        <f>UPPER(LEFT(C306,1)&amp;MID(C306,FIND(" ",C306)+1,1)&amp;IF(LEN(C306)-LEN(SUBSTITUTE(C306," ",""))&gt;=2,MID(C306,FIND(" ",C306,FIND(" ",C306)+1)+1,1),"X")&amp;TEXT(P306,"YYMMDD")&amp;H306&amp;RANDBETWEEN(0,9)&amp;RANDBETWEEN(0,9)&amp;CHAR(RANDBETWEEN(65,90))&amp;CHAR(RANDBETWEEN(65,90)))</f>
        <v/>
      </c>
    </row>
    <row r="307" hidden="1">
      <c r="A307" t="inlineStr">
        <is>
          <t>230300605</t>
        </is>
      </c>
      <c r="B307" t="inlineStr">
        <is>
          <t>VEINTICUATROAVA</t>
        </is>
      </c>
      <c r="C307" t="inlineStr">
        <is>
          <t>MARTINEZ CARRASCO / HANNIA REBECA</t>
        </is>
      </c>
      <c r="D307" t="inlineStr">
        <is>
          <t>Inscrito</t>
        </is>
      </c>
      <c r="E307" t="inlineStr">
        <is>
          <t>Regular</t>
        </is>
      </c>
      <c r="G307" t="inlineStr">
        <is>
          <t>Innovación Empresarial</t>
        </is>
      </c>
      <c r="H307" t="inlineStr">
        <is>
          <t>F</t>
        </is>
      </c>
      <c r="I307" t="inlineStr">
        <is>
          <t>EXM</t>
        </is>
      </c>
      <c r="J307" t="inlineStr">
        <is>
          <t>9.43</t>
        </is>
      </c>
      <c r="K307" t="inlineStr">
        <is>
          <t>2023-08-02 12:19:49.525554</t>
        </is>
      </c>
      <c r="L307">
        <f>MID(K307,1,10)</f>
        <v/>
      </c>
      <c r="M307" t="inlineStr">
        <is>
          <t>9.2</t>
        </is>
      </c>
      <c r="N307" t="inlineStr">
        <is>
          <t>Centro de Bachillerato Tecnológico Industrial y de Servicios</t>
        </is>
      </c>
      <c r="P307" s="1">
        <f>DATE(INT(RAND()*(2008 - 2006 + 1) + 2006), INT(RAND()*12 + 1), INT(RAND()*28 + 1))</f>
        <v/>
      </c>
      <c r="Q307">
        <f>CHOOSE(RANDBETWEEN(1,2),"Si","No")</f>
        <v/>
      </c>
      <c r="R307">
        <f>IF(Q307="Si",CHOOSE(RANDBETWEEN(1,3),"Excelencia","Apoyo Académico","Excelencia"), " ")</f>
        <v/>
      </c>
      <c r="S307">
        <f>RANDBETWEEN(100, 200)</f>
        <v/>
      </c>
      <c r="T307">
        <f>CHOOSE(RANDBETWEEN(1,2),"Si","No")</f>
        <v/>
      </c>
      <c r="U307">
        <f>CHOOSE(RANDBETWEEN(1,2),"Si","No")</f>
        <v/>
      </c>
      <c r="V307">
        <f>IF(U307="Si",CHOOSE(RANDBETWEEN(1,3),"Maya","Tzeltal","Náhuatl", "Misteco", "Otomí"), " ")</f>
        <v/>
      </c>
      <c r="W307">
        <f>CHOOSE(RANDBETWEEN(1,2),"Si","No")</f>
        <v/>
      </c>
      <c r="X307">
        <f>IF(W307="Si",CHOOSE(RANDBETWEEN(1,3),"Motriz","Auditiva","Visual"), " ")</f>
        <v/>
      </c>
      <c r="Y307">
        <f>TEXT(RANDBETWEEN(1000000000,9999999999), "0000000000")</f>
        <v/>
      </c>
      <c r="Z307">
        <f>LOWER(LEFT(C307,FIND(" ",C307 &amp; " ")-1)) &amp; "." &amp; LOWER(MID(C307, FIND(" ", C307) + 1, FIND(" ", C307 &amp; " ", FIND(" ", C307)+ 1) - FIND(" ", C307)-1)) &amp; "@gmail.com"</f>
        <v/>
      </c>
      <c r="AA307">
        <f>UPPER(LEFT(C307,1)&amp;MID(C307,FIND(" ",C307)+1,1)&amp;IF(LEN(C307)-LEN(SUBSTITUTE(C307," ",""))&gt;=2,MID(C307,FIND(" ",C307,FIND(" ",C307)+1)+1,1),"X")&amp;TEXT(P307,"YYMMDD")&amp;H307&amp;RANDBETWEEN(0,9)&amp;RANDBETWEEN(0,9)&amp;CHAR(RANDBETWEEN(65,90))&amp;CHAR(RANDBETWEEN(65,90)))</f>
        <v/>
      </c>
    </row>
    <row r="308" hidden="1">
      <c r="A308" t="inlineStr">
        <is>
          <t>230300604</t>
        </is>
      </c>
      <c r="B308" t="inlineStr">
        <is>
          <t>VEINTICUATROAVA</t>
        </is>
      </c>
      <c r="C308" t="inlineStr">
        <is>
          <t>PERAZA VALENCIA / ANDRÉS YAHIR</t>
        </is>
      </c>
      <c r="D308" t="inlineStr">
        <is>
          <t>Inscrito</t>
        </is>
      </c>
      <c r="E308" t="inlineStr">
        <is>
          <t>Irregular</t>
        </is>
      </c>
      <c r="G308" t="inlineStr">
        <is>
          <t>Innovación Empresarial</t>
        </is>
      </c>
      <c r="H308" t="inlineStr">
        <is>
          <t>M</t>
        </is>
      </c>
      <c r="I308" t="inlineStr">
        <is>
          <t>EXM</t>
        </is>
      </c>
      <c r="J308" t="inlineStr">
        <is>
          <t>8.00</t>
        </is>
      </c>
      <c r="K308" t="inlineStr">
        <is>
          <t>2023-08-02 12:19:49.125187</t>
        </is>
      </c>
      <c r="L308">
        <f>MID(K308,1,10)</f>
        <v/>
      </c>
      <c r="M308" t="inlineStr">
        <is>
          <t>6.4</t>
        </is>
      </c>
      <c r="N308" t="inlineStr">
        <is>
          <t>Colegio de Bachilleres del Estado de Quintana Roo</t>
        </is>
      </c>
      <c r="P308" s="1">
        <f>DATE(INT(RAND()*(2008 - 2006 + 1) + 2006), INT(RAND()*12 + 1), INT(RAND()*28 + 1))</f>
        <v/>
      </c>
      <c r="Q308">
        <f>CHOOSE(RANDBETWEEN(1,2),"Si","No")</f>
        <v/>
      </c>
      <c r="R308">
        <f>IF(Q308="Si",CHOOSE(RANDBETWEEN(1,3),"Excelencia","Apoyo Académico","Excelencia"), " ")</f>
        <v/>
      </c>
      <c r="S308">
        <f>RANDBETWEEN(100, 200)</f>
        <v/>
      </c>
      <c r="T308">
        <f>CHOOSE(RANDBETWEEN(1,2),"Si","No")</f>
        <v/>
      </c>
      <c r="U308">
        <f>CHOOSE(RANDBETWEEN(1,2),"Si","No")</f>
        <v/>
      </c>
      <c r="V308">
        <f>IF(U308="Si",CHOOSE(RANDBETWEEN(1,3),"Maya","Tzeltal","Náhuatl", "Misteco", "Otomí"), " ")</f>
        <v/>
      </c>
      <c r="W308">
        <f>CHOOSE(RANDBETWEEN(1,2),"Si","No")</f>
        <v/>
      </c>
      <c r="X308">
        <f>IF(W308="Si",CHOOSE(RANDBETWEEN(1,3),"Motriz","Auditiva","Visual"), " ")</f>
        <v/>
      </c>
      <c r="Y308">
        <f>TEXT(RANDBETWEEN(1000000000,9999999999), "0000000000")</f>
        <v/>
      </c>
      <c r="Z308">
        <f>LOWER(LEFT(C308,FIND(" ",C308 &amp; " ")-1)) &amp; "." &amp; LOWER(MID(C308, FIND(" ", C308) + 1, FIND(" ", C308 &amp; " ", FIND(" ", C308)+ 1) - FIND(" ", C308)-1)) &amp; "@gmail.com"</f>
        <v/>
      </c>
      <c r="AA308">
        <f>UPPER(LEFT(C308,1)&amp;MID(C308,FIND(" ",C308)+1,1)&amp;IF(LEN(C308)-LEN(SUBSTITUTE(C308," ",""))&gt;=2,MID(C308,FIND(" ",C308,FIND(" ",C308)+1)+1,1),"X")&amp;TEXT(P308,"YYMMDD")&amp;H308&amp;RANDBETWEEN(0,9)&amp;RANDBETWEEN(0,9)&amp;CHAR(RANDBETWEEN(65,90))&amp;CHAR(RANDBETWEEN(65,90)))</f>
        <v/>
      </c>
    </row>
    <row r="309" hidden="1">
      <c r="A309" t="inlineStr">
        <is>
          <t>230300603</t>
        </is>
      </c>
      <c r="B309" t="inlineStr">
        <is>
          <t>VEINTICUATROAVA</t>
        </is>
      </c>
      <c r="C309" t="inlineStr">
        <is>
          <t>MAZUM TUN / OSCAR DANIEL</t>
        </is>
      </c>
      <c r="D309" t="inlineStr">
        <is>
          <t>Baja Temporal</t>
        </is>
      </c>
      <c r="E309" t="inlineStr">
        <is>
          <t>Condicionado</t>
        </is>
      </c>
      <c r="G309" t="inlineStr">
        <is>
          <t>Innovación Empresarial</t>
        </is>
      </c>
      <c r="H309" t="inlineStr">
        <is>
          <t>M</t>
        </is>
      </c>
      <c r="I309" t="inlineStr">
        <is>
          <t>EXM</t>
        </is>
      </c>
      <c r="J309" t="inlineStr">
        <is>
          <t>1.25</t>
        </is>
      </c>
      <c r="K309" t="inlineStr">
        <is>
          <t>2023-08-02 12:19:48.001039</t>
        </is>
      </c>
      <c r="L309">
        <f>MID(K309,1,10)</f>
        <v/>
      </c>
      <c r="M309" t="inlineStr">
        <is>
          <t>8</t>
        </is>
      </c>
      <c r="N309" t="inlineStr">
        <is>
          <t>Universidad Tecnológica de Cancún</t>
        </is>
      </c>
      <c r="P309" s="1">
        <f>DATE(INT(RAND()*(2008 - 2006 + 1) + 2006), INT(RAND()*12 + 1), INT(RAND()*28 + 1))</f>
        <v/>
      </c>
      <c r="Q309">
        <f>CHOOSE(RANDBETWEEN(1,2),"Si","No")</f>
        <v/>
      </c>
      <c r="R309">
        <f>IF(Q309="Si",CHOOSE(RANDBETWEEN(1,3),"Excelencia","Apoyo Académico","Excelencia"), " ")</f>
        <v/>
      </c>
      <c r="S309">
        <f>RANDBETWEEN(100, 200)</f>
        <v/>
      </c>
      <c r="T309">
        <f>CHOOSE(RANDBETWEEN(1,2),"Si","No")</f>
        <v/>
      </c>
      <c r="U309">
        <f>CHOOSE(RANDBETWEEN(1,2),"Si","No")</f>
        <v/>
      </c>
      <c r="V309">
        <f>IF(U309="Si",CHOOSE(RANDBETWEEN(1,3),"Maya","Tzeltal","Náhuatl", "Misteco", "Otomí"), " ")</f>
        <v/>
      </c>
      <c r="W309">
        <f>CHOOSE(RANDBETWEEN(1,2),"Si","No")</f>
        <v/>
      </c>
      <c r="X309">
        <f>IF(W309="Si",CHOOSE(RANDBETWEEN(1,3),"Motriz","Auditiva","Visual"), " ")</f>
        <v/>
      </c>
      <c r="Y309">
        <f>TEXT(RANDBETWEEN(1000000000,9999999999), "0000000000")</f>
        <v/>
      </c>
      <c r="Z309">
        <f>LOWER(LEFT(C309,FIND(" ",C309 &amp; " ")-1)) &amp; "." &amp; LOWER(MID(C309, FIND(" ", C309) + 1, FIND(" ", C309 &amp; " ", FIND(" ", C309)+ 1) - FIND(" ", C309)-1)) &amp; "@gmail.com"</f>
        <v/>
      </c>
      <c r="AA309">
        <f>UPPER(LEFT(C309,1)&amp;MID(C309,FIND(" ",C309)+1,1)&amp;IF(LEN(C309)-LEN(SUBSTITUTE(C309," ",""))&gt;=2,MID(C309,FIND(" ",C309,FIND(" ",C309)+1)+1,1),"X")&amp;TEXT(P309,"YYMMDD")&amp;H309&amp;RANDBETWEEN(0,9)&amp;RANDBETWEEN(0,9)&amp;CHAR(RANDBETWEEN(65,90))&amp;CHAR(RANDBETWEEN(65,90)))</f>
        <v/>
      </c>
    </row>
    <row r="310" hidden="1">
      <c r="A310" t="inlineStr">
        <is>
          <t>230300602</t>
        </is>
      </c>
      <c r="B310" t="inlineStr">
        <is>
          <t>VEINTICUATROAVA</t>
        </is>
      </c>
      <c r="C310" t="inlineStr">
        <is>
          <t>PERALTA BELLO / CAROLINA</t>
        </is>
      </c>
      <c r="D310" t="inlineStr">
        <is>
          <t>Inscrito</t>
        </is>
      </c>
      <c r="E310" t="inlineStr">
        <is>
          <t>Regular</t>
        </is>
      </c>
      <c r="G310" t="inlineStr">
        <is>
          <t>Innovación Empresarial</t>
        </is>
      </c>
      <c r="H310" t="inlineStr">
        <is>
          <t>F</t>
        </is>
      </c>
      <c r="I310" t="inlineStr">
        <is>
          <t>EXM</t>
        </is>
      </c>
      <c r="J310" t="inlineStr">
        <is>
          <t>8.80</t>
        </is>
      </c>
      <c r="K310" t="inlineStr">
        <is>
          <t>2023-08-02 12:19:46.858078</t>
        </is>
      </c>
      <c r="L310">
        <f>MID(K310,1,10)</f>
        <v/>
      </c>
      <c r="M310" t="inlineStr">
        <is>
          <t>7.8</t>
        </is>
      </c>
      <c r="N310" t="inlineStr">
        <is>
          <t>Centro de Bachillerato Tecnológico Industrial y de Servicios</t>
        </is>
      </c>
      <c r="P310" s="1">
        <f>DATE(INT(RAND()*(2008 - 2006 + 1) + 2006), INT(RAND()*12 + 1), INT(RAND()*28 + 1))</f>
        <v/>
      </c>
      <c r="Q310">
        <f>CHOOSE(RANDBETWEEN(1,2),"Si","No")</f>
        <v/>
      </c>
      <c r="R310">
        <f>IF(Q310="Si",CHOOSE(RANDBETWEEN(1,3),"Excelencia","Apoyo Académico","Excelencia"), " ")</f>
        <v/>
      </c>
      <c r="S310">
        <f>RANDBETWEEN(100, 200)</f>
        <v/>
      </c>
      <c r="T310">
        <f>CHOOSE(RANDBETWEEN(1,2),"Si","No")</f>
        <v/>
      </c>
      <c r="U310">
        <f>CHOOSE(RANDBETWEEN(1,2),"Si","No")</f>
        <v/>
      </c>
      <c r="V310">
        <f>IF(U310="Si",CHOOSE(RANDBETWEEN(1,3),"Maya","Tzeltal","Náhuatl", "Misteco", "Otomí"), " ")</f>
        <v/>
      </c>
      <c r="W310">
        <f>CHOOSE(RANDBETWEEN(1,2),"Si","No")</f>
        <v/>
      </c>
      <c r="X310">
        <f>IF(W310="Si",CHOOSE(RANDBETWEEN(1,3),"Motriz","Auditiva","Visual"), " ")</f>
        <v/>
      </c>
      <c r="Y310">
        <f>TEXT(RANDBETWEEN(1000000000,9999999999), "0000000000")</f>
        <v/>
      </c>
      <c r="Z310">
        <f>LOWER(LEFT(C310,FIND(" ",C310 &amp; " ")-1)) &amp; "." &amp; LOWER(MID(C310, FIND(" ", C310) + 1, FIND(" ", C310 &amp; " ", FIND(" ", C310)+ 1) - FIND(" ", C310)-1)) &amp; "@gmail.com"</f>
        <v/>
      </c>
      <c r="AA310">
        <f>UPPER(LEFT(C310,1)&amp;MID(C310,FIND(" ",C310)+1,1)&amp;IF(LEN(C310)-LEN(SUBSTITUTE(C310," ",""))&gt;=2,MID(C310,FIND(" ",C310,FIND(" ",C310)+1)+1,1),"X")&amp;TEXT(P310,"YYMMDD")&amp;H310&amp;RANDBETWEEN(0,9)&amp;RANDBETWEEN(0,9)&amp;CHAR(RANDBETWEEN(65,90))&amp;CHAR(RANDBETWEEN(65,90)))</f>
        <v/>
      </c>
    </row>
    <row r="311" hidden="1">
      <c r="A311" t="inlineStr">
        <is>
          <t>230300601</t>
        </is>
      </c>
      <c r="B311" t="inlineStr">
        <is>
          <t>VEINTICUATROAVA</t>
        </is>
      </c>
      <c r="C311" t="inlineStr">
        <is>
          <t>PACHECO SAAVEDRA / GLORIA LIZETH</t>
        </is>
      </c>
      <c r="D311" t="inlineStr">
        <is>
          <t>Inscrito</t>
        </is>
      </c>
      <c r="E311" t="inlineStr">
        <is>
          <t>Condicionado</t>
        </is>
      </c>
      <c r="G311" t="inlineStr">
        <is>
          <t>Innovación Empresarial</t>
        </is>
      </c>
      <c r="H311" t="inlineStr">
        <is>
          <t>F</t>
        </is>
      </c>
      <c r="I311" t="inlineStr">
        <is>
          <t>EXM</t>
        </is>
      </c>
      <c r="J311" t="inlineStr">
        <is>
          <t>6.33</t>
        </is>
      </c>
      <c r="K311" t="inlineStr">
        <is>
          <t>2023-08-02 12:19:46.651697</t>
        </is>
      </c>
      <c r="L311">
        <f>MID(K311,1,10)</f>
        <v/>
      </c>
      <c r="M311" t="inlineStr">
        <is>
          <t>6.9</t>
        </is>
      </c>
      <c r="N311" t="inlineStr">
        <is>
          <t>Colegio de Bachilleres</t>
        </is>
      </c>
      <c r="P311" s="1">
        <f>DATE(INT(RAND()*(2008 - 2006 + 1) + 2006), INT(RAND()*12 + 1), INT(RAND()*28 + 1))</f>
        <v/>
      </c>
      <c r="Q311">
        <f>CHOOSE(RANDBETWEEN(1,2),"Si","No")</f>
        <v/>
      </c>
      <c r="R311">
        <f>IF(Q311="Si",CHOOSE(RANDBETWEEN(1,3),"Excelencia","Apoyo Académico","Excelencia"), " ")</f>
        <v/>
      </c>
      <c r="S311">
        <f>RANDBETWEEN(100, 200)</f>
        <v/>
      </c>
      <c r="T311">
        <f>CHOOSE(RANDBETWEEN(1,2),"Si","No")</f>
        <v/>
      </c>
      <c r="U311">
        <f>CHOOSE(RANDBETWEEN(1,2),"Si","No")</f>
        <v/>
      </c>
      <c r="V311">
        <f>IF(U311="Si",CHOOSE(RANDBETWEEN(1,3),"Maya","Tzeltal","Náhuatl", "Misteco", "Otomí"), " ")</f>
        <v/>
      </c>
      <c r="W311">
        <f>CHOOSE(RANDBETWEEN(1,2),"Si","No")</f>
        <v/>
      </c>
      <c r="X311">
        <f>IF(W311="Si",CHOOSE(RANDBETWEEN(1,3),"Motriz","Auditiva","Visual"), " ")</f>
        <v/>
      </c>
      <c r="Y311">
        <f>TEXT(RANDBETWEEN(1000000000,9999999999), "0000000000")</f>
        <v/>
      </c>
      <c r="Z311">
        <f>LOWER(LEFT(C311,FIND(" ",C311 &amp; " ")-1)) &amp; "." &amp; LOWER(MID(C311, FIND(" ", C311) + 1, FIND(" ", C311 &amp; " ", FIND(" ", C311)+ 1) - FIND(" ", C311)-1)) &amp; "@gmail.com"</f>
        <v/>
      </c>
      <c r="AA311">
        <f>UPPER(LEFT(C311,1)&amp;MID(C311,FIND(" ",C311)+1,1)&amp;IF(LEN(C311)-LEN(SUBSTITUTE(C311," ",""))&gt;=2,MID(C311,FIND(" ",C311,FIND(" ",C311)+1)+1,1),"X")&amp;TEXT(P311,"YYMMDD")&amp;H311&amp;RANDBETWEEN(0,9)&amp;RANDBETWEEN(0,9)&amp;CHAR(RANDBETWEEN(65,90))&amp;CHAR(RANDBETWEEN(65,90)))</f>
        <v/>
      </c>
    </row>
    <row r="312" hidden="1">
      <c r="A312" t="inlineStr">
        <is>
          <t>230300600</t>
        </is>
      </c>
      <c r="B312" t="inlineStr">
        <is>
          <t>VEINTICUATROAVA</t>
        </is>
      </c>
      <c r="C312" t="inlineStr">
        <is>
          <t>CORONA RAMOS / PERLA ROSHELL</t>
        </is>
      </c>
      <c r="D312" t="inlineStr">
        <is>
          <t>Inscrito</t>
        </is>
      </c>
      <c r="E312" t="inlineStr">
        <is>
          <t>Regular</t>
        </is>
      </c>
      <c r="G312" t="inlineStr">
        <is>
          <t>Innovación Empresarial</t>
        </is>
      </c>
      <c r="H312" t="inlineStr">
        <is>
          <t>F</t>
        </is>
      </c>
      <c r="I312" t="inlineStr">
        <is>
          <t>EXM</t>
        </is>
      </c>
      <c r="J312" t="inlineStr">
        <is>
          <t>8.87</t>
        </is>
      </c>
      <c r="K312" t="inlineStr">
        <is>
          <t>2023-08-02 12:19:46.472343</t>
        </is>
      </c>
      <c r="L312">
        <f>MID(K312,1,10)</f>
        <v/>
      </c>
      <c r="M312" t="inlineStr">
        <is>
          <t>8</t>
        </is>
      </c>
      <c r="N312" t="inlineStr">
        <is>
          <t>Colegio de Bachilleres del Estado de Quintana Roo</t>
        </is>
      </c>
      <c r="P312" s="1">
        <f>DATE(INT(RAND()*(2008 - 2006 + 1) + 2006), INT(RAND()*12 + 1), INT(RAND()*28 + 1))</f>
        <v/>
      </c>
      <c r="Q312">
        <f>CHOOSE(RANDBETWEEN(1,2),"Si","No")</f>
        <v/>
      </c>
      <c r="R312">
        <f>IF(Q312="Si",CHOOSE(RANDBETWEEN(1,3),"Excelencia","Apoyo Académico","Excelencia"), " ")</f>
        <v/>
      </c>
      <c r="S312">
        <f>RANDBETWEEN(100, 200)</f>
        <v/>
      </c>
      <c r="T312">
        <f>CHOOSE(RANDBETWEEN(1,2),"Si","No")</f>
        <v/>
      </c>
      <c r="U312">
        <f>CHOOSE(RANDBETWEEN(1,2),"Si","No")</f>
        <v/>
      </c>
      <c r="V312">
        <f>IF(U312="Si",CHOOSE(RANDBETWEEN(1,3),"Maya","Tzeltal","Náhuatl", "Misteco", "Otomí"), " ")</f>
        <v/>
      </c>
      <c r="W312">
        <f>CHOOSE(RANDBETWEEN(1,2),"Si","No")</f>
        <v/>
      </c>
      <c r="X312">
        <f>IF(W312="Si",CHOOSE(RANDBETWEEN(1,3),"Motriz","Auditiva","Visual"), " ")</f>
        <v/>
      </c>
      <c r="Y312">
        <f>TEXT(RANDBETWEEN(1000000000,9999999999), "0000000000")</f>
        <v/>
      </c>
      <c r="Z312">
        <f>LOWER(LEFT(C312,FIND(" ",C312 &amp; " ")-1)) &amp; "." &amp; LOWER(MID(C312, FIND(" ", C312) + 1, FIND(" ", C312 &amp; " ", FIND(" ", C312)+ 1) - FIND(" ", C312)-1)) &amp; "@gmail.com"</f>
        <v/>
      </c>
      <c r="AA312">
        <f>UPPER(LEFT(C312,1)&amp;MID(C312,FIND(" ",C312)+1,1)&amp;IF(LEN(C312)-LEN(SUBSTITUTE(C312," ",""))&gt;=2,MID(C312,FIND(" ",C312,FIND(" ",C312)+1)+1,1),"X")&amp;TEXT(P312,"YYMMDD")&amp;H312&amp;RANDBETWEEN(0,9)&amp;RANDBETWEEN(0,9)&amp;CHAR(RANDBETWEEN(65,90))&amp;CHAR(RANDBETWEEN(65,90)))</f>
        <v/>
      </c>
    </row>
    <row r="313" hidden="1">
      <c r="A313" t="inlineStr">
        <is>
          <t>230300599</t>
        </is>
      </c>
      <c r="B313" t="inlineStr">
        <is>
          <t>VEINTICUATROAVA</t>
        </is>
      </c>
      <c r="C313" t="inlineStr">
        <is>
          <t>GONZÁLEZ CONTRERAS / ESMERALDA DEL PILAR</t>
        </is>
      </c>
      <c r="D313" t="inlineStr">
        <is>
          <t>Inscrito</t>
        </is>
      </c>
      <c r="E313" t="inlineStr">
        <is>
          <t>Irregular</t>
        </is>
      </c>
      <c r="G313" t="inlineStr">
        <is>
          <t>Innovación Empresarial</t>
        </is>
      </c>
      <c r="H313" t="inlineStr">
        <is>
          <t>F</t>
        </is>
      </c>
      <c r="I313" t="inlineStr">
        <is>
          <t>EXM</t>
        </is>
      </c>
      <c r="J313" t="inlineStr">
        <is>
          <t>7.79</t>
        </is>
      </c>
      <c r="K313" t="inlineStr">
        <is>
          <t>2023-08-02 12:19:42.478683</t>
        </is>
      </c>
      <c r="L313">
        <f>MID(K313,1,10)</f>
        <v/>
      </c>
      <c r="M313" t="inlineStr">
        <is>
          <t>8.2</t>
        </is>
      </c>
      <c r="N313" t="inlineStr">
        <is>
          <t>Colegio de Estudios Científicos y Tecnológicos del Estado de Quintana Roo</t>
        </is>
      </c>
      <c r="P313" s="1">
        <f>DATE(INT(RAND()*(2008 - 2006 + 1) + 2006), INT(RAND()*12 + 1), INT(RAND()*28 + 1))</f>
        <v/>
      </c>
      <c r="Q313">
        <f>CHOOSE(RANDBETWEEN(1,2),"Si","No")</f>
        <v/>
      </c>
      <c r="R313">
        <f>IF(Q313="Si",CHOOSE(RANDBETWEEN(1,3),"Excelencia","Apoyo Académico","Excelencia"), " ")</f>
        <v/>
      </c>
      <c r="S313">
        <f>RANDBETWEEN(100, 200)</f>
        <v/>
      </c>
      <c r="T313">
        <f>CHOOSE(RANDBETWEEN(1,2),"Si","No")</f>
        <v/>
      </c>
      <c r="U313">
        <f>CHOOSE(RANDBETWEEN(1,2),"Si","No")</f>
        <v/>
      </c>
      <c r="V313">
        <f>IF(U313="Si",CHOOSE(RANDBETWEEN(1,3),"Maya","Tzeltal","Náhuatl", "Misteco", "Otomí"), " ")</f>
        <v/>
      </c>
      <c r="W313">
        <f>CHOOSE(RANDBETWEEN(1,2),"Si","No")</f>
        <v/>
      </c>
      <c r="X313">
        <f>IF(W313="Si",CHOOSE(RANDBETWEEN(1,3),"Motriz","Auditiva","Visual"), " ")</f>
        <v/>
      </c>
      <c r="Y313">
        <f>TEXT(RANDBETWEEN(1000000000,9999999999), "0000000000")</f>
        <v/>
      </c>
      <c r="Z313">
        <f>LOWER(LEFT(C313,FIND(" ",C313 &amp; " ")-1)) &amp; "." &amp; LOWER(MID(C313, FIND(" ", C313) + 1, FIND(" ", C313 &amp; " ", FIND(" ", C313)+ 1) - FIND(" ", C313)-1)) &amp; "@gmail.com"</f>
        <v/>
      </c>
      <c r="AA313">
        <f>UPPER(LEFT(C313,1)&amp;MID(C313,FIND(" ",C313)+1,1)&amp;IF(LEN(C313)-LEN(SUBSTITUTE(C313," ",""))&gt;=2,MID(C313,FIND(" ",C313,FIND(" ",C313)+1)+1,1),"X")&amp;TEXT(P313,"YYMMDD")&amp;H313&amp;RANDBETWEEN(0,9)&amp;RANDBETWEEN(0,9)&amp;CHAR(RANDBETWEEN(65,90))&amp;CHAR(RANDBETWEEN(65,90)))</f>
        <v/>
      </c>
    </row>
    <row r="314" hidden="1">
      <c r="A314" t="inlineStr">
        <is>
          <t>230300598</t>
        </is>
      </c>
      <c r="B314" t="inlineStr">
        <is>
          <t>VEINTICUATROAVA</t>
        </is>
      </c>
      <c r="C314" t="inlineStr">
        <is>
          <t>UUH PEREZ / JOSE EMMANUEL</t>
        </is>
      </c>
      <c r="D314" t="inlineStr">
        <is>
          <t>Inscrito</t>
        </is>
      </c>
      <c r="E314" t="inlineStr">
        <is>
          <t>Irregular</t>
        </is>
      </c>
      <c r="G314" t="inlineStr">
        <is>
          <t>Innovación Empresarial</t>
        </is>
      </c>
      <c r="H314" t="inlineStr">
        <is>
          <t>M</t>
        </is>
      </c>
      <c r="I314" t="inlineStr">
        <is>
          <t>EXM</t>
        </is>
      </c>
      <c r="J314" t="inlineStr">
        <is>
          <t>8.20</t>
        </is>
      </c>
      <c r="K314" t="inlineStr">
        <is>
          <t>2023-08-02 12:19:41.683442</t>
        </is>
      </c>
      <c r="L314">
        <f>MID(K314,1,10)</f>
        <v/>
      </c>
      <c r="M314" t="inlineStr">
        <is>
          <t>7.2</t>
        </is>
      </c>
      <c r="P314" s="1">
        <f>DATE(INT(RAND()*(2008 - 2006 + 1) + 2006), INT(RAND()*12 + 1), INT(RAND()*28 + 1))</f>
        <v/>
      </c>
      <c r="Q314">
        <f>CHOOSE(RANDBETWEEN(1,2),"Si","No")</f>
        <v/>
      </c>
      <c r="R314">
        <f>IF(Q314="Si",CHOOSE(RANDBETWEEN(1,3),"Excelencia","Apoyo Académico","Excelencia"), " ")</f>
        <v/>
      </c>
      <c r="S314">
        <f>RANDBETWEEN(100, 200)</f>
        <v/>
      </c>
      <c r="T314">
        <f>CHOOSE(RANDBETWEEN(1,2),"Si","No")</f>
        <v/>
      </c>
      <c r="U314">
        <f>CHOOSE(RANDBETWEEN(1,2),"Si","No")</f>
        <v/>
      </c>
      <c r="V314">
        <f>IF(U314="Si",CHOOSE(RANDBETWEEN(1,3),"Maya","Tzeltal","Náhuatl", "Misteco", "Otomí"), " ")</f>
        <v/>
      </c>
      <c r="W314">
        <f>CHOOSE(RANDBETWEEN(1,2),"Si","No")</f>
        <v/>
      </c>
      <c r="X314">
        <f>IF(W314="Si",CHOOSE(RANDBETWEEN(1,3),"Motriz","Auditiva","Visual"), " ")</f>
        <v/>
      </c>
      <c r="Y314">
        <f>TEXT(RANDBETWEEN(1000000000,9999999999), "0000000000")</f>
        <v/>
      </c>
      <c r="Z314">
        <f>LOWER(LEFT(C314,FIND(" ",C314 &amp; " ")-1)) &amp; "." &amp; LOWER(MID(C314, FIND(" ", C314) + 1, FIND(" ", C314 &amp; " ", FIND(" ", C314)+ 1) - FIND(" ", C314)-1)) &amp; "@gmail.com"</f>
        <v/>
      </c>
      <c r="AA314">
        <f>UPPER(LEFT(C314,1)&amp;MID(C314,FIND(" ",C314)+1,1)&amp;IF(LEN(C314)-LEN(SUBSTITUTE(C314," ",""))&gt;=2,MID(C314,FIND(" ",C314,FIND(" ",C314)+1)+1,1),"X")&amp;TEXT(P314,"YYMMDD")&amp;H314&amp;RANDBETWEEN(0,9)&amp;RANDBETWEEN(0,9)&amp;CHAR(RANDBETWEEN(65,90))&amp;CHAR(RANDBETWEEN(65,90)))</f>
        <v/>
      </c>
    </row>
    <row r="315" hidden="1">
      <c r="A315" t="inlineStr">
        <is>
          <t>230300597</t>
        </is>
      </c>
      <c r="B315" t="inlineStr">
        <is>
          <t>VEINTICUATROAVA</t>
        </is>
      </c>
      <c r="C315" t="inlineStr">
        <is>
          <t>BRITO SALAZAR / RENE JESUS</t>
        </is>
      </c>
      <c r="D315" t="inlineStr">
        <is>
          <t>Inscrito</t>
        </is>
      </c>
      <c r="E315" t="inlineStr">
        <is>
          <t>Regular</t>
        </is>
      </c>
      <c r="G315" t="inlineStr">
        <is>
          <t>Innovación Empresarial</t>
        </is>
      </c>
      <c r="H315" t="inlineStr">
        <is>
          <t>M</t>
        </is>
      </c>
      <c r="I315" t="inlineStr">
        <is>
          <t>EXM</t>
        </is>
      </c>
      <c r="J315" t="inlineStr">
        <is>
          <t>9.06</t>
        </is>
      </c>
      <c r="K315" t="inlineStr">
        <is>
          <t>2023-08-02 12:18:55.003189</t>
        </is>
      </c>
      <c r="L315">
        <f>MID(K315,1,10)</f>
        <v/>
      </c>
      <c r="M315" t="inlineStr">
        <is>
          <t>8.1</t>
        </is>
      </c>
      <c r="N315" t="inlineStr">
        <is>
          <t>Centro de Bachillerato Tecnológico Industrial y de Servicios</t>
        </is>
      </c>
      <c r="P315" s="1">
        <f>DATE(INT(RAND()*(2008 - 2006 + 1) + 2006), INT(RAND()*12 + 1), INT(RAND()*28 + 1))</f>
        <v/>
      </c>
      <c r="Q315">
        <f>CHOOSE(RANDBETWEEN(1,2),"Si","No")</f>
        <v/>
      </c>
      <c r="R315">
        <f>IF(Q315="Si",CHOOSE(RANDBETWEEN(1,3),"Excelencia","Apoyo Académico","Excelencia"), " ")</f>
        <v/>
      </c>
      <c r="S315">
        <f>RANDBETWEEN(100, 200)</f>
        <v/>
      </c>
      <c r="T315">
        <f>CHOOSE(RANDBETWEEN(1,2),"Si","No")</f>
        <v/>
      </c>
      <c r="U315">
        <f>CHOOSE(RANDBETWEEN(1,2),"Si","No")</f>
        <v/>
      </c>
      <c r="V315">
        <f>IF(U315="Si",CHOOSE(RANDBETWEEN(1,3),"Maya","Tzeltal","Náhuatl", "Misteco", "Otomí"), " ")</f>
        <v/>
      </c>
      <c r="W315">
        <f>CHOOSE(RANDBETWEEN(1,2),"Si","No")</f>
        <v/>
      </c>
      <c r="X315">
        <f>IF(W315="Si",CHOOSE(RANDBETWEEN(1,3),"Motriz","Auditiva","Visual"), " ")</f>
        <v/>
      </c>
      <c r="Y315">
        <f>TEXT(RANDBETWEEN(1000000000,9999999999), "0000000000")</f>
        <v/>
      </c>
      <c r="Z315">
        <f>LOWER(LEFT(C315,FIND(" ",C315 &amp; " ")-1)) &amp; "." &amp; LOWER(MID(C315, FIND(" ", C315) + 1, FIND(" ", C315 &amp; " ", FIND(" ", C315)+ 1) - FIND(" ", C315)-1)) &amp; "@gmail.com"</f>
        <v/>
      </c>
      <c r="AA315">
        <f>UPPER(LEFT(C315,1)&amp;MID(C315,FIND(" ",C315)+1,1)&amp;IF(LEN(C315)-LEN(SUBSTITUTE(C315," ",""))&gt;=2,MID(C315,FIND(" ",C315,FIND(" ",C315)+1)+1,1),"X")&amp;TEXT(P315,"YYMMDD")&amp;H315&amp;RANDBETWEEN(0,9)&amp;RANDBETWEEN(0,9)&amp;CHAR(RANDBETWEEN(65,90))&amp;CHAR(RANDBETWEEN(65,90)))</f>
        <v/>
      </c>
    </row>
    <row r="316" hidden="1">
      <c r="A316" t="inlineStr">
        <is>
          <t>230300596</t>
        </is>
      </c>
      <c r="B316" t="inlineStr">
        <is>
          <t>VEINTICUATROAVA</t>
        </is>
      </c>
      <c r="C316" t="inlineStr">
        <is>
          <t>GERONIMO MAAY / VALERIA DANAE</t>
        </is>
      </c>
      <c r="D316" t="inlineStr">
        <is>
          <t>Inscrito</t>
        </is>
      </c>
      <c r="E316" t="inlineStr">
        <is>
          <t>Regular</t>
        </is>
      </c>
      <c r="G316" t="inlineStr">
        <is>
          <t>Negocios Internacionales</t>
        </is>
      </c>
      <c r="H316" t="inlineStr">
        <is>
          <t>F</t>
        </is>
      </c>
      <c r="I316" t="inlineStr">
        <is>
          <t>EXM</t>
        </is>
      </c>
      <c r="J316" t="inlineStr">
        <is>
          <t>9.20</t>
        </is>
      </c>
      <c r="K316" t="inlineStr">
        <is>
          <t>2023-08-02 12:14:59.202035</t>
        </is>
      </c>
      <c r="L316">
        <f>MID(K316,1,10)</f>
        <v/>
      </c>
      <c r="M316" t="inlineStr">
        <is>
          <t>9.8</t>
        </is>
      </c>
      <c r="N316" t="inlineStr">
        <is>
          <t>Colegio Nacional de Educación Profesional Técnica</t>
        </is>
      </c>
      <c r="P316" s="1">
        <f>DATE(INT(RAND()*(2008 - 2006 + 1) + 2006), INT(RAND()*12 + 1), INT(RAND()*28 + 1))</f>
        <v/>
      </c>
      <c r="Q316">
        <f>CHOOSE(RANDBETWEEN(1,2),"Si","No")</f>
        <v/>
      </c>
      <c r="R316">
        <f>IF(Q316="Si",CHOOSE(RANDBETWEEN(1,3),"Excelencia","Apoyo Académico","Excelencia"), " ")</f>
        <v/>
      </c>
      <c r="S316">
        <f>RANDBETWEEN(100, 200)</f>
        <v/>
      </c>
      <c r="T316">
        <f>CHOOSE(RANDBETWEEN(1,2),"Si","No")</f>
        <v/>
      </c>
      <c r="U316">
        <f>CHOOSE(RANDBETWEEN(1,2),"Si","No")</f>
        <v/>
      </c>
      <c r="V316">
        <f>IF(U316="Si",CHOOSE(RANDBETWEEN(1,3),"Maya","Tzeltal","Náhuatl", "Misteco", "Otomí"), " ")</f>
        <v/>
      </c>
      <c r="W316">
        <f>CHOOSE(RANDBETWEEN(1,2),"Si","No")</f>
        <v/>
      </c>
      <c r="X316">
        <f>IF(W316="Si",CHOOSE(RANDBETWEEN(1,3),"Motriz","Auditiva","Visual"), " ")</f>
        <v/>
      </c>
      <c r="Y316">
        <f>TEXT(RANDBETWEEN(1000000000,9999999999), "0000000000")</f>
        <v/>
      </c>
      <c r="Z316">
        <f>LOWER(LEFT(C316,FIND(" ",C316 &amp; " ")-1)) &amp; "." &amp; LOWER(MID(C316, FIND(" ", C316) + 1, FIND(" ", C316 &amp; " ", FIND(" ", C316)+ 1) - FIND(" ", C316)-1)) &amp; "@gmail.com"</f>
        <v/>
      </c>
      <c r="AA316">
        <f>UPPER(LEFT(C316,1)&amp;MID(C316,FIND(" ",C316)+1,1)&amp;IF(LEN(C316)-LEN(SUBSTITUTE(C316," ",""))&gt;=2,MID(C316,FIND(" ",C316,FIND(" ",C316)+1)+1,1),"X")&amp;TEXT(P316,"YYMMDD")&amp;H316&amp;RANDBETWEEN(0,9)&amp;RANDBETWEEN(0,9)&amp;CHAR(RANDBETWEEN(65,90))&amp;CHAR(RANDBETWEEN(65,90)))</f>
        <v/>
      </c>
    </row>
    <row r="317" hidden="1">
      <c r="A317" t="inlineStr">
        <is>
          <t>230300595</t>
        </is>
      </c>
      <c r="B317" t="inlineStr">
        <is>
          <t>VEINTICUATROAVA</t>
        </is>
      </c>
      <c r="C317" t="inlineStr">
        <is>
          <t>PALOMEQUE YAM / ANGELES SCARLETT</t>
        </is>
      </c>
      <c r="D317" t="inlineStr">
        <is>
          <t>Baja Temporal</t>
        </is>
      </c>
      <c r="E317" t="inlineStr">
        <is>
          <t>Regular</t>
        </is>
      </c>
      <c r="G317" t="inlineStr">
        <is>
          <t>Innovación Empresarial</t>
        </is>
      </c>
      <c r="H317" t="inlineStr">
        <is>
          <t>F</t>
        </is>
      </c>
      <c r="I317" t="inlineStr">
        <is>
          <t>EXM</t>
        </is>
      </c>
      <c r="J317" t="inlineStr">
        <is>
          <t>8.93</t>
        </is>
      </c>
      <c r="K317" t="inlineStr">
        <is>
          <t>2023-08-02 11:31:11.783392</t>
        </is>
      </c>
      <c r="L317">
        <f>MID(K317,1,10)</f>
        <v/>
      </c>
      <c r="M317" t="inlineStr">
        <is>
          <t>9.4</t>
        </is>
      </c>
      <c r="N317" t="inlineStr">
        <is>
          <t>Colegio De Bachilleres Plantel Cancún Cuatro</t>
        </is>
      </c>
      <c r="P317" s="1">
        <f>DATE(INT(RAND()*(2008 - 2006 + 1) + 2006), INT(RAND()*12 + 1), INT(RAND()*28 + 1))</f>
        <v/>
      </c>
      <c r="Q317">
        <f>CHOOSE(RANDBETWEEN(1,2),"Si","No")</f>
        <v/>
      </c>
      <c r="R317">
        <f>IF(Q317="Si",CHOOSE(RANDBETWEEN(1,3),"Excelencia","Apoyo Académico","Excelencia"), " ")</f>
        <v/>
      </c>
      <c r="S317">
        <f>RANDBETWEEN(100, 200)</f>
        <v/>
      </c>
      <c r="T317">
        <f>CHOOSE(RANDBETWEEN(1,2),"Si","No")</f>
        <v/>
      </c>
      <c r="U317">
        <f>CHOOSE(RANDBETWEEN(1,2),"Si","No")</f>
        <v/>
      </c>
      <c r="V317">
        <f>IF(U317="Si",CHOOSE(RANDBETWEEN(1,3),"Maya","Tzeltal","Náhuatl", "Misteco", "Otomí"), " ")</f>
        <v/>
      </c>
      <c r="W317">
        <f>CHOOSE(RANDBETWEEN(1,2),"Si","No")</f>
        <v/>
      </c>
      <c r="X317">
        <f>IF(W317="Si",CHOOSE(RANDBETWEEN(1,3),"Motriz","Auditiva","Visual"), " ")</f>
        <v/>
      </c>
      <c r="Y317">
        <f>TEXT(RANDBETWEEN(1000000000,9999999999), "0000000000")</f>
        <v/>
      </c>
      <c r="Z317">
        <f>LOWER(LEFT(C317,FIND(" ",C317 &amp; " ")-1)) &amp; "." &amp; LOWER(MID(C317, FIND(" ", C317) + 1, FIND(" ", C317 &amp; " ", FIND(" ", C317)+ 1) - FIND(" ", C317)-1)) &amp; "@gmail.com"</f>
        <v/>
      </c>
      <c r="AA317">
        <f>UPPER(LEFT(C317,1)&amp;MID(C317,FIND(" ",C317)+1,1)&amp;IF(LEN(C317)-LEN(SUBSTITUTE(C317," ",""))&gt;=2,MID(C317,FIND(" ",C317,FIND(" ",C317)+1)+1,1),"X")&amp;TEXT(P317,"YYMMDD")&amp;H317&amp;RANDBETWEEN(0,9)&amp;RANDBETWEEN(0,9)&amp;CHAR(RANDBETWEEN(65,90))&amp;CHAR(RANDBETWEEN(65,90)))</f>
        <v/>
      </c>
    </row>
    <row r="318" hidden="1">
      <c r="A318" t="inlineStr">
        <is>
          <t>230300594</t>
        </is>
      </c>
      <c r="B318" t="inlineStr">
        <is>
          <t>VEINTICUATROAVA</t>
        </is>
      </c>
      <c r="C318" t="inlineStr">
        <is>
          <t>LÓPEZ MONTEJO / SANDRA ARELI</t>
        </is>
      </c>
      <c r="D318" t="inlineStr">
        <is>
          <t>Inscrito</t>
        </is>
      </c>
      <c r="E318" t="inlineStr">
        <is>
          <t>Regular</t>
        </is>
      </c>
      <c r="G318" t="inlineStr">
        <is>
          <t>Innovación Empresarial</t>
        </is>
      </c>
      <c r="H318" t="inlineStr">
        <is>
          <t>F</t>
        </is>
      </c>
      <c r="I318" t="inlineStr">
        <is>
          <t>EXM</t>
        </is>
      </c>
      <c r="J318" t="inlineStr">
        <is>
          <t>9.13</t>
        </is>
      </c>
      <c r="K318" t="inlineStr">
        <is>
          <t>2023-08-02 11:30:46.101736</t>
        </is>
      </c>
      <c r="L318">
        <f>MID(K318,1,10)</f>
        <v/>
      </c>
      <c r="M318" t="inlineStr">
        <is>
          <t>9.6</t>
        </is>
      </c>
      <c r="N318" t="inlineStr">
        <is>
          <t>Colegio de Estudios Científicos y Tecnológicos del Estado de Quintana Roo</t>
        </is>
      </c>
      <c r="P318" s="1">
        <f>DATE(INT(RAND()*(2008 - 2006 + 1) + 2006), INT(RAND()*12 + 1), INT(RAND()*28 + 1))</f>
        <v/>
      </c>
      <c r="Q318">
        <f>CHOOSE(RANDBETWEEN(1,2),"Si","No")</f>
        <v/>
      </c>
      <c r="R318">
        <f>IF(Q318="Si",CHOOSE(RANDBETWEEN(1,3),"Excelencia","Apoyo Académico","Excelencia"), " ")</f>
        <v/>
      </c>
      <c r="S318">
        <f>RANDBETWEEN(100, 200)</f>
        <v/>
      </c>
      <c r="T318">
        <f>CHOOSE(RANDBETWEEN(1,2),"Si","No")</f>
        <v/>
      </c>
      <c r="U318">
        <f>CHOOSE(RANDBETWEEN(1,2),"Si","No")</f>
        <v/>
      </c>
      <c r="V318">
        <f>IF(U318="Si",CHOOSE(RANDBETWEEN(1,3),"Maya","Tzeltal","Náhuatl", "Misteco", "Otomí"), " ")</f>
        <v/>
      </c>
      <c r="W318">
        <f>CHOOSE(RANDBETWEEN(1,2),"Si","No")</f>
        <v/>
      </c>
      <c r="X318">
        <f>IF(W318="Si",CHOOSE(RANDBETWEEN(1,3),"Motriz","Auditiva","Visual"), " ")</f>
        <v/>
      </c>
      <c r="Y318">
        <f>TEXT(RANDBETWEEN(1000000000,9999999999), "0000000000")</f>
        <v/>
      </c>
      <c r="Z318">
        <f>LOWER(LEFT(C318,FIND(" ",C318 &amp; " ")-1)) &amp; "." &amp; LOWER(MID(C318, FIND(" ", C318) + 1, FIND(" ", C318 &amp; " ", FIND(" ", C318)+ 1) - FIND(" ", C318)-1)) &amp; "@gmail.com"</f>
        <v/>
      </c>
      <c r="AA318">
        <f>UPPER(LEFT(C318,1)&amp;MID(C318,FIND(" ",C318)+1,1)&amp;IF(LEN(C318)-LEN(SUBSTITUTE(C318," ",""))&gt;=2,MID(C318,FIND(" ",C318,FIND(" ",C318)+1)+1,1),"X")&amp;TEXT(P318,"YYMMDD")&amp;H318&amp;RANDBETWEEN(0,9)&amp;RANDBETWEEN(0,9)&amp;CHAR(RANDBETWEEN(65,90))&amp;CHAR(RANDBETWEEN(65,90)))</f>
        <v/>
      </c>
    </row>
    <row r="319" hidden="1">
      <c r="A319" t="inlineStr">
        <is>
          <t>230300593</t>
        </is>
      </c>
      <c r="B319" t="inlineStr">
        <is>
          <t>VEINTICUATROAVA</t>
        </is>
      </c>
      <c r="C319" t="inlineStr">
        <is>
          <t>ZACARIAS HERNANDEZ / JOSE GIOVANNI</t>
        </is>
      </c>
      <c r="D319" t="inlineStr">
        <is>
          <t>Inscrito</t>
        </is>
      </c>
      <c r="E319" t="inlineStr">
        <is>
          <t>Irregular</t>
        </is>
      </c>
      <c r="G319" t="inlineStr">
        <is>
          <t>Innovación Empresarial</t>
        </is>
      </c>
      <c r="H319" t="inlineStr">
        <is>
          <t>M</t>
        </is>
      </c>
      <c r="I319" t="inlineStr">
        <is>
          <t>EXM</t>
        </is>
      </c>
      <c r="J319" t="inlineStr">
        <is>
          <t>8.07</t>
        </is>
      </c>
      <c r="K319" t="inlineStr">
        <is>
          <t>2023-08-02 11:30:03.768914</t>
        </is>
      </c>
      <c r="L319">
        <f>MID(K319,1,10)</f>
        <v/>
      </c>
      <c r="M319" t="inlineStr">
        <is>
          <t>8.6</t>
        </is>
      </c>
      <c r="N319" t="inlineStr">
        <is>
          <t>Colegio de Estudios Científicos y Tecnológicos del Estado de Quintana Roo</t>
        </is>
      </c>
      <c r="P319" s="1">
        <f>DATE(INT(RAND()*(2008 - 2006 + 1) + 2006), INT(RAND()*12 + 1), INT(RAND()*28 + 1))</f>
        <v/>
      </c>
      <c r="Q319">
        <f>CHOOSE(RANDBETWEEN(1,2),"Si","No")</f>
        <v/>
      </c>
      <c r="R319">
        <f>IF(Q319="Si",CHOOSE(RANDBETWEEN(1,3),"Excelencia","Apoyo Académico","Excelencia"), " ")</f>
        <v/>
      </c>
      <c r="S319">
        <f>RANDBETWEEN(100, 200)</f>
        <v/>
      </c>
      <c r="T319">
        <f>CHOOSE(RANDBETWEEN(1,2),"Si","No")</f>
        <v/>
      </c>
      <c r="U319">
        <f>CHOOSE(RANDBETWEEN(1,2),"Si","No")</f>
        <v/>
      </c>
      <c r="V319">
        <f>IF(U319="Si",CHOOSE(RANDBETWEEN(1,3),"Maya","Tzeltal","Náhuatl", "Misteco", "Otomí"), " ")</f>
        <v/>
      </c>
      <c r="W319">
        <f>CHOOSE(RANDBETWEEN(1,2),"Si","No")</f>
        <v/>
      </c>
      <c r="X319">
        <f>IF(W319="Si",CHOOSE(RANDBETWEEN(1,3),"Motriz","Auditiva","Visual"), " ")</f>
        <v/>
      </c>
      <c r="Y319">
        <f>TEXT(RANDBETWEEN(1000000000,9999999999), "0000000000")</f>
        <v/>
      </c>
      <c r="Z319">
        <f>LOWER(LEFT(C319,FIND(" ",C319 &amp; " ")-1)) &amp; "." &amp; LOWER(MID(C319, FIND(" ", C319) + 1, FIND(" ", C319 &amp; " ", FIND(" ", C319)+ 1) - FIND(" ", C319)-1)) &amp; "@gmail.com"</f>
        <v/>
      </c>
      <c r="AA319">
        <f>UPPER(LEFT(C319,1)&amp;MID(C319,FIND(" ",C319)+1,1)&amp;IF(LEN(C319)-LEN(SUBSTITUTE(C319," ",""))&gt;=2,MID(C319,FIND(" ",C319,FIND(" ",C319)+1)+1,1),"X")&amp;TEXT(P319,"YYMMDD")&amp;H319&amp;RANDBETWEEN(0,9)&amp;RANDBETWEEN(0,9)&amp;CHAR(RANDBETWEEN(65,90))&amp;CHAR(RANDBETWEEN(65,90)))</f>
        <v/>
      </c>
    </row>
    <row r="320" hidden="1">
      <c r="A320" t="inlineStr">
        <is>
          <t>230300592</t>
        </is>
      </c>
      <c r="B320" t="inlineStr">
        <is>
          <t>VEINTICUATROAVA</t>
        </is>
      </c>
      <c r="C320" t="inlineStr">
        <is>
          <t>LEYVA DELFIN / MARY JANE</t>
        </is>
      </c>
      <c r="D320" t="inlineStr">
        <is>
          <t>Inscrito</t>
        </is>
      </c>
      <c r="E320" t="inlineStr">
        <is>
          <t>Regular</t>
        </is>
      </c>
      <c r="G320" t="inlineStr">
        <is>
          <t>Innovación Empresarial</t>
        </is>
      </c>
      <c r="H320" t="inlineStr">
        <is>
          <t>F</t>
        </is>
      </c>
      <c r="I320" t="inlineStr">
        <is>
          <t>EXM</t>
        </is>
      </c>
      <c r="J320" t="inlineStr">
        <is>
          <t>8.93</t>
        </is>
      </c>
      <c r="K320" t="inlineStr">
        <is>
          <t>2023-08-02 11:30:03.378087</t>
        </is>
      </c>
      <c r="L320">
        <f>MID(K320,1,10)</f>
        <v/>
      </c>
      <c r="M320" t="inlineStr">
        <is>
          <t>9.5</t>
        </is>
      </c>
      <c r="N320" t="inlineStr">
        <is>
          <t>Colegio Nacional de Educación Profesional Técnica</t>
        </is>
      </c>
      <c r="P320" s="1">
        <f>DATE(INT(RAND()*(2008 - 2006 + 1) + 2006), INT(RAND()*12 + 1), INT(RAND()*28 + 1))</f>
        <v/>
      </c>
      <c r="Q320">
        <f>CHOOSE(RANDBETWEEN(1,2),"Si","No")</f>
        <v/>
      </c>
      <c r="R320">
        <f>IF(Q320="Si",CHOOSE(RANDBETWEEN(1,3),"Excelencia","Apoyo Académico","Excelencia"), " ")</f>
        <v/>
      </c>
      <c r="S320">
        <f>RANDBETWEEN(100, 200)</f>
        <v/>
      </c>
      <c r="T320">
        <f>CHOOSE(RANDBETWEEN(1,2),"Si","No")</f>
        <v/>
      </c>
      <c r="U320">
        <f>CHOOSE(RANDBETWEEN(1,2),"Si","No")</f>
        <v/>
      </c>
      <c r="V320">
        <f>IF(U320="Si",CHOOSE(RANDBETWEEN(1,3),"Maya","Tzeltal","Náhuatl", "Misteco", "Otomí"), " ")</f>
        <v/>
      </c>
      <c r="W320">
        <f>CHOOSE(RANDBETWEEN(1,2),"Si","No")</f>
        <v/>
      </c>
      <c r="X320">
        <f>IF(W320="Si",CHOOSE(RANDBETWEEN(1,3),"Motriz","Auditiva","Visual"), " ")</f>
        <v/>
      </c>
      <c r="Y320">
        <f>TEXT(RANDBETWEEN(1000000000,9999999999), "0000000000")</f>
        <v/>
      </c>
      <c r="Z320">
        <f>LOWER(LEFT(C320,FIND(" ",C320 &amp; " ")-1)) &amp; "." &amp; LOWER(MID(C320, FIND(" ", C320) + 1, FIND(" ", C320 &amp; " ", FIND(" ", C320)+ 1) - FIND(" ", C320)-1)) &amp; "@gmail.com"</f>
        <v/>
      </c>
      <c r="AA320">
        <f>UPPER(LEFT(C320,1)&amp;MID(C320,FIND(" ",C320)+1,1)&amp;IF(LEN(C320)-LEN(SUBSTITUTE(C320," ",""))&gt;=2,MID(C320,FIND(" ",C320,FIND(" ",C320)+1)+1,1),"X")&amp;TEXT(P320,"YYMMDD")&amp;H320&amp;RANDBETWEEN(0,9)&amp;RANDBETWEEN(0,9)&amp;CHAR(RANDBETWEEN(65,90))&amp;CHAR(RANDBETWEEN(65,90)))</f>
        <v/>
      </c>
    </row>
    <row r="321" hidden="1">
      <c r="A321" t="inlineStr">
        <is>
          <t>230300591</t>
        </is>
      </c>
      <c r="B321" t="inlineStr">
        <is>
          <t>VEINTICUATROAVA</t>
        </is>
      </c>
      <c r="C321" t="inlineStr">
        <is>
          <t>MARTINEZ MARTINEZ / ROSA MARIA</t>
        </is>
      </c>
      <c r="D321" t="inlineStr">
        <is>
          <t>Inscrito</t>
        </is>
      </c>
      <c r="E321" t="inlineStr">
        <is>
          <t>Irregular</t>
        </is>
      </c>
      <c r="G321" t="inlineStr">
        <is>
          <t>Innovación Empresarial</t>
        </is>
      </c>
      <c r="H321" t="inlineStr">
        <is>
          <t>F</t>
        </is>
      </c>
      <c r="I321" t="inlineStr">
        <is>
          <t>EXM</t>
        </is>
      </c>
      <c r="J321" t="inlineStr">
        <is>
          <t>8.73</t>
        </is>
      </c>
      <c r="K321" t="inlineStr">
        <is>
          <t>2023-08-02 11:29:57.760076</t>
        </is>
      </c>
      <c r="L321">
        <f>MID(K321,1,10)</f>
        <v/>
      </c>
      <c r="M321" t="inlineStr">
        <is>
          <t>10</t>
        </is>
      </c>
      <c r="N321" t="inlineStr">
        <is>
          <t>Colegio De Bachilleres (Ciudad mujeres)</t>
        </is>
      </c>
      <c r="P321" s="1">
        <f>DATE(INT(RAND()*(2008 - 2006 + 1) + 2006), INT(RAND()*12 + 1), INT(RAND()*28 + 1))</f>
        <v/>
      </c>
      <c r="Q321">
        <f>CHOOSE(RANDBETWEEN(1,2),"Si","No")</f>
        <v/>
      </c>
      <c r="R321">
        <f>IF(Q321="Si",CHOOSE(RANDBETWEEN(1,3),"Excelencia","Apoyo Académico","Excelencia"), " ")</f>
        <v/>
      </c>
      <c r="S321">
        <f>RANDBETWEEN(100, 200)</f>
        <v/>
      </c>
      <c r="T321">
        <f>CHOOSE(RANDBETWEEN(1,2),"Si","No")</f>
        <v/>
      </c>
      <c r="U321">
        <f>CHOOSE(RANDBETWEEN(1,2),"Si","No")</f>
        <v/>
      </c>
      <c r="V321">
        <f>IF(U321="Si",CHOOSE(RANDBETWEEN(1,3),"Maya","Tzeltal","Náhuatl", "Misteco", "Otomí"), " ")</f>
        <v/>
      </c>
      <c r="W321">
        <f>CHOOSE(RANDBETWEEN(1,2),"Si","No")</f>
        <v/>
      </c>
      <c r="X321">
        <f>IF(W321="Si",CHOOSE(RANDBETWEEN(1,3),"Motriz","Auditiva","Visual"), " ")</f>
        <v/>
      </c>
      <c r="Y321">
        <f>TEXT(RANDBETWEEN(1000000000,9999999999), "0000000000")</f>
        <v/>
      </c>
      <c r="Z321">
        <f>LOWER(LEFT(C321,FIND(" ",C321 &amp; " ")-1)) &amp; "." &amp; LOWER(MID(C321, FIND(" ", C321) + 1, FIND(" ", C321 &amp; " ", FIND(" ", C321)+ 1) - FIND(" ", C321)-1)) &amp; "@gmail.com"</f>
        <v/>
      </c>
      <c r="AA321">
        <f>UPPER(LEFT(C321,1)&amp;MID(C321,FIND(" ",C321)+1,1)&amp;IF(LEN(C321)-LEN(SUBSTITUTE(C321," ",""))&gt;=2,MID(C321,FIND(" ",C321,FIND(" ",C321)+1)+1,1),"X")&amp;TEXT(P321,"YYMMDD")&amp;H321&amp;RANDBETWEEN(0,9)&amp;RANDBETWEEN(0,9)&amp;CHAR(RANDBETWEEN(65,90))&amp;CHAR(RANDBETWEEN(65,90)))</f>
        <v/>
      </c>
    </row>
    <row r="322" hidden="1">
      <c r="A322" t="inlineStr">
        <is>
          <t>230300590</t>
        </is>
      </c>
      <c r="B322" t="inlineStr">
        <is>
          <t>VEINTICUATROAVA</t>
        </is>
      </c>
      <c r="C322" t="inlineStr">
        <is>
          <t>CIFUENTES MONZÓN / JOSE ALFREDO</t>
        </is>
      </c>
      <c r="D322" t="inlineStr">
        <is>
          <t>Inscrito</t>
        </is>
      </c>
      <c r="E322" t="inlineStr">
        <is>
          <t>Regular</t>
        </is>
      </c>
      <c r="G322" t="inlineStr">
        <is>
          <t>Innovación Empresarial</t>
        </is>
      </c>
      <c r="H322" t="inlineStr">
        <is>
          <t>M</t>
        </is>
      </c>
      <c r="I322" t="inlineStr">
        <is>
          <t>EXM</t>
        </is>
      </c>
      <c r="J322" t="inlineStr">
        <is>
          <t>8.88</t>
        </is>
      </c>
      <c r="K322" t="inlineStr">
        <is>
          <t>2023-08-02 11:29:55.797248</t>
        </is>
      </c>
      <c r="L322">
        <f>MID(K322,1,10)</f>
        <v/>
      </c>
      <c r="M322" t="inlineStr">
        <is>
          <t>8.5</t>
        </is>
      </c>
      <c r="N322" t="inlineStr">
        <is>
          <t>Colegio Nacional de Educación Profesional Técnica</t>
        </is>
      </c>
      <c r="P322" s="1">
        <f>DATE(INT(RAND()*(2008 - 2006 + 1) + 2006), INT(RAND()*12 + 1), INT(RAND()*28 + 1))</f>
        <v/>
      </c>
      <c r="Q322">
        <f>CHOOSE(RANDBETWEEN(1,2),"Si","No")</f>
        <v/>
      </c>
      <c r="R322">
        <f>IF(Q322="Si",CHOOSE(RANDBETWEEN(1,3),"Excelencia","Apoyo Académico","Excelencia"), " ")</f>
        <v/>
      </c>
      <c r="S322">
        <f>RANDBETWEEN(100, 200)</f>
        <v/>
      </c>
      <c r="T322">
        <f>CHOOSE(RANDBETWEEN(1,2),"Si","No")</f>
        <v/>
      </c>
      <c r="U322">
        <f>CHOOSE(RANDBETWEEN(1,2),"Si","No")</f>
        <v/>
      </c>
      <c r="V322">
        <f>IF(U322="Si",CHOOSE(RANDBETWEEN(1,3),"Maya","Tzeltal","Náhuatl", "Misteco", "Otomí"), " ")</f>
        <v/>
      </c>
      <c r="W322">
        <f>CHOOSE(RANDBETWEEN(1,2),"Si","No")</f>
        <v/>
      </c>
      <c r="X322">
        <f>IF(W322="Si",CHOOSE(RANDBETWEEN(1,3),"Motriz","Auditiva","Visual"), " ")</f>
        <v/>
      </c>
      <c r="Y322">
        <f>TEXT(RANDBETWEEN(1000000000,9999999999), "0000000000")</f>
        <v/>
      </c>
      <c r="Z322">
        <f>LOWER(LEFT(C322,FIND(" ",C322 &amp; " ")-1)) &amp; "." &amp; LOWER(MID(C322, FIND(" ", C322) + 1, FIND(" ", C322 &amp; " ", FIND(" ", C322)+ 1) - FIND(" ", C322)-1)) &amp; "@gmail.com"</f>
        <v/>
      </c>
      <c r="AA322">
        <f>UPPER(LEFT(C322,1)&amp;MID(C322,FIND(" ",C322)+1,1)&amp;IF(LEN(C322)-LEN(SUBSTITUTE(C322," ",""))&gt;=2,MID(C322,FIND(" ",C322,FIND(" ",C322)+1)+1,1),"X")&amp;TEXT(P322,"YYMMDD")&amp;H322&amp;RANDBETWEEN(0,9)&amp;RANDBETWEEN(0,9)&amp;CHAR(RANDBETWEEN(65,90))&amp;CHAR(RANDBETWEEN(65,90)))</f>
        <v/>
      </c>
    </row>
    <row r="323" hidden="1">
      <c r="A323" t="inlineStr">
        <is>
          <t>230300589</t>
        </is>
      </c>
      <c r="B323" t="inlineStr">
        <is>
          <t>VEINTICUATROAVA</t>
        </is>
      </c>
      <c r="C323" t="inlineStr">
        <is>
          <t>BRICEÑO MEDINA / MIRIAM</t>
        </is>
      </c>
      <c r="D323" t="inlineStr">
        <is>
          <t>Inscrito</t>
        </is>
      </c>
      <c r="E323" t="inlineStr">
        <is>
          <t>Regular</t>
        </is>
      </c>
      <c r="G323" t="inlineStr">
        <is>
          <t>Innovación Empresarial</t>
        </is>
      </c>
      <c r="H323" t="inlineStr">
        <is>
          <t>F</t>
        </is>
      </c>
      <c r="I323" t="inlineStr">
        <is>
          <t>EXM</t>
        </is>
      </c>
      <c r="J323" t="inlineStr">
        <is>
          <t>9.20</t>
        </is>
      </c>
      <c r="K323" t="inlineStr">
        <is>
          <t>2023-08-02 11:29:55.032817</t>
        </is>
      </c>
      <c r="L323">
        <f>MID(K323,1,10)</f>
        <v/>
      </c>
      <c r="M323" t="inlineStr">
        <is>
          <t>9.6</t>
        </is>
      </c>
      <c r="N323" t="inlineStr">
        <is>
          <t>Colegio de Estudios Científicos y Tecnológicos del estado de Quintana Roo unidad cancun 4</t>
        </is>
      </c>
      <c r="P323" s="1">
        <f>DATE(INT(RAND()*(2008 - 2006 + 1) + 2006), INT(RAND()*12 + 1), INT(RAND()*28 + 1))</f>
        <v/>
      </c>
      <c r="Q323">
        <f>CHOOSE(RANDBETWEEN(1,2),"Si","No")</f>
        <v/>
      </c>
      <c r="R323">
        <f>IF(Q323="Si",CHOOSE(RANDBETWEEN(1,3),"Excelencia","Apoyo Académico","Excelencia"), " ")</f>
        <v/>
      </c>
      <c r="S323">
        <f>RANDBETWEEN(100, 200)</f>
        <v/>
      </c>
      <c r="T323">
        <f>CHOOSE(RANDBETWEEN(1,2),"Si","No")</f>
        <v/>
      </c>
      <c r="U323">
        <f>CHOOSE(RANDBETWEEN(1,2),"Si","No")</f>
        <v/>
      </c>
      <c r="V323">
        <f>IF(U323="Si",CHOOSE(RANDBETWEEN(1,3),"Maya","Tzeltal","Náhuatl", "Misteco", "Otomí"), " ")</f>
        <v/>
      </c>
      <c r="W323">
        <f>CHOOSE(RANDBETWEEN(1,2),"Si","No")</f>
        <v/>
      </c>
      <c r="X323">
        <f>IF(W323="Si",CHOOSE(RANDBETWEEN(1,3),"Motriz","Auditiva","Visual"), " ")</f>
        <v/>
      </c>
      <c r="Y323">
        <f>TEXT(RANDBETWEEN(1000000000,9999999999), "0000000000")</f>
        <v/>
      </c>
      <c r="Z323">
        <f>LOWER(LEFT(C323,FIND(" ",C323 &amp; " ")-1)) &amp; "." &amp; LOWER(MID(C323, FIND(" ", C323) + 1, FIND(" ", C323 &amp; " ", FIND(" ", C323)+ 1) - FIND(" ", C323)-1)) &amp; "@gmail.com"</f>
        <v/>
      </c>
      <c r="AA323">
        <f>UPPER(LEFT(C323,1)&amp;MID(C323,FIND(" ",C323)+1,1)&amp;IF(LEN(C323)-LEN(SUBSTITUTE(C323," ",""))&gt;=2,MID(C323,FIND(" ",C323,FIND(" ",C323)+1)+1,1),"X")&amp;TEXT(P323,"YYMMDD")&amp;H323&amp;RANDBETWEEN(0,9)&amp;RANDBETWEEN(0,9)&amp;CHAR(RANDBETWEEN(65,90))&amp;CHAR(RANDBETWEEN(65,90)))</f>
        <v/>
      </c>
    </row>
    <row r="324" hidden="1">
      <c r="A324" t="inlineStr">
        <is>
          <t>230300588</t>
        </is>
      </c>
      <c r="B324" t="inlineStr">
        <is>
          <t>VEINTICUATROAVA</t>
        </is>
      </c>
      <c r="C324" t="inlineStr">
        <is>
          <t>DE LA CRUZ LAZARO / KAREN ISBEIDY</t>
        </is>
      </c>
      <c r="D324" t="inlineStr">
        <is>
          <t>Inscrito</t>
        </is>
      </c>
      <c r="E324" t="inlineStr">
        <is>
          <t>Condicionado</t>
        </is>
      </c>
      <c r="G324" t="inlineStr">
        <is>
          <t>Innovación Empresarial</t>
        </is>
      </c>
      <c r="H324" t="inlineStr">
        <is>
          <t>F</t>
        </is>
      </c>
      <c r="I324" t="inlineStr">
        <is>
          <t>EXM</t>
        </is>
      </c>
      <c r="J324" t="inlineStr">
        <is>
          <t>5.07</t>
        </is>
      </c>
      <c r="K324" t="inlineStr">
        <is>
          <t>2023-08-02 11:29:33.689862</t>
        </is>
      </c>
      <c r="L324">
        <f>MID(K324,1,10)</f>
        <v/>
      </c>
      <c r="M324" t="inlineStr">
        <is>
          <t>8.2</t>
        </is>
      </c>
      <c r="N324" t="inlineStr">
        <is>
          <t>Colegio de estudios científicos y tecnológicos, Cancún IV</t>
        </is>
      </c>
      <c r="P324" s="1">
        <f>DATE(INT(RAND()*(2008 - 2006 + 1) + 2006), INT(RAND()*12 + 1), INT(RAND()*28 + 1))</f>
        <v/>
      </c>
      <c r="Q324">
        <f>CHOOSE(RANDBETWEEN(1,2),"Si","No")</f>
        <v/>
      </c>
      <c r="R324">
        <f>IF(Q324="Si",CHOOSE(RANDBETWEEN(1,3),"Excelencia","Apoyo Académico","Excelencia"), " ")</f>
        <v/>
      </c>
      <c r="S324">
        <f>RANDBETWEEN(100, 200)</f>
        <v/>
      </c>
      <c r="T324">
        <f>CHOOSE(RANDBETWEEN(1,2),"Si","No")</f>
        <v/>
      </c>
      <c r="U324">
        <f>CHOOSE(RANDBETWEEN(1,2),"Si","No")</f>
        <v/>
      </c>
      <c r="V324">
        <f>IF(U324="Si",CHOOSE(RANDBETWEEN(1,3),"Maya","Tzeltal","Náhuatl", "Misteco", "Otomí"), " ")</f>
        <v/>
      </c>
      <c r="W324">
        <f>CHOOSE(RANDBETWEEN(1,2),"Si","No")</f>
        <v/>
      </c>
      <c r="X324">
        <f>IF(W324="Si",CHOOSE(RANDBETWEEN(1,3),"Motriz","Auditiva","Visual"), " ")</f>
        <v/>
      </c>
      <c r="Y324">
        <f>TEXT(RANDBETWEEN(1000000000,9999999999), "0000000000")</f>
        <v/>
      </c>
      <c r="Z324">
        <f>LOWER(LEFT(C324,FIND(" ",C324 &amp; " ")-1)) &amp; "." &amp; LOWER(MID(C324, FIND(" ", C324) + 1, FIND(" ", C324 &amp; " ", FIND(" ", C324)+ 1) - FIND(" ", C324)-1)) &amp; "@gmail.com"</f>
        <v/>
      </c>
      <c r="AA324">
        <f>UPPER(LEFT(C324,1)&amp;MID(C324,FIND(" ",C324)+1,1)&amp;IF(LEN(C324)-LEN(SUBSTITUTE(C324," ",""))&gt;=2,MID(C324,FIND(" ",C324,FIND(" ",C324)+1)+1,1),"X")&amp;TEXT(P324,"YYMMDD")&amp;H324&amp;RANDBETWEEN(0,9)&amp;RANDBETWEEN(0,9)&amp;CHAR(RANDBETWEEN(65,90))&amp;CHAR(RANDBETWEEN(65,90)))</f>
        <v/>
      </c>
    </row>
    <row r="325" hidden="1">
      <c r="A325" t="inlineStr">
        <is>
          <t>230300587</t>
        </is>
      </c>
      <c r="B325" t="inlineStr">
        <is>
          <t>VEINTICUATROAVA</t>
        </is>
      </c>
      <c r="C325" t="inlineStr">
        <is>
          <t>CRIOLLO ESCALANTE / ANGELA LISSET</t>
        </is>
      </c>
      <c r="D325" t="inlineStr">
        <is>
          <t>Inscrito</t>
        </is>
      </c>
      <c r="E325" t="inlineStr">
        <is>
          <t>Irregular</t>
        </is>
      </c>
      <c r="G325" t="inlineStr">
        <is>
          <t>Innovación Empresarial</t>
        </is>
      </c>
      <c r="H325" t="inlineStr">
        <is>
          <t>F</t>
        </is>
      </c>
      <c r="I325" t="inlineStr">
        <is>
          <t>EXM</t>
        </is>
      </c>
      <c r="J325" t="inlineStr">
        <is>
          <t>8.71</t>
        </is>
      </c>
      <c r="K325" t="inlineStr">
        <is>
          <t>2023-08-02 11:29:09.130797</t>
        </is>
      </c>
      <c r="L325">
        <f>MID(K325,1,10)</f>
        <v/>
      </c>
      <c r="M325" t="inlineStr">
        <is>
          <t>7.9</t>
        </is>
      </c>
      <c r="N325" t="inlineStr">
        <is>
          <t>Colegio de Bachilleres del Estado de Quintana Roo</t>
        </is>
      </c>
      <c r="P325" s="1">
        <f>DATE(INT(RAND()*(2008 - 2006 + 1) + 2006), INT(RAND()*12 + 1), INT(RAND()*28 + 1))</f>
        <v/>
      </c>
      <c r="Q325">
        <f>CHOOSE(RANDBETWEEN(1,2),"Si","No")</f>
        <v/>
      </c>
      <c r="R325">
        <f>IF(Q325="Si",CHOOSE(RANDBETWEEN(1,3),"Excelencia","Apoyo Académico","Excelencia"), " ")</f>
        <v/>
      </c>
      <c r="S325">
        <f>RANDBETWEEN(100, 200)</f>
        <v/>
      </c>
      <c r="T325">
        <f>CHOOSE(RANDBETWEEN(1,2),"Si","No")</f>
        <v/>
      </c>
      <c r="U325">
        <f>CHOOSE(RANDBETWEEN(1,2),"Si","No")</f>
        <v/>
      </c>
      <c r="V325">
        <f>IF(U325="Si",CHOOSE(RANDBETWEEN(1,3),"Maya","Tzeltal","Náhuatl", "Misteco", "Otomí"), " ")</f>
        <v/>
      </c>
      <c r="W325">
        <f>CHOOSE(RANDBETWEEN(1,2),"Si","No")</f>
        <v/>
      </c>
      <c r="X325">
        <f>IF(W325="Si",CHOOSE(RANDBETWEEN(1,3),"Motriz","Auditiva","Visual"), " ")</f>
        <v/>
      </c>
      <c r="Y325">
        <f>TEXT(RANDBETWEEN(1000000000,9999999999), "0000000000")</f>
        <v/>
      </c>
      <c r="Z325">
        <f>LOWER(LEFT(C325,FIND(" ",C325 &amp; " ")-1)) &amp; "." &amp; LOWER(MID(C325, FIND(" ", C325) + 1, FIND(" ", C325 &amp; " ", FIND(" ", C325)+ 1) - FIND(" ", C325)-1)) &amp; "@gmail.com"</f>
        <v/>
      </c>
      <c r="AA325">
        <f>UPPER(LEFT(C325,1)&amp;MID(C325,FIND(" ",C325)+1,1)&amp;IF(LEN(C325)-LEN(SUBSTITUTE(C325," ",""))&gt;=2,MID(C325,FIND(" ",C325,FIND(" ",C325)+1)+1,1),"X")&amp;TEXT(P325,"YYMMDD")&amp;H325&amp;RANDBETWEEN(0,9)&amp;RANDBETWEEN(0,9)&amp;CHAR(RANDBETWEEN(65,90))&amp;CHAR(RANDBETWEEN(65,90)))</f>
        <v/>
      </c>
    </row>
    <row r="326" hidden="1">
      <c r="A326" t="inlineStr">
        <is>
          <t>230300586</t>
        </is>
      </c>
      <c r="B326" t="inlineStr">
        <is>
          <t>VEINTICUATROAVA</t>
        </is>
      </c>
      <c r="C326" t="inlineStr">
        <is>
          <t>ABAN RUIZ / AARON ALEXIS</t>
        </is>
      </c>
      <c r="D326" t="inlineStr">
        <is>
          <t>Inscrito</t>
        </is>
      </c>
      <c r="E326" t="inlineStr">
        <is>
          <t>Irregular</t>
        </is>
      </c>
      <c r="G326" t="inlineStr">
        <is>
          <t>Innovación Empresarial</t>
        </is>
      </c>
      <c r="H326" t="inlineStr">
        <is>
          <t>M</t>
        </is>
      </c>
      <c r="I326" t="inlineStr">
        <is>
          <t>EXM</t>
        </is>
      </c>
      <c r="J326" t="inlineStr">
        <is>
          <t>7.63</t>
        </is>
      </c>
      <c r="K326" t="inlineStr">
        <is>
          <t>2023-08-02 11:29:02.13768</t>
        </is>
      </c>
      <c r="L326">
        <f>MID(K326,1,10)</f>
        <v/>
      </c>
      <c r="M326" t="inlineStr">
        <is>
          <t>8.3</t>
        </is>
      </c>
      <c r="N326" t="inlineStr">
        <is>
          <t xml:space="preserve">Conalep Cancún 2 </t>
        </is>
      </c>
      <c r="P326" s="1">
        <f>DATE(INT(RAND()*(2008 - 2006 + 1) + 2006), INT(RAND()*12 + 1), INT(RAND()*28 + 1))</f>
        <v/>
      </c>
      <c r="Q326">
        <f>CHOOSE(RANDBETWEEN(1,2),"Si","No")</f>
        <v/>
      </c>
      <c r="R326">
        <f>IF(Q326="Si",CHOOSE(RANDBETWEEN(1,3),"Excelencia","Apoyo Académico","Excelencia"), " ")</f>
        <v/>
      </c>
      <c r="S326">
        <f>RANDBETWEEN(100, 200)</f>
        <v/>
      </c>
      <c r="T326">
        <f>CHOOSE(RANDBETWEEN(1,2),"Si","No")</f>
        <v/>
      </c>
      <c r="U326">
        <f>CHOOSE(RANDBETWEEN(1,2),"Si","No")</f>
        <v/>
      </c>
      <c r="V326">
        <f>IF(U326="Si",CHOOSE(RANDBETWEEN(1,3),"Maya","Tzeltal","Náhuatl", "Misteco", "Otomí"), " ")</f>
        <v/>
      </c>
      <c r="W326">
        <f>CHOOSE(RANDBETWEEN(1,2),"Si","No")</f>
        <v/>
      </c>
      <c r="X326">
        <f>IF(W326="Si",CHOOSE(RANDBETWEEN(1,3),"Motriz","Auditiva","Visual"), " ")</f>
        <v/>
      </c>
      <c r="Y326">
        <f>TEXT(RANDBETWEEN(1000000000,9999999999), "0000000000")</f>
        <v/>
      </c>
      <c r="Z326">
        <f>LOWER(LEFT(C326,FIND(" ",C326 &amp; " ")-1)) &amp; "." &amp; LOWER(MID(C326, FIND(" ", C326) + 1, FIND(" ", C326 &amp; " ", FIND(" ", C326)+ 1) - FIND(" ", C326)-1)) &amp; "@gmail.com"</f>
        <v/>
      </c>
      <c r="AA326">
        <f>UPPER(LEFT(C326,1)&amp;MID(C326,FIND(" ",C326)+1,1)&amp;IF(LEN(C326)-LEN(SUBSTITUTE(C326," ",""))&gt;=2,MID(C326,FIND(" ",C326,FIND(" ",C326)+1)+1,1),"X")&amp;TEXT(P326,"YYMMDD")&amp;H326&amp;RANDBETWEEN(0,9)&amp;RANDBETWEEN(0,9)&amp;CHAR(RANDBETWEEN(65,90))&amp;CHAR(RANDBETWEEN(65,90)))</f>
        <v/>
      </c>
    </row>
    <row r="327" hidden="1">
      <c r="A327" t="inlineStr">
        <is>
          <t>230300585</t>
        </is>
      </c>
      <c r="B327" t="inlineStr">
        <is>
          <t>VEINTICUATROAVA</t>
        </is>
      </c>
      <c r="C327" t="inlineStr">
        <is>
          <t>ARIAS JIMÉNEZ / VÍCTOR MANUEL</t>
        </is>
      </c>
      <c r="D327" t="inlineStr">
        <is>
          <t>Inscrito</t>
        </is>
      </c>
      <c r="E327" t="inlineStr">
        <is>
          <t>Irregular</t>
        </is>
      </c>
      <c r="G327" t="inlineStr">
        <is>
          <t>Innovación Empresarial</t>
        </is>
      </c>
      <c r="H327" t="inlineStr">
        <is>
          <t>M</t>
        </is>
      </c>
      <c r="I327" t="inlineStr">
        <is>
          <t>EXM</t>
        </is>
      </c>
      <c r="J327" t="inlineStr">
        <is>
          <t>8.27</t>
        </is>
      </c>
      <c r="K327" t="inlineStr">
        <is>
          <t>2023-08-02 11:28:41.362684</t>
        </is>
      </c>
      <c r="L327">
        <f>MID(K327,1,10)</f>
        <v/>
      </c>
      <c r="M327" t="inlineStr">
        <is>
          <t>7.9</t>
        </is>
      </c>
      <c r="N327" t="inlineStr">
        <is>
          <t>Colegio Nacional de Educación Profesional Técnica</t>
        </is>
      </c>
      <c r="P327" s="1">
        <f>DATE(INT(RAND()*(2008 - 2006 + 1) + 2006), INT(RAND()*12 + 1), INT(RAND()*28 + 1))</f>
        <v/>
      </c>
      <c r="Q327">
        <f>CHOOSE(RANDBETWEEN(1,2),"Si","No")</f>
        <v/>
      </c>
      <c r="R327">
        <f>IF(Q327="Si",CHOOSE(RANDBETWEEN(1,3),"Excelencia","Apoyo Académico","Excelencia"), " ")</f>
        <v/>
      </c>
      <c r="S327">
        <f>RANDBETWEEN(100, 200)</f>
        <v/>
      </c>
      <c r="T327">
        <f>CHOOSE(RANDBETWEEN(1,2),"Si","No")</f>
        <v/>
      </c>
      <c r="U327">
        <f>CHOOSE(RANDBETWEEN(1,2),"Si","No")</f>
        <v/>
      </c>
      <c r="V327">
        <f>IF(U327="Si",CHOOSE(RANDBETWEEN(1,3),"Maya","Tzeltal","Náhuatl", "Misteco", "Otomí"), " ")</f>
        <v/>
      </c>
      <c r="W327">
        <f>CHOOSE(RANDBETWEEN(1,2),"Si","No")</f>
        <v/>
      </c>
      <c r="X327">
        <f>IF(W327="Si",CHOOSE(RANDBETWEEN(1,3),"Motriz","Auditiva","Visual"), " ")</f>
        <v/>
      </c>
      <c r="Y327">
        <f>TEXT(RANDBETWEEN(1000000000,9999999999), "0000000000")</f>
        <v/>
      </c>
      <c r="Z327">
        <f>LOWER(LEFT(C327,FIND(" ",C327 &amp; " ")-1)) &amp; "." &amp; LOWER(MID(C327, FIND(" ", C327) + 1, FIND(" ", C327 &amp; " ", FIND(" ", C327)+ 1) - FIND(" ", C327)-1)) &amp; "@gmail.com"</f>
        <v/>
      </c>
      <c r="AA327">
        <f>UPPER(LEFT(C327,1)&amp;MID(C327,FIND(" ",C327)+1,1)&amp;IF(LEN(C327)-LEN(SUBSTITUTE(C327," ",""))&gt;=2,MID(C327,FIND(" ",C327,FIND(" ",C327)+1)+1,1),"X")&amp;TEXT(P327,"YYMMDD")&amp;H327&amp;RANDBETWEEN(0,9)&amp;RANDBETWEEN(0,9)&amp;CHAR(RANDBETWEEN(65,90))&amp;CHAR(RANDBETWEEN(65,90)))</f>
        <v/>
      </c>
    </row>
    <row r="328" hidden="1">
      <c r="A328" t="inlineStr">
        <is>
          <t>230300584</t>
        </is>
      </c>
      <c r="B328" t="inlineStr">
        <is>
          <t>VEINTICUATROAVA</t>
        </is>
      </c>
      <c r="C328" t="inlineStr">
        <is>
          <t>RODRIGUEZ CANINO / DANIELA BERENICE</t>
        </is>
      </c>
      <c r="D328" t="inlineStr">
        <is>
          <t>Inscrito</t>
        </is>
      </c>
      <c r="E328" t="inlineStr">
        <is>
          <t>Regular</t>
        </is>
      </c>
      <c r="G328" t="inlineStr">
        <is>
          <t>Innovación Empresarial</t>
        </is>
      </c>
      <c r="H328" t="inlineStr">
        <is>
          <t>F</t>
        </is>
      </c>
      <c r="I328" t="inlineStr">
        <is>
          <t>EXM</t>
        </is>
      </c>
      <c r="J328" t="inlineStr">
        <is>
          <t>9.50</t>
        </is>
      </c>
      <c r="K328" t="inlineStr">
        <is>
          <t>2023-08-02 11:28:31.756688</t>
        </is>
      </c>
      <c r="L328">
        <f>MID(K328,1,10)</f>
        <v/>
      </c>
      <c r="M328" t="inlineStr">
        <is>
          <t>8.4</t>
        </is>
      </c>
      <c r="N328" t="inlineStr">
        <is>
          <t>Colegio de Bachilleres del Estado de Quintana Roo</t>
        </is>
      </c>
      <c r="P328" s="1">
        <f>DATE(INT(RAND()*(2008 - 2006 + 1) + 2006), INT(RAND()*12 + 1), INT(RAND()*28 + 1))</f>
        <v/>
      </c>
      <c r="Q328">
        <f>CHOOSE(RANDBETWEEN(1,2),"Si","No")</f>
        <v/>
      </c>
      <c r="R328">
        <f>IF(Q328="Si",CHOOSE(RANDBETWEEN(1,3),"Excelencia","Apoyo Académico","Excelencia"), " ")</f>
        <v/>
      </c>
      <c r="S328">
        <f>RANDBETWEEN(100, 200)</f>
        <v/>
      </c>
      <c r="T328">
        <f>CHOOSE(RANDBETWEEN(1,2),"Si","No")</f>
        <v/>
      </c>
      <c r="U328">
        <f>CHOOSE(RANDBETWEEN(1,2),"Si","No")</f>
        <v/>
      </c>
      <c r="V328">
        <f>IF(U328="Si",CHOOSE(RANDBETWEEN(1,3),"Maya","Tzeltal","Náhuatl", "Misteco", "Otomí"), " ")</f>
        <v/>
      </c>
      <c r="W328">
        <f>CHOOSE(RANDBETWEEN(1,2),"Si","No")</f>
        <v/>
      </c>
      <c r="X328">
        <f>IF(W328="Si",CHOOSE(RANDBETWEEN(1,3),"Motriz","Auditiva","Visual"), " ")</f>
        <v/>
      </c>
      <c r="Y328">
        <f>TEXT(RANDBETWEEN(1000000000,9999999999), "0000000000")</f>
        <v/>
      </c>
      <c r="Z328">
        <f>LOWER(LEFT(C328,FIND(" ",C328 &amp; " ")-1)) &amp; "." &amp; LOWER(MID(C328, FIND(" ", C328) + 1, FIND(" ", C328 &amp; " ", FIND(" ", C328)+ 1) - FIND(" ", C328)-1)) &amp; "@gmail.com"</f>
        <v/>
      </c>
      <c r="AA328">
        <f>UPPER(LEFT(C328,1)&amp;MID(C328,FIND(" ",C328)+1,1)&amp;IF(LEN(C328)-LEN(SUBSTITUTE(C328," ",""))&gt;=2,MID(C328,FIND(" ",C328,FIND(" ",C328)+1)+1,1),"X")&amp;TEXT(P328,"YYMMDD")&amp;H328&amp;RANDBETWEEN(0,9)&amp;RANDBETWEEN(0,9)&amp;CHAR(RANDBETWEEN(65,90))&amp;CHAR(RANDBETWEEN(65,90)))</f>
        <v/>
      </c>
    </row>
    <row r="329" hidden="1">
      <c r="A329" t="inlineStr">
        <is>
          <t>230300583</t>
        </is>
      </c>
      <c r="B329" t="inlineStr">
        <is>
          <t>VEINTICUATROAVA</t>
        </is>
      </c>
      <c r="C329" t="inlineStr">
        <is>
          <t>QUEZADA SALAZAR / RAMON FERNANDO</t>
        </is>
      </c>
      <c r="D329" t="inlineStr">
        <is>
          <t>Inscrito</t>
        </is>
      </c>
      <c r="E329" t="inlineStr">
        <is>
          <t>Irregular</t>
        </is>
      </c>
      <c r="G329" t="inlineStr">
        <is>
          <t>Innovación Empresarial</t>
        </is>
      </c>
      <c r="H329" t="inlineStr">
        <is>
          <t>M</t>
        </is>
      </c>
      <c r="I329" t="inlineStr">
        <is>
          <t>EXM</t>
        </is>
      </c>
      <c r="J329" t="inlineStr">
        <is>
          <t>7.22</t>
        </is>
      </c>
      <c r="K329" t="inlineStr">
        <is>
          <t>2023-08-02 11:28:31.732571</t>
        </is>
      </c>
      <c r="L329">
        <f>MID(K329,1,10)</f>
        <v/>
      </c>
      <c r="M329" t="inlineStr">
        <is>
          <t>8.1</t>
        </is>
      </c>
      <c r="N329" t="inlineStr">
        <is>
          <t>Bachilleres 2</t>
        </is>
      </c>
      <c r="P329" s="1">
        <f>DATE(INT(RAND()*(2008 - 2006 + 1) + 2006), INT(RAND()*12 + 1), INT(RAND()*28 + 1))</f>
        <v/>
      </c>
      <c r="Q329">
        <f>CHOOSE(RANDBETWEEN(1,2),"Si","No")</f>
        <v/>
      </c>
      <c r="R329">
        <f>IF(Q329="Si",CHOOSE(RANDBETWEEN(1,3),"Excelencia","Apoyo Académico","Excelencia"), " ")</f>
        <v/>
      </c>
      <c r="S329">
        <f>RANDBETWEEN(100, 200)</f>
        <v/>
      </c>
      <c r="T329">
        <f>CHOOSE(RANDBETWEEN(1,2),"Si","No")</f>
        <v/>
      </c>
      <c r="U329">
        <f>CHOOSE(RANDBETWEEN(1,2),"Si","No")</f>
        <v/>
      </c>
      <c r="V329">
        <f>IF(U329="Si",CHOOSE(RANDBETWEEN(1,3),"Maya","Tzeltal","Náhuatl", "Misteco", "Otomí"), " ")</f>
        <v/>
      </c>
      <c r="W329">
        <f>CHOOSE(RANDBETWEEN(1,2),"Si","No")</f>
        <v/>
      </c>
      <c r="X329">
        <f>IF(W329="Si",CHOOSE(RANDBETWEEN(1,3),"Motriz","Auditiva","Visual"), " ")</f>
        <v/>
      </c>
      <c r="Y329">
        <f>TEXT(RANDBETWEEN(1000000000,9999999999), "0000000000")</f>
        <v/>
      </c>
      <c r="Z329">
        <f>LOWER(LEFT(C329,FIND(" ",C329 &amp; " ")-1)) &amp; "." &amp; LOWER(MID(C329, FIND(" ", C329) + 1, FIND(" ", C329 &amp; " ", FIND(" ", C329)+ 1) - FIND(" ", C329)-1)) &amp; "@gmail.com"</f>
        <v/>
      </c>
      <c r="AA329">
        <f>UPPER(LEFT(C329,1)&amp;MID(C329,FIND(" ",C329)+1,1)&amp;IF(LEN(C329)-LEN(SUBSTITUTE(C329," ",""))&gt;=2,MID(C329,FIND(" ",C329,FIND(" ",C329)+1)+1,1),"X")&amp;TEXT(P329,"YYMMDD")&amp;H329&amp;RANDBETWEEN(0,9)&amp;RANDBETWEEN(0,9)&amp;CHAR(RANDBETWEEN(65,90))&amp;CHAR(RANDBETWEEN(65,90)))</f>
        <v/>
      </c>
    </row>
    <row r="330" hidden="1">
      <c r="A330" t="inlineStr">
        <is>
          <t>230300582</t>
        </is>
      </c>
      <c r="B330" t="inlineStr">
        <is>
          <t>VEINTICUATROAVA</t>
        </is>
      </c>
      <c r="C330" t="inlineStr">
        <is>
          <t>MARTINEZ CABALLERO / MARIO LEONEL</t>
        </is>
      </c>
      <c r="D330" t="inlineStr">
        <is>
          <t>Inscrito</t>
        </is>
      </c>
      <c r="E330" t="inlineStr">
        <is>
          <t>Regular</t>
        </is>
      </c>
      <c r="G330" t="inlineStr">
        <is>
          <t>Innovación Empresarial</t>
        </is>
      </c>
      <c r="H330" t="inlineStr">
        <is>
          <t>M</t>
        </is>
      </c>
      <c r="I330" t="inlineStr">
        <is>
          <t>EXM</t>
        </is>
      </c>
      <c r="J330" t="inlineStr">
        <is>
          <t>9.40</t>
        </is>
      </c>
      <c r="K330" t="inlineStr">
        <is>
          <t>2023-08-02 11:28:31.573552</t>
        </is>
      </c>
      <c r="L330">
        <f>MID(K330,1,10)</f>
        <v/>
      </c>
      <c r="M330" t="inlineStr">
        <is>
          <t>8.5</t>
        </is>
      </c>
      <c r="N330" t="inlineStr">
        <is>
          <t>Centro de Educación Continua</t>
        </is>
      </c>
      <c r="P330" s="1">
        <f>DATE(INT(RAND()*(2008 - 2006 + 1) + 2006), INT(RAND()*12 + 1), INT(RAND()*28 + 1))</f>
        <v/>
      </c>
      <c r="Q330">
        <f>CHOOSE(RANDBETWEEN(1,2),"Si","No")</f>
        <v/>
      </c>
      <c r="R330">
        <f>IF(Q330="Si",CHOOSE(RANDBETWEEN(1,3),"Excelencia","Apoyo Académico","Excelencia"), " ")</f>
        <v/>
      </c>
      <c r="S330">
        <f>RANDBETWEEN(100, 200)</f>
        <v/>
      </c>
      <c r="T330">
        <f>CHOOSE(RANDBETWEEN(1,2),"Si","No")</f>
        <v/>
      </c>
      <c r="U330">
        <f>CHOOSE(RANDBETWEEN(1,2),"Si","No")</f>
        <v/>
      </c>
      <c r="V330">
        <f>IF(U330="Si",CHOOSE(RANDBETWEEN(1,3),"Maya","Tzeltal","Náhuatl", "Misteco", "Otomí"), " ")</f>
        <v/>
      </c>
      <c r="W330">
        <f>CHOOSE(RANDBETWEEN(1,2),"Si","No")</f>
        <v/>
      </c>
      <c r="X330">
        <f>IF(W330="Si",CHOOSE(RANDBETWEEN(1,3),"Motriz","Auditiva","Visual"), " ")</f>
        <v/>
      </c>
      <c r="Y330">
        <f>TEXT(RANDBETWEEN(1000000000,9999999999), "0000000000")</f>
        <v/>
      </c>
      <c r="Z330">
        <f>LOWER(LEFT(C330,FIND(" ",C330 &amp; " ")-1)) &amp; "." &amp; LOWER(MID(C330, FIND(" ", C330) + 1, FIND(" ", C330 &amp; " ", FIND(" ", C330)+ 1) - FIND(" ", C330)-1)) &amp; "@gmail.com"</f>
        <v/>
      </c>
      <c r="AA330">
        <f>UPPER(LEFT(C330,1)&amp;MID(C330,FIND(" ",C330)+1,1)&amp;IF(LEN(C330)-LEN(SUBSTITUTE(C330," ",""))&gt;=2,MID(C330,FIND(" ",C330,FIND(" ",C330)+1)+1,1),"X")&amp;TEXT(P330,"YYMMDD")&amp;H330&amp;RANDBETWEEN(0,9)&amp;RANDBETWEEN(0,9)&amp;CHAR(RANDBETWEEN(65,90))&amp;CHAR(RANDBETWEEN(65,90)))</f>
        <v/>
      </c>
    </row>
    <row r="331" hidden="1">
      <c r="A331" t="inlineStr">
        <is>
          <t>230300581</t>
        </is>
      </c>
      <c r="B331" t="inlineStr">
        <is>
          <t>VEINTICUATROAVA</t>
        </is>
      </c>
      <c r="C331" t="inlineStr">
        <is>
          <t>LÓPEZ MORALES / KATIA PAMELA</t>
        </is>
      </c>
      <c r="D331" t="inlineStr">
        <is>
          <t>Inscrito</t>
        </is>
      </c>
      <c r="E331" t="inlineStr">
        <is>
          <t>Regular</t>
        </is>
      </c>
      <c r="G331" t="inlineStr">
        <is>
          <t>Innovación Empresarial</t>
        </is>
      </c>
      <c r="H331" t="inlineStr">
        <is>
          <t>F</t>
        </is>
      </c>
      <c r="I331" t="inlineStr">
        <is>
          <t>EXM</t>
        </is>
      </c>
      <c r="J331" t="inlineStr">
        <is>
          <t>0.00</t>
        </is>
      </c>
      <c r="K331" t="inlineStr">
        <is>
          <t>2023-08-02 11:28:31.500616</t>
        </is>
      </c>
      <c r="L331">
        <f>MID(K331,1,10)</f>
        <v/>
      </c>
      <c r="M331" t="inlineStr">
        <is>
          <t>9.5</t>
        </is>
      </c>
      <c r="N331" t="inlineStr">
        <is>
          <t>Escuela Normal Superior Andres Quintana Roo</t>
        </is>
      </c>
      <c r="P331" s="1">
        <f>DATE(INT(RAND()*(2008 - 2006 + 1) + 2006), INT(RAND()*12 + 1), INT(RAND()*28 + 1))</f>
        <v/>
      </c>
      <c r="Q331">
        <f>CHOOSE(RANDBETWEEN(1,2),"Si","No")</f>
        <v/>
      </c>
      <c r="R331">
        <f>IF(Q331="Si",CHOOSE(RANDBETWEEN(1,3),"Excelencia","Apoyo Académico","Excelencia"), " ")</f>
        <v/>
      </c>
      <c r="S331">
        <f>RANDBETWEEN(100, 200)</f>
        <v/>
      </c>
      <c r="T331">
        <f>CHOOSE(RANDBETWEEN(1,2),"Si","No")</f>
        <v/>
      </c>
      <c r="U331">
        <f>CHOOSE(RANDBETWEEN(1,2),"Si","No")</f>
        <v/>
      </c>
      <c r="V331">
        <f>IF(U331="Si",CHOOSE(RANDBETWEEN(1,3),"Maya","Tzeltal","Náhuatl", "Misteco", "Otomí"), " ")</f>
        <v/>
      </c>
      <c r="W331">
        <f>CHOOSE(RANDBETWEEN(1,2),"Si","No")</f>
        <v/>
      </c>
      <c r="X331">
        <f>IF(W331="Si",CHOOSE(RANDBETWEEN(1,3),"Motriz","Auditiva","Visual"), " ")</f>
        <v/>
      </c>
      <c r="Y331">
        <f>TEXT(RANDBETWEEN(1000000000,9999999999), "0000000000")</f>
        <v/>
      </c>
      <c r="Z331">
        <f>LOWER(LEFT(C331,FIND(" ",C331 &amp; " ")-1)) &amp; "." &amp; LOWER(MID(C331, FIND(" ", C331) + 1, FIND(" ", C331 &amp; " ", FIND(" ", C331)+ 1) - FIND(" ", C331)-1)) &amp; "@gmail.com"</f>
        <v/>
      </c>
      <c r="AA331">
        <f>UPPER(LEFT(C331,1)&amp;MID(C331,FIND(" ",C331)+1,1)&amp;IF(LEN(C331)-LEN(SUBSTITUTE(C331," ",""))&gt;=2,MID(C331,FIND(" ",C331,FIND(" ",C331)+1)+1,1),"X")&amp;TEXT(P331,"YYMMDD")&amp;H331&amp;RANDBETWEEN(0,9)&amp;RANDBETWEEN(0,9)&amp;CHAR(RANDBETWEEN(65,90))&amp;CHAR(RANDBETWEEN(65,90)))</f>
        <v/>
      </c>
    </row>
    <row r="332" hidden="1">
      <c r="A332" t="inlineStr">
        <is>
          <t>230300580</t>
        </is>
      </c>
      <c r="B332" t="inlineStr">
        <is>
          <t>VEINTICUATROAVA</t>
        </is>
      </c>
      <c r="C332" t="inlineStr">
        <is>
          <t>OCAMPO GARCÍA / JESÚS JAVIER</t>
        </is>
      </c>
      <c r="D332" t="inlineStr">
        <is>
          <t>Inscrito</t>
        </is>
      </c>
      <c r="E332" t="inlineStr">
        <is>
          <t>Regular</t>
        </is>
      </c>
      <c r="G332" t="inlineStr">
        <is>
          <t>Innovación Empresarial</t>
        </is>
      </c>
      <c r="H332" t="inlineStr">
        <is>
          <t>M</t>
        </is>
      </c>
      <c r="I332" t="inlineStr">
        <is>
          <t>EXM</t>
        </is>
      </c>
      <c r="J332" t="inlineStr">
        <is>
          <t>9.40</t>
        </is>
      </c>
      <c r="K332" t="inlineStr">
        <is>
          <t>2023-08-02 11:28:30.387952</t>
        </is>
      </c>
      <c r="L332">
        <f>MID(K332,1,10)</f>
        <v/>
      </c>
      <c r="M332" t="inlineStr">
        <is>
          <t>9.3</t>
        </is>
      </c>
      <c r="N332" t="inlineStr">
        <is>
          <t>Colegio de Bachilleres del Estado de Tabasco</t>
        </is>
      </c>
      <c r="P332" s="1">
        <f>DATE(INT(RAND()*(2008 - 2006 + 1) + 2006), INT(RAND()*12 + 1), INT(RAND()*28 + 1))</f>
        <v/>
      </c>
      <c r="Q332">
        <f>CHOOSE(RANDBETWEEN(1,2),"Si","No")</f>
        <v/>
      </c>
      <c r="R332">
        <f>IF(Q332="Si",CHOOSE(RANDBETWEEN(1,3),"Excelencia","Apoyo Académico","Excelencia"), " ")</f>
        <v/>
      </c>
      <c r="S332">
        <f>RANDBETWEEN(100, 200)</f>
        <v/>
      </c>
      <c r="T332">
        <f>CHOOSE(RANDBETWEEN(1,2),"Si","No")</f>
        <v/>
      </c>
      <c r="U332">
        <f>CHOOSE(RANDBETWEEN(1,2),"Si","No")</f>
        <v/>
      </c>
      <c r="V332">
        <f>IF(U332="Si",CHOOSE(RANDBETWEEN(1,3),"Maya","Tzeltal","Náhuatl", "Misteco", "Otomí"), " ")</f>
        <v/>
      </c>
      <c r="W332">
        <f>CHOOSE(RANDBETWEEN(1,2),"Si","No")</f>
        <v/>
      </c>
      <c r="X332">
        <f>IF(W332="Si",CHOOSE(RANDBETWEEN(1,3),"Motriz","Auditiva","Visual"), " ")</f>
        <v/>
      </c>
      <c r="Y332">
        <f>TEXT(RANDBETWEEN(1000000000,9999999999), "0000000000")</f>
        <v/>
      </c>
      <c r="Z332">
        <f>LOWER(LEFT(C332,FIND(" ",C332 &amp; " ")-1)) &amp; "." &amp; LOWER(MID(C332, FIND(" ", C332) + 1, FIND(" ", C332 &amp; " ", FIND(" ", C332)+ 1) - FIND(" ", C332)-1)) &amp; "@gmail.com"</f>
        <v/>
      </c>
      <c r="AA332">
        <f>UPPER(LEFT(C332,1)&amp;MID(C332,FIND(" ",C332)+1,1)&amp;IF(LEN(C332)-LEN(SUBSTITUTE(C332," ",""))&gt;=2,MID(C332,FIND(" ",C332,FIND(" ",C332)+1)+1,1),"X")&amp;TEXT(P332,"YYMMDD")&amp;H332&amp;RANDBETWEEN(0,9)&amp;RANDBETWEEN(0,9)&amp;CHAR(RANDBETWEEN(65,90))&amp;CHAR(RANDBETWEEN(65,90)))</f>
        <v/>
      </c>
    </row>
    <row r="333" hidden="1">
      <c r="A333" t="inlineStr">
        <is>
          <t>230300579</t>
        </is>
      </c>
      <c r="B333" t="inlineStr">
        <is>
          <t>VEINTICUATROAVA</t>
        </is>
      </c>
      <c r="C333" t="inlineStr">
        <is>
          <t>GONZALEZ CARRION / ALEJANDRA TONANZIN</t>
        </is>
      </c>
      <c r="D333" t="inlineStr">
        <is>
          <t>Baja Temporal</t>
        </is>
      </c>
      <c r="E333" t="inlineStr">
        <is>
          <t>Regular</t>
        </is>
      </c>
      <c r="G333" t="inlineStr">
        <is>
          <t>Innovación Empresarial</t>
        </is>
      </c>
      <c r="H333" t="inlineStr">
        <is>
          <t>F</t>
        </is>
      </c>
      <c r="I333" t="inlineStr">
        <is>
          <t>EXM</t>
        </is>
      </c>
      <c r="J333" t="inlineStr">
        <is>
          <t>8.25</t>
        </is>
      </c>
      <c r="K333" t="inlineStr">
        <is>
          <t>2023-08-02 11:28:30.310475</t>
        </is>
      </c>
      <c r="L333">
        <f>MID(K333,1,10)</f>
        <v/>
      </c>
      <c r="M333" t="inlineStr">
        <is>
          <t>7.8</t>
        </is>
      </c>
      <c r="N333" t="inlineStr">
        <is>
          <t>Centro de Bachillerato Tecnológico Industrial y de Servicios</t>
        </is>
      </c>
      <c r="P333" s="1">
        <f>DATE(INT(RAND()*(2008 - 2006 + 1) + 2006), INT(RAND()*12 + 1), INT(RAND()*28 + 1))</f>
        <v/>
      </c>
      <c r="Q333">
        <f>CHOOSE(RANDBETWEEN(1,2),"Si","No")</f>
        <v/>
      </c>
      <c r="R333">
        <f>IF(Q333="Si",CHOOSE(RANDBETWEEN(1,3),"Excelencia","Apoyo Académico","Excelencia"), " ")</f>
        <v/>
      </c>
      <c r="S333">
        <f>RANDBETWEEN(100, 200)</f>
        <v/>
      </c>
      <c r="T333">
        <f>CHOOSE(RANDBETWEEN(1,2),"Si","No")</f>
        <v/>
      </c>
      <c r="U333">
        <f>CHOOSE(RANDBETWEEN(1,2),"Si","No")</f>
        <v/>
      </c>
      <c r="V333">
        <f>IF(U333="Si",CHOOSE(RANDBETWEEN(1,3),"Maya","Tzeltal","Náhuatl", "Misteco", "Otomí"), " ")</f>
        <v/>
      </c>
      <c r="W333">
        <f>CHOOSE(RANDBETWEEN(1,2),"Si","No")</f>
        <v/>
      </c>
      <c r="X333">
        <f>IF(W333="Si",CHOOSE(RANDBETWEEN(1,3),"Motriz","Auditiva","Visual"), " ")</f>
        <v/>
      </c>
      <c r="Y333">
        <f>TEXT(RANDBETWEEN(1000000000,9999999999), "0000000000")</f>
        <v/>
      </c>
      <c r="Z333">
        <f>LOWER(LEFT(C333,FIND(" ",C333 &amp; " ")-1)) &amp; "." &amp; LOWER(MID(C333, FIND(" ", C333) + 1, FIND(" ", C333 &amp; " ", FIND(" ", C333)+ 1) - FIND(" ", C333)-1)) &amp; "@gmail.com"</f>
        <v/>
      </c>
      <c r="AA333">
        <f>UPPER(LEFT(C333,1)&amp;MID(C333,FIND(" ",C333)+1,1)&amp;IF(LEN(C333)-LEN(SUBSTITUTE(C333," ",""))&gt;=2,MID(C333,FIND(" ",C333,FIND(" ",C333)+1)+1,1),"X")&amp;TEXT(P333,"YYMMDD")&amp;H333&amp;RANDBETWEEN(0,9)&amp;RANDBETWEEN(0,9)&amp;CHAR(RANDBETWEEN(65,90))&amp;CHAR(RANDBETWEEN(65,90)))</f>
        <v/>
      </c>
    </row>
    <row r="334" hidden="1">
      <c r="A334" t="inlineStr">
        <is>
          <t>230300578</t>
        </is>
      </c>
      <c r="B334" t="inlineStr">
        <is>
          <t>VEINTICUATROAVA</t>
        </is>
      </c>
      <c r="C334" t="inlineStr">
        <is>
          <t>LÓPEZ CHAN / MARLON WILLIAMS</t>
        </is>
      </c>
      <c r="D334" t="inlineStr">
        <is>
          <t>Inscrito</t>
        </is>
      </c>
      <c r="E334" t="inlineStr">
        <is>
          <t>Regular</t>
        </is>
      </c>
      <c r="G334" t="inlineStr">
        <is>
          <t>Innovación Empresarial</t>
        </is>
      </c>
      <c r="H334" t="inlineStr">
        <is>
          <t>M</t>
        </is>
      </c>
      <c r="I334" t="inlineStr">
        <is>
          <t>EXM</t>
        </is>
      </c>
      <c r="J334" t="inlineStr">
        <is>
          <t>9.15</t>
        </is>
      </c>
      <c r="K334" t="inlineStr">
        <is>
          <t>2023-08-02 11:28:30.291914</t>
        </is>
      </c>
      <c r="L334">
        <f>MID(K334,1,10)</f>
        <v/>
      </c>
      <c r="M334" t="inlineStr">
        <is>
          <t>9.2</t>
        </is>
      </c>
      <c r="N334" t="inlineStr">
        <is>
          <t xml:space="preserve">Cecyte Plantel Cancún 2 </t>
        </is>
      </c>
      <c r="P334" s="1">
        <f>DATE(INT(RAND()*(2008 - 2006 + 1) + 2006), INT(RAND()*12 + 1), INT(RAND()*28 + 1))</f>
        <v/>
      </c>
      <c r="Q334">
        <f>CHOOSE(RANDBETWEEN(1,2),"Si","No")</f>
        <v/>
      </c>
      <c r="R334">
        <f>IF(Q334="Si",CHOOSE(RANDBETWEEN(1,3),"Excelencia","Apoyo Académico","Excelencia"), " ")</f>
        <v/>
      </c>
      <c r="S334">
        <f>RANDBETWEEN(100, 200)</f>
        <v/>
      </c>
      <c r="T334">
        <f>CHOOSE(RANDBETWEEN(1,2),"Si","No")</f>
        <v/>
      </c>
      <c r="U334">
        <f>CHOOSE(RANDBETWEEN(1,2),"Si","No")</f>
        <v/>
      </c>
      <c r="V334">
        <f>IF(U334="Si",CHOOSE(RANDBETWEEN(1,3),"Maya","Tzeltal","Náhuatl", "Misteco", "Otomí"), " ")</f>
        <v/>
      </c>
      <c r="W334">
        <f>CHOOSE(RANDBETWEEN(1,2),"Si","No")</f>
        <v/>
      </c>
      <c r="X334">
        <f>IF(W334="Si",CHOOSE(RANDBETWEEN(1,3),"Motriz","Auditiva","Visual"), " ")</f>
        <v/>
      </c>
      <c r="Y334">
        <f>TEXT(RANDBETWEEN(1000000000,9999999999), "0000000000")</f>
        <v/>
      </c>
      <c r="Z334">
        <f>LOWER(LEFT(C334,FIND(" ",C334 &amp; " ")-1)) &amp; "." &amp; LOWER(MID(C334, FIND(" ", C334) + 1, FIND(" ", C334 &amp; " ", FIND(" ", C334)+ 1) - FIND(" ", C334)-1)) &amp; "@gmail.com"</f>
        <v/>
      </c>
      <c r="AA334">
        <f>UPPER(LEFT(C334,1)&amp;MID(C334,FIND(" ",C334)+1,1)&amp;IF(LEN(C334)-LEN(SUBSTITUTE(C334," ",""))&gt;=2,MID(C334,FIND(" ",C334,FIND(" ",C334)+1)+1,1),"X")&amp;TEXT(P334,"YYMMDD")&amp;H334&amp;RANDBETWEEN(0,9)&amp;RANDBETWEEN(0,9)&amp;CHAR(RANDBETWEEN(65,90))&amp;CHAR(RANDBETWEEN(65,90)))</f>
        <v/>
      </c>
    </row>
    <row r="335" hidden="1">
      <c r="A335" t="inlineStr">
        <is>
          <t>230300577</t>
        </is>
      </c>
      <c r="B335" t="inlineStr">
        <is>
          <t>VEINTICUATROAVA</t>
        </is>
      </c>
      <c r="C335" t="inlineStr">
        <is>
          <t>CHÁVEZ LÓPEZ / MILLIAM ANAHI</t>
        </is>
      </c>
      <c r="D335" t="inlineStr">
        <is>
          <t>Inscrito</t>
        </is>
      </c>
      <c r="E335" t="inlineStr">
        <is>
          <t>Regular</t>
        </is>
      </c>
      <c r="G335" t="inlineStr">
        <is>
          <t>Innovación Empresarial</t>
        </is>
      </c>
      <c r="H335" t="inlineStr">
        <is>
          <t>F</t>
        </is>
      </c>
      <c r="I335" t="inlineStr">
        <is>
          <t>EXM</t>
        </is>
      </c>
      <c r="J335" t="inlineStr">
        <is>
          <t>9.00</t>
        </is>
      </c>
      <c r="K335" t="inlineStr">
        <is>
          <t>2023-08-02 11:28:28.825801</t>
        </is>
      </c>
      <c r="L335">
        <f>MID(K335,1,10)</f>
        <v/>
      </c>
      <c r="M335" t="inlineStr">
        <is>
          <t>8</t>
        </is>
      </c>
      <c r="N335" t="inlineStr">
        <is>
          <t>Colegio de Bachilleres del Estado de Quintana Roo</t>
        </is>
      </c>
      <c r="P335" s="1">
        <f>DATE(INT(RAND()*(2008 - 2006 + 1) + 2006), INT(RAND()*12 + 1), INT(RAND()*28 + 1))</f>
        <v/>
      </c>
      <c r="Q335">
        <f>CHOOSE(RANDBETWEEN(1,2),"Si","No")</f>
        <v/>
      </c>
      <c r="R335">
        <f>IF(Q335="Si",CHOOSE(RANDBETWEEN(1,3),"Excelencia","Apoyo Académico","Excelencia"), " ")</f>
        <v/>
      </c>
      <c r="S335">
        <f>RANDBETWEEN(100, 200)</f>
        <v/>
      </c>
      <c r="T335">
        <f>CHOOSE(RANDBETWEEN(1,2),"Si","No")</f>
        <v/>
      </c>
      <c r="U335">
        <f>CHOOSE(RANDBETWEEN(1,2),"Si","No")</f>
        <v/>
      </c>
      <c r="V335">
        <f>IF(U335="Si",CHOOSE(RANDBETWEEN(1,3),"Maya","Tzeltal","Náhuatl", "Misteco", "Otomí"), " ")</f>
        <v/>
      </c>
      <c r="W335">
        <f>CHOOSE(RANDBETWEEN(1,2),"Si","No")</f>
        <v/>
      </c>
      <c r="X335">
        <f>IF(W335="Si",CHOOSE(RANDBETWEEN(1,3),"Motriz","Auditiva","Visual"), " ")</f>
        <v/>
      </c>
      <c r="Y335">
        <f>TEXT(RANDBETWEEN(1000000000,9999999999), "0000000000")</f>
        <v/>
      </c>
      <c r="Z335">
        <f>LOWER(LEFT(C335,FIND(" ",C335 &amp; " ")-1)) &amp; "." &amp; LOWER(MID(C335, FIND(" ", C335) + 1, FIND(" ", C335 &amp; " ", FIND(" ", C335)+ 1) - FIND(" ", C335)-1)) &amp; "@gmail.com"</f>
        <v/>
      </c>
      <c r="AA335">
        <f>UPPER(LEFT(C335,1)&amp;MID(C335,FIND(" ",C335)+1,1)&amp;IF(LEN(C335)-LEN(SUBSTITUTE(C335," ",""))&gt;=2,MID(C335,FIND(" ",C335,FIND(" ",C335)+1)+1,1),"X")&amp;TEXT(P335,"YYMMDD")&amp;H335&amp;RANDBETWEEN(0,9)&amp;RANDBETWEEN(0,9)&amp;CHAR(RANDBETWEEN(65,90))&amp;CHAR(RANDBETWEEN(65,90)))</f>
        <v/>
      </c>
    </row>
    <row r="336" hidden="1">
      <c r="A336" t="inlineStr">
        <is>
          <t>230300576</t>
        </is>
      </c>
      <c r="B336" t="inlineStr">
        <is>
          <t>VEINTICUATROAVA</t>
        </is>
      </c>
      <c r="C336" t="inlineStr">
        <is>
          <t>LEYVA PAT / ALAN DE JESUS</t>
        </is>
      </c>
      <c r="D336" t="inlineStr">
        <is>
          <t>Inscrito</t>
        </is>
      </c>
      <c r="E336" t="inlineStr">
        <is>
          <t>Regular</t>
        </is>
      </c>
      <c r="G336" t="inlineStr">
        <is>
          <t>Innovación Empresarial</t>
        </is>
      </c>
      <c r="H336" t="inlineStr">
        <is>
          <t>M</t>
        </is>
      </c>
      <c r="I336" t="inlineStr">
        <is>
          <t>EXM</t>
        </is>
      </c>
      <c r="J336" t="inlineStr">
        <is>
          <t>9.29</t>
        </is>
      </c>
      <c r="K336" t="inlineStr">
        <is>
          <t>2023-08-02 11:28:27.966246</t>
        </is>
      </c>
      <c r="L336">
        <f>MID(K336,1,10)</f>
        <v/>
      </c>
      <c r="M336" t="inlineStr">
        <is>
          <t>9.5</t>
        </is>
      </c>
      <c r="N336" t="inlineStr">
        <is>
          <t>Colegio Nacional de Educación Profesional Técnica</t>
        </is>
      </c>
      <c r="P336" s="1">
        <f>DATE(INT(RAND()*(2008 - 2006 + 1) + 2006), INT(RAND()*12 + 1), INT(RAND()*28 + 1))</f>
        <v/>
      </c>
      <c r="Q336">
        <f>CHOOSE(RANDBETWEEN(1,2),"Si","No")</f>
        <v/>
      </c>
      <c r="R336">
        <f>IF(Q336="Si",CHOOSE(RANDBETWEEN(1,3),"Excelencia","Apoyo Académico","Excelencia"), " ")</f>
        <v/>
      </c>
      <c r="S336">
        <f>RANDBETWEEN(100, 200)</f>
        <v/>
      </c>
      <c r="T336">
        <f>CHOOSE(RANDBETWEEN(1,2),"Si","No")</f>
        <v/>
      </c>
      <c r="U336">
        <f>CHOOSE(RANDBETWEEN(1,2),"Si","No")</f>
        <v/>
      </c>
      <c r="V336">
        <f>IF(U336="Si",CHOOSE(RANDBETWEEN(1,3),"Maya","Tzeltal","Náhuatl", "Misteco", "Otomí"), " ")</f>
        <v/>
      </c>
      <c r="W336">
        <f>CHOOSE(RANDBETWEEN(1,2),"Si","No")</f>
        <v/>
      </c>
      <c r="X336">
        <f>IF(W336="Si",CHOOSE(RANDBETWEEN(1,3),"Motriz","Auditiva","Visual"), " ")</f>
        <v/>
      </c>
      <c r="Y336">
        <f>TEXT(RANDBETWEEN(1000000000,9999999999), "0000000000")</f>
        <v/>
      </c>
      <c r="Z336">
        <f>LOWER(LEFT(C336,FIND(" ",C336 &amp; " ")-1)) &amp; "." &amp; LOWER(MID(C336, FIND(" ", C336) + 1, FIND(" ", C336 &amp; " ", FIND(" ", C336)+ 1) - FIND(" ", C336)-1)) &amp; "@gmail.com"</f>
        <v/>
      </c>
      <c r="AA336">
        <f>UPPER(LEFT(C336,1)&amp;MID(C336,FIND(" ",C336)+1,1)&amp;IF(LEN(C336)-LEN(SUBSTITUTE(C336," ",""))&gt;=2,MID(C336,FIND(" ",C336,FIND(" ",C336)+1)+1,1),"X")&amp;TEXT(P336,"YYMMDD")&amp;H336&amp;RANDBETWEEN(0,9)&amp;RANDBETWEEN(0,9)&amp;CHAR(RANDBETWEEN(65,90))&amp;CHAR(RANDBETWEEN(65,90)))</f>
        <v/>
      </c>
    </row>
    <row r="337" hidden="1">
      <c r="A337" t="inlineStr">
        <is>
          <t>230300575</t>
        </is>
      </c>
      <c r="B337" t="inlineStr">
        <is>
          <t>VEINTICUATROAVA</t>
        </is>
      </c>
      <c r="C337" t="inlineStr">
        <is>
          <t>PEREZ LEYVA / JOSUÉ DANIEL</t>
        </is>
      </c>
      <c r="D337" t="inlineStr">
        <is>
          <t>Inscrito</t>
        </is>
      </c>
      <c r="E337" t="inlineStr">
        <is>
          <t>Regular</t>
        </is>
      </c>
      <c r="G337" t="inlineStr">
        <is>
          <t>Innovación Empresarial</t>
        </is>
      </c>
      <c r="H337" t="inlineStr">
        <is>
          <t>M</t>
        </is>
      </c>
      <c r="I337" t="inlineStr">
        <is>
          <t>EXM</t>
        </is>
      </c>
      <c r="J337" t="inlineStr">
        <is>
          <t>9.71</t>
        </is>
      </c>
      <c r="K337" t="inlineStr">
        <is>
          <t>2023-08-02 11:28:27.382832</t>
        </is>
      </c>
      <c r="L337">
        <f>MID(K337,1,10)</f>
        <v/>
      </c>
      <c r="M337" t="inlineStr">
        <is>
          <t>8.3</t>
        </is>
      </c>
      <c r="N337" t="inlineStr">
        <is>
          <t>Centro de Bachillerato Tecnológico Industrial y de Servicios</t>
        </is>
      </c>
      <c r="P337" s="1">
        <f>DATE(INT(RAND()*(2008 - 2006 + 1) + 2006), INT(RAND()*12 + 1), INT(RAND()*28 + 1))</f>
        <v/>
      </c>
      <c r="Q337">
        <f>CHOOSE(RANDBETWEEN(1,2),"Si","No")</f>
        <v/>
      </c>
      <c r="R337">
        <f>IF(Q337="Si",CHOOSE(RANDBETWEEN(1,3),"Excelencia","Apoyo Académico","Excelencia"), " ")</f>
        <v/>
      </c>
      <c r="S337">
        <f>RANDBETWEEN(100, 200)</f>
        <v/>
      </c>
      <c r="T337">
        <f>CHOOSE(RANDBETWEEN(1,2),"Si","No")</f>
        <v/>
      </c>
      <c r="U337">
        <f>CHOOSE(RANDBETWEEN(1,2),"Si","No")</f>
        <v/>
      </c>
      <c r="V337">
        <f>IF(U337="Si",CHOOSE(RANDBETWEEN(1,3),"Maya","Tzeltal","Náhuatl", "Misteco", "Otomí"), " ")</f>
        <v/>
      </c>
      <c r="W337">
        <f>CHOOSE(RANDBETWEEN(1,2),"Si","No")</f>
        <v/>
      </c>
      <c r="X337">
        <f>IF(W337="Si",CHOOSE(RANDBETWEEN(1,3),"Motriz","Auditiva","Visual"), " ")</f>
        <v/>
      </c>
      <c r="Y337">
        <f>TEXT(RANDBETWEEN(1000000000,9999999999), "0000000000")</f>
        <v/>
      </c>
      <c r="Z337">
        <f>LOWER(LEFT(C337,FIND(" ",C337 &amp; " ")-1)) &amp; "." &amp; LOWER(MID(C337, FIND(" ", C337) + 1, FIND(" ", C337 &amp; " ", FIND(" ", C337)+ 1) - FIND(" ", C337)-1)) &amp; "@gmail.com"</f>
        <v/>
      </c>
      <c r="AA337">
        <f>UPPER(LEFT(C337,1)&amp;MID(C337,FIND(" ",C337)+1,1)&amp;IF(LEN(C337)-LEN(SUBSTITUTE(C337," ",""))&gt;=2,MID(C337,FIND(" ",C337,FIND(" ",C337)+1)+1,1),"X")&amp;TEXT(P337,"YYMMDD")&amp;H337&amp;RANDBETWEEN(0,9)&amp;RANDBETWEEN(0,9)&amp;CHAR(RANDBETWEEN(65,90))&amp;CHAR(RANDBETWEEN(65,90)))</f>
        <v/>
      </c>
    </row>
    <row r="338" hidden="1">
      <c r="A338" t="inlineStr">
        <is>
          <t>230300574</t>
        </is>
      </c>
      <c r="B338" t="inlineStr">
        <is>
          <t>VEINTICUATROAVA</t>
        </is>
      </c>
      <c r="C338" t="inlineStr">
        <is>
          <t>SANCHEZ HERRERA / BRITANY JAREDZY</t>
        </is>
      </c>
      <c r="D338" t="inlineStr">
        <is>
          <t>Inscrito</t>
        </is>
      </c>
      <c r="E338" t="inlineStr">
        <is>
          <t>Irregular</t>
        </is>
      </c>
      <c r="G338" t="inlineStr">
        <is>
          <t>Innovación Empresarial</t>
        </is>
      </c>
      <c r="H338" t="inlineStr">
        <is>
          <t>F</t>
        </is>
      </c>
      <c r="I338" t="inlineStr">
        <is>
          <t>EXM</t>
        </is>
      </c>
      <c r="J338" t="inlineStr">
        <is>
          <t>8.73</t>
        </is>
      </c>
      <c r="K338" t="inlineStr">
        <is>
          <t>2023-08-02 11:28:25.402582</t>
        </is>
      </c>
      <c r="L338">
        <f>MID(K338,1,10)</f>
        <v/>
      </c>
      <c r="M338" t="inlineStr">
        <is>
          <t>9.4</t>
        </is>
      </c>
      <c r="N338" t="inlineStr">
        <is>
          <t>Colegio Nacional de Educación Profesional Técnica</t>
        </is>
      </c>
      <c r="P338" s="1">
        <f>DATE(INT(RAND()*(2008 - 2006 + 1) + 2006), INT(RAND()*12 + 1), INT(RAND()*28 + 1))</f>
        <v/>
      </c>
      <c r="Q338">
        <f>CHOOSE(RANDBETWEEN(1,2),"Si","No")</f>
        <v/>
      </c>
      <c r="R338">
        <f>IF(Q338="Si",CHOOSE(RANDBETWEEN(1,3),"Excelencia","Apoyo Académico","Excelencia"), " ")</f>
        <v/>
      </c>
      <c r="S338">
        <f>RANDBETWEEN(100, 200)</f>
        <v/>
      </c>
      <c r="T338">
        <f>CHOOSE(RANDBETWEEN(1,2),"Si","No")</f>
        <v/>
      </c>
      <c r="U338">
        <f>CHOOSE(RANDBETWEEN(1,2),"Si","No")</f>
        <v/>
      </c>
      <c r="V338">
        <f>IF(U338="Si",CHOOSE(RANDBETWEEN(1,3),"Maya","Tzeltal","Náhuatl", "Misteco", "Otomí"), " ")</f>
        <v/>
      </c>
      <c r="W338">
        <f>CHOOSE(RANDBETWEEN(1,2),"Si","No")</f>
        <v/>
      </c>
      <c r="X338">
        <f>IF(W338="Si",CHOOSE(RANDBETWEEN(1,3),"Motriz","Auditiva","Visual"), " ")</f>
        <v/>
      </c>
      <c r="Y338">
        <f>TEXT(RANDBETWEEN(1000000000,9999999999), "0000000000")</f>
        <v/>
      </c>
      <c r="Z338">
        <f>LOWER(LEFT(C338,FIND(" ",C338 &amp; " ")-1)) &amp; "." &amp; LOWER(MID(C338, FIND(" ", C338) + 1, FIND(" ", C338 &amp; " ", FIND(" ", C338)+ 1) - FIND(" ", C338)-1)) &amp; "@gmail.com"</f>
        <v/>
      </c>
      <c r="AA338">
        <f>UPPER(LEFT(C338,1)&amp;MID(C338,FIND(" ",C338)+1,1)&amp;IF(LEN(C338)-LEN(SUBSTITUTE(C338," ",""))&gt;=2,MID(C338,FIND(" ",C338,FIND(" ",C338)+1)+1,1),"X")&amp;TEXT(P338,"YYMMDD")&amp;H338&amp;RANDBETWEEN(0,9)&amp;RANDBETWEEN(0,9)&amp;CHAR(RANDBETWEEN(65,90))&amp;CHAR(RANDBETWEEN(65,90)))</f>
        <v/>
      </c>
    </row>
    <row r="339" hidden="1">
      <c r="A339" t="inlineStr">
        <is>
          <t>230300573</t>
        </is>
      </c>
      <c r="B339" t="inlineStr">
        <is>
          <t>VEINTICUATROAVA</t>
        </is>
      </c>
      <c r="C339" t="inlineStr">
        <is>
          <t>HARO BALAM / CAMILA</t>
        </is>
      </c>
      <c r="D339" t="inlineStr">
        <is>
          <t>Inscrito</t>
        </is>
      </c>
      <c r="E339" t="inlineStr">
        <is>
          <t>Regular</t>
        </is>
      </c>
      <c r="G339" t="inlineStr">
        <is>
          <t>Innovación Empresarial</t>
        </is>
      </c>
      <c r="H339" t="inlineStr">
        <is>
          <t>F</t>
        </is>
      </c>
      <c r="I339" t="inlineStr">
        <is>
          <t>EXM</t>
        </is>
      </c>
      <c r="J339" t="inlineStr">
        <is>
          <t>9.29</t>
        </is>
      </c>
      <c r="K339" t="inlineStr">
        <is>
          <t>2023-08-02 11:28:07.542326</t>
        </is>
      </c>
      <c r="L339">
        <f>MID(K339,1,10)</f>
        <v/>
      </c>
      <c r="M339" t="inlineStr">
        <is>
          <t>8.2</t>
        </is>
      </c>
      <c r="N339" t="inlineStr">
        <is>
          <t>Conalep Cancun 2</t>
        </is>
      </c>
      <c r="P339" s="1">
        <f>DATE(INT(RAND()*(2008 - 2006 + 1) + 2006), INT(RAND()*12 + 1), INT(RAND()*28 + 1))</f>
        <v/>
      </c>
      <c r="Q339">
        <f>CHOOSE(RANDBETWEEN(1,2),"Si","No")</f>
        <v/>
      </c>
      <c r="R339">
        <f>IF(Q339="Si",CHOOSE(RANDBETWEEN(1,3),"Excelencia","Apoyo Académico","Excelencia"), " ")</f>
        <v/>
      </c>
      <c r="S339">
        <f>RANDBETWEEN(100, 200)</f>
        <v/>
      </c>
      <c r="T339">
        <f>CHOOSE(RANDBETWEEN(1,2),"Si","No")</f>
        <v/>
      </c>
      <c r="U339">
        <f>CHOOSE(RANDBETWEEN(1,2),"Si","No")</f>
        <v/>
      </c>
      <c r="V339">
        <f>IF(U339="Si",CHOOSE(RANDBETWEEN(1,3),"Maya","Tzeltal","Náhuatl", "Misteco", "Otomí"), " ")</f>
        <v/>
      </c>
      <c r="W339">
        <f>CHOOSE(RANDBETWEEN(1,2),"Si","No")</f>
        <v/>
      </c>
      <c r="X339">
        <f>IF(W339="Si",CHOOSE(RANDBETWEEN(1,3),"Motriz","Auditiva","Visual"), " ")</f>
        <v/>
      </c>
      <c r="Y339">
        <f>TEXT(RANDBETWEEN(1000000000,9999999999), "0000000000")</f>
        <v/>
      </c>
      <c r="Z339">
        <f>LOWER(LEFT(C339,FIND(" ",C339 &amp; " ")-1)) &amp; "." &amp; LOWER(MID(C339, FIND(" ", C339) + 1, FIND(" ", C339 &amp; " ", FIND(" ", C339)+ 1) - FIND(" ", C339)-1)) &amp; "@gmail.com"</f>
        <v/>
      </c>
      <c r="AA339">
        <f>UPPER(LEFT(C339,1)&amp;MID(C339,FIND(" ",C339)+1,1)&amp;IF(LEN(C339)-LEN(SUBSTITUTE(C339," ",""))&gt;=2,MID(C339,FIND(" ",C339,FIND(" ",C339)+1)+1,1),"X")&amp;TEXT(P339,"YYMMDD")&amp;H339&amp;RANDBETWEEN(0,9)&amp;RANDBETWEEN(0,9)&amp;CHAR(RANDBETWEEN(65,90))&amp;CHAR(RANDBETWEEN(65,90)))</f>
        <v/>
      </c>
    </row>
    <row r="340" hidden="1">
      <c r="A340" t="inlineStr">
        <is>
          <t>230300572</t>
        </is>
      </c>
      <c r="B340" t="inlineStr">
        <is>
          <t>VEINTICUATROAVA</t>
        </is>
      </c>
      <c r="C340" t="inlineStr">
        <is>
          <t>RIVERA QUINTANA / ODON</t>
        </is>
      </c>
      <c r="D340" t="inlineStr">
        <is>
          <t>Baja Temporal</t>
        </is>
      </c>
      <c r="E340" t="inlineStr">
        <is>
          <t>Condicionado</t>
        </is>
      </c>
      <c r="G340" t="inlineStr">
        <is>
          <t>Innovación Empresarial</t>
        </is>
      </c>
      <c r="H340" t="inlineStr">
        <is>
          <t>M</t>
        </is>
      </c>
      <c r="I340" t="inlineStr">
        <is>
          <t>EXM</t>
        </is>
      </c>
      <c r="J340" t="inlineStr">
        <is>
          <t>6.27</t>
        </is>
      </c>
      <c r="K340" t="inlineStr">
        <is>
          <t>2023-08-02 11:27:50.807876</t>
        </is>
      </c>
      <c r="L340">
        <f>MID(K340,1,10)</f>
        <v/>
      </c>
      <c r="M340" t="inlineStr">
        <is>
          <t>9</t>
        </is>
      </c>
      <c r="N340" t="inlineStr">
        <is>
          <t>Escuela Preparatoria Regional, U.DEG.</t>
        </is>
      </c>
      <c r="P340" s="1">
        <f>DATE(INT(RAND()*(2008 - 2006 + 1) + 2006), INT(RAND()*12 + 1), INT(RAND()*28 + 1))</f>
        <v/>
      </c>
      <c r="Q340">
        <f>CHOOSE(RANDBETWEEN(1,2),"Si","No")</f>
        <v/>
      </c>
      <c r="R340">
        <f>IF(Q340="Si",CHOOSE(RANDBETWEEN(1,3),"Excelencia","Apoyo Académico","Excelencia"), " ")</f>
        <v/>
      </c>
      <c r="S340">
        <f>RANDBETWEEN(100, 200)</f>
        <v/>
      </c>
      <c r="T340">
        <f>CHOOSE(RANDBETWEEN(1,2),"Si","No")</f>
        <v/>
      </c>
      <c r="U340">
        <f>CHOOSE(RANDBETWEEN(1,2),"Si","No")</f>
        <v/>
      </c>
      <c r="V340">
        <f>IF(U340="Si",CHOOSE(RANDBETWEEN(1,3),"Maya","Tzeltal","Náhuatl", "Misteco", "Otomí"), " ")</f>
        <v/>
      </c>
      <c r="W340">
        <f>CHOOSE(RANDBETWEEN(1,2),"Si","No")</f>
        <v/>
      </c>
      <c r="X340">
        <f>IF(W340="Si",CHOOSE(RANDBETWEEN(1,3),"Motriz","Auditiva","Visual"), " ")</f>
        <v/>
      </c>
      <c r="Y340">
        <f>TEXT(RANDBETWEEN(1000000000,9999999999), "0000000000")</f>
        <v/>
      </c>
      <c r="Z340">
        <f>LOWER(LEFT(C340,FIND(" ",C340 &amp; " ")-1)) &amp; "." &amp; LOWER(MID(C340, FIND(" ", C340) + 1, FIND(" ", C340 &amp; " ", FIND(" ", C340)+ 1) - FIND(" ", C340)-1)) &amp; "@gmail.com"</f>
        <v/>
      </c>
      <c r="AA340">
        <f>UPPER(LEFT(C340,1)&amp;MID(C340,FIND(" ",C340)+1,1)&amp;IF(LEN(C340)-LEN(SUBSTITUTE(C340," ",""))&gt;=2,MID(C340,FIND(" ",C340,FIND(" ",C340)+1)+1,1),"X")&amp;TEXT(P340,"YYMMDD")&amp;H340&amp;RANDBETWEEN(0,9)&amp;RANDBETWEEN(0,9)&amp;CHAR(RANDBETWEEN(65,90))&amp;CHAR(RANDBETWEEN(65,90)))</f>
        <v/>
      </c>
    </row>
    <row r="341" hidden="1">
      <c r="A341" t="inlineStr">
        <is>
          <t>230300571</t>
        </is>
      </c>
      <c r="B341" t="inlineStr">
        <is>
          <t>VEINTICUATROAVA</t>
        </is>
      </c>
      <c r="C341" t="inlineStr">
        <is>
          <t>LARIOS RODRIGUEZ / DANIEL</t>
        </is>
      </c>
      <c r="D341" t="inlineStr">
        <is>
          <t>Inscrito</t>
        </is>
      </c>
      <c r="E341" t="inlineStr">
        <is>
          <t>Regular</t>
        </is>
      </c>
      <c r="G341" t="inlineStr">
        <is>
          <t>Innovación Empresarial</t>
        </is>
      </c>
      <c r="H341" t="inlineStr">
        <is>
          <t>M</t>
        </is>
      </c>
      <c r="I341" t="inlineStr">
        <is>
          <t>EXM</t>
        </is>
      </c>
      <c r="J341" t="inlineStr">
        <is>
          <t>8.47</t>
        </is>
      </c>
      <c r="K341" t="inlineStr">
        <is>
          <t>2023-08-02 11:27:48.714744</t>
        </is>
      </c>
      <c r="L341">
        <f>MID(K341,1,10)</f>
        <v/>
      </c>
      <c r="M341" t="inlineStr">
        <is>
          <t>8</t>
        </is>
      </c>
      <c r="N341" t="inlineStr">
        <is>
          <t>CENTRO ESCOLAR NATKAN</t>
        </is>
      </c>
      <c r="P341" s="1">
        <f>DATE(INT(RAND()*(2008 - 2006 + 1) + 2006), INT(RAND()*12 + 1), INT(RAND()*28 + 1))</f>
        <v/>
      </c>
      <c r="Q341">
        <f>CHOOSE(RANDBETWEEN(1,2),"Si","No")</f>
        <v/>
      </c>
      <c r="R341">
        <f>IF(Q341="Si",CHOOSE(RANDBETWEEN(1,3),"Excelencia","Apoyo Académico","Excelencia"), " ")</f>
        <v/>
      </c>
      <c r="S341">
        <f>RANDBETWEEN(100, 200)</f>
        <v/>
      </c>
      <c r="T341">
        <f>CHOOSE(RANDBETWEEN(1,2),"Si","No")</f>
        <v/>
      </c>
      <c r="U341">
        <f>CHOOSE(RANDBETWEEN(1,2),"Si","No")</f>
        <v/>
      </c>
      <c r="V341">
        <f>IF(U341="Si",CHOOSE(RANDBETWEEN(1,3),"Maya","Tzeltal","Náhuatl", "Misteco", "Otomí"), " ")</f>
        <v/>
      </c>
      <c r="W341">
        <f>CHOOSE(RANDBETWEEN(1,2),"Si","No")</f>
        <v/>
      </c>
      <c r="X341">
        <f>IF(W341="Si",CHOOSE(RANDBETWEEN(1,3),"Motriz","Auditiva","Visual"), " ")</f>
        <v/>
      </c>
      <c r="Y341">
        <f>TEXT(RANDBETWEEN(1000000000,9999999999), "0000000000")</f>
        <v/>
      </c>
      <c r="Z341">
        <f>LOWER(LEFT(C341,FIND(" ",C341 &amp; " ")-1)) &amp; "." &amp; LOWER(MID(C341, FIND(" ", C341) + 1, FIND(" ", C341 &amp; " ", FIND(" ", C341)+ 1) - FIND(" ", C341)-1)) &amp; "@gmail.com"</f>
        <v/>
      </c>
      <c r="AA341">
        <f>UPPER(LEFT(C341,1)&amp;MID(C341,FIND(" ",C341)+1,1)&amp;IF(LEN(C341)-LEN(SUBSTITUTE(C341," ",""))&gt;=2,MID(C341,FIND(" ",C341,FIND(" ",C341)+1)+1,1),"X")&amp;TEXT(P341,"YYMMDD")&amp;H341&amp;RANDBETWEEN(0,9)&amp;RANDBETWEEN(0,9)&amp;CHAR(RANDBETWEEN(65,90))&amp;CHAR(RANDBETWEEN(65,90)))</f>
        <v/>
      </c>
    </row>
    <row r="342" hidden="1">
      <c r="A342" t="inlineStr">
        <is>
          <t>230300570</t>
        </is>
      </c>
      <c r="B342" t="inlineStr">
        <is>
          <t>VEINTICUATROAVA</t>
        </is>
      </c>
      <c r="C342" t="inlineStr">
        <is>
          <t>FIGUEROA ZARCO / EMMANUEL</t>
        </is>
      </c>
      <c r="D342" t="inlineStr">
        <is>
          <t>Inscrito</t>
        </is>
      </c>
      <c r="E342" t="inlineStr">
        <is>
          <t>Condicionado</t>
        </is>
      </c>
      <c r="G342" t="inlineStr">
        <is>
          <t>Negocios Internacionales</t>
        </is>
      </c>
      <c r="H342" t="inlineStr">
        <is>
          <t>M</t>
        </is>
      </c>
      <c r="I342" t="inlineStr">
        <is>
          <t>EXM</t>
        </is>
      </c>
      <c r="J342" t="inlineStr">
        <is>
          <t>6.85</t>
        </is>
      </c>
      <c r="K342" t="inlineStr">
        <is>
          <t>2023-08-02 11:26:16.758437</t>
        </is>
      </c>
      <c r="L342">
        <f>MID(K342,1,10)</f>
        <v/>
      </c>
      <c r="M342" t="inlineStr">
        <is>
          <t>7</t>
        </is>
      </c>
      <c r="N342" t="inlineStr">
        <is>
          <t>Colegio de Bachilleres del Estado de Quintana Roo (Cancun 4)</t>
        </is>
      </c>
      <c r="P342" s="1">
        <f>DATE(INT(RAND()*(2008 - 2006 + 1) + 2006), INT(RAND()*12 + 1), INT(RAND()*28 + 1))</f>
        <v/>
      </c>
      <c r="Q342">
        <f>CHOOSE(RANDBETWEEN(1,2),"Si","No")</f>
        <v/>
      </c>
      <c r="R342">
        <f>IF(Q342="Si",CHOOSE(RANDBETWEEN(1,3),"Excelencia","Apoyo Académico","Excelencia"), " ")</f>
        <v/>
      </c>
      <c r="S342">
        <f>RANDBETWEEN(100, 200)</f>
        <v/>
      </c>
      <c r="T342">
        <f>CHOOSE(RANDBETWEEN(1,2),"Si","No")</f>
        <v/>
      </c>
      <c r="U342">
        <f>CHOOSE(RANDBETWEEN(1,2),"Si","No")</f>
        <v/>
      </c>
      <c r="V342">
        <f>IF(U342="Si",CHOOSE(RANDBETWEEN(1,3),"Maya","Tzeltal","Náhuatl", "Misteco", "Otomí"), " ")</f>
        <v/>
      </c>
      <c r="W342">
        <f>CHOOSE(RANDBETWEEN(1,2),"Si","No")</f>
        <v/>
      </c>
      <c r="X342">
        <f>IF(W342="Si",CHOOSE(RANDBETWEEN(1,3),"Motriz","Auditiva","Visual"), " ")</f>
        <v/>
      </c>
      <c r="Y342">
        <f>TEXT(RANDBETWEEN(1000000000,9999999999), "0000000000")</f>
        <v/>
      </c>
      <c r="Z342">
        <f>LOWER(LEFT(C342,FIND(" ",C342 &amp; " ")-1)) &amp; "." &amp; LOWER(MID(C342, FIND(" ", C342) + 1, FIND(" ", C342 &amp; " ", FIND(" ", C342)+ 1) - FIND(" ", C342)-1)) &amp; "@gmail.com"</f>
        <v/>
      </c>
      <c r="AA342">
        <f>UPPER(LEFT(C342,1)&amp;MID(C342,FIND(" ",C342)+1,1)&amp;IF(LEN(C342)-LEN(SUBSTITUTE(C342," ",""))&gt;=2,MID(C342,FIND(" ",C342,FIND(" ",C342)+1)+1,1),"X")&amp;TEXT(P342,"YYMMDD")&amp;H342&amp;RANDBETWEEN(0,9)&amp;RANDBETWEEN(0,9)&amp;CHAR(RANDBETWEEN(65,90))&amp;CHAR(RANDBETWEEN(65,90)))</f>
        <v/>
      </c>
    </row>
    <row r="343" hidden="1">
      <c r="A343" t="inlineStr">
        <is>
          <t>230300569</t>
        </is>
      </c>
      <c r="B343" t="inlineStr">
        <is>
          <t>VEINTICUATROAVA</t>
        </is>
      </c>
      <c r="C343" t="inlineStr">
        <is>
          <t>CABALLERO FRANCO / ANA KAREN</t>
        </is>
      </c>
      <c r="D343" t="inlineStr">
        <is>
          <t>Inscrito</t>
        </is>
      </c>
      <c r="E343" t="inlineStr">
        <is>
          <t>Regular</t>
        </is>
      </c>
      <c r="G343" t="inlineStr">
        <is>
          <t>Negocios Internacionales</t>
        </is>
      </c>
      <c r="H343" t="inlineStr">
        <is>
          <t>F</t>
        </is>
      </c>
      <c r="I343" t="inlineStr">
        <is>
          <t>EXM</t>
        </is>
      </c>
      <c r="J343" t="inlineStr">
        <is>
          <t>9.47</t>
        </is>
      </c>
      <c r="K343" t="inlineStr">
        <is>
          <t>2023-08-02 11:25:26.005844</t>
        </is>
      </c>
      <c r="L343">
        <f>MID(K343,1,10)</f>
        <v/>
      </c>
      <c r="M343" t="inlineStr">
        <is>
          <t>9</t>
        </is>
      </c>
      <c r="N343" t="inlineStr">
        <is>
          <t>Colegio de Bachilleres del Estado de Quintana Roo</t>
        </is>
      </c>
      <c r="P343" s="1">
        <f>DATE(INT(RAND()*(2008 - 2006 + 1) + 2006), INT(RAND()*12 + 1), INT(RAND()*28 + 1))</f>
        <v/>
      </c>
      <c r="Q343">
        <f>CHOOSE(RANDBETWEEN(1,2),"Si","No")</f>
        <v/>
      </c>
      <c r="R343">
        <f>IF(Q343="Si",CHOOSE(RANDBETWEEN(1,3),"Excelencia","Apoyo Académico","Excelencia"), " ")</f>
        <v/>
      </c>
      <c r="S343">
        <f>RANDBETWEEN(100, 200)</f>
        <v/>
      </c>
      <c r="T343">
        <f>CHOOSE(RANDBETWEEN(1,2),"Si","No")</f>
        <v/>
      </c>
      <c r="U343">
        <f>CHOOSE(RANDBETWEEN(1,2),"Si","No")</f>
        <v/>
      </c>
      <c r="V343">
        <f>IF(U343="Si",CHOOSE(RANDBETWEEN(1,3),"Maya","Tzeltal","Náhuatl", "Misteco", "Otomí"), " ")</f>
        <v/>
      </c>
      <c r="W343">
        <f>CHOOSE(RANDBETWEEN(1,2),"Si","No")</f>
        <v/>
      </c>
      <c r="X343">
        <f>IF(W343="Si",CHOOSE(RANDBETWEEN(1,3),"Motriz","Auditiva","Visual"), " ")</f>
        <v/>
      </c>
      <c r="Y343">
        <f>TEXT(RANDBETWEEN(1000000000,9999999999), "0000000000")</f>
        <v/>
      </c>
      <c r="Z343">
        <f>LOWER(LEFT(C343,FIND(" ",C343 &amp; " ")-1)) &amp; "." &amp; LOWER(MID(C343, FIND(" ", C343) + 1, FIND(" ", C343 &amp; " ", FIND(" ", C343)+ 1) - FIND(" ", C343)-1)) &amp; "@gmail.com"</f>
        <v/>
      </c>
      <c r="AA343">
        <f>UPPER(LEFT(C343,1)&amp;MID(C343,FIND(" ",C343)+1,1)&amp;IF(LEN(C343)-LEN(SUBSTITUTE(C343," ",""))&gt;=2,MID(C343,FIND(" ",C343,FIND(" ",C343)+1)+1,1),"X")&amp;TEXT(P343,"YYMMDD")&amp;H343&amp;RANDBETWEEN(0,9)&amp;RANDBETWEEN(0,9)&amp;CHAR(RANDBETWEEN(65,90))&amp;CHAR(RANDBETWEEN(65,90)))</f>
        <v/>
      </c>
    </row>
    <row r="344" hidden="1">
      <c r="A344" t="inlineStr">
        <is>
          <t>230300568</t>
        </is>
      </c>
      <c r="B344" t="inlineStr">
        <is>
          <t>VEINTICUATROAVA</t>
        </is>
      </c>
      <c r="C344" t="inlineStr">
        <is>
          <t>CHAN SALAZAR / LAURA MAYTE</t>
        </is>
      </c>
      <c r="D344" t="inlineStr">
        <is>
          <t>Inscrito</t>
        </is>
      </c>
      <c r="E344" t="inlineStr">
        <is>
          <t>Regular</t>
        </is>
      </c>
      <c r="G344" t="inlineStr">
        <is>
          <t>Negocios Internacionales</t>
        </is>
      </c>
      <c r="H344" t="inlineStr">
        <is>
          <t>F</t>
        </is>
      </c>
      <c r="I344" t="inlineStr">
        <is>
          <t>EXM</t>
        </is>
      </c>
      <c r="J344" t="inlineStr">
        <is>
          <t>9.47</t>
        </is>
      </c>
      <c r="K344" t="inlineStr">
        <is>
          <t>2023-08-02 11:24:57.623863</t>
        </is>
      </c>
      <c r="L344">
        <f>MID(K344,1,10)</f>
        <v/>
      </c>
      <c r="M344" t="inlineStr">
        <is>
          <t>8.4</t>
        </is>
      </c>
      <c r="N344" t="inlineStr">
        <is>
          <t>Colegio de Bachilleres del Estado de Quintana Roo</t>
        </is>
      </c>
      <c r="P344" s="1">
        <f>DATE(INT(RAND()*(2008 - 2006 + 1) + 2006), INT(RAND()*12 + 1), INT(RAND()*28 + 1))</f>
        <v/>
      </c>
      <c r="Q344">
        <f>CHOOSE(RANDBETWEEN(1,2),"Si","No")</f>
        <v/>
      </c>
      <c r="R344">
        <f>IF(Q344="Si",CHOOSE(RANDBETWEEN(1,3),"Excelencia","Apoyo Académico","Excelencia"), " ")</f>
        <v/>
      </c>
      <c r="S344">
        <f>RANDBETWEEN(100, 200)</f>
        <v/>
      </c>
      <c r="T344">
        <f>CHOOSE(RANDBETWEEN(1,2),"Si","No")</f>
        <v/>
      </c>
      <c r="U344">
        <f>CHOOSE(RANDBETWEEN(1,2),"Si","No")</f>
        <v/>
      </c>
      <c r="V344">
        <f>IF(U344="Si",CHOOSE(RANDBETWEEN(1,3),"Maya","Tzeltal","Náhuatl", "Misteco", "Otomí"), " ")</f>
        <v/>
      </c>
      <c r="W344">
        <f>CHOOSE(RANDBETWEEN(1,2),"Si","No")</f>
        <v/>
      </c>
      <c r="X344">
        <f>IF(W344="Si",CHOOSE(RANDBETWEEN(1,3),"Motriz","Auditiva","Visual"), " ")</f>
        <v/>
      </c>
      <c r="Y344">
        <f>TEXT(RANDBETWEEN(1000000000,9999999999), "0000000000")</f>
        <v/>
      </c>
      <c r="Z344">
        <f>LOWER(LEFT(C344,FIND(" ",C344 &amp; " ")-1)) &amp; "." &amp; LOWER(MID(C344, FIND(" ", C344) + 1, FIND(" ", C344 &amp; " ", FIND(" ", C344)+ 1) - FIND(" ", C344)-1)) &amp; "@gmail.com"</f>
        <v/>
      </c>
      <c r="AA344">
        <f>UPPER(LEFT(C344,1)&amp;MID(C344,FIND(" ",C344)+1,1)&amp;IF(LEN(C344)-LEN(SUBSTITUTE(C344," ",""))&gt;=2,MID(C344,FIND(" ",C344,FIND(" ",C344)+1)+1,1),"X")&amp;TEXT(P344,"YYMMDD")&amp;H344&amp;RANDBETWEEN(0,9)&amp;RANDBETWEEN(0,9)&amp;CHAR(RANDBETWEEN(65,90))&amp;CHAR(RANDBETWEEN(65,90)))</f>
        <v/>
      </c>
    </row>
    <row r="345" hidden="1">
      <c r="A345" t="inlineStr">
        <is>
          <t>230300567</t>
        </is>
      </c>
      <c r="B345" t="inlineStr">
        <is>
          <t>VEINTICUATROAVA</t>
        </is>
      </c>
      <c r="C345" t="inlineStr">
        <is>
          <t>BERNAL DÁVILA / YENNY CELESTE</t>
        </is>
      </c>
      <c r="D345" t="inlineStr">
        <is>
          <t>Inscrito</t>
        </is>
      </c>
      <c r="E345" t="inlineStr">
        <is>
          <t>Regular</t>
        </is>
      </c>
      <c r="G345" t="inlineStr">
        <is>
          <t>Negocios Internacionales</t>
        </is>
      </c>
      <c r="H345" t="inlineStr">
        <is>
          <t>F</t>
        </is>
      </c>
      <c r="I345" t="inlineStr">
        <is>
          <t>EXM</t>
        </is>
      </c>
      <c r="J345" t="inlineStr">
        <is>
          <t>9.13</t>
        </is>
      </c>
      <c r="K345" t="inlineStr">
        <is>
          <t>2023-08-02 11:24:41.374915</t>
        </is>
      </c>
      <c r="L345">
        <f>MID(K345,1,10)</f>
        <v/>
      </c>
      <c r="M345" t="inlineStr">
        <is>
          <t>9.1</t>
        </is>
      </c>
      <c r="N345" t="inlineStr">
        <is>
          <t>Colegio de Bachilleres del Estado de Quintana Roo</t>
        </is>
      </c>
      <c r="P345" s="1">
        <f>DATE(INT(RAND()*(2008 - 2006 + 1) + 2006), INT(RAND()*12 + 1), INT(RAND()*28 + 1))</f>
        <v/>
      </c>
      <c r="Q345">
        <f>CHOOSE(RANDBETWEEN(1,2),"Si","No")</f>
        <v/>
      </c>
      <c r="R345">
        <f>IF(Q345="Si",CHOOSE(RANDBETWEEN(1,3),"Excelencia","Apoyo Académico","Excelencia"), " ")</f>
        <v/>
      </c>
      <c r="S345">
        <f>RANDBETWEEN(100, 200)</f>
        <v/>
      </c>
      <c r="T345">
        <f>CHOOSE(RANDBETWEEN(1,2),"Si","No")</f>
        <v/>
      </c>
      <c r="U345">
        <f>CHOOSE(RANDBETWEEN(1,2),"Si","No")</f>
        <v/>
      </c>
      <c r="V345">
        <f>IF(U345="Si",CHOOSE(RANDBETWEEN(1,3),"Maya","Tzeltal","Náhuatl", "Misteco", "Otomí"), " ")</f>
        <v/>
      </c>
      <c r="W345">
        <f>CHOOSE(RANDBETWEEN(1,2),"Si","No")</f>
        <v/>
      </c>
      <c r="X345">
        <f>IF(W345="Si",CHOOSE(RANDBETWEEN(1,3),"Motriz","Auditiva","Visual"), " ")</f>
        <v/>
      </c>
      <c r="Y345">
        <f>TEXT(RANDBETWEEN(1000000000,9999999999), "0000000000")</f>
        <v/>
      </c>
      <c r="Z345">
        <f>LOWER(LEFT(C345,FIND(" ",C345 &amp; " ")-1)) &amp; "." &amp; LOWER(MID(C345, FIND(" ", C345) + 1, FIND(" ", C345 &amp; " ", FIND(" ", C345)+ 1) - FIND(" ", C345)-1)) &amp; "@gmail.com"</f>
        <v/>
      </c>
      <c r="AA345">
        <f>UPPER(LEFT(C345,1)&amp;MID(C345,FIND(" ",C345)+1,1)&amp;IF(LEN(C345)-LEN(SUBSTITUTE(C345," ",""))&gt;=2,MID(C345,FIND(" ",C345,FIND(" ",C345)+1)+1,1),"X")&amp;TEXT(P345,"YYMMDD")&amp;H345&amp;RANDBETWEEN(0,9)&amp;RANDBETWEEN(0,9)&amp;CHAR(RANDBETWEEN(65,90))&amp;CHAR(RANDBETWEEN(65,90)))</f>
        <v/>
      </c>
    </row>
    <row r="346" hidden="1">
      <c r="A346" t="inlineStr">
        <is>
          <t>230300566</t>
        </is>
      </c>
      <c r="B346" t="inlineStr">
        <is>
          <t>VEINTICUATROAVA</t>
        </is>
      </c>
      <c r="C346" t="inlineStr">
        <is>
          <t>CASTILLO GUZMAN / DANIELA AMELLALI</t>
        </is>
      </c>
      <c r="D346" t="inlineStr">
        <is>
          <t>Inscrito</t>
        </is>
      </c>
      <c r="E346" t="inlineStr">
        <is>
          <t>Regular</t>
        </is>
      </c>
      <c r="G346" t="inlineStr">
        <is>
          <t>Negocios Internacionales</t>
        </is>
      </c>
      <c r="H346" t="inlineStr">
        <is>
          <t>F</t>
        </is>
      </c>
      <c r="I346" t="inlineStr">
        <is>
          <t>EXM</t>
        </is>
      </c>
      <c r="J346" t="inlineStr">
        <is>
          <t>8.93</t>
        </is>
      </c>
      <c r="K346" t="inlineStr">
        <is>
          <t>2023-08-02 11:24:36.497218</t>
        </is>
      </c>
      <c r="L346">
        <f>MID(K346,1,10)</f>
        <v/>
      </c>
      <c r="M346" t="inlineStr">
        <is>
          <t>8.6</t>
        </is>
      </c>
      <c r="N346" t="inlineStr">
        <is>
          <t>CBTIS 272</t>
        </is>
      </c>
      <c r="P346" s="1">
        <f>DATE(INT(RAND()*(2008 - 2006 + 1) + 2006), INT(RAND()*12 + 1), INT(RAND()*28 + 1))</f>
        <v/>
      </c>
      <c r="Q346">
        <f>CHOOSE(RANDBETWEEN(1,2),"Si","No")</f>
        <v/>
      </c>
      <c r="R346">
        <f>IF(Q346="Si",CHOOSE(RANDBETWEEN(1,3),"Excelencia","Apoyo Académico","Excelencia"), " ")</f>
        <v/>
      </c>
      <c r="S346">
        <f>RANDBETWEEN(100, 200)</f>
        <v/>
      </c>
      <c r="T346">
        <f>CHOOSE(RANDBETWEEN(1,2),"Si","No")</f>
        <v/>
      </c>
      <c r="U346">
        <f>CHOOSE(RANDBETWEEN(1,2),"Si","No")</f>
        <v/>
      </c>
      <c r="V346">
        <f>IF(U346="Si",CHOOSE(RANDBETWEEN(1,3),"Maya","Tzeltal","Náhuatl", "Misteco", "Otomí"), " ")</f>
        <v/>
      </c>
      <c r="W346">
        <f>CHOOSE(RANDBETWEEN(1,2),"Si","No")</f>
        <v/>
      </c>
      <c r="X346">
        <f>IF(W346="Si",CHOOSE(RANDBETWEEN(1,3),"Motriz","Auditiva","Visual"), " ")</f>
        <v/>
      </c>
      <c r="Y346">
        <f>TEXT(RANDBETWEEN(1000000000,9999999999), "0000000000")</f>
        <v/>
      </c>
      <c r="Z346">
        <f>LOWER(LEFT(C346,FIND(" ",C346 &amp; " ")-1)) &amp; "." &amp; LOWER(MID(C346, FIND(" ", C346) + 1, FIND(" ", C346 &amp; " ", FIND(" ", C346)+ 1) - FIND(" ", C346)-1)) &amp; "@gmail.com"</f>
        <v/>
      </c>
      <c r="AA346">
        <f>UPPER(LEFT(C346,1)&amp;MID(C346,FIND(" ",C346)+1,1)&amp;IF(LEN(C346)-LEN(SUBSTITUTE(C346," ",""))&gt;=2,MID(C346,FIND(" ",C346,FIND(" ",C346)+1)+1,1),"X")&amp;TEXT(P346,"YYMMDD")&amp;H346&amp;RANDBETWEEN(0,9)&amp;RANDBETWEEN(0,9)&amp;CHAR(RANDBETWEEN(65,90))&amp;CHAR(RANDBETWEEN(65,90)))</f>
        <v/>
      </c>
    </row>
    <row r="347" hidden="1">
      <c r="A347" t="inlineStr">
        <is>
          <t>230300565</t>
        </is>
      </c>
      <c r="B347" t="inlineStr">
        <is>
          <t>VEINTICUATROAVA</t>
        </is>
      </c>
      <c r="C347" t="inlineStr">
        <is>
          <t>CANUL CANUL / CHRISTIAN ALBERTO</t>
        </is>
      </c>
      <c r="D347" t="inlineStr">
        <is>
          <t>Inscrito</t>
        </is>
      </c>
      <c r="E347" t="inlineStr">
        <is>
          <t>Regular</t>
        </is>
      </c>
      <c r="G347" t="inlineStr">
        <is>
          <t>Negocios Internacionales</t>
        </is>
      </c>
      <c r="H347" t="inlineStr">
        <is>
          <t>M</t>
        </is>
      </c>
      <c r="I347" t="inlineStr">
        <is>
          <t>EXM</t>
        </is>
      </c>
      <c r="J347" t="inlineStr">
        <is>
          <t>8.93</t>
        </is>
      </c>
      <c r="K347" t="inlineStr">
        <is>
          <t>2023-08-02 11:24:28.549669</t>
        </is>
      </c>
      <c r="L347">
        <f>MID(K347,1,10)</f>
        <v/>
      </c>
      <c r="M347" t="inlineStr">
        <is>
          <t>8.3</t>
        </is>
      </c>
      <c r="N347" t="inlineStr">
        <is>
          <t>Colegio de Bachilleres Plantel Cancún Cuatro</t>
        </is>
      </c>
      <c r="P347" s="1">
        <f>DATE(INT(RAND()*(2008 - 2006 + 1) + 2006), INT(RAND()*12 + 1), INT(RAND()*28 + 1))</f>
        <v/>
      </c>
      <c r="Q347">
        <f>CHOOSE(RANDBETWEEN(1,2),"Si","No")</f>
        <v/>
      </c>
      <c r="R347">
        <f>IF(Q347="Si",CHOOSE(RANDBETWEEN(1,3),"Excelencia","Apoyo Académico","Excelencia"), " ")</f>
        <v/>
      </c>
      <c r="S347">
        <f>RANDBETWEEN(100, 200)</f>
        <v/>
      </c>
      <c r="T347">
        <f>CHOOSE(RANDBETWEEN(1,2),"Si","No")</f>
        <v/>
      </c>
      <c r="U347">
        <f>CHOOSE(RANDBETWEEN(1,2),"Si","No")</f>
        <v/>
      </c>
      <c r="V347">
        <f>IF(U347="Si",CHOOSE(RANDBETWEEN(1,3),"Maya","Tzeltal","Náhuatl", "Misteco", "Otomí"), " ")</f>
        <v/>
      </c>
      <c r="W347">
        <f>CHOOSE(RANDBETWEEN(1,2),"Si","No")</f>
        <v/>
      </c>
      <c r="X347">
        <f>IF(W347="Si",CHOOSE(RANDBETWEEN(1,3),"Motriz","Auditiva","Visual"), " ")</f>
        <v/>
      </c>
      <c r="Y347">
        <f>TEXT(RANDBETWEEN(1000000000,9999999999), "0000000000")</f>
        <v/>
      </c>
      <c r="Z347">
        <f>LOWER(LEFT(C347,FIND(" ",C347 &amp; " ")-1)) &amp; "." &amp; LOWER(MID(C347, FIND(" ", C347) + 1, FIND(" ", C347 &amp; " ", FIND(" ", C347)+ 1) - FIND(" ", C347)-1)) &amp; "@gmail.com"</f>
        <v/>
      </c>
      <c r="AA347">
        <f>UPPER(LEFT(C347,1)&amp;MID(C347,FIND(" ",C347)+1,1)&amp;IF(LEN(C347)-LEN(SUBSTITUTE(C347," ",""))&gt;=2,MID(C347,FIND(" ",C347,FIND(" ",C347)+1)+1,1),"X")&amp;TEXT(P347,"YYMMDD")&amp;H347&amp;RANDBETWEEN(0,9)&amp;RANDBETWEEN(0,9)&amp;CHAR(RANDBETWEEN(65,90))&amp;CHAR(RANDBETWEEN(65,90)))</f>
        <v/>
      </c>
    </row>
    <row r="348" hidden="1">
      <c r="A348" t="inlineStr">
        <is>
          <t>230300564</t>
        </is>
      </c>
      <c r="B348" t="inlineStr">
        <is>
          <t>VEINTICUATROAVA</t>
        </is>
      </c>
      <c r="C348" t="inlineStr">
        <is>
          <t>CAHUM KU / ANA KARINA</t>
        </is>
      </c>
      <c r="D348" t="inlineStr">
        <is>
          <t>Inscrito</t>
        </is>
      </c>
      <c r="E348" t="inlineStr">
        <is>
          <t>Regular</t>
        </is>
      </c>
      <c r="G348" t="inlineStr">
        <is>
          <t>Negocios Internacionales</t>
        </is>
      </c>
      <c r="H348" t="inlineStr">
        <is>
          <t>F</t>
        </is>
      </c>
      <c r="I348" t="inlineStr">
        <is>
          <t>EXM</t>
        </is>
      </c>
      <c r="J348" t="inlineStr">
        <is>
          <t>8.67</t>
        </is>
      </c>
      <c r="K348" t="inlineStr">
        <is>
          <t>2023-08-02 11:24:17.323014</t>
        </is>
      </c>
      <c r="L348">
        <f>MID(K348,1,10)</f>
        <v/>
      </c>
      <c r="M348" t="inlineStr">
        <is>
          <t>8.7</t>
        </is>
      </c>
      <c r="N348" t="inlineStr">
        <is>
          <t>Universidad la Salle</t>
        </is>
      </c>
      <c r="P348" s="1">
        <f>DATE(INT(RAND()*(2008 - 2006 + 1) + 2006), INT(RAND()*12 + 1), INT(RAND()*28 + 1))</f>
        <v/>
      </c>
      <c r="Q348">
        <f>CHOOSE(RANDBETWEEN(1,2),"Si","No")</f>
        <v/>
      </c>
      <c r="R348">
        <f>IF(Q348="Si",CHOOSE(RANDBETWEEN(1,3),"Excelencia","Apoyo Académico","Excelencia"), " ")</f>
        <v/>
      </c>
      <c r="S348">
        <f>RANDBETWEEN(100, 200)</f>
        <v/>
      </c>
      <c r="T348">
        <f>CHOOSE(RANDBETWEEN(1,2),"Si","No")</f>
        <v/>
      </c>
      <c r="U348">
        <f>CHOOSE(RANDBETWEEN(1,2),"Si","No")</f>
        <v/>
      </c>
      <c r="V348">
        <f>IF(U348="Si",CHOOSE(RANDBETWEEN(1,3),"Maya","Tzeltal","Náhuatl", "Misteco", "Otomí"), " ")</f>
        <v/>
      </c>
      <c r="W348">
        <f>CHOOSE(RANDBETWEEN(1,2),"Si","No")</f>
        <v/>
      </c>
      <c r="X348">
        <f>IF(W348="Si",CHOOSE(RANDBETWEEN(1,3),"Motriz","Auditiva","Visual"), " ")</f>
        <v/>
      </c>
      <c r="Y348">
        <f>TEXT(RANDBETWEEN(1000000000,9999999999), "0000000000")</f>
        <v/>
      </c>
      <c r="Z348">
        <f>LOWER(LEFT(C348,FIND(" ",C348 &amp; " ")-1)) &amp; "." &amp; LOWER(MID(C348, FIND(" ", C348) + 1, FIND(" ", C348 &amp; " ", FIND(" ", C348)+ 1) - FIND(" ", C348)-1)) &amp; "@gmail.com"</f>
        <v/>
      </c>
      <c r="AA348">
        <f>UPPER(LEFT(C348,1)&amp;MID(C348,FIND(" ",C348)+1,1)&amp;IF(LEN(C348)-LEN(SUBSTITUTE(C348," ",""))&gt;=2,MID(C348,FIND(" ",C348,FIND(" ",C348)+1)+1,1),"X")&amp;TEXT(P348,"YYMMDD")&amp;H348&amp;RANDBETWEEN(0,9)&amp;RANDBETWEEN(0,9)&amp;CHAR(RANDBETWEEN(65,90))&amp;CHAR(RANDBETWEEN(65,90)))</f>
        <v/>
      </c>
    </row>
    <row r="349" hidden="1">
      <c r="A349" t="inlineStr">
        <is>
          <t>230300563</t>
        </is>
      </c>
      <c r="B349" t="inlineStr">
        <is>
          <t>VEINTICUATROAVA</t>
        </is>
      </c>
      <c r="C349" t="inlineStr">
        <is>
          <t>ARENAS HERNÁNDEZ / PEDRO JHANELL</t>
        </is>
      </c>
      <c r="D349" t="inlineStr">
        <is>
          <t>Inscrito</t>
        </is>
      </c>
      <c r="E349" t="inlineStr">
        <is>
          <t>Regular</t>
        </is>
      </c>
      <c r="G349" t="inlineStr">
        <is>
          <t>Negocios Internacionales</t>
        </is>
      </c>
      <c r="H349" t="inlineStr">
        <is>
          <t>M</t>
        </is>
      </c>
      <c r="I349" t="inlineStr">
        <is>
          <t>EXM</t>
        </is>
      </c>
      <c r="J349" t="inlineStr">
        <is>
          <t>9.40</t>
        </is>
      </c>
      <c r="K349" t="inlineStr">
        <is>
          <t>2023-08-02 11:24:09.049682</t>
        </is>
      </c>
      <c r="L349">
        <f>MID(K349,1,10)</f>
        <v/>
      </c>
      <c r="M349" t="inlineStr">
        <is>
          <t>9</t>
        </is>
      </c>
      <c r="N349" t="inlineStr">
        <is>
          <t>Centro de Bachillerato Tecnológico Industrial y de Servicios</t>
        </is>
      </c>
      <c r="P349" s="1">
        <f>DATE(INT(RAND()*(2008 - 2006 + 1) + 2006), INT(RAND()*12 + 1), INT(RAND()*28 + 1))</f>
        <v/>
      </c>
      <c r="Q349">
        <f>CHOOSE(RANDBETWEEN(1,2),"Si","No")</f>
        <v/>
      </c>
      <c r="R349">
        <f>IF(Q349="Si",CHOOSE(RANDBETWEEN(1,3),"Excelencia","Apoyo Académico","Excelencia"), " ")</f>
        <v/>
      </c>
      <c r="S349">
        <f>RANDBETWEEN(100, 200)</f>
        <v/>
      </c>
      <c r="T349">
        <f>CHOOSE(RANDBETWEEN(1,2),"Si","No")</f>
        <v/>
      </c>
      <c r="U349">
        <f>CHOOSE(RANDBETWEEN(1,2),"Si","No")</f>
        <v/>
      </c>
      <c r="V349">
        <f>IF(U349="Si",CHOOSE(RANDBETWEEN(1,3),"Maya","Tzeltal","Náhuatl", "Misteco", "Otomí"), " ")</f>
        <v/>
      </c>
      <c r="W349">
        <f>CHOOSE(RANDBETWEEN(1,2),"Si","No")</f>
        <v/>
      </c>
      <c r="X349">
        <f>IF(W349="Si",CHOOSE(RANDBETWEEN(1,3),"Motriz","Auditiva","Visual"), " ")</f>
        <v/>
      </c>
      <c r="Y349">
        <f>TEXT(RANDBETWEEN(1000000000,9999999999), "0000000000")</f>
        <v/>
      </c>
      <c r="Z349">
        <f>LOWER(LEFT(C349,FIND(" ",C349 &amp; " ")-1)) &amp; "." &amp; LOWER(MID(C349, FIND(" ", C349) + 1, FIND(" ", C349 &amp; " ", FIND(" ", C349)+ 1) - FIND(" ", C349)-1)) &amp; "@gmail.com"</f>
        <v/>
      </c>
      <c r="AA349">
        <f>UPPER(LEFT(C349,1)&amp;MID(C349,FIND(" ",C349)+1,1)&amp;IF(LEN(C349)-LEN(SUBSTITUTE(C349," ",""))&gt;=2,MID(C349,FIND(" ",C349,FIND(" ",C349)+1)+1,1),"X")&amp;TEXT(P349,"YYMMDD")&amp;H349&amp;RANDBETWEEN(0,9)&amp;RANDBETWEEN(0,9)&amp;CHAR(RANDBETWEEN(65,90))&amp;CHAR(RANDBETWEEN(65,90)))</f>
        <v/>
      </c>
    </row>
    <row r="350" hidden="1">
      <c r="A350" t="inlineStr">
        <is>
          <t>230300562</t>
        </is>
      </c>
      <c r="B350" t="inlineStr">
        <is>
          <t>VEINTICUATROAVA</t>
        </is>
      </c>
      <c r="C350" t="inlineStr">
        <is>
          <t>BARCELATA PORTILLO / CARLOS DANIEL</t>
        </is>
      </c>
      <c r="D350" t="inlineStr">
        <is>
          <t>Inscrito</t>
        </is>
      </c>
      <c r="E350" t="inlineStr">
        <is>
          <t>Irregular</t>
        </is>
      </c>
      <c r="G350" t="inlineStr">
        <is>
          <t>Negocios Internacionales</t>
        </is>
      </c>
      <c r="H350" t="inlineStr">
        <is>
          <t>M</t>
        </is>
      </c>
      <c r="I350" t="inlineStr">
        <is>
          <t>EXM</t>
        </is>
      </c>
      <c r="J350" t="inlineStr">
        <is>
          <t>7.33</t>
        </is>
      </c>
      <c r="K350" t="inlineStr">
        <is>
          <t>2023-08-02 11:24:08.356026</t>
        </is>
      </c>
      <c r="L350">
        <f>MID(K350,1,10)</f>
        <v/>
      </c>
      <c r="M350" t="inlineStr">
        <is>
          <t>8.3</t>
        </is>
      </c>
      <c r="N350" t="inlineStr">
        <is>
          <t>CONALEP) Colegio Nacional de Educación Profesional Técnica.</t>
        </is>
      </c>
      <c r="P350" s="1">
        <f>DATE(INT(RAND()*(2008 - 2006 + 1) + 2006), INT(RAND()*12 + 1), INT(RAND()*28 + 1))</f>
        <v/>
      </c>
      <c r="Q350">
        <f>CHOOSE(RANDBETWEEN(1,2),"Si","No")</f>
        <v/>
      </c>
      <c r="R350">
        <f>IF(Q350="Si",CHOOSE(RANDBETWEEN(1,3),"Excelencia","Apoyo Académico","Excelencia"), " ")</f>
        <v/>
      </c>
      <c r="S350">
        <f>RANDBETWEEN(100, 200)</f>
        <v/>
      </c>
      <c r="T350">
        <f>CHOOSE(RANDBETWEEN(1,2),"Si","No")</f>
        <v/>
      </c>
      <c r="U350">
        <f>CHOOSE(RANDBETWEEN(1,2),"Si","No")</f>
        <v/>
      </c>
      <c r="V350">
        <f>IF(U350="Si",CHOOSE(RANDBETWEEN(1,3),"Maya","Tzeltal","Náhuatl", "Misteco", "Otomí"), " ")</f>
        <v/>
      </c>
      <c r="W350">
        <f>CHOOSE(RANDBETWEEN(1,2),"Si","No")</f>
        <v/>
      </c>
      <c r="X350">
        <f>IF(W350="Si",CHOOSE(RANDBETWEEN(1,3),"Motriz","Auditiva","Visual"), " ")</f>
        <v/>
      </c>
      <c r="Y350">
        <f>TEXT(RANDBETWEEN(1000000000,9999999999), "0000000000")</f>
        <v/>
      </c>
      <c r="Z350">
        <f>LOWER(LEFT(C350,FIND(" ",C350 &amp; " ")-1)) &amp; "." &amp; LOWER(MID(C350, FIND(" ", C350) + 1, FIND(" ", C350 &amp; " ", FIND(" ", C350)+ 1) - FIND(" ", C350)-1)) &amp; "@gmail.com"</f>
        <v/>
      </c>
      <c r="AA350">
        <f>UPPER(LEFT(C350,1)&amp;MID(C350,FIND(" ",C350)+1,1)&amp;IF(LEN(C350)-LEN(SUBSTITUTE(C350," ",""))&gt;=2,MID(C350,FIND(" ",C350,FIND(" ",C350)+1)+1,1),"X")&amp;TEXT(P350,"YYMMDD")&amp;H350&amp;RANDBETWEEN(0,9)&amp;RANDBETWEEN(0,9)&amp;CHAR(RANDBETWEEN(65,90))&amp;CHAR(RANDBETWEEN(65,90)))</f>
        <v/>
      </c>
    </row>
    <row r="351" hidden="1">
      <c r="A351" t="inlineStr">
        <is>
          <t>230300561</t>
        </is>
      </c>
      <c r="B351" t="inlineStr">
        <is>
          <t>VEINTICUATROAVA</t>
        </is>
      </c>
      <c r="C351" t="inlineStr">
        <is>
          <t>ACUÑA DOMINGUEZ / JONATHAN</t>
        </is>
      </c>
      <c r="D351" t="inlineStr">
        <is>
          <t>Inscrito</t>
        </is>
      </c>
      <c r="E351" t="inlineStr">
        <is>
          <t>Regular</t>
        </is>
      </c>
      <c r="G351" t="inlineStr">
        <is>
          <t>Negocios Internacionales</t>
        </is>
      </c>
      <c r="H351" t="inlineStr">
        <is>
          <t>M</t>
        </is>
      </c>
      <c r="I351" t="inlineStr">
        <is>
          <t>EXM</t>
        </is>
      </c>
      <c r="J351" t="inlineStr">
        <is>
          <t>8.54</t>
        </is>
      </c>
      <c r="K351" t="inlineStr">
        <is>
          <t>2023-08-02 11:24:06.765224</t>
        </is>
      </c>
      <c r="L351">
        <f>MID(K351,1,10)</f>
        <v/>
      </c>
      <c r="M351" t="inlineStr">
        <is>
          <t>8.5</t>
        </is>
      </c>
      <c r="N351" t="inlineStr">
        <is>
          <t xml:space="preserve"> Colegio Nacional de Educación Profesional Técnica</t>
        </is>
      </c>
      <c r="P351" s="1">
        <f>DATE(INT(RAND()*(2008 - 2006 + 1) + 2006), INT(RAND()*12 + 1), INT(RAND()*28 + 1))</f>
        <v/>
      </c>
      <c r="Q351">
        <f>CHOOSE(RANDBETWEEN(1,2),"Si","No")</f>
        <v/>
      </c>
      <c r="R351">
        <f>IF(Q351="Si",CHOOSE(RANDBETWEEN(1,3),"Excelencia","Apoyo Académico","Excelencia"), " ")</f>
        <v/>
      </c>
      <c r="S351">
        <f>RANDBETWEEN(100, 200)</f>
        <v/>
      </c>
      <c r="T351">
        <f>CHOOSE(RANDBETWEEN(1,2),"Si","No")</f>
        <v/>
      </c>
      <c r="U351">
        <f>CHOOSE(RANDBETWEEN(1,2),"Si","No")</f>
        <v/>
      </c>
      <c r="V351">
        <f>IF(U351="Si",CHOOSE(RANDBETWEEN(1,3),"Maya","Tzeltal","Náhuatl", "Misteco", "Otomí"), " ")</f>
        <v/>
      </c>
      <c r="W351">
        <f>CHOOSE(RANDBETWEEN(1,2),"Si","No")</f>
        <v/>
      </c>
      <c r="X351">
        <f>IF(W351="Si",CHOOSE(RANDBETWEEN(1,3),"Motriz","Auditiva","Visual"), " ")</f>
        <v/>
      </c>
      <c r="Y351">
        <f>TEXT(RANDBETWEEN(1000000000,9999999999), "0000000000")</f>
        <v/>
      </c>
      <c r="Z351">
        <f>LOWER(LEFT(C351,FIND(" ",C351 &amp; " ")-1)) &amp; "." &amp; LOWER(MID(C351, FIND(" ", C351) + 1, FIND(" ", C351 &amp; " ", FIND(" ", C351)+ 1) - FIND(" ", C351)-1)) &amp; "@gmail.com"</f>
        <v/>
      </c>
      <c r="AA351">
        <f>UPPER(LEFT(C351,1)&amp;MID(C351,FIND(" ",C351)+1,1)&amp;IF(LEN(C351)-LEN(SUBSTITUTE(C351," ",""))&gt;=2,MID(C351,FIND(" ",C351,FIND(" ",C351)+1)+1,1),"X")&amp;TEXT(P351,"YYMMDD")&amp;H351&amp;RANDBETWEEN(0,9)&amp;RANDBETWEEN(0,9)&amp;CHAR(RANDBETWEEN(65,90))&amp;CHAR(RANDBETWEEN(65,90)))</f>
        <v/>
      </c>
    </row>
    <row r="352" hidden="1">
      <c r="A352" t="inlineStr">
        <is>
          <t>230300560</t>
        </is>
      </c>
      <c r="B352" t="inlineStr">
        <is>
          <t>VEINTICUATROAVA</t>
        </is>
      </c>
      <c r="C352" t="inlineStr">
        <is>
          <t>RUIZ TORRES / ANGELA REGINA</t>
        </is>
      </c>
      <c r="D352" t="inlineStr">
        <is>
          <t>Inscrito</t>
        </is>
      </c>
      <c r="E352" t="inlineStr">
        <is>
          <t>Regular</t>
        </is>
      </c>
      <c r="G352" t="inlineStr">
        <is>
          <t>Negocios Internacionales</t>
        </is>
      </c>
      <c r="H352" t="inlineStr">
        <is>
          <t>F</t>
        </is>
      </c>
      <c r="I352" t="inlineStr">
        <is>
          <t>EXM</t>
        </is>
      </c>
      <c r="J352" t="inlineStr">
        <is>
          <t>9.40</t>
        </is>
      </c>
      <c r="K352" t="inlineStr">
        <is>
          <t>2023-08-02 11:24:05.886454</t>
        </is>
      </c>
      <c r="L352">
        <f>MID(K352,1,10)</f>
        <v/>
      </c>
      <c r="M352" t="inlineStr">
        <is>
          <t>9.5</t>
        </is>
      </c>
      <c r="N352" t="inlineStr">
        <is>
          <t>Colegio de Bachilleres del Estado de Quintana Roo</t>
        </is>
      </c>
      <c r="P352" s="1">
        <f>DATE(INT(RAND()*(2008 - 2006 + 1) + 2006), INT(RAND()*12 + 1), INT(RAND()*28 + 1))</f>
        <v/>
      </c>
      <c r="Q352">
        <f>CHOOSE(RANDBETWEEN(1,2),"Si","No")</f>
        <v/>
      </c>
      <c r="R352">
        <f>IF(Q352="Si",CHOOSE(RANDBETWEEN(1,3),"Excelencia","Apoyo Académico","Excelencia"), " ")</f>
        <v/>
      </c>
      <c r="S352">
        <f>RANDBETWEEN(100, 200)</f>
        <v/>
      </c>
      <c r="T352">
        <f>CHOOSE(RANDBETWEEN(1,2),"Si","No")</f>
        <v/>
      </c>
      <c r="U352">
        <f>CHOOSE(RANDBETWEEN(1,2),"Si","No")</f>
        <v/>
      </c>
      <c r="V352">
        <f>IF(U352="Si",CHOOSE(RANDBETWEEN(1,3),"Maya","Tzeltal","Náhuatl", "Misteco", "Otomí"), " ")</f>
        <v/>
      </c>
      <c r="W352">
        <f>CHOOSE(RANDBETWEEN(1,2),"Si","No")</f>
        <v/>
      </c>
      <c r="X352">
        <f>IF(W352="Si",CHOOSE(RANDBETWEEN(1,3),"Motriz","Auditiva","Visual"), " ")</f>
        <v/>
      </c>
      <c r="Y352">
        <f>TEXT(RANDBETWEEN(1000000000,9999999999), "0000000000")</f>
        <v/>
      </c>
      <c r="Z352">
        <f>LOWER(LEFT(C352,FIND(" ",C352 &amp; " ")-1)) &amp; "." &amp; LOWER(MID(C352, FIND(" ", C352) + 1, FIND(" ", C352 &amp; " ", FIND(" ", C352)+ 1) - FIND(" ", C352)-1)) &amp; "@gmail.com"</f>
        <v/>
      </c>
      <c r="AA352">
        <f>UPPER(LEFT(C352,1)&amp;MID(C352,FIND(" ",C352)+1,1)&amp;IF(LEN(C352)-LEN(SUBSTITUTE(C352," ",""))&gt;=2,MID(C352,FIND(" ",C352,FIND(" ",C352)+1)+1,1),"X")&amp;TEXT(P352,"YYMMDD")&amp;H352&amp;RANDBETWEEN(0,9)&amp;RANDBETWEEN(0,9)&amp;CHAR(RANDBETWEEN(65,90))&amp;CHAR(RANDBETWEEN(65,90)))</f>
        <v/>
      </c>
    </row>
    <row r="353" hidden="1">
      <c r="A353" t="inlineStr">
        <is>
          <t>230300559</t>
        </is>
      </c>
      <c r="B353" t="inlineStr">
        <is>
          <t>VEINTICUATROAVA</t>
        </is>
      </c>
      <c r="C353" t="inlineStr">
        <is>
          <t>LAZARO TORRES / ALONDRA</t>
        </is>
      </c>
      <c r="D353" t="inlineStr">
        <is>
          <t>Inscrito</t>
        </is>
      </c>
      <c r="E353" t="inlineStr">
        <is>
          <t>Regular</t>
        </is>
      </c>
      <c r="G353" t="inlineStr">
        <is>
          <t>Negocios Internacionales</t>
        </is>
      </c>
      <c r="H353" t="inlineStr">
        <is>
          <t>F</t>
        </is>
      </c>
      <c r="I353" t="inlineStr">
        <is>
          <t>EXM</t>
        </is>
      </c>
      <c r="J353" t="inlineStr">
        <is>
          <t>9.60</t>
        </is>
      </c>
      <c r="K353" t="inlineStr">
        <is>
          <t>2023-08-02 11:24:05.756191</t>
        </is>
      </c>
      <c r="L353">
        <f>MID(K353,1,10)</f>
        <v/>
      </c>
      <c r="M353" t="inlineStr">
        <is>
          <t>8.5</t>
        </is>
      </c>
      <c r="N353" t="inlineStr">
        <is>
          <t>Centro de Bachillerato Tecnológico Industrial y de Servicios</t>
        </is>
      </c>
      <c r="P353" s="1">
        <f>DATE(INT(RAND()*(2008 - 2006 + 1) + 2006), INT(RAND()*12 + 1), INT(RAND()*28 + 1))</f>
        <v/>
      </c>
      <c r="Q353">
        <f>CHOOSE(RANDBETWEEN(1,2),"Si","No")</f>
        <v/>
      </c>
      <c r="R353">
        <f>IF(Q353="Si",CHOOSE(RANDBETWEEN(1,3),"Excelencia","Apoyo Académico","Excelencia"), " ")</f>
        <v/>
      </c>
      <c r="S353">
        <f>RANDBETWEEN(100, 200)</f>
        <v/>
      </c>
      <c r="T353">
        <f>CHOOSE(RANDBETWEEN(1,2),"Si","No")</f>
        <v/>
      </c>
      <c r="U353">
        <f>CHOOSE(RANDBETWEEN(1,2),"Si","No")</f>
        <v/>
      </c>
      <c r="V353">
        <f>IF(U353="Si",CHOOSE(RANDBETWEEN(1,3),"Maya","Tzeltal","Náhuatl", "Misteco", "Otomí"), " ")</f>
        <v/>
      </c>
      <c r="W353">
        <f>CHOOSE(RANDBETWEEN(1,2),"Si","No")</f>
        <v/>
      </c>
      <c r="X353">
        <f>IF(W353="Si",CHOOSE(RANDBETWEEN(1,3),"Motriz","Auditiva","Visual"), " ")</f>
        <v/>
      </c>
      <c r="Y353">
        <f>TEXT(RANDBETWEEN(1000000000,9999999999), "0000000000")</f>
        <v/>
      </c>
      <c r="Z353">
        <f>LOWER(LEFT(C353,FIND(" ",C353 &amp; " ")-1)) &amp; "." &amp; LOWER(MID(C353, FIND(" ", C353) + 1, FIND(" ", C353 &amp; " ", FIND(" ", C353)+ 1) - FIND(" ", C353)-1)) &amp; "@gmail.com"</f>
        <v/>
      </c>
      <c r="AA353">
        <f>UPPER(LEFT(C353,1)&amp;MID(C353,FIND(" ",C353)+1,1)&amp;IF(LEN(C353)-LEN(SUBSTITUTE(C353," ",""))&gt;=2,MID(C353,FIND(" ",C353,FIND(" ",C353)+1)+1,1),"X")&amp;TEXT(P353,"YYMMDD")&amp;H353&amp;RANDBETWEEN(0,9)&amp;RANDBETWEEN(0,9)&amp;CHAR(RANDBETWEEN(65,90))&amp;CHAR(RANDBETWEEN(65,90)))</f>
        <v/>
      </c>
    </row>
    <row r="354" hidden="1">
      <c r="A354" t="inlineStr">
        <is>
          <t>230300558</t>
        </is>
      </c>
      <c r="B354" t="inlineStr">
        <is>
          <t>VEINTICUATROAVA</t>
        </is>
      </c>
      <c r="C354" t="inlineStr">
        <is>
          <t>SASHIDA PÉREZ / CHELSEA KAORI</t>
        </is>
      </c>
      <c r="D354" t="inlineStr">
        <is>
          <t>Inscrito</t>
        </is>
      </c>
      <c r="E354" t="inlineStr">
        <is>
          <t>Regular</t>
        </is>
      </c>
      <c r="G354" t="inlineStr">
        <is>
          <t>Negocios Internacionales</t>
        </is>
      </c>
      <c r="H354" t="inlineStr">
        <is>
          <t>F</t>
        </is>
      </c>
      <c r="I354" t="inlineStr">
        <is>
          <t>EXM</t>
        </is>
      </c>
      <c r="J354" t="inlineStr">
        <is>
          <t>8.47</t>
        </is>
      </c>
      <c r="K354" t="inlineStr">
        <is>
          <t>2023-08-02 11:24:04.975964</t>
        </is>
      </c>
      <c r="L354">
        <f>MID(K354,1,10)</f>
        <v/>
      </c>
      <c r="M354" t="inlineStr">
        <is>
          <t>8.3</t>
        </is>
      </c>
      <c r="N354" t="inlineStr">
        <is>
          <t>Colegio de Bachilleres del Estado de Quintana Roo</t>
        </is>
      </c>
      <c r="P354" s="1">
        <f>DATE(INT(RAND()*(2008 - 2006 + 1) + 2006), INT(RAND()*12 + 1), INT(RAND()*28 + 1))</f>
        <v/>
      </c>
      <c r="Q354">
        <f>CHOOSE(RANDBETWEEN(1,2),"Si","No")</f>
        <v/>
      </c>
      <c r="R354">
        <f>IF(Q354="Si",CHOOSE(RANDBETWEEN(1,3),"Excelencia","Apoyo Académico","Excelencia"), " ")</f>
        <v/>
      </c>
      <c r="S354">
        <f>RANDBETWEEN(100, 200)</f>
        <v/>
      </c>
      <c r="T354">
        <f>CHOOSE(RANDBETWEEN(1,2),"Si","No")</f>
        <v/>
      </c>
      <c r="U354">
        <f>CHOOSE(RANDBETWEEN(1,2),"Si","No")</f>
        <v/>
      </c>
      <c r="V354">
        <f>IF(U354="Si",CHOOSE(RANDBETWEEN(1,3),"Maya","Tzeltal","Náhuatl", "Misteco", "Otomí"), " ")</f>
        <v/>
      </c>
      <c r="W354">
        <f>CHOOSE(RANDBETWEEN(1,2),"Si","No")</f>
        <v/>
      </c>
      <c r="X354">
        <f>IF(W354="Si",CHOOSE(RANDBETWEEN(1,3),"Motriz","Auditiva","Visual"), " ")</f>
        <v/>
      </c>
      <c r="Y354">
        <f>TEXT(RANDBETWEEN(1000000000,9999999999), "0000000000")</f>
        <v/>
      </c>
      <c r="Z354">
        <f>LOWER(LEFT(C354,FIND(" ",C354 &amp; " ")-1)) &amp; "." &amp; LOWER(MID(C354, FIND(" ", C354) + 1, FIND(" ", C354 &amp; " ", FIND(" ", C354)+ 1) - FIND(" ", C354)-1)) &amp; "@gmail.com"</f>
        <v/>
      </c>
      <c r="AA354">
        <f>UPPER(LEFT(C354,1)&amp;MID(C354,FIND(" ",C354)+1,1)&amp;IF(LEN(C354)-LEN(SUBSTITUTE(C354," ",""))&gt;=2,MID(C354,FIND(" ",C354,FIND(" ",C354)+1)+1,1),"X")&amp;TEXT(P354,"YYMMDD")&amp;H354&amp;RANDBETWEEN(0,9)&amp;RANDBETWEEN(0,9)&amp;CHAR(RANDBETWEEN(65,90))&amp;CHAR(RANDBETWEEN(65,90)))</f>
        <v/>
      </c>
    </row>
    <row r="355" hidden="1">
      <c r="A355" t="inlineStr">
        <is>
          <t>230300557</t>
        </is>
      </c>
      <c r="B355" t="inlineStr">
        <is>
          <t>VEINTICUATROAVA</t>
        </is>
      </c>
      <c r="C355" t="inlineStr">
        <is>
          <t>ALVAREZ CRUZ / JOSE MIGUEL</t>
        </is>
      </c>
      <c r="D355" t="inlineStr">
        <is>
          <t>Inscrito</t>
        </is>
      </c>
      <c r="E355" t="inlineStr">
        <is>
          <t>Regular</t>
        </is>
      </c>
      <c r="G355" t="inlineStr">
        <is>
          <t>Negocios Internacionales</t>
        </is>
      </c>
      <c r="H355" t="inlineStr">
        <is>
          <t>M</t>
        </is>
      </c>
      <c r="I355" t="inlineStr">
        <is>
          <t>EXM</t>
        </is>
      </c>
      <c r="J355" t="inlineStr">
        <is>
          <t>8.80</t>
        </is>
      </c>
      <c r="K355" t="inlineStr">
        <is>
          <t>2023-08-02 11:24:04.963381</t>
        </is>
      </c>
      <c r="L355">
        <f>MID(K355,1,10)</f>
        <v/>
      </c>
      <c r="M355" t="inlineStr">
        <is>
          <t>9</t>
        </is>
      </c>
      <c r="N355" t="inlineStr">
        <is>
          <t>Bachillerato Unid</t>
        </is>
      </c>
      <c r="P355" s="1">
        <f>DATE(INT(RAND()*(2008 - 2006 + 1) + 2006), INT(RAND()*12 + 1), INT(RAND()*28 + 1))</f>
        <v/>
      </c>
      <c r="Q355">
        <f>CHOOSE(RANDBETWEEN(1,2),"Si","No")</f>
        <v/>
      </c>
      <c r="R355">
        <f>IF(Q355="Si",CHOOSE(RANDBETWEEN(1,3),"Excelencia","Apoyo Académico","Excelencia"), " ")</f>
        <v/>
      </c>
      <c r="S355">
        <f>RANDBETWEEN(100, 200)</f>
        <v/>
      </c>
      <c r="T355">
        <f>CHOOSE(RANDBETWEEN(1,2),"Si","No")</f>
        <v/>
      </c>
      <c r="U355">
        <f>CHOOSE(RANDBETWEEN(1,2),"Si","No")</f>
        <v/>
      </c>
      <c r="V355">
        <f>IF(U355="Si",CHOOSE(RANDBETWEEN(1,3),"Maya","Tzeltal","Náhuatl", "Misteco", "Otomí"), " ")</f>
        <v/>
      </c>
      <c r="W355">
        <f>CHOOSE(RANDBETWEEN(1,2),"Si","No")</f>
        <v/>
      </c>
      <c r="X355">
        <f>IF(W355="Si",CHOOSE(RANDBETWEEN(1,3),"Motriz","Auditiva","Visual"), " ")</f>
        <v/>
      </c>
      <c r="Y355">
        <f>TEXT(RANDBETWEEN(1000000000,9999999999), "0000000000")</f>
        <v/>
      </c>
      <c r="Z355">
        <f>LOWER(LEFT(C355,FIND(" ",C355 &amp; " ")-1)) &amp; "." &amp; LOWER(MID(C355, FIND(" ", C355) + 1, FIND(" ", C355 &amp; " ", FIND(" ", C355)+ 1) - FIND(" ", C355)-1)) &amp; "@gmail.com"</f>
        <v/>
      </c>
      <c r="AA355">
        <f>UPPER(LEFT(C355,1)&amp;MID(C355,FIND(" ",C355)+1,1)&amp;IF(LEN(C355)-LEN(SUBSTITUTE(C355," ",""))&gt;=2,MID(C355,FIND(" ",C355,FIND(" ",C355)+1)+1,1),"X")&amp;TEXT(P355,"YYMMDD")&amp;H355&amp;RANDBETWEEN(0,9)&amp;RANDBETWEEN(0,9)&amp;CHAR(RANDBETWEEN(65,90))&amp;CHAR(RANDBETWEEN(65,90)))</f>
        <v/>
      </c>
    </row>
    <row r="356" hidden="1">
      <c r="A356" t="inlineStr">
        <is>
          <t>230300556</t>
        </is>
      </c>
      <c r="B356" t="inlineStr">
        <is>
          <t>VEINTICUATROAVA</t>
        </is>
      </c>
      <c r="C356" t="inlineStr">
        <is>
          <t>CRUZ LÓPEZ / VICTORIA</t>
        </is>
      </c>
      <c r="D356" t="inlineStr">
        <is>
          <t>Inscrito</t>
        </is>
      </c>
      <c r="E356" t="inlineStr">
        <is>
          <t>Regular</t>
        </is>
      </c>
      <c r="G356" t="inlineStr">
        <is>
          <t>Negocios Internacionales</t>
        </is>
      </c>
      <c r="H356" t="inlineStr">
        <is>
          <t>F</t>
        </is>
      </c>
      <c r="I356" t="inlineStr">
        <is>
          <t>EXM</t>
        </is>
      </c>
      <c r="J356" t="inlineStr">
        <is>
          <t>8.87</t>
        </is>
      </c>
      <c r="K356" t="inlineStr">
        <is>
          <t>2023-08-02 11:24:03.445379</t>
        </is>
      </c>
      <c r="L356">
        <f>MID(K356,1,10)</f>
        <v/>
      </c>
      <c r="M356" t="inlineStr">
        <is>
          <t>9.5</t>
        </is>
      </c>
      <c r="N356" t="inlineStr">
        <is>
          <t>CONALEP II</t>
        </is>
      </c>
      <c r="P356" s="1">
        <f>DATE(INT(RAND()*(2008 - 2006 + 1) + 2006), INT(RAND()*12 + 1), INT(RAND()*28 + 1))</f>
        <v/>
      </c>
      <c r="Q356">
        <f>CHOOSE(RANDBETWEEN(1,2),"Si","No")</f>
        <v/>
      </c>
      <c r="R356">
        <f>IF(Q356="Si",CHOOSE(RANDBETWEEN(1,3),"Excelencia","Apoyo Académico","Excelencia"), " ")</f>
        <v/>
      </c>
      <c r="S356">
        <f>RANDBETWEEN(100, 200)</f>
        <v/>
      </c>
      <c r="T356">
        <f>CHOOSE(RANDBETWEEN(1,2),"Si","No")</f>
        <v/>
      </c>
      <c r="U356">
        <f>CHOOSE(RANDBETWEEN(1,2),"Si","No")</f>
        <v/>
      </c>
      <c r="V356">
        <f>IF(U356="Si",CHOOSE(RANDBETWEEN(1,3),"Maya","Tzeltal","Náhuatl", "Misteco", "Otomí"), " ")</f>
        <v/>
      </c>
      <c r="W356">
        <f>CHOOSE(RANDBETWEEN(1,2),"Si","No")</f>
        <v/>
      </c>
      <c r="X356">
        <f>IF(W356="Si",CHOOSE(RANDBETWEEN(1,3),"Motriz","Auditiva","Visual"), " ")</f>
        <v/>
      </c>
      <c r="Y356">
        <f>TEXT(RANDBETWEEN(1000000000,9999999999), "0000000000")</f>
        <v/>
      </c>
      <c r="Z356">
        <f>LOWER(LEFT(C356,FIND(" ",C356 &amp; " ")-1)) &amp; "." &amp; LOWER(MID(C356, FIND(" ", C356) + 1, FIND(" ", C356 &amp; " ", FIND(" ", C356)+ 1) - FIND(" ", C356)-1)) &amp; "@gmail.com"</f>
        <v/>
      </c>
      <c r="AA356">
        <f>UPPER(LEFT(C356,1)&amp;MID(C356,FIND(" ",C356)+1,1)&amp;IF(LEN(C356)-LEN(SUBSTITUTE(C356," ",""))&gt;=2,MID(C356,FIND(" ",C356,FIND(" ",C356)+1)+1,1),"X")&amp;TEXT(P356,"YYMMDD")&amp;H356&amp;RANDBETWEEN(0,9)&amp;RANDBETWEEN(0,9)&amp;CHAR(RANDBETWEEN(65,90))&amp;CHAR(RANDBETWEEN(65,90)))</f>
        <v/>
      </c>
    </row>
    <row r="357" hidden="1">
      <c r="A357" t="inlineStr">
        <is>
          <t>230300555</t>
        </is>
      </c>
      <c r="B357" t="inlineStr">
        <is>
          <t>VEINTICUATROAVA</t>
        </is>
      </c>
      <c r="C357" t="inlineStr">
        <is>
          <t>CALDERON CHI / PAOLA ISABEL</t>
        </is>
      </c>
      <c r="D357" t="inlineStr">
        <is>
          <t>Inscrito</t>
        </is>
      </c>
      <c r="E357" t="inlineStr">
        <is>
          <t>Regular</t>
        </is>
      </c>
      <c r="G357" t="inlineStr">
        <is>
          <t>Negocios Internacionales</t>
        </is>
      </c>
      <c r="H357" t="inlineStr">
        <is>
          <t>F</t>
        </is>
      </c>
      <c r="I357" t="inlineStr">
        <is>
          <t>EXM</t>
        </is>
      </c>
      <c r="J357" t="inlineStr">
        <is>
          <t>7.93</t>
        </is>
      </c>
      <c r="K357" t="inlineStr">
        <is>
          <t>2023-08-02 11:24:03.381292</t>
        </is>
      </c>
      <c r="L357">
        <f>MID(K357,1,10)</f>
        <v/>
      </c>
      <c r="M357" t="inlineStr">
        <is>
          <t>9</t>
        </is>
      </c>
      <c r="N357" t="inlineStr">
        <is>
          <t>Plantel CONALEP CANCÚN 2</t>
        </is>
      </c>
      <c r="P357" s="1">
        <f>DATE(INT(RAND()*(2008 - 2006 + 1) + 2006), INT(RAND()*12 + 1), INT(RAND()*28 + 1))</f>
        <v/>
      </c>
      <c r="Q357">
        <f>CHOOSE(RANDBETWEEN(1,2),"Si","No")</f>
        <v/>
      </c>
      <c r="R357">
        <f>IF(Q357="Si",CHOOSE(RANDBETWEEN(1,3),"Excelencia","Apoyo Académico","Excelencia"), " ")</f>
        <v/>
      </c>
      <c r="S357">
        <f>RANDBETWEEN(100, 200)</f>
        <v/>
      </c>
      <c r="T357">
        <f>CHOOSE(RANDBETWEEN(1,2),"Si","No")</f>
        <v/>
      </c>
      <c r="U357">
        <f>CHOOSE(RANDBETWEEN(1,2),"Si","No")</f>
        <v/>
      </c>
      <c r="V357">
        <f>IF(U357="Si",CHOOSE(RANDBETWEEN(1,3),"Maya","Tzeltal","Náhuatl", "Misteco", "Otomí"), " ")</f>
        <v/>
      </c>
      <c r="W357">
        <f>CHOOSE(RANDBETWEEN(1,2),"Si","No")</f>
        <v/>
      </c>
      <c r="X357">
        <f>IF(W357="Si",CHOOSE(RANDBETWEEN(1,3),"Motriz","Auditiva","Visual"), " ")</f>
        <v/>
      </c>
      <c r="Y357">
        <f>TEXT(RANDBETWEEN(1000000000,9999999999), "0000000000")</f>
        <v/>
      </c>
      <c r="Z357">
        <f>LOWER(LEFT(C357,FIND(" ",C357 &amp; " ")-1)) &amp; "." &amp; LOWER(MID(C357, FIND(" ", C357) + 1, FIND(" ", C357 &amp; " ", FIND(" ", C357)+ 1) - FIND(" ", C357)-1)) &amp; "@gmail.com"</f>
        <v/>
      </c>
      <c r="AA357">
        <f>UPPER(LEFT(C357,1)&amp;MID(C357,FIND(" ",C357)+1,1)&amp;IF(LEN(C357)-LEN(SUBSTITUTE(C357," ",""))&gt;=2,MID(C357,FIND(" ",C357,FIND(" ",C357)+1)+1,1),"X")&amp;TEXT(P357,"YYMMDD")&amp;H357&amp;RANDBETWEEN(0,9)&amp;RANDBETWEEN(0,9)&amp;CHAR(RANDBETWEEN(65,90))&amp;CHAR(RANDBETWEEN(65,90)))</f>
        <v/>
      </c>
    </row>
    <row r="358" hidden="1">
      <c r="A358" t="inlineStr">
        <is>
          <t>230300554</t>
        </is>
      </c>
      <c r="B358" t="inlineStr">
        <is>
          <t>VEINTICUATROAVA</t>
        </is>
      </c>
      <c r="C358" t="inlineStr">
        <is>
          <t>COHUO DZUL / JOSÉ MIGUEL</t>
        </is>
      </c>
      <c r="D358" t="inlineStr">
        <is>
          <t>Inscrito</t>
        </is>
      </c>
      <c r="E358" t="inlineStr">
        <is>
          <t>Regular</t>
        </is>
      </c>
      <c r="G358" t="inlineStr">
        <is>
          <t>Negocios Internacionales</t>
        </is>
      </c>
      <c r="H358" t="inlineStr">
        <is>
          <t>M</t>
        </is>
      </c>
      <c r="I358" t="inlineStr">
        <is>
          <t>EXM</t>
        </is>
      </c>
      <c r="J358" t="inlineStr">
        <is>
          <t>8.93</t>
        </is>
      </c>
      <c r="K358" t="inlineStr">
        <is>
          <t>2023-08-02 11:24:03.173184</t>
        </is>
      </c>
      <c r="L358">
        <f>MID(K358,1,10)</f>
        <v/>
      </c>
      <c r="M358" t="inlineStr">
        <is>
          <t>8</t>
        </is>
      </c>
      <c r="N358" t="inlineStr">
        <is>
          <t>Colegio de Bachilleres del Estado de Quintana Roo</t>
        </is>
      </c>
      <c r="P358" s="1">
        <f>DATE(INT(RAND()*(2008 - 2006 + 1) + 2006), INT(RAND()*12 + 1), INT(RAND()*28 + 1))</f>
        <v/>
      </c>
      <c r="Q358">
        <f>CHOOSE(RANDBETWEEN(1,2),"Si","No")</f>
        <v/>
      </c>
      <c r="R358">
        <f>IF(Q358="Si",CHOOSE(RANDBETWEEN(1,3),"Excelencia","Apoyo Académico","Excelencia"), " ")</f>
        <v/>
      </c>
      <c r="S358">
        <f>RANDBETWEEN(100, 200)</f>
        <v/>
      </c>
      <c r="T358">
        <f>CHOOSE(RANDBETWEEN(1,2),"Si","No")</f>
        <v/>
      </c>
      <c r="U358">
        <f>CHOOSE(RANDBETWEEN(1,2),"Si","No")</f>
        <v/>
      </c>
      <c r="V358">
        <f>IF(U358="Si",CHOOSE(RANDBETWEEN(1,3),"Maya","Tzeltal","Náhuatl", "Misteco", "Otomí"), " ")</f>
        <v/>
      </c>
      <c r="W358">
        <f>CHOOSE(RANDBETWEEN(1,2),"Si","No")</f>
        <v/>
      </c>
      <c r="X358">
        <f>IF(W358="Si",CHOOSE(RANDBETWEEN(1,3),"Motriz","Auditiva","Visual"), " ")</f>
        <v/>
      </c>
      <c r="Y358">
        <f>TEXT(RANDBETWEEN(1000000000,9999999999), "0000000000")</f>
        <v/>
      </c>
      <c r="Z358">
        <f>LOWER(LEFT(C358,FIND(" ",C358 &amp; " ")-1)) &amp; "." &amp; LOWER(MID(C358, FIND(" ", C358) + 1, FIND(" ", C358 &amp; " ", FIND(" ", C358)+ 1) - FIND(" ", C358)-1)) &amp; "@gmail.com"</f>
        <v/>
      </c>
      <c r="AA358">
        <f>UPPER(LEFT(C358,1)&amp;MID(C358,FIND(" ",C358)+1,1)&amp;IF(LEN(C358)-LEN(SUBSTITUTE(C358," ",""))&gt;=2,MID(C358,FIND(" ",C358,FIND(" ",C358)+1)+1,1),"X")&amp;TEXT(P358,"YYMMDD")&amp;H358&amp;RANDBETWEEN(0,9)&amp;RANDBETWEEN(0,9)&amp;CHAR(RANDBETWEEN(65,90))&amp;CHAR(RANDBETWEEN(65,90)))</f>
        <v/>
      </c>
    </row>
    <row r="359" hidden="1">
      <c r="A359" t="inlineStr">
        <is>
          <t>230300553</t>
        </is>
      </c>
      <c r="B359" t="inlineStr">
        <is>
          <t>VEINTICUATROAVA</t>
        </is>
      </c>
      <c r="C359" t="inlineStr">
        <is>
          <t>AREVALO TRONCOSO / JESÚS EDUARDO</t>
        </is>
      </c>
      <c r="D359" t="inlineStr">
        <is>
          <t>Inscrito</t>
        </is>
      </c>
      <c r="E359" t="inlineStr">
        <is>
          <t>Regular</t>
        </is>
      </c>
      <c r="G359" t="inlineStr">
        <is>
          <t>Negocios Internacionales</t>
        </is>
      </c>
      <c r="H359" t="inlineStr">
        <is>
          <t>M</t>
        </is>
      </c>
      <c r="I359" t="inlineStr">
        <is>
          <t>EXM</t>
        </is>
      </c>
      <c r="J359" t="inlineStr">
        <is>
          <t>8.33</t>
        </is>
      </c>
      <c r="K359" t="inlineStr">
        <is>
          <t>2023-08-02 11:24:03.064407</t>
        </is>
      </c>
      <c r="L359">
        <f>MID(K359,1,10)</f>
        <v/>
      </c>
      <c r="M359" t="inlineStr">
        <is>
          <t>7.7</t>
        </is>
      </c>
      <c r="N359" t="inlineStr">
        <is>
          <t>Colegio de Estudios Científicos y Tecnológicos del Estado de Quintana Roo</t>
        </is>
      </c>
      <c r="P359" s="1">
        <f>DATE(INT(RAND()*(2008 - 2006 + 1) + 2006), INT(RAND()*12 + 1), INT(RAND()*28 + 1))</f>
        <v/>
      </c>
      <c r="Q359">
        <f>CHOOSE(RANDBETWEEN(1,2),"Si","No")</f>
        <v/>
      </c>
      <c r="R359">
        <f>IF(Q359="Si",CHOOSE(RANDBETWEEN(1,3),"Excelencia","Apoyo Académico","Excelencia"), " ")</f>
        <v/>
      </c>
      <c r="S359">
        <f>RANDBETWEEN(100, 200)</f>
        <v/>
      </c>
      <c r="T359">
        <f>CHOOSE(RANDBETWEEN(1,2),"Si","No")</f>
        <v/>
      </c>
      <c r="U359">
        <f>CHOOSE(RANDBETWEEN(1,2),"Si","No")</f>
        <v/>
      </c>
      <c r="V359">
        <f>IF(U359="Si",CHOOSE(RANDBETWEEN(1,3),"Maya","Tzeltal","Náhuatl", "Misteco", "Otomí"), " ")</f>
        <v/>
      </c>
      <c r="W359">
        <f>CHOOSE(RANDBETWEEN(1,2),"Si","No")</f>
        <v/>
      </c>
      <c r="X359">
        <f>IF(W359="Si",CHOOSE(RANDBETWEEN(1,3),"Motriz","Auditiva","Visual"), " ")</f>
        <v/>
      </c>
      <c r="Y359">
        <f>TEXT(RANDBETWEEN(1000000000,9999999999), "0000000000")</f>
        <v/>
      </c>
      <c r="Z359">
        <f>LOWER(LEFT(C359,FIND(" ",C359 &amp; " ")-1)) &amp; "." &amp; LOWER(MID(C359, FIND(" ", C359) + 1, FIND(" ", C359 &amp; " ", FIND(" ", C359)+ 1) - FIND(" ", C359)-1)) &amp; "@gmail.com"</f>
        <v/>
      </c>
      <c r="AA359">
        <f>UPPER(LEFT(C359,1)&amp;MID(C359,FIND(" ",C359)+1,1)&amp;IF(LEN(C359)-LEN(SUBSTITUTE(C359," ",""))&gt;=2,MID(C359,FIND(" ",C359,FIND(" ",C359)+1)+1,1),"X")&amp;TEXT(P359,"YYMMDD")&amp;H359&amp;RANDBETWEEN(0,9)&amp;RANDBETWEEN(0,9)&amp;CHAR(RANDBETWEEN(65,90))&amp;CHAR(RANDBETWEEN(65,90)))</f>
        <v/>
      </c>
    </row>
    <row r="360" hidden="1">
      <c r="A360" t="inlineStr">
        <is>
          <t>230300552</t>
        </is>
      </c>
      <c r="B360" t="inlineStr">
        <is>
          <t>VEINTICUATROAVA</t>
        </is>
      </c>
      <c r="C360" t="inlineStr">
        <is>
          <t>MADERA SANTOS / WILLIAM YERAY</t>
        </is>
      </c>
      <c r="D360" t="inlineStr">
        <is>
          <t>Inscrito</t>
        </is>
      </c>
      <c r="E360" t="inlineStr">
        <is>
          <t>Regular</t>
        </is>
      </c>
      <c r="G360" t="inlineStr">
        <is>
          <t>Negocios Internacionales</t>
        </is>
      </c>
      <c r="H360" t="inlineStr">
        <is>
          <t>M</t>
        </is>
      </c>
      <c r="I360" t="inlineStr">
        <is>
          <t>EXM</t>
        </is>
      </c>
      <c r="J360" t="inlineStr">
        <is>
          <t>9.33</t>
        </is>
      </c>
      <c r="K360" t="inlineStr">
        <is>
          <t>2023-08-02 11:24:02.956022</t>
        </is>
      </c>
      <c r="L360">
        <f>MID(K360,1,10)</f>
        <v/>
      </c>
      <c r="M360" t="inlineStr">
        <is>
          <t>8.5</t>
        </is>
      </c>
      <c r="N360" t="inlineStr">
        <is>
          <t>Colegio de Bachilleres del Estado de Quintana Roo</t>
        </is>
      </c>
      <c r="P360" s="1">
        <f>DATE(INT(RAND()*(2008 - 2006 + 1) + 2006), INT(RAND()*12 + 1), INT(RAND()*28 + 1))</f>
        <v/>
      </c>
      <c r="Q360">
        <f>CHOOSE(RANDBETWEEN(1,2),"Si","No")</f>
        <v/>
      </c>
      <c r="R360">
        <f>IF(Q360="Si",CHOOSE(RANDBETWEEN(1,3),"Excelencia","Apoyo Académico","Excelencia"), " ")</f>
        <v/>
      </c>
      <c r="S360">
        <f>RANDBETWEEN(100, 200)</f>
        <v/>
      </c>
      <c r="T360">
        <f>CHOOSE(RANDBETWEEN(1,2),"Si","No")</f>
        <v/>
      </c>
      <c r="U360">
        <f>CHOOSE(RANDBETWEEN(1,2),"Si","No")</f>
        <v/>
      </c>
      <c r="V360">
        <f>IF(U360="Si",CHOOSE(RANDBETWEEN(1,3),"Maya","Tzeltal","Náhuatl", "Misteco", "Otomí"), " ")</f>
        <v/>
      </c>
      <c r="W360">
        <f>CHOOSE(RANDBETWEEN(1,2),"Si","No")</f>
        <v/>
      </c>
      <c r="X360">
        <f>IF(W360="Si",CHOOSE(RANDBETWEEN(1,3),"Motriz","Auditiva","Visual"), " ")</f>
        <v/>
      </c>
      <c r="Y360">
        <f>TEXT(RANDBETWEEN(1000000000,9999999999), "0000000000")</f>
        <v/>
      </c>
      <c r="Z360">
        <f>LOWER(LEFT(C360,FIND(" ",C360 &amp; " ")-1)) &amp; "." &amp; LOWER(MID(C360, FIND(" ", C360) + 1, FIND(" ", C360 &amp; " ", FIND(" ", C360)+ 1) - FIND(" ", C360)-1)) &amp; "@gmail.com"</f>
        <v/>
      </c>
      <c r="AA360">
        <f>UPPER(LEFT(C360,1)&amp;MID(C360,FIND(" ",C360)+1,1)&amp;IF(LEN(C360)-LEN(SUBSTITUTE(C360," ",""))&gt;=2,MID(C360,FIND(" ",C360,FIND(" ",C360)+1)+1,1),"X")&amp;TEXT(P360,"YYMMDD")&amp;H360&amp;RANDBETWEEN(0,9)&amp;RANDBETWEEN(0,9)&amp;CHAR(RANDBETWEEN(65,90))&amp;CHAR(RANDBETWEEN(65,90)))</f>
        <v/>
      </c>
    </row>
    <row r="361" hidden="1">
      <c r="A361" t="inlineStr">
        <is>
          <t>230300551</t>
        </is>
      </c>
      <c r="B361" t="inlineStr">
        <is>
          <t>VEINTICUATROAVA</t>
        </is>
      </c>
      <c r="C361" t="inlineStr">
        <is>
          <t>BARRERA YAM / HEIDY SARAHI</t>
        </is>
      </c>
      <c r="D361" t="inlineStr">
        <is>
          <t>Inscrito</t>
        </is>
      </c>
      <c r="E361" t="inlineStr">
        <is>
          <t>Regular</t>
        </is>
      </c>
      <c r="G361" t="inlineStr">
        <is>
          <t>Negocios Internacionales</t>
        </is>
      </c>
      <c r="H361" t="inlineStr">
        <is>
          <t>F</t>
        </is>
      </c>
      <c r="I361" t="inlineStr">
        <is>
          <t>EXM</t>
        </is>
      </c>
      <c r="J361" t="inlineStr">
        <is>
          <t>8.63</t>
        </is>
      </c>
      <c r="K361" t="inlineStr">
        <is>
          <t>2023-08-02 11:24:02.381209</t>
        </is>
      </c>
      <c r="L361">
        <f>MID(K361,1,10)</f>
        <v/>
      </c>
      <c r="M361" t="inlineStr">
        <is>
          <t>9</t>
        </is>
      </c>
      <c r="N361" t="inlineStr">
        <is>
          <t xml:space="preserve">Telebachillerato Comunitario del Estado de Yucatán </t>
        </is>
      </c>
      <c r="P361" s="1">
        <f>DATE(INT(RAND()*(2008 - 2006 + 1) + 2006), INT(RAND()*12 + 1), INT(RAND()*28 + 1))</f>
        <v/>
      </c>
      <c r="Q361">
        <f>CHOOSE(RANDBETWEEN(1,2),"Si","No")</f>
        <v/>
      </c>
      <c r="R361">
        <f>IF(Q361="Si",CHOOSE(RANDBETWEEN(1,3),"Excelencia","Apoyo Académico","Excelencia"), " ")</f>
        <v/>
      </c>
      <c r="S361">
        <f>RANDBETWEEN(100, 200)</f>
        <v/>
      </c>
      <c r="T361">
        <f>CHOOSE(RANDBETWEEN(1,2),"Si","No")</f>
        <v/>
      </c>
      <c r="U361">
        <f>CHOOSE(RANDBETWEEN(1,2),"Si","No")</f>
        <v/>
      </c>
      <c r="V361">
        <f>IF(U361="Si",CHOOSE(RANDBETWEEN(1,3),"Maya","Tzeltal","Náhuatl", "Misteco", "Otomí"), " ")</f>
        <v/>
      </c>
      <c r="W361">
        <f>CHOOSE(RANDBETWEEN(1,2),"Si","No")</f>
        <v/>
      </c>
      <c r="X361">
        <f>IF(W361="Si",CHOOSE(RANDBETWEEN(1,3),"Motriz","Auditiva","Visual"), " ")</f>
        <v/>
      </c>
      <c r="Y361">
        <f>TEXT(RANDBETWEEN(1000000000,9999999999), "0000000000")</f>
        <v/>
      </c>
      <c r="Z361">
        <f>LOWER(LEFT(C361,FIND(" ",C361 &amp; " ")-1)) &amp; "." &amp; LOWER(MID(C361, FIND(" ", C361) + 1, FIND(" ", C361 &amp; " ", FIND(" ", C361)+ 1) - FIND(" ", C361)-1)) &amp; "@gmail.com"</f>
        <v/>
      </c>
      <c r="AA361">
        <f>UPPER(LEFT(C361,1)&amp;MID(C361,FIND(" ",C361)+1,1)&amp;IF(LEN(C361)-LEN(SUBSTITUTE(C361," ",""))&gt;=2,MID(C361,FIND(" ",C361,FIND(" ",C361)+1)+1,1),"X")&amp;TEXT(P361,"YYMMDD")&amp;H361&amp;RANDBETWEEN(0,9)&amp;RANDBETWEEN(0,9)&amp;CHAR(RANDBETWEEN(65,90))&amp;CHAR(RANDBETWEEN(65,90)))</f>
        <v/>
      </c>
    </row>
    <row r="362" hidden="1">
      <c r="A362" t="inlineStr">
        <is>
          <t>230300550</t>
        </is>
      </c>
      <c r="B362" t="inlineStr">
        <is>
          <t>VEINTICUATROAVA</t>
        </is>
      </c>
      <c r="C362" t="inlineStr">
        <is>
          <t>BORRAZ APOSTOL / ANGELA GUADALUPE</t>
        </is>
      </c>
      <c r="D362" t="inlineStr">
        <is>
          <t>Inscrito</t>
        </is>
      </c>
      <c r="E362" t="inlineStr">
        <is>
          <t>Regular</t>
        </is>
      </c>
      <c r="G362" t="inlineStr">
        <is>
          <t>Negocios Internacionales</t>
        </is>
      </c>
      <c r="H362" t="inlineStr">
        <is>
          <t>F</t>
        </is>
      </c>
      <c r="I362" t="inlineStr">
        <is>
          <t>EXM</t>
        </is>
      </c>
      <c r="J362" t="inlineStr">
        <is>
          <t>9.31</t>
        </is>
      </c>
      <c r="K362" t="inlineStr">
        <is>
          <t>2023-08-02 11:24:02.146468</t>
        </is>
      </c>
      <c r="L362">
        <f>MID(K362,1,10)</f>
        <v/>
      </c>
      <c r="M362" t="inlineStr">
        <is>
          <t>9.5</t>
        </is>
      </c>
      <c r="N362" t="inlineStr">
        <is>
          <t>Colegio de Estudios Científico y Tecnológico Cancún IV</t>
        </is>
      </c>
      <c r="P362" s="1">
        <f>DATE(INT(RAND()*(2008 - 2006 + 1) + 2006), INT(RAND()*12 + 1), INT(RAND()*28 + 1))</f>
        <v/>
      </c>
      <c r="Q362">
        <f>CHOOSE(RANDBETWEEN(1,2),"Si","No")</f>
        <v/>
      </c>
      <c r="R362">
        <f>IF(Q362="Si",CHOOSE(RANDBETWEEN(1,3),"Excelencia","Apoyo Académico","Excelencia"), " ")</f>
        <v/>
      </c>
      <c r="S362">
        <f>RANDBETWEEN(100, 200)</f>
        <v/>
      </c>
      <c r="T362">
        <f>CHOOSE(RANDBETWEEN(1,2),"Si","No")</f>
        <v/>
      </c>
      <c r="U362">
        <f>CHOOSE(RANDBETWEEN(1,2),"Si","No")</f>
        <v/>
      </c>
      <c r="V362">
        <f>IF(U362="Si",CHOOSE(RANDBETWEEN(1,3),"Maya","Tzeltal","Náhuatl", "Misteco", "Otomí"), " ")</f>
        <v/>
      </c>
      <c r="W362">
        <f>CHOOSE(RANDBETWEEN(1,2),"Si","No")</f>
        <v/>
      </c>
      <c r="X362">
        <f>IF(W362="Si",CHOOSE(RANDBETWEEN(1,3),"Motriz","Auditiva","Visual"), " ")</f>
        <v/>
      </c>
      <c r="Y362">
        <f>TEXT(RANDBETWEEN(1000000000,9999999999), "0000000000")</f>
        <v/>
      </c>
      <c r="Z362">
        <f>LOWER(LEFT(C362,FIND(" ",C362 &amp; " ")-1)) &amp; "." &amp; LOWER(MID(C362, FIND(" ", C362) + 1, FIND(" ", C362 &amp; " ", FIND(" ", C362)+ 1) - FIND(" ", C362)-1)) &amp; "@gmail.com"</f>
        <v/>
      </c>
      <c r="AA362">
        <f>UPPER(LEFT(C362,1)&amp;MID(C362,FIND(" ",C362)+1,1)&amp;IF(LEN(C362)-LEN(SUBSTITUTE(C362," ",""))&gt;=2,MID(C362,FIND(" ",C362,FIND(" ",C362)+1)+1,1),"X")&amp;TEXT(P362,"YYMMDD")&amp;H362&amp;RANDBETWEEN(0,9)&amp;RANDBETWEEN(0,9)&amp;CHAR(RANDBETWEEN(65,90))&amp;CHAR(RANDBETWEEN(65,90)))</f>
        <v/>
      </c>
    </row>
    <row r="363" hidden="1">
      <c r="A363" t="inlineStr">
        <is>
          <t>230300549</t>
        </is>
      </c>
      <c r="B363" t="inlineStr">
        <is>
          <t>VEINTICUATROAVA</t>
        </is>
      </c>
      <c r="C363" t="inlineStr">
        <is>
          <t>IZQUIERDO GARCÍA / REBECA FERNANDA</t>
        </is>
      </c>
      <c r="D363" t="inlineStr">
        <is>
          <t>Inscrito</t>
        </is>
      </c>
      <c r="E363" t="inlineStr">
        <is>
          <t>Regular</t>
        </is>
      </c>
      <c r="G363" t="inlineStr">
        <is>
          <t>Negocios Internacionales</t>
        </is>
      </c>
      <c r="H363" t="inlineStr">
        <is>
          <t>F</t>
        </is>
      </c>
      <c r="I363" t="inlineStr">
        <is>
          <t>EXM</t>
        </is>
      </c>
      <c r="J363" t="inlineStr">
        <is>
          <t>9.27</t>
        </is>
      </c>
      <c r="K363" t="inlineStr">
        <is>
          <t>2023-08-02 11:24:01.832216</t>
        </is>
      </c>
      <c r="L363">
        <f>MID(K363,1,10)</f>
        <v/>
      </c>
      <c r="M363" t="inlineStr">
        <is>
          <t>8.6</t>
        </is>
      </c>
      <c r="N363" t="inlineStr">
        <is>
          <t>Escuela Preparatoria, UAEMEX</t>
        </is>
      </c>
      <c r="P363" s="1">
        <f>DATE(INT(RAND()*(2008 - 2006 + 1) + 2006), INT(RAND()*12 + 1), INT(RAND()*28 + 1))</f>
        <v/>
      </c>
      <c r="Q363">
        <f>CHOOSE(RANDBETWEEN(1,2),"Si","No")</f>
        <v/>
      </c>
      <c r="R363">
        <f>IF(Q363="Si",CHOOSE(RANDBETWEEN(1,3),"Excelencia","Apoyo Académico","Excelencia"), " ")</f>
        <v/>
      </c>
      <c r="S363">
        <f>RANDBETWEEN(100, 200)</f>
        <v/>
      </c>
      <c r="T363">
        <f>CHOOSE(RANDBETWEEN(1,2),"Si","No")</f>
        <v/>
      </c>
      <c r="U363">
        <f>CHOOSE(RANDBETWEEN(1,2),"Si","No")</f>
        <v/>
      </c>
      <c r="V363">
        <f>IF(U363="Si",CHOOSE(RANDBETWEEN(1,3),"Maya","Tzeltal","Náhuatl", "Misteco", "Otomí"), " ")</f>
        <v/>
      </c>
      <c r="W363">
        <f>CHOOSE(RANDBETWEEN(1,2),"Si","No")</f>
        <v/>
      </c>
      <c r="X363">
        <f>IF(W363="Si",CHOOSE(RANDBETWEEN(1,3),"Motriz","Auditiva","Visual"), " ")</f>
        <v/>
      </c>
      <c r="Y363">
        <f>TEXT(RANDBETWEEN(1000000000,9999999999), "0000000000")</f>
        <v/>
      </c>
      <c r="Z363">
        <f>LOWER(LEFT(C363,FIND(" ",C363 &amp; " ")-1)) &amp; "." &amp; LOWER(MID(C363, FIND(" ", C363) + 1, FIND(" ", C363 &amp; " ", FIND(" ", C363)+ 1) - FIND(" ", C363)-1)) &amp; "@gmail.com"</f>
        <v/>
      </c>
      <c r="AA363">
        <f>UPPER(LEFT(C363,1)&amp;MID(C363,FIND(" ",C363)+1,1)&amp;IF(LEN(C363)-LEN(SUBSTITUTE(C363," ",""))&gt;=2,MID(C363,FIND(" ",C363,FIND(" ",C363)+1)+1,1),"X")&amp;TEXT(P363,"YYMMDD")&amp;H363&amp;RANDBETWEEN(0,9)&amp;RANDBETWEEN(0,9)&amp;CHAR(RANDBETWEEN(65,90))&amp;CHAR(RANDBETWEEN(65,90)))</f>
        <v/>
      </c>
    </row>
    <row r="364" hidden="1">
      <c r="A364" t="inlineStr">
        <is>
          <t>230300548</t>
        </is>
      </c>
      <c r="B364" t="inlineStr">
        <is>
          <t>VEINTICUATROAVA</t>
        </is>
      </c>
      <c r="C364" t="inlineStr">
        <is>
          <t>BALTAZAR BAUTISTA / ANDREA CELESTE</t>
        </is>
      </c>
      <c r="D364" t="inlineStr">
        <is>
          <t>Inscrito</t>
        </is>
      </c>
      <c r="E364" t="inlineStr">
        <is>
          <t>Regular</t>
        </is>
      </c>
      <c r="G364" t="inlineStr">
        <is>
          <t>Negocios Internacionales</t>
        </is>
      </c>
      <c r="H364" t="inlineStr">
        <is>
          <t>F</t>
        </is>
      </c>
      <c r="I364" t="inlineStr">
        <is>
          <t>EXM</t>
        </is>
      </c>
      <c r="J364" t="inlineStr">
        <is>
          <t>8.94</t>
        </is>
      </c>
      <c r="K364" t="inlineStr">
        <is>
          <t>2023-08-02 11:24:01.433537</t>
        </is>
      </c>
      <c r="L364">
        <f>MID(K364,1,10)</f>
        <v/>
      </c>
      <c r="M364" t="inlineStr">
        <is>
          <t>9.8</t>
        </is>
      </c>
      <c r="N364" t="inlineStr">
        <is>
          <t>Colegio Nacional de Educación Profesional Técnica</t>
        </is>
      </c>
      <c r="P364" s="1">
        <f>DATE(INT(RAND()*(2008 - 2006 + 1) + 2006), INT(RAND()*12 + 1), INT(RAND()*28 + 1))</f>
        <v/>
      </c>
      <c r="Q364">
        <f>CHOOSE(RANDBETWEEN(1,2),"Si","No")</f>
        <v/>
      </c>
      <c r="R364">
        <f>IF(Q364="Si",CHOOSE(RANDBETWEEN(1,3),"Excelencia","Apoyo Académico","Excelencia"), " ")</f>
        <v/>
      </c>
      <c r="S364">
        <f>RANDBETWEEN(100, 200)</f>
        <v/>
      </c>
      <c r="T364">
        <f>CHOOSE(RANDBETWEEN(1,2),"Si","No")</f>
        <v/>
      </c>
      <c r="U364">
        <f>CHOOSE(RANDBETWEEN(1,2),"Si","No")</f>
        <v/>
      </c>
      <c r="V364">
        <f>IF(U364="Si",CHOOSE(RANDBETWEEN(1,3),"Maya","Tzeltal","Náhuatl", "Misteco", "Otomí"), " ")</f>
        <v/>
      </c>
      <c r="W364">
        <f>CHOOSE(RANDBETWEEN(1,2),"Si","No")</f>
        <v/>
      </c>
      <c r="X364">
        <f>IF(W364="Si",CHOOSE(RANDBETWEEN(1,3),"Motriz","Auditiva","Visual"), " ")</f>
        <v/>
      </c>
      <c r="Y364">
        <f>TEXT(RANDBETWEEN(1000000000,9999999999), "0000000000")</f>
        <v/>
      </c>
      <c r="Z364">
        <f>LOWER(LEFT(C364,FIND(" ",C364 &amp; " ")-1)) &amp; "." &amp; LOWER(MID(C364, FIND(" ", C364) + 1, FIND(" ", C364 &amp; " ", FIND(" ", C364)+ 1) - FIND(" ", C364)-1)) &amp; "@gmail.com"</f>
        <v/>
      </c>
      <c r="AA364">
        <f>UPPER(LEFT(C364,1)&amp;MID(C364,FIND(" ",C364)+1,1)&amp;IF(LEN(C364)-LEN(SUBSTITUTE(C364," ",""))&gt;=2,MID(C364,FIND(" ",C364,FIND(" ",C364)+1)+1,1),"X")&amp;TEXT(P364,"YYMMDD")&amp;H364&amp;RANDBETWEEN(0,9)&amp;RANDBETWEEN(0,9)&amp;CHAR(RANDBETWEEN(65,90))&amp;CHAR(RANDBETWEEN(65,90)))</f>
        <v/>
      </c>
    </row>
    <row r="365" hidden="1">
      <c r="A365" t="inlineStr">
        <is>
          <t>230300547</t>
        </is>
      </c>
      <c r="B365" t="inlineStr">
        <is>
          <t>VEINTICUATROAVA</t>
        </is>
      </c>
      <c r="C365" t="inlineStr">
        <is>
          <t>CANCHE UC / DANIELA</t>
        </is>
      </c>
      <c r="D365" t="inlineStr">
        <is>
          <t>Inscrito</t>
        </is>
      </c>
      <c r="E365" t="inlineStr">
        <is>
          <t>Regular</t>
        </is>
      </c>
      <c r="G365" t="inlineStr">
        <is>
          <t>Negocios Internacionales</t>
        </is>
      </c>
      <c r="H365" t="inlineStr">
        <is>
          <t>F</t>
        </is>
      </c>
      <c r="I365" t="inlineStr">
        <is>
          <t>EXM</t>
        </is>
      </c>
      <c r="J365" t="inlineStr">
        <is>
          <t>9.00</t>
        </is>
      </c>
      <c r="K365" t="inlineStr">
        <is>
          <t>2023-08-02 11:24:01.389049</t>
        </is>
      </c>
      <c r="L365">
        <f>MID(K365,1,10)</f>
        <v/>
      </c>
      <c r="M365" t="inlineStr">
        <is>
          <t>9.4</t>
        </is>
      </c>
      <c r="N365" t="inlineStr">
        <is>
          <t>Colegio Nacional de Educación Profesional Técnica</t>
        </is>
      </c>
      <c r="P365" s="1">
        <f>DATE(INT(RAND()*(2008 - 2006 + 1) + 2006), INT(RAND()*12 + 1), INT(RAND()*28 + 1))</f>
        <v/>
      </c>
      <c r="Q365">
        <f>CHOOSE(RANDBETWEEN(1,2),"Si","No")</f>
        <v/>
      </c>
      <c r="R365">
        <f>IF(Q365="Si",CHOOSE(RANDBETWEEN(1,3),"Excelencia","Apoyo Académico","Excelencia"), " ")</f>
        <v/>
      </c>
      <c r="S365">
        <f>RANDBETWEEN(100, 200)</f>
        <v/>
      </c>
      <c r="T365">
        <f>CHOOSE(RANDBETWEEN(1,2),"Si","No")</f>
        <v/>
      </c>
      <c r="U365">
        <f>CHOOSE(RANDBETWEEN(1,2),"Si","No")</f>
        <v/>
      </c>
      <c r="V365">
        <f>IF(U365="Si",CHOOSE(RANDBETWEEN(1,3),"Maya","Tzeltal","Náhuatl", "Misteco", "Otomí"), " ")</f>
        <v/>
      </c>
      <c r="W365">
        <f>CHOOSE(RANDBETWEEN(1,2),"Si","No")</f>
        <v/>
      </c>
      <c r="X365">
        <f>IF(W365="Si",CHOOSE(RANDBETWEEN(1,3),"Motriz","Auditiva","Visual"), " ")</f>
        <v/>
      </c>
      <c r="Y365">
        <f>TEXT(RANDBETWEEN(1000000000,9999999999), "0000000000")</f>
        <v/>
      </c>
      <c r="Z365">
        <f>LOWER(LEFT(C365,FIND(" ",C365 &amp; " ")-1)) &amp; "." &amp; LOWER(MID(C365, FIND(" ", C365) + 1, FIND(" ", C365 &amp; " ", FIND(" ", C365)+ 1) - FIND(" ", C365)-1)) &amp; "@gmail.com"</f>
        <v/>
      </c>
      <c r="AA365">
        <f>UPPER(LEFT(C365,1)&amp;MID(C365,FIND(" ",C365)+1,1)&amp;IF(LEN(C365)-LEN(SUBSTITUTE(C365," ",""))&gt;=2,MID(C365,FIND(" ",C365,FIND(" ",C365)+1)+1,1),"X")&amp;TEXT(P365,"YYMMDD")&amp;H365&amp;RANDBETWEEN(0,9)&amp;RANDBETWEEN(0,9)&amp;CHAR(RANDBETWEEN(65,90))&amp;CHAR(RANDBETWEEN(65,90)))</f>
        <v/>
      </c>
    </row>
    <row r="366" hidden="1">
      <c r="A366" t="inlineStr">
        <is>
          <t>230300546</t>
        </is>
      </c>
      <c r="B366" t="inlineStr">
        <is>
          <t>VEINTICUATROAVA</t>
        </is>
      </c>
      <c r="C366" t="inlineStr">
        <is>
          <t>ESPINOZA GARCIA / ALAN RODRIGO</t>
        </is>
      </c>
      <c r="D366" t="inlineStr">
        <is>
          <t>Inscrito</t>
        </is>
      </c>
      <c r="E366" t="inlineStr">
        <is>
          <t>Regular</t>
        </is>
      </c>
      <c r="G366" t="inlineStr">
        <is>
          <t>Negocios Internacionales</t>
        </is>
      </c>
      <c r="H366" t="inlineStr">
        <is>
          <t>M</t>
        </is>
      </c>
      <c r="I366" t="inlineStr">
        <is>
          <t>EXM</t>
        </is>
      </c>
      <c r="J366" t="inlineStr">
        <is>
          <t>8.67</t>
        </is>
      </c>
      <c r="K366" t="inlineStr">
        <is>
          <t>2023-08-02 11:24:00.967179</t>
        </is>
      </c>
      <c r="L366">
        <f>MID(K366,1,10)</f>
        <v/>
      </c>
      <c r="M366" t="inlineStr">
        <is>
          <t>7.7</t>
        </is>
      </c>
      <c r="N366" t="inlineStr">
        <is>
          <t>Colegio Balmore, A.C.</t>
        </is>
      </c>
      <c r="P366" s="1">
        <f>DATE(INT(RAND()*(2008 - 2006 + 1) + 2006), INT(RAND()*12 + 1), INT(RAND()*28 + 1))</f>
        <v/>
      </c>
      <c r="Q366">
        <f>CHOOSE(RANDBETWEEN(1,2),"Si","No")</f>
        <v/>
      </c>
      <c r="R366">
        <f>IF(Q366="Si",CHOOSE(RANDBETWEEN(1,3),"Excelencia","Apoyo Académico","Excelencia"), " ")</f>
        <v/>
      </c>
      <c r="S366">
        <f>RANDBETWEEN(100, 200)</f>
        <v/>
      </c>
      <c r="T366">
        <f>CHOOSE(RANDBETWEEN(1,2),"Si","No")</f>
        <v/>
      </c>
      <c r="U366">
        <f>CHOOSE(RANDBETWEEN(1,2),"Si","No")</f>
        <v/>
      </c>
      <c r="V366">
        <f>IF(U366="Si",CHOOSE(RANDBETWEEN(1,3),"Maya","Tzeltal","Náhuatl", "Misteco", "Otomí"), " ")</f>
        <v/>
      </c>
      <c r="W366">
        <f>CHOOSE(RANDBETWEEN(1,2),"Si","No")</f>
        <v/>
      </c>
      <c r="X366">
        <f>IF(W366="Si",CHOOSE(RANDBETWEEN(1,3),"Motriz","Auditiva","Visual"), " ")</f>
        <v/>
      </c>
      <c r="Y366">
        <f>TEXT(RANDBETWEEN(1000000000,9999999999), "0000000000")</f>
        <v/>
      </c>
      <c r="Z366">
        <f>LOWER(LEFT(C366,FIND(" ",C366 &amp; " ")-1)) &amp; "." &amp; LOWER(MID(C366, FIND(" ", C366) + 1, FIND(" ", C366 &amp; " ", FIND(" ", C366)+ 1) - FIND(" ", C366)-1)) &amp; "@gmail.com"</f>
        <v/>
      </c>
      <c r="AA366">
        <f>UPPER(LEFT(C366,1)&amp;MID(C366,FIND(" ",C366)+1,1)&amp;IF(LEN(C366)-LEN(SUBSTITUTE(C366," ",""))&gt;=2,MID(C366,FIND(" ",C366,FIND(" ",C366)+1)+1,1),"X")&amp;TEXT(P366,"YYMMDD")&amp;H366&amp;RANDBETWEEN(0,9)&amp;RANDBETWEEN(0,9)&amp;CHAR(RANDBETWEEN(65,90))&amp;CHAR(RANDBETWEEN(65,90)))</f>
        <v/>
      </c>
    </row>
    <row r="367" hidden="1">
      <c r="A367" t="inlineStr">
        <is>
          <t>230300545</t>
        </is>
      </c>
      <c r="B367" t="inlineStr">
        <is>
          <t>VEINTICUATROAVA</t>
        </is>
      </c>
      <c r="C367" t="inlineStr">
        <is>
          <t>ACOSTA CHULIM / INGRID YENNIFER</t>
        </is>
      </c>
      <c r="D367" t="inlineStr">
        <is>
          <t>Inscrito</t>
        </is>
      </c>
      <c r="E367" t="inlineStr">
        <is>
          <t>Irregular</t>
        </is>
      </c>
      <c r="G367" t="inlineStr">
        <is>
          <t>Negocios Internacionales</t>
        </is>
      </c>
      <c r="H367" t="inlineStr">
        <is>
          <t>F</t>
        </is>
      </c>
      <c r="I367" t="inlineStr">
        <is>
          <t>EXM</t>
        </is>
      </c>
      <c r="J367" t="inlineStr">
        <is>
          <t>7.50</t>
        </is>
      </c>
      <c r="K367" t="inlineStr">
        <is>
          <t>2023-08-02 11:24:00.580466</t>
        </is>
      </c>
      <c r="L367">
        <f>MID(K367,1,10)</f>
        <v/>
      </c>
      <c r="M367" t="inlineStr">
        <is>
          <t>8</t>
        </is>
      </c>
      <c r="N367" t="inlineStr">
        <is>
          <t>Escuela Normal Superior Andres Quintana Roo</t>
        </is>
      </c>
      <c r="P367" s="1">
        <f>DATE(INT(RAND()*(2008 - 2006 + 1) + 2006), INT(RAND()*12 + 1), INT(RAND()*28 + 1))</f>
        <v/>
      </c>
      <c r="Q367">
        <f>CHOOSE(RANDBETWEEN(1,2),"Si","No")</f>
        <v/>
      </c>
      <c r="R367">
        <f>IF(Q367="Si",CHOOSE(RANDBETWEEN(1,3),"Excelencia","Apoyo Académico","Excelencia"), " ")</f>
        <v/>
      </c>
      <c r="S367">
        <f>RANDBETWEEN(100, 200)</f>
        <v/>
      </c>
      <c r="T367">
        <f>CHOOSE(RANDBETWEEN(1,2),"Si","No")</f>
        <v/>
      </c>
      <c r="U367">
        <f>CHOOSE(RANDBETWEEN(1,2),"Si","No")</f>
        <v/>
      </c>
      <c r="V367">
        <f>IF(U367="Si",CHOOSE(RANDBETWEEN(1,3),"Maya","Tzeltal","Náhuatl", "Misteco", "Otomí"), " ")</f>
        <v/>
      </c>
      <c r="W367">
        <f>CHOOSE(RANDBETWEEN(1,2),"Si","No")</f>
        <v/>
      </c>
      <c r="X367">
        <f>IF(W367="Si",CHOOSE(RANDBETWEEN(1,3),"Motriz","Auditiva","Visual"), " ")</f>
        <v/>
      </c>
      <c r="Y367">
        <f>TEXT(RANDBETWEEN(1000000000,9999999999), "0000000000")</f>
        <v/>
      </c>
      <c r="Z367">
        <f>LOWER(LEFT(C367,FIND(" ",C367 &amp; " ")-1)) &amp; "." &amp; LOWER(MID(C367, FIND(" ", C367) + 1, FIND(" ", C367 &amp; " ", FIND(" ", C367)+ 1) - FIND(" ", C367)-1)) &amp; "@gmail.com"</f>
        <v/>
      </c>
      <c r="AA367">
        <f>UPPER(LEFT(C367,1)&amp;MID(C367,FIND(" ",C367)+1,1)&amp;IF(LEN(C367)-LEN(SUBSTITUTE(C367," ",""))&gt;=2,MID(C367,FIND(" ",C367,FIND(" ",C367)+1)+1,1),"X")&amp;TEXT(P367,"YYMMDD")&amp;H367&amp;RANDBETWEEN(0,9)&amp;RANDBETWEEN(0,9)&amp;CHAR(RANDBETWEEN(65,90))&amp;CHAR(RANDBETWEEN(65,90)))</f>
        <v/>
      </c>
    </row>
    <row r="368" hidden="1">
      <c r="A368" t="inlineStr">
        <is>
          <t>230300544</t>
        </is>
      </c>
      <c r="B368" t="inlineStr">
        <is>
          <t>VEINTICUATROAVA</t>
        </is>
      </c>
      <c r="C368" t="inlineStr">
        <is>
          <t>BERMUDES CASTAÑEDA / NINIVE</t>
        </is>
      </c>
      <c r="D368" t="inlineStr">
        <is>
          <t>Inscrito</t>
        </is>
      </c>
      <c r="E368" t="inlineStr">
        <is>
          <t>Regular</t>
        </is>
      </c>
      <c r="G368" t="inlineStr">
        <is>
          <t>Negocios Internacionales</t>
        </is>
      </c>
      <c r="H368" t="inlineStr">
        <is>
          <t>F</t>
        </is>
      </c>
      <c r="I368" t="inlineStr">
        <is>
          <t>EXM</t>
        </is>
      </c>
      <c r="J368" t="inlineStr">
        <is>
          <t>9.33</t>
        </is>
      </c>
      <c r="K368" t="inlineStr">
        <is>
          <t>2023-08-02 11:23:59.354375</t>
        </is>
      </c>
      <c r="L368">
        <f>MID(K368,1,10)</f>
        <v/>
      </c>
      <c r="M368" t="inlineStr">
        <is>
          <t>9.1</t>
        </is>
      </c>
      <c r="N368" t="inlineStr">
        <is>
          <t>Colegio Nacional de Educación Profesional Técnica</t>
        </is>
      </c>
      <c r="P368" s="1">
        <f>DATE(INT(RAND()*(2008 - 2006 + 1) + 2006), INT(RAND()*12 + 1), INT(RAND()*28 + 1))</f>
        <v/>
      </c>
      <c r="Q368">
        <f>CHOOSE(RANDBETWEEN(1,2),"Si","No")</f>
        <v/>
      </c>
      <c r="R368">
        <f>IF(Q368="Si",CHOOSE(RANDBETWEEN(1,3),"Excelencia","Apoyo Académico","Excelencia"), " ")</f>
        <v/>
      </c>
      <c r="S368">
        <f>RANDBETWEEN(100, 200)</f>
        <v/>
      </c>
      <c r="T368">
        <f>CHOOSE(RANDBETWEEN(1,2),"Si","No")</f>
        <v/>
      </c>
      <c r="U368">
        <f>CHOOSE(RANDBETWEEN(1,2),"Si","No")</f>
        <v/>
      </c>
      <c r="V368">
        <f>IF(U368="Si",CHOOSE(RANDBETWEEN(1,3),"Maya","Tzeltal","Náhuatl", "Misteco", "Otomí"), " ")</f>
        <v/>
      </c>
      <c r="W368">
        <f>CHOOSE(RANDBETWEEN(1,2),"Si","No")</f>
        <v/>
      </c>
      <c r="X368">
        <f>IF(W368="Si",CHOOSE(RANDBETWEEN(1,3),"Motriz","Auditiva","Visual"), " ")</f>
        <v/>
      </c>
      <c r="Y368">
        <f>TEXT(RANDBETWEEN(1000000000,9999999999), "0000000000")</f>
        <v/>
      </c>
      <c r="Z368">
        <f>LOWER(LEFT(C368,FIND(" ",C368 &amp; " ")-1)) &amp; "." &amp; LOWER(MID(C368, FIND(" ", C368) + 1, FIND(" ", C368 &amp; " ", FIND(" ", C368)+ 1) - FIND(" ", C368)-1)) &amp; "@gmail.com"</f>
        <v/>
      </c>
      <c r="AA368">
        <f>UPPER(LEFT(C368,1)&amp;MID(C368,FIND(" ",C368)+1,1)&amp;IF(LEN(C368)-LEN(SUBSTITUTE(C368," ",""))&gt;=2,MID(C368,FIND(" ",C368,FIND(" ",C368)+1)+1,1),"X")&amp;TEXT(P368,"YYMMDD")&amp;H368&amp;RANDBETWEEN(0,9)&amp;RANDBETWEEN(0,9)&amp;CHAR(RANDBETWEEN(65,90))&amp;CHAR(RANDBETWEEN(65,90)))</f>
        <v/>
      </c>
    </row>
    <row r="369" hidden="1">
      <c r="A369" t="inlineStr">
        <is>
          <t>230300543</t>
        </is>
      </c>
      <c r="B369" t="inlineStr">
        <is>
          <t>VEINTICUATROAVA</t>
        </is>
      </c>
      <c r="C369" t="inlineStr">
        <is>
          <t>ESTRADA PEREZ / BRENDA JANETH</t>
        </is>
      </c>
      <c r="D369" t="inlineStr">
        <is>
          <t>Inscrito</t>
        </is>
      </c>
      <c r="E369" t="inlineStr">
        <is>
          <t>Regular</t>
        </is>
      </c>
      <c r="G369" t="inlineStr">
        <is>
          <t>Negocios Internacionales</t>
        </is>
      </c>
      <c r="H369" t="inlineStr">
        <is>
          <t>F</t>
        </is>
      </c>
      <c r="I369" t="inlineStr">
        <is>
          <t>EXM</t>
        </is>
      </c>
      <c r="J369" t="inlineStr">
        <is>
          <t>9.60</t>
        </is>
      </c>
      <c r="K369" t="inlineStr">
        <is>
          <t>2023-08-02 11:23:49.917226</t>
        </is>
      </c>
      <c r="L369">
        <f>MID(K369,1,10)</f>
        <v/>
      </c>
      <c r="M369" t="inlineStr">
        <is>
          <t>9.4</t>
        </is>
      </c>
      <c r="N369" t="inlineStr">
        <is>
          <t>Colegio de Bachilleres del Estado de Quintana Roo</t>
        </is>
      </c>
      <c r="P369" s="1">
        <f>DATE(INT(RAND()*(2008 - 2006 + 1) + 2006), INT(RAND()*12 + 1), INT(RAND()*28 + 1))</f>
        <v/>
      </c>
      <c r="Q369">
        <f>CHOOSE(RANDBETWEEN(1,2),"Si","No")</f>
        <v/>
      </c>
      <c r="R369">
        <f>IF(Q369="Si",CHOOSE(RANDBETWEEN(1,3),"Excelencia","Apoyo Académico","Excelencia"), " ")</f>
        <v/>
      </c>
      <c r="S369">
        <f>RANDBETWEEN(100, 200)</f>
        <v/>
      </c>
      <c r="T369">
        <f>CHOOSE(RANDBETWEEN(1,2),"Si","No")</f>
        <v/>
      </c>
      <c r="U369">
        <f>CHOOSE(RANDBETWEEN(1,2),"Si","No")</f>
        <v/>
      </c>
      <c r="V369">
        <f>IF(U369="Si",CHOOSE(RANDBETWEEN(1,3),"Maya","Tzeltal","Náhuatl", "Misteco", "Otomí"), " ")</f>
        <v/>
      </c>
      <c r="W369">
        <f>CHOOSE(RANDBETWEEN(1,2),"Si","No")</f>
        <v/>
      </c>
      <c r="X369">
        <f>IF(W369="Si",CHOOSE(RANDBETWEEN(1,3),"Motriz","Auditiva","Visual"), " ")</f>
        <v/>
      </c>
      <c r="Y369">
        <f>TEXT(RANDBETWEEN(1000000000,9999999999), "0000000000")</f>
        <v/>
      </c>
      <c r="Z369">
        <f>LOWER(LEFT(C369,FIND(" ",C369 &amp; " ")-1)) &amp; "." &amp; LOWER(MID(C369, FIND(" ", C369) + 1, FIND(" ", C369 &amp; " ", FIND(" ", C369)+ 1) - FIND(" ", C369)-1)) &amp; "@gmail.com"</f>
        <v/>
      </c>
      <c r="AA369">
        <f>UPPER(LEFT(C369,1)&amp;MID(C369,FIND(" ",C369)+1,1)&amp;IF(LEN(C369)-LEN(SUBSTITUTE(C369," ",""))&gt;=2,MID(C369,FIND(" ",C369,FIND(" ",C369)+1)+1,1),"X")&amp;TEXT(P369,"YYMMDD")&amp;H369&amp;RANDBETWEEN(0,9)&amp;RANDBETWEEN(0,9)&amp;CHAR(RANDBETWEEN(65,90))&amp;CHAR(RANDBETWEEN(65,90)))</f>
        <v/>
      </c>
    </row>
    <row r="370" hidden="1">
      <c r="A370" t="inlineStr">
        <is>
          <t>230300542</t>
        </is>
      </c>
      <c r="B370" t="inlineStr">
        <is>
          <t>VEINTICUATROAVA</t>
        </is>
      </c>
      <c r="C370" t="inlineStr">
        <is>
          <t>MESTA MARTÍNEZ / KATIA VALERIA</t>
        </is>
      </c>
      <c r="D370" t="inlineStr">
        <is>
          <t>Inscrito</t>
        </is>
      </c>
      <c r="E370" t="inlineStr">
        <is>
          <t>Irregular</t>
        </is>
      </c>
      <c r="G370" t="inlineStr">
        <is>
          <t>Negocios Internacionales</t>
        </is>
      </c>
      <c r="H370" t="inlineStr">
        <is>
          <t>F</t>
        </is>
      </c>
      <c r="I370" t="inlineStr">
        <is>
          <t>EXM</t>
        </is>
      </c>
      <c r="J370" t="inlineStr">
        <is>
          <t>8.73</t>
        </is>
      </c>
      <c r="K370" t="inlineStr">
        <is>
          <t>2023-08-02 11:23:45.722581</t>
        </is>
      </c>
      <c r="L370">
        <f>MID(K370,1,10)</f>
        <v/>
      </c>
      <c r="M370" t="inlineStr">
        <is>
          <t>8.1</t>
        </is>
      </c>
      <c r="N370" t="inlineStr">
        <is>
          <t xml:space="preserve">Tu prepa en un examen </t>
        </is>
      </c>
      <c r="P370" s="1">
        <f>DATE(INT(RAND()*(2008 - 2006 + 1) + 2006), INT(RAND()*12 + 1), INT(RAND()*28 + 1))</f>
        <v/>
      </c>
      <c r="Q370">
        <f>CHOOSE(RANDBETWEEN(1,2),"Si","No")</f>
        <v/>
      </c>
      <c r="R370">
        <f>IF(Q370="Si",CHOOSE(RANDBETWEEN(1,3),"Excelencia","Apoyo Académico","Excelencia"), " ")</f>
        <v/>
      </c>
      <c r="S370">
        <f>RANDBETWEEN(100, 200)</f>
        <v/>
      </c>
      <c r="T370">
        <f>CHOOSE(RANDBETWEEN(1,2),"Si","No")</f>
        <v/>
      </c>
      <c r="U370">
        <f>CHOOSE(RANDBETWEEN(1,2),"Si","No")</f>
        <v/>
      </c>
      <c r="V370">
        <f>IF(U370="Si",CHOOSE(RANDBETWEEN(1,3),"Maya","Tzeltal","Náhuatl", "Misteco", "Otomí"), " ")</f>
        <v/>
      </c>
      <c r="W370">
        <f>CHOOSE(RANDBETWEEN(1,2),"Si","No")</f>
        <v/>
      </c>
      <c r="X370">
        <f>IF(W370="Si",CHOOSE(RANDBETWEEN(1,3),"Motriz","Auditiva","Visual"), " ")</f>
        <v/>
      </c>
      <c r="Y370">
        <f>TEXT(RANDBETWEEN(1000000000,9999999999), "0000000000")</f>
        <v/>
      </c>
      <c r="Z370">
        <f>LOWER(LEFT(C370,FIND(" ",C370 &amp; " ")-1)) &amp; "." &amp; LOWER(MID(C370, FIND(" ", C370) + 1, FIND(" ", C370 &amp; " ", FIND(" ", C370)+ 1) - FIND(" ", C370)-1)) &amp; "@gmail.com"</f>
        <v/>
      </c>
      <c r="AA370">
        <f>UPPER(LEFT(C370,1)&amp;MID(C370,FIND(" ",C370)+1,1)&amp;IF(LEN(C370)-LEN(SUBSTITUTE(C370," ",""))&gt;=2,MID(C370,FIND(" ",C370,FIND(" ",C370)+1)+1,1),"X")&amp;TEXT(P370,"YYMMDD")&amp;H370&amp;RANDBETWEEN(0,9)&amp;RANDBETWEEN(0,9)&amp;CHAR(RANDBETWEEN(65,90))&amp;CHAR(RANDBETWEEN(65,90)))</f>
        <v/>
      </c>
    </row>
    <row r="371" hidden="1">
      <c r="A371" t="inlineStr">
        <is>
          <t>230300541</t>
        </is>
      </c>
      <c r="B371" t="inlineStr">
        <is>
          <t>VEINTICUATROAVA</t>
        </is>
      </c>
      <c r="C371" t="inlineStr">
        <is>
          <t>BUCIO PALOMARES / GENESIS</t>
        </is>
      </c>
      <c r="D371" t="inlineStr">
        <is>
          <t>Inscrito</t>
        </is>
      </c>
      <c r="E371" t="inlineStr">
        <is>
          <t>Regular</t>
        </is>
      </c>
      <c r="G371" t="inlineStr">
        <is>
          <t>Negocios Internacionales</t>
        </is>
      </c>
      <c r="H371" t="inlineStr">
        <is>
          <t>F</t>
        </is>
      </c>
      <c r="I371" t="inlineStr">
        <is>
          <t>EXM</t>
        </is>
      </c>
      <c r="J371" t="inlineStr">
        <is>
          <t>8.53</t>
        </is>
      </c>
      <c r="K371" t="inlineStr">
        <is>
          <t>2023-08-02 11:23:29.477221</t>
        </is>
      </c>
      <c r="L371">
        <f>MID(K371,1,10)</f>
        <v/>
      </c>
      <c r="M371" t="inlineStr">
        <is>
          <t>8.1</t>
        </is>
      </c>
      <c r="N371" t="inlineStr">
        <is>
          <t>Colegio de Estudios Científicos y Tecnológicos del Estado de Quintana Roo</t>
        </is>
      </c>
      <c r="P371" s="1">
        <f>DATE(INT(RAND()*(2008 - 2006 + 1) + 2006), INT(RAND()*12 + 1), INT(RAND()*28 + 1))</f>
        <v/>
      </c>
      <c r="Q371">
        <f>CHOOSE(RANDBETWEEN(1,2),"Si","No")</f>
        <v/>
      </c>
      <c r="R371">
        <f>IF(Q371="Si",CHOOSE(RANDBETWEEN(1,3),"Excelencia","Apoyo Académico","Excelencia"), " ")</f>
        <v/>
      </c>
      <c r="S371">
        <f>RANDBETWEEN(100, 200)</f>
        <v/>
      </c>
      <c r="T371">
        <f>CHOOSE(RANDBETWEEN(1,2),"Si","No")</f>
        <v/>
      </c>
      <c r="U371">
        <f>CHOOSE(RANDBETWEEN(1,2),"Si","No")</f>
        <v/>
      </c>
      <c r="V371">
        <f>IF(U371="Si",CHOOSE(RANDBETWEEN(1,3),"Maya","Tzeltal","Náhuatl", "Misteco", "Otomí"), " ")</f>
        <v/>
      </c>
      <c r="W371">
        <f>CHOOSE(RANDBETWEEN(1,2),"Si","No")</f>
        <v/>
      </c>
      <c r="X371">
        <f>IF(W371="Si",CHOOSE(RANDBETWEEN(1,3),"Motriz","Auditiva","Visual"), " ")</f>
        <v/>
      </c>
      <c r="Y371">
        <f>TEXT(RANDBETWEEN(1000000000,9999999999), "0000000000")</f>
        <v/>
      </c>
      <c r="Z371">
        <f>LOWER(LEFT(C371,FIND(" ",C371 &amp; " ")-1)) &amp; "." &amp; LOWER(MID(C371, FIND(" ", C371) + 1, FIND(" ", C371 &amp; " ", FIND(" ", C371)+ 1) - FIND(" ", C371)-1)) &amp; "@gmail.com"</f>
        <v/>
      </c>
      <c r="AA371">
        <f>UPPER(LEFT(C371,1)&amp;MID(C371,FIND(" ",C371)+1,1)&amp;IF(LEN(C371)-LEN(SUBSTITUTE(C371," ",""))&gt;=2,MID(C371,FIND(" ",C371,FIND(" ",C371)+1)+1,1),"X")&amp;TEXT(P371,"YYMMDD")&amp;H371&amp;RANDBETWEEN(0,9)&amp;RANDBETWEEN(0,9)&amp;CHAR(RANDBETWEEN(65,90))&amp;CHAR(RANDBETWEEN(65,90)))</f>
        <v/>
      </c>
    </row>
    <row r="372" hidden="1">
      <c r="A372" t="inlineStr">
        <is>
          <t>230300540</t>
        </is>
      </c>
      <c r="B372" t="inlineStr">
        <is>
          <t>VEINTICUATROAVA</t>
        </is>
      </c>
      <c r="C372" t="inlineStr">
        <is>
          <t>LOPEZ GONZALEZ / ANA PAOLA</t>
        </is>
      </c>
      <c r="D372" t="inlineStr">
        <is>
          <t>Inscrito</t>
        </is>
      </c>
      <c r="E372" t="inlineStr">
        <is>
          <t>Regular</t>
        </is>
      </c>
      <c r="G372" t="inlineStr">
        <is>
          <t>Negocios Internacionales</t>
        </is>
      </c>
      <c r="H372" t="inlineStr">
        <is>
          <t>F</t>
        </is>
      </c>
      <c r="I372" t="inlineStr">
        <is>
          <t>EXM</t>
        </is>
      </c>
      <c r="J372" t="inlineStr">
        <is>
          <t>8.67</t>
        </is>
      </c>
      <c r="K372" t="inlineStr">
        <is>
          <t>2023-08-02 11:23:23.145831</t>
        </is>
      </c>
      <c r="L372">
        <f>MID(K372,1,10)</f>
        <v/>
      </c>
      <c r="M372" t="inlineStr">
        <is>
          <t>9.5</t>
        </is>
      </c>
      <c r="N372" t="inlineStr">
        <is>
          <t>Escuela Normal Superior Andres Quintana Roo</t>
        </is>
      </c>
      <c r="P372" s="1">
        <f>DATE(INT(RAND()*(2008 - 2006 + 1) + 2006), INT(RAND()*12 + 1), INT(RAND()*28 + 1))</f>
        <v/>
      </c>
      <c r="Q372">
        <f>CHOOSE(RANDBETWEEN(1,2),"Si","No")</f>
        <v/>
      </c>
      <c r="R372">
        <f>IF(Q372="Si",CHOOSE(RANDBETWEEN(1,3),"Excelencia","Apoyo Académico","Excelencia"), " ")</f>
        <v/>
      </c>
      <c r="S372">
        <f>RANDBETWEEN(100, 200)</f>
        <v/>
      </c>
      <c r="T372">
        <f>CHOOSE(RANDBETWEEN(1,2),"Si","No")</f>
        <v/>
      </c>
      <c r="U372">
        <f>CHOOSE(RANDBETWEEN(1,2),"Si","No")</f>
        <v/>
      </c>
      <c r="V372">
        <f>IF(U372="Si",CHOOSE(RANDBETWEEN(1,3),"Maya","Tzeltal","Náhuatl", "Misteco", "Otomí"), " ")</f>
        <v/>
      </c>
      <c r="W372">
        <f>CHOOSE(RANDBETWEEN(1,2),"Si","No")</f>
        <v/>
      </c>
      <c r="X372">
        <f>IF(W372="Si",CHOOSE(RANDBETWEEN(1,3),"Motriz","Auditiva","Visual"), " ")</f>
        <v/>
      </c>
      <c r="Y372">
        <f>TEXT(RANDBETWEEN(1000000000,9999999999), "0000000000")</f>
        <v/>
      </c>
      <c r="Z372">
        <f>LOWER(LEFT(C372,FIND(" ",C372 &amp; " ")-1)) &amp; "." &amp; LOWER(MID(C372, FIND(" ", C372) + 1, FIND(" ", C372 &amp; " ", FIND(" ", C372)+ 1) - FIND(" ", C372)-1)) &amp; "@gmail.com"</f>
        <v/>
      </c>
      <c r="AA372">
        <f>UPPER(LEFT(C372,1)&amp;MID(C372,FIND(" ",C372)+1,1)&amp;IF(LEN(C372)-LEN(SUBSTITUTE(C372," ",""))&gt;=2,MID(C372,FIND(" ",C372,FIND(" ",C372)+1)+1,1),"X")&amp;TEXT(P372,"YYMMDD")&amp;H372&amp;RANDBETWEEN(0,9)&amp;RANDBETWEEN(0,9)&amp;CHAR(RANDBETWEEN(65,90))&amp;CHAR(RANDBETWEEN(65,90)))</f>
        <v/>
      </c>
    </row>
    <row r="373" hidden="1">
      <c r="A373" t="inlineStr">
        <is>
          <t>230300539</t>
        </is>
      </c>
      <c r="B373" t="inlineStr">
        <is>
          <t>VEINTICUATROAVA</t>
        </is>
      </c>
      <c r="C373" t="inlineStr">
        <is>
          <t>MANUEL HERNANDEZ / KATHERINE ELEINE</t>
        </is>
      </c>
      <c r="D373" t="inlineStr">
        <is>
          <t>Inscrito</t>
        </is>
      </c>
      <c r="E373" t="inlineStr">
        <is>
          <t>Regular</t>
        </is>
      </c>
      <c r="G373" t="inlineStr">
        <is>
          <t>Negocios Internacionales</t>
        </is>
      </c>
      <c r="H373" t="inlineStr">
        <is>
          <t>F</t>
        </is>
      </c>
      <c r="I373" t="inlineStr">
        <is>
          <t>EXM</t>
        </is>
      </c>
      <c r="J373" t="inlineStr">
        <is>
          <t>8.93</t>
        </is>
      </c>
      <c r="K373" t="inlineStr">
        <is>
          <t>2023-08-02 11:22:56.753133</t>
        </is>
      </c>
      <c r="L373">
        <f>MID(K373,1,10)</f>
        <v/>
      </c>
      <c r="M373" t="inlineStr">
        <is>
          <t>9.1</t>
        </is>
      </c>
      <c r="N373" t="inlineStr">
        <is>
          <t xml:space="preserve">Colegio de bachilleres </t>
        </is>
      </c>
      <c r="P373" s="1">
        <f>DATE(INT(RAND()*(2008 - 2006 + 1) + 2006), INT(RAND()*12 + 1), INT(RAND()*28 + 1))</f>
        <v/>
      </c>
      <c r="Q373">
        <f>CHOOSE(RANDBETWEEN(1,2),"Si","No")</f>
        <v/>
      </c>
      <c r="R373">
        <f>IF(Q373="Si",CHOOSE(RANDBETWEEN(1,3),"Excelencia","Apoyo Académico","Excelencia"), " ")</f>
        <v/>
      </c>
      <c r="S373">
        <f>RANDBETWEEN(100, 200)</f>
        <v/>
      </c>
      <c r="T373">
        <f>CHOOSE(RANDBETWEEN(1,2),"Si","No")</f>
        <v/>
      </c>
      <c r="U373">
        <f>CHOOSE(RANDBETWEEN(1,2),"Si","No")</f>
        <v/>
      </c>
      <c r="V373">
        <f>IF(U373="Si",CHOOSE(RANDBETWEEN(1,3),"Maya","Tzeltal","Náhuatl", "Misteco", "Otomí"), " ")</f>
        <v/>
      </c>
      <c r="W373">
        <f>CHOOSE(RANDBETWEEN(1,2),"Si","No")</f>
        <v/>
      </c>
      <c r="X373">
        <f>IF(W373="Si",CHOOSE(RANDBETWEEN(1,3),"Motriz","Auditiva","Visual"), " ")</f>
        <v/>
      </c>
      <c r="Y373">
        <f>TEXT(RANDBETWEEN(1000000000,9999999999), "0000000000")</f>
        <v/>
      </c>
      <c r="Z373">
        <f>LOWER(LEFT(C373,FIND(" ",C373 &amp; " ")-1)) &amp; "." &amp; LOWER(MID(C373, FIND(" ", C373) + 1, FIND(" ", C373 &amp; " ", FIND(" ", C373)+ 1) - FIND(" ", C373)-1)) &amp; "@gmail.com"</f>
        <v/>
      </c>
      <c r="AA373">
        <f>UPPER(LEFT(C373,1)&amp;MID(C373,FIND(" ",C373)+1,1)&amp;IF(LEN(C373)-LEN(SUBSTITUTE(C373," ",""))&gt;=2,MID(C373,FIND(" ",C373,FIND(" ",C373)+1)+1,1),"X")&amp;TEXT(P373,"YYMMDD")&amp;H373&amp;RANDBETWEEN(0,9)&amp;RANDBETWEEN(0,9)&amp;CHAR(RANDBETWEEN(65,90))&amp;CHAR(RANDBETWEEN(65,90)))</f>
        <v/>
      </c>
    </row>
    <row r="374" hidden="1">
      <c r="A374" t="inlineStr">
        <is>
          <t>230300538</t>
        </is>
      </c>
      <c r="B374" t="inlineStr">
        <is>
          <t>VEINTICUATROAVA</t>
        </is>
      </c>
      <c r="C374" t="inlineStr">
        <is>
          <t>MARTÍNEZ CANO / LEOBA MARÍA</t>
        </is>
      </c>
      <c r="D374" t="inlineStr">
        <is>
          <t>Inscrito</t>
        </is>
      </c>
      <c r="E374" t="inlineStr">
        <is>
          <t>Regular</t>
        </is>
      </c>
      <c r="G374" t="inlineStr">
        <is>
          <t>Negocios Internacionales</t>
        </is>
      </c>
      <c r="H374" t="inlineStr">
        <is>
          <t>F</t>
        </is>
      </c>
      <c r="I374" t="inlineStr">
        <is>
          <t>EXM</t>
        </is>
      </c>
      <c r="J374" t="inlineStr">
        <is>
          <t>9.07</t>
        </is>
      </c>
      <c r="K374" t="inlineStr">
        <is>
          <t>2023-08-02 11:22:47.334101</t>
        </is>
      </c>
      <c r="L374">
        <f>MID(K374,1,10)</f>
        <v/>
      </c>
      <c r="M374" t="inlineStr">
        <is>
          <t>9.3</t>
        </is>
      </c>
      <c r="N374" t="inlineStr">
        <is>
          <t>Colegio de Bachilleres del Estado de Quintana Roo</t>
        </is>
      </c>
      <c r="P374" s="1">
        <f>DATE(INT(RAND()*(2008 - 2006 + 1) + 2006), INT(RAND()*12 + 1), INT(RAND()*28 + 1))</f>
        <v/>
      </c>
      <c r="Q374">
        <f>CHOOSE(RANDBETWEEN(1,2),"Si","No")</f>
        <v/>
      </c>
      <c r="R374">
        <f>IF(Q374="Si",CHOOSE(RANDBETWEEN(1,3),"Excelencia","Apoyo Académico","Excelencia"), " ")</f>
        <v/>
      </c>
      <c r="S374">
        <f>RANDBETWEEN(100, 200)</f>
        <v/>
      </c>
      <c r="T374">
        <f>CHOOSE(RANDBETWEEN(1,2),"Si","No")</f>
        <v/>
      </c>
      <c r="U374">
        <f>CHOOSE(RANDBETWEEN(1,2),"Si","No")</f>
        <v/>
      </c>
      <c r="V374">
        <f>IF(U374="Si",CHOOSE(RANDBETWEEN(1,3),"Maya","Tzeltal","Náhuatl", "Misteco", "Otomí"), " ")</f>
        <v/>
      </c>
      <c r="W374">
        <f>CHOOSE(RANDBETWEEN(1,2),"Si","No")</f>
        <v/>
      </c>
      <c r="X374">
        <f>IF(W374="Si",CHOOSE(RANDBETWEEN(1,3),"Motriz","Auditiva","Visual"), " ")</f>
        <v/>
      </c>
      <c r="Y374">
        <f>TEXT(RANDBETWEEN(1000000000,9999999999), "0000000000")</f>
        <v/>
      </c>
      <c r="Z374">
        <f>LOWER(LEFT(C374,FIND(" ",C374 &amp; " ")-1)) &amp; "." &amp; LOWER(MID(C374, FIND(" ", C374) + 1, FIND(" ", C374 &amp; " ", FIND(" ", C374)+ 1) - FIND(" ", C374)-1)) &amp; "@gmail.com"</f>
        <v/>
      </c>
      <c r="AA374">
        <f>UPPER(LEFT(C374,1)&amp;MID(C374,FIND(" ",C374)+1,1)&amp;IF(LEN(C374)-LEN(SUBSTITUTE(C374," ",""))&gt;=2,MID(C374,FIND(" ",C374,FIND(" ",C374)+1)+1,1),"X")&amp;TEXT(P374,"YYMMDD")&amp;H374&amp;RANDBETWEEN(0,9)&amp;RANDBETWEEN(0,9)&amp;CHAR(RANDBETWEEN(65,90))&amp;CHAR(RANDBETWEEN(65,90)))</f>
        <v/>
      </c>
    </row>
    <row r="375" hidden="1">
      <c r="A375" t="inlineStr">
        <is>
          <t>230300537</t>
        </is>
      </c>
      <c r="B375" t="inlineStr">
        <is>
          <t>VEINTICUATROAVA</t>
        </is>
      </c>
      <c r="C375" t="inlineStr">
        <is>
          <t>GALA CERVERA / SAMARA BEATRIZ</t>
        </is>
      </c>
      <c r="D375" t="inlineStr">
        <is>
          <t>Inscrito</t>
        </is>
      </c>
      <c r="E375" t="inlineStr">
        <is>
          <t>Irregular</t>
        </is>
      </c>
      <c r="G375" t="inlineStr">
        <is>
          <t>Negocios Internacionales</t>
        </is>
      </c>
      <c r="H375" t="inlineStr">
        <is>
          <t>F</t>
        </is>
      </c>
      <c r="I375" t="inlineStr">
        <is>
          <t>EXM</t>
        </is>
      </c>
      <c r="J375" t="inlineStr">
        <is>
          <t>8.07</t>
        </is>
      </c>
      <c r="K375" t="inlineStr">
        <is>
          <t>2023-08-02 11:21:59.462073</t>
        </is>
      </c>
      <c r="L375">
        <f>MID(K375,1,10)</f>
        <v/>
      </c>
      <c r="M375" t="inlineStr">
        <is>
          <t>9.8</t>
        </is>
      </c>
      <c r="N375" t="inlineStr">
        <is>
          <t>Colegio Nacional de Educación Profesional Técnica</t>
        </is>
      </c>
      <c r="P375" s="1">
        <f>DATE(INT(RAND()*(2008 - 2006 + 1) + 2006), INT(RAND()*12 + 1), INT(RAND()*28 + 1))</f>
        <v/>
      </c>
      <c r="Q375">
        <f>CHOOSE(RANDBETWEEN(1,2),"Si","No")</f>
        <v/>
      </c>
      <c r="R375">
        <f>IF(Q375="Si",CHOOSE(RANDBETWEEN(1,3),"Excelencia","Apoyo Académico","Excelencia"), " ")</f>
        <v/>
      </c>
      <c r="S375">
        <f>RANDBETWEEN(100, 200)</f>
        <v/>
      </c>
      <c r="T375">
        <f>CHOOSE(RANDBETWEEN(1,2),"Si","No")</f>
        <v/>
      </c>
      <c r="U375">
        <f>CHOOSE(RANDBETWEEN(1,2),"Si","No")</f>
        <v/>
      </c>
      <c r="V375">
        <f>IF(U375="Si",CHOOSE(RANDBETWEEN(1,3),"Maya","Tzeltal","Náhuatl", "Misteco", "Otomí"), " ")</f>
        <v/>
      </c>
      <c r="W375">
        <f>CHOOSE(RANDBETWEEN(1,2),"Si","No")</f>
        <v/>
      </c>
      <c r="X375">
        <f>IF(W375="Si",CHOOSE(RANDBETWEEN(1,3),"Motriz","Auditiva","Visual"), " ")</f>
        <v/>
      </c>
      <c r="Y375">
        <f>TEXT(RANDBETWEEN(1000000000,9999999999), "0000000000")</f>
        <v/>
      </c>
      <c r="Z375">
        <f>LOWER(LEFT(C375,FIND(" ",C375 &amp; " ")-1)) &amp; "." &amp; LOWER(MID(C375, FIND(" ", C375) + 1, FIND(" ", C375 &amp; " ", FIND(" ", C375)+ 1) - FIND(" ", C375)-1)) &amp; "@gmail.com"</f>
        <v/>
      </c>
      <c r="AA375">
        <f>UPPER(LEFT(C375,1)&amp;MID(C375,FIND(" ",C375)+1,1)&amp;IF(LEN(C375)-LEN(SUBSTITUTE(C375," ",""))&gt;=2,MID(C375,FIND(" ",C375,FIND(" ",C375)+1)+1,1),"X")&amp;TEXT(P375,"YYMMDD")&amp;H375&amp;RANDBETWEEN(0,9)&amp;RANDBETWEEN(0,9)&amp;CHAR(RANDBETWEEN(65,90))&amp;CHAR(RANDBETWEEN(65,90)))</f>
        <v/>
      </c>
    </row>
    <row r="376" hidden="1">
      <c r="A376" t="inlineStr">
        <is>
          <t>230300536</t>
        </is>
      </c>
      <c r="B376" t="inlineStr">
        <is>
          <t>VEINTICUATROAVA</t>
        </is>
      </c>
      <c r="C376" t="inlineStr">
        <is>
          <t>LANDA BARROS / AITANA IXCHEL</t>
        </is>
      </c>
      <c r="D376" t="inlineStr">
        <is>
          <t>Inscrito</t>
        </is>
      </c>
      <c r="E376" t="inlineStr">
        <is>
          <t>Irregular</t>
        </is>
      </c>
      <c r="G376" t="inlineStr">
        <is>
          <t>Negocios Internacionales</t>
        </is>
      </c>
      <c r="H376" t="inlineStr">
        <is>
          <t>F</t>
        </is>
      </c>
      <c r="I376" t="inlineStr">
        <is>
          <t>EXM</t>
        </is>
      </c>
      <c r="J376" t="inlineStr">
        <is>
          <t>8.07</t>
        </is>
      </c>
      <c r="K376" t="inlineStr">
        <is>
          <t>2023-08-02 11:21:57.501808</t>
        </is>
      </c>
      <c r="L376">
        <f>MID(K376,1,10)</f>
        <v/>
      </c>
      <c r="M376" t="inlineStr">
        <is>
          <t>8.4</t>
        </is>
      </c>
      <c r="N376" t="inlineStr">
        <is>
          <t>Colegio de Bachilleres del Estado de Quintana Roo</t>
        </is>
      </c>
      <c r="P376" s="1">
        <f>DATE(INT(RAND()*(2008 - 2006 + 1) + 2006), INT(RAND()*12 + 1), INT(RAND()*28 + 1))</f>
        <v/>
      </c>
      <c r="Q376">
        <f>CHOOSE(RANDBETWEEN(1,2),"Si","No")</f>
        <v/>
      </c>
      <c r="R376">
        <f>IF(Q376="Si",CHOOSE(RANDBETWEEN(1,3),"Excelencia","Apoyo Académico","Excelencia"), " ")</f>
        <v/>
      </c>
      <c r="S376">
        <f>RANDBETWEEN(100, 200)</f>
        <v/>
      </c>
      <c r="T376">
        <f>CHOOSE(RANDBETWEEN(1,2),"Si","No")</f>
        <v/>
      </c>
      <c r="U376">
        <f>CHOOSE(RANDBETWEEN(1,2),"Si","No")</f>
        <v/>
      </c>
      <c r="V376">
        <f>IF(U376="Si",CHOOSE(RANDBETWEEN(1,3),"Maya","Tzeltal","Náhuatl", "Misteco", "Otomí"), " ")</f>
        <v/>
      </c>
      <c r="W376">
        <f>CHOOSE(RANDBETWEEN(1,2),"Si","No")</f>
        <v/>
      </c>
      <c r="X376">
        <f>IF(W376="Si",CHOOSE(RANDBETWEEN(1,3),"Motriz","Auditiva","Visual"), " ")</f>
        <v/>
      </c>
      <c r="Y376">
        <f>TEXT(RANDBETWEEN(1000000000,9999999999), "0000000000")</f>
        <v/>
      </c>
      <c r="Z376">
        <f>LOWER(LEFT(C376,FIND(" ",C376 &amp; " ")-1)) &amp; "." &amp; LOWER(MID(C376, FIND(" ", C376) + 1, FIND(" ", C376 &amp; " ", FIND(" ", C376)+ 1) - FIND(" ", C376)-1)) &amp; "@gmail.com"</f>
        <v/>
      </c>
      <c r="AA376">
        <f>UPPER(LEFT(C376,1)&amp;MID(C376,FIND(" ",C376)+1,1)&amp;IF(LEN(C376)-LEN(SUBSTITUTE(C376," ",""))&gt;=2,MID(C376,FIND(" ",C376,FIND(" ",C376)+1)+1,1),"X")&amp;TEXT(P376,"YYMMDD")&amp;H376&amp;RANDBETWEEN(0,9)&amp;RANDBETWEEN(0,9)&amp;CHAR(RANDBETWEEN(65,90))&amp;CHAR(RANDBETWEEN(65,90)))</f>
        <v/>
      </c>
    </row>
    <row r="377" hidden="1">
      <c r="A377" t="inlineStr">
        <is>
          <t>230300535</t>
        </is>
      </c>
      <c r="B377" t="inlineStr">
        <is>
          <t>VEINTICUATROAVA</t>
        </is>
      </c>
      <c r="C377" t="inlineStr">
        <is>
          <t>SÁNCHEZ MONTIEL / UZIEL</t>
        </is>
      </c>
      <c r="D377" t="inlineStr">
        <is>
          <t>Inscrito</t>
        </is>
      </c>
      <c r="E377" t="inlineStr">
        <is>
          <t>Regular</t>
        </is>
      </c>
      <c r="G377" t="inlineStr">
        <is>
          <t>Negocios Internacionales</t>
        </is>
      </c>
      <c r="H377" t="inlineStr">
        <is>
          <t>M</t>
        </is>
      </c>
      <c r="I377" t="inlineStr">
        <is>
          <t>EXM</t>
        </is>
      </c>
      <c r="J377" t="inlineStr">
        <is>
          <t>8.79</t>
        </is>
      </c>
      <c r="K377" t="inlineStr">
        <is>
          <t>2023-08-02 11:21:55.786606</t>
        </is>
      </c>
      <c r="L377">
        <f>MID(K377,1,10)</f>
        <v/>
      </c>
      <c r="M377" t="inlineStr">
        <is>
          <t>8.8</t>
        </is>
      </c>
      <c r="N377" t="inlineStr">
        <is>
          <t>Bachillerato Educación Práctica para la Vida</t>
        </is>
      </c>
      <c r="P377" s="1">
        <f>DATE(INT(RAND()*(2008 - 2006 + 1) + 2006), INT(RAND()*12 + 1), INT(RAND()*28 + 1))</f>
        <v/>
      </c>
      <c r="Q377">
        <f>CHOOSE(RANDBETWEEN(1,2),"Si","No")</f>
        <v/>
      </c>
      <c r="R377">
        <f>IF(Q377="Si",CHOOSE(RANDBETWEEN(1,3),"Excelencia","Apoyo Académico","Excelencia"), " ")</f>
        <v/>
      </c>
      <c r="S377">
        <f>RANDBETWEEN(100, 200)</f>
        <v/>
      </c>
      <c r="T377">
        <f>CHOOSE(RANDBETWEEN(1,2),"Si","No")</f>
        <v/>
      </c>
      <c r="U377">
        <f>CHOOSE(RANDBETWEEN(1,2),"Si","No")</f>
        <v/>
      </c>
      <c r="V377">
        <f>IF(U377="Si",CHOOSE(RANDBETWEEN(1,3),"Maya","Tzeltal","Náhuatl", "Misteco", "Otomí"), " ")</f>
        <v/>
      </c>
      <c r="W377">
        <f>CHOOSE(RANDBETWEEN(1,2),"Si","No")</f>
        <v/>
      </c>
      <c r="X377">
        <f>IF(W377="Si",CHOOSE(RANDBETWEEN(1,3),"Motriz","Auditiva","Visual"), " ")</f>
        <v/>
      </c>
      <c r="Y377">
        <f>TEXT(RANDBETWEEN(1000000000,9999999999), "0000000000")</f>
        <v/>
      </c>
      <c r="Z377">
        <f>LOWER(LEFT(C377,FIND(" ",C377 &amp; " ")-1)) &amp; "." &amp; LOWER(MID(C377, FIND(" ", C377) + 1, FIND(" ", C377 &amp; " ", FIND(" ", C377)+ 1) - FIND(" ", C377)-1)) &amp; "@gmail.com"</f>
        <v/>
      </c>
      <c r="AA377">
        <f>UPPER(LEFT(C377,1)&amp;MID(C377,FIND(" ",C377)+1,1)&amp;IF(LEN(C377)-LEN(SUBSTITUTE(C377," ",""))&gt;=2,MID(C377,FIND(" ",C377,FIND(" ",C377)+1)+1,1),"X")&amp;TEXT(P377,"YYMMDD")&amp;H377&amp;RANDBETWEEN(0,9)&amp;RANDBETWEEN(0,9)&amp;CHAR(RANDBETWEEN(65,90))&amp;CHAR(RANDBETWEEN(65,90)))</f>
        <v/>
      </c>
    </row>
    <row r="378" hidden="1">
      <c r="A378" t="inlineStr">
        <is>
          <t>230300534</t>
        </is>
      </c>
      <c r="B378" t="inlineStr">
        <is>
          <t>VEINTICUATROAVA</t>
        </is>
      </c>
      <c r="C378" t="inlineStr">
        <is>
          <t>DE DIOS SIERRA / KENYA SOFIA</t>
        </is>
      </c>
      <c r="D378" t="inlineStr">
        <is>
          <t>Inscrito</t>
        </is>
      </c>
      <c r="E378" t="inlineStr">
        <is>
          <t>Irregular</t>
        </is>
      </c>
      <c r="G378" t="inlineStr">
        <is>
          <t>Negocios Internacionales</t>
        </is>
      </c>
      <c r="H378" t="inlineStr">
        <is>
          <t>F</t>
        </is>
      </c>
      <c r="I378" t="inlineStr">
        <is>
          <t>EXM</t>
        </is>
      </c>
      <c r="J378" t="inlineStr">
        <is>
          <t>7.13</t>
        </is>
      </c>
      <c r="K378" t="inlineStr">
        <is>
          <t>2023-08-02 11:21:52.254977</t>
        </is>
      </c>
      <c r="L378">
        <f>MID(K378,1,10)</f>
        <v/>
      </c>
      <c r="M378" t="inlineStr">
        <is>
          <t>7.1</t>
        </is>
      </c>
      <c r="N378" t="inlineStr">
        <is>
          <t>Colegio de Bachilleres del Estado de Quintana Roo</t>
        </is>
      </c>
      <c r="P378" s="1">
        <f>DATE(INT(RAND()*(2008 - 2006 + 1) + 2006), INT(RAND()*12 + 1), INT(RAND()*28 + 1))</f>
        <v/>
      </c>
      <c r="Q378">
        <f>CHOOSE(RANDBETWEEN(1,2),"Si","No")</f>
        <v/>
      </c>
      <c r="R378">
        <f>IF(Q378="Si",CHOOSE(RANDBETWEEN(1,3),"Excelencia","Apoyo Académico","Excelencia"), " ")</f>
        <v/>
      </c>
      <c r="S378">
        <f>RANDBETWEEN(100, 200)</f>
        <v/>
      </c>
      <c r="T378">
        <f>CHOOSE(RANDBETWEEN(1,2),"Si","No")</f>
        <v/>
      </c>
      <c r="U378">
        <f>CHOOSE(RANDBETWEEN(1,2),"Si","No")</f>
        <v/>
      </c>
      <c r="V378">
        <f>IF(U378="Si",CHOOSE(RANDBETWEEN(1,3),"Maya","Tzeltal","Náhuatl", "Misteco", "Otomí"), " ")</f>
        <v/>
      </c>
      <c r="W378">
        <f>CHOOSE(RANDBETWEEN(1,2),"Si","No")</f>
        <v/>
      </c>
      <c r="X378">
        <f>IF(W378="Si",CHOOSE(RANDBETWEEN(1,3),"Motriz","Auditiva","Visual"), " ")</f>
        <v/>
      </c>
      <c r="Y378">
        <f>TEXT(RANDBETWEEN(1000000000,9999999999), "0000000000")</f>
        <v/>
      </c>
      <c r="Z378">
        <f>LOWER(LEFT(C378,FIND(" ",C378 &amp; " ")-1)) &amp; "." &amp; LOWER(MID(C378, FIND(" ", C378) + 1, FIND(" ", C378 &amp; " ", FIND(" ", C378)+ 1) - FIND(" ", C378)-1)) &amp; "@gmail.com"</f>
        <v/>
      </c>
      <c r="AA378">
        <f>UPPER(LEFT(C378,1)&amp;MID(C378,FIND(" ",C378)+1,1)&amp;IF(LEN(C378)-LEN(SUBSTITUTE(C378," ",""))&gt;=2,MID(C378,FIND(" ",C378,FIND(" ",C378)+1)+1,1),"X")&amp;TEXT(P378,"YYMMDD")&amp;H378&amp;RANDBETWEEN(0,9)&amp;RANDBETWEEN(0,9)&amp;CHAR(RANDBETWEEN(65,90))&amp;CHAR(RANDBETWEEN(65,90)))</f>
        <v/>
      </c>
    </row>
    <row r="379" hidden="1">
      <c r="A379" t="inlineStr">
        <is>
          <t>230300533</t>
        </is>
      </c>
      <c r="B379" t="inlineStr">
        <is>
          <t>VEINTICUATROAVA</t>
        </is>
      </c>
      <c r="C379" t="inlineStr">
        <is>
          <t>COUOH POOL / MARIA FERNANDA</t>
        </is>
      </c>
      <c r="D379" t="inlineStr">
        <is>
          <t>Inscrito</t>
        </is>
      </c>
      <c r="E379" t="inlineStr">
        <is>
          <t>Regular</t>
        </is>
      </c>
      <c r="G379" t="inlineStr">
        <is>
          <t>Negocios Internacionales</t>
        </is>
      </c>
      <c r="H379" t="inlineStr">
        <is>
          <t>F</t>
        </is>
      </c>
      <c r="I379" t="inlineStr">
        <is>
          <t>EXM</t>
        </is>
      </c>
      <c r="J379" t="inlineStr">
        <is>
          <t>8.20</t>
        </is>
      </c>
      <c r="K379" t="inlineStr">
        <is>
          <t>2023-08-02 11:21:51.667533</t>
        </is>
      </c>
      <c r="L379">
        <f>MID(K379,1,10)</f>
        <v/>
      </c>
      <c r="M379" t="inlineStr">
        <is>
          <t>7.5</t>
        </is>
      </c>
      <c r="N379" t="inlineStr">
        <is>
          <t>Centro de Bachillerato Tecnologico Industrial y de Servicios No. 272</t>
        </is>
      </c>
      <c r="P379" s="1">
        <f>DATE(INT(RAND()*(2008 - 2006 + 1) + 2006), INT(RAND()*12 + 1), INT(RAND()*28 + 1))</f>
        <v/>
      </c>
      <c r="Q379">
        <f>CHOOSE(RANDBETWEEN(1,2),"Si","No")</f>
        <v/>
      </c>
      <c r="R379">
        <f>IF(Q379="Si",CHOOSE(RANDBETWEEN(1,3),"Excelencia","Apoyo Académico","Excelencia"), " ")</f>
        <v/>
      </c>
      <c r="S379">
        <f>RANDBETWEEN(100, 200)</f>
        <v/>
      </c>
      <c r="T379">
        <f>CHOOSE(RANDBETWEEN(1,2),"Si","No")</f>
        <v/>
      </c>
      <c r="U379">
        <f>CHOOSE(RANDBETWEEN(1,2),"Si","No")</f>
        <v/>
      </c>
      <c r="V379">
        <f>IF(U379="Si",CHOOSE(RANDBETWEEN(1,3),"Maya","Tzeltal","Náhuatl", "Misteco", "Otomí"), " ")</f>
        <v/>
      </c>
      <c r="W379">
        <f>CHOOSE(RANDBETWEEN(1,2),"Si","No")</f>
        <v/>
      </c>
      <c r="X379">
        <f>IF(W379="Si",CHOOSE(RANDBETWEEN(1,3),"Motriz","Auditiva","Visual"), " ")</f>
        <v/>
      </c>
      <c r="Y379">
        <f>TEXT(RANDBETWEEN(1000000000,9999999999), "0000000000")</f>
        <v/>
      </c>
      <c r="Z379">
        <f>LOWER(LEFT(C379,FIND(" ",C379 &amp; " ")-1)) &amp; "." &amp; LOWER(MID(C379, FIND(" ", C379) + 1, FIND(" ", C379 &amp; " ", FIND(" ", C379)+ 1) - FIND(" ", C379)-1)) &amp; "@gmail.com"</f>
        <v/>
      </c>
      <c r="AA379">
        <f>UPPER(LEFT(C379,1)&amp;MID(C379,FIND(" ",C379)+1,1)&amp;IF(LEN(C379)-LEN(SUBSTITUTE(C379," ",""))&gt;=2,MID(C379,FIND(" ",C379,FIND(" ",C379)+1)+1,1),"X")&amp;TEXT(P379,"YYMMDD")&amp;H379&amp;RANDBETWEEN(0,9)&amp;RANDBETWEEN(0,9)&amp;CHAR(RANDBETWEEN(65,90))&amp;CHAR(RANDBETWEEN(65,90)))</f>
        <v/>
      </c>
    </row>
    <row r="380" hidden="1">
      <c r="A380" t="inlineStr">
        <is>
          <t>230300532</t>
        </is>
      </c>
      <c r="B380" t="inlineStr">
        <is>
          <t>VEINTICUATROAVA</t>
        </is>
      </c>
      <c r="C380" t="inlineStr">
        <is>
          <t>CAINERO AGUIÑO / FABRIZIO EDOARDO</t>
        </is>
      </c>
      <c r="D380" t="inlineStr">
        <is>
          <t>Baja Temporal</t>
        </is>
      </c>
      <c r="E380" t="inlineStr">
        <is>
          <t>Irregular</t>
        </is>
      </c>
      <c r="G380" t="inlineStr">
        <is>
          <t>Negocios Internacionales</t>
        </is>
      </c>
      <c r="H380" t="inlineStr">
        <is>
          <t>M</t>
        </is>
      </c>
      <c r="I380" t="inlineStr">
        <is>
          <t>EXM</t>
        </is>
      </c>
      <c r="J380" t="inlineStr">
        <is>
          <t>8.00</t>
        </is>
      </c>
      <c r="K380" t="inlineStr">
        <is>
          <t>2023-08-02 11:21:29.202886</t>
        </is>
      </c>
      <c r="L380">
        <f>MID(K380,1,10)</f>
        <v/>
      </c>
      <c r="M380" t="inlineStr">
        <is>
          <t>9.8</t>
        </is>
      </c>
      <c r="P380" s="1">
        <f>DATE(INT(RAND()*(2008 - 2006 + 1) + 2006), INT(RAND()*12 + 1), INT(RAND()*28 + 1))</f>
        <v/>
      </c>
      <c r="Q380">
        <f>CHOOSE(RANDBETWEEN(1,2),"Si","No")</f>
        <v/>
      </c>
      <c r="R380">
        <f>IF(Q380="Si",CHOOSE(RANDBETWEEN(1,3),"Excelencia","Apoyo Académico","Excelencia"), " ")</f>
        <v/>
      </c>
      <c r="S380">
        <f>RANDBETWEEN(100, 200)</f>
        <v/>
      </c>
      <c r="T380">
        <f>CHOOSE(RANDBETWEEN(1,2),"Si","No")</f>
        <v/>
      </c>
      <c r="U380">
        <f>CHOOSE(RANDBETWEEN(1,2),"Si","No")</f>
        <v/>
      </c>
      <c r="V380">
        <f>IF(U380="Si",CHOOSE(RANDBETWEEN(1,3),"Maya","Tzeltal","Náhuatl", "Misteco", "Otomí"), " ")</f>
        <v/>
      </c>
      <c r="W380">
        <f>CHOOSE(RANDBETWEEN(1,2),"Si","No")</f>
        <v/>
      </c>
      <c r="X380">
        <f>IF(W380="Si",CHOOSE(RANDBETWEEN(1,3),"Motriz","Auditiva","Visual"), " ")</f>
        <v/>
      </c>
      <c r="Y380">
        <f>TEXT(RANDBETWEEN(1000000000,9999999999), "0000000000")</f>
        <v/>
      </c>
      <c r="Z380">
        <f>LOWER(LEFT(C380,FIND(" ",C380 &amp; " ")-1)) &amp; "." &amp; LOWER(MID(C380, FIND(" ", C380) + 1, FIND(" ", C380 &amp; " ", FIND(" ", C380)+ 1) - FIND(" ", C380)-1)) &amp; "@gmail.com"</f>
        <v/>
      </c>
      <c r="AA380">
        <f>UPPER(LEFT(C380,1)&amp;MID(C380,FIND(" ",C380)+1,1)&amp;IF(LEN(C380)-LEN(SUBSTITUTE(C380," ",""))&gt;=2,MID(C380,FIND(" ",C380,FIND(" ",C380)+1)+1,1),"X")&amp;TEXT(P380,"YYMMDD")&amp;H380&amp;RANDBETWEEN(0,9)&amp;RANDBETWEEN(0,9)&amp;CHAR(RANDBETWEEN(65,90))&amp;CHAR(RANDBETWEEN(65,90)))</f>
        <v/>
      </c>
    </row>
    <row r="381" hidden="1">
      <c r="A381" t="inlineStr">
        <is>
          <t>230300531</t>
        </is>
      </c>
      <c r="B381" t="inlineStr">
        <is>
          <t>VEINTICUATROAVA</t>
        </is>
      </c>
      <c r="C381" t="inlineStr">
        <is>
          <t>DOMINGUEZ BAUTISTA / JOSE EDUARDO</t>
        </is>
      </c>
      <c r="D381" t="inlineStr">
        <is>
          <t>Inscrito</t>
        </is>
      </c>
      <c r="E381" t="inlineStr">
        <is>
          <t>Regular</t>
        </is>
      </c>
      <c r="G381" t="inlineStr">
        <is>
          <t>Negocios Internacionales</t>
        </is>
      </c>
      <c r="H381" t="inlineStr">
        <is>
          <t>M</t>
        </is>
      </c>
      <c r="I381" t="inlineStr">
        <is>
          <t>EXM</t>
        </is>
      </c>
      <c r="J381" t="inlineStr">
        <is>
          <t>8.47</t>
        </is>
      </c>
      <c r="K381" t="inlineStr">
        <is>
          <t>2023-08-02 11:21:20.688781</t>
        </is>
      </c>
      <c r="L381">
        <f>MID(K381,1,10)</f>
        <v/>
      </c>
      <c r="M381" t="inlineStr">
        <is>
          <t>7.8</t>
        </is>
      </c>
      <c r="N381" t="inlineStr">
        <is>
          <t>CBTIS272( CENTRO DE BACHILLERAT0O TECNOLOGICO Y DE SERVICION NO. 272)</t>
        </is>
      </c>
      <c r="P381" s="1">
        <f>DATE(INT(RAND()*(2008 - 2006 + 1) + 2006), INT(RAND()*12 + 1), INT(RAND()*28 + 1))</f>
        <v/>
      </c>
      <c r="Q381">
        <f>CHOOSE(RANDBETWEEN(1,2),"Si","No")</f>
        <v/>
      </c>
      <c r="R381">
        <f>IF(Q381="Si",CHOOSE(RANDBETWEEN(1,3),"Excelencia","Apoyo Académico","Excelencia"), " ")</f>
        <v/>
      </c>
      <c r="S381">
        <f>RANDBETWEEN(100, 200)</f>
        <v/>
      </c>
      <c r="T381">
        <f>CHOOSE(RANDBETWEEN(1,2),"Si","No")</f>
        <v/>
      </c>
      <c r="U381">
        <f>CHOOSE(RANDBETWEEN(1,2),"Si","No")</f>
        <v/>
      </c>
      <c r="V381">
        <f>IF(U381="Si",CHOOSE(RANDBETWEEN(1,3),"Maya","Tzeltal","Náhuatl", "Misteco", "Otomí"), " ")</f>
        <v/>
      </c>
      <c r="W381">
        <f>CHOOSE(RANDBETWEEN(1,2),"Si","No")</f>
        <v/>
      </c>
      <c r="X381">
        <f>IF(W381="Si",CHOOSE(RANDBETWEEN(1,3),"Motriz","Auditiva","Visual"), " ")</f>
        <v/>
      </c>
      <c r="Y381">
        <f>TEXT(RANDBETWEEN(1000000000,9999999999), "0000000000")</f>
        <v/>
      </c>
      <c r="Z381">
        <f>LOWER(LEFT(C381,FIND(" ",C381 &amp; " ")-1)) &amp; "." &amp; LOWER(MID(C381, FIND(" ", C381) + 1, FIND(" ", C381 &amp; " ", FIND(" ", C381)+ 1) - FIND(" ", C381)-1)) &amp; "@gmail.com"</f>
        <v/>
      </c>
      <c r="AA381">
        <f>UPPER(LEFT(C381,1)&amp;MID(C381,FIND(" ",C381)+1,1)&amp;IF(LEN(C381)-LEN(SUBSTITUTE(C381," ",""))&gt;=2,MID(C381,FIND(" ",C381,FIND(" ",C381)+1)+1,1),"X")&amp;TEXT(P381,"YYMMDD")&amp;H381&amp;RANDBETWEEN(0,9)&amp;RANDBETWEEN(0,9)&amp;CHAR(RANDBETWEEN(65,90))&amp;CHAR(RANDBETWEEN(65,90)))</f>
        <v/>
      </c>
    </row>
    <row r="382" hidden="1">
      <c r="A382" t="inlineStr">
        <is>
          <t>230300530</t>
        </is>
      </c>
      <c r="B382" t="inlineStr">
        <is>
          <t>VEINTICUATROAVA</t>
        </is>
      </c>
      <c r="C382" t="inlineStr">
        <is>
          <t>RIVERO RIVAS / SEBASTIAN JAFETH</t>
        </is>
      </c>
      <c r="D382" t="inlineStr">
        <is>
          <t>Inscrito</t>
        </is>
      </c>
      <c r="E382" t="inlineStr">
        <is>
          <t>Condicionado</t>
        </is>
      </c>
      <c r="G382" t="inlineStr">
        <is>
          <t>Negocios Internacionales</t>
        </is>
      </c>
      <c r="H382" t="inlineStr">
        <is>
          <t>M</t>
        </is>
      </c>
      <c r="I382" t="inlineStr">
        <is>
          <t>EXM</t>
        </is>
      </c>
      <c r="J382" t="inlineStr">
        <is>
          <t>7.15</t>
        </is>
      </c>
      <c r="K382" t="inlineStr">
        <is>
          <t>2023-08-02 11:21:09.400266</t>
        </is>
      </c>
      <c r="L382">
        <f>MID(K382,1,10)</f>
        <v/>
      </c>
      <c r="M382" t="inlineStr">
        <is>
          <t>7.5</t>
        </is>
      </c>
      <c r="N382" t="inlineStr">
        <is>
          <t>Centro de Bachillerato Tecnológico Industrial y de Servicios</t>
        </is>
      </c>
      <c r="P382" s="1">
        <f>DATE(INT(RAND()*(2008 - 2006 + 1) + 2006), INT(RAND()*12 + 1), INT(RAND()*28 + 1))</f>
        <v/>
      </c>
      <c r="Q382">
        <f>CHOOSE(RANDBETWEEN(1,2),"Si","No")</f>
        <v/>
      </c>
      <c r="R382">
        <f>IF(Q382="Si",CHOOSE(RANDBETWEEN(1,3),"Excelencia","Apoyo Académico","Excelencia"), " ")</f>
        <v/>
      </c>
      <c r="S382">
        <f>RANDBETWEEN(100, 200)</f>
        <v/>
      </c>
      <c r="T382">
        <f>CHOOSE(RANDBETWEEN(1,2),"Si","No")</f>
        <v/>
      </c>
      <c r="U382">
        <f>CHOOSE(RANDBETWEEN(1,2),"Si","No")</f>
        <v/>
      </c>
      <c r="V382">
        <f>IF(U382="Si",CHOOSE(RANDBETWEEN(1,3),"Maya","Tzeltal","Náhuatl", "Misteco", "Otomí"), " ")</f>
        <v/>
      </c>
      <c r="W382">
        <f>CHOOSE(RANDBETWEEN(1,2),"Si","No")</f>
        <v/>
      </c>
      <c r="X382">
        <f>IF(W382="Si",CHOOSE(RANDBETWEEN(1,3),"Motriz","Auditiva","Visual"), " ")</f>
        <v/>
      </c>
      <c r="Y382">
        <f>TEXT(RANDBETWEEN(1000000000,9999999999), "0000000000")</f>
        <v/>
      </c>
      <c r="Z382">
        <f>LOWER(LEFT(C382,FIND(" ",C382 &amp; " ")-1)) &amp; "." &amp; LOWER(MID(C382, FIND(" ", C382) + 1, FIND(" ", C382 &amp; " ", FIND(" ", C382)+ 1) - FIND(" ", C382)-1)) &amp; "@gmail.com"</f>
        <v/>
      </c>
      <c r="AA382">
        <f>UPPER(LEFT(C382,1)&amp;MID(C382,FIND(" ",C382)+1,1)&amp;IF(LEN(C382)-LEN(SUBSTITUTE(C382," ",""))&gt;=2,MID(C382,FIND(" ",C382,FIND(" ",C382)+1)+1,1),"X")&amp;TEXT(P382,"YYMMDD")&amp;H382&amp;RANDBETWEEN(0,9)&amp;RANDBETWEEN(0,9)&amp;CHAR(RANDBETWEEN(65,90))&amp;CHAR(RANDBETWEEN(65,90)))</f>
        <v/>
      </c>
    </row>
    <row r="383" hidden="1">
      <c r="A383" t="inlineStr">
        <is>
          <t>230300529</t>
        </is>
      </c>
      <c r="B383" t="inlineStr">
        <is>
          <t>VEINTICUATROAVA</t>
        </is>
      </c>
      <c r="C383" t="inlineStr">
        <is>
          <t>GAMBOA PEREZ / TAMARA DENALI</t>
        </is>
      </c>
      <c r="D383" t="inlineStr">
        <is>
          <t>Inscrito</t>
        </is>
      </c>
      <c r="E383" t="inlineStr">
        <is>
          <t>Regular</t>
        </is>
      </c>
      <c r="G383" t="inlineStr">
        <is>
          <t>Negocios Internacionales</t>
        </is>
      </c>
      <c r="H383" t="inlineStr">
        <is>
          <t>F</t>
        </is>
      </c>
      <c r="I383" t="inlineStr">
        <is>
          <t>EXM</t>
        </is>
      </c>
      <c r="J383" t="inlineStr">
        <is>
          <t>9.94</t>
        </is>
      </c>
      <c r="K383" t="inlineStr">
        <is>
          <t>2023-08-02 11:21:00.955165</t>
        </is>
      </c>
      <c r="L383">
        <f>MID(K383,1,10)</f>
        <v/>
      </c>
      <c r="M383" t="inlineStr">
        <is>
          <t>8.5</t>
        </is>
      </c>
      <c r="N383" t="inlineStr">
        <is>
          <t>Colegio de Bachilleres del Estado de Quintana Roo</t>
        </is>
      </c>
      <c r="P383" s="1">
        <f>DATE(INT(RAND()*(2008 - 2006 + 1) + 2006), INT(RAND()*12 + 1), INT(RAND()*28 + 1))</f>
        <v/>
      </c>
      <c r="Q383">
        <f>CHOOSE(RANDBETWEEN(1,2),"Si","No")</f>
        <v/>
      </c>
      <c r="R383">
        <f>IF(Q383="Si",CHOOSE(RANDBETWEEN(1,3),"Excelencia","Apoyo Académico","Excelencia"), " ")</f>
        <v/>
      </c>
      <c r="S383">
        <f>RANDBETWEEN(100, 200)</f>
        <v/>
      </c>
      <c r="T383">
        <f>CHOOSE(RANDBETWEEN(1,2),"Si","No")</f>
        <v/>
      </c>
      <c r="U383">
        <f>CHOOSE(RANDBETWEEN(1,2),"Si","No")</f>
        <v/>
      </c>
      <c r="V383">
        <f>IF(U383="Si",CHOOSE(RANDBETWEEN(1,3),"Maya","Tzeltal","Náhuatl", "Misteco", "Otomí"), " ")</f>
        <v/>
      </c>
      <c r="W383">
        <f>CHOOSE(RANDBETWEEN(1,2),"Si","No")</f>
        <v/>
      </c>
      <c r="X383">
        <f>IF(W383="Si",CHOOSE(RANDBETWEEN(1,3),"Motriz","Auditiva","Visual"), " ")</f>
        <v/>
      </c>
      <c r="Y383">
        <f>TEXT(RANDBETWEEN(1000000000,9999999999), "0000000000")</f>
        <v/>
      </c>
      <c r="Z383">
        <f>LOWER(LEFT(C383,FIND(" ",C383 &amp; " ")-1)) &amp; "." &amp; LOWER(MID(C383, FIND(" ", C383) + 1, FIND(" ", C383 &amp; " ", FIND(" ", C383)+ 1) - FIND(" ", C383)-1)) &amp; "@gmail.com"</f>
        <v/>
      </c>
      <c r="AA383">
        <f>UPPER(LEFT(C383,1)&amp;MID(C383,FIND(" ",C383)+1,1)&amp;IF(LEN(C383)-LEN(SUBSTITUTE(C383," ",""))&gt;=2,MID(C383,FIND(" ",C383,FIND(" ",C383)+1)+1,1),"X")&amp;TEXT(P383,"YYMMDD")&amp;H383&amp;RANDBETWEEN(0,9)&amp;RANDBETWEEN(0,9)&amp;CHAR(RANDBETWEEN(65,90))&amp;CHAR(RANDBETWEEN(65,90)))</f>
        <v/>
      </c>
    </row>
    <row r="384" hidden="1">
      <c r="A384" t="inlineStr">
        <is>
          <t>230300528</t>
        </is>
      </c>
      <c r="B384" t="inlineStr">
        <is>
          <t>VEINTICUATROAVA</t>
        </is>
      </c>
      <c r="C384" t="inlineStr">
        <is>
          <t>AGUILAR KU / EDGAR ALEJANDRO</t>
        </is>
      </c>
      <c r="D384" t="inlineStr">
        <is>
          <t>Inscrito</t>
        </is>
      </c>
      <c r="E384" t="inlineStr">
        <is>
          <t>Regular</t>
        </is>
      </c>
      <c r="G384" t="inlineStr">
        <is>
          <t>Negocios Internacionales</t>
        </is>
      </c>
      <c r="H384" t="inlineStr">
        <is>
          <t>M</t>
        </is>
      </c>
      <c r="I384" t="inlineStr">
        <is>
          <t>EXM</t>
        </is>
      </c>
      <c r="J384" t="inlineStr">
        <is>
          <t>8.93</t>
        </is>
      </c>
      <c r="K384" t="inlineStr">
        <is>
          <t>2023-08-02 11:20:48.533664</t>
        </is>
      </c>
      <c r="L384">
        <f>MID(K384,1,10)</f>
        <v/>
      </c>
      <c r="M384" t="inlineStr">
        <is>
          <t>9.9</t>
        </is>
      </c>
      <c r="N384" t="inlineStr">
        <is>
          <t>Colegio Nacional de Educación Profesional Técnica</t>
        </is>
      </c>
      <c r="P384" s="1">
        <f>DATE(INT(RAND()*(2008 - 2006 + 1) + 2006), INT(RAND()*12 + 1), INT(RAND()*28 + 1))</f>
        <v/>
      </c>
      <c r="Q384">
        <f>CHOOSE(RANDBETWEEN(1,2),"Si","No")</f>
        <v/>
      </c>
      <c r="R384">
        <f>IF(Q384="Si",CHOOSE(RANDBETWEEN(1,3),"Excelencia","Apoyo Académico","Excelencia"), " ")</f>
        <v/>
      </c>
      <c r="S384">
        <f>RANDBETWEEN(100, 200)</f>
        <v/>
      </c>
      <c r="T384">
        <f>CHOOSE(RANDBETWEEN(1,2),"Si","No")</f>
        <v/>
      </c>
      <c r="U384">
        <f>CHOOSE(RANDBETWEEN(1,2),"Si","No")</f>
        <v/>
      </c>
      <c r="V384">
        <f>IF(U384="Si",CHOOSE(RANDBETWEEN(1,3),"Maya","Tzeltal","Náhuatl", "Misteco", "Otomí"), " ")</f>
        <v/>
      </c>
      <c r="W384">
        <f>CHOOSE(RANDBETWEEN(1,2),"Si","No")</f>
        <v/>
      </c>
      <c r="X384">
        <f>IF(W384="Si",CHOOSE(RANDBETWEEN(1,3),"Motriz","Auditiva","Visual"), " ")</f>
        <v/>
      </c>
      <c r="Y384">
        <f>TEXT(RANDBETWEEN(1000000000,9999999999), "0000000000")</f>
        <v/>
      </c>
      <c r="Z384">
        <f>LOWER(LEFT(C384,FIND(" ",C384 &amp; " ")-1)) &amp; "." &amp; LOWER(MID(C384, FIND(" ", C384) + 1, FIND(" ", C384 &amp; " ", FIND(" ", C384)+ 1) - FIND(" ", C384)-1)) &amp; "@gmail.com"</f>
        <v/>
      </c>
      <c r="AA384">
        <f>UPPER(LEFT(C384,1)&amp;MID(C384,FIND(" ",C384)+1,1)&amp;IF(LEN(C384)-LEN(SUBSTITUTE(C384," ",""))&gt;=2,MID(C384,FIND(" ",C384,FIND(" ",C384)+1)+1,1),"X")&amp;TEXT(P384,"YYMMDD")&amp;H384&amp;RANDBETWEEN(0,9)&amp;RANDBETWEEN(0,9)&amp;CHAR(RANDBETWEEN(65,90))&amp;CHAR(RANDBETWEEN(65,90)))</f>
        <v/>
      </c>
    </row>
    <row r="385" hidden="1">
      <c r="A385" t="inlineStr">
        <is>
          <t>230300527</t>
        </is>
      </c>
      <c r="B385" t="inlineStr">
        <is>
          <t>VEINTICUATROAVA</t>
        </is>
      </c>
      <c r="C385" t="inlineStr">
        <is>
          <t>DOMÍNGUEZ KANTÚN / KELLY MONSERRAT</t>
        </is>
      </c>
      <c r="D385" t="inlineStr">
        <is>
          <t>Inscrito</t>
        </is>
      </c>
      <c r="E385" t="inlineStr">
        <is>
          <t>Regular</t>
        </is>
      </c>
      <c r="G385" t="inlineStr">
        <is>
          <t>Negocios Internacionales</t>
        </is>
      </c>
      <c r="H385" t="inlineStr">
        <is>
          <t>F</t>
        </is>
      </c>
      <c r="I385" t="inlineStr">
        <is>
          <t>EXM</t>
        </is>
      </c>
      <c r="J385" t="inlineStr">
        <is>
          <t>8.67</t>
        </is>
      </c>
      <c r="K385" t="inlineStr">
        <is>
          <t>2023-08-02 11:20:39.726778</t>
        </is>
      </c>
      <c r="L385">
        <f>MID(K385,1,10)</f>
        <v/>
      </c>
      <c r="M385" t="inlineStr">
        <is>
          <t>9</t>
        </is>
      </c>
      <c r="N385" t="inlineStr">
        <is>
          <t>Colegio de Bachilleres del Estado de Quintana Roo</t>
        </is>
      </c>
      <c r="P385" s="1">
        <f>DATE(INT(RAND()*(2008 - 2006 + 1) + 2006), INT(RAND()*12 + 1), INT(RAND()*28 + 1))</f>
        <v/>
      </c>
      <c r="Q385">
        <f>CHOOSE(RANDBETWEEN(1,2),"Si","No")</f>
        <v/>
      </c>
      <c r="R385">
        <f>IF(Q385="Si",CHOOSE(RANDBETWEEN(1,3),"Excelencia","Apoyo Académico","Excelencia"), " ")</f>
        <v/>
      </c>
      <c r="S385">
        <f>RANDBETWEEN(100, 200)</f>
        <v/>
      </c>
      <c r="T385">
        <f>CHOOSE(RANDBETWEEN(1,2),"Si","No")</f>
        <v/>
      </c>
      <c r="U385">
        <f>CHOOSE(RANDBETWEEN(1,2),"Si","No")</f>
        <v/>
      </c>
      <c r="V385">
        <f>IF(U385="Si",CHOOSE(RANDBETWEEN(1,3),"Maya","Tzeltal","Náhuatl", "Misteco", "Otomí"), " ")</f>
        <v/>
      </c>
      <c r="W385">
        <f>CHOOSE(RANDBETWEEN(1,2),"Si","No")</f>
        <v/>
      </c>
      <c r="X385">
        <f>IF(W385="Si",CHOOSE(RANDBETWEEN(1,3),"Motriz","Auditiva","Visual"), " ")</f>
        <v/>
      </c>
      <c r="Y385">
        <f>TEXT(RANDBETWEEN(1000000000,9999999999), "0000000000")</f>
        <v/>
      </c>
      <c r="Z385">
        <f>LOWER(LEFT(C385,FIND(" ",C385 &amp; " ")-1)) &amp; "." &amp; LOWER(MID(C385, FIND(" ", C385) + 1, FIND(" ", C385 &amp; " ", FIND(" ", C385)+ 1) - FIND(" ", C385)-1)) &amp; "@gmail.com"</f>
        <v/>
      </c>
      <c r="AA385">
        <f>UPPER(LEFT(C385,1)&amp;MID(C385,FIND(" ",C385)+1,1)&amp;IF(LEN(C385)-LEN(SUBSTITUTE(C385," ",""))&gt;=2,MID(C385,FIND(" ",C385,FIND(" ",C385)+1)+1,1),"X")&amp;TEXT(P385,"YYMMDD")&amp;H385&amp;RANDBETWEEN(0,9)&amp;RANDBETWEEN(0,9)&amp;CHAR(RANDBETWEEN(65,90))&amp;CHAR(RANDBETWEEN(65,90)))</f>
        <v/>
      </c>
    </row>
    <row r="386" hidden="1">
      <c r="A386" t="inlineStr">
        <is>
          <t>230300526</t>
        </is>
      </c>
      <c r="B386" t="inlineStr">
        <is>
          <t>VEINTICUATROAVA</t>
        </is>
      </c>
      <c r="C386" t="inlineStr">
        <is>
          <t>MALDONADO GUTIERREZ / TAYRA PAOLA</t>
        </is>
      </c>
      <c r="D386" t="inlineStr">
        <is>
          <t>Inscrito</t>
        </is>
      </c>
      <c r="E386" t="inlineStr">
        <is>
          <t>Condicionado</t>
        </is>
      </c>
      <c r="G386" t="inlineStr">
        <is>
          <t>Negocios Internacionales</t>
        </is>
      </c>
      <c r="H386" t="inlineStr">
        <is>
          <t>F</t>
        </is>
      </c>
      <c r="I386" t="inlineStr">
        <is>
          <t>EXM</t>
        </is>
      </c>
      <c r="J386" t="inlineStr">
        <is>
          <t>4.73</t>
        </is>
      </c>
      <c r="K386" t="inlineStr">
        <is>
          <t>2023-08-02 11:20:31.293725</t>
        </is>
      </c>
      <c r="L386">
        <f>MID(K386,1,10)</f>
        <v/>
      </c>
      <c r="M386" t="inlineStr">
        <is>
          <t>9</t>
        </is>
      </c>
      <c r="N386" t="inlineStr">
        <is>
          <t>Colegio de Bachilleres del Estado de Quintana Roo</t>
        </is>
      </c>
      <c r="P386" s="1">
        <f>DATE(INT(RAND()*(2008 - 2006 + 1) + 2006), INT(RAND()*12 + 1), INT(RAND()*28 + 1))</f>
        <v/>
      </c>
      <c r="Q386">
        <f>CHOOSE(RANDBETWEEN(1,2),"Si","No")</f>
        <v/>
      </c>
      <c r="R386">
        <f>IF(Q386="Si",CHOOSE(RANDBETWEEN(1,3),"Excelencia","Apoyo Académico","Excelencia"), " ")</f>
        <v/>
      </c>
      <c r="S386">
        <f>RANDBETWEEN(100, 200)</f>
        <v/>
      </c>
      <c r="T386">
        <f>CHOOSE(RANDBETWEEN(1,2),"Si","No")</f>
        <v/>
      </c>
      <c r="U386">
        <f>CHOOSE(RANDBETWEEN(1,2),"Si","No")</f>
        <v/>
      </c>
      <c r="V386">
        <f>IF(U386="Si",CHOOSE(RANDBETWEEN(1,3),"Maya","Tzeltal","Náhuatl", "Misteco", "Otomí"), " ")</f>
        <v/>
      </c>
      <c r="W386">
        <f>CHOOSE(RANDBETWEEN(1,2),"Si","No")</f>
        <v/>
      </c>
      <c r="X386">
        <f>IF(W386="Si",CHOOSE(RANDBETWEEN(1,3),"Motriz","Auditiva","Visual"), " ")</f>
        <v/>
      </c>
      <c r="Y386">
        <f>TEXT(RANDBETWEEN(1000000000,9999999999), "0000000000")</f>
        <v/>
      </c>
      <c r="Z386">
        <f>LOWER(LEFT(C386,FIND(" ",C386 &amp; " ")-1)) &amp; "." &amp; LOWER(MID(C386, FIND(" ", C386) + 1, FIND(" ", C386 &amp; " ", FIND(" ", C386)+ 1) - FIND(" ", C386)-1)) &amp; "@gmail.com"</f>
        <v/>
      </c>
      <c r="AA386">
        <f>UPPER(LEFT(C386,1)&amp;MID(C386,FIND(" ",C386)+1,1)&amp;IF(LEN(C386)-LEN(SUBSTITUTE(C386," ",""))&gt;=2,MID(C386,FIND(" ",C386,FIND(" ",C386)+1)+1,1),"X")&amp;TEXT(P386,"YYMMDD")&amp;H386&amp;RANDBETWEEN(0,9)&amp;RANDBETWEEN(0,9)&amp;CHAR(RANDBETWEEN(65,90))&amp;CHAR(RANDBETWEEN(65,90)))</f>
        <v/>
      </c>
    </row>
    <row r="387" hidden="1">
      <c r="A387" t="inlineStr">
        <is>
          <t>230300525</t>
        </is>
      </c>
      <c r="B387" t="inlineStr">
        <is>
          <t>VEINTICUATROAVA</t>
        </is>
      </c>
      <c r="C387" t="inlineStr">
        <is>
          <t>MONTALVO ASCENCIO / VALENTINA</t>
        </is>
      </c>
      <c r="D387" t="inlineStr">
        <is>
          <t>Inscrito</t>
        </is>
      </c>
      <c r="E387" t="inlineStr">
        <is>
          <t>Regular</t>
        </is>
      </c>
      <c r="G387" t="inlineStr">
        <is>
          <t>Negocios Internacionales</t>
        </is>
      </c>
      <c r="H387" t="inlineStr">
        <is>
          <t>F</t>
        </is>
      </c>
      <c r="I387" t="inlineStr">
        <is>
          <t>EXM</t>
        </is>
      </c>
      <c r="J387" t="inlineStr">
        <is>
          <t>8.57</t>
        </is>
      </c>
      <c r="K387" t="inlineStr">
        <is>
          <t>2023-08-02 11:20:23.58239</t>
        </is>
      </c>
      <c r="L387">
        <f>MID(K387,1,10)</f>
        <v/>
      </c>
      <c r="M387" t="inlineStr">
        <is>
          <t>9.6</t>
        </is>
      </c>
      <c r="N387" t="inlineStr">
        <is>
          <t>Colegio de Bachilleres Plantel Cancún 4</t>
        </is>
      </c>
      <c r="P387" s="1">
        <f>DATE(INT(RAND()*(2008 - 2006 + 1) + 2006), INT(RAND()*12 + 1), INT(RAND()*28 + 1))</f>
        <v/>
      </c>
      <c r="Q387">
        <f>CHOOSE(RANDBETWEEN(1,2),"Si","No")</f>
        <v/>
      </c>
      <c r="R387">
        <f>IF(Q387="Si",CHOOSE(RANDBETWEEN(1,3),"Excelencia","Apoyo Académico","Excelencia"), " ")</f>
        <v/>
      </c>
      <c r="S387">
        <f>RANDBETWEEN(100, 200)</f>
        <v/>
      </c>
      <c r="T387">
        <f>CHOOSE(RANDBETWEEN(1,2),"Si","No")</f>
        <v/>
      </c>
      <c r="U387">
        <f>CHOOSE(RANDBETWEEN(1,2),"Si","No")</f>
        <v/>
      </c>
      <c r="V387">
        <f>IF(U387="Si",CHOOSE(RANDBETWEEN(1,3),"Maya","Tzeltal","Náhuatl", "Misteco", "Otomí"), " ")</f>
        <v/>
      </c>
      <c r="W387">
        <f>CHOOSE(RANDBETWEEN(1,2),"Si","No")</f>
        <v/>
      </c>
      <c r="X387">
        <f>IF(W387="Si",CHOOSE(RANDBETWEEN(1,3),"Motriz","Auditiva","Visual"), " ")</f>
        <v/>
      </c>
      <c r="Y387">
        <f>TEXT(RANDBETWEEN(1000000000,9999999999), "0000000000")</f>
        <v/>
      </c>
      <c r="Z387">
        <f>LOWER(LEFT(C387,FIND(" ",C387 &amp; " ")-1)) &amp; "." &amp; LOWER(MID(C387, FIND(" ", C387) + 1, FIND(" ", C387 &amp; " ", FIND(" ", C387)+ 1) - FIND(" ", C387)-1)) &amp; "@gmail.com"</f>
        <v/>
      </c>
      <c r="AA387">
        <f>UPPER(LEFT(C387,1)&amp;MID(C387,FIND(" ",C387)+1,1)&amp;IF(LEN(C387)-LEN(SUBSTITUTE(C387," ",""))&gt;=2,MID(C387,FIND(" ",C387,FIND(" ",C387)+1)+1,1),"X")&amp;TEXT(P387,"YYMMDD")&amp;H387&amp;RANDBETWEEN(0,9)&amp;RANDBETWEEN(0,9)&amp;CHAR(RANDBETWEEN(65,90))&amp;CHAR(RANDBETWEEN(65,90)))</f>
        <v/>
      </c>
    </row>
    <row r="388" hidden="1">
      <c r="A388" t="inlineStr">
        <is>
          <t>230300524</t>
        </is>
      </c>
      <c r="B388" t="inlineStr">
        <is>
          <t>VEINTICUATROAVA</t>
        </is>
      </c>
      <c r="C388" t="inlineStr">
        <is>
          <t>CHAN RÍOS / ANA PAOLA</t>
        </is>
      </c>
      <c r="D388" t="inlineStr">
        <is>
          <t>Inscrito</t>
        </is>
      </c>
      <c r="E388" t="inlineStr">
        <is>
          <t>Regular</t>
        </is>
      </c>
      <c r="G388" t="inlineStr">
        <is>
          <t>Negocios Internacionales</t>
        </is>
      </c>
      <c r="H388" t="inlineStr">
        <is>
          <t>F</t>
        </is>
      </c>
      <c r="I388" t="inlineStr">
        <is>
          <t>EXM</t>
        </is>
      </c>
      <c r="J388" t="inlineStr">
        <is>
          <t>8.00</t>
        </is>
      </c>
      <c r="K388" t="inlineStr">
        <is>
          <t>2023-08-02 11:19:59.953886</t>
        </is>
      </c>
      <c r="L388">
        <f>MID(K388,1,10)</f>
        <v/>
      </c>
      <c r="M388" t="inlineStr">
        <is>
          <t>9.3</t>
        </is>
      </c>
      <c r="N388" t="inlineStr">
        <is>
          <t>Preparatoria Henbord</t>
        </is>
      </c>
      <c r="P388" s="1">
        <f>DATE(INT(RAND()*(2008 - 2006 + 1) + 2006), INT(RAND()*12 + 1), INT(RAND()*28 + 1))</f>
        <v/>
      </c>
      <c r="Q388">
        <f>CHOOSE(RANDBETWEEN(1,2),"Si","No")</f>
        <v/>
      </c>
      <c r="R388">
        <f>IF(Q388="Si",CHOOSE(RANDBETWEEN(1,3),"Excelencia","Apoyo Académico","Excelencia"), " ")</f>
        <v/>
      </c>
      <c r="S388">
        <f>RANDBETWEEN(100, 200)</f>
        <v/>
      </c>
      <c r="T388">
        <f>CHOOSE(RANDBETWEEN(1,2),"Si","No")</f>
        <v/>
      </c>
      <c r="U388">
        <f>CHOOSE(RANDBETWEEN(1,2),"Si","No")</f>
        <v/>
      </c>
      <c r="V388">
        <f>IF(U388="Si",CHOOSE(RANDBETWEEN(1,3),"Maya","Tzeltal","Náhuatl", "Misteco", "Otomí"), " ")</f>
        <v/>
      </c>
      <c r="W388">
        <f>CHOOSE(RANDBETWEEN(1,2),"Si","No")</f>
        <v/>
      </c>
      <c r="X388">
        <f>IF(W388="Si",CHOOSE(RANDBETWEEN(1,3),"Motriz","Auditiva","Visual"), " ")</f>
        <v/>
      </c>
      <c r="Y388">
        <f>TEXT(RANDBETWEEN(1000000000,9999999999), "0000000000")</f>
        <v/>
      </c>
      <c r="Z388">
        <f>LOWER(LEFT(C388,FIND(" ",C388 &amp; " ")-1)) &amp; "." &amp; LOWER(MID(C388, FIND(" ", C388) + 1, FIND(" ", C388 &amp; " ", FIND(" ", C388)+ 1) - FIND(" ", C388)-1)) &amp; "@gmail.com"</f>
        <v/>
      </c>
      <c r="AA388">
        <f>UPPER(LEFT(C388,1)&amp;MID(C388,FIND(" ",C388)+1,1)&amp;IF(LEN(C388)-LEN(SUBSTITUTE(C388," ",""))&gt;=2,MID(C388,FIND(" ",C388,FIND(" ",C388)+1)+1,1),"X")&amp;TEXT(P388,"YYMMDD")&amp;H388&amp;RANDBETWEEN(0,9)&amp;RANDBETWEEN(0,9)&amp;CHAR(RANDBETWEEN(65,90))&amp;CHAR(RANDBETWEEN(65,90)))</f>
        <v/>
      </c>
    </row>
    <row r="389" hidden="1">
      <c r="A389" t="inlineStr">
        <is>
          <t>230300523</t>
        </is>
      </c>
      <c r="B389" t="inlineStr">
        <is>
          <t>VEINTICUATROAVA</t>
        </is>
      </c>
      <c r="C389" t="inlineStr">
        <is>
          <t>DE LA CRUZ GARCIA / ZAYRETH</t>
        </is>
      </c>
      <c r="D389" t="inlineStr">
        <is>
          <t>Inscrito</t>
        </is>
      </c>
      <c r="E389" t="inlineStr">
        <is>
          <t>Regular</t>
        </is>
      </c>
      <c r="G389" t="inlineStr">
        <is>
          <t>Negocios Internacionales</t>
        </is>
      </c>
      <c r="H389" t="inlineStr">
        <is>
          <t>F</t>
        </is>
      </c>
      <c r="I389" t="inlineStr">
        <is>
          <t>EXM</t>
        </is>
      </c>
      <c r="J389" t="inlineStr">
        <is>
          <t>9.60</t>
        </is>
      </c>
      <c r="K389" t="inlineStr">
        <is>
          <t>2023-08-02 11:19:53.017723</t>
        </is>
      </c>
      <c r="L389">
        <f>MID(K389,1,10)</f>
        <v/>
      </c>
      <c r="M389" t="inlineStr">
        <is>
          <t>9</t>
        </is>
      </c>
      <c r="N389" t="inlineStr">
        <is>
          <t>Centro de Bachillerato Tecnológico Industrial y de Servicios</t>
        </is>
      </c>
      <c r="P389" s="1">
        <f>DATE(INT(RAND()*(2008 - 2006 + 1) + 2006), INT(RAND()*12 + 1), INT(RAND()*28 + 1))</f>
        <v/>
      </c>
      <c r="Q389">
        <f>CHOOSE(RANDBETWEEN(1,2),"Si","No")</f>
        <v/>
      </c>
      <c r="R389">
        <f>IF(Q389="Si",CHOOSE(RANDBETWEEN(1,3),"Excelencia","Apoyo Académico","Excelencia"), " ")</f>
        <v/>
      </c>
      <c r="S389">
        <f>RANDBETWEEN(100, 200)</f>
        <v/>
      </c>
      <c r="T389">
        <f>CHOOSE(RANDBETWEEN(1,2),"Si","No")</f>
        <v/>
      </c>
      <c r="U389">
        <f>CHOOSE(RANDBETWEEN(1,2),"Si","No")</f>
        <v/>
      </c>
      <c r="V389">
        <f>IF(U389="Si",CHOOSE(RANDBETWEEN(1,3),"Maya","Tzeltal","Náhuatl", "Misteco", "Otomí"), " ")</f>
        <v/>
      </c>
      <c r="W389">
        <f>CHOOSE(RANDBETWEEN(1,2),"Si","No")</f>
        <v/>
      </c>
      <c r="X389">
        <f>IF(W389="Si",CHOOSE(RANDBETWEEN(1,3),"Motriz","Auditiva","Visual"), " ")</f>
        <v/>
      </c>
      <c r="Y389">
        <f>TEXT(RANDBETWEEN(1000000000,9999999999), "0000000000")</f>
        <v/>
      </c>
      <c r="Z389">
        <f>LOWER(LEFT(C389,FIND(" ",C389 &amp; " ")-1)) &amp; "." &amp; LOWER(MID(C389, FIND(" ", C389) + 1, FIND(" ", C389 &amp; " ", FIND(" ", C389)+ 1) - FIND(" ", C389)-1)) &amp; "@gmail.com"</f>
        <v/>
      </c>
      <c r="AA389">
        <f>UPPER(LEFT(C389,1)&amp;MID(C389,FIND(" ",C389)+1,1)&amp;IF(LEN(C389)-LEN(SUBSTITUTE(C389," ",""))&gt;=2,MID(C389,FIND(" ",C389,FIND(" ",C389)+1)+1,1),"X")&amp;TEXT(P389,"YYMMDD")&amp;H389&amp;RANDBETWEEN(0,9)&amp;RANDBETWEEN(0,9)&amp;CHAR(RANDBETWEEN(65,90))&amp;CHAR(RANDBETWEEN(65,90)))</f>
        <v/>
      </c>
    </row>
    <row r="390" hidden="1">
      <c r="A390" t="inlineStr">
        <is>
          <t>230300522</t>
        </is>
      </c>
      <c r="B390" t="inlineStr">
        <is>
          <t>VEINTICUATROAVA</t>
        </is>
      </c>
      <c r="C390" t="inlineStr">
        <is>
          <t>MAY PECH / HOUSTEEN BENEDECK</t>
        </is>
      </c>
      <c r="D390" t="inlineStr">
        <is>
          <t>Inscrito</t>
        </is>
      </c>
      <c r="E390" t="inlineStr">
        <is>
          <t>Regular</t>
        </is>
      </c>
      <c r="G390" t="inlineStr">
        <is>
          <t>Negocios Internacionales</t>
        </is>
      </c>
      <c r="H390" t="inlineStr">
        <is>
          <t>M</t>
        </is>
      </c>
      <c r="I390" t="inlineStr">
        <is>
          <t>EXM</t>
        </is>
      </c>
      <c r="J390" t="inlineStr">
        <is>
          <t>8.27</t>
        </is>
      </c>
      <c r="K390" t="inlineStr">
        <is>
          <t>2023-08-02 11:19:42.365522</t>
        </is>
      </c>
      <c r="L390">
        <f>MID(K390,1,10)</f>
        <v/>
      </c>
      <c r="M390" t="inlineStr">
        <is>
          <t>7.5</t>
        </is>
      </c>
      <c r="N390" t="inlineStr">
        <is>
          <t>Colegio de Bachilleres del Estado de Quintana Roo</t>
        </is>
      </c>
      <c r="P390" s="1">
        <f>DATE(INT(RAND()*(2008 - 2006 + 1) + 2006), INT(RAND()*12 + 1), INT(RAND()*28 + 1))</f>
        <v/>
      </c>
      <c r="Q390">
        <f>CHOOSE(RANDBETWEEN(1,2),"Si","No")</f>
        <v/>
      </c>
      <c r="R390">
        <f>IF(Q390="Si",CHOOSE(RANDBETWEEN(1,3),"Excelencia","Apoyo Académico","Excelencia"), " ")</f>
        <v/>
      </c>
      <c r="S390">
        <f>RANDBETWEEN(100, 200)</f>
        <v/>
      </c>
      <c r="T390">
        <f>CHOOSE(RANDBETWEEN(1,2),"Si","No")</f>
        <v/>
      </c>
      <c r="U390">
        <f>CHOOSE(RANDBETWEEN(1,2),"Si","No")</f>
        <v/>
      </c>
      <c r="V390">
        <f>IF(U390="Si",CHOOSE(RANDBETWEEN(1,3),"Maya","Tzeltal","Náhuatl", "Misteco", "Otomí"), " ")</f>
        <v/>
      </c>
      <c r="W390">
        <f>CHOOSE(RANDBETWEEN(1,2),"Si","No")</f>
        <v/>
      </c>
      <c r="X390">
        <f>IF(W390="Si",CHOOSE(RANDBETWEEN(1,3),"Motriz","Auditiva","Visual"), " ")</f>
        <v/>
      </c>
      <c r="Y390">
        <f>TEXT(RANDBETWEEN(1000000000,9999999999), "0000000000")</f>
        <v/>
      </c>
      <c r="Z390">
        <f>LOWER(LEFT(C390,FIND(" ",C390 &amp; " ")-1)) &amp; "." &amp; LOWER(MID(C390, FIND(" ", C390) + 1, FIND(" ", C390 &amp; " ", FIND(" ", C390)+ 1) - FIND(" ", C390)-1)) &amp; "@gmail.com"</f>
        <v/>
      </c>
      <c r="AA390">
        <f>UPPER(LEFT(C390,1)&amp;MID(C390,FIND(" ",C390)+1,1)&amp;IF(LEN(C390)-LEN(SUBSTITUTE(C390," ",""))&gt;=2,MID(C390,FIND(" ",C390,FIND(" ",C390)+1)+1,1),"X")&amp;TEXT(P390,"YYMMDD")&amp;H390&amp;RANDBETWEEN(0,9)&amp;RANDBETWEEN(0,9)&amp;CHAR(RANDBETWEEN(65,90))&amp;CHAR(RANDBETWEEN(65,90)))</f>
        <v/>
      </c>
    </row>
    <row r="391" hidden="1">
      <c r="A391" t="inlineStr">
        <is>
          <t>230300521</t>
        </is>
      </c>
      <c r="B391" t="inlineStr">
        <is>
          <t>VEINTICUATROAVA</t>
        </is>
      </c>
      <c r="C391" t="inlineStr">
        <is>
          <t>GOMEZ CORDOVA / BRAYAN ALEXIS</t>
        </is>
      </c>
      <c r="D391" t="inlineStr">
        <is>
          <t>Inscrito</t>
        </is>
      </c>
      <c r="E391" t="inlineStr">
        <is>
          <t>Regular</t>
        </is>
      </c>
      <c r="G391" t="inlineStr">
        <is>
          <t>Negocios Internacionales</t>
        </is>
      </c>
      <c r="H391" t="inlineStr">
        <is>
          <t>M</t>
        </is>
      </c>
      <c r="I391" t="inlineStr">
        <is>
          <t>EXM</t>
        </is>
      </c>
      <c r="J391" t="inlineStr">
        <is>
          <t>8.00</t>
        </is>
      </c>
      <c r="K391" t="inlineStr">
        <is>
          <t>2023-08-02 11:19:34.990591</t>
        </is>
      </c>
      <c r="L391">
        <f>MID(K391,1,10)</f>
        <v/>
      </c>
      <c r="M391" t="inlineStr">
        <is>
          <t>8</t>
        </is>
      </c>
      <c r="N391" t="inlineStr">
        <is>
          <t>Colegio de Bachilleres del Estado de Quintana Roo</t>
        </is>
      </c>
      <c r="P391" s="1">
        <f>DATE(INT(RAND()*(2008 - 2006 + 1) + 2006), INT(RAND()*12 + 1), INT(RAND()*28 + 1))</f>
        <v/>
      </c>
      <c r="Q391">
        <f>CHOOSE(RANDBETWEEN(1,2),"Si","No")</f>
        <v/>
      </c>
      <c r="R391">
        <f>IF(Q391="Si",CHOOSE(RANDBETWEEN(1,3),"Excelencia","Apoyo Académico","Excelencia"), " ")</f>
        <v/>
      </c>
      <c r="S391">
        <f>RANDBETWEEN(100, 200)</f>
        <v/>
      </c>
      <c r="T391">
        <f>CHOOSE(RANDBETWEEN(1,2),"Si","No")</f>
        <v/>
      </c>
      <c r="U391">
        <f>CHOOSE(RANDBETWEEN(1,2),"Si","No")</f>
        <v/>
      </c>
      <c r="V391">
        <f>IF(U391="Si",CHOOSE(RANDBETWEEN(1,3),"Maya","Tzeltal","Náhuatl", "Misteco", "Otomí"), " ")</f>
        <v/>
      </c>
      <c r="W391">
        <f>CHOOSE(RANDBETWEEN(1,2),"Si","No")</f>
        <v/>
      </c>
      <c r="X391">
        <f>IF(W391="Si",CHOOSE(RANDBETWEEN(1,3),"Motriz","Auditiva","Visual"), " ")</f>
        <v/>
      </c>
      <c r="Y391">
        <f>TEXT(RANDBETWEEN(1000000000,9999999999), "0000000000")</f>
        <v/>
      </c>
      <c r="Z391">
        <f>LOWER(LEFT(C391,FIND(" ",C391 &amp; " ")-1)) &amp; "." &amp; LOWER(MID(C391, FIND(" ", C391) + 1, FIND(" ", C391 &amp; " ", FIND(" ", C391)+ 1) - FIND(" ", C391)-1)) &amp; "@gmail.com"</f>
        <v/>
      </c>
      <c r="AA391">
        <f>UPPER(LEFT(C391,1)&amp;MID(C391,FIND(" ",C391)+1,1)&amp;IF(LEN(C391)-LEN(SUBSTITUTE(C391," ",""))&gt;=2,MID(C391,FIND(" ",C391,FIND(" ",C391)+1)+1,1),"X")&amp;TEXT(P391,"YYMMDD")&amp;H391&amp;RANDBETWEEN(0,9)&amp;RANDBETWEEN(0,9)&amp;CHAR(RANDBETWEEN(65,90))&amp;CHAR(RANDBETWEEN(65,90)))</f>
        <v/>
      </c>
    </row>
    <row r="392" hidden="1">
      <c r="A392" t="inlineStr">
        <is>
          <t>230300520</t>
        </is>
      </c>
      <c r="B392" t="inlineStr">
        <is>
          <t>VEINTICUATROAVA</t>
        </is>
      </c>
      <c r="C392" t="inlineStr">
        <is>
          <t>BUENFIL CRUZ / JOSE NOE</t>
        </is>
      </c>
      <c r="D392" t="inlineStr">
        <is>
          <t>Inscrito</t>
        </is>
      </c>
      <c r="E392" t="inlineStr">
        <is>
          <t>Irregular</t>
        </is>
      </c>
      <c r="G392" t="inlineStr">
        <is>
          <t>Negocios Internacionales</t>
        </is>
      </c>
      <c r="H392" t="inlineStr">
        <is>
          <t>M</t>
        </is>
      </c>
      <c r="I392" t="inlineStr">
        <is>
          <t>EXM</t>
        </is>
      </c>
      <c r="J392" t="inlineStr">
        <is>
          <t>6.40</t>
        </is>
      </c>
      <c r="K392" t="inlineStr">
        <is>
          <t>2023-08-02 11:19:34.018139</t>
        </is>
      </c>
      <c r="L392">
        <f>MID(K392,1,10)</f>
        <v/>
      </c>
      <c r="M392" t="inlineStr">
        <is>
          <t>9.3</t>
        </is>
      </c>
      <c r="N392" t="inlineStr">
        <is>
          <t>Colegio de Estudios Científicos y Tecnológicos del Estado de Quintana Roo</t>
        </is>
      </c>
      <c r="P392" s="1">
        <f>DATE(INT(RAND()*(2008 - 2006 + 1) + 2006), INT(RAND()*12 + 1), INT(RAND()*28 + 1))</f>
        <v/>
      </c>
      <c r="Q392">
        <f>CHOOSE(RANDBETWEEN(1,2),"Si","No")</f>
        <v/>
      </c>
      <c r="R392">
        <f>IF(Q392="Si",CHOOSE(RANDBETWEEN(1,3),"Excelencia","Apoyo Académico","Excelencia"), " ")</f>
        <v/>
      </c>
      <c r="S392">
        <f>RANDBETWEEN(100, 200)</f>
        <v/>
      </c>
      <c r="T392">
        <f>CHOOSE(RANDBETWEEN(1,2),"Si","No")</f>
        <v/>
      </c>
      <c r="U392">
        <f>CHOOSE(RANDBETWEEN(1,2),"Si","No")</f>
        <v/>
      </c>
      <c r="V392">
        <f>IF(U392="Si",CHOOSE(RANDBETWEEN(1,3),"Maya","Tzeltal","Náhuatl", "Misteco", "Otomí"), " ")</f>
        <v/>
      </c>
      <c r="W392">
        <f>CHOOSE(RANDBETWEEN(1,2),"Si","No")</f>
        <v/>
      </c>
      <c r="X392">
        <f>IF(W392="Si",CHOOSE(RANDBETWEEN(1,3),"Motriz","Auditiva","Visual"), " ")</f>
        <v/>
      </c>
      <c r="Y392">
        <f>TEXT(RANDBETWEEN(1000000000,9999999999), "0000000000")</f>
        <v/>
      </c>
      <c r="Z392">
        <f>LOWER(LEFT(C392,FIND(" ",C392 &amp; " ")-1)) &amp; "." &amp; LOWER(MID(C392, FIND(" ", C392) + 1, FIND(" ", C392 &amp; " ", FIND(" ", C392)+ 1) - FIND(" ", C392)-1)) &amp; "@gmail.com"</f>
        <v/>
      </c>
      <c r="AA392">
        <f>UPPER(LEFT(C392,1)&amp;MID(C392,FIND(" ",C392)+1,1)&amp;IF(LEN(C392)-LEN(SUBSTITUTE(C392," ",""))&gt;=2,MID(C392,FIND(" ",C392,FIND(" ",C392)+1)+1,1),"X")&amp;TEXT(P392,"YYMMDD")&amp;H392&amp;RANDBETWEEN(0,9)&amp;RANDBETWEEN(0,9)&amp;CHAR(RANDBETWEEN(65,90))&amp;CHAR(RANDBETWEEN(65,90)))</f>
        <v/>
      </c>
    </row>
    <row r="393" hidden="1">
      <c r="A393" t="inlineStr">
        <is>
          <t>230300519</t>
        </is>
      </c>
      <c r="B393" t="inlineStr">
        <is>
          <t>VEINTICUATROAVA</t>
        </is>
      </c>
      <c r="C393" t="inlineStr">
        <is>
          <t>HERNANDEZ NAHUAT / BELEM KEYTERI</t>
        </is>
      </c>
      <c r="D393" t="inlineStr">
        <is>
          <t>Inscrito</t>
        </is>
      </c>
      <c r="E393" t="inlineStr">
        <is>
          <t>Regular</t>
        </is>
      </c>
      <c r="G393" t="inlineStr">
        <is>
          <t>Negocios Internacionales</t>
        </is>
      </c>
      <c r="H393" t="inlineStr">
        <is>
          <t>F</t>
        </is>
      </c>
      <c r="I393" t="inlineStr">
        <is>
          <t>EXM</t>
        </is>
      </c>
      <c r="J393" t="inlineStr">
        <is>
          <t>9.25</t>
        </is>
      </c>
      <c r="K393" t="inlineStr">
        <is>
          <t>2023-08-02 11:19:33.152863</t>
        </is>
      </c>
      <c r="L393">
        <f>MID(K393,1,10)</f>
        <v/>
      </c>
      <c r="M393" t="inlineStr">
        <is>
          <t>8.8</t>
        </is>
      </c>
      <c r="N393" t="inlineStr">
        <is>
          <t>Colegio de Bachilleres del Estado de Quintana Roo</t>
        </is>
      </c>
      <c r="P393" s="1">
        <f>DATE(INT(RAND()*(2008 - 2006 + 1) + 2006), INT(RAND()*12 + 1), INT(RAND()*28 + 1))</f>
        <v/>
      </c>
      <c r="Q393">
        <f>CHOOSE(RANDBETWEEN(1,2),"Si","No")</f>
        <v/>
      </c>
      <c r="R393">
        <f>IF(Q393="Si",CHOOSE(RANDBETWEEN(1,3),"Excelencia","Apoyo Académico","Excelencia"), " ")</f>
        <v/>
      </c>
      <c r="S393">
        <f>RANDBETWEEN(100, 200)</f>
        <v/>
      </c>
      <c r="T393">
        <f>CHOOSE(RANDBETWEEN(1,2),"Si","No")</f>
        <v/>
      </c>
      <c r="U393">
        <f>CHOOSE(RANDBETWEEN(1,2),"Si","No")</f>
        <v/>
      </c>
      <c r="V393">
        <f>IF(U393="Si",CHOOSE(RANDBETWEEN(1,3),"Maya","Tzeltal","Náhuatl", "Misteco", "Otomí"), " ")</f>
        <v/>
      </c>
      <c r="W393">
        <f>CHOOSE(RANDBETWEEN(1,2),"Si","No")</f>
        <v/>
      </c>
      <c r="X393">
        <f>IF(W393="Si",CHOOSE(RANDBETWEEN(1,3),"Motriz","Auditiva","Visual"), " ")</f>
        <v/>
      </c>
      <c r="Y393">
        <f>TEXT(RANDBETWEEN(1000000000,9999999999), "0000000000")</f>
        <v/>
      </c>
      <c r="Z393">
        <f>LOWER(LEFT(C393,FIND(" ",C393 &amp; " ")-1)) &amp; "." &amp; LOWER(MID(C393, FIND(" ", C393) + 1, FIND(" ", C393 &amp; " ", FIND(" ", C393)+ 1) - FIND(" ", C393)-1)) &amp; "@gmail.com"</f>
        <v/>
      </c>
      <c r="AA393">
        <f>UPPER(LEFT(C393,1)&amp;MID(C393,FIND(" ",C393)+1,1)&amp;IF(LEN(C393)-LEN(SUBSTITUTE(C393," ",""))&gt;=2,MID(C393,FIND(" ",C393,FIND(" ",C393)+1)+1,1),"X")&amp;TEXT(P393,"YYMMDD")&amp;H393&amp;RANDBETWEEN(0,9)&amp;RANDBETWEEN(0,9)&amp;CHAR(RANDBETWEEN(65,90))&amp;CHAR(RANDBETWEEN(65,90)))</f>
        <v/>
      </c>
    </row>
    <row r="394" hidden="1">
      <c r="A394" t="inlineStr">
        <is>
          <t>230300518</t>
        </is>
      </c>
      <c r="B394" t="inlineStr">
        <is>
          <t>VEINTICUATROAVA</t>
        </is>
      </c>
      <c r="C394" t="inlineStr">
        <is>
          <t>DEL RASSO SÁYAGO / MARIANO</t>
        </is>
      </c>
      <c r="D394" t="inlineStr">
        <is>
          <t>Inscrito</t>
        </is>
      </c>
      <c r="E394" t="inlineStr">
        <is>
          <t>Regular</t>
        </is>
      </c>
      <c r="G394" t="inlineStr">
        <is>
          <t>Negocios Internacionales</t>
        </is>
      </c>
      <c r="H394" t="inlineStr">
        <is>
          <t>M</t>
        </is>
      </c>
      <c r="I394" t="inlineStr">
        <is>
          <t>EXM</t>
        </is>
      </c>
      <c r="J394" t="inlineStr">
        <is>
          <t>8.57</t>
        </is>
      </c>
      <c r="K394" t="inlineStr">
        <is>
          <t>2023-08-02 11:19:30.337385</t>
        </is>
      </c>
      <c r="L394">
        <f>MID(K394,1,10)</f>
        <v/>
      </c>
      <c r="M394" t="inlineStr">
        <is>
          <t>7.5</t>
        </is>
      </c>
      <c r="N394" t="inlineStr">
        <is>
          <t>Colegio de Bachilleres del Estado de Quintana Roo</t>
        </is>
      </c>
      <c r="P394" s="1">
        <f>DATE(INT(RAND()*(2008 - 2006 + 1) + 2006), INT(RAND()*12 + 1), INT(RAND()*28 + 1))</f>
        <v/>
      </c>
      <c r="Q394">
        <f>CHOOSE(RANDBETWEEN(1,2),"Si","No")</f>
        <v/>
      </c>
      <c r="R394">
        <f>IF(Q394="Si",CHOOSE(RANDBETWEEN(1,3),"Excelencia","Apoyo Académico","Excelencia"), " ")</f>
        <v/>
      </c>
      <c r="S394">
        <f>RANDBETWEEN(100, 200)</f>
        <v/>
      </c>
      <c r="T394">
        <f>CHOOSE(RANDBETWEEN(1,2),"Si","No")</f>
        <v/>
      </c>
      <c r="U394">
        <f>CHOOSE(RANDBETWEEN(1,2),"Si","No")</f>
        <v/>
      </c>
      <c r="V394">
        <f>IF(U394="Si",CHOOSE(RANDBETWEEN(1,3),"Maya","Tzeltal","Náhuatl", "Misteco", "Otomí"), " ")</f>
        <v/>
      </c>
      <c r="W394">
        <f>CHOOSE(RANDBETWEEN(1,2),"Si","No")</f>
        <v/>
      </c>
      <c r="X394">
        <f>IF(W394="Si",CHOOSE(RANDBETWEEN(1,3),"Motriz","Auditiva","Visual"), " ")</f>
        <v/>
      </c>
      <c r="Y394">
        <f>TEXT(RANDBETWEEN(1000000000,9999999999), "0000000000")</f>
        <v/>
      </c>
      <c r="Z394">
        <f>LOWER(LEFT(C394,FIND(" ",C394 &amp; " ")-1)) &amp; "." &amp; LOWER(MID(C394, FIND(" ", C394) + 1, FIND(" ", C394 &amp; " ", FIND(" ", C394)+ 1) - FIND(" ", C394)-1)) &amp; "@gmail.com"</f>
        <v/>
      </c>
      <c r="AA394">
        <f>UPPER(LEFT(C394,1)&amp;MID(C394,FIND(" ",C394)+1,1)&amp;IF(LEN(C394)-LEN(SUBSTITUTE(C394," ",""))&gt;=2,MID(C394,FIND(" ",C394,FIND(" ",C394)+1)+1,1),"X")&amp;TEXT(P394,"YYMMDD")&amp;H394&amp;RANDBETWEEN(0,9)&amp;RANDBETWEEN(0,9)&amp;CHAR(RANDBETWEEN(65,90))&amp;CHAR(RANDBETWEEN(65,90)))</f>
        <v/>
      </c>
    </row>
    <row r="395" hidden="1">
      <c r="A395" t="inlineStr">
        <is>
          <t>230300517</t>
        </is>
      </c>
      <c r="B395" t="inlineStr">
        <is>
          <t>VEINTICUATROAVA</t>
        </is>
      </c>
      <c r="C395" t="inlineStr">
        <is>
          <t>BENITES MARTINEZ / JULIANA VALENTINA</t>
        </is>
      </c>
      <c r="D395" t="inlineStr">
        <is>
          <t>Inscrito</t>
        </is>
      </c>
      <c r="E395" t="inlineStr">
        <is>
          <t>Regular</t>
        </is>
      </c>
      <c r="G395" t="inlineStr">
        <is>
          <t>Negocios Internacionales</t>
        </is>
      </c>
      <c r="H395" t="inlineStr">
        <is>
          <t>F</t>
        </is>
      </c>
      <c r="I395" t="inlineStr">
        <is>
          <t>EXM</t>
        </is>
      </c>
      <c r="J395" t="inlineStr">
        <is>
          <t>8.23</t>
        </is>
      </c>
      <c r="K395" t="inlineStr">
        <is>
          <t>2023-08-02 11:19:06.053685</t>
        </is>
      </c>
      <c r="L395">
        <f>MID(K395,1,10)</f>
        <v/>
      </c>
      <c r="M395" t="inlineStr">
        <is>
          <t>8.1</t>
        </is>
      </c>
      <c r="N395" t="inlineStr">
        <is>
          <t>Colegio de Bachilleres del Estado de Quintana Roo</t>
        </is>
      </c>
      <c r="P395" s="1">
        <f>DATE(INT(RAND()*(2008 - 2006 + 1) + 2006), INT(RAND()*12 + 1), INT(RAND()*28 + 1))</f>
        <v/>
      </c>
      <c r="Q395">
        <f>CHOOSE(RANDBETWEEN(1,2),"Si","No")</f>
        <v/>
      </c>
      <c r="R395">
        <f>IF(Q395="Si",CHOOSE(RANDBETWEEN(1,3),"Excelencia","Apoyo Académico","Excelencia"), " ")</f>
        <v/>
      </c>
      <c r="S395">
        <f>RANDBETWEEN(100, 200)</f>
        <v/>
      </c>
      <c r="T395">
        <f>CHOOSE(RANDBETWEEN(1,2),"Si","No")</f>
        <v/>
      </c>
      <c r="U395">
        <f>CHOOSE(RANDBETWEEN(1,2),"Si","No")</f>
        <v/>
      </c>
      <c r="V395">
        <f>IF(U395="Si",CHOOSE(RANDBETWEEN(1,3),"Maya","Tzeltal","Náhuatl", "Misteco", "Otomí"), " ")</f>
        <v/>
      </c>
      <c r="W395">
        <f>CHOOSE(RANDBETWEEN(1,2),"Si","No")</f>
        <v/>
      </c>
      <c r="X395">
        <f>IF(W395="Si",CHOOSE(RANDBETWEEN(1,3),"Motriz","Auditiva","Visual"), " ")</f>
        <v/>
      </c>
      <c r="Y395">
        <f>TEXT(RANDBETWEEN(1000000000,9999999999), "0000000000")</f>
        <v/>
      </c>
      <c r="Z395">
        <f>LOWER(LEFT(C395,FIND(" ",C395 &amp; " ")-1)) &amp; "." &amp; LOWER(MID(C395, FIND(" ", C395) + 1, FIND(" ", C395 &amp; " ", FIND(" ", C395)+ 1) - FIND(" ", C395)-1)) &amp; "@gmail.com"</f>
        <v/>
      </c>
      <c r="AA395">
        <f>UPPER(LEFT(C395,1)&amp;MID(C395,FIND(" ",C395)+1,1)&amp;IF(LEN(C395)-LEN(SUBSTITUTE(C395," ",""))&gt;=2,MID(C395,FIND(" ",C395,FIND(" ",C395)+1)+1,1),"X")&amp;TEXT(P395,"YYMMDD")&amp;H395&amp;RANDBETWEEN(0,9)&amp;RANDBETWEEN(0,9)&amp;CHAR(RANDBETWEEN(65,90))&amp;CHAR(RANDBETWEEN(65,90)))</f>
        <v/>
      </c>
    </row>
    <row r="396" hidden="1">
      <c r="A396" t="inlineStr">
        <is>
          <t>230300516</t>
        </is>
      </c>
      <c r="B396" t="inlineStr">
        <is>
          <t>VEINTICUATROAVA</t>
        </is>
      </c>
      <c r="C396" t="inlineStr">
        <is>
          <t>BARAJAS LÓPEZ / MELISA</t>
        </is>
      </c>
      <c r="D396" t="inlineStr">
        <is>
          <t>Inscrito</t>
        </is>
      </c>
      <c r="E396" t="inlineStr">
        <is>
          <t>Regular</t>
        </is>
      </c>
      <c r="G396" t="inlineStr">
        <is>
          <t>Negocios Internacionales</t>
        </is>
      </c>
      <c r="H396" t="inlineStr">
        <is>
          <t>F</t>
        </is>
      </c>
      <c r="I396" t="inlineStr">
        <is>
          <t>EXM</t>
        </is>
      </c>
      <c r="J396" t="inlineStr">
        <is>
          <t>9.07</t>
        </is>
      </c>
      <c r="K396" t="inlineStr">
        <is>
          <t>2023-08-02 11:19:01.72748</t>
        </is>
      </c>
      <c r="L396">
        <f>MID(K396,1,10)</f>
        <v/>
      </c>
      <c r="M396" t="inlineStr">
        <is>
          <t>8.5</t>
        </is>
      </c>
      <c r="N396" t="inlineStr">
        <is>
          <t>Colegio de Bachilleres del Estado de Quintana Roo</t>
        </is>
      </c>
      <c r="P396" s="1">
        <f>DATE(INT(RAND()*(2008 - 2006 + 1) + 2006), INT(RAND()*12 + 1), INT(RAND()*28 + 1))</f>
        <v/>
      </c>
      <c r="Q396">
        <f>CHOOSE(RANDBETWEEN(1,2),"Si","No")</f>
        <v/>
      </c>
      <c r="R396">
        <f>IF(Q396="Si",CHOOSE(RANDBETWEEN(1,3),"Excelencia","Apoyo Académico","Excelencia"), " ")</f>
        <v/>
      </c>
      <c r="S396">
        <f>RANDBETWEEN(100, 200)</f>
        <v/>
      </c>
      <c r="T396">
        <f>CHOOSE(RANDBETWEEN(1,2),"Si","No")</f>
        <v/>
      </c>
      <c r="U396">
        <f>CHOOSE(RANDBETWEEN(1,2),"Si","No")</f>
        <v/>
      </c>
      <c r="V396">
        <f>IF(U396="Si",CHOOSE(RANDBETWEEN(1,3),"Maya","Tzeltal","Náhuatl", "Misteco", "Otomí"), " ")</f>
        <v/>
      </c>
      <c r="W396">
        <f>CHOOSE(RANDBETWEEN(1,2),"Si","No")</f>
        <v/>
      </c>
      <c r="X396">
        <f>IF(W396="Si",CHOOSE(RANDBETWEEN(1,3),"Motriz","Auditiva","Visual"), " ")</f>
        <v/>
      </c>
      <c r="Y396">
        <f>TEXT(RANDBETWEEN(1000000000,9999999999), "0000000000")</f>
        <v/>
      </c>
      <c r="Z396">
        <f>LOWER(LEFT(C396,FIND(" ",C396 &amp; " ")-1)) &amp; "." &amp; LOWER(MID(C396, FIND(" ", C396) + 1, FIND(" ", C396 &amp; " ", FIND(" ", C396)+ 1) - FIND(" ", C396)-1)) &amp; "@gmail.com"</f>
        <v/>
      </c>
      <c r="AA396">
        <f>UPPER(LEFT(C396,1)&amp;MID(C396,FIND(" ",C396)+1,1)&amp;IF(LEN(C396)-LEN(SUBSTITUTE(C396," ",""))&gt;=2,MID(C396,FIND(" ",C396,FIND(" ",C396)+1)+1,1),"X")&amp;TEXT(P396,"YYMMDD")&amp;H396&amp;RANDBETWEEN(0,9)&amp;RANDBETWEEN(0,9)&amp;CHAR(RANDBETWEEN(65,90))&amp;CHAR(RANDBETWEEN(65,90)))</f>
        <v/>
      </c>
    </row>
    <row r="397" hidden="1">
      <c r="A397" t="inlineStr">
        <is>
          <t>230300515</t>
        </is>
      </c>
      <c r="B397" t="inlineStr">
        <is>
          <t>VEINTICUATROAVA</t>
        </is>
      </c>
      <c r="C397" t="inlineStr">
        <is>
          <t>CORDOVA RODRIGUEZ / MARIA GUADALUPE</t>
        </is>
      </c>
      <c r="D397" t="inlineStr">
        <is>
          <t>Inscrito</t>
        </is>
      </c>
      <c r="E397" t="inlineStr">
        <is>
          <t>Irregular</t>
        </is>
      </c>
      <c r="G397" t="inlineStr">
        <is>
          <t>Negocios Internacionales</t>
        </is>
      </c>
      <c r="H397" t="inlineStr">
        <is>
          <t>F</t>
        </is>
      </c>
      <c r="I397" t="inlineStr">
        <is>
          <t>EXM</t>
        </is>
      </c>
      <c r="J397" t="inlineStr">
        <is>
          <t>8.69</t>
        </is>
      </c>
      <c r="K397" t="inlineStr">
        <is>
          <t>2023-08-02 11:18:58.310247</t>
        </is>
      </c>
      <c r="L397">
        <f>MID(K397,1,10)</f>
        <v/>
      </c>
      <c r="M397" t="inlineStr">
        <is>
          <t>9.7</t>
        </is>
      </c>
      <c r="N397" t="inlineStr">
        <is>
          <t>Escuela Del Sindicalismo nuevo CEINTEC</t>
        </is>
      </c>
      <c r="P397" s="1">
        <f>DATE(INT(RAND()*(2008 - 2006 + 1) + 2006), INT(RAND()*12 + 1), INT(RAND()*28 + 1))</f>
        <v/>
      </c>
      <c r="Q397">
        <f>CHOOSE(RANDBETWEEN(1,2),"Si","No")</f>
        <v/>
      </c>
      <c r="R397">
        <f>IF(Q397="Si",CHOOSE(RANDBETWEEN(1,3),"Excelencia","Apoyo Académico","Excelencia"), " ")</f>
        <v/>
      </c>
      <c r="S397">
        <f>RANDBETWEEN(100, 200)</f>
        <v/>
      </c>
      <c r="T397">
        <f>CHOOSE(RANDBETWEEN(1,2),"Si","No")</f>
        <v/>
      </c>
      <c r="U397">
        <f>CHOOSE(RANDBETWEEN(1,2),"Si","No")</f>
        <v/>
      </c>
      <c r="V397">
        <f>IF(U397="Si",CHOOSE(RANDBETWEEN(1,3),"Maya","Tzeltal","Náhuatl", "Misteco", "Otomí"), " ")</f>
        <v/>
      </c>
      <c r="W397">
        <f>CHOOSE(RANDBETWEEN(1,2),"Si","No")</f>
        <v/>
      </c>
      <c r="X397">
        <f>IF(W397="Si",CHOOSE(RANDBETWEEN(1,3),"Motriz","Auditiva","Visual"), " ")</f>
        <v/>
      </c>
      <c r="Y397">
        <f>TEXT(RANDBETWEEN(1000000000,9999999999), "0000000000")</f>
        <v/>
      </c>
      <c r="Z397">
        <f>LOWER(LEFT(C397,FIND(" ",C397 &amp; " ")-1)) &amp; "." &amp; LOWER(MID(C397, FIND(" ", C397) + 1, FIND(" ", C397 &amp; " ", FIND(" ", C397)+ 1) - FIND(" ", C397)-1)) &amp; "@gmail.com"</f>
        <v/>
      </c>
      <c r="AA397">
        <f>UPPER(LEFT(C397,1)&amp;MID(C397,FIND(" ",C397)+1,1)&amp;IF(LEN(C397)-LEN(SUBSTITUTE(C397," ",""))&gt;=2,MID(C397,FIND(" ",C397,FIND(" ",C397)+1)+1,1),"X")&amp;TEXT(P397,"YYMMDD")&amp;H397&amp;RANDBETWEEN(0,9)&amp;RANDBETWEEN(0,9)&amp;CHAR(RANDBETWEEN(65,90))&amp;CHAR(RANDBETWEEN(65,90)))</f>
        <v/>
      </c>
    </row>
    <row r="398" hidden="1">
      <c r="A398" t="inlineStr">
        <is>
          <t>230300514</t>
        </is>
      </c>
      <c r="B398" t="inlineStr">
        <is>
          <t>VEINTICUATROAVA</t>
        </is>
      </c>
      <c r="C398" t="inlineStr">
        <is>
          <t>HERRERA VAZQUEZ / BRYAN ALEXXIS</t>
        </is>
      </c>
      <c r="D398" t="inlineStr">
        <is>
          <t>Inscrito</t>
        </is>
      </c>
      <c r="E398" t="inlineStr">
        <is>
          <t>Irregular</t>
        </is>
      </c>
      <c r="G398" t="inlineStr">
        <is>
          <t>Negocios Internacionales</t>
        </is>
      </c>
      <c r="H398" t="inlineStr">
        <is>
          <t>M</t>
        </is>
      </c>
      <c r="I398" t="inlineStr">
        <is>
          <t>EXM</t>
        </is>
      </c>
      <c r="J398" t="inlineStr">
        <is>
          <t>8.20</t>
        </is>
      </c>
      <c r="K398" t="inlineStr">
        <is>
          <t>2023-08-02 11:18:56.677823</t>
        </is>
      </c>
      <c r="L398">
        <f>MID(K398,1,10)</f>
        <v/>
      </c>
      <c r="M398" t="inlineStr">
        <is>
          <t>7</t>
        </is>
      </c>
      <c r="N398" t="inlineStr">
        <is>
          <t>Colegio de Bachilleres del Estado de Quintana Roo</t>
        </is>
      </c>
      <c r="P398" s="1">
        <f>DATE(INT(RAND()*(2008 - 2006 + 1) + 2006), INT(RAND()*12 + 1), INT(RAND()*28 + 1))</f>
        <v/>
      </c>
      <c r="Q398">
        <f>CHOOSE(RANDBETWEEN(1,2),"Si","No")</f>
        <v/>
      </c>
      <c r="R398">
        <f>IF(Q398="Si",CHOOSE(RANDBETWEEN(1,3),"Excelencia","Apoyo Académico","Excelencia"), " ")</f>
        <v/>
      </c>
      <c r="S398">
        <f>RANDBETWEEN(100, 200)</f>
        <v/>
      </c>
      <c r="T398">
        <f>CHOOSE(RANDBETWEEN(1,2),"Si","No")</f>
        <v/>
      </c>
      <c r="U398">
        <f>CHOOSE(RANDBETWEEN(1,2),"Si","No")</f>
        <v/>
      </c>
      <c r="V398">
        <f>IF(U398="Si",CHOOSE(RANDBETWEEN(1,3),"Maya","Tzeltal","Náhuatl", "Misteco", "Otomí"), " ")</f>
        <v/>
      </c>
      <c r="W398">
        <f>CHOOSE(RANDBETWEEN(1,2),"Si","No")</f>
        <v/>
      </c>
      <c r="X398">
        <f>IF(W398="Si",CHOOSE(RANDBETWEEN(1,3),"Motriz","Auditiva","Visual"), " ")</f>
        <v/>
      </c>
      <c r="Y398">
        <f>TEXT(RANDBETWEEN(1000000000,9999999999), "0000000000")</f>
        <v/>
      </c>
      <c r="Z398">
        <f>LOWER(LEFT(C398,FIND(" ",C398 &amp; " ")-1)) &amp; "." &amp; LOWER(MID(C398, FIND(" ", C398) + 1, FIND(" ", C398 &amp; " ", FIND(" ", C398)+ 1) - FIND(" ", C398)-1)) &amp; "@gmail.com"</f>
        <v/>
      </c>
      <c r="AA398">
        <f>UPPER(LEFT(C398,1)&amp;MID(C398,FIND(" ",C398)+1,1)&amp;IF(LEN(C398)-LEN(SUBSTITUTE(C398," ",""))&gt;=2,MID(C398,FIND(" ",C398,FIND(" ",C398)+1)+1,1),"X")&amp;TEXT(P398,"YYMMDD")&amp;H398&amp;RANDBETWEEN(0,9)&amp;RANDBETWEEN(0,9)&amp;CHAR(RANDBETWEEN(65,90))&amp;CHAR(RANDBETWEEN(65,90)))</f>
        <v/>
      </c>
    </row>
    <row r="399" hidden="1">
      <c r="A399" t="inlineStr">
        <is>
          <t>230300513</t>
        </is>
      </c>
      <c r="B399" t="inlineStr">
        <is>
          <t>VEINTICUATROAVA</t>
        </is>
      </c>
      <c r="C399" t="inlineStr">
        <is>
          <t>CANCHE ESPADAS / DANIEL GAEL</t>
        </is>
      </c>
      <c r="D399" t="inlineStr">
        <is>
          <t>Inscrito</t>
        </is>
      </c>
      <c r="E399" t="inlineStr">
        <is>
          <t>Regular</t>
        </is>
      </c>
      <c r="G399" t="inlineStr">
        <is>
          <t>Negocios Internacionales</t>
        </is>
      </c>
      <c r="H399" t="inlineStr">
        <is>
          <t>M</t>
        </is>
      </c>
      <c r="I399" t="inlineStr">
        <is>
          <t>EXM</t>
        </is>
      </c>
      <c r="J399" t="inlineStr">
        <is>
          <t>8.47</t>
        </is>
      </c>
      <c r="K399" t="inlineStr">
        <is>
          <t>2023-08-02 11:18:56.061798</t>
        </is>
      </c>
      <c r="L399">
        <f>MID(K399,1,10)</f>
        <v/>
      </c>
      <c r="M399" t="inlineStr">
        <is>
          <t>8.5</t>
        </is>
      </c>
      <c r="N399" t="inlineStr">
        <is>
          <t>Centro de Bachillerato Tecnológico Industrial y de Servicios</t>
        </is>
      </c>
      <c r="P399" s="1">
        <f>DATE(INT(RAND()*(2008 - 2006 + 1) + 2006), INT(RAND()*12 + 1), INT(RAND()*28 + 1))</f>
        <v/>
      </c>
      <c r="Q399">
        <f>CHOOSE(RANDBETWEEN(1,2),"Si","No")</f>
        <v/>
      </c>
      <c r="R399">
        <f>IF(Q399="Si",CHOOSE(RANDBETWEEN(1,3),"Excelencia","Apoyo Académico","Excelencia"), " ")</f>
        <v/>
      </c>
      <c r="S399">
        <f>RANDBETWEEN(100, 200)</f>
        <v/>
      </c>
      <c r="T399">
        <f>CHOOSE(RANDBETWEEN(1,2),"Si","No")</f>
        <v/>
      </c>
      <c r="U399">
        <f>CHOOSE(RANDBETWEEN(1,2),"Si","No")</f>
        <v/>
      </c>
      <c r="V399">
        <f>IF(U399="Si",CHOOSE(RANDBETWEEN(1,3),"Maya","Tzeltal","Náhuatl", "Misteco", "Otomí"), " ")</f>
        <v/>
      </c>
      <c r="W399">
        <f>CHOOSE(RANDBETWEEN(1,2),"Si","No")</f>
        <v/>
      </c>
      <c r="X399">
        <f>IF(W399="Si",CHOOSE(RANDBETWEEN(1,3),"Motriz","Auditiva","Visual"), " ")</f>
        <v/>
      </c>
      <c r="Y399">
        <f>TEXT(RANDBETWEEN(1000000000,9999999999), "0000000000")</f>
        <v/>
      </c>
      <c r="Z399">
        <f>LOWER(LEFT(C399,FIND(" ",C399 &amp; " ")-1)) &amp; "." &amp; LOWER(MID(C399, FIND(" ", C399) + 1, FIND(" ", C399 &amp; " ", FIND(" ", C399)+ 1) - FIND(" ", C399)-1)) &amp; "@gmail.com"</f>
        <v/>
      </c>
      <c r="AA399">
        <f>UPPER(LEFT(C399,1)&amp;MID(C399,FIND(" ",C399)+1,1)&amp;IF(LEN(C399)-LEN(SUBSTITUTE(C399," ",""))&gt;=2,MID(C399,FIND(" ",C399,FIND(" ",C399)+1)+1,1),"X")&amp;TEXT(P399,"YYMMDD")&amp;H399&amp;RANDBETWEEN(0,9)&amp;RANDBETWEEN(0,9)&amp;CHAR(RANDBETWEEN(65,90))&amp;CHAR(RANDBETWEEN(65,90)))</f>
        <v/>
      </c>
    </row>
    <row r="400" hidden="1">
      <c r="A400" t="inlineStr">
        <is>
          <t>230300512</t>
        </is>
      </c>
      <c r="B400" t="inlineStr">
        <is>
          <t>VEINTICUATROAVA</t>
        </is>
      </c>
      <c r="C400" t="inlineStr">
        <is>
          <t>CORTEZ MEZETA / CHRISTIAN EMANUEL</t>
        </is>
      </c>
      <c r="D400" t="inlineStr">
        <is>
          <t>Inscrito</t>
        </is>
      </c>
      <c r="E400" t="inlineStr">
        <is>
          <t>Irregular</t>
        </is>
      </c>
      <c r="G400" t="inlineStr">
        <is>
          <t>Negocios Internacionales</t>
        </is>
      </c>
      <c r="H400" t="inlineStr">
        <is>
          <t>M</t>
        </is>
      </c>
      <c r="I400" t="inlineStr">
        <is>
          <t>EXM</t>
        </is>
      </c>
      <c r="J400" t="inlineStr">
        <is>
          <t>8.47</t>
        </is>
      </c>
      <c r="K400" t="inlineStr">
        <is>
          <t>2023-08-02 11:18:54.688381</t>
        </is>
      </c>
      <c r="L400">
        <f>MID(K400,1,10)</f>
        <v/>
      </c>
      <c r="M400" t="inlineStr">
        <is>
          <t>9.5</t>
        </is>
      </c>
      <c r="P400" s="1">
        <f>DATE(INT(RAND()*(2008 - 2006 + 1) + 2006), INT(RAND()*12 + 1), INT(RAND()*28 + 1))</f>
        <v/>
      </c>
      <c r="Q400">
        <f>CHOOSE(RANDBETWEEN(1,2),"Si","No")</f>
        <v/>
      </c>
      <c r="R400">
        <f>IF(Q400="Si",CHOOSE(RANDBETWEEN(1,3),"Excelencia","Apoyo Académico","Excelencia"), " ")</f>
        <v/>
      </c>
      <c r="S400">
        <f>RANDBETWEEN(100, 200)</f>
        <v/>
      </c>
      <c r="T400">
        <f>CHOOSE(RANDBETWEEN(1,2),"Si","No")</f>
        <v/>
      </c>
      <c r="U400">
        <f>CHOOSE(RANDBETWEEN(1,2),"Si","No")</f>
        <v/>
      </c>
      <c r="V400">
        <f>IF(U400="Si",CHOOSE(RANDBETWEEN(1,3),"Maya","Tzeltal","Náhuatl", "Misteco", "Otomí"), " ")</f>
        <v/>
      </c>
      <c r="W400">
        <f>CHOOSE(RANDBETWEEN(1,2),"Si","No")</f>
        <v/>
      </c>
      <c r="X400">
        <f>IF(W400="Si",CHOOSE(RANDBETWEEN(1,3),"Motriz","Auditiva","Visual"), " ")</f>
        <v/>
      </c>
      <c r="Y400">
        <f>TEXT(RANDBETWEEN(1000000000,9999999999), "0000000000")</f>
        <v/>
      </c>
      <c r="Z400">
        <f>LOWER(LEFT(C400,FIND(" ",C400 &amp; " ")-1)) &amp; "." &amp; LOWER(MID(C400, FIND(" ", C400) + 1, FIND(" ", C400 &amp; " ", FIND(" ", C400)+ 1) - FIND(" ", C400)-1)) &amp; "@gmail.com"</f>
        <v/>
      </c>
      <c r="AA400">
        <f>UPPER(LEFT(C400,1)&amp;MID(C400,FIND(" ",C400)+1,1)&amp;IF(LEN(C400)-LEN(SUBSTITUTE(C400," ",""))&gt;=2,MID(C400,FIND(" ",C400,FIND(" ",C400)+1)+1,1),"X")&amp;TEXT(P400,"YYMMDD")&amp;H400&amp;RANDBETWEEN(0,9)&amp;RANDBETWEEN(0,9)&amp;CHAR(RANDBETWEEN(65,90))&amp;CHAR(RANDBETWEEN(65,90)))</f>
        <v/>
      </c>
    </row>
    <row r="401" hidden="1">
      <c r="A401" t="inlineStr">
        <is>
          <t>230300511</t>
        </is>
      </c>
      <c r="B401" t="inlineStr">
        <is>
          <t>VEINTICUATROAVA</t>
        </is>
      </c>
      <c r="C401" t="inlineStr">
        <is>
          <t>DOMINGUEZ OSORIO / XIMENA</t>
        </is>
      </c>
      <c r="D401" t="inlineStr">
        <is>
          <t>Inscrito</t>
        </is>
      </c>
      <c r="E401" t="inlineStr">
        <is>
          <t>Regular</t>
        </is>
      </c>
      <c r="G401" t="inlineStr">
        <is>
          <t>Negocios Internacionales</t>
        </is>
      </c>
      <c r="H401" t="inlineStr">
        <is>
          <t>F</t>
        </is>
      </c>
      <c r="I401" t="inlineStr">
        <is>
          <t>EXM</t>
        </is>
      </c>
      <c r="J401" t="inlineStr">
        <is>
          <t>9.87</t>
        </is>
      </c>
      <c r="K401" t="inlineStr">
        <is>
          <t>2023-08-02 11:18:52.520505</t>
        </is>
      </c>
      <c r="L401">
        <f>MID(K401,1,10)</f>
        <v/>
      </c>
      <c r="M401" t="inlineStr">
        <is>
          <t>10</t>
        </is>
      </c>
      <c r="N401" t="inlineStr">
        <is>
          <t>Colegio de Estudios Científicos y Tecnológicos del Estado de Quintana Roo</t>
        </is>
      </c>
      <c r="P401" s="1">
        <f>DATE(INT(RAND()*(2008 - 2006 + 1) + 2006), INT(RAND()*12 + 1), INT(RAND()*28 + 1))</f>
        <v/>
      </c>
      <c r="Q401">
        <f>CHOOSE(RANDBETWEEN(1,2),"Si","No")</f>
        <v/>
      </c>
      <c r="R401">
        <f>IF(Q401="Si",CHOOSE(RANDBETWEEN(1,3),"Excelencia","Apoyo Académico","Excelencia"), " ")</f>
        <v/>
      </c>
      <c r="S401">
        <f>RANDBETWEEN(100, 200)</f>
        <v/>
      </c>
      <c r="T401">
        <f>CHOOSE(RANDBETWEEN(1,2),"Si","No")</f>
        <v/>
      </c>
      <c r="U401">
        <f>CHOOSE(RANDBETWEEN(1,2),"Si","No")</f>
        <v/>
      </c>
      <c r="V401">
        <f>IF(U401="Si",CHOOSE(RANDBETWEEN(1,3),"Maya","Tzeltal","Náhuatl", "Misteco", "Otomí"), " ")</f>
        <v/>
      </c>
      <c r="W401">
        <f>CHOOSE(RANDBETWEEN(1,2),"Si","No")</f>
        <v/>
      </c>
      <c r="X401">
        <f>IF(W401="Si",CHOOSE(RANDBETWEEN(1,3),"Motriz","Auditiva","Visual"), " ")</f>
        <v/>
      </c>
      <c r="Y401">
        <f>TEXT(RANDBETWEEN(1000000000,9999999999), "0000000000")</f>
        <v/>
      </c>
      <c r="Z401">
        <f>LOWER(LEFT(C401,FIND(" ",C401 &amp; " ")-1)) &amp; "." &amp; LOWER(MID(C401, FIND(" ", C401) + 1, FIND(" ", C401 &amp; " ", FIND(" ", C401)+ 1) - FIND(" ", C401)-1)) &amp; "@gmail.com"</f>
        <v/>
      </c>
      <c r="AA401">
        <f>UPPER(LEFT(C401,1)&amp;MID(C401,FIND(" ",C401)+1,1)&amp;IF(LEN(C401)-LEN(SUBSTITUTE(C401," ",""))&gt;=2,MID(C401,FIND(" ",C401,FIND(" ",C401)+1)+1,1),"X")&amp;TEXT(P401,"YYMMDD")&amp;H401&amp;RANDBETWEEN(0,9)&amp;RANDBETWEEN(0,9)&amp;CHAR(RANDBETWEEN(65,90))&amp;CHAR(RANDBETWEEN(65,90)))</f>
        <v/>
      </c>
    </row>
    <row r="402" hidden="1">
      <c r="A402" t="inlineStr">
        <is>
          <t>230300510</t>
        </is>
      </c>
      <c r="B402" t="inlineStr">
        <is>
          <t>VEINTICUATROAVA</t>
        </is>
      </c>
      <c r="C402" t="inlineStr">
        <is>
          <t>GONZÁLEZ POOT / ALONDRA JANETH</t>
        </is>
      </c>
      <c r="D402" t="inlineStr">
        <is>
          <t>Inscrito</t>
        </is>
      </c>
      <c r="E402" t="inlineStr">
        <is>
          <t>Regular</t>
        </is>
      </c>
      <c r="G402" t="inlineStr">
        <is>
          <t>Negocios Internacionales</t>
        </is>
      </c>
      <c r="H402" t="inlineStr">
        <is>
          <t>F</t>
        </is>
      </c>
      <c r="I402" t="inlineStr">
        <is>
          <t>EXM</t>
        </is>
      </c>
      <c r="J402" t="inlineStr">
        <is>
          <t>9.07</t>
        </is>
      </c>
      <c r="K402" t="inlineStr">
        <is>
          <t>2023-08-02 11:18:49.565802</t>
        </is>
      </c>
      <c r="L402">
        <f>MID(K402,1,10)</f>
        <v/>
      </c>
      <c r="M402" t="inlineStr">
        <is>
          <t>8.1</t>
        </is>
      </c>
      <c r="N402" t="inlineStr">
        <is>
          <t xml:space="preserve">Colegio de Bachilleres del estado de Quintana Roo cancún plantel 4 </t>
        </is>
      </c>
      <c r="P402" s="1">
        <f>DATE(INT(RAND()*(2008 - 2006 + 1) + 2006), INT(RAND()*12 + 1), INT(RAND()*28 + 1))</f>
        <v/>
      </c>
      <c r="Q402">
        <f>CHOOSE(RANDBETWEEN(1,2),"Si","No")</f>
        <v/>
      </c>
      <c r="R402">
        <f>IF(Q402="Si",CHOOSE(RANDBETWEEN(1,3),"Excelencia","Apoyo Académico","Excelencia"), " ")</f>
        <v/>
      </c>
      <c r="S402">
        <f>RANDBETWEEN(100, 200)</f>
        <v/>
      </c>
      <c r="T402">
        <f>CHOOSE(RANDBETWEEN(1,2),"Si","No")</f>
        <v/>
      </c>
      <c r="U402">
        <f>CHOOSE(RANDBETWEEN(1,2),"Si","No")</f>
        <v/>
      </c>
      <c r="V402">
        <f>IF(U402="Si",CHOOSE(RANDBETWEEN(1,3),"Maya","Tzeltal","Náhuatl", "Misteco", "Otomí"), " ")</f>
        <v/>
      </c>
      <c r="W402">
        <f>CHOOSE(RANDBETWEEN(1,2),"Si","No")</f>
        <v/>
      </c>
      <c r="X402">
        <f>IF(W402="Si",CHOOSE(RANDBETWEEN(1,3),"Motriz","Auditiva","Visual"), " ")</f>
        <v/>
      </c>
      <c r="Y402">
        <f>TEXT(RANDBETWEEN(1000000000,9999999999), "0000000000")</f>
        <v/>
      </c>
      <c r="Z402">
        <f>LOWER(LEFT(C402,FIND(" ",C402 &amp; " ")-1)) &amp; "." &amp; LOWER(MID(C402, FIND(" ", C402) + 1, FIND(" ", C402 &amp; " ", FIND(" ", C402)+ 1) - FIND(" ", C402)-1)) &amp; "@gmail.com"</f>
        <v/>
      </c>
      <c r="AA402">
        <f>UPPER(LEFT(C402,1)&amp;MID(C402,FIND(" ",C402)+1,1)&amp;IF(LEN(C402)-LEN(SUBSTITUTE(C402," ",""))&gt;=2,MID(C402,FIND(" ",C402,FIND(" ",C402)+1)+1,1),"X")&amp;TEXT(P402,"YYMMDD")&amp;H402&amp;RANDBETWEEN(0,9)&amp;RANDBETWEEN(0,9)&amp;CHAR(RANDBETWEEN(65,90))&amp;CHAR(RANDBETWEEN(65,90)))</f>
        <v/>
      </c>
    </row>
    <row r="403" hidden="1">
      <c r="A403" t="inlineStr">
        <is>
          <t>230300509</t>
        </is>
      </c>
      <c r="B403" t="inlineStr">
        <is>
          <t>VEINTICUATROAVA</t>
        </is>
      </c>
      <c r="C403" t="inlineStr">
        <is>
          <t>KINIL HERNANDEZ / EVELYN SAYURI</t>
        </is>
      </c>
      <c r="D403" t="inlineStr">
        <is>
          <t>Inscrito</t>
        </is>
      </c>
      <c r="E403" t="inlineStr">
        <is>
          <t>Regular</t>
        </is>
      </c>
      <c r="G403" t="inlineStr">
        <is>
          <t>Negocios Internacionales</t>
        </is>
      </c>
      <c r="H403" t="inlineStr">
        <is>
          <t>F</t>
        </is>
      </c>
      <c r="I403" t="inlineStr">
        <is>
          <t>EXM</t>
        </is>
      </c>
      <c r="J403" t="inlineStr">
        <is>
          <t>8.73</t>
        </is>
      </c>
      <c r="K403" t="inlineStr">
        <is>
          <t>2023-08-02 11:18:48.745898</t>
        </is>
      </c>
      <c r="L403">
        <f>MID(K403,1,10)</f>
        <v/>
      </c>
      <c r="M403" t="inlineStr">
        <is>
          <t>6.4</t>
        </is>
      </c>
      <c r="N403" t="inlineStr">
        <is>
          <t>UDN</t>
        </is>
      </c>
      <c r="P403" s="1">
        <f>DATE(INT(RAND()*(2008 - 2006 + 1) + 2006), INT(RAND()*12 + 1), INT(RAND()*28 + 1))</f>
        <v/>
      </c>
      <c r="Q403">
        <f>CHOOSE(RANDBETWEEN(1,2),"Si","No")</f>
        <v/>
      </c>
      <c r="R403">
        <f>IF(Q403="Si",CHOOSE(RANDBETWEEN(1,3),"Excelencia","Apoyo Académico","Excelencia"), " ")</f>
        <v/>
      </c>
      <c r="S403">
        <f>RANDBETWEEN(100, 200)</f>
        <v/>
      </c>
      <c r="T403">
        <f>CHOOSE(RANDBETWEEN(1,2),"Si","No")</f>
        <v/>
      </c>
      <c r="U403">
        <f>CHOOSE(RANDBETWEEN(1,2),"Si","No")</f>
        <v/>
      </c>
      <c r="V403">
        <f>IF(U403="Si",CHOOSE(RANDBETWEEN(1,3),"Maya","Tzeltal","Náhuatl", "Misteco", "Otomí"), " ")</f>
        <v/>
      </c>
      <c r="W403">
        <f>CHOOSE(RANDBETWEEN(1,2),"Si","No")</f>
        <v/>
      </c>
      <c r="X403">
        <f>IF(W403="Si",CHOOSE(RANDBETWEEN(1,3),"Motriz","Auditiva","Visual"), " ")</f>
        <v/>
      </c>
      <c r="Y403">
        <f>TEXT(RANDBETWEEN(1000000000,9999999999), "0000000000")</f>
        <v/>
      </c>
      <c r="Z403">
        <f>LOWER(LEFT(C403,FIND(" ",C403 &amp; " ")-1)) &amp; "." &amp; LOWER(MID(C403, FIND(" ", C403) + 1, FIND(" ", C403 &amp; " ", FIND(" ", C403)+ 1) - FIND(" ", C403)-1)) &amp; "@gmail.com"</f>
        <v/>
      </c>
      <c r="AA403">
        <f>UPPER(LEFT(C403,1)&amp;MID(C403,FIND(" ",C403)+1,1)&amp;IF(LEN(C403)-LEN(SUBSTITUTE(C403," ",""))&gt;=2,MID(C403,FIND(" ",C403,FIND(" ",C403)+1)+1,1),"X")&amp;TEXT(P403,"YYMMDD")&amp;H403&amp;RANDBETWEEN(0,9)&amp;RANDBETWEEN(0,9)&amp;CHAR(RANDBETWEEN(65,90))&amp;CHAR(RANDBETWEEN(65,90)))</f>
        <v/>
      </c>
    </row>
    <row r="404" hidden="1">
      <c r="A404" t="inlineStr">
        <is>
          <t>230300508</t>
        </is>
      </c>
      <c r="B404" t="inlineStr">
        <is>
          <t>VEINTICUATROAVA</t>
        </is>
      </c>
      <c r="C404" t="inlineStr">
        <is>
          <t>DE LEÓN HERNANDEZ / ALEXANDRA GUADALUPE</t>
        </is>
      </c>
      <c r="D404" t="inlineStr">
        <is>
          <t>Inscrito</t>
        </is>
      </c>
      <c r="E404" t="inlineStr">
        <is>
          <t>Regular</t>
        </is>
      </c>
      <c r="G404" t="inlineStr">
        <is>
          <t>Negocios Internacionales</t>
        </is>
      </c>
      <c r="H404" t="inlineStr">
        <is>
          <t>F</t>
        </is>
      </c>
      <c r="I404" t="inlineStr">
        <is>
          <t>EXM</t>
        </is>
      </c>
      <c r="J404" t="inlineStr">
        <is>
          <t>8.64</t>
        </is>
      </c>
      <c r="K404" t="inlineStr">
        <is>
          <t>2023-08-02 11:18:40.210887</t>
        </is>
      </c>
      <c r="L404">
        <f>MID(K404,1,10)</f>
        <v/>
      </c>
      <c r="M404" t="inlineStr">
        <is>
          <t>8.1</t>
        </is>
      </c>
      <c r="N404" t="inlineStr">
        <is>
          <t>Bachillerato Unid</t>
        </is>
      </c>
      <c r="P404" s="1">
        <f>DATE(INT(RAND()*(2008 - 2006 + 1) + 2006), INT(RAND()*12 + 1), INT(RAND()*28 + 1))</f>
        <v/>
      </c>
      <c r="Q404">
        <f>CHOOSE(RANDBETWEEN(1,2),"Si","No")</f>
        <v/>
      </c>
      <c r="R404">
        <f>IF(Q404="Si",CHOOSE(RANDBETWEEN(1,3),"Excelencia","Apoyo Académico","Excelencia"), " ")</f>
        <v/>
      </c>
      <c r="S404">
        <f>RANDBETWEEN(100, 200)</f>
        <v/>
      </c>
      <c r="T404">
        <f>CHOOSE(RANDBETWEEN(1,2),"Si","No")</f>
        <v/>
      </c>
      <c r="U404">
        <f>CHOOSE(RANDBETWEEN(1,2),"Si","No")</f>
        <v/>
      </c>
      <c r="V404">
        <f>IF(U404="Si",CHOOSE(RANDBETWEEN(1,3),"Maya","Tzeltal","Náhuatl", "Misteco", "Otomí"), " ")</f>
        <v/>
      </c>
      <c r="W404">
        <f>CHOOSE(RANDBETWEEN(1,2),"Si","No")</f>
        <v/>
      </c>
      <c r="X404">
        <f>IF(W404="Si",CHOOSE(RANDBETWEEN(1,3),"Motriz","Auditiva","Visual"), " ")</f>
        <v/>
      </c>
      <c r="Y404">
        <f>TEXT(RANDBETWEEN(1000000000,9999999999), "0000000000")</f>
        <v/>
      </c>
      <c r="Z404">
        <f>LOWER(LEFT(C404,FIND(" ",C404 &amp; " ")-1)) &amp; "." &amp; LOWER(MID(C404, FIND(" ", C404) + 1, FIND(" ", C404 &amp; " ", FIND(" ", C404)+ 1) - FIND(" ", C404)-1)) &amp; "@gmail.com"</f>
        <v/>
      </c>
      <c r="AA404">
        <f>UPPER(LEFT(C404,1)&amp;MID(C404,FIND(" ",C404)+1,1)&amp;IF(LEN(C404)-LEN(SUBSTITUTE(C404," ",""))&gt;=2,MID(C404,FIND(" ",C404,FIND(" ",C404)+1)+1,1),"X")&amp;TEXT(P404,"YYMMDD")&amp;H404&amp;RANDBETWEEN(0,9)&amp;RANDBETWEEN(0,9)&amp;CHAR(RANDBETWEEN(65,90))&amp;CHAR(RANDBETWEEN(65,90)))</f>
        <v/>
      </c>
    </row>
    <row r="405" hidden="1">
      <c r="A405" t="inlineStr">
        <is>
          <t>230300507</t>
        </is>
      </c>
      <c r="B405" t="inlineStr">
        <is>
          <t>VEINTICUATROAVA</t>
        </is>
      </c>
      <c r="C405" t="inlineStr">
        <is>
          <t>MENDEZ RAMIREZ / KAREN YAZMIN</t>
        </is>
      </c>
      <c r="D405" t="inlineStr">
        <is>
          <t>Inscrito</t>
        </is>
      </c>
      <c r="E405" t="inlineStr">
        <is>
          <t>Regular</t>
        </is>
      </c>
      <c r="G405" t="inlineStr">
        <is>
          <t>Negocios Internacionales</t>
        </is>
      </c>
      <c r="H405" t="inlineStr">
        <is>
          <t>F</t>
        </is>
      </c>
      <c r="I405" t="inlineStr">
        <is>
          <t>EXM</t>
        </is>
      </c>
      <c r="J405" t="inlineStr">
        <is>
          <t>9.20</t>
        </is>
      </c>
      <c r="K405" t="inlineStr">
        <is>
          <t>2023-08-02 11:18:39.572791</t>
        </is>
      </c>
      <c r="L405">
        <f>MID(K405,1,10)</f>
        <v/>
      </c>
      <c r="M405" t="inlineStr">
        <is>
          <t>8.4</t>
        </is>
      </c>
      <c r="N405" t="inlineStr">
        <is>
          <t>Cecyte cancun III</t>
        </is>
      </c>
      <c r="P405" s="1">
        <f>DATE(INT(RAND()*(2008 - 2006 + 1) + 2006), INT(RAND()*12 + 1), INT(RAND()*28 + 1))</f>
        <v/>
      </c>
      <c r="Q405">
        <f>CHOOSE(RANDBETWEEN(1,2),"Si","No")</f>
        <v/>
      </c>
      <c r="R405">
        <f>IF(Q405="Si",CHOOSE(RANDBETWEEN(1,3),"Excelencia","Apoyo Académico","Excelencia"), " ")</f>
        <v/>
      </c>
      <c r="S405">
        <f>RANDBETWEEN(100, 200)</f>
        <v/>
      </c>
      <c r="T405">
        <f>CHOOSE(RANDBETWEEN(1,2),"Si","No")</f>
        <v/>
      </c>
      <c r="U405">
        <f>CHOOSE(RANDBETWEEN(1,2),"Si","No")</f>
        <v/>
      </c>
      <c r="V405">
        <f>IF(U405="Si",CHOOSE(RANDBETWEEN(1,3),"Maya","Tzeltal","Náhuatl", "Misteco", "Otomí"), " ")</f>
        <v/>
      </c>
      <c r="W405">
        <f>CHOOSE(RANDBETWEEN(1,2),"Si","No")</f>
        <v/>
      </c>
      <c r="X405">
        <f>IF(W405="Si",CHOOSE(RANDBETWEEN(1,3),"Motriz","Auditiva","Visual"), " ")</f>
        <v/>
      </c>
      <c r="Y405">
        <f>TEXT(RANDBETWEEN(1000000000,9999999999), "0000000000")</f>
        <v/>
      </c>
      <c r="Z405">
        <f>LOWER(LEFT(C405,FIND(" ",C405 &amp; " ")-1)) &amp; "." &amp; LOWER(MID(C405, FIND(" ", C405) + 1, FIND(" ", C405 &amp; " ", FIND(" ", C405)+ 1) - FIND(" ", C405)-1)) &amp; "@gmail.com"</f>
        <v/>
      </c>
      <c r="AA405">
        <f>UPPER(LEFT(C405,1)&amp;MID(C405,FIND(" ",C405)+1,1)&amp;IF(LEN(C405)-LEN(SUBSTITUTE(C405," ",""))&gt;=2,MID(C405,FIND(" ",C405,FIND(" ",C405)+1)+1,1),"X")&amp;TEXT(P405,"YYMMDD")&amp;H405&amp;RANDBETWEEN(0,9)&amp;RANDBETWEEN(0,9)&amp;CHAR(RANDBETWEEN(65,90))&amp;CHAR(RANDBETWEEN(65,90)))</f>
        <v/>
      </c>
    </row>
    <row r="406" hidden="1">
      <c r="A406" t="inlineStr">
        <is>
          <t>230300506</t>
        </is>
      </c>
      <c r="B406" t="inlineStr">
        <is>
          <t>VEINTICUATROAVA</t>
        </is>
      </c>
      <c r="C406" t="inlineStr">
        <is>
          <t>ORTIZ RODRIGUEZ / YAN ZADKIEL</t>
        </is>
      </c>
      <c r="D406" t="inlineStr">
        <is>
          <t>Inscrito</t>
        </is>
      </c>
      <c r="E406" t="inlineStr">
        <is>
          <t>Regular</t>
        </is>
      </c>
      <c r="G406" t="inlineStr">
        <is>
          <t>Negocios Internacionales</t>
        </is>
      </c>
      <c r="H406" t="inlineStr">
        <is>
          <t>M</t>
        </is>
      </c>
      <c r="I406" t="inlineStr">
        <is>
          <t>EXM</t>
        </is>
      </c>
      <c r="J406" t="inlineStr">
        <is>
          <t>9.14</t>
        </is>
      </c>
      <c r="K406" t="inlineStr">
        <is>
          <t>2023-08-02 11:18:38.706341</t>
        </is>
      </c>
      <c r="L406">
        <f>MID(K406,1,10)</f>
        <v/>
      </c>
      <c r="M406" t="inlineStr">
        <is>
          <t>9</t>
        </is>
      </c>
      <c r="N406" t="inlineStr">
        <is>
          <t>Colegio de Bachilleres del Estado de Quintana Roo</t>
        </is>
      </c>
      <c r="P406" s="1">
        <f>DATE(INT(RAND()*(2008 - 2006 + 1) + 2006), INT(RAND()*12 + 1), INT(RAND()*28 + 1))</f>
        <v/>
      </c>
      <c r="Q406">
        <f>CHOOSE(RANDBETWEEN(1,2),"Si","No")</f>
        <v/>
      </c>
      <c r="R406">
        <f>IF(Q406="Si",CHOOSE(RANDBETWEEN(1,3),"Excelencia","Apoyo Académico","Excelencia"), " ")</f>
        <v/>
      </c>
      <c r="S406">
        <f>RANDBETWEEN(100, 200)</f>
        <v/>
      </c>
      <c r="T406">
        <f>CHOOSE(RANDBETWEEN(1,2),"Si","No")</f>
        <v/>
      </c>
      <c r="U406">
        <f>CHOOSE(RANDBETWEEN(1,2),"Si","No")</f>
        <v/>
      </c>
      <c r="V406">
        <f>IF(U406="Si",CHOOSE(RANDBETWEEN(1,3),"Maya","Tzeltal","Náhuatl", "Misteco", "Otomí"), " ")</f>
        <v/>
      </c>
      <c r="W406">
        <f>CHOOSE(RANDBETWEEN(1,2),"Si","No")</f>
        <v/>
      </c>
      <c r="X406">
        <f>IF(W406="Si",CHOOSE(RANDBETWEEN(1,3),"Motriz","Auditiva","Visual"), " ")</f>
        <v/>
      </c>
      <c r="Y406">
        <f>TEXT(RANDBETWEEN(1000000000,9999999999), "0000000000")</f>
        <v/>
      </c>
      <c r="Z406">
        <f>LOWER(LEFT(C406,FIND(" ",C406 &amp; " ")-1)) &amp; "." &amp; LOWER(MID(C406, FIND(" ", C406) + 1, FIND(" ", C406 &amp; " ", FIND(" ", C406)+ 1) - FIND(" ", C406)-1)) &amp; "@gmail.com"</f>
        <v/>
      </c>
      <c r="AA406">
        <f>UPPER(LEFT(C406,1)&amp;MID(C406,FIND(" ",C406)+1,1)&amp;IF(LEN(C406)-LEN(SUBSTITUTE(C406," ",""))&gt;=2,MID(C406,FIND(" ",C406,FIND(" ",C406)+1)+1,1),"X")&amp;TEXT(P406,"YYMMDD")&amp;H406&amp;RANDBETWEEN(0,9)&amp;RANDBETWEEN(0,9)&amp;CHAR(RANDBETWEEN(65,90))&amp;CHAR(RANDBETWEEN(65,90)))</f>
        <v/>
      </c>
    </row>
    <row r="407" hidden="1">
      <c r="A407" t="inlineStr">
        <is>
          <t>230300505</t>
        </is>
      </c>
      <c r="B407" t="inlineStr">
        <is>
          <t>VEINTICUATROAVA</t>
        </is>
      </c>
      <c r="C407" t="inlineStr">
        <is>
          <t>MADERA MATOS / SEILY ADRIANA</t>
        </is>
      </c>
      <c r="D407" t="inlineStr">
        <is>
          <t>Inscrito</t>
        </is>
      </c>
      <c r="E407" t="inlineStr">
        <is>
          <t>Regular</t>
        </is>
      </c>
      <c r="G407" t="inlineStr">
        <is>
          <t>Negocios Internacionales</t>
        </is>
      </c>
      <c r="H407" t="inlineStr">
        <is>
          <t>F</t>
        </is>
      </c>
      <c r="I407" t="inlineStr">
        <is>
          <t>EXM</t>
        </is>
      </c>
      <c r="J407" t="inlineStr">
        <is>
          <t>9.40</t>
        </is>
      </c>
      <c r="K407" t="inlineStr">
        <is>
          <t>2023-08-02 11:18:37.777443</t>
        </is>
      </c>
      <c r="L407">
        <f>MID(K407,1,10)</f>
        <v/>
      </c>
      <c r="M407" t="inlineStr">
        <is>
          <t>9</t>
        </is>
      </c>
      <c r="N407" t="inlineStr">
        <is>
          <t>Centro de Bachillerato Tecnológico Industrial y de Servicios</t>
        </is>
      </c>
      <c r="P407" s="1">
        <f>DATE(INT(RAND()*(2008 - 2006 + 1) + 2006), INT(RAND()*12 + 1), INT(RAND()*28 + 1))</f>
        <v/>
      </c>
      <c r="Q407">
        <f>CHOOSE(RANDBETWEEN(1,2),"Si","No")</f>
        <v/>
      </c>
      <c r="R407">
        <f>IF(Q407="Si",CHOOSE(RANDBETWEEN(1,3),"Excelencia","Apoyo Académico","Excelencia"), " ")</f>
        <v/>
      </c>
      <c r="S407">
        <f>RANDBETWEEN(100, 200)</f>
        <v/>
      </c>
      <c r="T407">
        <f>CHOOSE(RANDBETWEEN(1,2),"Si","No")</f>
        <v/>
      </c>
      <c r="U407">
        <f>CHOOSE(RANDBETWEEN(1,2),"Si","No")</f>
        <v/>
      </c>
      <c r="V407">
        <f>IF(U407="Si",CHOOSE(RANDBETWEEN(1,3),"Maya","Tzeltal","Náhuatl", "Misteco", "Otomí"), " ")</f>
        <v/>
      </c>
      <c r="W407">
        <f>CHOOSE(RANDBETWEEN(1,2),"Si","No")</f>
        <v/>
      </c>
      <c r="X407">
        <f>IF(W407="Si",CHOOSE(RANDBETWEEN(1,3),"Motriz","Auditiva","Visual"), " ")</f>
        <v/>
      </c>
      <c r="Y407">
        <f>TEXT(RANDBETWEEN(1000000000,9999999999), "0000000000")</f>
        <v/>
      </c>
      <c r="Z407">
        <f>LOWER(LEFT(C407,FIND(" ",C407 &amp; " ")-1)) &amp; "." &amp; LOWER(MID(C407, FIND(" ", C407) + 1, FIND(" ", C407 &amp; " ", FIND(" ", C407)+ 1) - FIND(" ", C407)-1)) &amp; "@gmail.com"</f>
        <v/>
      </c>
      <c r="AA407">
        <f>UPPER(LEFT(C407,1)&amp;MID(C407,FIND(" ",C407)+1,1)&amp;IF(LEN(C407)-LEN(SUBSTITUTE(C407," ",""))&gt;=2,MID(C407,FIND(" ",C407,FIND(" ",C407)+1)+1,1),"X")&amp;TEXT(P407,"YYMMDD")&amp;H407&amp;RANDBETWEEN(0,9)&amp;RANDBETWEEN(0,9)&amp;CHAR(RANDBETWEEN(65,90))&amp;CHAR(RANDBETWEEN(65,90)))</f>
        <v/>
      </c>
    </row>
    <row r="408" hidden="1">
      <c r="A408" t="inlineStr">
        <is>
          <t>230300504</t>
        </is>
      </c>
      <c r="B408" t="inlineStr">
        <is>
          <t>VEINTICUATROAVA</t>
        </is>
      </c>
      <c r="C408" t="inlineStr">
        <is>
          <t>ECHEVERRIA GARCIA / GERALDINE AMAIRANI</t>
        </is>
      </c>
      <c r="D408" t="inlineStr">
        <is>
          <t>Baja Temporal</t>
        </is>
      </c>
      <c r="E408" t="inlineStr">
        <is>
          <t>Condicionado</t>
        </is>
      </c>
      <c r="G408" t="inlineStr">
        <is>
          <t>Negocios Internacionales</t>
        </is>
      </c>
      <c r="H408" t="inlineStr">
        <is>
          <t>F</t>
        </is>
      </c>
      <c r="I408" t="inlineStr">
        <is>
          <t>EXM</t>
        </is>
      </c>
      <c r="J408" t="inlineStr">
        <is>
          <t>6.55</t>
        </is>
      </c>
      <c r="K408" t="inlineStr">
        <is>
          <t>2023-08-02 11:18:34.559345</t>
        </is>
      </c>
      <c r="L408">
        <f>MID(K408,1,10)</f>
        <v/>
      </c>
      <c r="M408" t="inlineStr">
        <is>
          <t>9.2</t>
        </is>
      </c>
      <c r="N408" t="inlineStr">
        <is>
          <t>Colegio de Estudios Científicos y Tecnológicos del Estado de Quintana Roo</t>
        </is>
      </c>
      <c r="P408" s="1">
        <f>DATE(INT(RAND()*(2008 - 2006 + 1) + 2006), INT(RAND()*12 + 1), INT(RAND()*28 + 1))</f>
        <v/>
      </c>
      <c r="Q408">
        <f>CHOOSE(RANDBETWEEN(1,2),"Si","No")</f>
        <v/>
      </c>
      <c r="R408">
        <f>IF(Q408="Si",CHOOSE(RANDBETWEEN(1,3),"Excelencia","Apoyo Académico","Excelencia"), " ")</f>
        <v/>
      </c>
      <c r="S408">
        <f>RANDBETWEEN(100, 200)</f>
        <v/>
      </c>
      <c r="T408">
        <f>CHOOSE(RANDBETWEEN(1,2),"Si","No")</f>
        <v/>
      </c>
      <c r="U408">
        <f>CHOOSE(RANDBETWEEN(1,2),"Si","No")</f>
        <v/>
      </c>
      <c r="V408">
        <f>IF(U408="Si",CHOOSE(RANDBETWEEN(1,3),"Maya","Tzeltal","Náhuatl", "Misteco", "Otomí"), " ")</f>
        <v/>
      </c>
      <c r="W408">
        <f>CHOOSE(RANDBETWEEN(1,2),"Si","No")</f>
        <v/>
      </c>
      <c r="X408">
        <f>IF(W408="Si",CHOOSE(RANDBETWEEN(1,3),"Motriz","Auditiva","Visual"), " ")</f>
        <v/>
      </c>
      <c r="Y408">
        <f>TEXT(RANDBETWEEN(1000000000,9999999999), "0000000000")</f>
        <v/>
      </c>
      <c r="Z408">
        <f>LOWER(LEFT(C408,FIND(" ",C408 &amp; " ")-1)) &amp; "." &amp; LOWER(MID(C408, FIND(" ", C408) + 1, FIND(" ", C408 &amp; " ", FIND(" ", C408)+ 1) - FIND(" ", C408)-1)) &amp; "@gmail.com"</f>
        <v/>
      </c>
      <c r="AA408">
        <f>UPPER(LEFT(C408,1)&amp;MID(C408,FIND(" ",C408)+1,1)&amp;IF(LEN(C408)-LEN(SUBSTITUTE(C408," ",""))&gt;=2,MID(C408,FIND(" ",C408,FIND(" ",C408)+1)+1,1),"X")&amp;TEXT(P408,"YYMMDD")&amp;H408&amp;RANDBETWEEN(0,9)&amp;RANDBETWEEN(0,9)&amp;CHAR(RANDBETWEEN(65,90))&amp;CHAR(RANDBETWEEN(65,90)))</f>
        <v/>
      </c>
    </row>
    <row r="409" hidden="1">
      <c r="A409" t="inlineStr">
        <is>
          <t>230300503</t>
        </is>
      </c>
      <c r="B409" t="inlineStr">
        <is>
          <t>VEINTICUATROAVA</t>
        </is>
      </c>
      <c r="C409" t="inlineStr">
        <is>
          <t>MARTÍNEZ OLVERA / ANA ISABELA</t>
        </is>
      </c>
      <c r="D409" t="inlineStr">
        <is>
          <t>Inscrito</t>
        </is>
      </c>
      <c r="E409" t="inlineStr">
        <is>
          <t>Irregular</t>
        </is>
      </c>
      <c r="G409" t="inlineStr">
        <is>
          <t>Negocios Internacionales</t>
        </is>
      </c>
      <c r="H409" t="inlineStr">
        <is>
          <t>F</t>
        </is>
      </c>
      <c r="I409" t="inlineStr">
        <is>
          <t>EXM</t>
        </is>
      </c>
      <c r="J409" t="inlineStr">
        <is>
          <t>7.63</t>
        </is>
      </c>
      <c r="K409" t="inlineStr">
        <is>
          <t>2023-08-02 11:17:25.761661</t>
        </is>
      </c>
      <c r="L409">
        <f>MID(K409,1,10)</f>
        <v/>
      </c>
      <c r="M409" t="inlineStr">
        <is>
          <t>9.1</t>
        </is>
      </c>
      <c r="N409" t="inlineStr">
        <is>
          <t>tecmilenio</t>
        </is>
      </c>
      <c r="P409" s="1">
        <f>DATE(INT(RAND()*(2008 - 2006 + 1) + 2006), INT(RAND()*12 + 1), INT(RAND()*28 + 1))</f>
        <v/>
      </c>
      <c r="Q409">
        <f>CHOOSE(RANDBETWEEN(1,2),"Si","No")</f>
        <v/>
      </c>
      <c r="R409">
        <f>IF(Q409="Si",CHOOSE(RANDBETWEEN(1,3),"Excelencia","Apoyo Académico","Excelencia"), " ")</f>
        <v/>
      </c>
      <c r="S409">
        <f>RANDBETWEEN(100, 200)</f>
        <v/>
      </c>
      <c r="T409">
        <f>CHOOSE(RANDBETWEEN(1,2),"Si","No")</f>
        <v/>
      </c>
      <c r="U409">
        <f>CHOOSE(RANDBETWEEN(1,2),"Si","No")</f>
        <v/>
      </c>
      <c r="V409">
        <f>IF(U409="Si",CHOOSE(RANDBETWEEN(1,3),"Maya","Tzeltal","Náhuatl", "Misteco", "Otomí"), " ")</f>
        <v/>
      </c>
      <c r="W409">
        <f>CHOOSE(RANDBETWEEN(1,2),"Si","No")</f>
        <v/>
      </c>
      <c r="X409">
        <f>IF(W409="Si",CHOOSE(RANDBETWEEN(1,3),"Motriz","Auditiva","Visual"), " ")</f>
        <v/>
      </c>
      <c r="Y409">
        <f>TEXT(RANDBETWEEN(1000000000,9999999999), "0000000000")</f>
        <v/>
      </c>
      <c r="Z409">
        <f>LOWER(LEFT(C409,FIND(" ",C409 &amp; " ")-1)) &amp; "." &amp; LOWER(MID(C409, FIND(" ", C409) + 1, FIND(" ", C409 &amp; " ", FIND(" ", C409)+ 1) - FIND(" ", C409)-1)) &amp; "@gmail.com"</f>
        <v/>
      </c>
      <c r="AA409">
        <f>UPPER(LEFT(C409,1)&amp;MID(C409,FIND(" ",C409)+1,1)&amp;IF(LEN(C409)-LEN(SUBSTITUTE(C409," ",""))&gt;=2,MID(C409,FIND(" ",C409,FIND(" ",C409)+1)+1,1),"X")&amp;TEXT(P409,"YYMMDD")&amp;H409&amp;RANDBETWEEN(0,9)&amp;RANDBETWEEN(0,9)&amp;CHAR(RANDBETWEEN(65,90))&amp;CHAR(RANDBETWEEN(65,90)))</f>
        <v/>
      </c>
    </row>
    <row r="410" hidden="1">
      <c r="A410" t="inlineStr">
        <is>
          <t>230300502</t>
        </is>
      </c>
      <c r="B410" t="inlineStr">
        <is>
          <t>VEINTICUATROAVA</t>
        </is>
      </c>
      <c r="C410" t="inlineStr">
        <is>
          <t>GAMBOA HERNANDEZ / LEONARDO</t>
        </is>
      </c>
      <c r="D410" t="inlineStr">
        <is>
          <t>Inscrito</t>
        </is>
      </c>
      <c r="E410" t="inlineStr">
        <is>
          <t>Regular</t>
        </is>
      </c>
      <c r="G410" t="inlineStr">
        <is>
          <t>Negocios Internacionales</t>
        </is>
      </c>
      <c r="H410" t="inlineStr">
        <is>
          <t>M</t>
        </is>
      </c>
      <c r="I410" t="inlineStr">
        <is>
          <t>EXM</t>
        </is>
      </c>
      <c r="J410" t="inlineStr">
        <is>
          <t>9.20</t>
        </is>
      </c>
      <c r="K410" t="inlineStr">
        <is>
          <t>2023-08-02 11:17:19.345389</t>
        </is>
      </c>
      <c r="L410">
        <f>MID(K410,1,10)</f>
        <v/>
      </c>
      <c r="M410" t="inlineStr">
        <is>
          <t>9.4</t>
        </is>
      </c>
      <c r="N410" t="inlineStr">
        <is>
          <t>Colegio de Estudios Científicos y Tecnológicos del Estado de Quintana Roo</t>
        </is>
      </c>
      <c r="P410" s="1">
        <f>DATE(INT(RAND()*(2008 - 2006 + 1) + 2006), INT(RAND()*12 + 1), INT(RAND()*28 + 1))</f>
        <v/>
      </c>
      <c r="Q410">
        <f>CHOOSE(RANDBETWEEN(1,2),"Si","No")</f>
        <v/>
      </c>
      <c r="R410">
        <f>IF(Q410="Si",CHOOSE(RANDBETWEEN(1,3),"Excelencia","Apoyo Académico","Excelencia"), " ")</f>
        <v/>
      </c>
      <c r="S410">
        <f>RANDBETWEEN(100, 200)</f>
        <v/>
      </c>
      <c r="T410">
        <f>CHOOSE(RANDBETWEEN(1,2),"Si","No")</f>
        <v/>
      </c>
      <c r="U410">
        <f>CHOOSE(RANDBETWEEN(1,2),"Si","No")</f>
        <v/>
      </c>
      <c r="V410">
        <f>IF(U410="Si",CHOOSE(RANDBETWEEN(1,3),"Maya","Tzeltal","Náhuatl", "Misteco", "Otomí"), " ")</f>
        <v/>
      </c>
      <c r="W410">
        <f>CHOOSE(RANDBETWEEN(1,2),"Si","No")</f>
        <v/>
      </c>
      <c r="X410">
        <f>IF(W410="Si",CHOOSE(RANDBETWEEN(1,3),"Motriz","Auditiva","Visual"), " ")</f>
        <v/>
      </c>
      <c r="Y410">
        <f>TEXT(RANDBETWEEN(1000000000,9999999999), "0000000000")</f>
        <v/>
      </c>
      <c r="Z410">
        <f>LOWER(LEFT(C410,FIND(" ",C410 &amp; " ")-1)) &amp; "." &amp; LOWER(MID(C410, FIND(" ", C410) + 1, FIND(" ", C410 &amp; " ", FIND(" ", C410)+ 1) - FIND(" ", C410)-1)) &amp; "@gmail.com"</f>
        <v/>
      </c>
      <c r="AA410">
        <f>UPPER(LEFT(C410,1)&amp;MID(C410,FIND(" ",C410)+1,1)&amp;IF(LEN(C410)-LEN(SUBSTITUTE(C410," ",""))&gt;=2,MID(C410,FIND(" ",C410,FIND(" ",C410)+1)+1,1),"X")&amp;TEXT(P410,"YYMMDD")&amp;H410&amp;RANDBETWEEN(0,9)&amp;RANDBETWEEN(0,9)&amp;CHAR(RANDBETWEEN(65,90))&amp;CHAR(RANDBETWEEN(65,90)))</f>
        <v/>
      </c>
    </row>
    <row r="411" hidden="1">
      <c r="A411" t="inlineStr">
        <is>
          <t>230300501</t>
        </is>
      </c>
      <c r="B411" t="inlineStr">
        <is>
          <t>VEINTICUATROAVA</t>
        </is>
      </c>
      <c r="C411" t="inlineStr">
        <is>
          <t>CRUZ GONZÁLEZ / ODALYS AILED</t>
        </is>
      </c>
      <c r="D411" t="inlineStr">
        <is>
          <t>Inscrito</t>
        </is>
      </c>
      <c r="E411" t="inlineStr">
        <is>
          <t>Regular</t>
        </is>
      </c>
      <c r="G411" t="inlineStr">
        <is>
          <t>Negocios Internacionales</t>
        </is>
      </c>
      <c r="H411" t="inlineStr">
        <is>
          <t>F</t>
        </is>
      </c>
      <c r="I411" t="inlineStr">
        <is>
          <t>EXM</t>
        </is>
      </c>
      <c r="J411" t="inlineStr">
        <is>
          <t>9.31</t>
        </is>
      </c>
      <c r="K411" t="inlineStr">
        <is>
          <t>2023-08-02 11:17:16.460854</t>
        </is>
      </c>
      <c r="L411">
        <f>MID(K411,1,10)</f>
        <v/>
      </c>
      <c r="M411" t="inlineStr">
        <is>
          <t>9.7</t>
        </is>
      </c>
      <c r="N411" t="inlineStr">
        <is>
          <t>Colegio de Estudios Científicos y Tecnológicos del Estado de Quintana Roo</t>
        </is>
      </c>
      <c r="P411" s="1">
        <f>DATE(INT(RAND()*(2008 - 2006 + 1) + 2006), INT(RAND()*12 + 1), INT(RAND()*28 + 1))</f>
        <v/>
      </c>
      <c r="Q411">
        <f>CHOOSE(RANDBETWEEN(1,2),"Si","No")</f>
        <v/>
      </c>
      <c r="R411">
        <f>IF(Q411="Si",CHOOSE(RANDBETWEEN(1,3),"Excelencia","Apoyo Académico","Excelencia"), " ")</f>
        <v/>
      </c>
      <c r="S411">
        <f>RANDBETWEEN(100, 200)</f>
        <v/>
      </c>
      <c r="T411">
        <f>CHOOSE(RANDBETWEEN(1,2),"Si","No")</f>
        <v/>
      </c>
      <c r="U411">
        <f>CHOOSE(RANDBETWEEN(1,2),"Si","No")</f>
        <v/>
      </c>
      <c r="V411">
        <f>IF(U411="Si",CHOOSE(RANDBETWEEN(1,3),"Maya","Tzeltal","Náhuatl", "Misteco", "Otomí"), " ")</f>
        <v/>
      </c>
      <c r="W411">
        <f>CHOOSE(RANDBETWEEN(1,2),"Si","No")</f>
        <v/>
      </c>
      <c r="X411">
        <f>IF(W411="Si",CHOOSE(RANDBETWEEN(1,3),"Motriz","Auditiva","Visual"), " ")</f>
        <v/>
      </c>
      <c r="Y411">
        <f>TEXT(RANDBETWEEN(1000000000,9999999999), "0000000000")</f>
        <v/>
      </c>
      <c r="Z411">
        <f>LOWER(LEFT(C411,FIND(" ",C411 &amp; " ")-1)) &amp; "." &amp; LOWER(MID(C411, FIND(" ", C411) + 1, FIND(" ", C411 &amp; " ", FIND(" ", C411)+ 1) - FIND(" ", C411)-1)) &amp; "@gmail.com"</f>
        <v/>
      </c>
      <c r="AA411">
        <f>UPPER(LEFT(C411,1)&amp;MID(C411,FIND(" ",C411)+1,1)&amp;IF(LEN(C411)-LEN(SUBSTITUTE(C411," ",""))&gt;=2,MID(C411,FIND(" ",C411,FIND(" ",C411)+1)+1,1),"X")&amp;TEXT(P411,"YYMMDD")&amp;H411&amp;RANDBETWEEN(0,9)&amp;RANDBETWEEN(0,9)&amp;CHAR(RANDBETWEEN(65,90))&amp;CHAR(RANDBETWEEN(65,90)))</f>
        <v/>
      </c>
    </row>
    <row r="412" hidden="1">
      <c r="A412" t="inlineStr">
        <is>
          <t>230300500</t>
        </is>
      </c>
      <c r="B412" t="inlineStr">
        <is>
          <t>VEINTICUATROAVA</t>
        </is>
      </c>
      <c r="C412" t="inlineStr">
        <is>
          <t>VILLANUEVA MORENO / DANNA LIZETH</t>
        </is>
      </c>
      <c r="D412" t="inlineStr">
        <is>
          <t>Inscrito</t>
        </is>
      </c>
      <c r="E412" t="inlineStr">
        <is>
          <t>Regular</t>
        </is>
      </c>
      <c r="G412" t="inlineStr">
        <is>
          <t>Negocios Internacionales</t>
        </is>
      </c>
      <c r="H412" t="inlineStr">
        <is>
          <t>F</t>
        </is>
      </c>
      <c r="I412" t="inlineStr">
        <is>
          <t>EXM</t>
        </is>
      </c>
      <c r="J412" t="inlineStr">
        <is>
          <t>9.67</t>
        </is>
      </c>
      <c r="K412" t="inlineStr">
        <is>
          <t>2023-08-02 10:22:17.416365</t>
        </is>
      </c>
      <c r="L412">
        <f>MID(K412,1,10)</f>
        <v/>
      </c>
      <c r="M412" t="inlineStr">
        <is>
          <t>9.8</t>
        </is>
      </c>
      <c r="N412" t="inlineStr">
        <is>
          <t>Cecyte Plantel Cancún 4</t>
        </is>
      </c>
      <c r="P412" s="1">
        <f>DATE(INT(RAND()*(2008 - 2006 + 1) + 2006), INT(RAND()*12 + 1), INT(RAND()*28 + 1))</f>
        <v/>
      </c>
      <c r="Q412">
        <f>CHOOSE(RANDBETWEEN(1,2),"Si","No")</f>
        <v/>
      </c>
      <c r="R412">
        <f>IF(Q412="Si",CHOOSE(RANDBETWEEN(1,3),"Excelencia","Apoyo Académico","Excelencia"), " ")</f>
        <v/>
      </c>
      <c r="S412">
        <f>RANDBETWEEN(100, 200)</f>
        <v/>
      </c>
      <c r="T412">
        <f>CHOOSE(RANDBETWEEN(1,2),"Si","No")</f>
        <v/>
      </c>
      <c r="U412">
        <f>CHOOSE(RANDBETWEEN(1,2),"Si","No")</f>
        <v/>
      </c>
      <c r="V412">
        <f>IF(U412="Si",CHOOSE(RANDBETWEEN(1,3),"Maya","Tzeltal","Náhuatl", "Misteco", "Otomí"), " ")</f>
        <v/>
      </c>
      <c r="W412">
        <f>CHOOSE(RANDBETWEEN(1,2),"Si","No")</f>
        <v/>
      </c>
      <c r="X412">
        <f>IF(W412="Si",CHOOSE(RANDBETWEEN(1,3),"Motriz","Auditiva","Visual"), " ")</f>
        <v/>
      </c>
      <c r="Y412">
        <f>TEXT(RANDBETWEEN(1000000000,9999999999), "0000000000")</f>
        <v/>
      </c>
      <c r="Z412">
        <f>LOWER(LEFT(C412,FIND(" ",C412 &amp; " ")-1)) &amp; "." &amp; LOWER(MID(C412, FIND(" ", C412) + 1, FIND(" ", C412 &amp; " ", FIND(" ", C412)+ 1) - FIND(" ", C412)-1)) &amp; "@gmail.com"</f>
        <v/>
      </c>
      <c r="AA412">
        <f>UPPER(LEFT(C412,1)&amp;MID(C412,FIND(" ",C412)+1,1)&amp;IF(LEN(C412)-LEN(SUBSTITUTE(C412," ",""))&gt;=2,MID(C412,FIND(" ",C412,FIND(" ",C412)+1)+1,1),"X")&amp;TEXT(P412,"YYMMDD")&amp;H412&amp;RANDBETWEEN(0,9)&amp;RANDBETWEEN(0,9)&amp;CHAR(RANDBETWEEN(65,90))&amp;CHAR(RANDBETWEEN(65,90)))</f>
        <v/>
      </c>
    </row>
    <row r="413" hidden="1">
      <c r="A413" t="inlineStr">
        <is>
          <t>230300499</t>
        </is>
      </c>
      <c r="B413" t="inlineStr">
        <is>
          <t>VEINTICUATROAVA</t>
        </is>
      </c>
      <c r="C413" t="inlineStr">
        <is>
          <t>HERNANDEZ LOPEZ / NAHOMI</t>
        </is>
      </c>
      <c r="D413" t="inlineStr">
        <is>
          <t>Inscrito</t>
        </is>
      </c>
      <c r="E413" t="inlineStr">
        <is>
          <t>Irregular</t>
        </is>
      </c>
      <c r="G413" t="inlineStr">
        <is>
          <t>Negocios Internacionales</t>
        </is>
      </c>
      <c r="H413" t="inlineStr">
        <is>
          <t>F</t>
        </is>
      </c>
      <c r="I413" t="inlineStr">
        <is>
          <t>EXM</t>
        </is>
      </c>
      <c r="J413" t="inlineStr">
        <is>
          <t>7.86</t>
        </is>
      </c>
      <c r="K413" t="inlineStr">
        <is>
          <t>2023-08-02 10:22:13.977581</t>
        </is>
      </c>
      <c r="L413">
        <f>MID(K413,1,10)</f>
        <v/>
      </c>
      <c r="M413" t="inlineStr">
        <is>
          <t>9.2</t>
        </is>
      </c>
      <c r="N413" t="inlineStr">
        <is>
          <t xml:space="preserve">COLEGIO DE BACHILLERES PLANTEL CANCUN CUATRO </t>
        </is>
      </c>
      <c r="P413" s="1">
        <f>DATE(INT(RAND()*(2008 - 2006 + 1) + 2006), INT(RAND()*12 + 1), INT(RAND()*28 + 1))</f>
        <v/>
      </c>
      <c r="Q413">
        <f>CHOOSE(RANDBETWEEN(1,2),"Si","No")</f>
        <v/>
      </c>
      <c r="R413">
        <f>IF(Q413="Si",CHOOSE(RANDBETWEEN(1,3),"Excelencia","Apoyo Académico","Excelencia"), " ")</f>
        <v/>
      </c>
      <c r="S413">
        <f>RANDBETWEEN(100, 200)</f>
        <v/>
      </c>
      <c r="T413">
        <f>CHOOSE(RANDBETWEEN(1,2),"Si","No")</f>
        <v/>
      </c>
      <c r="U413">
        <f>CHOOSE(RANDBETWEEN(1,2),"Si","No")</f>
        <v/>
      </c>
      <c r="V413">
        <f>IF(U413="Si",CHOOSE(RANDBETWEEN(1,3),"Maya","Tzeltal","Náhuatl", "Misteco", "Otomí"), " ")</f>
        <v/>
      </c>
      <c r="W413">
        <f>CHOOSE(RANDBETWEEN(1,2),"Si","No")</f>
        <v/>
      </c>
      <c r="X413">
        <f>IF(W413="Si",CHOOSE(RANDBETWEEN(1,3),"Motriz","Auditiva","Visual"), " ")</f>
        <v/>
      </c>
      <c r="Y413">
        <f>TEXT(RANDBETWEEN(1000000000,9999999999), "0000000000")</f>
        <v/>
      </c>
      <c r="Z413">
        <f>LOWER(LEFT(C413,FIND(" ",C413 &amp; " ")-1)) &amp; "." &amp; LOWER(MID(C413, FIND(" ", C413) + 1, FIND(" ", C413 &amp; " ", FIND(" ", C413)+ 1) - FIND(" ", C413)-1)) &amp; "@gmail.com"</f>
        <v/>
      </c>
      <c r="AA413">
        <f>UPPER(LEFT(C413,1)&amp;MID(C413,FIND(" ",C413)+1,1)&amp;IF(LEN(C413)-LEN(SUBSTITUTE(C413," ",""))&gt;=2,MID(C413,FIND(" ",C413,FIND(" ",C413)+1)+1,1),"X")&amp;TEXT(P413,"YYMMDD")&amp;H413&amp;RANDBETWEEN(0,9)&amp;RANDBETWEEN(0,9)&amp;CHAR(RANDBETWEEN(65,90))&amp;CHAR(RANDBETWEEN(65,90)))</f>
        <v/>
      </c>
    </row>
    <row r="414" hidden="1">
      <c r="A414" t="inlineStr">
        <is>
          <t>230300498</t>
        </is>
      </c>
      <c r="B414" t="inlineStr">
        <is>
          <t>VEINTICUATROAVA</t>
        </is>
      </c>
      <c r="C414" t="inlineStr">
        <is>
          <t>TAMAYO PECH / JUAN PABLO</t>
        </is>
      </c>
      <c r="D414" t="inlineStr">
        <is>
          <t>Inscrito</t>
        </is>
      </c>
      <c r="E414" t="inlineStr">
        <is>
          <t>Irregular</t>
        </is>
      </c>
      <c r="G414" t="inlineStr">
        <is>
          <t>Negocios Internacionales</t>
        </is>
      </c>
      <c r="H414" t="inlineStr">
        <is>
          <t>M</t>
        </is>
      </c>
      <c r="I414" t="inlineStr">
        <is>
          <t>EXM</t>
        </is>
      </c>
      <c r="J414" t="inlineStr">
        <is>
          <t>7.86</t>
        </is>
      </c>
      <c r="K414" t="inlineStr">
        <is>
          <t>2023-08-02 10:21:51.093913</t>
        </is>
      </c>
      <c r="L414">
        <f>MID(K414,1,10)</f>
        <v/>
      </c>
      <c r="M414" t="inlineStr">
        <is>
          <t>9.1</t>
        </is>
      </c>
      <c r="N414" t="inlineStr">
        <is>
          <t>Universidad Tecmilenio</t>
        </is>
      </c>
      <c r="P414" s="1">
        <f>DATE(INT(RAND()*(2008 - 2006 + 1) + 2006), INT(RAND()*12 + 1), INT(RAND()*28 + 1))</f>
        <v/>
      </c>
      <c r="Q414">
        <f>CHOOSE(RANDBETWEEN(1,2),"Si","No")</f>
        <v/>
      </c>
      <c r="R414">
        <f>IF(Q414="Si",CHOOSE(RANDBETWEEN(1,3),"Excelencia","Apoyo Académico","Excelencia"), " ")</f>
        <v/>
      </c>
      <c r="S414">
        <f>RANDBETWEEN(100, 200)</f>
        <v/>
      </c>
      <c r="T414">
        <f>CHOOSE(RANDBETWEEN(1,2),"Si","No")</f>
        <v/>
      </c>
      <c r="U414">
        <f>CHOOSE(RANDBETWEEN(1,2),"Si","No")</f>
        <v/>
      </c>
      <c r="V414">
        <f>IF(U414="Si",CHOOSE(RANDBETWEEN(1,3),"Maya","Tzeltal","Náhuatl", "Misteco", "Otomí"), " ")</f>
        <v/>
      </c>
      <c r="W414">
        <f>CHOOSE(RANDBETWEEN(1,2),"Si","No")</f>
        <v/>
      </c>
      <c r="X414">
        <f>IF(W414="Si",CHOOSE(RANDBETWEEN(1,3),"Motriz","Auditiva","Visual"), " ")</f>
        <v/>
      </c>
      <c r="Y414">
        <f>TEXT(RANDBETWEEN(1000000000,9999999999), "0000000000")</f>
        <v/>
      </c>
      <c r="Z414">
        <f>LOWER(LEFT(C414,FIND(" ",C414 &amp; " ")-1)) &amp; "." &amp; LOWER(MID(C414, FIND(" ", C414) + 1, FIND(" ", C414 &amp; " ", FIND(" ", C414)+ 1) - FIND(" ", C414)-1)) &amp; "@gmail.com"</f>
        <v/>
      </c>
      <c r="AA414">
        <f>UPPER(LEFT(C414,1)&amp;MID(C414,FIND(" ",C414)+1,1)&amp;IF(LEN(C414)-LEN(SUBSTITUTE(C414," ",""))&gt;=2,MID(C414,FIND(" ",C414,FIND(" ",C414)+1)+1,1),"X")&amp;TEXT(P414,"YYMMDD")&amp;H414&amp;RANDBETWEEN(0,9)&amp;RANDBETWEEN(0,9)&amp;CHAR(RANDBETWEEN(65,90))&amp;CHAR(RANDBETWEEN(65,90)))</f>
        <v/>
      </c>
    </row>
    <row r="415" hidden="1">
      <c r="A415" t="inlineStr">
        <is>
          <t>230300497</t>
        </is>
      </c>
      <c r="B415" t="inlineStr">
        <is>
          <t>VEINTICUATROAVA</t>
        </is>
      </c>
      <c r="C415" t="inlineStr">
        <is>
          <t>VAZQUEZ MADRIGAL / BRYAN DE JESUS</t>
        </is>
      </c>
      <c r="D415" t="inlineStr">
        <is>
          <t>Inscrito</t>
        </is>
      </c>
      <c r="E415" t="inlineStr">
        <is>
          <t>Condicionado</t>
        </is>
      </c>
      <c r="G415" t="inlineStr">
        <is>
          <t>Negocios Internacionales</t>
        </is>
      </c>
      <c r="H415" t="inlineStr">
        <is>
          <t>M</t>
        </is>
      </c>
      <c r="I415" t="inlineStr">
        <is>
          <t>EXM</t>
        </is>
      </c>
      <c r="J415" t="inlineStr">
        <is>
          <t>6.67</t>
        </is>
      </c>
      <c r="K415" t="inlineStr">
        <is>
          <t>2023-08-02 10:20:22.947151</t>
        </is>
      </c>
      <c r="L415">
        <f>MID(K415,1,10)</f>
        <v/>
      </c>
      <c r="M415" t="inlineStr">
        <is>
          <t>9.2</t>
        </is>
      </c>
      <c r="N415" t="inlineStr">
        <is>
          <t xml:space="preserve">PLANTEL CONALEP CANCUN 2 </t>
        </is>
      </c>
      <c r="P415" s="1">
        <f>DATE(INT(RAND()*(2008 - 2006 + 1) + 2006), INT(RAND()*12 + 1), INT(RAND()*28 + 1))</f>
        <v/>
      </c>
      <c r="Q415">
        <f>CHOOSE(RANDBETWEEN(1,2),"Si","No")</f>
        <v/>
      </c>
      <c r="R415">
        <f>IF(Q415="Si",CHOOSE(RANDBETWEEN(1,3),"Excelencia","Apoyo Académico","Excelencia"), " ")</f>
        <v/>
      </c>
      <c r="S415">
        <f>RANDBETWEEN(100, 200)</f>
        <v/>
      </c>
      <c r="T415">
        <f>CHOOSE(RANDBETWEEN(1,2),"Si","No")</f>
        <v/>
      </c>
      <c r="U415">
        <f>CHOOSE(RANDBETWEEN(1,2),"Si","No")</f>
        <v/>
      </c>
      <c r="V415">
        <f>IF(U415="Si",CHOOSE(RANDBETWEEN(1,3),"Maya","Tzeltal","Náhuatl", "Misteco", "Otomí"), " ")</f>
        <v/>
      </c>
      <c r="W415">
        <f>CHOOSE(RANDBETWEEN(1,2),"Si","No")</f>
        <v/>
      </c>
      <c r="X415">
        <f>IF(W415="Si",CHOOSE(RANDBETWEEN(1,3),"Motriz","Auditiva","Visual"), " ")</f>
        <v/>
      </c>
      <c r="Y415">
        <f>TEXT(RANDBETWEEN(1000000000,9999999999), "0000000000")</f>
        <v/>
      </c>
      <c r="Z415">
        <f>LOWER(LEFT(C415,FIND(" ",C415 &amp; " ")-1)) &amp; "." &amp; LOWER(MID(C415, FIND(" ", C415) + 1, FIND(" ", C415 &amp; " ", FIND(" ", C415)+ 1) - FIND(" ", C415)-1)) &amp; "@gmail.com"</f>
        <v/>
      </c>
      <c r="AA415">
        <f>UPPER(LEFT(C415,1)&amp;MID(C415,FIND(" ",C415)+1,1)&amp;IF(LEN(C415)-LEN(SUBSTITUTE(C415," ",""))&gt;=2,MID(C415,FIND(" ",C415,FIND(" ",C415)+1)+1,1),"X")&amp;TEXT(P415,"YYMMDD")&amp;H415&amp;RANDBETWEEN(0,9)&amp;RANDBETWEEN(0,9)&amp;CHAR(RANDBETWEEN(65,90))&amp;CHAR(RANDBETWEEN(65,90)))</f>
        <v/>
      </c>
    </row>
    <row r="416" hidden="1">
      <c r="A416" t="inlineStr">
        <is>
          <t>230300496</t>
        </is>
      </c>
      <c r="B416" t="inlineStr">
        <is>
          <t>VEINTICUATROAVA</t>
        </is>
      </c>
      <c r="C416" t="inlineStr">
        <is>
          <t>CANUL RIVERA / MIGUEL ARMANDO</t>
        </is>
      </c>
      <c r="D416" t="inlineStr">
        <is>
          <t>Inscrito</t>
        </is>
      </c>
      <c r="E416" t="inlineStr">
        <is>
          <t>Regular</t>
        </is>
      </c>
      <c r="G416" t="inlineStr">
        <is>
          <t>Negocios Internacionales</t>
        </is>
      </c>
      <c r="H416" t="inlineStr">
        <is>
          <t>M</t>
        </is>
      </c>
      <c r="I416" t="inlineStr">
        <is>
          <t>EXM</t>
        </is>
      </c>
      <c r="J416" t="inlineStr">
        <is>
          <t>9.71</t>
        </is>
      </c>
      <c r="K416" t="inlineStr">
        <is>
          <t>2023-08-02 10:20:22.33029</t>
        </is>
      </c>
      <c r="L416">
        <f>MID(K416,1,10)</f>
        <v/>
      </c>
      <c r="M416" t="inlineStr">
        <is>
          <t>9</t>
        </is>
      </c>
      <c r="N416" t="inlineStr">
        <is>
          <t>Centro de Bachillerato Tecnológico Industrial y de Servicios</t>
        </is>
      </c>
      <c r="P416" s="1">
        <f>DATE(INT(RAND()*(2008 - 2006 + 1) + 2006), INT(RAND()*12 + 1), INT(RAND()*28 + 1))</f>
        <v/>
      </c>
      <c r="Q416">
        <f>CHOOSE(RANDBETWEEN(1,2),"Si","No")</f>
        <v/>
      </c>
      <c r="R416">
        <f>IF(Q416="Si",CHOOSE(RANDBETWEEN(1,3),"Excelencia","Apoyo Académico","Excelencia"), " ")</f>
        <v/>
      </c>
      <c r="S416">
        <f>RANDBETWEEN(100, 200)</f>
        <v/>
      </c>
      <c r="T416">
        <f>CHOOSE(RANDBETWEEN(1,2),"Si","No")</f>
        <v/>
      </c>
      <c r="U416">
        <f>CHOOSE(RANDBETWEEN(1,2),"Si","No")</f>
        <v/>
      </c>
      <c r="V416">
        <f>IF(U416="Si",CHOOSE(RANDBETWEEN(1,3),"Maya","Tzeltal","Náhuatl", "Misteco", "Otomí"), " ")</f>
        <v/>
      </c>
      <c r="W416">
        <f>CHOOSE(RANDBETWEEN(1,2),"Si","No")</f>
        <v/>
      </c>
      <c r="X416">
        <f>IF(W416="Si",CHOOSE(RANDBETWEEN(1,3),"Motriz","Auditiva","Visual"), " ")</f>
        <v/>
      </c>
      <c r="Y416">
        <f>TEXT(RANDBETWEEN(1000000000,9999999999), "0000000000")</f>
        <v/>
      </c>
      <c r="Z416">
        <f>LOWER(LEFT(C416,FIND(" ",C416 &amp; " ")-1)) &amp; "." &amp; LOWER(MID(C416, FIND(" ", C416) + 1, FIND(" ", C416 &amp; " ", FIND(" ", C416)+ 1) - FIND(" ", C416)-1)) &amp; "@gmail.com"</f>
        <v/>
      </c>
      <c r="AA416">
        <f>UPPER(LEFT(C416,1)&amp;MID(C416,FIND(" ",C416)+1,1)&amp;IF(LEN(C416)-LEN(SUBSTITUTE(C416," ",""))&gt;=2,MID(C416,FIND(" ",C416,FIND(" ",C416)+1)+1,1),"X")&amp;TEXT(P416,"YYMMDD")&amp;H416&amp;RANDBETWEEN(0,9)&amp;RANDBETWEEN(0,9)&amp;CHAR(RANDBETWEEN(65,90))&amp;CHAR(RANDBETWEEN(65,90)))</f>
        <v/>
      </c>
    </row>
    <row r="417" hidden="1">
      <c r="A417" t="inlineStr">
        <is>
          <t>230300495</t>
        </is>
      </c>
      <c r="B417" t="inlineStr">
        <is>
          <t>VEINTICUATROAVA</t>
        </is>
      </c>
      <c r="C417" t="inlineStr">
        <is>
          <t>SERRANO SANCHEZ / ULISES TADEO</t>
        </is>
      </c>
      <c r="D417" t="inlineStr">
        <is>
          <t>Inscrito</t>
        </is>
      </c>
      <c r="E417" t="inlineStr">
        <is>
          <t>Regular</t>
        </is>
      </c>
      <c r="G417" t="inlineStr">
        <is>
          <t>Negocios Internacionales</t>
        </is>
      </c>
      <c r="H417" t="inlineStr">
        <is>
          <t>M</t>
        </is>
      </c>
      <c r="I417" t="inlineStr">
        <is>
          <t>EXM</t>
        </is>
      </c>
      <c r="J417" t="inlineStr">
        <is>
          <t>9.27</t>
        </is>
      </c>
      <c r="K417" t="inlineStr">
        <is>
          <t>2023-08-02 10:19:32.989839</t>
        </is>
      </c>
      <c r="L417">
        <f>MID(K417,1,10)</f>
        <v/>
      </c>
      <c r="M417" t="inlineStr">
        <is>
          <t>8.7</t>
        </is>
      </c>
      <c r="N417" t="inlineStr">
        <is>
          <t>Boston</t>
        </is>
      </c>
      <c r="P417" s="1">
        <f>DATE(INT(RAND()*(2008 - 2006 + 1) + 2006), INT(RAND()*12 + 1), INT(RAND()*28 + 1))</f>
        <v/>
      </c>
      <c r="Q417">
        <f>CHOOSE(RANDBETWEEN(1,2),"Si","No")</f>
        <v/>
      </c>
      <c r="R417">
        <f>IF(Q417="Si",CHOOSE(RANDBETWEEN(1,3),"Excelencia","Apoyo Académico","Excelencia"), " ")</f>
        <v/>
      </c>
      <c r="S417">
        <f>RANDBETWEEN(100, 200)</f>
        <v/>
      </c>
      <c r="T417">
        <f>CHOOSE(RANDBETWEEN(1,2),"Si","No")</f>
        <v/>
      </c>
      <c r="U417">
        <f>CHOOSE(RANDBETWEEN(1,2),"Si","No")</f>
        <v/>
      </c>
      <c r="V417">
        <f>IF(U417="Si",CHOOSE(RANDBETWEEN(1,3),"Maya","Tzeltal","Náhuatl", "Misteco", "Otomí"), " ")</f>
        <v/>
      </c>
      <c r="W417">
        <f>CHOOSE(RANDBETWEEN(1,2),"Si","No")</f>
        <v/>
      </c>
      <c r="X417">
        <f>IF(W417="Si",CHOOSE(RANDBETWEEN(1,3),"Motriz","Auditiva","Visual"), " ")</f>
        <v/>
      </c>
      <c r="Y417">
        <f>TEXT(RANDBETWEEN(1000000000,9999999999), "0000000000")</f>
        <v/>
      </c>
      <c r="Z417">
        <f>LOWER(LEFT(C417,FIND(" ",C417 &amp; " ")-1)) &amp; "." &amp; LOWER(MID(C417, FIND(" ", C417) + 1, FIND(" ", C417 &amp; " ", FIND(" ", C417)+ 1) - FIND(" ", C417)-1)) &amp; "@gmail.com"</f>
        <v/>
      </c>
      <c r="AA417">
        <f>UPPER(LEFT(C417,1)&amp;MID(C417,FIND(" ",C417)+1,1)&amp;IF(LEN(C417)-LEN(SUBSTITUTE(C417," ",""))&gt;=2,MID(C417,FIND(" ",C417,FIND(" ",C417)+1)+1,1),"X")&amp;TEXT(P417,"YYMMDD")&amp;H417&amp;RANDBETWEEN(0,9)&amp;RANDBETWEEN(0,9)&amp;CHAR(RANDBETWEEN(65,90))&amp;CHAR(RANDBETWEEN(65,90)))</f>
        <v/>
      </c>
    </row>
    <row r="418" hidden="1">
      <c r="A418" t="inlineStr">
        <is>
          <t>230300494</t>
        </is>
      </c>
      <c r="B418" t="inlineStr">
        <is>
          <t>VEINTICUATROAVA</t>
        </is>
      </c>
      <c r="C418" t="inlineStr">
        <is>
          <t>ALMEIDA HERNANDEZ / BRYAN SAMUEL</t>
        </is>
      </c>
      <c r="D418" t="inlineStr">
        <is>
          <t>Inscrito</t>
        </is>
      </c>
      <c r="E418" t="inlineStr">
        <is>
          <t>Regular</t>
        </is>
      </c>
      <c r="G418" t="inlineStr">
        <is>
          <t>Negocios Internacionales</t>
        </is>
      </c>
      <c r="H418" t="inlineStr">
        <is>
          <t>M</t>
        </is>
      </c>
      <c r="I418" t="inlineStr">
        <is>
          <t>EXM</t>
        </is>
      </c>
      <c r="J418" t="inlineStr">
        <is>
          <t>8.40</t>
        </is>
      </c>
      <c r="K418" t="inlineStr">
        <is>
          <t>2023-08-02 10:19:03.441424</t>
        </is>
      </c>
      <c r="L418">
        <f>MID(K418,1,10)</f>
        <v/>
      </c>
      <c r="M418" t="inlineStr">
        <is>
          <t>9</t>
        </is>
      </c>
      <c r="N418" t="inlineStr">
        <is>
          <t>Cecati149</t>
        </is>
      </c>
      <c r="P418" s="1">
        <f>DATE(INT(RAND()*(2008 - 2006 + 1) + 2006), INT(RAND()*12 + 1), INT(RAND()*28 + 1))</f>
        <v/>
      </c>
      <c r="Q418">
        <f>CHOOSE(RANDBETWEEN(1,2),"Si","No")</f>
        <v/>
      </c>
      <c r="R418">
        <f>IF(Q418="Si",CHOOSE(RANDBETWEEN(1,3),"Excelencia","Apoyo Académico","Excelencia"), " ")</f>
        <v/>
      </c>
      <c r="S418">
        <f>RANDBETWEEN(100, 200)</f>
        <v/>
      </c>
      <c r="T418">
        <f>CHOOSE(RANDBETWEEN(1,2),"Si","No")</f>
        <v/>
      </c>
      <c r="U418">
        <f>CHOOSE(RANDBETWEEN(1,2),"Si","No")</f>
        <v/>
      </c>
      <c r="V418">
        <f>IF(U418="Si",CHOOSE(RANDBETWEEN(1,3),"Maya","Tzeltal","Náhuatl", "Misteco", "Otomí"), " ")</f>
        <v/>
      </c>
      <c r="W418">
        <f>CHOOSE(RANDBETWEEN(1,2),"Si","No")</f>
        <v/>
      </c>
      <c r="X418">
        <f>IF(W418="Si",CHOOSE(RANDBETWEEN(1,3),"Motriz","Auditiva","Visual"), " ")</f>
        <v/>
      </c>
      <c r="Y418">
        <f>TEXT(RANDBETWEEN(1000000000,9999999999), "0000000000")</f>
        <v/>
      </c>
      <c r="Z418">
        <f>LOWER(LEFT(C418,FIND(" ",C418 &amp; " ")-1)) &amp; "." &amp; LOWER(MID(C418, FIND(" ", C418) + 1, FIND(" ", C418 &amp; " ", FIND(" ", C418)+ 1) - FIND(" ", C418)-1)) &amp; "@gmail.com"</f>
        <v/>
      </c>
      <c r="AA418">
        <f>UPPER(LEFT(C418,1)&amp;MID(C418,FIND(" ",C418)+1,1)&amp;IF(LEN(C418)-LEN(SUBSTITUTE(C418," ",""))&gt;=2,MID(C418,FIND(" ",C418,FIND(" ",C418)+1)+1,1),"X")&amp;TEXT(P418,"YYMMDD")&amp;H418&amp;RANDBETWEEN(0,9)&amp;RANDBETWEEN(0,9)&amp;CHAR(RANDBETWEEN(65,90))&amp;CHAR(RANDBETWEEN(65,90)))</f>
        <v/>
      </c>
    </row>
    <row r="419" hidden="1">
      <c r="A419" t="inlineStr">
        <is>
          <t>230300493</t>
        </is>
      </c>
      <c r="B419" t="inlineStr">
        <is>
          <t>VEINTICUATROAVA</t>
        </is>
      </c>
      <c r="C419" t="inlineStr">
        <is>
          <t>RODRIGUEZ UC / LUCERO VIANEY</t>
        </is>
      </c>
      <c r="D419" t="inlineStr">
        <is>
          <t>Inscrito</t>
        </is>
      </c>
      <c r="E419" t="inlineStr">
        <is>
          <t>Regular</t>
        </is>
      </c>
      <c r="G419" t="inlineStr">
        <is>
          <t>Negocios Internacionales</t>
        </is>
      </c>
      <c r="H419" t="inlineStr">
        <is>
          <t>F</t>
        </is>
      </c>
      <c r="I419" t="inlineStr">
        <is>
          <t>EXM</t>
        </is>
      </c>
      <c r="J419" t="inlineStr">
        <is>
          <t>9.13</t>
        </is>
      </c>
      <c r="K419" t="inlineStr">
        <is>
          <t>2023-08-02 10:19:00.759207</t>
        </is>
      </c>
      <c r="L419">
        <f>MID(K419,1,10)</f>
        <v/>
      </c>
      <c r="M419" t="inlineStr">
        <is>
          <t>8</t>
        </is>
      </c>
      <c r="N419" t="inlineStr">
        <is>
          <t>Colegio de Estudios Científicos y Tecnológicos del Estado de Quintana Roo</t>
        </is>
      </c>
      <c r="P419" s="1">
        <f>DATE(INT(RAND()*(2008 - 2006 + 1) + 2006), INT(RAND()*12 + 1), INT(RAND()*28 + 1))</f>
        <v/>
      </c>
      <c r="Q419">
        <f>CHOOSE(RANDBETWEEN(1,2),"Si","No")</f>
        <v/>
      </c>
      <c r="R419">
        <f>IF(Q419="Si",CHOOSE(RANDBETWEEN(1,3),"Excelencia","Apoyo Académico","Excelencia"), " ")</f>
        <v/>
      </c>
      <c r="S419">
        <f>RANDBETWEEN(100, 200)</f>
        <v/>
      </c>
      <c r="T419">
        <f>CHOOSE(RANDBETWEEN(1,2),"Si","No")</f>
        <v/>
      </c>
      <c r="U419">
        <f>CHOOSE(RANDBETWEEN(1,2),"Si","No")</f>
        <v/>
      </c>
      <c r="V419">
        <f>IF(U419="Si",CHOOSE(RANDBETWEEN(1,3),"Maya","Tzeltal","Náhuatl", "Misteco", "Otomí"), " ")</f>
        <v/>
      </c>
      <c r="W419">
        <f>CHOOSE(RANDBETWEEN(1,2),"Si","No")</f>
        <v/>
      </c>
      <c r="X419">
        <f>IF(W419="Si",CHOOSE(RANDBETWEEN(1,3),"Motriz","Auditiva","Visual"), " ")</f>
        <v/>
      </c>
      <c r="Y419">
        <f>TEXT(RANDBETWEEN(1000000000,9999999999), "0000000000")</f>
        <v/>
      </c>
      <c r="Z419">
        <f>LOWER(LEFT(C419,FIND(" ",C419 &amp; " ")-1)) &amp; "." &amp; LOWER(MID(C419, FIND(" ", C419) + 1, FIND(" ", C419 &amp; " ", FIND(" ", C419)+ 1) - FIND(" ", C419)-1)) &amp; "@gmail.com"</f>
        <v/>
      </c>
      <c r="AA419">
        <f>UPPER(LEFT(C419,1)&amp;MID(C419,FIND(" ",C419)+1,1)&amp;IF(LEN(C419)-LEN(SUBSTITUTE(C419," ",""))&gt;=2,MID(C419,FIND(" ",C419,FIND(" ",C419)+1)+1,1),"X")&amp;TEXT(P419,"YYMMDD")&amp;H419&amp;RANDBETWEEN(0,9)&amp;RANDBETWEEN(0,9)&amp;CHAR(RANDBETWEEN(65,90))&amp;CHAR(RANDBETWEEN(65,90)))</f>
        <v/>
      </c>
    </row>
    <row r="420" hidden="1">
      <c r="A420" t="inlineStr">
        <is>
          <t>230300492</t>
        </is>
      </c>
      <c r="B420" t="inlineStr">
        <is>
          <t>VEINTICUATROAVA</t>
        </is>
      </c>
      <c r="C420" t="inlineStr">
        <is>
          <t>RECOBA CERVANTES / DANIA PAOLA</t>
        </is>
      </c>
      <c r="D420" t="inlineStr">
        <is>
          <t>Inscrito</t>
        </is>
      </c>
      <c r="E420" t="inlineStr">
        <is>
          <t>Regular</t>
        </is>
      </c>
      <c r="G420" t="inlineStr">
        <is>
          <t>Negocios Internacionales</t>
        </is>
      </c>
      <c r="H420" t="inlineStr">
        <is>
          <t>F</t>
        </is>
      </c>
      <c r="I420" t="inlineStr">
        <is>
          <t>EXM</t>
        </is>
      </c>
      <c r="J420" t="inlineStr">
        <is>
          <t>9.33</t>
        </is>
      </c>
      <c r="K420" t="inlineStr">
        <is>
          <t>2023-08-02 10:18:58.679049</t>
        </is>
      </c>
      <c r="L420">
        <f>MID(K420,1,10)</f>
        <v/>
      </c>
      <c r="M420" t="inlineStr">
        <is>
          <t>9.3</t>
        </is>
      </c>
      <c r="N420" t="inlineStr">
        <is>
          <t xml:space="preserve">Colegio de Bachilleres Cancún Cuatro </t>
        </is>
      </c>
      <c r="P420" s="1">
        <f>DATE(INT(RAND()*(2008 - 2006 + 1) + 2006), INT(RAND()*12 + 1), INT(RAND()*28 + 1))</f>
        <v/>
      </c>
      <c r="Q420">
        <f>CHOOSE(RANDBETWEEN(1,2),"Si","No")</f>
        <v/>
      </c>
      <c r="R420">
        <f>IF(Q420="Si",CHOOSE(RANDBETWEEN(1,3),"Excelencia","Apoyo Académico","Excelencia"), " ")</f>
        <v/>
      </c>
      <c r="S420">
        <f>RANDBETWEEN(100, 200)</f>
        <v/>
      </c>
      <c r="T420">
        <f>CHOOSE(RANDBETWEEN(1,2),"Si","No")</f>
        <v/>
      </c>
      <c r="U420">
        <f>CHOOSE(RANDBETWEEN(1,2),"Si","No")</f>
        <v/>
      </c>
      <c r="V420">
        <f>IF(U420="Si",CHOOSE(RANDBETWEEN(1,3),"Maya","Tzeltal","Náhuatl", "Misteco", "Otomí"), " ")</f>
        <v/>
      </c>
      <c r="W420">
        <f>CHOOSE(RANDBETWEEN(1,2),"Si","No")</f>
        <v/>
      </c>
      <c r="X420">
        <f>IF(W420="Si",CHOOSE(RANDBETWEEN(1,3),"Motriz","Auditiva","Visual"), " ")</f>
        <v/>
      </c>
      <c r="Y420">
        <f>TEXT(RANDBETWEEN(1000000000,9999999999), "0000000000")</f>
        <v/>
      </c>
      <c r="Z420">
        <f>LOWER(LEFT(C420,FIND(" ",C420 &amp; " ")-1)) &amp; "." &amp; LOWER(MID(C420, FIND(" ", C420) + 1, FIND(" ", C420 &amp; " ", FIND(" ", C420)+ 1) - FIND(" ", C420)-1)) &amp; "@gmail.com"</f>
        <v/>
      </c>
      <c r="AA420">
        <f>UPPER(LEFT(C420,1)&amp;MID(C420,FIND(" ",C420)+1,1)&amp;IF(LEN(C420)-LEN(SUBSTITUTE(C420," ",""))&gt;=2,MID(C420,FIND(" ",C420,FIND(" ",C420)+1)+1,1),"X")&amp;TEXT(P420,"YYMMDD")&amp;H420&amp;RANDBETWEEN(0,9)&amp;RANDBETWEEN(0,9)&amp;CHAR(RANDBETWEEN(65,90))&amp;CHAR(RANDBETWEEN(65,90)))</f>
        <v/>
      </c>
    </row>
    <row r="421" hidden="1">
      <c r="A421" t="inlineStr">
        <is>
          <t>230300491</t>
        </is>
      </c>
      <c r="B421" t="inlineStr">
        <is>
          <t>VEINTICUATROAVA</t>
        </is>
      </c>
      <c r="C421" t="inlineStr">
        <is>
          <t>TORRES ULIN / CRISTOFER ANDRES</t>
        </is>
      </c>
      <c r="D421" t="inlineStr">
        <is>
          <t>Inscrito</t>
        </is>
      </c>
      <c r="E421" t="inlineStr">
        <is>
          <t>Regular</t>
        </is>
      </c>
      <c r="G421" t="inlineStr">
        <is>
          <t>Negocios Internacionales</t>
        </is>
      </c>
      <c r="H421" t="inlineStr">
        <is>
          <t>M</t>
        </is>
      </c>
      <c r="I421" t="inlineStr">
        <is>
          <t>EXM</t>
        </is>
      </c>
      <c r="J421" t="inlineStr">
        <is>
          <t>9.47</t>
        </is>
      </c>
      <c r="K421" t="inlineStr">
        <is>
          <t>2023-08-02 10:18:58.535783</t>
        </is>
      </c>
      <c r="L421">
        <f>MID(K421,1,10)</f>
        <v/>
      </c>
      <c r="M421" t="inlineStr">
        <is>
          <t>9.2</t>
        </is>
      </c>
      <c r="N421" t="inlineStr">
        <is>
          <t>Colegio de Bachilleres Plantel Cancún Cuatro</t>
        </is>
      </c>
      <c r="P421" s="1">
        <f>DATE(INT(RAND()*(2008 - 2006 + 1) + 2006), INT(RAND()*12 + 1), INT(RAND()*28 + 1))</f>
        <v/>
      </c>
      <c r="Q421">
        <f>CHOOSE(RANDBETWEEN(1,2),"Si","No")</f>
        <v/>
      </c>
      <c r="R421">
        <f>IF(Q421="Si",CHOOSE(RANDBETWEEN(1,3),"Excelencia","Apoyo Académico","Excelencia"), " ")</f>
        <v/>
      </c>
      <c r="S421">
        <f>RANDBETWEEN(100, 200)</f>
        <v/>
      </c>
      <c r="T421">
        <f>CHOOSE(RANDBETWEEN(1,2),"Si","No")</f>
        <v/>
      </c>
      <c r="U421">
        <f>CHOOSE(RANDBETWEEN(1,2),"Si","No")</f>
        <v/>
      </c>
      <c r="V421">
        <f>IF(U421="Si",CHOOSE(RANDBETWEEN(1,3),"Maya","Tzeltal","Náhuatl", "Misteco", "Otomí"), " ")</f>
        <v/>
      </c>
      <c r="W421">
        <f>CHOOSE(RANDBETWEEN(1,2),"Si","No")</f>
        <v/>
      </c>
      <c r="X421">
        <f>IF(W421="Si",CHOOSE(RANDBETWEEN(1,3),"Motriz","Auditiva","Visual"), " ")</f>
        <v/>
      </c>
      <c r="Y421">
        <f>TEXT(RANDBETWEEN(1000000000,9999999999), "0000000000")</f>
        <v/>
      </c>
      <c r="Z421">
        <f>LOWER(LEFT(C421,FIND(" ",C421 &amp; " ")-1)) &amp; "." &amp; LOWER(MID(C421, FIND(" ", C421) + 1, FIND(" ", C421 &amp; " ", FIND(" ", C421)+ 1) - FIND(" ", C421)-1)) &amp; "@gmail.com"</f>
        <v/>
      </c>
      <c r="AA421">
        <f>UPPER(LEFT(C421,1)&amp;MID(C421,FIND(" ",C421)+1,1)&amp;IF(LEN(C421)-LEN(SUBSTITUTE(C421," ",""))&gt;=2,MID(C421,FIND(" ",C421,FIND(" ",C421)+1)+1,1),"X")&amp;TEXT(P421,"YYMMDD")&amp;H421&amp;RANDBETWEEN(0,9)&amp;RANDBETWEEN(0,9)&amp;CHAR(RANDBETWEEN(65,90))&amp;CHAR(RANDBETWEEN(65,90)))</f>
        <v/>
      </c>
    </row>
    <row r="422" hidden="1">
      <c r="A422" t="inlineStr">
        <is>
          <t>230300490</t>
        </is>
      </c>
      <c r="B422" t="inlineStr">
        <is>
          <t>VEINTICUATROAVA</t>
        </is>
      </c>
      <c r="C422" t="inlineStr">
        <is>
          <t>SÁNCHEZ MATUS / NAOMI GUADALUPE</t>
        </is>
      </c>
      <c r="D422" t="inlineStr">
        <is>
          <t>Inscrito</t>
        </is>
      </c>
      <c r="E422" t="inlineStr">
        <is>
          <t>Regular</t>
        </is>
      </c>
      <c r="G422" t="inlineStr">
        <is>
          <t>Negocios Internacionales</t>
        </is>
      </c>
      <c r="H422" t="inlineStr">
        <is>
          <t>F</t>
        </is>
      </c>
      <c r="I422" t="inlineStr">
        <is>
          <t>EXM</t>
        </is>
      </c>
      <c r="J422" t="inlineStr">
        <is>
          <t>9.00</t>
        </is>
      </c>
      <c r="K422" t="inlineStr">
        <is>
          <t>2023-08-02 10:18:58.380536</t>
        </is>
      </c>
      <c r="L422">
        <f>MID(K422,1,10)</f>
        <v/>
      </c>
      <c r="M422" t="inlineStr">
        <is>
          <t>9</t>
        </is>
      </c>
      <c r="N422" t="inlineStr">
        <is>
          <t>Colegio Nacional de Educación Profesional Técnica</t>
        </is>
      </c>
      <c r="P422" s="1">
        <f>DATE(INT(RAND()*(2008 - 2006 + 1) + 2006), INT(RAND()*12 + 1), INT(RAND()*28 + 1))</f>
        <v/>
      </c>
      <c r="Q422">
        <f>CHOOSE(RANDBETWEEN(1,2),"Si","No")</f>
        <v/>
      </c>
      <c r="R422">
        <f>IF(Q422="Si",CHOOSE(RANDBETWEEN(1,3),"Excelencia","Apoyo Académico","Excelencia"), " ")</f>
        <v/>
      </c>
      <c r="S422">
        <f>RANDBETWEEN(100, 200)</f>
        <v/>
      </c>
      <c r="T422">
        <f>CHOOSE(RANDBETWEEN(1,2),"Si","No")</f>
        <v/>
      </c>
      <c r="U422">
        <f>CHOOSE(RANDBETWEEN(1,2),"Si","No")</f>
        <v/>
      </c>
      <c r="V422">
        <f>IF(U422="Si",CHOOSE(RANDBETWEEN(1,3),"Maya","Tzeltal","Náhuatl", "Misteco", "Otomí"), " ")</f>
        <v/>
      </c>
      <c r="W422">
        <f>CHOOSE(RANDBETWEEN(1,2),"Si","No")</f>
        <v/>
      </c>
      <c r="X422">
        <f>IF(W422="Si",CHOOSE(RANDBETWEEN(1,3),"Motriz","Auditiva","Visual"), " ")</f>
        <v/>
      </c>
      <c r="Y422">
        <f>TEXT(RANDBETWEEN(1000000000,9999999999), "0000000000")</f>
        <v/>
      </c>
      <c r="Z422">
        <f>LOWER(LEFT(C422,FIND(" ",C422 &amp; " ")-1)) &amp; "." &amp; LOWER(MID(C422, FIND(" ", C422) + 1, FIND(" ", C422 &amp; " ", FIND(" ", C422)+ 1) - FIND(" ", C422)-1)) &amp; "@gmail.com"</f>
        <v/>
      </c>
      <c r="AA422">
        <f>UPPER(LEFT(C422,1)&amp;MID(C422,FIND(" ",C422)+1,1)&amp;IF(LEN(C422)-LEN(SUBSTITUTE(C422," ",""))&gt;=2,MID(C422,FIND(" ",C422,FIND(" ",C422)+1)+1,1),"X")&amp;TEXT(P422,"YYMMDD")&amp;H422&amp;RANDBETWEEN(0,9)&amp;RANDBETWEEN(0,9)&amp;CHAR(RANDBETWEEN(65,90))&amp;CHAR(RANDBETWEEN(65,90)))</f>
        <v/>
      </c>
    </row>
    <row r="423" hidden="1">
      <c r="A423" t="inlineStr">
        <is>
          <t>230300489</t>
        </is>
      </c>
      <c r="B423" t="inlineStr">
        <is>
          <t>VEINTICUATROAVA</t>
        </is>
      </c>
      <c r="C423" t="inlineStr">
        <is>
          <t>TZUC PÉREZ / SHIRLEY</t>
        </is>
      </c>
      <c r="D423" t="inlineStr">
        <is>
          <t>Inscrito</t>
        </is>
      </c>
      <c r="E423" t="inlineStr">
        <is>
          <t>Irregular</t>
        </is>
      </c>
      <c r="G423" t="inlineStr">
        <is>
          <t>Negocios Internacionales</t>
        </is>
      </c>
      <c r="H423" t="inlineStr">
        <is>
          <t>F</t>
        </is>
      </c>
      <c r="I423" t="inlineStr">
        <is>
          <t>EXM</t>
        </is>
      </c>
      <c r="J423" t="inlineStr">
        <is>
          <t>8.23</t>
        </is>
      </c>
      <c r="K423" t="inlineStr">
        <is>
          <t>2023-08-02 10:18:57.755659</t>
        </is>
      </c>
      <c r="L423">
        <f>MID(K423,1,10)</f>
        <v/>
      </c>
      <c r="M423" t="inlineStr">
        <is>
          <t>9.7</t>
        </is>
      </c>
      <c r="N423" t="inlineStr">
        <is>
          <t>Colegio de Bachilleres del Estado de Quintana Roo</t>
        </is>
      </c>
      <c r="P423" s="1">
        <f>DATE(INT(RAND()*(2008 - 2006 + 1) + 2006), INT(RAND()*12 + 1), INT(RAND()*28 + 1))</f>
        <v/>
      </c>
      <c r="Q423">
        <f>CHOOSE(RANDBETWEEN(1,2),"Si","No")</f>
        <v/>
      </c>
      <c r="R423">
        <f>IF(Q423="Si",CHOOSE(RANDBETWEEN(1,3),"Excelencia","Apoyo Académico","Excelencia"), " ")</f>
        <v/>
      </c>
      <c r="S423">
        <f>RANDBETWEEN(100, 200)</f>
        <v/>
      </c>
      <c r="T423">
        <f>CHOOSE(RANDBETWEEN(1,2),"Si","No")</f>
        <v/>
      </c>
      <c r="U423">
        <f>CHOOSE(RANDBETWEEN(1,2),"Si","No")</f>
        <v/>
      </c>
      <c r="V423">
        <f>IF(U423="Si",CHOOSE(RANDBETWEEN(1,3),"Maya","Tzeltal","Náhuatl", "Misteco", "Otomí"), " ")</f>
        <v/>
      </c>
      <c r="W423">
        <f>CHOOSE(RANDBETWEEN(1,2),"Si","No")</f>
        <v/>
      </c>
      <c r="X423">
        <f>IF(W423="Si",CHOOSE(RANDBETWEEN(1,3),"Motriz","Auditiva","Visual"), " ")</f>
        <v/>
      </c>
      <c r="Y423">
        <f>TEXT(RANDBETWEEN(1000000000,9999999999), "0000000000")</f>
        <v/>
      </c>
      <c r="Z423">
        <f>LOWER(LEFT(C423,FIND(" ",C423 &amp; " ")-1)) &amp; "." &amp; LOWER(MID(C423, FIND(" ", C423) + 1, FIND(" ", C423 &amp; " ", FIND(" ", C423)+ 1) - FIND(" ", C423)-1)) &amp; "@gmail.com"</f>
        <v/>
      </c>
      <c r="AA423">
        <f>UPPER(LEFT(C423,1)&amp;MID(C423,FIND(" ",C423)+1,1)&amp;IF(LEN(C423)-LEN(SUBSTITUTE(C423," ",""))&gt;=2,MID(C423,FIND(" ",C423,FIND(" ",C423)+1)+1,1),"X")&amp;TEXT(P423,"YYMMDD")&amp;H423&amp;RANDBETWEEN(0,9)&amp;RANDBETWEEN(0,9)&amp;CHAR(RANDBETWEEN(65,90))&amp;CHAR(RANDBETWEEN(65,90)))</f>
        <v/>
      </c>
    </row>
    <row r="424" hidden="1">
      <c r="A424" t="inlineStr">
        <is>
          <t>230300488</t>
        </is>
      </c>
      <c r="B424" t="inlineStr">
        <is>
          <t>VEINTICUATROAVA</t>
        </is>
      </c>
      <c r="C424" t="inlineStr">
        <is>
          <t>TAGLE CABRERA / MARIA JOSE</t>
        </is>
      </c>
      <c r="D424" t="inlineStr">
        <is>
          <t>Baja Temporal</t>
        </is>
      </c>
      <c r="E424" t="inlineStr">
        <is>
          <t>Irregular</t>
        </is>
      </c>
      <c r="G424" t="inlineStr">
        <is>
          <t>Negocios Internacionales</t>
        </is>
      </c>
      <c r="H424" t="inlineStr">
        <is>
          <t>F</t>
        </is>
      </c>
      <c r="I424" t="inlineStr">
        <is>
          <t>EXM</t>
        </is>
      </c>
      <c r="J424" t="inlineStr">
        <is>
          <t>6.40</t>
        </is>
      </c>
      <c r="K424" t="inlineStr">
        <is>
          <t>2023-08-02 10:18:53.537093</t>
        </is>
      </c>
      <c r="L424">
        <f>MID(K424,1,10)</f>
        <v/>
      </c>
      <c r="M424" t="inlineStr">
        <is>
          <t>8.3</t>
        </is>
      </c>
      <c r="N424" t="inlineStr">
        <is>
          <t>PreparatoriaAZTECA</t>
        </is>
      </c>
      <c r="P424" s="1">
        <f>DATE(INT(RAND()*(2008 - 2006 + 1) + 2006), INT(RAND()*12 + 1), INT(RAND()*28 + 1))</f>
        <v/>
      </c>
      <c r="Q424">
        <f>CHOOSE(RANDBETWEEN(1,2),"Si","No")</f>
        <v/>
      </c>
      <c r="R424">
        <f>IF(Q424="Si",CHOOSE(RANDBETWEEN(1,3),"Excelencia","Apoyo Académico","Excelencia"), " ")</f>
        <v/>
      </c>
      <c r="S424">
        <f>RANDBETWEEN(100, 200)</f>
        <v/>
      </c>
      <c r="T424">
        <f>CHOOSE(RANDBETWEEN(1,2),"Si","No")</f>
        <v/>
      </c>
      <c r="U424">
        <f>CHOOSE(RANDBETWEEN(1,2),"Si","No")</f>
        <v/>
      </c>
      <c r="V424">
        <f>IF(U424="Si",CHOOSE(RANDBETWEEN(1,3),"Maya","Tzeltal","Náhuatl", "Misteco", "Otomí"), " ")</f>
        <v/>
      </c>
      <c r="W424">
        <f>CHOOSE(RANDBETWEEN(1,2),"Si","No")</f>
        <v/>
      </c>
      <c r="X424">
        <f>IF(W424="Si",CHOOSE(RANDBETWEEN(1,3),"Motriz","Auditiva","Visual"), " ")</f>
        <v/>
      </c>
      <c r="Y424">
        <f>TEXT(RANDBETWEEN(1000000000,9999999999), "0000000000")</f>
        <v/>
      </c>
      <c r="Z424">
        <f>LOWER(LEFT(C424,FIND(" ",C424 &amp; " ")-1)) &amp; "." &amp; LOWER(MID(C424, FIND(" ", C424) + 1, FIND(" ", C424 &amp; " ", FIND(" ", C424)+ 1) - FIND(" ", C424)-1)) &amp; "@gmail.com"</f>
        <v/>
      </c>
      <c r="AA424">
        <f>UPPER(LEFT(C424,1)&amp;MID(C424,FIND(" ",C424)+1,1)&amp;IF(LEN(C424)-LEN(SUBSTITUTE(C424," ",""))&gt;=2,MID(C424,FIND(" ",C424,FIND(" ",C424)+1)+1,1),"X")&amp;TEXT(P424,"YYMMDD")&amp;H424&amp;RANDBETWEEN(0,9)&amp;RANDBETWEEN(0,9)&amp;CHAR(RANDBETWEEN(65,90))&amp;CHAR(RANDBETWEEN(65,90)))</f>
        <v/>
      </c>
    </row>
    <row r="425" hidden="1">
      <c r="A425" t="inlineStr">
        <is>
          <t>230300487</t>
        </is>
      </c>
      <c r="B425" t="inlineStr">
        <is>
          <t>VEINTICUATROAVA</t>
        </is>
      </c>
      <c r="C425" t="inlineStr">
        <is>
          <t>CORONA PACHECO / ADRIAN JAFETH</t>
        </is>
      </c>
      <c r="D425" t="inlineStr">
        <is>
          <t>Inscrito</t>
        </is>
      </c>
      <c r="E425" t="inlineStr">
        <is>
          <t>Irregular</t>
        </is>
      </c>
      <c r="G425" t="inlineStr">
        <is>
          <t>Negocios Internacionales</t>
        </is>
      </c>
      <c r="H425" t="inlineStr">
        <is>
          <t>M</t>
        </is>
      </c>
      <c r="I425" t="inlineStr">
        <is>
          <t>EXM</t>
        </is>
      </c>
      <c r="J425" t="inlineStr">
        <is>
          <t>7.27</t>
        </is>
      </c>
      <c r="K425" t="inlineStr">
        <is>
          <t>2023-08-02 10:18:53.427429</t>
        </is>
      </c>
      <c r="L425">
        <f>MID(K425,1,10)</f>
        <v/>
      </c>
      <c r="M425" t="inlineStr">
        <is>
          <t>7.7</t>
        </is>
      </c>
      <c r="N425" t="inlineStr">
        <is>
          <t>Escuela Preparatoria Oficial</t>
        </is>
      </c>
      <c r="P425" s="1">
        <f>DATE(INT(RAND()*(2008 - 2006 + 1) + 2006), INT(RAND()*12 + 1), INT(RAND()*28 + 1))</f>
        <v/>
      </c>
      <c r="Q425">
        <f>CHOOSE(RANDBETWEEN(1,2),"Si","No")</f>
        <v/>
      </c>
      <c r="R425">
        <f>IF(Q425="Si",CHOOSE(RANDBETWEEN(1,3),"Excelencia","Apoyo Académico","Excelencia"), " ")</f>
        <v/>
      </c>
      <c r="S425">
        <f>RANDBETWEEN(100, 200)</f>
        <v/>
      </c>
      <c r="T425">
        <f>CHOOSE(RANDBETWEEN(1,2),"Si","No")</f>
        <v/>
      </c>
      <c r="U425">
        <f>CHOOSE(RANDBETWEEN(1,2),"Si","No")</f>
        <v/>
      </c>
      <c r="V425">
        <f>IF(U425="Si",CHOOSE(RANDBETWEEN(1,3),"Maya","Tzeltal","Náhuatl", "Misteco", "Otomí"), " ")</f>
        <v/>
      </c>
      <c r="W425">
        <f>CHOOSE(RANDBETWEEN(1,2),"Si","No")</f>
        <v/>
      </c>
      <c r="X425">
        <f>IF(W425="Si",CHOOSE(RANDBETWEEN(1,3),"Motriz","Auditiva","Visual"), " ")</f>
        <v/>
      </c>
      <c r="Y425">
        <f>TEXT(RANDBETWEEN(1000000000,9999999999), "0000000000")</f>
        <v/>
      </c>
      <c r="Z425">
        <f>LOWER(LEFT(C425,FIND(" ",C425 &amp; " ")-1)) &amp; "." &amp; LOWER(MID(C425, FIND(" ", C425) + 1, FIND(" ", C425 &amp; " ", FIND(" ", C425)+ 1) - FIND(" ", C425)-1)) &amp; "@gmail.com"</f>
        <v/>
      </c>
      <c r="AA425">
        <f>UPPER(LEFT(C425,1)&amp;MID(C425,FIND(" ",C425)+1,1)&amp;IF(LEN(C425)-LEN(SUBSTITUTE(C425," ",""))&gt;=2,MID(C425,FIND(" ",C425,FIND(" ",C425)+1)+1,1),"X")&amp;TEXT(P425,"YYMMDD")&amp;H425&amp;RANDBETWEEN(0,9)&amp;RANDBETWEEN(0,9)&amp;CHAR(RANDBETWEEN(65,90))&amp;CHAR(RANDBETWEEN(65,90)))</f>
        <v/>
      </c>
    </row>
    <row r="426" hidden="1">
      <c r="A426" t="inlineStr">
        <is>
          <t>230300486</t>
        </is>
      </c>
      <c r="B426" t="inlineStr">
        <is>
          <t>VEINTICUATROAVA</t>
        </is>
      </c>
      <c r="C426" t="inlineStr">
        <is>
          <t>SANCHEZ NOTARIO / KEVIN ANTONIO</t>
        </is>
      </c>
      <c r="D426" t="inlineStr">
        <is>
          <t>Inscrito</t>
        </is>
      </c>
      <c r="E426" t="inlineStr">
        <is>
          <t>Condicionado</t>
        </is>
      </c>
      <c r="G426" t="inlineStr">
        <is>
          <t>Negocios Internacionales</t>
        </is>
      </c>
      <c r="H426" t="inlineStr">
        <is>
          <t>M</t>
        </is>
      </c>
      <c r="I426" t="inlineStr">
        <is>
          <t>EXM</t>
        </is>
      </c>
      <c r="J426" t="inlineStr">
        <is>
          <t>7.80</t>
        </is>
      </c>
      <c r="K426" t="inlineStr">
        <is>
          <t>2023-08-02 10:18:49.271377</t>
        </is>
      </c>
      <c r="L426">
        <f>MID(K426,1,10)</f>
        <v/>
      </c>
      <c r="M426" t="inlineStr">
        <is>
          <t>7.8</t>
        </is>
      </c>
      <c r="N426" t="inlineStr">
        <is>
          <t>Colegio de Bachilleres del Estado de Quintana Roo</t>
        </is>
      </c>
      <c r="P426" s="1">
        <f>DATE(INT(RAND()*(2008 - 2006 + 1) + 2006), INT(RAND()*12 + 1), INT(RAND()*28 + 1))</f>
        <v/>
      </c>
      <c r="Q426">
        <f>CHOOSE(RANDBETWEEN(1,2),"Si","No")</f>
        <v/>
      </c>
      <c r="R426">
        <f>IF(Q426="Si",CHOOSE(RANDBETWEEN(1,3),"Excelencia","Apoyo Académico","Excelencia"), " ")</f>
        <v/>
      </c>
      <c r="S426">
        <f>RANDBETWEEN(100, 200)</f>
        <v/>
      </c>
      <c r="T426">
        <f>CHOOSE(RANDBETWEEN(1,2),"Si","No")</f>
        <v/>
      </c>
      <c r="U426">
        <f>CHOOSE(RANDBETWEEN(1,2),"Si","No")</f>
        <v/>
      </c>
      <c r="V426">
        <f>IF(U426="Si",CHOOSE(RANDBETWEEN(1,3),"Maya","Tzeltal","Náhuatl", "Misteco", "Otomí"), " ")</f>
        <v/>
      </c>
      <c r="W426">
        <f>CHOOSE(RANDBETWEEN(1,2),"Si","No")</f>
        <v/>
      </c>
      <c r="X426">
        <f>IF(W426="Si",CHOOSE(RANDBETWEEN(1,3),"Motriz","Auditiva","Visual"), " ")</f>
        <v/>
      </c>
      <c r="Y426">
        <f>TEXT(RANDBETWEEN(1000000000,9999999999), "0000000000")</f>
        <v/>
      </c>
      <c r="Z426">
        <f>LOWER(LEFT(C426,FIND(" ",C426 &amp; " ")-1)) &amp; "." &amp; LOWER(MID(C426, FIND(" ", C426) + 1, FIND(" ", C426 &amp; " ", FIND(" ", C426)+ 1) - FIND(" ", C426)-1)) &amp; "@gmail.com"</f>
        <v/>
      </c>
      <c r="AA426">
        <f>UPPER(LEFT(C426,1)&amp;MID(C426,FIND(" ",C426)+1,1)&amp;IF(LEN(C426)-LEN(SUBSTITUTE(C426," ",""))&gt;=2,MID(C426,FIND(" ",C426,FIND(" ",C426)+1)+1,1),"X")&amp;TEXT(P426,"YYMMDD")&amp;H426&amp;RANDBETWEEN(0,9)&amp;RANDBETWEEN(0,9)&amp;CHAR(RANDBETWEEN(65,90))&amp;CHAR(RANDBETWEEN(65,90)))</f>
        <v/>
      </c>
    </row>
    <row r="427" hidden="1">
      <c r="A427" t="inlineStr">
        <is>
          <t>230300485</t>
        </is>
      </c>
      <c r="B427" t="inlineStr">
        <is>
          <t>VEINTICUATROAVA</t>
        </is>
      </c>
      <c r="C427" t="inlineStr">
        <is>
          <t>LEÓN GALLARETA / ENRIQUE ANTONIO</t>
        </is>
      </c>
      <c r="D427" t="inlineStr">
        <is>
          <t>Inscrito</t>
        </is>
      </c>
      <c r="E427" t="inlineStr">
        <is>
          <t>Regular</t>
        </is>
      </c>
      <c r="G427" t="inlineStr">
        <is>
          <t>Negocios Internacionales</t>
        </is>
      </c>
      <c r="H427" t="inlineStr">
        <is>
          <t>M</t>
        </is>
      </c>
      <c r="I427" t="inlineStr">
        <is>
          <t>EXM</t>
        </is>
      </c>
      <c r="J427" t="inlineStr">
        <is>
          <t>9.13</t>
        </is>
      </c>
      <c r="K427" t="inlineStr">
        <is>
          <t>2023-08-02 10:18:43.722468</t>
        </is>
      </c>
      <c r="L427">
        <f>MID(K427,1,10)</f>
        <v/>
      </c>
      <c r="M427" t="inlineStr">
        <is>
          <t>9.8</t>
        </is>
      </c>
      <c r="N427" t="inlineStr">
        <is>
          <t>Centro de Bachillerato Tecnológico Industrial y de Servicios</t>
        </is>
      </c>
      <c r="P427" s="1">
        <f>DATE(INT(RAND()*(2008 - 2006 + 1) + 2006), INT(RAND()*12 + 1), INT(RAND()*28 + 1))</f>
        <v/>
      </c>
      <c r="Q427">
        <f>CHOOSE(RANDBETWEEN(1,2),"Si","No")</f>
        <v/>
      </c>
      <c r="R427">
        <f>IF(Q427="Si",CHOOSE(RANDBETWEEN(1,3),"Excelencia","Apoyo Académico","Excelencia"), " ")</f>
        <v/>
      </c>
      <c r="S427">
        <f>RANDBETWEEN(100, 200)</f>
        <v/>
      </c>
      <c r="T427">
        <f>CHOOSE(RANDBETWEEN(1,2),"Si","No")</f>
        <v/>
      </c>
      <c r="U427">
        <f>CHOOSE(RANDBETWEEN(1,2),"Si","No")</f>
        <v/>
      </c>
      <c r="V427">
        <f>IF(U427="Si",CHOOSE(RANDBETWEEN(1,3),"Maya","Tzeltal","Náhuatl", "Misteco", "Otomí"), " ")</f>
        <v/>
      </c>
      <c r="W427">
        <f>CHOOSE(RANDBETWEEN(1,2),"Si","No")</f>
        <v/>
      </c>
      <c r="X427">
        <f>IF(W427="Si",CHOOSE(RANDBETWEEN(1,3),"Motriz","Auditiva","Visual"), " ")</f>
        <v/>
      </c>
      <c r="Y427">
        <f>TEXT(RANDBETWEEN(1000000000,9999999999), "0000000000")</f>
        <v/>
      </c>
      <c r="Z427">
        <f>LOWER(LEFT(C427,FIND(" ",C427 &amp; " ")-1)) &amp; "." &amp; LOWER(MID(C427, FIND(" ", C427) + 1, FIND(" ", C427 &amp; " ", FIND(" ", C427)+ 1) - FIND(" ", C427)-1)) &amp; "@gmail.com"</f>
        <v/>
      </c>
      <c r="AA427">
        <f>UPPER(LEFT(C427,1)&amp;MID(C427,FIND(" ",C427)+1,1)&amp;IF(LEN(C427)-LEN(SUBSTITUTE(C427," ",""))&gt;=2,MID(C427,FIND(" ",C427,FIND(" ",C427)+1)+1,1),"X")&amp;TEXT(P427,"YYMMDD")&amp;H427&amp;RANDBETWEEN(0,9)&amp;RANDBETWEEN(0,9)&amp;CHAR(RANDBETWEEN(65,90))&amp;CHAR(RANDBETWEEN(65,90)))</f>
        <v/>
      </c>
    </row>
    <row r="428" hidden="1">
      <c r="A428" t="inlineStr">
        <is>
          <t>230300484</t>
        </is>
      </c>
      <c r="B428" t="inlineStr">
        <is>
          <t>VEINTICUATROAVA</t>
        </is>
      </c>
      <c r="C428" t="inlineStr">
        <is>
          <t>ROGELL ZURITA / VANESSA</t>
        </is>
      </c>
      <c r="D428" t="inlineStr">
        <is>
          <t>Inscrito</t>
        </is>
      </c>
      <c r="E428" t="inlineStr">
        <is>
          <t>Regular</t>
        </is>
      </c>
      <c r="G428" t="inlineStr">
        <is>
          <t>Negocios Internacionales</t>
        </is>
      </c>
      <c r="H428" t="inlineStr">
        <is>
          <t>F</t>
        </is>
      </c>
      <c r="I428" t="inlineStr">
        <is>
          <t>EXM</t>
        </is>
      </c>
      <c r="J428" t="inlineStr">
        <is>
          <t>8.00</t>
        </is>
      </c>
      <c r="K428" t="inlineStr">
        <is>
          <t>2023-08-02 10:18:38.347099</t>
        </is>
      </c>
      <c r="L428">
        <f>MID(K428,1,10)</f>
        <v/>
      </c>
      <c r="M428" t="inlineStr">
        <is>
          <t>8.6</t>
        </is>
      </c>
      <c r="N428" t="inlineStr">
        <is>
          <t xml:space="preserve">Academia Levi </t>
        </is>
      </c>
      <c r="P428" s="1">
        <f>DATE(INT(RAND()*(2008 - 2006 + 1) + 2006), INT(RAND()*12 + 1), INT(RAND()*28 + 1))</f>
        <v/>
      </c>
      <c r="Q428">
        <f>CHOOSE(RANDBETWEEN(1,2),"Si","No")</f>
        <v/>
      </c>
      <c r="R428">
        <f>IF(Q428="Si",CHOOSE(RANDBETWEEN(1,3),"Excelencia","Apoyo Académico","Excelencia"), " ")</f>
        <v/>
      </c>
      <c r="S428">
        <f>RANDBETWEEN(100, 200)</f>
        <v/>
      </c>
      <c r="T428">
        <f>CHOOSE(RANDBETWEEN(1,2),"Si","No")</f>
        <v/>
      </c>
      <c r="U428">
        <f>CHOOSE(RANDBETWEEN(1,2),"Si","No")</f>
        <v/>
      </c>
      <c r="V428">
        <f>IF(U428="Si",CHOOSE(RANDBETWEEN(1,3),"Maya","Tzeltal","Náhuatl", "Misteco", "Otomí"), " ")</f>
        <v/>
      </c>
      <c r="W428">
        <f>CHOOSE(RANDBETWEEN(1,2),"Si","No")</f>
        <v/>
      </c>
      <c r="X428">
        <f>IF(W428="Si",CHOOSE(RANDBETWEEN(1,3),"Motriz","Auditiva","Visual"), " ")</f>
        <v/>
      </c>
      <c r="Y428">
        <f>TEXT(RANDBETWEEN(1000000000,9999999999), "0000000000")</f>
        <v/>
      </c>
      <c r="Z428">
        <f>LOWER(LEFT(C428,FIND(" ",C428 &amp; " ")-1)) &amp; "." &amp; LOWER(MID(C428, FIND(" ", C428) + 1, FIND(" ", C428 &amp; " ", FIND(" ", C428)+ 1) - FIND(" ", C428)-1)) &amp; "@gmail.com"</f>
        <v/>
      </c>
      <c r="AA428">
        <f>UPPER(LEFT(C428,1)&amp;MID(C428,FIND(" ",C428)+1,1)&amp;IF(LEN(C428)-LEN(SUBSTITUTE(C428," ",""))&gt;=2,MID(C428,FIND(" ",C428,FIND(" ",C428)+1)+1,1),"X")&amp;TEXT(P428,"YYMMDD")&amp;H428&amp;RANDBETWEEN(0,9)&amp;RANDBETWEEN(0,9)&amp;CHAR(RANDBETWEEN(65,90))&amp;CHAR(RANDBETWEEN(65,90)))</f>
        <v/>
      </c>
    </row>
    <row r="429" hidden="1">
      <c r="A429" t="inlineStr">
        <is>
          <t>230300483</t>
        </is>
      </c>
      <c r="B429" t="inlineStr">
        <is>
          <t>VEINTICUATROAVA</t>
        </is>
      </c>
      <c r="C429" t="inlineStr">
        <is>
          <t>IHUIT CANCHE / ZULEYMI NATALY</t>
        </is>
      </c>
      <c r="D429" t="inlineStr">
        <is>
          <t>Baja Temporal</t>
        </is>
      </c>
      <c r="E429" t="inlineStr">
        <is>
          <t>Regular</t>
        </is>
      </c>
      <c r="G429" t="inlineStr">
        <is>
          <t>Negocios Internacionales</t>
        </is>
      </c>
      <c r="H429" t="inlineStr">
        <is>
          <t>F</t>
        </is>
      </c>
      <c r="I429" t="inlineStr">
        <is>
          <t>EXM</t>
        </is>
      </c>
      <c r="J429" t="inlineStr">
        <is>
          <t>9.31</t>
        </is>
      </c>
      <c r="K429" t="inlineStr">
        <is>
          <t>2023-08-02 10:18:32.504595</t>
        </is>
      </c>
      <c r="L429">
        <f>MID(K429,1,10)</f>
        <v/>
      </c>
      <c r="M429" t="inlineStr">
        <is>
          <t>8.2</t>
        </is>
      </c>
      <c r="N429" t="inlineStr">
        <is>
          <t>Centro de Bachillerato Tecnologico Industrial y de Servicios (272)</t>
        </is>
      </c>
      <c r="P429" s="1">
        <f>DATE(INT(RAND()*(2008 - 2006 + 1) + 2006), INT(RAND()*12 + 1), INT(RAND()*28 + 1))</f>
        <v/>
      </c>
      <c r="Q429">
        <f>CHOOSE(RANDBETWEEN(1,2),"Si","No")</f>
        <v/>
      </c>
      <c r="R429">
        <f>IF(Q429="Si",CHOOSE(RANDBETWEEN(1,3),"Excelencia","Apoyo Académico","Excelencia"), " ")</f>
        <v/>
      </c>
      <c r="S429">
        <f>RANDBETWEEN(100, 200)</f>
        <v/>
      </c>
      <c r="T429">
        <f>CHOOSE(RANDBETWEEN(1,2),"Si","No")</f>
        <v/>
      </c>
      <c r="U429">
        <f>CHOOSE(RANDBETWEEN(1,2),"Si","No")</f>
        <v/>
      </c>
      <c r="V429">
        <f>IF(U429="Si",CHOOSE(RANDBETWEEN(1,3),"Maya","Tzeltal","Náhuatl", "Misteco", "Otomí"), " ")</f>
        <v/>
      </c>
      <c r="W429">
        <f>CHOOSE(RANDBETWEEN(1,2),"Si","No")</f>
        <v/>
      </c>
      <c r="X429">
        <f>IF(W429="Si",CHOOSE(RANDBETWEEN(1,3),"Motriz","Auditiva","Visual"), " ")</f>
        <v/>
      </c>
      <c r="Y429">
        <f>TEXT(RANDBETWEEN(1000000000,9999999999), "0000000000")</f>
        <v/>
      </c>
      <c r="Z429">
        <f>LOWER(LEFT(C429,FIND(" ",C429 &amp; " ")-1)) &amp; "." &amp; LOWER(MID(C429, FIND(" ", C429) + 1, FIND(" ", C429 &amp; " ", FIND(" ", C429)+ 1) - FIND(" ", C429)-1)) &amp; "@gmail.com"</f>
        <v/>
      </c>
      <c r="AA429">
        <f>UPPER(LEFT(C429,1)&amp;MID(C429,FIND(" ",C429)+1,1)&amp;IF(LEN(C429)-LEN(SUBSTITUTE(C429," ",""))&gt;=2,MID(C429,FIND(" ",C429,FIND(" ",C429)+1)+1,1),"X")&amp;TEXT(P429,"YYMMDD")&amp;H429&amp;RANDBETWEEN(0,9)&amp;RANDBETWEEN(0,9)&amp;CHAR(RANDBETWEEN(65,90))&amp;CHAR(RANDBETWEEN(65,90)))</f>
        <v/>
      </c>
    </row>
    <row r="430" hidden="1">
      <c r="A430" t="inlineStr">
        <is>
          <t>230300482</t>
        </is>
      </c>
      <c r="B430" t="inlineStr">
        <is>
          <t>VEINTICUATROAVA</t>
        </is>
      </c>
      <c r="C430" t="inlineStr">
        <is>
          <t>SERRANO ADAME / ERICK LEAN</t>
        </is>
      </c>
      <c r="D430" t="inlineStr">
        <is>
          <t>Inscrito</t>
        </is>
      </c>
      <c r="E430" t="inlineStr">
        <is>
          <t>Regular</t>
        </is>
      </c>
      <c r="G430" t="inlineStr">
        <is>
          <t>Negocios Internacionales</t>
        </is>
      </c>
      <c r="H430" t="inlineStr">
        <is>
          <t>M</t>
        </is>
      </c>
      <c r="I430" t="inlineStr">
        <is>
          <t>EXM</t>
        </is>
      </c>
      <c r="J430" t="inlineStr">
        <is>
          <t>8.93</t>
        </is>
      </c>
      <c r="K430" t="inlineStr">
        <is>
          <t>2023-08-02 10:18:11.004097</t>
        </is>
      </c>
      <c r="L430">
        <f>MID(K430,1,10)</f>
        <v/>
      </c>
      <c r="M430" t="inlineStr">
        <is>
          <t>9.4</t>
        </is>
      </c>
      <c r="N430" t="inlineStr">
        <is>
          <t xml:space="preserve">Jose vasconcelos </t>
        </is>
      </c>
      <c r="P430" s="1">
        <f>DATE(INT(RAND()*(2008 - 2006 + 1) + 2006), INT(RAND()*12 + 1), INT(RAND()*28 + 1))</f>
        <v/>
      </c>
      <c r="Q430">
        <f>CHOOSE(RANDBETWEEN(1,2),"Si","No")</f>
        <v/>
      </c>
      <c r="R430">
        <f>IF(Q430="Si",CHOOSE(RANDBETWEEN(1,3),"Excelencia","Apoyo Académico","Excelencia"), " ")</f>
        <v/>
      </c>
      <c r="S430">
        <f>RANDBETWEEN(100, 200)</f>
        <v/>
      </c>
      <c r="T430">
        <f>CHOOSE(RANDBETWEEN(1,2),"Si","No")</f>
        <v/>
      </c>
      <c r="U430">
        <f>CHOOSE(RANDBETWEEN(1,2),"Si","No")</f>
        <v/>
      </c>
      <c r="V430">
        <f>IF(U430="Si",CHOOSE(RANDBETWEEN(1,3),"Maya","Tzeltal","Náhuatl", "Misteco", "Otomí"), " ")</f>
        <v/>
      </c>
      <c r="W430">
        <f>CHOOSE(RANDBETWEEN(1,2),"Si","No")</f>
        <v/>
      </c>
      <c r="X430">
        <f>IF(W430="Si",CHOOSE(RANDBETWEEN(1,3),"Motriz","Auditiva","Visual"), " ")</f>
        <v/>
      </c>
      <c r="Y430">
        <f>TEXT(RANDBETWEEN(1000000000,9999999999), "0000000000")</f>
        <v/>
      </c>
      <c r="Z430">
        <f>LOWER(LEFT(C430,FIND(" ",C430 &amp; " ")-1)) &amp; "." &amp; LOWER(MID(C430, FIND(" ", C430) + 1, FIND(" ", C430 &amp; " ", FIND(" ", C430)+ 1) - FIND(" ", C430)-1)) &amp; "@gmail.com"</f>
        <v/>
      </c>
      <c r="AA430">
        <f>UPPER(LEFT(C430,1)&amp;MID(C430,FIND(" ",C430)+1,1)&amp;IF(LEN(C430)-LEN(SUBSTITUTE(C430," ",""))&gt;=2,MID(C430,FIND(" ",C430,FIND(" ",C430)+1)+1,1),"X")&amp;TEXT(P430,"YYMMDD")&amp;H430&amp;RANDBETWEEN(0,9)&amp;RANDBETWEEN(0,9)&amp;CHAR(RANDBETWEEN(65,90))&amp;CHAR(RANDBETWEEN(65,90)))</f>
        <v/>
      </c>
    </row>
    <row r="431" hidden="1">
      <c r="A431" t="inlineStr">
        <is>
          <t>230300481</t>
        </is>
      </c>
      <c r="B431" t="inlineStr">
        <is>
          <t>VEINTICUATROAVA</t>
        </is>
      </c>
      <c r="C431" t="inlineStr">
        <is>
          <t>TUTZIN AREVALO / KEVIN ENRIQUE</t>
        </is>
      </c>
      <c r="D431" t="inlineStr">
        <is>
          <t>Inscrito</t>
        </is>
      </c>
      <c r="E431" t="inlineStr">
        <is>
          <t>Irregular</t>
        </is>
      </c>
      <c r="G431" t="inlineStr">
        <is>
          <t>Negocios Internacionales</t>
        </is>
      </c>
      <c r="H431" t="inlineStr">
        <is>
          <t>M</t>
        </is>
      </c>
      <c r="I431" t="inlineStr">
        <is>
          <t>EXM</t>
        </is>
      </c>
      <c r="J431" t="inlineStr">
        <is>
          <t>8.07</t>
        </is>
      </c>
      <c r="K431" t="inlineStr">
        <is>
          <t>2023-08-02 10:17:49.665271</t>
        </is>
      </c>
      <c r="L431">
        <f>MID(K431,1,10)</f>
        <v/>
      </c>
      <c r="M431" t="inlineStr">
        <is>
          <t>7.9</t>
        </is>
      </c>
      <c r="N431" t="inlineStr">
        <is>
          <t>Colegio de Estudios Científicos y Tecnológicos del Estado de Quintana Roo IV</t>
        </is>
      </c>
      <c r="P431" s="1">
        <f>DATE(INT(RAND()*(2008 - 2006 + 1) + 2006), INT(RAND()*12 + 1), INT(RAND()*28 + 1))</f>
        <v/>
      </c>
      <c r="Q431">
        <f>CHOOSE(RANDBETWEEN(1,2),"Si","No")</f>
        <v/>
      </c>
      <c r="R431">
        <f>IF(Q431="Si",CHOOSE(RANDBETWEEN(1,3),"Excelencia","Apoyo Académico","Excelencia"), " ")</f>
        <v/>
      </c>
      <c r="S431">
        <f>RANDBETWEEN(100, 200)</f>
        <v/>
      </c>
      <c r="T431">
        <f>CHOOSE(RANDBETWEEN(1,2),"Si","No")</f>
        <v/>
      </c>
      <c r="U431">
        <f>CHOOSE(RANDBETWEEN(1,2),"Si","No")</f>
        <v/>
      </c>
      <c r="V431">
        <f>IF(U431="Si",CHOOSE(RANDBETWEEN(1,3),"Maya","Tzeltal","Náhuatl", "Misteco", "Otomí"), " ")</f>
        <v/>
      </c>
      <c r="W431">
        <f>CHOOSE(RANDBETWEEN(1,2),"Si","No")</f>
        <v/>
      </c>
      <c r="X431">
        <f>IF(W431="Si",CHOOSE(RANDBETWEEN(1,3),"Motriz","Auditiva","Visual"), " ")</f>
        <v/>
      </c>
      <c r="Y431">
        <f>TEXT(RANDBETWEEN(1000000000,9999999999), "0000000000")</f>
        <v/>
      </c>
      <c r="Z431">
        <f>LOWER(LEFT(C431,FIND(" ",C431 &amp; " ")-1)) &amp; "." &amp; LOWER(MID(C431, FIND(" ", C431) + 1, FIND(" ", C431 &amp; " ", FIND(" ", C431)+ 1) - FIND(" ", C431)-1)) &amp; "@gmail.com"</f>
        <v/>
      </c>
      <c r="AA431">
        <f>UPPER(LEFT(C431,1)&amp;MID(C431,FIND(" ",C431)+1,1)&amp;IF(LEN(C431)-LEN(SUBSTITUTE(C431," ",""))&gt;=2,MID(C431,FIND(" ",C431,FIND(" ",C431)+1)+1,1),"X")&amp;TEXT(P431,"YYMMDD")&amp;H431&amp;RANDBETWEEN(0,9)&amp;RANDBETWEEN(0,9)&amp;CHAR(RANDBETWEEN(65,90))&amp;CHAR(RANDBETWEEN(65,90)))</f>
        <v/>
      </c>
    </row>
    <row r="432" hidden="1">
      <c r="A432" t="inlineStr">
        <is>
          <t>230300480</t>
        </is>
      </c>
      <c r="B432" t="inlineStr">
        <is>
          <t>VEINTICUATROAVA</t>
        </is>
      </c>
      <c r="C432" t="inlineStr">
        <is>
          <t>MALDONADO SALES / SULMY YOJANA</t>
        </is>
      </c>
      <c r="D432" t="inlineStr">
        <is>
          <t>Inscrito</t>
        </is>
      </c>
      <c r="E432" t="inlineStr">
        <is>
          <t>Regular</t>
        </is>
      </c>
      <c r="G432" t="inlineStr">
        <is>
          <t>Negocios Internacionales</t>
        </is>
      </c>
      <c r="H432" t="inlineStr">
        <is>
          <t>F</t>
        </is>
      </c>
      <c r="I432" t="inlineStr">
        <is>
          <t>EXM</t>
        </is>
      </c>
      <c r="J432" t="inlineStr">
        <is>
          <t>9.33</t>
        </is>
      </c>
      <c r="K432" t="inlineStr">
        <is>
          <t>2023-08-02 10:17:43.269524</t>
        </is>
      </c>
      <c r="L432">
        <f>MID(K432,1,10)</f>
        <v/>
      </c>
      <c r="M432" t="inlineStr">
        <is>
          <t>9.3</t>
        </is>
      </c>
      <c r="N432" t="inlineStr">
        <is>
          <t>Univercidad Virtual del Estado de Guanajuato</t>
        </is>
      </c>
      <c r="P432" s="1">
        <f>DATE(INT(RAND()*(2008 - 2006 + 1) + 2006), INT(RAND()*12 + 1), INT(RAND()*28 + 1))</f>
        <v/>
      </c>
      <c r="Q432">
        <f>CHOOSE(RANDBETWEEN(1,2),"Si","No")</f>
        <v/>
      </c>
      <c r="R432">
        <f>IF(Q432="Si",CHOOSE(RANDBETWEEN(1,3),"Excelencia","Apoyo Académico","Excelencia"), " ")</f>
        <v/>
      </c>
      <c r="S432">
        <f>RANDBETWEEN(100, 200)</f>
        <v/>
      </c>
      <c r="T432">
        <f>CHOOSE(RANDBETWEEN(1,2),"Si","No")</f>
        <v/>
      </c>
      <c r="U432">
        <f>CHOOSE(RANDBETWEEN(1,2),"Si","No")</f>
        <v/>
      </c>
      <c r="V432">
        <f>IF(U432="Si",CHOOSE(RANDBETWEEN(1,3),"Maya","Tzeltal","Náhuatl", "Misteco", "Otomí"), " ")</f>
        <v/>
      </c>
      <c r="W432">
        <f>CHOOSE(RANDBETWEEN(1,2),"Si","No")</f>
        <v/>
      </c>
      <c r="X432">
        <f>IF(W432="Si",CHOOSE(RANDBETWEEN(1,3),"Motriz","Auditiva","Visual"), " ")</f>
        <v/>
      </c>
      <c r="Y432">
        <f>TEXT(RANDBETWEEN(1000000000,9999999999), "0000000000")</f>
        <v/>
      </c>
      <c r="Z432">
        <f>LOWER(LEFT(C432,FIND(" ",C432 &amp; " ")-1)) &amp; "." &amp; LOWER(MID(C432, FIND(" ", C432) + 1, FIND(" ", C432 &amp; " ", FIND(" ", C432)+ 1) - FIND(" ", C432)-1)) &amp; "@gmail.com"</f>
        <v/>
      </c>
      <c r="AA432">
        <f>UPPER(LEFT(C432,1)&amp;MID(C432,FIND(" ",C432)+1,1)&amp;IF(LEN(C432)-LEN(SUBSTITUTE(C432," ",""))&gt;=2,MID(C432,FIND(" ",C432,FIND(" ",C432)+1)+1,1),"X")&amp;TEXT(P432,"YYMMDD")&amp;H432&amp;RANDBETWEEN(0,9)&amp;RANDBETWEEN(0,9)&amp;CHAR(RANDBETWEEN(65,90))&amp;CHAR(RANDBETWEEN(65,90)))</f>
        <v/>
      </c>
    </row>
    <row r="433" hidden="1">
      <c r="A433" t="inlineStr">
        <is>
          <t>230300479</t>
        </is>
      </c>
      <c r="B433" t="inlineStr">
        <is>
          <t>VEINTICUATROAVA</t>
        </is>
      </c>
      <c r="C433" t="inlineStr">
        <is>
          <t>MENDEZ RIVERO / YURITZY ADALYN</t>
        </is>
      </c>
      <c r="D433" t="inlineStr">
        <is>
          <t>Inscrito</t>
        </is>
      </c>
      <c r="E433" t="inlineStr">
        <is>
          <t>Regular</t>
        </is>
      </c>
      <c r="G433" t="inlineStr">
        <is>
          <t>Negocios Internacionales</t>
        </is>
      </c>
      <c r="H433" t="inlineStr">
        <is>
          <t>F</t>
        </is>
      </c>
      <c r="I433" t="inlineStr">
        <is>
          <t>EXM</t>
        </is>
      </c>
      <c r="J433" t="inlineStr">
        <is>
          <t>9.47</t>
        </is>
      </c>
      <c r="K433" t="inlineStr">
        <is>
          <t>2023-08-02 10:17:33.465895</t>
        </is>
      </c>
      <c r="L433">
        <f>MID(K433,1,10)</f>
        <v/>
      </c>
      <c r="M433" t="inlineStr">
        <is>
          <t>8.7</t>
        </is>
      </c>
      <c r="N433" t="inlineStr">
        <is>
          <t>Colegio de Bachilleres del Estado de Quintana Roo</t>
        </is>
      </c>
      <c r="P433" s="1">
        <f>DATE(INT(RAND()*(2008 - 2006 + 1) + 2006), INT(RAND()*12 + 1), INT(RAND()*28 + 1))</f>
        <v/>
      </c>
      <c r="Q433">
        <f>CHOOSE(RANDBETWEEN(1,2),"Si","No")</f>
        <v/>
      </c>
      <c r="R433">
        <f>IF(Q433="Si",CHOOSE(RANDBETWEEN(1,3),"Excelencia","Apoyo Académico","Excelencia"), " ")</f>
        <v/>
      </c>
      <c r="S433">
        <f>RANDBETWEEN(100, 200)</f>
        <v/>
      </c>
      <c r="T433">
        <f>CHOOSE(RANDBETWEEN(1,2),"Si","No")</f>
        <v/>
      </c>
      <c r="U433">
        <f>CHOOSE(RANDBETWEEN(1,2),"Si","No")</f>
        <v/>
      </c>
      <c r="V433">
        <f>IF(U433="Si",CHOOSE(RANDBETWEEN(1,3),"Maya","Tzeltal","Náhuatl", "Misteco", "Otomí"), " ")</f>
        <v/>
      </c>
      <c r="W433">
        <f>CHOOSE(RANDBETWEEN(1,2),"Si","No")</f>
        <v/>
      </c>
      <c r="X433">
        <f>IF(W433="Si",CHOOSE(RANDBETWEEN(1,3),"Motriz","Auditiva","Visual"), " ")</f>
        <v/>
      </c>
      <c r="Y433">
        <f>TEXT(RANDBETWEEN(1000000000,9999999999), "0000000000")</f>
        <v/>
      </c>
      <c r="Z433">
        <f>LOWER(LEFT(C433,FIND(" ",C433 &amp; " ")-1)) &amp; "." &amp; LOWER(MID(C433, FIND(" ", C433) + 1, FIND(" ", C433 &amp; " ", FIND(" ", C433)+ 1) - FIND(" ", C433)-1)) &amp; "@gmail.com"</f>
        <v/>
      </c>
      <c r="AA433">
        <f>UPPER(LEFT(C433,1)&amp;MID(C433,FIND(" ",C433)+1,1)&amp;IF(LEN(C433)-LEN(SUBSTITUTE(C433," ",""))&gt;=2,MID(C433,FIND(" ",C433,FIND(" ",C433)+1)+1,1),"X")&amp;TEXT(P433,"YYMMDD")&amp;H433&amp;RANDBETWEEN(0,9)&amp;RANDBETWEEN(0,9)&amp;CHAR(RANDBETWEEN(65,90))&amp;CHAR(RANDBETWEEN(65,90)))</f>
        <v/>
      </c>
    </row>
    <row r="434" hidden="1">
      <c r="A434" t="inlineStr">
        <is>
          <t>230300478</t>
        </is>
      </c>
      <c r="B434" t="inlineStr">
        <is>
          <t>VEINTICUATROAVA</t>
        </is>
      </c>
      <c r="C434" t="inlineStr">
        <is>
          <t>MAGAÑA NOH / JESUS RAFAEL</t>
        </is>
      </c>
      <c r="D434" t="inlineStr">
        <is>
          <t>Inscrito</t>
        </is>
      </c>
      <c r="E434" t="inlineStr">
        <is>
          <t>Regular</t>
        </is>
      </c>
      <c r="G434" t="inlineStr">
        <is>
          <t>Negocios Internacionales</t>
        </is>
      </c>
      <c r="H434" t="inlineStr">
        <is>
          <t>M</t>
        </is>
      </c>
      <c r="I434" t="inlineStr">
        <is>
          <t>EXM</t>
        </is>
      </c>
      <c r="J434" t="inlineStr">
        <is>
          <t>9.25</t>
        </is>
      </c>
      <c r="K434" t="inlineStr">
        <is>
          <t>2023-08-02 10:17:26.283043</t>
        </is>
      </c>
      <c r="L434">
        <f>MID(K434,1,10)</f>
        <v/>
      </c>
      <c r="M434" t="inlineStr">
        <is>
          <t>9.1</t>
        </is>
      </c>
      <c r="N434" t="inlineStr">
        <is>
          <t>Centro de Bachillerato Tecnológico Industrial y de Servicios</t>
        </is>
      </c>
      <c r="P434" s="1">
        <f>DATE(INT(RAND()*(2008 - 2006 + 1) + 2006), INT(RAND()*12 + 1), INT(RAND()*28 + 1))</f>
        <v/>
      </c>
      <c r="Q434">
        <f>CHOOSE(RANDBETWEEN(1,2),"Si","No")</f>
        <v/>
      </c>
      <c r="R434">
        <f>IF(Q434="Si",CHOOSE(RANDBETWEEN(1,3),"Excelencia","Apoyo Académico","Excelencia"), " ")</f>
        <v/>
      </c>
      <c r="S434">
        <f>RANDBETWEEN(100, 200)</f>
        <v/>
      </c>
      <c r="T434">
        <f>CHOOSE(RANDBETWEEN(1,2),"Si","No")</f>
        <v/>
      </c>
      <c r="U434">
        <f>CHOOSE(RANDBETWEEN(1,2),"Si","No")</f>
        <v/>
      </c>
      <c r="V434">
        <f>IF(U434="Si",CHOOSE(RANDBETWEEN(1,3),"Maya","Tzeltal","Náhuatl", "Misteco", "Otomí"), " ")</f>
        <v/>
      </c>
      <c r="W434">
        <f>CHOOSE(RANDBETWEEN(1,2),"Si","No")</f>
        <v/>
      </c>
      <c r="X434">
        <f>IF(W434="Si",CHOOSE(RANDBETWEEN(1,3),"Motriz","Auditiva","Visual"), " ")</f>
        <v/>
      </c>
      <c r="Y434">
        <f>TEXT(RANDBETWEEN(1000000000,9999999999), "0000000000")</f>
        <v/>
      </c>
      <c r="Z434">
        <f>LOWER(LEFT(C434,FIND(" ",C434 &amp; " ")-1)) &amp; "." &amp; LOWER(MID(C434, FIND(" ", C434) + 1, FIND(" ", C434 &amp; " ", FIND(" ", C434)+ 1) - FIND(" ", C434)-1)) &amp; "@gmail.com"</f>
        <v/>
      </c>
      <c r="AA434">
        <f>UPPER(LEFT(C434,1)&amp;MID(C434,FIND(" ",C434)+1,1)&amp;IF(LEN(C434)-LEN(SUBSTITUTE(C434," ",""))&gt;=2,MID(C434,FIND(" ",C434,FIND(" ",C434)+1)+1,1),"X")&amp;TEXT(P434,"YYMMDD")&amp;H434&amp;RANDBETWEEN(0,9)&amp;RANDBETWEEN(0,9)&amp;CHAR(RANDBETWEEN(65,90))&amp;CHAR(RANDBETWEEN(65,90)))</f>
        <v/>
      </c>
    </row>
    <row r="435" hidden="1">
      <c r="A435" t="inlineStr">
        <is>
          <t>230300477</t>
        </is>
      </c>
      <c r="B435" t="inlineStr">
        <is>
          <t>VEINTICUATROAVA</t>
        </is>
      </c>
      <c r="C435" t="inlineStr">
        <is>
          <t>OCAMPO MARTÍNEZ / MARÍA ALEXANDRA</t>
        </is>
      </c>
      <c r="D435" t="inlineStr">
        <is>
          <t>Inscrito</t>
        </is>
      </c>
      <c r="E435" t="inlineStr">
        <is>
          <t>Regular</t>
        </is>
      </c>
      <c r="G435" t="inlineStr">
        <is>
          <t>Negocios Internacionales</t>
        </is>
      </c>
      <c r="H435" t="inlineStr">
        <is>
          <t>F</t>
        </is>
      </c>
      <c r="I435" t="inlineStr">
        <is>
          <t>EXM</t>
        </is>
      </c>
      <c r="J435" t="inlineStr">
        <is>
          <t>8.87</t>
        </is>
      </c>
      <c r="K435" t="inlineStr">
        <is>
          <t>2023-08-02 10:17:25.766519</t>
        </is>
      </c>
      <c r="L435">
        <f>MID(K435,1,10)</f>
        <v/>
      </c>
      <c r="M435" t="inlineStr">
        <is>
          <t>8.3</t>
        </is>
      </c>
      <c r="N435" t="inlineStr">
        <is>
          <t>Centro de Bachillerato Tecnológico Industrial y de Servicios</t>
        </is>
      </c>
      <c r="P435" s="1">
        <f>DATE(INT(RAND()*(2008 - 2006 + 1) + 2006), INT(RAND()*12 + 1), INT(RAND()*28 + 1))</f>
        <v/>
      </c>
      <c r="Q435">
        <f>CHOOSE(RANDBETWEEN(1,2),"Si","No")</f>
        <v/>
      </c>
      <c r="R435">
        <f>IF(Q435="Si",CHOOSE(RANDBETWEEN(1,3),"Excelencia","Apoyo Académico","Excelencia"), " ")</f>
        <v/>
      </c>
      <c r="S435">
        <f>RANDBETWEEN(100, 200)</f>
        <v/>
      </c>
      <c r="T435">
        <f>CHOOSE(RANDBETWEEN(1,2),"Si","No")</f>
        <v/>
      </c>
      <c r="U435">
        <f>CHOOSE(RANDBETWEEN(1,2),"Si","No")</f>
        <v/>
      </c>
      <c r="V435">
        <f>IF(U435="Si",CHOOSE(RANDBETWEEN(1,3),"Maya","Tzeltal","Náhuatl", "Misteco", "Otomí"), " ")</f>
        <v/>
      </c>
      <c r="W435">
        <f>CHOOSE(RANDBETWEEN(1,2),"Si","No")</f>
        <v/>
      </c>
      <c r="X435">
        <f>IF(W435="Si",CHOOSE(RANDBETWEEN(1,3),"Motriz","Auditiva","Visual"), " ")</f>
        <v/>
      </c>
      <c r="Y435">
        <f>TEXT(RANDBETWEEN(1000000000,9999999999), "0000000000")</f>
        <v/>
      </c>
      <c r="Z435">
        <f>LOWER(LEFT(C435,FIND(" ",C435 &amp; " ")-1)) &amp; "." &amp; LOWER(MID(C435, FIND(" ", C435) + 1, FIND(" ", C435 &amp; " ", FIND(" ", C435)+ 1) - FIND(" ", C435)-1)) &amp; "@gmail.com"</f>
        <v/>
      </c>
      <c r="AA435">
        <f>UPPER(LEFT(C435,1)&amp;MID(C435,FIND(" ",C435)+1,1)&amp;IF(LEN(C435)-LEN(SUBSTITUTE(C435," ",""))&gt;=2,MID(C435,FIND(" ",C435,FIND(" ",C435)+1)+1,1),"X")&amp;TEXT(P435,"YYMMDD")&amp;H435&amp;RANDBETWEEN(0,9)&amp;RANDBETWEEN(0,9)&amp;CHAR(RANDBETWEEN(65,90))&amp;CHAR(RANDBETWEEN(65,90)))</f>
        <v/>
      </c>
    </row>
    <row r="436" hidden="1">
      <c r="A436" t="inlineStr">
        <is>
          <t>230300476</t>
        </is>
      </c>
      <c r="B436" t="inlineStr">
        <is>
          <t>VEINTICUATROAVA</t>
        </is>
      </c>
      <c r="C436" t="inlineStr">
        <is>
          <t>RIOS CANCHE / NAOMY AMAYRANY</t>
        </is>
      </c>
      <c r="D436" t="inlineStr">
        <is>
          <t>Inscrito</t>
        </is>
      </c>
      <c r="E436" t="inlineStr">
        <is>
          <t>Regular</t>
        </is>
      </c>
      <c r="G436" t="inlineStr">
        <is>
          <t>Negocios Internacionales</t>
        </is>
      </c>
      <c r="H436" t="inlineStr">
        <is>
          <t>F</t>
        </is>
      </c>
      <c r="I436" t="inlineStr">
        <is>
          <t>EXM</t>
        </is>
      </c>
      <c r="J436" t="inlineStr">
        <is>
          <t>9.25</t>
        </is>
      </c>
      <c r="K436" t="inlineStr">
        <is>
          <t>2023-08-02 10:17:24.71301</t>
        </is>
      </c>
      <c r="L436">
        <f>MID(K436,1,10)</f>
        <v/>
      </c>
      <c r="M436" t="inlineStr">
        <is>
          <t>8.9</t>
        </is>
      </c>
      <c r="N436" t="inlineStr">
        <is>
          <t>Centro de Bachillerato Tecnológico Industrial y de Servicios</t>
        </is>
      </c>
      <c r="P436" s="1">
        <f>DATE(INT(RAND()*(2008 - 2006 + 1) + 2006), INT(RAND()*12 + 1), INT(RAND()*28 + 1))</f>
        <v/>
      </c>
      <c r="Q436">
        <f>CHOOSE(RANDBETWEEN(1,2),"Si","No")</f>
        <v/>
      </c>
      <c r="R436">
        <f>IF(Q436="Si",CHOOSE(RANDBETWEEN(1,3),"Excelencia","Apoyo Académico","Excelencia"), " ")</f>
        <v/>
      </c>
      <c r="S436">
        <f>RANDBETWEEN(100, 200)</f>
        <v/>
      </c>
      <c r="T436">
        <f>CHOOSE(RANDBETWEEN(1,2),"Si","No")</f>
        <v/>
      </c>
      <c r="U436">
        <f>CHOOSE(RANDBETWEEN(1,2),"Si","No")</f>
        <v/>
      </c>
      <c r="V436">
        <f>IF(U436="Si",CHOOSE(RANDBETWEEN(1,3),"Maya","Tzeltal","Náhuatl", "Misteco", "Otomí"), " ")</f>
        <v/>
      </c>
      <c r="W436">
        <f>CHOOSE(RANDBETWEEN(1,2),"Si","No")</f>
        <v/>
      </c>
      <c r="X436">
        <f>IF(W436="Si",CHOOSE(RANDBETWEEN(1,3),"Motriz","Auditiva","Visual"), " ")</f>
        <v/>
      </c>
      <c r="Y436">
        <f>TEXT(RANDBETWEEN(1000000000,9999999999), "0000000000")</f>
        <v/>
      </c>
      <c r="Z436">
        <f>LOWER(LEFT(C436,FIND(" ",C436 &amp; " ")-1)) &amp; "." &amp; LOWER(MID(C436, FIND(" ", C436) + 1, FIND(" ", C436 &amp; " ", FIND(" ", C436)+ 1) - FIND(" ", C436)-1)) &amp; "@gmail.com"</f>
        <v/>
      </c>
      <c r="AA436">
        <f>UPPER(LEFT(C436,1)&amp;MID(C436,FIND(" ",C436)+1,1)&amp;IF(LEN(C436)-LEN(SUBSTITUTE(C436," ",""))&gt;=2,MID(C436,FIND(" ",C436,FIND(" ",C436)+1)+1,1),"X")&amp;TEXT(P436,"YYMMDD")&amp;H436&amp;RANDBETWEEN(0,9)&amp;RANDBETWEEN(0,9)&amp;CHAR(RANDBETWEEN(65,90))&amp;CHAR(RANDBETWEEN(65,90)))</f>
        <v/>
      </c>
    </row>
    <row r="437" hidden="1">
      <c r="A437" t="inlineStr">
        <is>
          <t>230300475</t>
        </is>
      </c>
      <c r="B437" t="inlineStr">
        <is>
          <t>VEINTICUATROAVA</t>
        </is>
      </c>
      <c r="C437" t="inlineStr">
        <is>
          <t>PEDRE SOSA / SION GIOVANA</t>
        </is>
      </c>
      <c r="D437" t="inlineStr">
        <is>
          <t>Inscrito</t>
        </is>
      </c>
      <c r="E437" t="inlineStr">
        <is>
          <t>Regular</t>
        </is>
      </c>
      <c r="G437" t="inlineStr">
        <is>
          <t>Negocios Internacionales</t>
        </is>
      </c>
      <c r="H437" t="inlineStr">
        <is>
          <t>F</t>
        </is>
      </c>
      <c r="I437" t="inlineStr">
        <is>
          <t>EXM</t>
        </is>
      </c>
      <c r="J437" t="inlineStr">
        <is>
          <t>9.27</t>
        </is>
      </c>
      <c r="K437" t="inlineStr">
        <is>
          <t>2023-08-02 10:17:21.503005</t>
        </is>
      </c>
      <c r="L437">
        <f>MID(K437,1,10)</f>
        <v/>
      </c>
      <c r="M437" t="inlineStr">
        <is>
          <t>8</t>
        </is>
      </c>
      <c r="N437" t="inlineStr">
        <is>
          <t>Colegio de Bachilleres del Estado de Quintana Roo</t>
        </is>
      </c>
      <c r="P437" s="1">
        <f>DATE(INT(RAND()*(2008 - 2006 + 1) + 2006), INT(RAND()*12 + 1), INT(RAND()*28 + 1))</f>
        <v/>
      </c>
      <c r="Q437">
        <f>CHOOSE(RANDBETWEEN(1,2),"Si","No")</f>
        <v/>
      </c>
      <c r="R437">
        <f>IF(Q437="Si",CHOOSE(RANDBETWEEN(1,3),"Excelencia","Apoyo Académico","Excelencia"), " ")</f>
        <v/>
      </c>
      <c r="S437">
        <f>RANDBETWEEN(100, 200)</f>
        <v/>
      </c>
      <c r="T437">
        <f>CHOOSE(RANDBETWEEN(1,2),"Si","No")</f>
        <v/>
      </c>
      <c r="U437">
        <f>CHOOSE(RANDBETWEEN(1,2),"Si","No")</f>
        <v/>
      </c>
      <c r="V437">
        <f>IF(U437="Si",CHOOSE(RANDBETWEEN(1,3),"Maya","Tzeltal","Náhuatl", "Misteco", "Otomí"), " ")</f>
        <v/>
      </c>
      <c r="W437">
        <f>CHOOSE(RANDBETWEEN(1,2),"Si","No")</f>
        <v/>
      </c>
      <c r="X437">
        <f>IF(W437="Si",CHOOSE(RANDBETWEEN(1,3),"Motriz","Auditiva","Visual"), " ")</f>
        <v/>
      </c>
      <c r="Y437">
        <f>TEXT(RANDBETWEEN(1000000000,9999999999), "0000000000")</f>
        <v/>
      </c>
      <c r="Z437">
        <f>LOWER(LEFT(C437,FIND(" ",C437 &amp; " ")-1)) &amp; "." &amp; LOWER(MID(C437, FIND(" ", C437) + 1, FIND(" ", C437 &amp; " ", FIND(" ", C437)+ 1) - FIND(" ", C437)-1)) &amp; "@gmail.com"</f>
        <v/>
      </c>
      <c r="AA437">
        <f>UPPER(LEFT(C437,1)&amp;MID(C437,FIND(" ",C437)+1,1)&amp;IF(LEN(C437)-LEN(SUBSTITUTE(C437," ",""))&gt;=2,MID(C437,FIND(" ",C437,FIND(" ",C437)+1)+1,1),"X")&amp;TEXT(P437,"YYMMDD")&amp;H437&amp;RANDBETWEEN(0,9)&amp;RANDBETWEEN(0,9)&amp;CHAR(RANDBETWEEN(65,90))&amp;CHAR(RANDBETWEEN(65,90)))</f>
        <v/>
      </c>
    </row>
    <row r="438" hidden="1">
      <c r="A438" t="inlineStr">
        <is>
          <t>230300474</t>
        </is>
      </c>
      <c r="B438" t="inlineStr">
        <is>
          <t>VEINTICUATROAVA</t>
        </is>
      </c>
      <c r="C438" t="inlineStr">
        <is>
          <t>NAVARRO SÁNCHEZ / SHANNON ALEJANDRA</t>
        </is>
      </c>
      <c r="D438" t="inlineStr">
        <is>
          <t>Baja Temporal</t>
        </is>
      </c>
      <c r="E438" t="inlineStr">
        <is>
          <t>Condicionado</t>
        </is>
      </c>
      <c r="G438" t="inlineStr">
        <is>
          <t>Negocios Internacionales</t>
        </is>
      </c>
      <c r="H438" t="inlineStr">
        <is>
          <t>F</t>
        </is>
      </c>
      <c r="I438" t="inlineStr">
        <is>
          <t>EXM</t>
        </is>
      </c>
      <c r="J438" t="inlineStr">
        <is>
          <t>0.88</t>
        </is>
      </c>
      <c r="K438" t="inlineStr">
        <is>
          <t>2023-08-02 10:17:20.625744</t>
        </is>
      </c>
      <c r="L438">
        <f>MID(K438,1,10)</f>
        <v/>
      </c>
      <c r="M438" t="inlineStr">
        <is>
          <t>7.9</t>
        </is>
      </c>
      <c r="N438" t="inlineStr">
        <is>
          <t>Colegio Kukulcan Cancún, S.C.</t>
        </is>
      </c>
      <c r="P438" s="1">
        <f>DATE(INT(RAND()*(2008 - 2006 + 1) + 2006), INT(RAND()*12 + 1), INT(RAND()*28 + 1))</f>
        <v/>
      </c>
      <c r="Q438">
        <f>CHOOSE(RANDBETWEEN(1,2),"Si","No")</f>
        <v/>
      </c>
      <c r="R438">
        <f>IF(Q438="Si",CHOOSE(RANDBETWEEN(1,3),"Excelencia","Apoyo Académico","Excelencia"), " ")</f>
        <v/>
      </c>
      <c r="S438">
        <f>RANDBETWEEN(100, 200)</f>
        <v/>
      </c>
      <c r="T438">
        <f>CHOOSE(RANDBETWEEN(1,2),"Si","No")</f>
        <v/>
      </c>
      <c r="U438">
        <f>CHOOSE(RANDBETWEEN(1,2),"Si","No")</f>
        <v/>
      </c>
      <c r="V438">
        <f>IF(U438="Si",CHOOSE(RANDBETWEEN(1,3),"Maya","Tzeltal","Náhuatl", "Misteco", "Otomí"), " ")</f>
        <v/>
      </c>
      <c r="W438">
        <f>CHOOSE(RANDBETWEEN(1,2),"Si","No")</f>
        <v/>
      </c>
      <c r="X438">
        <f>IF(W438="Si",CHOOSE(RANDBETWEEN(1,3),"Motriz","Auditiva","Visual"), " ")</f>
        <v/>
      </c>
      <c r="Y438">
        <f>TEXT(RANDBETWEEN(1000000000,9999999999), "0000000000")</f>
        <v/>
      </c>
      <c r="Z438">
        <f>LOWER(LEFT(C438,FIND(" ",C438 &amp; " ")-1)) &amp; "." &amp; LOWER(MID(C438, FIND(" ", C438) + 1, FIND(" ", C438 &amp; " ", FIND(" ", C438)+ 1) - FIND(" ", C438)-1)) &amp; "@gmail.com"</f>
        <v/>
      </c>
      <c r="AA438">
        <f>UPPER(LEFT(C438,1)&amp;MID(C438,FIND(" ",C438)+1,1)&amp;IF(LEN(C438)-LEN(SUBSTITUTE(C438," ",""))&gt;=2,MID(C438,FIND(" ",C438,FIND(" ",C438)+1)+1,1),"X")&amp;TEXT(P438,"YYMMDD")&amp;H438&amp;RANDBETWEEN(0,9)&amp;RANDBETWEEN(0,9)&amp;CHAR(RANDBETWEEN(65,90))&amp;CHAR(RANDBETWEEN(65,90)))</f>
        <v/>
      </c>
    </row>
    <row r="439" hidden="1">
      <c r="A439" t="inlineStr">
        <is>
          <t>230300473</t>
        </is>
      </c>
      <c r="B439" t="inlineStr">
        <is>
          <t>VEINTICUATROAVA</t>
        </is>
      </c>
      <c r="C439" t="inlineStr">
        <is>
          <t>CISNEROS GRANADOS / IAN</t>
        </is>
      </c>
      <c r="D439" t="inlineStr">
        <is>
          <t>Inscrito</t>
        </is>
      </c>
      <c r="E439" t="inlineStr">
        <is>
          <t>Irregular</t>
        </is>
      </c>
      <c r="G439" t="inlineStr">
        <is>
          <t>Negocios Internacionales</t>
        </is>
      </c>
      <c r="H439" t="inlineStr">
        <is>
          <t>M</t>
        </is>
      </c>
      <c r="I439" t="inlineStr">
        <is>
          <t>EXM</t>
        </is>
      </c>
      <c r="J439" t="inlineStr">
        <is>
          <t>7.93</t>
        </is>
      </c>
      <c r="K439" t="inlineStr">
        <is>
          <t>2023-08-02 10:17:19.744089</t>
        </is>
      </c>
      <c r="L439">
        <f>MID(K439,1,10)</f>
        <v/>
      </c>
      <c r="M439" t="inlineStr">
        <is>
          <t>8.5</t>
        </is>
      </c>
      <c r="N439" t="inlineStr">
        <is>
          <t>Boston</t>
        </is>
      </c>
      <c r="P439" s="1">
        <f>DATE(INT(RAND()*(2008 - 2006 + 1) + 2006), INT(RAND()*12 + 1), INT(RAND()*28 + 1))</f>
        <v/>
      </c>
      <c r="Q439">
        <f>CHOOSE(RANDBETWEEN(1,2),"Si","No")</f>
        <v/>
      </c>
      <c r="R439">
        <f>IF(Q439="Si",CHOOSE(RANDBETWEEN(1,3),"Excelencia","Apoyo Académico","Excelencia"), " ")</f>
        <v/>
      </c>
      <c r="S439">
        <f>RANDBETWEEN(100, 200)</f>
        <v/>
      </c>
      <c r="T439">
        <f>CHOOSE(RANDBETWEEN(1,2),"Si","No")</f>
        <v/>
      </c>
      <c r="U439">
        <f>CHOOSE(RANDBETWEEN(1,2),"Si","No")</f>
        <v/>
      </c>
      <c r="V439">
        <f>IF(U439="Si",CHOOSE(RANDBETWEEN(1,3),"Maya","Tzeltal","Náhuatl", "Misteco", "Otomí"), " ")</f>
        <v/>
      </c>
      <c r="W439">
        <f>CHOOSE(RANDBETWEEN(1,2),"Si","No")</f>
        <v/>
      </c>
      <c r="X439">
        <f>IF(W439="Si",CHOOSE(RANDBETWEEN(1,3),"Motriz","Auditiva","Visual"), " ")</f>
        <v/>
      </c>
      <c r="Y439">
        <f>TEXT(RANDBETWEEN(1000000000,9999999999), "0000000000")</f>
        <v/>
      </c>
      <c r="Z439">
        <f>LOWER(LEFT(C439,FIND(" ",C439 &amp; " ")-1)) &amp; "." &amp; LOWER(MID(C439, FIND(" ", C439) + 1, FIND(" ", C439 &amp; " ", FIND(" ", C439)+ 1) - FIND(" ", C439)-1)) &amp; "@gmail.com"</f>
        <v/>
      </c>
      <c r="AA439">
        <f>UPPER(LEFT(C439,1)&amp;MID(C439,FIND(" ",C439)+1,1)&amp;IF(LEN(C439)-LEN(SUBSTITUTE(C439," ",""))&gt;=2,MID(C439,FIND(" ",C439,FIND(" ",C439)+1)+1,1),"X")&amp;TEXT(P439,"YYMMDD")&amp;H439&amp;RANDBETWEEN(0,9)&amp;RANDBETWEEN(0,9)&amp;CHAR(RANDBETWEEN(65,90))&amp;CHAR(RANDBETWEEN(65,90)))</f>
        <v/>
      </c>
    </row>
    <row r="440" hidden="1">
      <c r="A440" t="inlineStr">
        <is>
          <t>230300472</t>
        </is>
      </c>
      <c r="B440" t="inlineStr">
        <is>
          <t>VEINTICUATROAVA</t>
        </is>
      </c>
      <c r="C440" t="inlineStr">
        <is>
          <t>JIMENEZ TEC / FRIDA CORAL</t>
        </is>
      </c>
      <c r="D440" t="inlineStr">
        <is>
          <t>Inscrito</t>
        </is>
      </c>
      <c r="E440" t="inlineStr">
        <is>
          <t>Regular</t>
        </is>
      </c>
      <c r="G440" t="inlineStr">
        <is>
          <t>Negocios Internacionales</t>
        </is>
      </c>
      <c r="H440" t="inlineStr">
        <is>
          <t>F</t>
        </is>
      </c>
      <c r="I440" t="inlineStr">
        <is>
          <t>EXM</t>
        </is>
      </c>
      <c r="J440" t="inlineStr">
        <is>
          <t>9.44</t>
        </is>
      </c>
      <c r="K440" t="inlineStr">
        <is>
          <t>2023-08-02 10:17:18.317006</t>
        </is>
      </c>
      <c r="L440">
        <f>MID(K440,1,10)</f>
        <v/>
      </c>
      <c r="M440" t="inlineStr">
        <is>
          <t>9.5</t>
        </is>
      </c>
      <c r="N440" t="inlineStr">
        <is>
          <t>Colegio de Estudios Científicos y Tecnológicos del Estado de Quintana Roo</t>
        </is>
      </c>
      <c r="P440" s="1">
        <f>DATE(INT(RAND()*(2008 - 2006 + 1) + 2006), INT(RAND()*12 + 1), INT(RAND()*28 + 1))</f>
        <v/>
      </c>
      <c r="Q440">
        <f>CHOOSE(RANDBETWEEN(1,2),"Si","No")</f>
        <v/>
      </c>
      <c r="R440">
        <f>IF(Q440="Si",CHOOSE(RANDBETWEEN(1,3),"Excelencia","Apoyo Académico","Excelencia"), " ")</f>
        <v/>
      </c>
      <c r="S440">
        <f>RANDBETWEEN(100, 200)</f>
        <v/>
      </c>
      <c r="T440">
        <f>CHOOSE(RANDBETWEEN(1,2),"Si","No")</f>
        <v/>
      </c>
      <c r="U440">
        <f>CHOOSE(RANDBETWEEN(1,2),"Si","No")</f>
        <v/>
      </c>
      <c r="V440">
        <f>IF(U440="Si",CHOOSE(RANDBETWEEN(1,3),"Maya","Tzeltal","Náhuatl", "Misteco", "Otomí"), " ")</f>
        <v/>
      </c>
      <c r="W440">
        <f>CHOOSE(RANDBETWEEN(1,2),"Si","No")</f>
        <v/>
      </c>
      <c r="X440">
        <f>IF(W440="Si",CHOOSE(RANDBETWEEN(1,3),"Motriz","Auditiva","Visual"), " ")</f>
        <v/>
      </c>
      <c r="Y440">
        <f>TEXT(RANDBETWEEN(1000000000,9999999999), "0000000000")</f>
        <v/>
      </c>
      <c r="Z440">
        <f>LOWER(LEFT(C440,FIND(" ",C440 &amp; " ")-1)) &amp; "." &amp; LOWER(MID(C440, FIND(" ", C440) + 1, FIND(" ", C440 &amp; " ", FIND(" ", C440)+ 1) - FIND(" ", C440)-1)) &amp; "@gmail.com"</f>
        <v/>
      </c>
      <c r="AA440">
        <f>UPPER(LEFT(C440,1)&amp;MID(C440,FIND(" ",C440)+1,1)&amp;IF(LEN(C440)-LEN(SUBSTITUTE(C440," ",""))&gt;=2,MID(C440,FIND(" ",C440,FIND(" ",C440)+1)+1,1),"X")&amp;TEXT(P440,"YYMMDD")&amp;H440&amp;RANDBETWEEN(0,9)&amp;RANDBETWEEN(0,9)&amp;CHAR(RANDBETWEEN(65,90))&amp;CHAR(RANDBETWEEN(65,90)))</f>
        <v/>
      </c>
    </row>
    <row r="441" hidden="1">
      <c r="A441" t="inlineStr">
        <is>
          <t>230300471</t>
        </is>
      </c>
      <c r="B441" t="inlineStr">
        <is>
          <t>VEINTICUATROAVA</t>
        </is>
      </c>
      <c r="C441" t="inlineStr">
        <is>
          <t>VALDEZ CANCHE / GUSTAVO EDUARDO</t>
        </is>
      </c>
      <c r="D441" t="inlineStr">
        <is>
          <t>Inscrito</t>
        </is>
      </c>
      <c r="E441" t="inlineStr">
        <is>
          <t>Irregular</t>
        </is>
      </c>
      <c r="G441" t="inlineStr">
        <is>
          <t>Negocios Internacionales</t>
        </is>
      </c>
      <c r="H441" t="inlineStr">
        <is>
          <t>M</t>
        </is>
      </c>
      <c r="I441" t="inlineStr">
        <is>
          <t>EXM</t>
        </is>
      </c>
      <c r="J441" t="inlineStr">
        <is>
          <t>7.94</t>
        </is>
      </c>
      <c r="K441" t="inlineStr">
        <is>
          <t>2023-08-02 10:17:16.863866</t>
        </is>
      </c>
      <c r="L441">
        <f>MID(K441,1,10)</f>
        <v/>
      </c>
      <c r="M441" t="inlineStr">
        <is>
          <t>8.8</t>
        </is>
      </c>
      <c r="N441" t="inlineStr">
        <is>
          <t>Universidad TecMilenio</t>
        </is>
      </c>
      <c r="P441" s="1">
        <f>DATE(INT(RAND()*(2008 - 2006 + 1) + 2006), INT(RAND()*12 + 1), INT(RAND()*28 + 1))</f>
        <v/>
      </c>
      <c r="Q441">
        <f>CHOOSE(RANDBETWEEN(1,2),"Si","No")</f>
        <v/>
      </c>
      <c r="R441">
        <f>IF(Q441="Si",CHOOSE(RANDBETWEEN(1,3),"Excelencia","Apoyo Académico","Excelencia"), " ")</f>
        <v/>
      </c>
      <c r="S441">
        <f>RANDBETWEEN(100, 200)</f>
        <v/>
      </c>
      <c r="T441">
        <f>CHOOSE(RANDBETWEEN(1,2),"Si","No")</f>
        <v/>
      </c>
      <c r="U441">
        <f>CHOOSE(RANDBETWEEN(1,2),"Si","No")</f>
        <v/>
      </c>
      <c r="V441">
        <f>IF(U441="Si",CHOOSE(RANDBETWEEN(1,3),"Maya","Tzeltal","Náhuatl", "Misteco", "Otomí"), " ")</f>
        <v/>
      </c>
      <c r="W441">
        <f>CHOOSE(RANDBETWEEN(1,2),"Si","No")</f>
        <v/>
      </c>
      <c r="X441">
        <f>IF(W441="Si",CHOOSE(RANDBETWEEN(1,3),"Motriz","Auditiva","Visual"), " ")</f>
        <v/>
      </c>
      <c r="Y441">
        <f>TEXT(RANDBETWEEN(1000000000,9999999999), "0000000000")</f>
        <v/>
      </c>
      <c r="Z441">
        <f>LOWER(LEFT(C441,FIND(" ",C441 &amp; " ")-1)) &amp; "." &amp; LOWER(MID(C441, FIND(" ", C441) + 1, FIND(" ", C441 &amp; " ", FIND(" ", C441)+ 1) - FIND(" ", C441)-1)) &amp; "@gmail.com"</f>
        <v/>
      </c>
      <c r="AA441">
        <f>UPPER(LEFT(C441,1)&amp;MID(C441,FIND(" ",C441)+1,1)&amp;IF(LEN(C441)-LEN(SUBSTITUTE(C441," ",""))&gt;=2,MID(C441,FIND(" ",C441,FIND(" ",C441)+1)+1,1),"X")&amp;TEXT(P441,"YYMMDD")&amp;H441&amp;RANDBETWEEN(0,9)&amp;RANDBETWEEN(0,9)&amp;CHAR(RANDBETWEEN(65,90))&amp;CHAR(RANDBETWEEN(65,90)))</f>
        <v/>
      </c>
    </row>
    <row r="442" hidden="1">
      <c r="A442" t="inlineStr">
        <is>
          <t>230300470</t>
        </is>
      </c>
      <c r="B442" t="inlineStr">
        <is>
          <t>VEINTICUATROAVA</t>
        </is>
      </c>
      <c r="C442" t="inlineStr">
        <is>
          <t>LOPEZ KUK / JESÚS ALEJANDRO</t>
        </is>
      </c>
      <c r="D442" t="inlineStr">
        <is>
          <t>Inscrito</t>
        </is>
      </c>
      <c r="E442" t="inlineStr">
        <is>
          <t>Regular</t>
        </is>
      </c>
      <c r="G442" t="inlineStr">
        <is>
          <t>Negocios Internacionales</t>
        </is>
      </c>
      <c r="H442" t="inlineStr">
        <is>
          <t>M</t>
        </is>
      </c>
      <c r="I442" t="inlineStr">
        <is>
          <t>EXM</t>
        </is>
      </c>
      <c r="J442" t="inlineStr">
        <is>
          <t>8.60</t>
        </is>
      </c>
      <c r="K442" t="inlineStr">
        <is>
          <t>2023-08-02 10:17:16.794082</t>
        </is>
      </c>
      <c r="L442">
        <f>MID(K442,1,10)</f>
        <v/>
      </c>
      <c r="M442" t="inlineStr">
        <is>
          <t>8</t>
        </is>
      </c>
      <c r="N442" t="inlineStr">
        <is>
          <t>Centro de Bachillerato Tecnológico Industrial y de Servicios</t>
        </is>
      </c>
      <c r="P442" s="1">
        <f>DATE(INT(RAND()*(2008 - 2006 + 1) + 2006), INT(RAND()*12 + 1), INT(RAND()*28 + 1))</f>
        <v/>
      </c>
      <c r="Q442">
        <f>CHOOSE(RANDBETWEEN(1,2),"Si","No")</f>
        <v/>
      </c>
      <c r="R442">
        <f>IF(Q442="Si",CHOOSE(RANDBETWEEN(1,3),"Excelencia","Apoyo Académico","Excelencia"), " ")</f>
        <v/>
      </c>
      <c r="S442">
        <f>RANDBETWEEN(100, 200)</f>
        <v/>
      </c>
      <c r="T442">
        <f>CHOOSE(RANDBETWEEN(1,2),"Si","No")</f>
        <v/>
      </c>
      <c r="U442">
        <f>CHOOSE(RANDBETWEEN(1,2),"Si","No")</f>
        <v/>
      </c>
      <c r="V442">
        <f>IF(U442="Si",CHOOSE(RANDBETWEEN(1,3),"Maya","Tzeltal","Náhuatl", "Misteco", "Otomí"), " ")</f>
        <v/>
      </c>
      <c r="W442">
        <f>CHOOSE(RANDBETWEEN(1,2),"Si","No")</f>
        <v/>
      </c>
      <c r="X442">
        <f>IF(W442="Si",CHOOSE(RANDBETWEEN(1,3),"Motriz","Auditiva","Visual"), " ")</f>
        <v/>
      </c>
      <c r="Y442">
        <f>TEXT(RANDBETWEEN(1000000000,9999999999), "0000000000")</f>
        <v/>
      </c>
      <c r="Z442">
        <f>LOWER(LEFT(C442,FIND(" ",C442 &amp; " ")-1)) &amp; "." &amp; LOWER(MID(C442, FIND(" ", C442) + 1, FIND(" ", C442 &amp; " ", FIND(" ", C442)+ 1) - FIND(" ", C442)-1)) &amp; "@gmail.com"</f>
        <v/>
      </c>
      <c r="AA442">
        <f>UPPER(LEFT(C442,1)&amp;MID(C442,FIND(" ",C442)+1,1)&amp;IF(LEN(C442)-LEN(SUBSTITUTE(C442," ",""))&gt;=2,MID(C442,FIND(" ",C442,FIND(" ",C442)+1)+1,1),"X")&amp;TEXT(P442,"YYMMDD")&amp;H442&amp;RANDBETWEEN(0,9)&amp;RANDBETWEEN(0,9)&amp;CHAR(RANDBETWEEN(65,90))&amp;CHAR(RANDBETWEEN(65,90)))</f>
        <v/>
      </c>
    </row>
    <row r="443" hidden="1">
      <c r="A443" t="inlineStr">
        <is>
          <t>230300469</t>
        </is>
      </c>
      <c r="B443" t="inlineStr">
        <is>
          <t>VEINTICUATROAVA</t>
        </is>
      </c>
      <c r="C443" t="inlineStr">
        <is>
          <t>POOL BARAJAS / YESENIA DE LOS ANGELES</t>
        </is>
      </c>
      <c r="D443" t="inlineStr">
        <is>
          <t>Inscrito</t>
        </is>
      </c>
      <c r="E443" t="inlineStr">
        <is>
          <t>Regular</t>
        </is>
      </c>
      <c r="G443" t="inlineStr">
        <is>
          <t>Negocios Internacionales</t>
        </is>
      </c>
      <c r="H443" t="inlineStr">
        <is>
          <t>F</t>
        </is>
      </c>
      <c r="I443" t="inlineStr">
        <is>
          <t>EXM</t>
        </is>
      </c>
      <c r="J443" t="inlineStr">
        <is>
          <t>9.60</t>
        </is>
      </c>
      <c r="K443" t="inlineStr">
        <is>
          <t>2023-08-02 10:17:16.74371</t>
        </is>
      </c>
      <c r="L443">
        <f>MID(K443,1,10)</f>
        <v/>
      </c>
      <c r="M443" t="inlineStr">
        <is>
          <t>9.6</t>
        </is>
      </c>
      <c r="N443" t="inlineStr">
        <is>
          <t>Colegio de Bachilleres del Estado de Quintana Roo</t>
        </is>
      </c>
      <c r="P443" s="1">
        <f>DATE(INT(RAND()*(2008 - 2006 + 1) + 2006), INT(RAND()*12 + 1), INT(RAND()*28 + 1))</f>
        <v/>
      </c>
      <c r="Q443">
        <f>CHOOSE(RANDBETWEEN(1,2),"Si","No")</f>
        <v/>
      </c>
      <c r="R443">
        <f>IF(Q443="Si",CHOOSE(RANDBETWEEN(1,3),"Excelencia","Apoyo Académico","Excelencia"), " ")</f>
        <v/>
      </c>
      <c r="S443">
        <f>RANDBETWEEN(100, 200)</f>
        <v/>
      </c>
      <c r="T443">
        <f>CHOOSE(RANDBETWEEN(1,2),"Si","No")</f>
        <v/>
      </c>
      <c r="U443">
        <f>CHOOSE(RANDBETWEEN(1,2),"Si","No")</f>
        <v/>
      </c>
      <c r="V443">
        <f>IF(U443="Si",CHOOSE(RANDBETWEEN(1,3),"Maya","Tzeltal","Náhuatl", "Misteco", "Otomí"), " ")</f>
        <v/>
      </c>
      <c r="W443">
        <f>CHOOSE(RANDBETWEEN(1,2),"Si","No")</f>
        <v/>
      </c>
      <c r="X443">
        <f>IF(W443="Si",CHOOSE(RANDBETWEEN(1,3),"Motriz","Auditiva","Visual"), " ")</f>
        <v/>
      </c>
      <c r="Y443">
        <f>TEXT(RANDBETWEEN(1000000000,9999999999), "0000000000")</f>
        <v/>
      </c>
      <c r="Z443">
        <f>LOWER(LEFT(C443,FIND(" ",C443 &amp; " ")-1)) &amp; "." &amp; LOWER(MID(C443, FIND(" ", C443) + 1, FIND(" ", C443 &amp; " ", FIND(" ", C443)+ 1) - FIND(" ", C443)-1)) &amp; "@gmail.com"</f>
        <v/>
      </c>
      <c r="AA443">
        <f>UPPER(LEFT(C443,1)&amp;MID(C443,FIND(" ",C443)+1,1)&amp;IF(LEN(C443)-LEN(SUBSTITUTE(C443," ",""))&gt;=2,MID(C443,FIND(" ",C443,FIND(" ",C443)+1)+1,1),"X")&amp;TEXT(P443,"YYMMDD")&amp;H443&amp;RANDBETWEEN(0,9)&amp;RANDBETWEEN(0,9)&amp;CHAR(RANDBETWEEN(65,90))&amp;CHAR(RANDBETWEEN(65,90)))</f>
        <v/>
      </c>
    </row>
    <row r="444" hidden="1">
      <c r="A444" t="inlineStr">
        <is>
          <t>230300468</t>
        </is>
      </c>
      <c r="B444" t="inlineStr">
        <is>
          <t>VEINTICUATROAVA</t>
        </is>
      </c>
      <c r="C444" t="inlineStr">
        <is>
          <t>VERDUZCO AVILES / MARIA FERNANDA</t>
        </is>
      </c>
      <c r="D444" t="inlineStr">
        <is>
          <t>Inscrito</t>
        </is>
      </c>
      <c r="E444" t="inlineStr">
        <is>
          <t>Regular</t>
        </is>
      </c>
      <c r="G444" t="inlineStr">
        <is>
          <t>Negocios Internacionales</t>
        </is>
      </c>
      <c r="H444" t="inlineStr">
        <is>
          <t>F</t>
        </is>
      </c>
      <c r="I444" t="inlineStr">
        <is>
          <t>EXM</t>
        </is>
      </c>
      <c r="J444" t="inlineStr">
        <is>
          <t>9.25</t>
        </is>
      </c>
      <c r="K444" t="inlineStr">
        <is>
          <t>2023-08-02 10:17:16.475555</t>
        </is>
      </c>
      <c r="L444">
        <f>MID(K444,1,10)</f>
        <v/>
      </c>
      <c r="M444" t="inlineStr">
        <is>
          <t>7.6</t>
        </is>
      </c>
      <c r="N444" t="inlineStr">
        <is>
          <t>Sor Juana Ines de la Cruz (cbtis 272)</t>
        </is>
      </c>
      <c r="P444" s="1">
        <f>DATE(INT(RAND()*(2008 - 2006 + 1) + 2006), INT(RAND()*12 + 1), INT(RAND()*28 + 1))</f>
        <v/>
      </c>
      <c r="Q444">
        <f>CHOOSE(RANDBETWEEN(1,2),"Si","No")</f>
        <v/>
      </c>
      <c r="R444">
        <f>IF(Q444="Si",CHOOSE(RANDBETWEEN(1,3),"Excelencia","Apoyo Académico","Excelencia"), " ")</f>
        <v/>
      </c>
      <c r="S444">
        <f>RANDBETWEEN(100, 200)</f>
        <v/>
      </c>
      <c r="T444">
        <f>CHOOSE(RANDBETWEEN(1,2),"Si","No")</f>
        <v/>
      </c>
      <c r="U444">
        <f>CHOOSE(RANDBETWEEN(1,2),"Si","No")</f>
        <v/>
      </c>
      <c r="V444">
        <f>IF(U444="Si",CHOOSE(RANDBETWEEN(1,3),"Maya","Tzeltal","Náhuatl", "Misteco", "Otomí"), " ")</f>
        <v/>
      </c>
      <c r="W444">
        <f>CHOOSE(RANDBETWEEN(1,2),"Si","No")</f>
        <v/>
      </c>
      <c r="X444">
        <f>IF(W444="Si",CHOOSE(RANDBETWEEN(1,3),"Motriz","Auditiva","Visual"), " ")</f>
        <v/>
      </c>
      <c r="Y444">
        <f>TEXT(RANDBETWEEN(1000000000,9999999999), "0000000000")</f>
        <v/>
      </c>
      <c r="Z444">
        <f>LOWER(LEFT(C444,FIND(" ",C444 &amp; " ")-1)) &amp; "." &amp; LOWER(MID(C444, FIND(" ", C444) + 1, FIND(" ", C444 &amp; " ", FIND(" ", C444)+ 1) - FIND(" ", C444)-1)) &amp; "@gmail.com"</f>
        <v/>
      </c>
      <c r="AA444">
        <f>UPPER(LEFT(C444,1)&amp;MID(C444,FIND(" ",C444)+1,1)&amp;IF(LEN(C444)-LEN(SUBSTITUTE(C444," ",""))&gt;=2,MID(C444,FIND(" ",C444,FIND(" ",C444)+1)+1,1),"X")&amp;TEXT(P444,"YYMMDD")&amp;H444&amp;RANDBETWEEN(0,9)&amp;RANDBETWEEN(0,9)&amp;CHAR(RANDBETWEEN(65,90))&amp;CHAR(RANDBETWEEN(65,90)))</f>
        <v/>
      </c>
    </row>
    <row r="445" hidden="1">
      <c r="A445" t="inlineStr">
        <is>
          <t>230300467</t>
        </is>
      </c>
      <c r="B445" t="inlineStr">
        <is>
          <t>VEINTICUATROAVA</t>
        </is>
      </c>
      <c r="C445" t="inlineStr">
        <is>
          <t>PUC CANCHE / JUAN DANIEL</t>
        </is>
      </c>
      <c r="D445" t="inlineStr">
        <is>
          <t>Inscrito</t>
        </is>
      </c>
      <c r="E445" t="inlineStr">
        <is>
          <t>Irregular</t>
        </is>
      </c>
      <c r="G445" t="inlineStr">
        <is>
          <t>Negocios Internacionales</t>
        </is>
      </c>
      <c r="H445" t="inlineStr">
        <is>
          <t>M</t>
        </is>
      </c>
      <c r="I445" t="inlineStr">
        <is>
          <t>EXM</t>
        </is>
      </c>
      <c r="J445" t="inlineStr">
        <is>
          <t>7.27</t>
        </is>
      </c>
      <c r="K445" t="inlineStr">
        <is>
          <t>2023-08-02 10:17:16.455692</t>
        </is>
      </c>
      <c r="L445">
        <f>MID(K445,1,10)</f>
        <v/>
      </c>
      <c r="M445" t="inlineStr">
        <is>
          <t>8.4</t>
        </is>
      </c>
      <c r="N445" t="inlineStr">
        <is>
          <t>Colegio Nacional de Educación Profesional Técnica</t>
        </is>
      </c>
      <c r="P445" s="1">
        <f>DATE(INT(RAND()*(2008 - 2006 + 1) + 2006), INT(RAND()*12 + 1), INT(RAND()*28 + 1))</f>
        <v/>
      </c>
      <c r="Q445">
        <f>CHOOSE(RANDBETWEEN(1,2),"Si","No")</f>
        <v/>
      </c>
      <c r="R445">
        <f>IF(Q445="Si",CHOOSE(RANDBETWEEN(1,3),"Excelencia","Apoyo Académico","Excelencia"), " ")</f>
        <v/>
      </c>
      <c r="S445">
        <f>RANDBETWEEN(100, 200)</f>
        <v/>
      </c>
      <c r="T445">
        <f>CHOOSE(RANDBETWEEN(1,2),"Si","No")</f>
        <v/>
      </c>
      <c r="U445">
        <f>CHOOSE(RANDBETWEEN(1,2),"Si","No")</f>
        <v/>
      </c>
      <c r="V445">
        <f>IF(U445="Si",CHOOSE(RANDBETWEEN(1,3),"Maya","Tzeltal","Náhuatl", "Misteco", "Otomí"), " ")</f>
        <v/>
      </c>
      <c r="W445">
        <f>CHOOSE(RANDBETWEEN(1,2),"Si","No")</f>
        <v/>
      </c>
      <c r="X445">
        <f>IF(W445="Si",CHOOSE(RANDBETWEEN(1,3),"Motriz","Auditiva","Visual"), " ")</f>
        <v/>
      </c>
      <c r="Y445">
        <f>TEXT(RANDBETWEEN(1000000000,9999999999), "0000000000")</f>
        <v/>
      </c>
      <c r="Z445">
        <f>LOWER(LEFT(C445,FIND(" ",C445 &amp; " ")-1)) &amp; "." &amp; LOWER(MID(C445, FIND(" ", C445) + 1, FIND(" ", C445 &amp; " ", FIND(" ", C445)+ 1) - FIND(" ", C445)-1)) &amp; "@gmail.com"</f>
        <v/>
      </c>
      <c r="AA445">
        <f>UPPER(LEFT(C445,1)&amp;MID(C445,FIND(" ",C445)+1,1)&amp;IF(LEN(C445)-LEN(SUBSTITUTE(C445," ",""))&gt;=2,MID(C445,FIND(" ",C445,FIND(" ",C445)+1)+1,1),"X")&amp;TEXT(P445,"YYMMDD")&amp;H445&amp;RANDBETWEEN(0,9)&amp;RANDBETWEEN(0,9)&amp;CHAR(RANDBETWEEN(65,90))&amp;CHAR(RANDBETWEEN(65,90)))</f>
        <v/>
      </c>
    </row>
    <row r="446" hidden="1">
      <c r="A446" t="inlineStr">
        <is>
          <t>230300466</t>
        </is>
      </c>
      <c r="B446" t="inlineStr">
        <is>
          <t>VEINTICUATROAVA</t>
        </is>
      </c>
      <c r="C446" t="inlineStr">
        <is>
          <t>MENDOZA CARRANZA / EDUARDO</t>
        </is>
      </c>
      <c r="D446" t="inlineStr">
        <is>
          <t>Inscrito</t>
        </is>
      </c>
      <c r="E446" t="inlineStr">
        <is>
          <t>Regular</t>
        </is>
      </c>
      <c r="G446" t="inlineStr">
        <is>
          <t>Negocios Internacionales</t>
        </is>
      </c>
      <c r="H446" t="inlineStr">
        <is>
          <t>M</t>
        </is>
      </c>
      <c r="I446" t="inlineStr">
        <is>
          <t>EXM</t>
        </is>
      </c>
      <c r="J446" t="inlineStr">
        <is>
          <t>9.07</t>
        </is>
      </c>
      <c r="K446" t="inlineStr">
        <is>
          <t>2023-08-02 10:17:16.19017</t>
        </is>
      </c>
      <c r="L446">
        <f>MID(K446,1,10)</f>
        <v/>
      </c>
      <c r="M446" t="inlineStr">
        <is>
          <t>9.6</t>
        </is>
      </c>
      <c r="N446" t="inlineStr">
        <is>
          <t>Colegio de Estudios Científicos y Tecnológicos del Estado de Quintana Roo</t>
        </is>
      </c>
      <c r="P446" s="1">
        <f>DATE(INT(RAND()*(2008 - 2006 + 1) + 2006), INT(RAND()*12 + 1), INT(RAND()*28 + 1))</f>
        <v/>
      </c>
      <c r="Q446">
        <f>CHOOSE(RANDBETWEEN(1,2),"Si","No")</f>
        <v/>
      </c>
      <c r="R446">
        <f>IF(Q446="Si",CHOOSE(RANDBETWEEN(1,3),"Excelencia","Apoyo Académico","Excelencia"), " ")</f>
        <v/>
      </c>
      <c r="S446">
        <f>RANDBETWEEN(100, 200)</f>
        <v/>
      </c>
      <c r="T446">
        <f>CHOOSE(RANDBETWEEN(1,2),"Si","No")</f>
        <v/>
      </c>
      <c r="U446">
        <f>CHOOSE(RANDBETWEEN(1,2),"Si","No")</f>
        <v/>
      </c>
      <c r="V446">
        <f>IF(U446="Si",CHOOSE(RANDBETWEEN(1,3),"Maya","Tzeltal","Náhuatl", "Misteco", "Otomí"), " ")</f>
        <v/>
      </c>
      <c r="W446">
        <f>CHOOSE(RANDBETWEEN(1,2),"Si","No")</f>
        <v/>
      </c>
      <c r="X446">
        <f>IF(W446="Si",CHOOSE(RANDBETWEEN(1,3),"Motriz","Auditiva","Visual"), " ")</f>
        <v/>
      </c>
      <c r="Y446">
        <f>TEXT(RANDBETWEEN(1000000000,9999999999), "0000000000")</f>
        <v/>
      </c>
      <c r="Z446">
        <f>LOWER(LEFT(C446,FIND(" ",C446 &amp; " ")-1)) &amp; "." &amp; LOWER(MID(C446, FIND(" ", C446) + 1, FIND(" ", C446 &amp; " ", FIND(" ", C446)+ 1) - FIND(" ", C446)-1)) &amp; "@gmail.com"</f>
        <v/>
      </c>
      <c r="AA446">
        <f>UPPER(LEFT(C446,1)&amp;MID(C446,FIND(" ",C446)+1,1)&amp;IF(LEN(C446)-LEN(SUBSTITUTE(C446," ",""))&gt;=2,MID(C446,FIND(" ",C446,FIND(" ",C446)+1)+1,1),"X")&amp;TEXT(P446,"YYMMDD")&amp;H446&amp;RANDBETWEEN(0,9)&amp;RANDBETWEEN(0,9)&amp;CHAR(RANDBETWEEN(65,90))&amp;CHAR(RANDBETWEEN(65,90)))</f>
        <v/>
      </c>
    </row>
    <row r="447" hidden="1">
      <c r="A447" t="inlineStr">
        <is>
          <t>230300465</t>
        </is>
      </c>
      <c r="B447" t="inlineStr">
        <is>
          <t>VEINTICUATROAVA</t>
        </is>
      </c>
      <c r="C447" t="inlineStr">
        <is>
          <t>MARTINEZ GONZALEZ / CINDY MICHEL</t>
        </is>
      </c>
      <c r="D447" t="inlineStr">
        <is>
          <t>Inscrito</t>
        </is>
      </c>
      <c r="E447" t="inlineStr">
        <is>
          <t>Regular</t>
        </is>
      </c>
      <c r="G447" t="inlineStr">
        <is>
          <t>Negocios Internacionales</t>
        </is>
      </c>
      <c r="H447" t="inlineStr">
        <is>
          <t>F</t>
        </is>
      </c>
      <c r="I447" t="inlineStr">
        <is>
          <t>EXM</t>
        </is>
      </c>
      <c r="J447" t="inlineStr">
        <is>
          <t>8.87</t>
        </is>
      </c>
      <c r="K447" t="inlineStr">
        <is>
          <t>2023-08-02 10:17:13.28361</t>
        </is>
      </c>
      <c r="L447">
        <f>MID(K447,1,10)</f>
        <v/>
      </c>
      <c r="M447" t="inlineStr">
        <is>
          <t>9.6</t>
        </is>
      </c>
      <c r="N447" t="inlineStr">
        <is>
          <t xml:space="preserve">Colegio de bachilleres plantel ciudad mujeres </t>
        </is>
      </c>
      <c r="P447" s="1">
        <f>DATE(INT(RAND()*(2008 - 2006 + 1) + 2006), INT(RAND()*12 + 1), INT(RAND()*28 + 1))</f>
        <v/>
      </c>
      <c r="Q447">
        <f>CHOOSE(RANDBETWEEN(1,2),"Si","No")</f>
        <v/>
      </c>
      <c r="R447">
        <f>IF(Q447="Si",CHOOSE(RANDBETWEEN(1,3),"Excelencia","Apoyo Académico","Excelencia"), " ")</f>
        <v/>
      </c>
      <c r="S447">
        <f>RANDBETWEEN(100, 200)</f>
        <v/>
      </c>
      <c r="T447">
        <f>CHOOSE(RANDBETWEEN(1,2),"Si","No")</f>
        <v/>
      </c>
      <c r="U447">
        <f>CHOOSE(RANDBETWEEN(1,2),"Si","No")</f>
        <v/>
      </c>
      <c r="V447">
        <f>IF(U447="Si",CHOOSE(RANDBETWEEN(1,3),"Maya","Tzeltal","Náhuatl", "Misteco", "Otomí"), " ")</f>
        <v/>
      </c>
      <c r="W447">
        <f>CHOOSE(RANDBETWEEN(1,2),"Si","No")</f>
        <v/>
      </c>
      <c r="X447">
        <f>IF(W447="Si",CHOOSE(RANDBETWEEN(1,3),"Motriz","Auditiva","Visual"), " ")</f>
        <v/>
      </c>
      <c r="Y447">
        <f>TEXT(RANDBETWEEN(1000000000,9999999999), "0000000000")</f>
        <v/>
      </c>
      <c r="Z447">
        <f>LOWER(LEFT(C447,FIND(" ",C447 &amp; " ")-1)) &amp; "." &amp; LOWER(MID(C447, FIND(" ", C447) + 1, FIND(" ", C447 &amp; " ", FIND(" ", C447)+ 1) - FIND(" ", C447)-1)) &amp; "@gmail.com"</f>
        <v/>
      </c>
      <c r="AA447">
        <f>UPPER(LEFT(C447,1)&amp;MID(C447,FIND(" ",C447)+1,1)&amp;IF(LEN(C447)-LEN(SUBSTITUTE(C447," ",""))&gt;=2,MID(C447,FIND(" ",C447,FIND(" ",C447)+1)+1,1),"X")&amp;TEXT(P447,"YYMMDD")&amp;H447&amp;RANDBETWEEN(0,9)&amp;RANDBETWEEN(0,9)&amp;CHAR(RANDBETWEEN(65,90))&amp;CHAR(RANDBETWEEN(65,90)))</f>
        <v/>
      </c>
    </row>
    <row r="448" hidden="1">
      <c r="A448" t="inlineStr">
        <is>
          <t>230300464</t>
        </is>
      </c>
      <c r="B448" t="inlineStr">
        <is>
          <t>VEINTICUATROAVA</t>
        </is>
      </c>
      <c r="C448" t="inlineStr">
        <is>
          <t>MÉNDEZ ROJAS / MONSERRATH</t>
        </is>
      </c>
      <c r="D448" t="inlineStr">
        <is>
          <t>Inscrito</t>
        </is>
      </c>
      <c r="E448" t="inlineStr">
        <is>
          <t>Regular</t>
        </is>
      </c>
      <c r="G448" t="inlineStr">
        <is>
          <t>Negocios Internacionales</t>
        </is>
      </c>
      <c r="H448" t="inlineStr">
        <is>
          <t>F</t>
        </is>
      </c>
      <c r="I448" t="inlineStr">
        <is>
          <t>EXM</t>
        </is>
      </c>
      <c r="J448" t="inlineStr">
        <is>
          <t>8.53</t>
        </is>
      </c>
      <c r="K448" t="inlineStr">
        <is>
          <t>2023-08-02 10:17:12.690671</t>
        </is>
      </c>
      <c r="L448">
        <f>MID(K448,1,10)</f>
        <v/>
      </c>
      <c r="M448" t="inlineStr">
        <is>
          <t>9.2</t>
        </is>
      </c>
      <c r="N448" t="inlineStr">
        <is>
          <t>Escuela Preparatoria Oficial Anexa a la Normal de los Reyes Acaquilpan</t>
        </is>
      </c>
      <c r="P448" s="1">
        <f>DATE(INT(RAND()*(2008 - 2006 + 1) + 2006), INT(RAND()*12 + 1), INT(RAND()*28 + 1))</f>
        <v/>
      </c>
      <c r="Q448">
        <f>CHOOSE(RANDBETWEEN(1,2),"Si","No")</f>
        <v/>
      </c>
      <c r="R448">
        <f>IF(Q448="Si",CHOOSE(RANDBETWEEN(1,3),"Excelencia","Apoyo Académico","Excelencia"), " ")</f>
        <v/>
      </c>
      <c r="S448">
        <f>RANDBETWEEN(100, 200)</f>
        <v/>
      </c>
      <c r="T448">
        <f>CHOOSE(RANDBETWEEN(1,2),"Si","No")</f>
        <v/>
      </c>
      <c r="U448">
        <f>CHOOSE(RANDBETWEEN(1,2),"Si","No")</f>
        <v/>
      </c>
      <c r="V448">
        <f>IF(U448="Si",CHOOSE(RANDBETWEEN(1,3),"Maya","Tzeltal","Náhuatl", "Misteco", "Otomí"), " ")</f>
        <v/>
      </c>
      <c r="W448">
        <f>CHOOSE(RANDBETWEEN(1,2),"Si","No")</f>
        <v/>
      </c>
      <c r="X448">
        <f>IF(W448="Si",CHOOSE(RANDBETWEEN(1,3),"Motriz","Auditiva","Visual"), " ")</f>
        <v/>
      </c>
      <c r="Y448">
        <f>TEXT(RANDBETWEEN(1000000000,9999999999), "0000000000")</f>
        <v/>
      </c>
      <c r="Z448">
        <f>LOWER(LEFT(C448,FIND(" ",C448 &amp; " ")-1)) &amp; "." &amp; LOWER(MID(C448, FIND(" ", C448) + 1, FIND(" ", C448 &amp; " ", FIND(" ", C448)+ 1) - FIND(" ", C448)-1)) &amp; "@gmail.com"</f>
        <v/>
      </c>
      <c r="AA448">
        <f>UPPER(LEFT(C448,1)&amp;MID(C448,FIND(" ",C448)+1,1)&amp;IF(LEN(C448)-LEN(SUBSTITUTE(C448," ",""))&gt;=2,MID(C448,FIND(" ",C448,FIND(" ",C448)+1)+1,1),"X")&amp;TEXT(P448,"YYMMDD")&amp;H448&amp;RANDBETWEEN(0,9)&amp;RANDBETWEEN(0,9)&amp;CHAR(RANDBETWEEN(65,90))&amp;CHAR(RANDBETWEEN(65,90)))</f>
        <v/>
      </c>
    </row>
    <row r="449" hidden="1">
      <c r="A449" t="inlineStr">
        <is>
          <t>230300463</t>
        </is>
      </c>
      <c r="B449" t="inlineStr">
        <is>
          <t>VEINTICUATROAVA</t>
        </is>
      </c>
      <c r="C449" t="inlineStr">
        <is>
          <t>HERNÁNDEZ HERNÁNDEZ / ROBERTO</t>
        </is>
      </c>
      <c r="D449" t="inlineStr">
        <is>
          <t>Inscrito</t>
        </is>
      </c>
      <c r="E449" t="inlineStr">
        <is>
          <t>Regular</t>
        </is>
      </c>
      <c r="G449" t="inlineStr">
        <is>
          <t>Negocios Internacionales</t>
        </is>
      </c>
      <c r="H449" t="inlineStr">
        <is>
          <t>M</t>
        </is>
      </c>
      <c r="I449" t="inlineStr">
        <is>
          <t>EXM</t>
        </is>
      </c>
      <c r="J449" t="inlineStr">
        <is>
          <t>8.54</t>
        </is>
      </c>
      <c r="K449" t="inlineStr">
        <is>
          <t>2023-08-02 10:17:04.787556</t>
        </is>
      </c>
      <c r="L449">
        <f>MID(K449,1,10)</f>
        <v/>
      </c>
      <c r="M449" t="inlineStr">
        <is>
          <t>8</t>
        </is>
      </c>
      <c r="N449" t="inlineStr">
        <is>
          <t>Boston</t>
        </is>
      </c>
      <c r="P449" s="1">
        <f>DATE(INT(RAND()*(2008 - 2006 + 1) + 2006), INT(RAND()*12 + 1), INT(RAND()*28 + 1))</f>
        <v/>
      </c>
      <c r="Q449">
        <f>CHOOSE(RANDBETWEEN(1,2),"Si","No")</f>
        <v/>
      </c>
      <c r="R449">
        <f>IF(Q449="Si",CHOOSE(RANDBETWEEN(1,3),"Excelencia","Apoyo Académico","Excelencia"), " ")</f>
        <v/>
      </c>
      <c r="S449">
        <f>RANDBETWEEN(100, 200)</f>
        <v/>
      </c>
      <c r="T449">
        <f>CHOOSE(RANDBETWEEN(1,2),"Si","No")</f>
        <v/>
      </c>
      <c r="U449">
        <f>CHOOSE(RANDBETWEEN(1,2),"Si","No")</f>
        <v/>
      </c>
      <c r="V449">
        <f>IF(U449="Si",CHOOSE(RANDBETWEEN(1,3),"Maya","Tzeltal","Náhuatl", "Misteco", "Otomí"), " ")</f>
        <v/>
      </c>
      <c r="W449">
        <f>CHOOSE(RANDBETWEEN(1,2),"Si","No")</f>
        <v/>
      </c>
      <c r="X449">
        <f>IF(W449="Si",CHOOSE(RANDBETWEEN(1,3),"Motriz","Auditiva","Visual"), " ")</f>
        <v/>
      </c>
      <c r="Y449">
        <f>TEXT(RANDBETWEEN(1000000000,9999999999), "0000000000")</f>
        <v/>
      </c>
      <c r="Z449">
        <f>LOWER(LEFT(C449,FIND(" ",C449 &amp; " ")-1)) &amp; "." &amp; LOWER(MID(C449, FIND(" ", C449) + 1, FIND(" ", C449 &amp; " ", FIND(" ", C449)+ 1) - FIND(" ", C449)-1)) &amp; "@gmail.com"</f>
        <v/>
      </c>
      <c r="AA449">
        <f>UPPER(LEFT(C449,1)&amp;MID(C449,FIND(" ",C449)+1,1)&amp;IF(LEN(C449)-LEN(SUBSTITUTE(C449," ",""))&gt;=2,MID(C449,FIND(" ",C449,FIND(" ",C449)+1)+1,1),"X")&amp;TEXT(P449,"YYMMDD")&amp;H449&amp;RANDBETWEEN(0,9)&amp;RANDBETWEEN(0,9)&amp;CHAR(RANDBETWEEN(65,90))&amp;CHAR(RANDBETWEEN(65,90)))</f>
        <v/>
      </c>
    </row>
    <row r="450" hidden="1">
      <c r="A450" t="inlineStr">
        <is>
          <t>230300462</t>
        </is>
      </c>
      <c r="B450" t="inlineStr">
        <is>
          <t>VEINTICUATROAVA</t>
        </is>
      </c>
      <c r="C450" t="inlineStr">
        <is>
          <t>SANCHEZ MARTINEZ / ANGEL</t>
        </is>
      </c>
      <c r="D450" t="inlineStr">
        <is>
          <t>Inscrito</t>
        </is>
      </c>
      <c r="E450" t="inlineStr">
        <is>
          <t>Regular</t>
        </is>
      </c>
      <c r="G450" t="inlineStr">
        <is>
          <t>Negocios Internacionales</t>
        </is>
      </c>
      <c r="H450" t="inlineStr">
        <is>
          <t>M</t>
        </is>
      </c>
      <c r="I450" t="inlineStr">
        <is>
          <t>EXM</t>
        </is>
      </c>
      <c r="J450" t="inlineStr">
        <is>
          <t>7.69</t>
        </is>
      </c>
      <c r="K450" t="inlineStr">
        <is>
          <t>2023-08-02 10:17:03.031638</t>
        </is>
      </c>
      <c r="L450">
        <f>MID(K450,1,10)</f>
        <v/>
      </c>
      <c r="M450" t="inlineStr">
        <is>
          <t>7.5</t>
        </is>
      </c>
      <c r="N450" t="inlineStr">
        <is>
          <t>Boston</t>
        </is>
      </c>
      <c r="P450" s="1">
        <f>DATE(INT(RAND()*(2008 - 2006 + 1) + 2006), INT(RAND()*12 + 1), INT(RAND()*28 + 1))</f>
        <v/>
      </c>
      <c r="Q450">
        <f>CHOOSE(RANDBETWEEN(1,2),"Si","No")</f>
        <v/>
      </c>
      <c r="R450">
        <f>IF(Q450="Si",CHOOSE(RANDBETWEEN(1,3),"Excelencia","Apoyo Académico","Excelencia"), " ")</f>
        <v/>
      </c>
      <c r="S450">
        <f>RANDBETWEEN(100, 200)</f>
        <v/>
      </c>
      <c r="T450">
        <f>CHOOSE(RANDBETWEEN(1,2),"Si","No")</f>
        <v/>
      </c>
      <c r="U450">
        <f>CHOOSE(RANDBETWEEN(1,2),"Si","No")</f>
        <v/>
      </c>
      <c r="V450">
        <f>IF(U450="Si",CHOOSE(RANDBETWEEN(1,3),"Maya","Tzeltal","Náhuatl", "Misteco", "Otomí"), " ")</f>
        <v/>
      </c>
      <c r="W450">
        <f>CHOOSE(RANDBETWEEN(1,2),"Si","No")</f>
        <v/>
      </c>
      <c r="X450">
        <f>IF(W450="Si",CHOOSE(RANDBETWEEN(1,3),"Motriz","Auditiva","Visual"), " ")</f>
        <v/>
      </c>
      <c r="Y450">
        <f>TEXT(RANDBETWEEN(1000000000,9999999999), "0000000000")</f>
        <v/>
      </c>
      <c r="Z450">
        <f>LOWER(LEFT(C450,FIND(" ",C450 &amp; " ")-1)) &amp; "." &amp; LOWER(MID(C450, FIND(" ", C450) + 1, FIND(" ", C450 &amp; " ", FIND(" ", C450)+ 1) - FIND(" ", C450)-1)) &amp; "@gmail.com"</f>
        <v/>
      </c>
      <c r="AA450">
        <f>UPPER(LEFT(C450,1)&amp;MID(C450,FIND(" ",C450)+1,1)&amp;IF(LEN(C450)-LEN(SUBSTITUTE(C450," ",""))&gt;=2,MID(C450,FIND(" ",C450,FIND(" ",C450)+1)+1,1),"X")&amp;TEXT(P450,"YYMMDD")&amp;H450&amp;RANDBETWEEN(0,9)&amp;RANDBETWEEN(0,9)&amp;CHAR(RANDBETWEEN(65,90))&amp;CHAR(RANDBETWEEN(65,90)))</f>
        <v/>
      </c>
    </row>
    <row r="451" hidden="1">
      <c r="A451" t="inlineStr">
        <is>
          <t>230300461</t>
        </is>
      </c>
      <c r="B451" t="inlineStr">
        <is>
          <t>VEINTICUATROAVA</t>
        </is>
      </c>
      <c r="C451" t="inlineStr">
        <is>
          <t>VERA OLGUIN / MARTHA SOFIA</t>
        </is>
      </c>
      <c r="D451" t="inlineStr">
        <is>
          <t>Inscrito</t>
        </is>
      </c>
      <c r="E451" t="inlineStr">
        <is>
          <t>Irregular</t>
        </is>
      </c>
      <c r="G451" t="inlineStr">
        <is>
          <t>Negocios Internacionales</t>
        </is>
      </c>
      <c r="H451" t="inlineStr">
        <is>
          <t>F</t>
        </is>
      </c>
      <c r="I451" t="inlineStr">
        <is>
          <t>EXM</t>
        </is>
      </c>
      <c r="J451" t="inlineStr">
        <is>
          <t>6.85</t>
        </is>
      </c>
      <c r="K451" t="inlineStr">
        <is>
          <t>2023-08-02 10:16:56.421093</t>
        </is>
      </c>
      <c r="L451">
        <f>MID(K451,1,10)</f>
        <v/>
      </c>
      <c r="M451" t="inlineStr">
        <is>
          <t>8.9</t>
        </is>
      </c>
      <c r="N451" t="inlineStr">
        <is>
          <t>CETEC</t>
        </is>
      </c>
      <c r="P451" s="1">
        <f>DATE(INT(RAND()*(2008 - 2006 + 1) + 2006), INT(RAND()*12 + 1), INT(RAND()*28 + 1))</f>
        <v/>
      </c>
      <c r="Q451">
        <f>CHOOSE(RANDBETWEEN(1,2),"Si","No")</f>
        <v/>
      </c>
      <c r="R451">
        <f>IF(Q451="Si",CHOOSE(RANDBETWEEN(1,3),"Excelencia","Apoyo Académico","Excelencia"), " ")</f>
        <v/>
      </c>
      <c r="S451">
        <f>RANDBETWEEN(100, 200)</f>
        <v/>
      </c>
      <c r="T451">
        <f>CHOOSE(RANDBETWEEN(1,2),"Si","No")</f>
        <v/>
      </c>
      <c r="U451">
        <f>CHOOSE(RANDBETWEEN(1,2),"Si","No")</f>
        <v/>
      </c>
      <c r="V451">
        <f>IF(U451="Si",CHOOSE(RANDBETWEEN(1,3),"Maya","Tzeltal","Náhuatl", "Misteco", "Otomí"), " ")</f>
        <v/>
      </c>
      <c r="W451">
        <f>CHOOSE(RANDBETWEEN(1,2),"Si","No")</f>
        <v/>
      </c>
      <c r="X451">
        <f>IF(W451="Si",CHOOSE(RANDBETWEEN(1,3),"Motriz","Auditiva","Visual"), " ")</f>
        <v/>
      </c>
      <c r="Y451">
        <f>TEXT(RANDBETWEEN(1000000000,9999999999), "0000000000")</f>
        <v/>
      </c>
      <c r="Z451">
        <f>LOWER(LEFT(C451,FIND(" ",C451 &amp; " ")-1)) &amp; "." &amp; LOWER(MID(C451, FIND(" ", C451) + 1, FIND(" ", C451 &amp; " ", FIND(" ", C451)+ 1) - FIND(" ", C451)-1)) &amp; "@gmail.com"</f>
        <v/>
      </c>
      <c r="AA451">
        <f>UPPER(LEFT(C451,1)&amp;MID(C451,FIND(" ",C451)+1,1)&amp;IF(LEN(C451)-LEN(SUBSTITUTE(C451," ",""))&gt;=2,MID(C451,FIND(" ",C451,FIND(" ",C451)+1)+1,1),"X")&amp;TEXT(P451,"YYMMDD")&amp;H451&amp;RANDBETWEEN(0,9)&amp;RANDBETWEEN(0,9)&amp;CHAR(RANDBETWEEN(65,90))&amp;CHAR(RANDBETWEEN(65,90)))</f>
        <v/>
      </c>
    </row>
    <row r="452" hidden="1">
      <c r="A452" t="inlineStr">
        <is>
          <t>230300460</t>
        </is>
      </c>
      <c r="B452" t="inlineStr">
        <is>
          <t>VEINTICUATROAVA</t>
        </is>
      </c>
      <c r="C452" t="inlineStr">
        <is>
          <t>TAMAY MONTIEL / AIDE ELIZABET</t>
        </is>
      </c>
      <c r="D452" t="inlineStr">
        <is>
          <t>Inscrito</t>
        </is>
      </c>
      <c r="E452" t="inlineStr">
        <is>
          <t>Condicionado</t>
        </is>
      </c>
      <c r="G452" t="inlineStr">
        <is>
          <t>Negocios Internacionales</t>
        </is>
      </c>
      <c r="H452" t="inlineStr">
        <is>
          <t>F</t>
        </is>
      </c>
      <c r="I452" t="inlineStr">
        <is>
          <t>EXM</t>
        </is>
      </c>
      <c r="J452" t="inlineStr">
        <is>
          <t>2.67</t>
        </is>
      </c>
      <c r="K452" t="inlineStr">
        <is>
          <t>2023-08-02 10:16:44.674314</t>
        </is>
      </c>
      <c r="L452">
        <f>MID(K452,1,10)</f>
        <v/>
      </c>
      <c r="M452" t="inlineStr">
        <is>
          <t>8</t>
        </is>
      </c>
      <c r="N452" t="inlineStr">
        <is>
          <t xml:space="preserve">Conalep Cancún 1 </t>
        </is>
      </c>
      <c r="P452" s="1">
        <f>DATE(INT(RAND()*(2008 - 2006 + 1) + 2006), INT(RAND()*12 + 1), INT(RAND()*28 + 1))</f>
        <v/>
      </c>
      <c r="Q452">
        <f>CHOOSE(RANDBETWEEN(1,2),"Si","No")</f>
        <v/>
      </c>
      <c r="R452">
        <f>IF(Q452="Si",CHOOSE(RANDBETWEEN(1,3),"Excelencia","Apoyo Académico","Excelencia"), " ")</f>
        <v/>
      </c>
      <c r="S452">
        <f>RANDBETWEEN(100, 200)</f>
        <v/>
      </c>
      <c r="T452">
        <f>CHOOSE(RANDBETWEEN(1,2),"Si","No")</f>
        <v/>
      </c>
      <c r="U452">
        <f>CHOOSE(RANDBETWEEN(1,2),"Si","No")</f>
        <v/>
      </c>
      <c r="V452">
        <f>IF(U452="Si",CHOOSE(RANDBETWEEN(1,3),"Maya","Tzeltal","Náhuatl", "Misteco", "Otomí"), " ")</f>
        <v/>
      </c>
      <c r="W452">
        <f>CHOOSE(RANDBETWEEN(1,2),"Si","No")</f>
        <v/>
      </c>
      <c r="X452">
        <f>IF(W452="Si",CHOOSE(RANDBETWEEN(1,3),"Motriz","Auditiva","Visual"), " ")</f>
        <v/>
      </c>
      <c r="Y452">
        <f>TEXT(RANDBETWEEN(1000000000,9999999999), "0000000000")</f>
        <v/>
      </c>
      <c r="Z452">
        <f>LOWER(LEFT(C452,FIND(" ",C452 &amp; " ")-1)) &amp; "." &amp; LOWER(MID(C452, FIND(" ", C452) + 1, FIND(" ", C452 &amp; " ", FIND(" ", C452)+ 1) - FIND(" ", C452)-1)) &amp; "@gmail.com"</f>
        <v/>
      </c>
      <c r="AA452">
        <f>UPPER(LEFT(C452,1)&amp;MID(C452,FIND(" ",C452)+1,1)&amp;IF(LEN(C452)-LEN(SUBSTITUTE(C452," ",""))&gt;=2,MID(C452,FIND(" ",C452,FIND(" ",C452)+1)+1,1),"X")&amp;TEXT(P452,"YYMMDD")&amp;H452&amp;RANDBETWEEN(0,9)&amp;RANDBETWEEN(0,9)&amp;CHAR(RANDBETWEEN(65,90))&amp;CHAR(RANDBETWEEN(65,90)))</f>
        <v/>
      </c>
    </row>
    <row r="453" hidden="1">
      <c r="A453" t="inlineStr">
        <is>
          <t>230300459</t>
        </is>
      </c>
      <c r="B453" t="inlineStr">
        <is>
          <t>VEINTICUATROAVA</t>
        </is>
      </c>
      <c r="C453" t="inlineStr">
        <is>
          <t>SANSORES CORREA / THAMARA MONSERRAT</t>
        </is>
      </c>
      <c r="D453" t="inlineStr">
        <is>
          <t>Inscrito</t>
        </is>
      </c>
      <c r="E453" t="inlineStr">
        <is>
          <t>Regular</t>
        </is>
      </c>
      <c r="G453" t="inlineStr">
        <is>
          <t>Negocios Internacionales</t>
        </is>
      </c>
      <c r="H453" t="inlineStr">
        <is>
          <t>F</t>
        </is>
      </c>
      <c r="I453" t="inlineStr">
        <is>
          <t>EXM</t>
        </is>
      </c>
      <c r="J453" t="inlineStr">
        <is>
          <t>8.67</t>
        </is>
      </c>
      <c r="K453" t="inlineStr">
        <is>
          <t>2023-08-02 10:16:36.873047</t>
        </is>
      </c>
      <c r="L453">
        <f>MID(K453,1,10)</f>
        <v/>
      </c>
      <c r="M453" t="inlineStr">
        <is>
          <t>8.6</t>
        </is>
      </c>
      <c r="N453" t="inlineStr">
        <is>
          <t>Colegio de Bachilleres del Estado de Quintana Roo</t>
        </is>
      </c>
      <c r="P453" s="1">
        <f>DATE(INT(RAND()*(2008 - 2006 + 1) + 2006), INT(RAND()*12 + 1), INT(RAND()*28 + 1))</f>
        <v/>
      </c>
      <c r="Q453">
        <f>CHOOSE(RANDBETWEEN(1,2),"Si","No")</f>
        <v/>
      </c>
      <c r="R453">
        <f>IF(Q453="Si",CHOOSE(RANDBETWEEN(1,3),"Excelencia","Apoyo Académico","Excelencia"), " ")</f>
        <v/>
      </c>
      <c r="S453">
        <f>RANDBETWEEN(100, 200)</f>
        <v/>
      </c>
      <c r="T453">
        <f>CHOOSE(RANDBETWEEN(1,2),"Si","No")</f>
        <v/>
      </c>
      <c r="U453">
        <f>CHOOSE(RANDBETWEEN(1,2),"Si","No")</f>
        <v/>
      </c>
      <c r="V453">
        <f>IF(U453="Si",CHOOSE(RANDBETWEEN(1,3),"Maya","Tzeltal","Náhuatl", "Misteco", "Otomí"), " ")</f>
        <v/>
      </c>
      <c r="W453">
        <f>CHOOSE(RANDBETWEEN(1,2),"Si","No")</f>
        <v/>
      </c>
      <c r="X453">
        <f>IF(W453="Si",CHOOSE(RANDBETWEEN(1,3),"Motriz","Auditiva","Visual"), " ")</f>
        <v/>
      </c>
      <c r="Y453">
        <f>TEXT(RANDBETWEEN(1000000000,9999999999), "0000000000")</f>
        <v/>
      </c>
      <c r="Z453">
        <f>LOWER(LEFT(C453,FIND(" ",C453 &amp; " ")-1)) &amp; "." &amp; LOWER(MID(C453, FIND(" ", C453) + 1, FIND(" ", C453 &amp; " ", FIND(" ", C453)+ 1) - FIND(" ", C453)-1)) &amp; "@gmail.com"</f>
        <v/>
      </c>
      <c r="AA453">
        <f>UPPER(LEFT(C453,1)&amp;MID(C453,FIND(" ",C453)+1,1)&amp;IF(LEN(C453)-LEN(SUBSTITUTE(C453," ",""))&gt;=2,MID(C453,FIND(" ",C453,FIND(" ",C453)+1)+1,1),"X")&amp;TEXT(P453,"YYMMDD")&amp;H453&amp;RANDBETWEEN(0,9)&amp;RANDBETWEEN(0,9)&amp;CHAR(RANDBETWEEN(65,90))&amp;CHAR(RANDBETWEEN(65,90)))</f>
        <v/>
      </c>
    </row>
    <row r="454" hidden="1">
      <c r="A454" t="inlineStr">
        <is>
          <t>230300458</t>
        </is>
      </c>
      <c r="B454" t="inlineStr">
        <is>
          <t>VEINTICUATROAVA</t>
        </is>
      </c>
      <c r="C454" t="inlineStr">
        <is>
          <t>TREJO ARJONA / MÍA AMEYALLÍ</t>
        </is>
      </c>
      <c r="D454" t="inlineStr">
        <is>
          <t>Inscrito</t>
        </is>
      </c>
      <c r="E454" t="inlineStr">
        <is>
          <t>Irregular</t>
        </is>
      </c>
      <c r="G454" t="inlineStr">
        <is>
          <t>Negocios Internacionales</t>
        </is>
      </c>
      <c r="H454" t="inlineStr">
        <is>
          <t>F</t>
        </is>
      </c>
      <c r="I454" t="inlineStr">
        <is>
          <t>EXM</t>
        </is>
      </c>
      <c r="J454" t="inlineStr">
        <is>
          <t>7.53</t>
        </is>
      </c>
      <c r="K454" t="inlineStr">
        <is>
          <t>2023-08-02 10:16:15.137889</t>
        </is>
      </c>
      <c r="L454">
        <f>MID(K454,1,10)</f>
        <v/>
      </c>
      <c r="M454" t="inlineStr">
        <is>
          <t>9.5</t>
        </is>
      </c>
      <c r="N454" t="inlineStr">
        <is>
          <t>Colegio de Estudios Científicos y Tecnológicos del Estado de Quintana Roo</t>
        </is>
      </c>
      <c r="P454" s="1">
        <f>DATE(INT(RAND()*(2008 - 2006 + 1) + 2006), INT(RAND()*12 + 1), INT(RAND()*28 + 1))</f>
        <v/>
      </c>
      <c r="Q454">
        <f>CHOOSE(RANDBETWEEN(1,2),"Si","No")</f>
        <v/>
      </c>
      <c r="R454">
        <f>IF(Q454="Si",CHOOSE(RANDBETWEEN(1,3),"Excelencia","Apoyo Académico","Excelencia"), " ")</f>
        <v/>
      </c>
      <c r="S454">
        <f>RANDBETWEEN(100, 200)</f>
        <v/>
      </c>
      <c r="T454">
        <f>CHOOSE(RANDBETWEEN(1,2),"Si","No")</f>
        <v/>
      </c>
      <c r="U454">
        <f>CHOOSE(RANDBETWEEN(1,2),"Si","No")</f>
        <v/>
      </c>
      <c r="V454">
        <f>IF(U454="Si",CHOOSE(RANDBETWEEN(1,3),"Maya","Tzeltal","Náhuatl", "Misteco", "Otomí"), " ")</f>
        <v/>
      </c>
      <c r="W454">
        <f>CHOOSE(RANDBETWEEN(1,2),"Si","No")</f>
        <v/>
      </c>
      <c r="X454">
        <f>IF(W454="Si",CHOOSE(RANDBETWEEN(1,3),"Motriz","Auditiva","Visual"), " ")</f>
        <v/>
      </c>
      <c r="Y454">
        <f>TEXT(RANDBETWEEN(1000000000,9999999999), "0000000000")</f>
        <v/>
      </c>
      <c r="Z454">
        <f>LOWER(LEFT(C454,FIND(" ",C454 &amp; " ")-1)) &amp; "." &amp; LOWER(MID(C454, FIND(" ", C454) + 1, FIND(" ", C454 &amp; " ", FIND(" ", C454)+ 1) - FIND(" ", C454)-1)) &amp; "@gmail.com"</f>
        <v/>
      </c>
      <c r="AA454">
        <f>UPPER(LEFT(C454,1)&amp;MID(C454,FIND(" ",C454)+1,1)&amp;IF(LEN(C454)-LEN(SUBSTITUTE(C454," ",""))&gt;=2,MID(C454,FIND(" ",C454,FIND(" ",C454)+1)+1,1),"X")&amp;TEXT(P454,"YYMMDD")&amp;H454&amp;RANDBETWEEN(0,9)&amp;RANDBETWEEN(0,9)&amp;CHAR(RANDBETWEEN(65,90))&amp;CHAR(RANDBETWEEN(65,90)))</f>
        <v/>
      </c>
    </row>
    <row r="455" hidden="1">
      <c r="A455" t="inlineStr">
        <is>
          <t>230300457</t>
        </is>
      </c>
      <c r="B455" t="inlineStr">
        <is>
          <t>VEINTICUATROAVA</t>
        </is>
      </c>
      <c r="C455" t="inlineStr">
        <is>
          <t>RAMOS AKE / DIEGO EMILIANO</t>
        </is>
      </c>
      <c r="D455" t="inlineStr">
        <is>
          <t>Inscrito</t>
        </is>
      </c>
      <c r="E455" t="inlineStr">
        <is>
          <t>Regular</t>
        </is>
      </c>
      <c r="G455" t="inlineStr">
        <is>
          <t>Negocios Internacionales</t>
        </is>
      </c>
      <c r="H455" t="inlineStr">
        <is>
          <t>M</t>
        </is>
      </c>
      <c r="I455" t="inlineStr">
        <is>
          <t>EXM</t>
        </is>
      </c>
      <c r="J455" t="inlineStr">
        <is>
          <t>8.07</t>
        </is>
      </c>
      <c r="K455" t="inlineStr">
        <is>
          <t>2023-08-02 10:16:04.940591</t>
        </is>
      </c>
      <c r="L455">
        <f>MID(K455,1,10)</f>
        <v/>
      </c>
      <c r="M455" t="inlineStr">
        <is>
          <t>8.3</t>
        </is>
      </c>
      <c r="N455" t="inlineStr">
        <is>
          <t>Colegio de Bachilleres del Estado de Quintana Roo</t>
        </is>
      </c>
      <c r="P455" s="1">
        <f>DATE(INT(RAND()*(2008 - 2006 + 1) + 2006), INT(RAND()*12 + 1), INT(RAND()*28 + 1))</f>
        <v/>
      </c>
      <c r="Q455">
        <f>CHOOSE(RANDBETWEEN(1,2),"Si","No")</f>
        <v/>
      </c>
      <c r="R455">
        <f>IF(Q455="Si",CHOOSE(RANDBETWEEN(1,3),"Excelencia","Apoyo Académico","Excelencia"), " ")</f>
        <v/>
      </c>
      <c r="S455">
        <f>RANDBETWEEN(100, 200)</f>
        <v/>
      </c>
      <c r="T455">
        <f>CHOOSE(RANDBETWEEN(1,2),"Si","No")</f>
        <v/>
      </c>
      <c r="U455">
        <f>CHOOSE(RANDBETWEEN(1,2),"Si","No")</f>
        <v/>
      </c>
      <c r="V455">
        <f>IF(U455="Si",CHOOSE(RANDBETWEEN(1,3),"Maya","Tzeltal","Náhuatl", "Misteco", "Otomí"), " ")</f>
        <v/>
      </c>
      <c r="W455">
        <f>CHOOSE(RANDBETWEEN(1,2),"Si","No")</f>
        <v/>
      </c>
      <c r="X455">
        <f>IF(W455="Si",CHOOSE(RANDBETWEEN(1,3),"Motriz","Auditiva","Visual"), " ")</f>
        <v/>
      </c>
      <c r="Y455">
        <f>TEXT(RANDBETWEEN(1000000000,9999999999), "0000000000")</f>
        <v/>
      </c>
      <c r="Z455">
        <f>LOWER(LEFT(C455,FIND(" ",C455 &amp; " ")-1)) &amp; "." &amp; LOWER(MID(C455, FIND(" ", C455) + 1, FIND(" ", C455 &amp; " ", FIND(" ", C455)+ 1) - FIND(" ", C455)-1)) &amp; "@gmail.com"</f>
        <v/>
      </c>
      <c r="AA455">
        <f>UPPER(LEFT(C455,1)&amp;MID(C455,FIND(" ",C455)+1,1)&amp;IF(LEN(C455)-LEN(SUBSTITUTE(C455," ",""))&gt;=2,MID(C455,FIND(" ",C455,FIND(" ",C455)+1)+1,1),"X")&amp;TEXT(P455,"YYMMDD")&amp;H455&amp;RANDBETWEEN(0,9)&amp;RANDBETWEEN(0,9)&amp;CHAR(RANDBETWEEN(65,90))&amp;CHAR(RANDBETWEEN(65,90)))</f>
        <v/>
      </c>
    </row>
    <row r="456" hidden="1">
      <c r="A456" t="inlineStr">
        <is>
          <t>230300456</t>
        </is>
      </c>
      <c r="B456" t="inlineStr">
        <is>
          <t>VEINTICUATROAVA</t>
        </is>
      </c>
      <c r="C456" t="inlineStr">
        <is>
          <t>PINO MONTIEL / LILIANA FERNANDA</t>
        </is>
      </c>
      <c r="D456" t="inlineStr">
        <is>
          <t>Inscrito</t>
        </is>
      </c>
      <c r="E456" t="inlineStr">
        <is>
          <t>Regular</t>
        </is>
      </c>
      <c r="G456" t="inlineStr">
        <is>
          <t>Negocios Internacionales</t>
        </is>
      </c>
      <c r="H456" t="inlineStr">
        <is>
          <t>F</t>
        </is>
      </c>
      <c r="I456" t="inlineStr">
        <is>
          <t>EXM</t>
        </is>
      </c>
      <c r="J456" t="inlineStr">
        <is>
          <t>8.87</t>
        </is>
      </c>
      <c r="K456" t="inlineStr">
        <is>
          <t>2023-08-02 10:16:03.687798</t>
        </is>
      </c>
      <c r="L456">
        <f>MID(K456,1,10)</f>
        <v/>
      </c>
      <c r="M456" t="inlineStr">
        <is>
          <t>8.3</t>
        </is>
      </c>
      <c r="N456" t="inlineStr">
        <is>
          <t>Colegio de Bachilleres del Estado de Quintana Roo</t>
        </is>
      </c>
      <c r="P456" s="1">
        <f>DATE(INT(RAND()*(2008 - 2006 + 1) + 2006), INT(RAND()*12 + 1), INT(RAND()*28 + 1))</f>
        <v/>
      </c>
      <c r="Q456">
        <f>CHOOSE(RANDBETWEEN(1,2),"Si","No")</f>
        <v/>
      </c>
      <c r="R456">
        <f>IF(Q456="Si",CHOOSE(RANDBETWEEN(1,3),"Excelencia","Apoyo Académico","Excelencia"), " ")</f>
        <v/>
      </c>
      <c r="S456">
        <f>RANDBETWEEN(100, 200)</f>
        <v/>
      </c>
      <c r="T456">
        <f>CHOOSE(RANDBETWEEN(1,2),"Si","No")</f>
        <v/>
      </c>
      <c r="U456">
        <f>CHOOSE(RANDBETWEEN(1,2),"Si","No")</f>
        <v/>
      </c>
      <c r="V456">
        <f>IF(U456="Si",CHOOSE(RANDBETWEEN(1,3),"Maya","Tzeltal","Náhuatl", "Misteco", "Otomí"), " ")</f>
        <v/>
      </c>
      <c r="W456">
        <f>CHOOSE(RANDBETWEEN(1,2),"Si","No")</f>
        <v/>
      </c>
      <c r="X456">
        <f>IF(W456="Si",CHOOSE(RANDBETWEEN(1,3),"Motriz","Auditiva","Visual"), " ")</f>
        <v/>
      </c>
      <c r="Y456">
        <f>TEXT(RANDBETWEEN(1000000000,9999999999), "0000000000")</f>
        <v/>
      </c>
      <c r="Z456">
        <f>LOWER(LEFT(C456,FIND(" ",C456 &amp; " ")-1)) &amp; "." &amp; LOWER(MID(C456, FIND(" ", C456) + 1, FIND(" ", C456 &amp; " ", FIND(" ", C456)+ 1) - FIND(" ", C456)-1)) &amp; "@gmail.com"</f>
        <v/>
      </c>
      <c r="AA456">
        <f>UPPER(LEFT(C456,1)&amp;MID(C456,FIND(" ",C456)+1,1)&amp;IF(LEN(C456)-LEN(SUBSTITUTE(C456," ",""))&gt;=2,MID(C456,FIND(" ",C456,FIND(" ",C456)+1)+1,1),"X")&amp;TEXT(P456,"YYMMDD")&amp;H456&amp;RANDBETWEEN(0,9)&amp;RANDBETWEEN(0,9)&amp;CHAR(RANDBETWEEN(65,90))&amp;CHAR(RANDBETWEEN(65,90)))</f>
        <v/>
      </c>
    </row>
    <row r="457" hidden="1">
      <c r="A457" t="inlineStr">
        <is>
          <t>230300455</t>
        </is>
      </c>
      <c r="B457" t="inlineStr">
        <is>
          <t>VEINTICUATROAVA</t>
        </is>
      </c>
      <c r="C457" t="inlineStr">
        <is>
          <t>TADEO GAMBOA / CARLOS HUMBERTO</t>
        </is>
      </c>
      <c r="D457" t="inlineStr">
        <is>
          <t>Inscrito</t>
        </is>
      </c>
      <c r="E457" t="inlineStr">
        <is>
          <t>Irregular</t>
        </is>
      </c>
      <c r="G457" t="inlineStr">
        <is>
          <t>Negocios Internacionales</t>
        </is>
      </c>
      <c r="H457" t="inlineStr">
        <is>
          <t>M</t>
        </is>
      </c>
      <c r="I457" t="inlineStr">
        <is>
          <t>EXM</t>
        </is>
      </c>
      <c r="J457" t="inlineStr">
        <is>
          <t>6.73</t>
        </is>
      </c>
      <c r="K457" t="inlineStr">
        <is>
          <t>2023-08-02 10:15:59.540587</t>
        </is>
      </c>
      <c r="L457">
        <f>MID(K457,1,10)</f>
        <v/>
      </c>
      <c r="M457" t="inlineStr">
        <is>
          <t>8</t>
        </is>
      </c>
      <c r="N457" t="inlineStr">
        <is>
          <t>Colegio de Bachilleres del Estado de Quintana Roo</t>
        </is>
      </c>
      <c r="P457" s="1">
        <f>DATE(INT(RAND()*(2008 - 2006 + 1) + 2006), INT(RAND()*12 + 1), INT(RAND()*28 + 1))</f>
        <v/>
      </c>
      <c r="Q457">
        <f>CHOOSE(RANDBETWEEN(1,2),"Si","No")</f>
        <v/>
      </c>
      <c r="R457">
        <f>IF(Q457="Si",CHOOSE(RANDBETWEEN(1,3),"Excelencia","Apoyo Académico","Excelencia"), " ")</f>
        <v/>
      </c>
      <c r="S457">
        <f>RANDBETWEEN(100, 200)</f>
        <v/>
      </c>
      <c r="T457">
        <f>CHOOSE(RANDBETWEEN(1,2),"Si","No")</f>
        <v/>
      </c>
      <c r="U457">
        <f>CHOOSE(RANDBETWEEN(1,2),"Si","No")</f>
        <v/>
      </c>
      <c r="V457">
        <f>IF(U457="Si",CHOOSE(RANDBETWEEN(1,3),"Maya","Tzeltal","Náhuatl", "Misteco", "Otomí"), " ")</f>
        <v/>
      </c>
      <c r="W457">
        <f>CHOOSE(RANDBETWEEN(1,2),"Si","No")</f>
        <v/>
      </c>
      <c r="X457">
        <f>IF(W457="Si",CHOOSE(RANDBETWEEN(1,3),"Motriz","Auditiva","Visual"), " ")</f>
        <v/>
      </c>
      <c r="Y457">
        <f>TEXT(RANDBETWEEN(1000000000,9999999999), "0000000000")</f>
        <v/>
      </c>
      <c r="Z457">
        <f>LOWER(LEFT(C457,FIND(" ",C457 &amp; " ")-1)) &amp; "." &amp; LOWER(MID(C457, FIND(" ", C457) + 1, FIND(" ", C457 &amp; " ", FIND(" ", C457)+ 1) - FIND(" ", C457)-1)) &amp; "@gmail.com"</f>
        <v/>
      </c>
      <c r="AA457">
        <f>UPPER(LEFT(C457,1)&amp;MID(C457,FIND(" ",C457)+1,1)&amp;IF(LEN(C457)-LEN(SUBSTITUTE(C457," ",""))&gt;=2,MID(C457,FIND(" ",C457,FIND(" ",C457)+1)+1,1),"X")&amp;TEXT(P457,"YYMMDD")&amp;H457&amp;RANDBETWEEN(0,9)&amp;RANDBETWEEN(0,9)&amp;CHAR(RANDBETWEEN(65,90))&amp;CHAR(RANDBETWEEN(65,90)))</f>
        <v/>
      </c>
    </row>
    <row r="458" hidden="1">
      <c r="A458" t="inlineStr">
        <is>
          <t>230300454</t>
        </is>
      </c>
      <c r="B458" t="inlineStr">
        <is>
          <t>VEINTICUATROAVA</t>
        </is>
      </c>
      <c r="C458" t="inlineStr">
        <is>
          <t>MENDOZA MAY / NAOMI DESHIRE</t>
        </is>
      </c>
      <c r="D458" t="inlineStr">
        <is>
          <t>Inscrito</t>
        </is>
      </c>
      <c r="E458" t="inlineStr">
        <is>
          <t>Regular</t>
        </is>
      </c>
      <c r="G458" t="inlineStr">
        <is>
          <t>Negocios Internacionales</t>
        </is>
      </c>
      <c r="H458" t="inlineStr">
        <is>
          <t>F</t>
        </is>
      </c>
      <c r="I458" t="inlineStr">
        <is>
          <t>EXM</t>
        </is>
      </c>
      <c r="J458" t="inlineStr">
        <is>
          <t>9.27</t>
        </is>
      </c>
      <c r="K458" t="inlineStr">
        <is>
          <t>2023-08-02 10:15:47.685636</t>
        </is>
      </c>
      <c r="L458">
        <f>MID(K458,1,10)</f>
        <v/>
      </c>
      <c r="M458" t="inlineStr">
        <is>
          <t>8.1</t>
        </is>
      </c>
      <c r="N458" t="inlineStr">
        <is>
          <t>Colegio de Bachilleres del Estado de Quintana Roo</t>
        </is>
      </c>
      <c r="P458" s="1">
        <f>DATE(INT(RAND()*(2008 - 2006 + 1) + 2006), INT(RAND()*12 + 1), INT(RAND()*28 + 1))</f>
        <v/>
      </c>
      <c r="Q458">
        <f>CHOOSE(RANDBETWEEN(1,2),"Si","No")</f>
        <v/>
      </c>
      <c r="R458">
        <f>IF(Q458="Si",CHOOSE(RANDBETWEEN(1,3),"Excelencia","Apoyo Académico","Excelencia"), " ")</f>
        <v/>
      </c>
      <c r="S458">
        <f>RANDBETWEEN(100, 200)</f>
        <v/>
      </c>
      <c r="T458">
        <f>CHOOSE(RANDBETWEEN(1,2),"Si","No")</f>
        <v/>
      </c>
      <c r="U458">
        <f>CHOOSE(RANDBETWEEN(1,2),"Si","No")</f>
        <v/>
      </c>
      <c r="V458">
        <f>IF(U458="Si",CHOOSE(RANDBETWEEN(1,3),"Maya","Tzeltal","Náhuatl", "Misteco", "Otomí"), " ")</f>
        <v/>
      </c>
      <c r="W458">
        <f>CHOOSE(RANDBETWEEN(1,2),"Si","No")</f>
        <v/>
      </c>
      <c r="X458">
        <f>IF(W458="Si",CHOOSE(RANDBETWEEN(1,3),"Motriz","Auditiva","Visual"), " ")</f>
        <v/>
      </c>
      <c r="Y458">
        <f>TEXT(RANDBETWEEN(1000000000,9999999999), "0000000000")</f>
        <v/>
      </c>
      <c r="Z458">
        <f>LOWER(LEFT(C458,FIND(" ",C458 &amp; " ")-1)) &amp; "." &amp; LOWER(MID(C458, FIND(" ", C458) + 1, FIND(" ", C458 &amp; " ", FIND(" ", C458)+ 1) - FIND(" ", C458)-1)) &amp; "@gmail.com"</f>
        <v/>
      </c>
      <c r="AA458">
        <f>UPPER(LEFT(C458,1)&amp;MID(C458,FIND(" ",C458)+1,1)&amp;IF(LEN(C458)-LEN(SUBSTITUTE(C458," ",""))&gt;=2,MID(C458,FIND(" ",C458,FIND(" ",C458)+1)+1,1),"X")&amp;TEXT(P458,"YYMMDD")&amp;H458&amp;RANDBETWEEN(0,9)&amp;RANDBETWEEN(0,9)&amp;CHAR(RANDBETWEEN(65,90))&amp;CHAR(RANDBETWEEN(65,90)))</f>
        <v/>
      </c>
    </row>
    <row r="459" hidden="1">
      <c r="A459" t="inlineStr">
        <is>
          <t>230300453</t>
        </is>
      </c>
      <c r="B459" t="inlineStr">
        <is>
          <t>VEINTICUATROAVA</t>
        </is>
      </c>
      <c r="C459" t="inlineStr">
        <is>
          <t>RUEDA COBIX / ZURISADAI</t>
        </is>
      </c>
      <c r="D459" t="inlineStr">
        <is>
          <t>Inscrito</t>
        </is>
      </c>
      <c r="E459" t="inlineStr">
        <is>
          <t>Regular</t>
        </is>
      </c>
      <c r="G459" t="inlineStr">
        <is>
          <t>Negocios Internacionales</t>
        </is>
      </c>
      <c r="H459" t="inlineStr">
        <is>
          <t>F</t>
        </is>
      </c>
      <c r="I459" t="inlineStr">
        <is>
          <t>EXM</t>
        </is>
      </c>
      <c r="J459" t="inlineStr">
        <is>
          <t>9.00</t>
        </is>
      </c>
      <c r="K459" t="inlineStr">
        <is>
          <t>2023-08-02 10:15:35.461784</t>
        </is>
      </c>
      <c r="L459">
        <f>MID(K459,1,10)</f>
        <v/>
      </c>
      <c r="M459" t="inlineStr">
        <is>
          <t>9.9</t>
        </is>
      </c>
      <c r="N459" t="inlineStr">
        <is>
          <t>Universidad del Caribe</t>
        </is>
      </c>
      <c r="P459" s="1">
        <f>DATE(INT(RAND()*(2008 - 2006 + 1) + 2006), INT(RAND()*12 + 1), INT(RAND()*28 + 1))</f>
        <v/>
      </c>
      <c r="Q459">
        <f>CHOOSE(RANDBETWEEN(1,2),"Si","No")</f>
        <v/>
      </c>
      <c r="R459">
        <f>IF(Q459="Si",CHOOSE(RANDBETWEEN(1,3),"Excelencia","Apoyo Académico","Excelencia"), " ")</f>
        <v/>
      </c>
      <c r="S459">
        <f>RANDBETWEEN(100, 200)</f>
        <v/>
      </c>
      <c r="T459">
        <f>CHOOSE(RANDBETWEEN(1,2),"Si","No")</f>
        <v/>
      </c>
      <c r="U459">
        <f>CHOOSE(RANDBETWEEN(1,2),"Si","No")</f>
        <v/>
      </c>
      <c r="V459">
        <f>IF(U459="Si",CHOOSE(RANDBETWEEN(1,3),"Maya","Tzeltal","Náhuatl", "Misteco", "Otomí"), " ")</f>
        <v/>
      </c>
      <c r="W459">
        <f>CHOOSE(RANDBETWEEN(1,2),"Si","No")</f>
        <v/>
      </c>
      <c r="X459">
        <f>IF(W459="Si",CHOOSE(RANDBETWEEN(1,3),"Motriz","Auditiva","Visual"), " ")</f>
        <v/>
      </c>
      <c r="Y459">
        <f>TEXT(RANDBETWEEN(1000000000,9999999999), "0000000000")</f>
        <v/>
      </c>
      <c r="Z459">
        <f>LOWER(LEFT(C459,FIND(" ",C459 &amp; " ")-1)) &amp; "." &amp; LOWER(MID(C459, FIND(" ", C459) + 1, FIND(" ", C459 &amp; " ", FIND(" ", C459)+ 1) - FIND(" ", C459)-1)) &amp; "@gmail.com"</f>
        <v/>
      </c>
      <c r="AA459">
        <f>UPPER(LEFT(C459,1)&amp;MID(C459,FIND(" ",C459)+1,1)&amp;IF(LEN(C459)-LEN(SUBSTITUTE(C459," ",""))&gt;=2,MID(C459,FIND(" ",C459,FIND(" ",C459)+1)+1,1),"X")&amp;TEXT(P459,"YYMMDD")&amp;H459&amp;RANDBETWEEN(0,9)&amp;RANDBETWEEN(0,9)&amp;CHAR(RANDBETWEEN(65,90))&amp;CHAR(RANDBETWEEN(65,90)))</f>
        <v/>
      </c>
    </row>
    <row r="460" hidden="1">
      <c r="A460" t="inlineStr">
        <is>
          <t>230300452</t>
        </is>
      </c>
      <c r="B460" t="inlineStr">
        <is>
          <t>VEINTICUATROAVA</t>
        </is>
      </c>
      <c r="C460" t="inlineStr">
        <is>
          <t>RAMOS DIAZ / REGINA GUADALUPE</t>
        </is>
      </c>
      <c r="D460" t="inlineStr">
        <is>
          <t>Inscrito</t>
        </is>
      </c>
      <c r="E460" t="inlineStr">
        <is>
          <t>Regular</t>
        </is>
      </c>
      <c r="G460" t="inlineStr">
        <is>
          <t>Negocios Internacionales</t>
        </is>
      </c>
      <c r="H460" t="inlineStr">
        <is>
          <t>F</t>
        </is>
      </c>
      <c r="I460" t="inlineStr">
        <is>
          <t>EXM</t>
        </is>
      </c>
      <c r="J460" t="inlineStr">
        <is>
          <t>9.33</t>
        </is>
      </c>
      <c r="K460" t="inlineStr">
        <is>
          <t>2023-08-02 10:15:24.405943</t>
        </is>
      </c>
      <c r="L460">
        <f>MID(K460,1,10)</f>
        <v/>
      </c>
      <c r="M460" t="inlineStr">
        <is>
          <t>9.3</t>
        </is>
      </c>
      <c r="N460" t="inlineStr">
        <is>
          <t>Colegio de Bachilleres del Estado de Quintana Roo(cancun cuatro)</t>
        </is>
      </c>
      <c r="P460" s="1">
        <f>DATE(INT(RAND()*(2008 - 2006 + 1) + 2006), INT(RAND()*12 + 1), INT(RAND()*28 + 1))</f>
        <v/>
      </c>
      <c r="Q460">
        <f>CHOOSE(RANDBETWEEN(1,2),"Si","No")</f>
        <v/>
      </c>
      <c r="R460">
        <f>IF(Q460="Si",CHOOSE(RANDBETWEEN(1,3),"Excelencia","Apoyo Académico","Excelencia"), " ")</f>
        <v/>
      </c>
      <c r="S460">
        <f>RANDBETWEEN(100, 200)</f>
        <v/>
      </c>
      <c r="T460">
        <f>CHOOSE(RANDBETWEEN(1,2),"Si","No")</f>
        <v/>
      </c>
      <c r="U460">
        <f>CHOOSE(RANDBETWEEN(1,2),"Si","No")</f>
        <v/>
      </c>
      <c r="V460">
        <f>IF(U460="Si",CHOOSE(RANDBETWEEN(1,3),"Maya","Tzeltal","Náhuatl", "Misteco", "Otomí"), " ")</f>
        <v/>
      </c>
      <c r="W460">
        <f>CHOOSE(RANDBETWEEN(1,2),"Si","No")</f>
        <v/>
      </c>
      <c r="X460">
        <f>IF(W460="Si",CHOOSE(RANDBETWEEN(1,3),"Motriz","Auditiva","Visual"), " ")</f>
        <v/>
      </c>
      <c r="Y460">
        <f>TEXT(RANDBETWEEN(1000000000,9999999999), "0000000000")</f>
        <v/>
      </c>
      <c r="Z460">
        <f>LOWER(LEFT(C460,FIND(" ",C460 &amp; " ")-1)) &amp; "." &amp; LOWER(MID(C460, FIND(" ", C460) + 1, FIND(" ", C460 &amp; " ", FIND(" ", C460)+ 1) - FIND(" ", C460)-1)) &amp; "@gmail.com"</f>
        <v/>
      </c>
      <c r="AA460">
        <f>UPPER(LEFT(C460,1)&amp;MID(C460,FIND(" ",C460)+1,1)&amp;IF(LEN(C460)-LEN(SUBSTITUTE(C460," ",""))&gt;=2,MID(C460,FIND(" ",C460,FIND(" ",C460)+1)+1,1),"X")&amp;TEXT(P460,"YYMMDD")&amp;H460&amp;RANDBETWEEN(0,9)&amp;RANDBETWEEN(0,9)&amp;CHAR(RANDBETWEEN(65,90))&amp;CHAR(RANDBETWEEN(65,90)))</f>
        <v/>
      </c>
    </row>
    <row r="461" hidden="1">
      <c r="A461" t="inlineStr">
        <is>
          <t>230300451</t>
        </is>
      </c>
      <c r="B461" t="inlineStr">
        <is>
          <t>VEINTICUATROAVA</t>
        </is>
      </c>
      <c r="C461" t="inlineStr">
        <is>
          <t>SOLIS SOLIS / BRIAN GERARDO</t>
        </is>
      </c>
      <c r="D461" t="inlineStr">
        <is>
          <t>Inscrito</t>
        </is>
      </c>
      <c r="E461" t="inlineStr">
        <is>
          <t>Irregular</t>
        </is>
      </c>
      <c r="G461" t="inlineStr">
        <is>
          <t>Negocios Internacionales</t>
        </is>
      </c>
      <c r="H461" t="inlineStr">
        <is>
          <t>M</t>
        </is>
      </c>
      <c r="I461" t="inlineStr">
        <is>
          <t>EXM</t>
        </is>
      </c>
      <c r="J461" t="inlineStr">
        <is>
          <t>7.60</t>
        </is>
      </c>
      <c r="K461" t="inlineStr">
        <is>
          <t>2023-08-02 10:15:23.059424</t>
        </is>
      </c>
      <c r="L461">
        <f>MID(K461,1,10)</f>
        <v/>
      </c>
      <c r="M461" t="inlineStr">
        <is>
          <t>8.1</t>
        </is>
      </c>
      <c r="N461" t="inlineStr">
        <is>
          <t>Colegio de bachilleres plantel puerto morelos 28</t>
        </is>
      </c>
      <c r="P461" s="1">
        <f>DATE(INT(RAND()*(2008 - 2006 + 1) + 2006), INT(RAND()*12 + 1), INT(RAND()*28 + 1))</f>
        <v/>
      </c>
      <c r="Q461">
        <f>CHOOSE(RANDBETWEEN(1,2),"Si","No")</f>
        <v/>
      </c>
      <c r="R461">
        <f>IF(Q461="Si",CHOOSE(RANDBETWEEN(1,3),"Excelencia","Apoyo Académico","Excelencia"), " ")</f>
        <v/>
      </c>
      <c r="S461">
        <f>RANDBETWEEN(100, 200)</f>
        <v/>
      </c>
      <c r="T461">
        <f>CHOOSE(RANDBETWEEN(1,2),"Si","No")</f>
        <v/>
      </c>
      <c r="U461">
        <f>CHOOSE(RANDBETWEEN(1,2),"Si","No")</f>
        <v/>
      </c>
      <c r="V461">
        <f>IF(U461="Si",CHOOSE(RANDBETWEEN(1,3),"Maya","Tzeltal","Náhuatl", "Misteco", "Otomí"), " ")</f>
        <v/>
      </c>
      <c r="W461">
        <f>CHOOSE(RANDBETWEEN(1,2),"Si","No")</f>
        <v/>
      </c>
      <c r="X461">
        <f>IF(W461="Si",CHOOSE(RANDBETWEEN(1,3),"Motriz","Auditiva","Visual"), " ")</f>
        <v/>
      </c>
      <c r="Y461">
        <f>TEXT(RANDBETWEEN(1000000000,9999999999), "0000000000")</f>
        <v/>
      </c>
      <c r="Z461">
        <f>LOWER(LEFT(C461,FIND(" ",C461 &amp; " ")-1)) &amp; "." &amp; LOWER(MID(C461, FIND(" ", C461) + 1, FIND(" ", C461 &amp; " ", FIND(" ", C461)+ 1) - FIND(" ", C461)-1)) &amp; "@gmail.com"</f>
        <v/>
      </c>
      <c r="AA461">
        <f>UPPER(LEFT(C461,1)&amp;MID(C461,FIND(" ",C461)+1,1)&amp;IF(LEN(C461)-LEN(SUBSTITUTE(C461," ",""))&gt;=2,MID(C461,FIND(" ",C461,FIND(" ",C461)+1)+1,1),"X")&amp;TEXT(P461,"YYMMDD")&amp;H461&amp;RANDBETWEEN(0,9)&amp;RANDBETWEEN(0,9)&amp;CHAR(RANDBETWEEN(65,90))&amp;CHAR(RANDBETWEEN(65,90)))</f>
        <v/>
      </c>
    </row>
    <row r="462" hidden="1">
      <c r="A462" t="inlineStr">
        <is>
          <t>230300450</t>
        </is>
      </c>
      <c r="B462" t="inlineStr">
        <is>
          <t>VEINTICUATROAVA</t>
        </is>
      </c>
      <c r="C462" t="inlineStr">
        <is>
          <t>LÓPEZ CANCHOLA / ABIGAIL</t>
        </is>
      </c>
      <c r="D462" t="inlineStr">
        <is>
          <t>Inscrito</t>
        </is>
      </c>
      <c r="E462" t="inlineStr">
        <is>
          <t>Regular</t>
        </is>
      </c>
      <c r="G462" t="inlineStr">
        <is>
          <t>Negocios Internacionales</t>
        </is>
      </c>
      <c r="H462" t="inlineStr">
        <is>
          <t>F</t>
        </is>
      </c>
      <c r="I462" t="inlineStr">
        <is>
          <t>EXM</t>
        </is>
      </c>
      <c r="J462" t="inlineStr">
        <is>
          <t>8.73</t>
        </is>
      </c>
      <c r="K462" t="inlineStr">
        <is>
          <t>2023-08-02 10:15:17.573941</t>
        </is>
      </c>
      <c r="L462">
        <f>MID(K462,1,10)</f>
        <v/>
      </c>
      <c r="M462" t="inlineStr">
        <is>
          <t>7</t>
        </is>
      </c>
      <c r="N462" t="inlineStr">
        <is>
          <t>Colegio de Bachilleres del Estado de Quintana Roo</t>
        </is>
      </c>
      <c r="P462" s="1">
        <f>DATE(INT(RAND()*(2008 - 2006 + 1) + 2006), INT(RAND()*12 + 1), INT(RAND()*28 + 1))</f>
        <v/>
      </c>
      <c r="Q462">
        <f>CHOOSE(RANDBETWEEN(1,2),"Si","No")</f>
        <v/>
      </c>
      <c r="R462">
        <f>IF(Q462="Si",CHOOSE(RANDBETWEEN(1,3),"Excelencia","Apoyo Académico","Excelencia"), " ")</f>
        <v/>
      </c>
      <c r="S462">
        <f>RANDBETWEEN(100, 200)</f>
        <v/>
      </c>
      <c r="T462">
        <f>CHOOSE(RANDBETWEEN(1,2),"Si","No")</f>
        <v/>
      </c>
      <c r="U462">
        <f>CHOOSE(RANDBETWEEN(1,2),"Si","No")</f>
        <v/>
      </c>
      <c r="V462">
        <f>IF(U462="Si",CHOOSE(RANDBETWEEN(1,3),"Maya","Tzeltal","Náhuatl", "Misteco", "Otomí"), " ")</f>
        <v/>
      </c>
      <c r="W462">
        <f>CHOOSE(RANDBETWEEN(1,2),"Si","No")</f>
        <v/>
      </c>
      <c r="X462">
        <f>IF(W462="Si",CHOOSE(RANDBETWEEN(1,3),"Motriz","Auditiva","Visual"), " ")</f>
        <v/>
      </c>
      <c r="Y462">
        <f>TEXT(RANDBETWEEN(1000000000,9999999999), "0000000000")</f>
        <v/>
      </c>
      <c r="Z462">
        <f>LOWER(LEFT(C462,FIND(" ",C462 &amp; " ")-1)) &amp; "." &amp; LOWER(MID(C462, FIND(" ", C462) + 1, FIND(" ", C462 &amp; " ", FIND(" ", C462)+ 1) - FIND(" ", C462)-1)) &amp; "@gmail.com"</f>
        <v/>
      </c>
      <c r="AA462">
        <f>UPPER(LEFT(C462,1)&amp;MID(C462,FIND(" ",C462)+1,1)&amp;IF(LEN(C462)-LEN(SUBSTITUTE(C462," ",""))&gt;=2,MID(C462,FIND(" ",C462,FIND(" ",C462)+1)+1,1),"X")&amp;TEXT(P462,"YYMMDD")&amp;H462&amp;RANDBETWEEN(0,9)&amp;RANDBETWEEN(0,9)&amp;CHAR(RANDBETWEEN(65,90))&amp;CHAR(RANDBETWEEN(65,90)))</f>
        <v/>
      </c>
    </row>
    <row r="463" hidden="1">
      <c r="A463" t="inlineStr">
        <is>
          <t>230300449</t>
        </is>
      </c>
      <c r="B463" t="inlineStr">
        <is>
          <t>VEINTICUATROAVA</t>
        </is>
      </c>
      <c r="C463" t="inlineStr">
        <is>
          <t>MORALES LOPEZ / DAIRA MISHELLE</t>
        </is>
      </c>
      <c r="D463" t="inlineStr">
        <is>
          <t>Inscrito</t>
        </is>
      </c>
      <c r="E463" t="inlineStr">
        <is>
          <t>Regular</t>
        </is>
      </c>
      <c r="G463" t="inlineStr">
        <is>
          <t>Negocios Internacionales</t>
        </is>
      </c>
      <c r="H463" t="inlineStr">
        <is>
          <t>F</t>
        </is>
      </c>
      <c r="I463" t="inlineStr">
        <is>
          <t>EXM</t>
        </is>
      </c>
      <c r="J463" t="inlineStr">
        <is>
          <t>8.33</t>
        </is>
      </c>
      <c r="K463" t="inlineStr">
        <is>
          <t>2023-08-02 10:15:16.249422</t>
        </is>
      </c>
      <c r="L463">
        <f>MID(K463,1,10)</f>
        <v/>
      </c>
      <c r="M463" t="inlineStr">
        <is>
          <t>8.5</t>
        </is>
      </c>
      <c r="N463" t="inlineStr">
        <is>
          <t>uagro</t>
        </is>
      </c>
      <c r="P463" s="1">
        <f>DATE(INT(RAND()*(2008 - 2006 + 1) + 2006), INT(RAND()*12 + 1), INT(RAND()*28 + 1))</f>
        <v/>
      </c>
      <c r="Q463">
        <f>CHOOSE(RANDBETWEEN(1,2),"Si","No")</f>
        <v/>
      </c>
      <c r="R463">
        <f>IF(Q463="Si",CHOOSE(RANDBETWEEN(1,3),"Excelencia","Apoyo Académico","Excelencia"), " ")</f>
        <v/>
      </c>
      <c r="S463">
        <f>RANDBETWEEN(100, 200)</f>
        <v/>
      </c>
      <c r="T463">
        <f>CHOOSE(RANDBETWEEN(1,2),"Si","No")</f>
        <v/>
      </c>
      <c r="U463">
        <f>CHOOSE(RANDBETWEEN(1,2),"Si","No")</f>
        <v/>
      </c>
      <c r="V463">
        <f>IF(U463="Si",CHOOSE(RANDBETWEEN(1,3),"Maya","Tzeltal","Náhuatl", "Misteco", "Otomí"), " ")</f>
        <v/>
      </c>
      <c r="W463">
        <f>CHOOSE(RANDBETWEEN(1,2),"Si","No")</f>
        <v/>
      </c>
      <c r="X463">
        <f>IF(W463="Si",CHOOSE(RANDBETWEEN(1,3),"Motriz","Auditiva","Visual"), " ")</f>
        <v/>
      </c>
      <c r="Y463">
        <f>TEXT(RANDBETWEEN(1000000000,9999999999), "0000000000")</f>
        <v/>
      </c>
      <c r="Z463">
        <f>LOWER(LEFT(C463,FIND(" ",C463 &amp; " ")-1)) &amp; "." &amp; LOWER(MID(C463, FIND(" ", C463) + 1, FIND(" ", C463 &amp; " ", FIND(" ", C463)+ 1) - FIND(" ", C463)-1)) &amp; "@gmail.com"</f>
        <v/>
      </c>
      <c r="AA463">
        <f>UPPER(LEFT(C463,1)&amp;MID(C463,FIND(" ",C463)+1,1)&amp;IF(LEN(C463)-LEN(SUBSTITUTE(C463," ",""))&gt;=2,MID(C463,FIND(" ",C463,FIND(" ",C463)+1)+1,1),"X")&amp;TEXT(P463,"YYMMDD")&amp;H463&amp;RANDBETWEEN(0,9)&amp;RANDBETWEEN(0,9)&amp;CHAR(RANDBETWEEN(65,90))&amp;CHAR(RANDBETWEEN(65,90)))</f>
        <v/>
      </c>
    </row>
    <row r="464" hidden="1">
      <c r="A464" t="inlineStr">
        <is>
          <t>230300448</t>
        </is>
      </c>
      <c r="B464" t="inlineStr">
        <is>
          <t>VEINTICUATROAVA</t>
        </is>
      </c>
      <c r="C464" t="inlineStr">
        <is>
          <t>REYES GARCIDUEÑAS / SHARON</t>
        </is>
      </c>
      <c r="D464" t="inlineStr">
        <is>
          <t>Inscrito</t>
        </is>
      </c>
      <c r="E464" t="inlineStr">
        <is>
          <t>Regular</t>
        </is>
      </c>
      <c r="G464" t="inlineStr">
        <is>
          <t>Negocios Internacionales</t>
        </is>
      </c>
      <c r="H464" t="inlineStr">
        <is>
          <t>F</t>
        </is>
      </c>
      <c r="I464" t="inlineStr">
        <is>
          <t>EXM</t>
        </is>
      </c>
      <c r="J464" t="inlineStr">
        <is>
          <t>0.75</t>
        </is>
      </c>
      <c r="K464" t="inlineStr">
        <is>
          <t>2023-08-02 10:15:16.029844</t>
        </is>
      </c>
      <c r="L464">
        <f>MID(K464,1,10)</f>
        <v/>
      </c>
      <c r="M464" t="inlineStr">
        <is>
          <t>8.5</t>
        </is>
      </c>
      <c r="N464" t="inlineStr">
        <is>
          <t>Instituto Universitario de Atlacomulco</t>
        </is>
      </c>
      <c r="P464" s="1">
        <f>DATE(INT(RAND()*(2008 - 2006 + 1) + 2006), INT(RAND()*12 + 1), INT(RAND()*28 + 1))</f>
        <v/>
      </c>
      <c r="Q464">
        <f>CHOOSE(RANDBETWEEN(1,2),"Si","No")</f>
        <v/>
      </c>
      <c r="R464">
        <f>IF(Q464="Si",CHOOSE(RANDBETWEEN(1,3),"Excelencia","Apoyo Académico","Excelencia"), " ")</f>
        <v/>
      </c>
      <c r="S464">
        <f>RANDBETWEEN(100, 200)</f>
        <v/>
      </c>
      <c r="T464">
        <f>CHOOSE(RANDBETWEEN(1,2),"Si","No")</f>
        <v/>
      </c>
      <c r="U464">
        <f>CHOOSE(RANDBETWEEN(1,2),"Si","No")</f>
        <v/>
      </c>
      <c r="V464">
        <f>IF(U464="Si",CHOOSE(RANDBETWEEN(1,3),"Maya","Tzeltal","Náhuatl", "Misteco", "Otomí"), " ")</f>
        <v/>
      </c>
      <c r="W464">
        <f>CHOOSE(RANDBETWEEN(1,2),"Si","No")</f>
        <v/>
      </c>
      <c r="X464">
        <f>IF(W464="Si",CHOOSE(RANDBETWEEN(1,3),"Motriz","Auditiva","Visual"), " ")</f>
        <v/>
      </c>
      <c r="Y464">
        <f>TEXT(RANDBETWEEN(1000000000,9999999999), "0000000000")</f>
        <v/>
      </c>
      <c r="Z464">
        <f>LOWER(LEFT(C464,FIND(" ",C464 &amp; " ")-1)) &amp; "." &amp; LOWER(MID(C464, FIND(" ", C464) + 1, FIND(" ", C464 &amp; " ", FIND(" ", C464)+ 1) - FIND(" ", C464)-1)) &amp; "@gmail.com"</f>
        <v/>
      </c>
      <c r="AA464">
        <f>UPPER(LEFT(C464,1)&amp;MID(C464,FIND(" ",C464)+1,1)&amp;IF(LEN(C464)-LEN(SUBSTITUTE(C464," ",""))&gt;=2,MID(C464,FIND(" ",C464,FIND(" ",C464)+1)+1,1),"X")&amp;TEXT(P464,"YYMMDD")&amp;H464&amp;RANDBETWEEN(0,9)&amp;RANDBETWEEN(0,9)&amp;CHAR(RANDBETWEEN(65,90))&amp;CHAR(RANDBETWEEN(65,90)))</f>
        <v/>
      </c>
    </row>
    <row r="465" hidden="1">
      <c r="A465" t="inlineStr">
        <is>
          <t>230300447</t>
        </is>
      </c>
      <c r="B465" t="inlineStr">
        <is>
          <t>VEINTICUATROAVA</t>
        </is>
      </c>
      <c r="C465" t="inlineStr">
        <is>
          <t>OCHOA GONZÁLEZ / EDUARD ARTURO</t>
        </is>
      </c>
      <c r="D465" t="inlineStr">
        <is>
          <t>Baja Temporal</t>
        </is>
      </c>
      <c r="E465" t="inlineStr">
        <is>
          <t>Regular</t>
        </is>
      </c>
      <c r="G465" t="inlineStr">
        <is>
          <t>Negocios Internacionales</t>
        </is>
      </c>
      <c r="H465" t="inlineStr">
        <is>
          <t>M</t>
        </is>
      </c>
      <c r="I465" t="inlineStr">
        <is>
          <t>EXM</t>
        </is>
      </c>
      <c r="J465" t="inlineStr">
        <is>
          <t>9.47</t>
        </is>
      </c>
      <c r="K465" t="inlineStr">
        <is>
          <t>2023-08-02 10:15:10.752228</t>
        </is>
      </c>
      <c r="L465">
        <f>MID(K465,1,10)</f>
        <v/>
      </c>
      <c r="M465" t="inlineStr">
        <is>
          <t>9.4</t>
        </is>
      </c>
      <c r="N465" t="inlineStr">
        <is>
          <t>Colegio de Bachilleres del Estado de Quintana Roo</t>
        </is>
      </c>
      <c r="P465" s="1">
        <f>DATE(INT(RAND()*(2008 - 2006 + 1) + 2006), INT(RAND()*12 + 1), INT(RAND()*28 + 1))</f>
        <v/>
      </c>
      <c r="Q465">
        <f>CHOOSE(RANDBETWEEN(1,2),"Si","No")</f>
        <v/>
      </c>
      <c r="R465">
        <f>IF(Q465="Si",CHOOSE(RANDBETWEEN(1,3),"Excelencia","Apoyo Académico","Excelencia"), " ")</f>
        <v/>
      </c>
      <c r="S465">
        <f>RANDBETWEEN(100, 200)</f>
        <v/>
      </c>
      <c r="T465">
        <f>CHOOSE(RANDBETWEEN(1,2),"Si","No")</f>
        <v/>
      </c>
      <c r="U465">
        <f>CHOOSE(RANDBETWEEN(1,2),"Si","No")</f>
        <v/>
      </c>
      <c r="V465">
        <f>IF(U465="Si",CHOOSE(RANDBETWEEN(1,3),"Maya","Tzeltal","Náhuatl", "Misteco", "Otomí"), " ")</f>
        <v/>
      </c>
      <c r="W465">
        <f>CHOOSE(RANDBETWEEN(1,2),"Si","No")</f>
        <v/>
      </c>
      <c r="X465">
        <f>IF(W465="Si",CHOOSE(RANDBETWEEN(1,3),"Motriz","Auditiva","Visual"), " ")</f>
        <v/>
      </c>
      <c r="Y465">
        <f>TEXT(RANDBETWEEN(1000000000,9999999999), "0000000000")</f>
        <v/>
      </c>
      <c r="Z465">
        <f>LOWER(LEFT(C465,FIND(" ",C465 &amp; " ")-1)) &amp; "." &amp; LOWER(MID(C465, FIND(" ", C465) + 1, FIND(" ", C465 &amp; " ", FIND(" ", C465)+ 1) - FIND(" ", C465)-1)) &amp; "@gmail.com"</f>
        <v/>
      </c>
      <c r="AA465">
        <f>UPPER(LEFT(C465,1)&amp;MID(C465,FIND(" ",C465)+1,1)&amp;IF(LEN(C465)-LEN(SUBSTITUTE(C465," ",""))&gt;=2,MID(C465,FIND(" ",C465,FIND(" ",C465)+1)+1,1),"X")&amp;TEXT(P465,"YYMMDD")&amp;H465&amp;RANDBETWEEN(0,9)&amp;RANDBETWEEN(0,9)&amp;CHAR(RANDBETWEEN(65,90))&amp;CHAR(RANDBETWEEN(65,90)))</f>
        <v/>
      </c>
    </row>
    <row r="466" hidden="1">
      <c r="A466" t="inlineStr">
        <is>
          <t>230300446</t>
        </is>
      </c>
      <c r="B466" t="inlineStr">
        <is>
          <t>VEINTICUATROAVA</t>
        </is>
      </c>
      <c r="C466" t="inlineStr">
        <is>
          <t>RAMIREZ CORTAZAR / ANGEL JARED</t>
        </is>
      </c>
      <c r="D466" t="inlineStr">
        <is>
          <t>Inscrito</t>
        </is>
      </c>
      <c r="E466" t="inlineStr">
        <is>
          <t>Regular</t>
        </is>
      </c>
      <c r="G466" t="inlineStr">
        <is>
          <t>Negocios Internacionales</t>
        </is>
      </c>
      <c r="H466" t="inlineStr">
        <is>
          <t>M</t>
        </is>
      </c>
      <c r="I466" t="inlineStr">
        <is>
          <t>EXM</t>
        </is>
      </c>
      <c r="J466" t="inlineStr">
        <is>
          <t>9.07</t>
        </is>
      </c>
      <c r="K466" t="inlineStr">
        <is>
          <t>2023-08-02 10:15:07.973315</t>
        </is>
      </c>
      <c r="L466">
        <f>MID(K466,1,10)</f>
        <v/>
      </c>
      <c r="M466" t="inlineStr">
        <is>
          <t>8.8</t>
        </is>
      </c>
      <c r="N466" t="inlineStr">
        <is>
          <t>Colegio de Bachilleres del Estado de Quintana Roo</t>
        </is>
      </c>
      <c r="P466" s="1">
        <f>DATE(INT(RAND()*(2008 - 2006 + 1) + 2006), INT(RAND()*12 + 1), INT(RAND()*28 + 1))</f>
        <v/>
      </c>
      <c r="Q466">
        <f>CHOOSE(RANDBETWEEN(1,2),"Si","No")</f>
        <v/>
      </c>
      <c r="R466">
        <f>IF(Q466="Si",CHOOSE(RANDBETWEEN(1,3),"Excelencia","Apoyo Académico","Excelencia"), " ")</f>
        <v/>
      </c>
      <c r="S466">
        <f>RANDBETWEEN(100, 200)</f>
        <v/>
      </c>
      <c r="T466">
        <f>CHOOSE(RANDBETWEEN(1,2),"Si","No")</f>
        <v/>
      </c>
      <c r="U466">
        <f>CHOOSE(RANDBETWEEN(1,2),"Si","No")</f>
        <v/>
      </c>
      <c r="V466">
        <f>IF(U466="Si",CHOOSE(RANDBETWEEN(1,3),"Maya","Tzeltal","Náhuatl", "Misteco", "Otomí"), " ")</f>
        <v/>
      </c>
      <c r="W466">
        <f>CHOOSE(RANDBETWEEN(1,2),"Si","No")</f>
        <v/>
      </c>
      <c r="X466">
        <f>IF(W466="Si",CHOOSE(RANDBETWEEN(1,3),"Motriz","Auditiva","Visual"), " ")</f>
        <v/>
      </c>
      <c r="Y466">
        <f>TEXT(RANDBETWEEN(1000000000,9999999999), "0000000000")</f>
        <v/>
      </c>
      <c r="Z466">
        <f>LOWER(LEFT(C466,FIND(" ",C466 &amp; " ")-1)) &amp; "." &amp; LOWER(MID(C466, FIND(" ", C466) + 1, FIND(" ", C466 &amp; " ", FIND(" ", C466)+ 1) - FIND(" ", C466)-1)) &amp; "@gmail.com"</f>
        <v/>
      </c>
      <c r="AA466">
        <f>UPPER(LEFT(C466,1)&amp;MID(C466,FIND(" ",C466)+1,1)&amp;IF(LEN(C466)-LEN(SUBSTITUTE(C466," ",""))&gt;=2,MID(C466,FIND(" ",C466,FIND(" ",C466)+1)+1,1),"X")&amp;TEXT(P466,"YYMMDD")&amp;H466&amp;RANDBETWEEN(0,9)&amp;RANDBETWEEN(0,9)&amp;CHAR(RANDBETWEEN(65,90))&amp;CHAR(RANDBETWEEN(65,90)))</f>
        <v/>
      </c>
    </row>
    <row r="467" hidden="1">
      <c r="A467" t="inlineStr">
        <is>
          <t>230300445</t>
        </is>
      </c>
      <c r="B467" t="inlineStr">
        <is>
          <t>VEINTICUATROAVA</t>
        </is>
      </c>
      <c r="C467" t="inlineStr">
        <is>
          <t>SANTOS COHUO / AURORA ROSALIA</t>
        </is>
      </c>
      <c r="D467" t="inlineStr">
        <is>
          <t>Inscrito</t>
        </is>
      </c>
      <c r="E467" t="inlineStr">
        <is>
          <t>Regular</t>
        </is>
      </c>
      <c r="G467" t="inlineStr">
        <is>
          <t>Negocios Internacionales</t>
        </is>
      </c>
      <c r="H467" t="inlineStr">
        <is>
          <t>F</t>
        </is>
      </c>
      <c r="I467" t="inlineStr">
        <is>
          <t>EXM</t>
        </is>
      </c>
      <c r="J467" t="inlineStr">
        <is>
          <t>8.73</t>
        </is>
      </c>
      <c r="K467" t="inlineStr">
        <is>
          <t>2023-08-02 10:14:59.834556</t>
        </is>
      </c>
      <c r="L467">
        <f>MID(K467,1,10)</f>
        <v/>
      </c>
      <c r="M467" t="inlineStr">
        <is>
          <t>9.2</t>
        </is>
      </c>
      <c r="N467" t="inlineStr">
        <is>
          <t>Colegio de Bachilleres del Estado de Quintana Roo</t>
        </is>
      </c>
      <c r="P467" s="1">
        <f>DATE(INT(RAND()*(2008 - 2006 + 1) + 2006), INT(RAND()*12 + 1), INT(RAND()*28 + 1))</f>
        <v/>
      </c>
      <c r="Q467">
        <f>CHOOSE(RANDBETWEEN(1,2),"Si","No")</f>
        <v/>
      </c>
      <c r="R467">
        <f>IF(Q467="Si",CHOOSE(RANDBETWEEN(1,3),"Excelencia","Apoyo Académico","Excelencia"), " ")</f>
        <v/>
      </c>
      <c r="S467">
        <f>RANDBETWEEN(100, 200)</f>
        <v/>
      </c>
      <c r="T467">
        <f>CHOOSE(RANDBETWEEN(1,2),"Si","No")</f>
        <v/>
      </c>
      <c r="U467">
        <f>CHOOSE(RANDBETWEEN(1,2),"Si","No")</f>
        <v/>
      </c>
      <c r="V467">
        <f>IF(U467="Si",CHOOSE(RANDBETWEEN(1,3),"Maya","Tzeltal","Náhuatl", "Misteco", "Otomí"), " ")</f>
        <v/>
      </c>
      <c r="W467">
        <f>CHOOSE(RANDBETWEEN(1,2),"Si","No")</f>
        <v/>
      </c>
      <c r="X467">
        <f>IF(W467="Si",CHOOSE(RANDBETWEEN(1,3),"Motriz","Auditiva","Visual"), " ")</f>
        <v/>
      </c>
      <c r="Y467">
        <f>TEXT(RANDBETWEEN(1000000000,9999999999), "0000000000")</f>
        <v/>
      </c>
      <c r="Z467">
        <f>LOWER(LEFT(C467,FIND(" ",C467 &amp; " ")-1)) &amp; "." &amp; LOWER(MID(C467, FIND(" ", C467) + 1, FIND(" ", C467 &amp; " ", FIND(" ", C467)+ 1) - FIND(" ", C467)-1)) &amp; "@gmail.com"</f>
        <v/>
      </c>
      <c r="AA467">
        <f>UPPER(LEFT(C467,1)&amp;MID(C467,FIND(" ",C467)+1,1)&amp;IF(LEN(C467)-LEN(SUBSTITUTE(C467," ",""))&gt;=2,MID(C467,FIND(" ",C467,FIND(" ",C467)+1)+1,1),"X")&amp;TEXT(P467,"YYMMDD")&amp;H467&amp;RANDBETWEEN(0,9)&amp;RANDBETWEEN(0,9)&amp;CHAR(RANDBETWEEN(65,90))&amp;CHAR(RANDBETWEEN(65,90)))</f>
        <v/>
      </c>
    </row>
    <row r="468" hidden="1">
      <c r="A468" t="inlineStr">
        <is>
          <t>230300444</t>
        </is>
      </c>
      <c r="B468" t="inlineStr">
        <is>
          <t>VEINTICUATROAVA</t>
        </is>
      </c>
      <c r="C468" t="inlineStr">
        <is>
          <t>UC CRUZ / JESÚS ALBERTO</t>
        </is>
      </c>
      <c r="D468" t="inlineStr">
        <is>
          <t>Inscrito</t>
        </is>
      </c>
      <c r="E468" t="inlineStr">
        <is>
          <t>Regular</t>
        </is>
      </c>
      <c r="G468" t="inlineStr">
        <is>
          <t>Negocios Internacionales</t>
        </is>
      </c>
      <c r="H468" t="inlineStr">
        <is>
          <t>M</t>
        </is>
      </c>
      <c r="I468" t="inlineStr">
        <is>
          <t>EXM</t>
        </is>
      </c>
      <c r="J468" t="inlineStr">
        <is>
          <t>9.44</t>
        </is>
      </c>
      <c r="K468" t="inlineStr">
        <is>
          <t>2023-08-02 10:14:58.329399</t>
        </is>
      </c>
      <c r="L468">
        <f>MID(K468,1,10)</f>
        <v/>
      </c>
      <c r="M468" t="inlineStr">
        <is>
          <t>9.5</t>
        </is>
      </c>
      <c r="N468" t="inlineStr">
        <is>
          <t>Conalep Cancún 2</t>
        </is>
      </c>
      <c r="P468" s="1">
        <f>DATE(INT(RAND()*(2008 - 2006 + 1) + 2006), INT(RAND()*12 + 1), INT(RAND()*28 + 1))</f>
        <v/>
      </c>
      <c r="Q468">
        <f>CHOOSE(RANDBETWEEN(1,2),"Si","No")</f>
        <v/>
      </c>
      <c r="R468">
        <f>IF(Q468="Si",CHOOSE(RANDBETWEEN(1,3),"Excelencia","Apoyo Académico","Excelencia"), " ")</f>
        <v/>
      </c>
      <c r="S468">
        <f>RANDBETWEEN(100, 200)</f>
        <v/>
      </c>
      <c r="T468">
        <f>CHOOSE(RANDBETWEEN(1,2),"Si","No")</f>
        <v/>
      </c>
      <c r="U468">
        <f>CHOOSE(RANDBETWEEN(1,2),"Si","No")</f>
        <v/>
      </c>
      <c r="V468">
        <f>IF(U468="Si",CHOOSE(RANDBETWEEN(1,3),"Maya","Tzeltal","Náhuatl", "Misteco", "Otomí"), " ")</f>
        <v/>
      </c>
      <c r="W468">
        <f>CHOOSE(RANDBETWEEN(1,2),"Si","No")</f>
        <v/>
      </c>
      <c r="X468">
        <f>IF(W468="Si",CHOOSE(RANDBETWEEN(1,3),"Motriz","Auditiva","Visual"), " ")</f>
        <v/>
      </c>
      <c r="Y468">
        <f>TEXT(RANDBETWEEN(1000000000,9999999999), "0000000000")</f>
        <v/>
      </c>
      <c r="Z468">
        <f>LOWER(LEFT(C468,FIND(" ",C468 &amp; " ")-1)) &amp; "." &amp; LOWER(MID(C468, FIND(" ", C468) + 1, FIND(" ", C468 &amp; " ", FIND(" ", C468)+ 1) - FIND(" ", C468)-1)) &amp; "@gmail.com"</f>
        <v/>
      </c>
      <c r="AA468">
        <f>UPPER(LEFT(C468,1)&amp;MID(C468,FIND(" ",C468)+1,1)&amp;IF(LEN(C468)-LEN(SUBSTITUTE(C468," ",""))&gt;=2,MID(C468,FIND(" ",C468,FIND(" ",C468)+1)+1,1),"X")&amp;TEXT(P468,"YYMMDD")&amp;H468&amp;RANDBETWEEN(0,9)&amp;RANDBETWEEN(0,9)&amp;CHAR(RANDBETWEEN(65,90))&amp;CHAR(RANDBETWEEN(65,90)))</f>
        <v/>
      </c>
    </row>
    <row r="469" hidden="1">
      <c r="A469" t="inlineStr">
        <is>
          <t>230300443</t>
        </is>
      </c>
      <c r="B469" t="inlineStr">
        <is>
          <t>VEINTICUATROAVA</t>
        </is>
      </c>
      <c r="C469" t="inlineStr">
        <is>
          <t>SELVA RODRIGUEZ / GRACE ALETHIA</t>
        </is>
      </c>
      <c r="D469" t="inlineStr">
        <is>
          <t>Baja Temporal</t>
        </is>
      </c>
      <c r="E469" t="inlineStr">
        <is>
          <t>Regular</t>
        </is>
      </c>
      <c r="G469" t="inlineStr">
        <is>
          <t>Negocios Internacionales</t>
        </is>
      </c>
      <c r="H469" t="inlineStr">
        <is>
          <t>F</t>
        </is>
      </c>
      <c r="I469" t="inlineStr">
        <is>
          <t>EXM</t>
        </is>
      </c>
      <c r="J469" t="inlineStr">
        <is>
          <t>0</t>
        </is>
      </c>
      <c r="K469" t="inlineStr">
        <is>
          <t>2023-08-02 10:14:48.624445</t>
        </is>
      </c>
      <c r="L469">
        <f>MID(K469,1,10)</f>
        <v/>
      </c>
      <c r="M469" t="inlineStr">
        <is>
          <t>9.2</t>
        </is>
      </c>
      <c r="N469" t="inlineStr">
        <is>
          <t>instituto de formacion para el trabajo mexicano</t>
        </is>
      </c>
      <c r="P469" s="1">
        <f>DATE(INT(RAND()*(2008 - 2006 + 1) + 2006), INT(RAND()*12 + 1), INT(RAND()*28 + 1))</f>
        <v/>
      </c>
      <c r="Q469">
        <f>CHOOSE(RANDBETWEEN(1,2),"Si","No")</f>
        <v/>
      </c>
      <c r="R469">
        <f>IF(Q469="Si",CHOOSE(RANDBETWEEN(1,3),"Excelencia","Apoyo Académico","Excelencia"), " ")</f>
        <v/>
      </c>
      <c r="S469">
        <f>RANDBETWEEN(100, 200)</f>
        <v/>
      </c>
      <c r="T469">
        <f>CHOOSE(RANDBETWEEN(1,2),"Si","No")</f>
        <v/>
      </c>
      <c r="U469">
        <f>CHOOSE(RANDBETWEEN(1,2),"Si","No")</f>
        <v/>
      </c>
      <c r="V469">
        <f>IF(U469="Si",CHOOSE(RANDBETWEEN(1,3),"Maya","Tzeltal","Náhuatl", "Misteco", "Otomí"), " ")</f>
        <v/>
      </c>
      <c r="W469">
        <f>CHOOSE(RANDBETWEEN(1,2),"Si","No")</f>
        <v/>
      </c>
      <c r="X469">
        <f>IF(W469="Si",CHOOSE(RANDBETWEEN(1,3),"Motriz","Auditiva","Visual"), " ")</f>
        <v/>
      </c>
      <c r="Y469">
        <f>TEXT(RANDBETWEEN(1000000000,9999999999), "0000000000")</f>
        <v/>
      </c>
      <c r="Z469">
        <f>LOWER(LEFT(C469,FIND(" ",C469 &amp; " ")-1)) &amp; "." &amp; LOWER(MID(C469, FIND(" ", C469) + 1, FIND(" ", C469 &amp; " ", FIND(" ", C469)+ 1) - FIND(" ", C469)-1)) &amp; "@gmail.com"</f>
        <v/>
      </c>
      <c r="AA469">
        <f>UPPER(LEFT(C469,1)&amp;MID(C469,FIND(" ",C469)+1,1)&amp;IF(LEN(C469)-LEN(SUBSTITUTE(C469," ",""))&gt;=2,MID(C469,FIND(" ",C469,FIND(" ",C469)+1)+1,1),"X")&amp;TEXT(P469,"YYMMDD")&amp;H469&amp;RANDBETWEEN(0,9)&amp;RANDBETWEEN(0,9)&amp;CHAR(RANDBETWEEN(65,90))&amp;CHAR(RANDBETWEEN(65,90)))</f>
        <v/>
      </c>
    </row>
    <row r="470" hidden="1">
      <c r="A470" t="inlineStr">
        <is>
          <t>230300442</t>
        </is>
      </c>
      <c r="B470" t="inlineStr">
        <is>
          <t>VEINTICUATROAVA</t>
        </is>
      </c>
      <c r="C470" t="inlineStr">
        <is>
          <t>PATIÑO VARGAS / CONSTANZA</t>
        </is>
      </c>
      <c r="D470" t="inlineStr">
        <is>
          <t>Inscrito</t>
        </is>
      </c>
      <c r="E470" t="inlineStr">
        <is>
          <t>Regular</t>
        </is>
      </c>
      <c r="G470" t="inlineStr">
        <is>
          <t>Negocios Internacionales</t>
        </is>
      </c>
      <c r="H470" t="inlineStr">
        <is>
          <t>F</t>
        </is>
      </c>
      <c r="I470" t="inlineStr">
        <is>
          <t>EXM</t>
        </is>
      </c>
      <c r="J470" t="inlineStr">
        <is>
          <t>9.94</t>
        </is>
      </c>
      <c r="K470" t="inlineStr">
        <is>
          <t>2023-08-02 10:14:39.574149</t>
        </is>
      </c>
      <c r="L470">
        <f>MID(K470,1,10)</f>
        <v/>
      </c>
      <c r="M470" t="inlineStr">
        <is>
          <t>9.4</t>
        </is>
      </c>
      <c r="N470" t="inlineStr">
        <is>
          <t xml:space="preserve">Lighthouse Christian Academy </t>
        </is>
      </c>
      <c r="P470" s="1">
        <f>DATE(INT(RAND()*(2008 - 2006 + 1) + 2006), INT(RAND()*12 + 1), INT(RAND()*28 + 1))</f>
        <v/>
      </c>
      <c r="Q470">
        <f>CHOOSE(RANDBETWEEN(1,2),"Si","No")</f>
        <v/>
      </c>
      <c r="R470">
        <f>IF(Q470="Si",CHOOSE(RANDBETWEEN(1,3),"Excelencia","Apoyo Académico","Excelencia"), " ")</f>
        <v/>
      </c>
      <c r="S470">
        <f>RANDBETWEEN(100, 200)</f>
        <v/>
      </c>
      <c r="T470">
        <f>CHOOSE(RANDBETWEEN(1,2),"Si","No")</f>
        <v/>
      </c>
      <c r="U470">
        <f>CHOOSE(RANDBETWEEN(1,2),"Si","No")</f>
        <v/>
      </c>
      <c r="V470">
        <f>IF(U470="Si",CHOOSE(RANDBETWEEN(1,3),"Maya","Tzeltal","Náhuatl", "Misteco", "Otomí"), " ")</f>
        <v/>
      </c>
      <c r="W470">
        <f>CHOOSE(RANDBETWEEN(1,2),"Si","No")</f>
        <v/>
      </c>
      <c r="X470">
        <f>IF(W470="Si",CHOOSE(RANDBETWEEN(1,3),"Motriz","Auditiva","Visual"), " ")</f>
        <v/>
      </c>
      <c r="Y470">
        <f>TEXT(RANDBETWEEN(1000000000,9999999999), "0000000000")</f>
        <v/>
      </c>
      <c r="Z470">
        <f>LOWER(LEFT(C470,FIND(" ",C470 &amp; " ")-1)) &amp; "." &amp; LOWER(MID(C470, FIND(" ", C470) + 1, FIND(" ", C470 &amp; " ", FIND(" ", C470)+ 1) - FIND(" ", C470)-1)) &amp; "@gmail.com"</f>
        <v/>
      </c>
      <c r="AA470">
        <f>UPPER(LEFT(C470,1)&amp;MID(C470,FIND(" ",C470)+1,1)&amp;IF(LEN(C470)-LEN(SUBSTITUTE(C470," ",""))&gt;=2,MID(C470,FIND(" ",C470,FIND(" ",C470)+1)+1,1),"X")&amp;TEXT(P470,"YYMMDD")&amp;H470&amp;RANDBETWEEN(0,9)&amp;RANDBETWEEN(0,9)&amp;CHAR(RANDBETWEEN(65,90))&amp;CHAR(RANDBETWEEN(65,90)))</f>
        <v/>
      </c>
    </row>
    <row r="471" hidden="1">
      <c r="A471" t="inlineStr">
        <is>
          <t>230300441</t>
        </is>
      </c>
      <c r="B471" t="inlineStr">
        <is>
          <t>VEINTICUATROAVA</t>
        </is>
      </c>
      <c r="C471" t="inlineStr">
        <is>
          <t>SILVA GASTELUM / DIANA PAOLA</t>
        </is>
      </c>
      <c r="D471" t="inlineStr">
        <is>
          <t>Inscrito</t>
        </is>
      </c>
      <c r="E471" t="inlineStr">
        <is>
          <t>Regular</t>
        </is>
      </c>
      <c r="G471" t="inlineStr">
        <is>
          <t>Negocios Internacionales</t>
        </is>
      </c>
      <c r="H471" t="inlineStr">
        <is>
          <t>F</t>
        </is>
      </c>
      <c r="I471" t="inlineStr">
        <is>
          <t>EXM</t>
        </is>
      </c>
      <c r="J471" t="inlineStr">
        <is>
          <t>8.87</t>
        </is>
      </c>
      <c r="K471" t="inlineStr">
        <is>
          <t>2023-08-02 10:14:39.410122</t>
        </is>
      </c>
      <c r="L471">
        <f>MID(K471,1,10)</f>
        <v/>
      </c>
      <c r="M471" t="inlineStr">
        <is>
          <t>9</t>
        </is>
      </c>
      <c r="N471" t="inlineStr">
        <is>
          <t>Colegio del Caribe</t>
        </is>
      </c>
      <c r="P471" s="1">
        <f>DATE(INT(RAND()*(2008 - 2006 + 1) + 2006), INT(RAND()*12 + 1), INT(RAND()*28 + 1))</f>
        <v/>
      </c>
      <c r="Q471">
        <f>CHOOSE(RANDBETWEEN(1,2),"Si","No")</f>
        <v/>
      </c>
      <c r="R471">
        <f>IF(Q471="Si",CHOOSE(RANDBETWEEN(1,3),"Excelencia","Apoyo Académico","Excelencia"), " ")</f>
        <v/>
      </c>
      <c r="S471">
        <f>RANDBETWEEN(100, 200)</f>
        <v/>
      </c>
      <c r="T471">
        <f>CHOOSE(RANDBETWEEN(1,2),"Si","No")</f>
        <v/>
      </c>
      <c r="U471">
        <f>CHOOSE(RANDBETWEEN(1,2),"Si","No")</f>
        <v/>
      </c>
      <c r="V471">
        <f>IF(U471="Si",CHOOSE(RANDBETWEEN(1,3),"Maya","Tzeltal","Náhuatl", "Misteco", "Otomí"), " ")</f>
        <v/>
      </c>
      <c r="W471">
        <f>CHOOSE(RANDBETWEEN(1,2),"Si","No")</f>
        <v/>
      </c>
      <c r="X471">
        <f>IF(W471="Si",CHOOSE(RANDBETWEEN(1,3),"Motriz","Auditiva","Visual"), " ")</f>
        <v/>
      </c>
      <c r="Y471">
        <f>TEXT(RANDBETWEEN(1000000000,9999999999), "0000000000")</f>
        <v/>
      </c>
      <c r="Z471">
        <f>LOWER(LEFT(C471,FIND(" ",C471 &amp; " ")-1)) &amp; "." &amp; LOWER(MID(C471, FIND(" ", C471) + 1, FIND(" ", C471 &amp; " ", FIND(" ", C471)+ 1) - FIND(" ", C471)-1)) &amp; "@gmail.com"</f>
        <v/>
      </c>
      <c r="AA471">
        <f>UPPER(LEFT(C471,1)&amp;MID(C471,FIND(" ",C471)+1,1)&amp;IF(LEN(C471)-LEN(SUBSTITUTE(C471," ",""))&gt;=2,MID(C471,FIND(" ",C471,FIND(" ",C471)+1)+1,1),"X")&amp;TEXT(P471,"YYMMDD")&amp;H471&amp;RANDBETWEEN(0,9)&amp;RANDBETWEEN(0,9)&amp;CHAR(RANDBETWEEN(65,90))&amp;CHAR(RANDBETWEEN(65,90)))</f>
        <v/>
      </c>
    </row>
    <row r="472" hidden="1">
      <c r="A472" t="inlineStr">
        <is>
          <t>230300440</t>
        </is>
      </c>
      <c r="B472" t="inlineStr">
        <is>
          <t>VEINTICUATROAVA</t>
        </is>
      </c>
      <c r="C472" t="inlineStr">
        <is>
          <t>MENDEZ GARCIA / JORGE ANTONIO</t>
        </is>
      </c>
      <c r="D472" t="inlineStr">
        <is>
          <t>Inscrito</t>
        </is>
      </c>
      <c r="E472" t="inlineStr">
        <is>
          <t>Regular</t>
        </is>
      </c>
      <c r="G472" t="inlineStr">
        <is>
          <t>Negocios Internacionales</t>
        </is>
      </c>
      <c r="H472" t="inlineStr">
        <is>
          <t>M</t>
        </is>
      </c>
      <c r="I472" t="inlineStr">
        <is>
          <t>EXM</t>
        </is>
      </c>
      <c r="J472" t="inlineStr">
        <is>
          <t>8.87</t>
        </is>
      </c>
      <c r="K472" t="inlineStr">
        <is>
          <t>2023-08-02 10:14:39.00245</t>
        </is>
      </c>
      <c r="L472">
        <f>MID(K472,1,10)</f>
        <v/>
      </c>
      <c r="M472" t="inlineStr">
        <is>
          <t>8</t>
        </is>
      </c>
      <c r="N472" t="inlineStr">
        <is>
          <t>Colegio de Estudios Científicos y Tecnológicos del Estado de Quintana Roo</t>
        </is>
      </c>
      <c r="P472" s="1">
        <f>DATE(INT(RAND()*(2008 - 2006 + 1) + 2006), INT(RAND()*12 + 1), INT(RAND()*28 + 1))</f>
        <v/>
      </c>
      <c r="Q472">
        <f>CHOOSE(RANDBETWEEN(1,2),"Si","No")</f>
        <v/>
      </c>
      <c r="R472">
        <f>IF(Q472="Si",CHOOSE(RANDBETWEEN(1,3),"Excelencia","Apoyo Académico","Excelencia"), " ")</f>
        <v/>
      </c>
      <c r="S472">
        <f>RANDBETWEEN(100, 200)</f>
        <v/>
      </c>
      <c r="T472">
        <f>CHOOSE(RANDBETWEEN(1,2),"Si","No")</f>
        <v/>
      </c>
      <c r="U472">
        <f>CHOOSE(RANDBETWEEN(1,2),"Si","No")</f>
        <v/>
      </c>
      <c r="V472">
        <f>IF(U472="Si",CHOOSE(RANDBETWEEN(1,3),"Maya","Tzeltal","Náhuatl", "Misteco", "Otomí"), " ")</f>
        <v/>
      </c>
      <c r="W472">
        <f>CHOOSE(RANDBETWEEN(1,2),"Si","No")</f>
        <v/>
      </c>
      <c r="X472">
        <f>IF(W472="Si",CHOOSE(RANDBETWEEN(1,3),"Motriz","Auditiva","Visual"), " ")</f>
        <v/>
      </c>
      <c r="Y472">
        <f>TEXT(RANDBETWEEN(1000000000,9999999999), "0000000000")</f>
        <v/>
      </c>
      <c r="Z472">
        <f>LOWER(LEFT(C472,FIND(" ",C472 &amp; " ")-1)) &amp; "." &amp; LOWER(MID(C472, FIND(" ", C472) + 1, FIND(" ", C472 &amp; " ", FIND(" ", C472)+ 1) - FIND(" ", C472)-1)) &amp; "@gmail.com"</f>
        <v/>
      </c>
      <c r="AA472">
        <f>UPPER(LEFT(C472,1)&amp;MID(C472,FIND(" ",C472)+1,1)&amp;IF(LEN(C472)-LEN(SUBSTITUTE(C472," ",""))&gt;=2,MID(C472,FIND(" ",C472,FIND(" ",C472)+1)+1,1),"X")&amp;TEXT(P472,"YYMMDD")&amp;H472&amp;RANDBETWEEN(0,9)&amp;RANDBETWEEN(0,9)&amp;CHAR(RANDBETWEEN(65,90))&amp;CHAR(RANDBETWEEN(65,90)))</f>
        <v/>
      </c>
    </row>
    <row r="473" hidden="1">
      <c r="A473" t="inlineStr">
        <is>
          <t>230300439</t>
        </is>
      </c>
      <c r="B473" t="inlineStr">
        <is>
          <t>VEINTICUATROAVA</t>
        </is>
      </c>
      <c r="C473" t="inlineStr">
        <is>
          <t>REYES MENDOZA / JIMENA</t>
        </is>
      </c>
      <c r="D473" t="inlineStr">
        <is>
          <t>Inscrito</t>
        </is>
      </c>
      <c r="E473" t="inlineStr">
        <is>
          <t>Regular</t>
        </is>
      </c>
      <c r="G473" t="inlineStr">
        <is>
          <t>Negocios Internacionales</t>
        </is>
      </c>
      <c r="H473" t="inlineStr">
        <is>
          <t>F</t>
        </is>
      </c>
      <c r="I473" t="inlineStr">
        <is>
          <t>EXM</t>
        </is>
      </c>
      <c r="J473" t="inlineStr">
        <is>
          <t>9.40</t>
        </is>
      </c>
      <c r="K473" t="inlineStr">
        <is>
          <t>2023-08-02 10:14:38.543093</t>
        </is>
      </c>
      <c r="L473">
        <f>MID(K473,1,10)</f>
        <v/>
      </c>
      <c r="M473" t="inlineStr">
        <is>
          <t>8.7</t>
        </is>
      </c>
      <c r="N473" t="inlineStr">
        <is>
          <t>Colegio de Bachilleres del Estado de Quintana Roo</t>
        </is>
      </c>
      <c r="P473" s="1">
        <f>DATE(INT(RAND()*(2008 - 2006 + 1) + 2006), INT(RAND()*12 + 1), INT(RAND()*28 + 1))</f>
        <v/>
      </c>
      <c r="Q473">
        <f>CHOOSE(RANDBETWEEN(1,2),"Si","No")</f>
        <v/>
      </c>
      <c r="R473">
        <f>IF(Q473="Si",CHOOSE(RANDBETWEEN(1,3),"Excelencia","Apoyo Académico","Excelencia"), " ")</f>
        <v/>
      </c>
      <c r="S473">
        <f>RANDBETWEEN(100, 200)</f>
        <v/>
      </c>
      <c r="T473">
        <f>CHOOSE(RANDBETWEEN(1,2),"Si","No")</f>
        <v/>
      </c>
      <c r="U473">
        <f>CHOOSE(RANDBETWEEN(1,2),"Si","No")</f>
        <v/>
      </c>
      <c r="V473">
        <f>IF(U473="Si",CHOOSE(RANDBETWEEN(1,3),"Maya","Tzeltal","Náhuatl", "Misteco", "Otomí"), " ")</f>
        <v/>
      </c>
      <c r="W473">
        <f>CHOOSE(RANDBETWEEN(1,2),"Si","No")</f>
        <v/>
      </c>
      <c r="X473">
        <f>IF(W473="Si",CHOOSE(RANDBETWEEN(1,3),"Motriz","Auditiva","Visual"), " ")</f>
        <v/>
      </c>
      <c r="Y473">
        <f>TEXT(RANDBETWEEN(1000000000,9999999999), "0000000000")</f>
        <v/>
      </c>
      <c r="Z473">
        <f>LOWER(LEFT(C473,FIND(" ",C473 &amp; " ")-1)) &amp; "." &amp; LOWER(MID(C473, FIND(" ", C473) + 1, FIND(" ", C473 &amp; " ", FIND(" ", C473)+ 1) - FIND(" ", C473)-1)) &amp; "@gmail.com"</f>
        <v/>
      </c>
      <c r="AA473">
        <f>UPPER(LEFT(C473,1)&amp;MID(C473,FIND(" ",C473)+1,1)&amp;IF(LEN(C473)-LEN(SUBSTITUTE(C473," ",""))&gt;=2,MID(C473,FIND(" ",C473,FIND(" ",C473)+1)+1,1),"X")&amp;TEXT(P473,"YYMMDD")&amp;H473&amp;RANDBETWEEN(0,9)&amp;RANDBETWEEN(0,9)&amp;CHAR(RANDBETWEEN(65,90))&amp;CHAR(RANDBETWEEN(65,90)))</f>
        <v/>
      </c>
    </row>
    <row r="474" hidden="1">
      <c r="A474" t="inlineStr">
        <is>
          <t>230300438</t>
        </is>
      </c>
      <c r="B474" t="inlineStr">
        <is>
          <t>VEINTICUATROAVA</t>
        </is>
      </c>
      <c r="C474" t="inlineStr">
        <is>
          <t>TUN XIX / BRAYAN ISMAEL</t>
        </is>
      </c>
      <c r="D474" t="inlineStr">
        <is>
          <t>Inscrito</t>
        </is>
      </c>
      <c r="E474" t="inlineStr">
        <is>
          <t>Regular</t>
        </is>
      </c>
      <c r="G474" t="inlineStr">
        <is>
          <t>Negocios Internacionales</t>
        </is>
      </c>
      <c r="H474" t="inlineStr">
        <is>
          <t>M</t>
        </is>
      </c>
      <c r="I474" t="inlineStr">
        <is>
          <t>EXM</t>
        </is>
      </c>
      <c r="J474" t="inlineStr">
        <is>
          <t>9.19</t>
        </is>
      </c>
      <c r="K474" t="inlineStr">
        <is>
          <t>2023-08-02 10:14:38.234754</t>
        </is>
      </c>
      <c r="L474">
        <f>MID(K474,1,10)</f>
        <v/>
      </c>
      <c r="M474" t="inlineStr">
        <is>
          <t>9.2</t>
        </is>
      </c>
      <c r="N474" t="inlineStr">
        <is>
          <t>Colegio de Bachilleres del Estado de Yucatán</t>
        </is>
      </c>
      <c r="P474" s="1">
        <f>DATE(INT(RAND()*(2008 - 2006 + 1) + 2006), INT(RAND()*12 + 1), INT(RAND()*28 + 1))</f>
        <v/>
      </c>
      <c r="Q474">
        <f>CHOOSE(RANDBETWEEN(1,2),"Si","No")</f>
        <v/>
      </c>
      <c r="R474">
        <f>IF(Q474="Si",CHOOSE(RANDBETWEEN(1,3),"Excelencia","Apoyo Académico","Excelencia"), " ")</f>
        <v/>
      </c>
      <c r="S474">
        <f>RANDBETWEEN(100, 200)</f>
        <v/>
      </c>
      <c r="T474">
        <f>CHOOSE(RANDBETWEEN(1,2),"Si","No")</f>
        <v/>
      </c>
      <c r="U474">
        <f>CHOOSE(RANDBETWEEN(1,2),"Si","No")</f>
        <v/>
      </c>
      <c r="V474">
        <f>IF(U474="Si",CHOOSE(RANDBETWEEN(1,3),"Maya","Tzeltal","Náhuatl", "Misteco", "Otomí"), " ")</f>
        <v/>
      </c>
      <c r="W474">
        <f>CHOOSE(RANDBETWEEN(1,2),"Si","No")</f>
        <v/>
      </c>
      <c r="X474">
        <f>IF(W474="Si",CHOOSE(RANDBETWEEN(1,3),"Motriz","Auditiva","Visual"), " ")</f>
        <v/>
      </c>
      <c r="Y474">
        <f>TEXT(RANDBETWEEN(1000000000,9999999999), "0000000000")</f>
        <v/>
      </c>
      <c r="Z474">
        <f>LOWER(LEFT(C474,FIND(" ",C474 &amp; " ")-1)) &amp; "." &amp; LOWER(MID(C474, FIND(" ", C474) + 1, FIND(" ", C474 &amp; " ", FIND(" ", C474)+ 1) - FIND(" ", C474)-1)) &amp; "@gmail.com"</f>
        <v/>
      </c>
      <c r="AA474">
        <f>UPPER(LEFT(C474,1)&amp;MID(C474,FIND(" ",C474)+1,1)&amp;IF(LEN(C474)-LEN(SUBSTITUTE(C474," ",""))&gt;=2,MID(C474,FIND(" ",C474,FIND(" ",C474)+1)+1,1),"X")&amp;TEXT(P474,"YYMMDD")&amp;H474&amp;RANDBETWEEN(0,9)&amp;RANDBETWEEN(0,9)&amp;CHAR(RANDBETWEEN(65,90))&amp;CHAR(RANDBETWEEN(65,90)))</f>
        <v/>
      </c>
    </row>
    <row r="475" hidden="1">
      <c r="A475" t="inlineStr">
        <is>
          <t>230300437</t>
        </is>
      </c>
      <c r="B475" t="inlineStr">
        <is>
          <t>VEINTICUATROAVA</t>
        </is>
      </c>
      <c r="C475" t="inlineStr">
        <is>
          <t>ORDÓÑEZ CHAPOL / LOURDES DE LOS ANGELES</t>
        </is>
      </c>
      <c r="D475" t="inlineStr">
        <is>
          <t>Inscrito</t>
        </is>
      </c>
      <c r="E475" t="inlineStr">
        <is>
          <t>Regular</t>
        </is>
      </c>
      <c r="G475" t="inlineStr">
        <is>
          <t>Negocios Internacionales</t>
        </is>
      </c>
      <c r="H475" t="inlineStr">
        <is>
          <t>F</t>
        </is>
      </c>
      <c r="I475" t="inlineStr">
        <is>
          <t>EXM</t>
        </is>
      </c>
      <c r="J475" t="inlineStr">
        <is>
          <t>8.00</t>
        </is>
      </c>
      <c r="K475" t="inlineStr">
        <is>
          <t>2023-08-02 10:14:36.232275</t>
        </is>
      </c>
      <c r="L475">
        <f>MID(K475,1,10)</f>
        <v/>
      </c>
      <c r="M475" t="inlineStr">
        <is>
          <t>7.7</t>
        </is>
      </c>
      <c r="N475" t="inlineStr">
        <is>
          <t>Colegio de Bachilleres del Estado de Quintana Roo</t>
        </is>
      </c>
      <c r="P475" s="1">
        <f>DATE(INT(RAND()*(2008 - 2006 + 1) + 2006), INT(RAND()*12 + 1), INT(RAND()*28 + 1))</f>
        <v/>
      </c>
      <c r="Q475">
        <f>CHOOSE(RANDBETWEEN(1,2),"Si","No")</f>
        <v/>
      </c>
      <c r="R475">
        <f>IF(Q475="Si",CHOOSE(RANDBETWEEN(1,3),"Excelencia","Apoyo Académico","Excelencia"), " ")</f>
        <v/>
      </c>
      <c r="S475">
        <f>RANDBETWEEN(100, 200)</f>
        <v/>
      </c>
      <c r="T475">
        <f>CHOOSE(RANDBETWEEN(1,2),"Si","No")</f>
        <v/>
      </c>
      <c r="U475">
        <f>CHOOSE(RANDBETWEEN(1,2),"Si","No")</f>
        <v/>
      </c>
      <c r="V475">
        <f>IF(U475="Si",CHOOSE(RANDBETWEEN(1,3),"Maya","Tzeltal","Náhuatl", "Misteco", "Otomí"), " ")</f>
        <v/>
      </c>
      <c r="W475">
        <f>CHOOSE(RANDBETWEEN(1,2),"Si","No")</f>
        <v/>
      </c>
      <c r="X475">
        <f>IF(W475="Si",CHOOSE(RANDBETWEEN(1,3),"Motriz","Auditiva","Visual"), " ")</f>
        <v/>
      </c>
      <c r="Y475">
        <f>TEXT(RANDBETWEEN(1000000000,9999999999), "0000000000")</f>
        <v/>
      </c>
      <c r="Z475">
        <f>LOWER(LEFT(C475,FIND(" ",C475 &amp; " ")-1)) &amp; "." &amp; LOWER(MID(C475, FIND(" ", C475) + 1, FIND(" ", C475 &amp; " ", FIND(" ", C475)+ 1) - FIND(" ", C475)-1)) &amp; "@gmail.com"</f>
        <v/>
      </c>
      <c r="AA475">
        <f>UPPER(LEFT(C475,1)&amp;MID(C475,FIND(" ",C475)+1,1)&amp;IF(LEN(C475)-LEN(SUBSTITUTE(C475," ",""))&gt;=2,MID(C475,FIND(" ",C475,FIND(" ",C475)+1)+1,1),"X")&amp;TEXT(P475,"YYMMDD")&amp;H475&amp;RANDBETWEEN(0,9)&amp;RANDBETWEEN(0,9)&amp;CHAR(RANDBETWEEN(65,90))&amp;CHAR(RANDBETWEEN(65,90)))</f>
        <v/>
      </c>
    </row>
    <row r="476" hidden="1">
      <c r="A476" t="inlineStr">
        <is>
          <t>230300436</t>
        </is>
      </c>
      <c r="B476" t="inlineStr">
        <is>
          <t>VEINTICUATROAVA</t>
        </is>
      </c>
      <c r="C476" t="inlineStr">
        <is>
          <t>NOH CAAMAL / BRENDA LUCELY</t>
        </is>
      </c>
      <c r="D476" t="inlineStr">
        <is>
          <t>Inscrito</t>
        </is>
      </c>
      <c r="E476" t="inlineStr">
        <is>
          <t>Condicionado</t>
        </is>
      </c>
      <c r="G476" t="inlineStr">
        <is>
          <t>Negocios Internacionales</t>
        </is>
      </c>
      <c r="H476" t="inlineStr">
        <is>
          <t>F</t>
        </is>
      </c>
      <c r="I476" t="inlineStr">
        <is>
          <t>EXM</t>
        </is>
      </c>
      <c r="J476" t="inlineStr">
        <is>
          <t>1.50</t>
        </is>
      </c>
      <c r="K476" t="inlineStr">
        <is>
          <t>2023-08-02 10:14:35.833012</t>
        </is>
      </c>
      <c r="L476">
        <f>MID(K476,1,10)</f>
        <v/>
      </c>
      <c r="M476" t="inlineStr">
        <is>
          <t>9.3</t>
        </is>
      </c>
      <c r="N476" t="inlineStr">
        <is>
          <t>cecyte plantel cancun 4</t>
        </is>
      </c>
      <c r="P476" s="1">
        <f>DATE(INT(RAND()*(2008 - 2006 + 1) + 2006), INT(RAND()*12 + 1), INT(RAND()*28 + 1))</f>
        <v/>
      </c>
      <c r="Q476">
        <f>CHOOSE(RANDBETWEEN(1,2),"Si","No")</f>
        <v/>
      </c>
      <c r="R476">
        <f>IF(Q476="Si",CHOOSE(RANDBETWEEN(1,3),"Excelencia","Apoyo Académico","Excelencia"), " ")</f>
        <v/>
      </c>
      <c r="S476">
        <f>RANDBETWEEN(100, 200)</f>
        <v/>
      </c>
      <c r="T476">
        <f>CHOOSE(RANDBETWEEN(1,2),"Si","No")</f>
        <v/>
      </c>
      <c r="U476">
        <f>CHOOSE(RANDBETWEEN(1,2),"Si","No")</f>
        <v/>
      </c>
      <c r="V476">
        <f>IF(U476="Si",CHOOSE(RANDBETWEEN(1,3),"Maya","Tzeltal","Náhuatl", "Misteco", "Otomí"), " ")</f>
        <v/>
      </c>
      <c r="W476">
        <f>CHOOSE(RANDBETWEEN(1,2),"Si","No")</f>
        <v/>
      </c>
      <c r="X476">
        <f>IF(W476="Si",CHOOSE(RANDBETWEEN(1,3),"Motriz","Auditiva","Visual"), " ")</f>
        <v/>
      </c>
      <c r="Y476">
        <f>TEXT(RANDBETWEEN(1000000000,9999999999), "0000000000")</f>
        <v/>
      </c>
      <c r="Z476">
        <f>LOWER(LEFT(C476,FIND(" ",C476 &amp; " ")-1)) &amp; "." &amp; LOWER(MID(C476, FIND(" ", C476) + 1, FIND(" ", C476 &amp; " ", FIND(" ", C476)+ 1) - FIND(" ", C476)-1)) &amp; "@gmail.com"</f>
        <v/>
      </c>
      <c r="AA476">
        <f>UPPER(LEFT(C476,1)&amp;MID(C476,FIND(" ",C476)+1,1)&amp;IF(LEN(C476)-LEN(SUBSTITUTE(C476," ",""))&gt;=2,MID(C476,FIND(" ",C476,FIND(" ",C476)+1)+1,1),"X")&amp;TEXT(P476,"YYMMDD")&amp;H476&amp;RANDBETWEEN(0,9)&amp;RANDBETWEEN(0,9)&amp;CHAR(RANDBETWEEN(65,90))&amp;CHAR(RANDBETWEEN(65,90)))</f>
        <v/>
      </c>
    </row>
    <row r="477" hidden="1">
      <c r="A477" t="inlineStr">
        <is>
          <t>230300435</t>
        </is>
      </c>
      <c r="B477" t="inlineStr">
        <is>
          <t>VEINTICUATROAVA</t>
        </is>
      </c>
      <c r="C477" t="inlineStr">
        <is>
          <t>NÚÑEZ TREJO / DANIELA JAQUELYNE</t>
        </is>
      </c>
      <c r="D477" t="inlineStr">
        <is>
          <t>Inscrito</t>
        </is>
      </c>
      <c r="E477" t="inlineStr">
        <is>
          <t>Regular</t>
        </is>
      </c>
      <c r="G477" t="inlineStr">
        <is>
          <t>Negocios Internacionales</t>
        </is>
      </c>
      <c r="H477" t="inlineStr">
        <is>
          <t>F</t>
        </is>
      </c>
      <c r="I477" t="inlineStr">
        <is>
          <t>EXM</t>
        </is>
      </c>
      <c r="J477" t="inlineStr">
        <is>
          <t>9.67</t>
        </is>
      </c>
      <c r="K477" t="inlineStr">
        <is>
          <t>2023-08-02 10:14:35.804901</t>
        </is>
      </c>
      <c r="L477">
        <f>MID(K477,1,10)</f>
        <v/>
      </c>
      <c r="M477" t="inlineStr">
        <is>
          <t>9.3</t>
        </is>
      </c>
      <c r="N477" t="inlineStr">
        <is>
          <t>Colegio de Bachilleres del Estado de Quintana Roo</t>
        </is>
      </c>
      <c r="P477" s="1">
        <f>DATE(INT(RAND()*(2008 - 2006 + 1) + 2006), INT(RAND()*12 + 1), INT(RAND()*28 + 1))</f>
        <v/>
      </c>
      <c r="Q477">
        <f>CHOOSE(RANDBETWEEN(1,2),"Si","No")</f>
        <v/>
      </c>
      <c r="R477">
        <f>IF(Q477="Si",CHOOSE(RANDBETWEEN(1,3),"Excelencia","Apoyo Académico","Excelencia"), " ")</f>
        <v/>
      </c>
      <c r="S477">
        <f>RANDBETWEEN(100, 200)</f>
        <v/>
      </c>
      <c r="T477">
        <f>CHOOSE(RANDBETWEEN(1,2),"Si","No")</f>
        <v/>
      </c>
      <c r="U477">
        <f>CHOOSE(RANDBETWEEN(1,2),"Si","No")</f>
        <v/>
      </c>
      <c r="V477">
        <f>IF(U477="Si",CHOOSE(RANDBETWEEN(1,3),"Maya","Tzeltal","Náhuatl", "Misteco", "Otomí"), " ")</f>
        <v/>
      </c>
      <c r="W477">
        <f>CHOOSE(RANDBETWEEN(1,2),"Si","No")</f>
        <v/>
      </c>
      <c r="X477">
        <f>IF(W477="Si",CHOOSE(RANDBETWEEN(1,3),"Motriz","Auditiva","Visual"), " ")</f>
        <v/>
      </c>
      <c r="Y477">
        <f>TEXT(RANDBETWEEN(1000000000,9999999999), "0000000000")</f>
        <v/>
      </c>
      <c r="Z477">
        <f>LOWER(LEFT(C477,FIND(" ",C477 &amp; " ")-1)) &amp; "." &amp; LOWER(MID(C477, FIND(" ", C477) + 1, FIND(" ", C477 &amp; " ", FIND(" ", C477)+ 1) - FIND(" ", C477)-1)) &amp; "@gmail.com"</f>
        <v/>
      </c>
      <c r="AA477">
        <f>UPPER(LEFT(C477,1)&amp;MID(C477,FIND(" ",C477)+1,1)&amp;IF(LEN(C477)-LEN(SUBSTITUTE(C477," ",""))&gt;=2,MID(C477,FIND(" ",C477,FIND(" ",C477)+1)+1,1),"X")&amp;TEXT(P477,"YYMMDD")&amp;H477&amp;RANDBETWEEN(0,9)&amp;RANDBETWEEN(0,9)&amp;CHAR(RANDBETWEEN(65,90))&amp;CHAR(RANDBETWEEN(65,90)))</f>
        <v/>
      </c>
    </row>
    <row r="478" hidden="1">
      <c r="A478" t="inlineStr">
        <is>
          <t>230300434</t>
        </is>
      </c>
      <c r="B478" t="inlineStr">
        <is>
          <t>VEINTICUATROAVA</t>
        </is>
      </c>
      <c r="C478" t="inlineStr">
        <is>
          <t>RIOS VAZQUEZ / ALEXANDRA YARETZI</t>
        </is>
      </c>
      <c r="D478" t="inlineStr">
        <is>
          <t>Inscrito</t>
        </is>
      </c>
      <c r="E478" t="inlineStr">
        <is>
          <t>Regular</t>
        </is>
      </c>
      <c r="G478" t="inlineStr">
        <is>
          <t>Negocios Internacionales</t>
        </is>
      </c>
      <c r="H478" t="inlineStr">
        <is>
          <t>F</t>
        </is>
      </c>
      <c r="I478" t="inlineStr">
        <is>
          <t>EXM</t>
        </is>
      </c>
      <c r="J478" t="inlineStr">
        <is>
          <t>8.93</t>
        </is>
      </c>
      <c r="K478" t="inlineStr">
        <is>
          <t>2023-08-02 10:14:35.180093</t>
        </is>
      </c>
      <c r="L478">
        <f>MID(K478,1,10)</f>
        <v/>
      </c>
      <c r="M478" t="inlineStr">
        <is>
          <t>9.2</t>
        </is>
      </c>
      <c r="N478" t="inlineStr">
        <is>
          <t>Colegio de Estudios Científicos y Tecnológicos del Estado de Quintana Roo</t>
        </is>
      </c>
      <c r="P478" s="1">
        <f>DATE(INT(RAND()*(2008 - 2006 + 1) + 2006), INT(RAND()*12 + 1), INT(RAND()*28 + 1))</f>
        <v/>
      </c>
      <c r="Q478">
        <f>CHOOSE(RANDBETWEEN(1,2),"Si","No")</f>
        <v/>
      </c>
      <c r="R478">
        <f>IF(Q478="Si",CHOOSE(RANDBETWEEN(1,3),"Excelencia","Apoyo Académico","Excelencia"), " ")</f>
        <v/>
      </c>
      <c r="S478">
        <f>RANDBETWEEN(100, 200)</f>
        <v/>
      </c>
      <c r="T478">
        <f>CHOOSE(RANDBETWEEN(1,2),"Si","No")</f>
        <v/>
      </c>
      <c r="U478">
        <f>CHOOSE(RANDBETWEEN(1,2),"Si","No")</f>
        <v/>
      </c>
      <c r="V478">
        <f>IF(U478="Si",CHOOSE(RANDBETWEEN(1,3),"Maya","Tzeltal","Náhuatl", "Misteco", "Otomí"), " ")</f>
        <v/>
      </c>
      <c r="W478">
        <f>CHOOSE(RANDBETWEEN(1,2),"Si","No")</f>
        <v/>
      </c>
      <c r="X478">
        <f>IF(W478="Si",CHOOSE(RANDBETWEEN(1,3),"Motriz","Auditiva","Visual"), " ")</f>
        <v/>
      </c>
      <c r="Y478">
        <f>TEXT(RANDBETWEEN(1000000000,9999999999), "0000000000")</f>
        <v/>
      </c>
      <c r="Z478">
        <f>LOWER(LEFT(C478,FIND(" ",C478 &amp; " ")-1)) &amp; "." &amp; LOWER(MID(C478, FIND(" ", C478) + 1, FIND(" ", C478 &amp; " ", FIND(" ", C478)+ 1) - FIND(" ", C478)-1)) &amp; "@gmail.com"</f>
        <v/>
      </c>
      <c r="AA478">
        <f>UPPER(LEFT(C478,1)&amp;MID(C478,FIND(" ",C478)+1,1)&amp;IF(LEN(C478)-LEN(SUBSTITUTE(C478," ",""))&gt;=2,MID(C478,FIND(" ",C478,FIND(" ",C478)+1)+1,1),"X")&amp;TEXT(P478,"YYMMDD")&amp;H478&amp;RANDBETWEEN(0,9)&amp;RANDBETWEEN(0,9)&amp;CHAR(RANDBETWEEN(65,90))&amp;CHAR(RANDBETWEEN(65,90)))</f>
        <v/>
      </c>
    </row>
    <row r="479" hidden="1">
      <c r="A479" t="inlineStr">
        <is>
          <t>230300433</t>
        </is>
      </c>
      <c r="B479" t="inlineStr">
        <is>
          <t>VEINTICUATROAVA</t>
        </is>
      </c>
      <c r="C479" t="inlineStr">
        <is>
          <t>POOT GARCIA / DULCE ABRIL</t>
        </is>
      </c>
      <c r="D479" t="inlineStr">
        <is>
          <t>Inscrito</t>
        </is>
      </c>
      <c r="E479" t="inlineStr">
        <is>
          <t>Regular</t>
        </is>
      </c>
      <c r="G479" t="inlineStr">
        <is>
          <t>Negocios Internacionales</t>
        </is>
      </c>
      <c r="H479" t="inlineStr">
        <is>
          <t>F</t>
        </is>
      </c>
      <c r="I479" t="inlineStr">
        <is>
          <t>EXM</t>
        </is>
      </c>
      <c r="J479" t="inlineStr">
        <is>
          <t>9.27</t>
        </is>
      </c>
      <c r="K479" t="inlineStr">
        <is>
          <t>2023-08-02 10:14:34.675872</t>
        </is>
      </c>
      <c r="L479">
        <f>MID(K479,1,10)</f>
        <v/>
      </c>
      <c r="M479" t="inlineStr">
        <is>
          <t>9</t>
        </is>
      </c>
      <c r="N479" t="inlineStr">
        <is>
          <t>Colegio de Bachilleres del Estado de Quintana Roo</t>
        </is>
      </c>
      <c r="P479" s="1">
        <f>DATE(INT(RAND()*(2008 - 2006 + 1) + 2006), INT(RAND()*12 + 1), INT(RAND()*28 + 1))</f>
        <v/>
      </c>
      <c r="Q479">
        <f>CHOOSE(RANDBETWEEN(1,2),"Si","No")</f>
        <v/>
      </c>
      <c r="R479">
        <f>IF(Q479="Si",CHOOSE(RANDBETWEEN(1,3),"Excelencia","Apoyo Académico","Excelencia"), " ")</f>
        <v/>
      </c>
      <c r="S479">
        <f>RANDBETWEEN(100, 200)</f>
        <v/>
      </c>
      <c r="T479">
        <f>CHOOSE(RANDBETWEEN(1,2),"Si","No")</f>
        <v/>
      </c>
      <c r="U479">
        <f>CHOOSE(RANDBETWEEN(1,2),"Si","No")</f>
        <v/>
      </c>
      <c r="V479">
        <f>IF(U479="Si",CHOOSE(RANDBETWEEN(1,3),"Maya","Tzeltal","Náhuatl", "Misteco", "Otomí"), " ")</f>
        <v/>
      </c>
      <c r="W479">
        <f>CHOOSE(RANDBETWEEN(1,2),"Si","No")</f>
        <v/>
      </c>
      <c r="X479">
        <f>IF(W479="Si",CHOOSE(RANDBETWEEN(1,3),"Motriz","Auditiva","Visual"), " ")</f>
        <v/>
      </c>
      <c r="Y479">
        <f>TEXT(RANDBETWEEN(1000000000,9999999999), "0000000000")</f>
        <v/>
      </c>
      <c r="Z479">
        <f>LOWER(LEFT(C479,FIND(" ",C479 &amp; " ")-1)) &amp; "." &amp; LOWER(MID(C479, FIND(" ", C479) + 1, FIND(" ", C479 &amp; " ", FIND(" ", C479)+ 1) - FIND(" ", C479)-1)) &amp; "@gmail.com"</f>
        <v/>
      </c>
      <c r="AA479">
        <f>UPPER(LEFT(C479,1)&amp;MID(C479,FIND(" ",C479)+1,1)&amp;IF(LEN(C479)-LEN(SUBSTITUTE(C479," ",""))&gt;=2,MID(C479,FIND(" ",C479,FIND(" ",C479)+1)+1,1),"X")&amp;TEXT(P479,"YYMMDD")&amp;H479&amp;RANDBETWEEN(0,9)&amp;RANDBETWEEN(0,9)&amp;CHAR(RANDBETWEEN(65,90))&amp;CHAR(RANDBETWEEN(65,90)))</f>
        <v/>
      </c>
    </row>
    <row r="480" hidden="1">
      <c r="A480" t="inlineStr">
        <is>
          <t>230300432</t>
        </is>
      </c>
      <c r="B480" t="inlineStr">
        <is>
          <t>VEINTICUATROAVA</t>
        </is>
      </c>
      <c r="C480" t="inlineStr">
        <is>
          <t>REYES CETINA / EDRICK ANDRÉ</t>
        </is>
      </c>
      <c r="D480" t="inlineStr">
        <is>
          <t>Inscrito</t>
        </is>
      </c>
      <c r="E480" t="inlineStr">
        <is>
          <t>Regular</t>
        </is>
      </c>
      <c r="G480" t="inlineStr">
        <is>
          <t>Negocios Internacionales</t>
        </is>
      </c>
      <c r="H480" t="inlineStr">
        <is>
          <t>M</t>
        </is>
      </c>
      <c r="I480" t="inlineStr">
        <is>
          <t>EXM</t>
        </is>
      </c>
      <c r="J480" t="inlineStr">
        <is>
          <t>9.13</t>
        </is>
      </c>
      <c r="K480" t="inlineStr">
        <is>
          <t>2023-08-02 10:14:34.238406</t>
        </is>
      </c>
      <c r="L480">
        <f>MID(K480,1,10)</f>
        <v/>
      </c>
      <c r="M480" t="inlineStr">
        <is>
          <t>8.9</t>
        </is>
      </c>
      <c r="N480" t="inlineStr">
        <is>
          <t>Cbtis 272</t>
        </is>
      </c>
      <c r="P480" s="1">
        <f>DATE(INT(RAND()*(2008 - 2006 + 1) + 2006), INT(RAND()*12 + 1), INT(RAND()*28 + 1))</f>
        <v/>
      </c>
      <c r="Q480">
        <f>CHOOSE(RANDBETWEEN(1,2),"Si","No")</f>
        <v/>
      </c>
      <c r="R480">
        <f>IF(Q480="Si",CHOOSE(RANDBETWEEN(1,3),"Excelencia","Apoyo Académico","Excelencia"), " ")</f>
        <v/>
      </c>
      <c r="S480">
        <f>RANDBETWEEN(100, 200)</f>
        <v/>
      </c>
      <c r="T480">
        <f>CHOOSE(RANDBETWEEN(1,2),"Si","No")</f>
        <v/>
      </c>
      <c r="U480">
        <f>CHOOSE(RANDBETWEEN(1,2),"Si","No")</f>
        <v/>
      </c>
      <c r="V480">
        <f>IF(U480="Si",CHOOSE(RANDBETWEEN(1,3),"Maya","Tzeltal","Náhuatl", "Misteco", "Otomí"), " ")</f>
        <v/>
      </c>
      <c r="W480">
        <f>CHOOSE(RANDBETWEEN(1,2),"Si","No")</f>
        <v/>
      </c>
      <c r="X480">
        <f>IF(W480="Si",CHOOSE(RANDBETWEEN(1,3),"Motriz","Auditiva","Visual"), " ")</f>
        <v/>
      </c>
      <c r="Y480">
        <f>TEXT(RANDBETWEEN(1000000000,9999999999), "0000000000")</f>
        <v/>
      </c>
      <c r="Z480">
        <f>LOWER(LEFT(C480,FIND(" ",C480 &amp; " ")-1)) &amp; "." &amp; LOWER(MID(C480, FIND(" ", C480) + 1, FIND(" ", C480 &amp; " ", FIND(" ", C480)+ 1) - FIND(" ", C480)-1)) &amp; "@gmail.com"</f>
        <v/>
      </c>
      <c r="AA480">
        <f>UPPER(LEFT(C480,1)&amp;MID(C480,FIND(" ",C480)+1,1)&amp;IF(LEN(C480)-LEN(SUBSTITUTE(C480," ",""))&gt;=2,MID(C480,FIND(" ",C480,FIND(" ",C480)+1)+1,1),"X")&amp;TEXT(P480,"YYMMDD")&amp;H480&amp;RANDBETWEEN(0,9)&amp;RANDBETWEEN(0,9)&amp;CHAR(RANDBETWEEN(65,90))&amp;CHAR(RANDBETWEEN(65,90)))</f>
        <v/>
      </c>
    </row>
    <row r="481" hidden="1">
      <c r="A481" t="inlineStr">
        <is>
          <t>230300431</t>
        </is>
      </c>
      <c r="B481" t="inlineStr">
        <is>
          <t>VEINTICUATROAVA</t>
        </is>
      </c>
      <c r="C481" t="inlineStr">
        <is>
          <t>PEREZ CRUZ / KATHERINE LUCÍA</t>
        </is>
      </c>
      <c r="D481" t="inlineStr">
        <is>
          <t>Inscrito</t>
        </is>
      </c>
      <c r="E481" t="inlineStr">
        <is>
          <t>Regular</t>
        </is>
      </c>
      <c r="G481" t="inlineStr">
        <is>
          <t>Negocios Internacionales</t>
        </is>
      </c>
      <c r="H481" t="inlineStr">
        <is>
          <t>F</t>
        </is>
      </c>
      <c r="I481" t="inlineStr">
        <is>
          <t>EXM</t>
        </is>
      </c>
      <c r="J481" t="inlineStr">
        <is>
          <t>9.07</t>
        </is>
      </c>
      <c r="K481" t="inlineStr">
        <is>
          <t>2023-08-02 10:14:33.641608</t>
        </is>
      </c>
      <c r="L481">
        <f>MID(K481,1,10)</f>
        <v/>
      </c>
      <c r="M481" t="inlineStr">
        <is>
          <t>8</t>
        </is>
      </c>
      <c r="N481" t="inlineStr">
        <is>
          <t>Colegio Bachilleres del Estado de Quintana Roo (Plantel Cancún 4)</t>
        </is>
      </c>
      <c r="P481" s="1">
        <f>DATE(INT(RAND()*(2008 - 2006 + 1) + 2006), INT(RAND()*12 + 1), INT(RAND()*28 + 1))</f>
        <v/>
      </c>
      <c r="Q481">
        <f>CHOOSE(RANDBETWEEN(1,2),"Si","No")</f>
        <v/>
      </c>
      <c r="R481">
        <f>IF(Q481="Si",CHOOSE(RANDBETWEEN(1,3),"Excelencia","Apoyo Académico","Excelencia"), " ")</f>
        <v/>
      </c>
      <c r="S481">
        <f>RANDBETWEEN(100, 200)</f>
        <v/>
      </c>
      <c r="T481">
        <f>CHOOSE(RANDBETWEEN(1,2),"Si","No")</f>
        <v/>
      </c>
      <c r="U481">
        <f>CHOOSE(RANDBETWEEN(1,2),"Si","No")</f>
        <v/>
      </c>
      <c r="V481">
        <f>IF(U481="Si",CHOOSE(RANDBETWEEN(1,3),"Maya","Tzeltal","Náhuatl", "Misteco", "Otomí"), " ")</f>
        <v/>
      </c>
      <c r="W481">
        <f>CHOOSE(RANDBETWEEN(1,2),"Si","No")</f>
        <v/>
      </c>
      <c r="X481">
        <f>IF(W481="Si",CHOOSE(RANDBETWEEN(1,3),"Motriz","Auditiva","Visual"), " ")</f>
        <v/>
      </c>
      <c r="Y481">
        <f>TEXT(RANDBETWEEN(1000000000,9999999999), "0000000000")</f>
        <v/>
      </c>
      <c r="Z481">
        <f>LOWER(LEFT(C481,FIND(" ",C481 &amp; " ")-1)) &amp; "." &amp; LOWER(MID(C481, FIND(" ", C481) + 1, FIND(" ", C481 &amp; " ", FIND(" ", C481)+ 1) - FIND(" ", C481)-1)) &amp; "@gmail.com"</f>
        <v/>
      </c>
      <c r="AA481">
        <f>UPPER(LEFT(C481,1)&amp;MID(C481,FIND(" ",C481)+1,1)&amp;IF(LEN(C481)-LEN(SUBSTITUTE(C481," ",""))&gt;=2,MID(C481,FIND(" ",C481,FIND(" ",C481)+1)+1,1),"X")&amp;TEXT(P481,"YYMMDD")&amp;H481&amp;RANDBETWEEN(0,9)&amp;RANDBETWEEN(0,9)&amp;CHAR(RANDBETWEEN(65,90))&amp;CHAR(RANDBETWEEN(65,90)))</f>
        <v/>
      </c>
    </row>
    <row r="482" hidden="1">
      <c r="A482" t="inlineStr">
        <is>
          <t>230300430</t>
        </is>
      </c>
      <c r="B482" t="inlineStr">
        <is>
          <t>VEINTICUATROAVA</t>
        </is>
      </c>
      <c r="C482" t="inlineStr">
        <is>
          <t>GIL MARIN / LUNA ESCARLET</t>
        </is>
      </c>
      <c r="D482" t="inlineStr">
        <is>
          <t>Inscrito</t>
        </is>
      </c>
      <c r="E482" t="inlineStr">
        <is>
          <t>Regular</t>
        </is>
      </c>
      <c r="G482" t="inlineStr">
        <is>
          <t>Negocios Internacionales</t>
        </is>
      </c>
      <c r="H482" t="inlineStr">
        <is>
          <t>F</t>
        </is>
      </c>
      <c r="I482" t="inlineStr">
        <is>
          <t>EXM</t>
        </is>
      </c>
      <c r="J482" t="inlineStr">
        <is>
          <t>8.87</t>
        </is>
      </c>
      <c r="K482" t="inlineStr">
        <is>
          <t>2023-08-02 10:14:33.565359</t>
        </is>
      </c>
      <c r="L482">
        <f>MID(K482,1,10)</f>
        <v/>
      </c>
      <c r="M482" t="inlineStr">
        <is>
          <t>9.8</t>
        </is>
      </c>
      <c r="N482" t="inlineStr">
        <is>
          <t>Cancún conalep  009</t>
        </is>
      </c>
      <c r="P482" s="1">
        <f>DATE(INT(RAND()*(2008 - 2006 + 1) + 2006), INT(RAND()*12 + 1), INT(RAND()*28 + 1))</f>
        <v/>
      </c>
      <c r="Q482">
        <f>CHOOSE(RANDBETWEEN(1,2),"Si","No")</f>
        <v/>
      </c>
      <c r="R482">
        <f>IF(Q482="Si",CHOOSE(RANDBETWEEN(1,3),"Excelencia","Apoyo Académico","Excelencia"), " ")</f>
        <v/>
      </c>
      <c r="S482">
        <f>RANDBETWEEN(100, 200)</f>
        <v/>
      </c>
      <c r="T482">
        <f>CHOOSE(RANDBETWEEN(1,2),"Si","No")</f>
        <v/>
      </c>
      <c r="U482">
        <f>CHOOSE(RANDBETWEEN(1,2),"Si","No")</f>
        <v/>
      </c>
      <c r="V482">
        <f>IF(U482="Si",CHOOSE(RANDBETWEEN(1,3),"Maya","Tzeltal","Náhuatl", "Misteco", "Otomí"), " ")</f>
        <v/>
      </c>
      <c r="W482">
        <f>CHOOSE(RANDBETWEEN(1,2),"Si","No")</f>
        <v/>
      </c>
      <c r="X482">
        <f>IF(W482="Si",CHOOSE(RANDBETWEEN(1,3),"Motriz","Auditiva","Visual"), " ")</f>
        <v/>
      </c>
      <c r="Y482">
        <f>TEXT(RANDBETWEEN(1000000000,9999999999), "0000000000")</f>
        <v/>
      </c>
      <c r="Z482">
        <f>LOWER(LEFT(C482,FIND(" ",C482 &amp; " ")-1)) &amp; "." &amp; LOWER(MID(C482, FIND(" ", C482) + 1, FIND(" ", C482 &amp; " ", FIND(" ", C482)+ 1) - FIND(" ", C482)-1)) &amp; "@gmail.com"</f>
        <v/>
      </c>
      <c r="AA482">
        <f>UPPER(LEFT(C482,1)&amp;MID(C482,FIND(" ",C482)+1,1)&amp;IF(LEN(C482)-LEN(SUBSTITUTE(C482," ",""))&gt;=2,MID(C482,FIND(" ",C482,FIND(" ",C482)+1)+1,1),"X")&amp;TEXT(P482,"YYMMDD")&amp;H482&amp;RANDBETWEEN(0,9)&amp;RANDBETWEEN(0,9)&amp;CHAR(RANDBETWEEN(65,90))&amp;CHAR(RANDBETWEEN(65,90)))</f>
        <v/>
      </c>
    </row>
    <row r="483" hidden="1">
      <c r="A483" t="inlineStr">
        <is>
          <t>230300429</t>
        </is>
      </c>
      <c r="B483" t="inlineStr">
        <is>
          <t>VEINTICUATROAVA</t>
        </is>
      </c>
      <c r="C483" t="inlineStr">
        <is>
          <t>PECH POOT / CHRISTOPHER DE JESÚS</t>
        </is>
      </c>
      <c r="D483" t="inlineStr">
        <is>
          <t>Inscrito</t>
        </is>
      </c>
      <c r="E483" t="inlineStr">
        <is>
          <t>Regular</t>
        </is>
      </c>
      <c r="G483" t="inlineStr">
        <is>
          <t>Negocios Internacionales</t>
        </is>
      </c>
      <c r="H483" t="inlineStr">
        <is>
          <t>M</t>
        </is>
      </c>
      <c r="I483" t="inlineStr">
        <is>
          <t>EXM</t>
        </is>
      </c>
      <c r="J483" t="inlineStr">
        <is>
          <t>9.14</t>
        </is>
      </c>
      <c r="K483" t="inlineStr">
        <is>
          <t>2023-08-02 10:14:32.53095</t>
        </is>
      </c>
      <c r="L483">
        <f>MID(K483,1,10)</f>
        <v/>
      </c>
      <c r="M483" t="inlineStr">
        <is>
          <t>9.6</t>
        </is>
      </c>
      <c r="N483" t="inlineStr">
        <is>
          <t>Centro de Bachillerato Tecnológico Industrial y de Servicios</t>
        </is>
      </c>
      <c r="P483" s="1">
        <f>DATE(INT(RAND()*(2008 - 2006 + 1) + 2006), INT(RAND()*12 + 1), INT(RAND()*28 + 1))</f>
        <v/>
      </c>
      <c r="Q483">
        <f>CHOOSE(RANDBETWEEN(1,2),"Si","No")</f>
        <v/>
      </c>
      <c r="R483">
        <f>IF(Q483="Si",CHOOSE(RANDBETWEEN(1,3),"Excelencia","Apoyo Académico","Excelencia"), " ")</f>
        <v/>
      </c>
      <c r="S483">
        <f>RANDBETWEEN(100, 200)</f>
        <v/>
      </c>
      <c r="T483">
        <f>CHOOSE(RANDBETWEEN(1,2),"Si","No")</f>
        <v/>
      </c>
      <c r="U483">
        <f>CHOOSE(RANDBETWEEN(1,2),"Si","No")</f>
        <v/>
      </c>
      <c r="V483">
        <f>IF(U483="Si",CHOOSE(RANDBETWEEN(1,3),"Maya","Tzeltal","Náhuatl", "Misteco", "Otomí"), " ")</f>
        <v/>
      </c>
      <c r="W483">
        <f>CHOOSE(RANDBETWEEN(1,2),"Si","No")</f>
        <v/>
      </c>
      <c r="X483">
        <f>IF(W483="Si",CHOOSE(RANDBETWEEN(1,3),"Motriz","Auditiva","Visual"), " ")</f>
        <v/>
      </c>
      <c r="Y483">
        <f>TEXT(RANDBETWEEN(1000000000,9999999999), "0000000000")</f>
        <v/>
      </c>
      <c r="Z483">
        <f>LOWER(LEFT(C483,FIND(" ",C483 &amp; " ")-1)) &amp; "." &amp; LOWER(MID(C483, FIND(" ", C483) + 1, FIND(" ", C483 &amp; " ", FIND(" ", C483)+ 1) - FIND(" ", C483)-1)) &amp; "@gmail.com"</f>
        <v/>
      </c>
      <c r="AA483">
        <f>UPPER(LEFT(C483,1)&amp;MID(C483,FIND(" ",C483)+1,1)&amp;IF(LEN(C483)-LEN(SUBSTITUTE(C483," ",""))&gt;=2,MID(C483,FIND(" ",C483,FIND(" ",C483)+1)+1,1),"X")&amp;TEXT(P483,"YYMMDD")&amp;H483&amp;RANDBETWEEN(0,9)&amp;RANDBETWEEN(0,9)&amp;CHAR(RANDBETWEEN(65,90))&amp;CHAR(RANDBETWEEN(65,90)))</f>
        <v/>
      </c>
    </row>
    <row r="484" hidden="1">
      <c r="A484" t="inlineStr">
        <is>
          <t>230300428</t>
        </is>
      </c>
      <c r="B484" t="inlineStr">
        <is>
          <t>VEINTICUATROAVA</t>
        </is>
      </c>
      <c r="C484" t="inlineStr">
        <is>
          <t>PALMA RUIZ / VICTOR ALI</t>
        </is>
      </c>
      <c r="D484" t="inlineStr">
        <is>
          <t>Inscrito</t>
        </is>
      </c>
      <c r="E484" t="inlineStr">
        <is>
          <t>Regular</t>
        </is>
      </c>
      <c r="G484" t="inlineStr">
        <is>
          <t>Negocios Internacionales</t>
        </is>
      </c>
      <c r="H484" t="inlineStr">
        <is>
          <t>M</t>
        </is>
      </c>
      <c r="I484" t="inlineStr">
        <is>
          <t>EXM</t>
        </is>
      </c>
      <c r="J484" t="inlineStr">
        <is>
          <t>8.80</t>
        </is>
      </c>
      <c r="K484" t="inlineStr">
        <is>
          <t>2023-08-02 10:14:32.33888</t>
        </is>
      </c>
      <c r="L484">
        <f>MID(K484,1,10)</f>
        <v/>
      </c>
      <c r="M484" t="inlineStr">
        <is>
          <t>8.6</t>
        </is>
      </c>
      <c r="N484" t="inlineStr">
        <is>
          <t>Boston</t>
        </is>
      </c>
      <c r="P484" s="1">
        <f>DATE(INT(RAND()*(2008 - 2006 + 1) + 2006), INT(RAND()*12 + 1), INT(RAND()*28 + 1))</f>
        <v/>
      </c>
      <c r="Q484">
        <f>CHOOSE(RANDBETWEEN(1,2),"Si","No")</f>
        <v/>
      </c>
      <c r="R484">
        <f>IF(Q484="Si",CHOOSE(RANDBETWEEN(1,3),"Excelencia","Apoyo Académico","Excelencia"), " ")</f>
        <v/>
      </c>
      <c r="S484">
        <f>RANDBETWEEN(100, 200)</f>
        <v/>
      </c>
      <c r="T484">
        <f>CHOOSE(RANDBETWEEN(1,2),"Si","No")</f>
        <v/>
      </c>
      <c r="U484">
        <f>CHOOSE(RANDBETWEEN(1,2),"Si","No")</f>
        <v/>
      </c>
      <c r="V484">
        <f>IF(U484="Si",CHOOSE(RANDBETWEEN(1,3),"Maya","Tzeltal","Náhuatl", "Misteco", "Otomí"), " ")</f>
        <v/>
      </c>
      <c r="W484">
        <f>CHOOSE(RANDBETWEEN(1,2),"Si","No")</f>
        <v/>
      </c>
      <c r="X484">
        <f>IF(W484="Si",CHOOSE(RANDBETWEEN(1,3),"Motriz","Auditiva","Visual"), " ")</f>
        <v/>
      </c>
      <c r="Y484">
        <f>TEXT(RANDBETWEEN(1000000000,9999999999), "0000000000")</f>
        <v/>
      </c>
      <c r="Z484">
        <f>LOWER(LEFT(C484,FIND(" ",C484 &amp; " ")-1)) &amp; "." &amp; LOWER(MID(C484, FIND(" ", C484) + 1, FIND(" ", C484 &amp; " ", FIND(" ", C484)+ 1) - FIND(" ", C484)-1)) &amp; "@gmail.com"</f>
        <v/>
      </c>
      <c r="AA484">
        <f>UPPER(LEFT(C484,1)&amp;MID(C484,FIND(" ",C484)+1,1)&amp;IF(LEN(C484)-LEN(SUBSTITUTE(C484," ",""))&gt;=2,MID(C484,FIND(" ",C484,FIND(" ",C484)+1)+1,1),"X")&amp;TEXT(P484,"YYMMDD")&amp;H484&amp;RANDBETWEEN(0,9)&amp;RANDBETWEEN(0,9)&amp;CHAR(RANDBETWEEN(65,90))&amp;CHAR(RANDBETWEEN(65,90)))</f>
        <v/>
      </c>
    </row>
    <row r="485" hidden="1">
      <c r="A485" t="inlineStr">
        <is>
          <t>230300427</t>
        </is>
      </c>
      <c r="B485" t="inlineStr">
        <is>
          <t>VEINTICUATROAVA</t>
        </is>
      </c>
      <c r="C485" t="inlineStr">
        <is>
          <t>VENTURA CAMACHO / ERICK RAFAEL</t>
        </is>
      </c>
      <c r="D485" t="inlineStr">
        <is>
          <t>Inscrito</t>
        </is>
      </c>
      <c r="E485" t="inlineStr">
        <is>
          <t>Regular</t>
        </is>
      </c>
      <c r="G485" t="inlineStr">
        <is>
          <t>Negocios Internacionales</t>
        </is>
      </c>
      <c r="H485" t="inlineStr">
        <is>
          <t>M</t>
        </is>
      </c>
      <c r="I485" t="inlineStr">
        <is>
          <t>EXM</t>
        </is>
      </c>
      <c r="J485" t="inlineStr">
        <is>
          <t>7.55</t>
        </is>
      </c>
      <c r="K485" t="inlineStr">
        <is>
          <t>2023-08-02 10:14:32.108685</t>
        </is>
      </c>
      <c r="L485">
        <f>MID(K485,1,10)</f>
        <v/>
      </c>
      <c r="M485" t="inlineStr">
        <is>
          <t>7.2</t>
        </is>
      </c>
      <c r="N485" t="inlineStr">
        <is>
          <t>Conalep:Cancun 2</t>
        </is>
      </c>
      <c r="P485" s="1">
        <f>DATE(INT(RAND()*(2008 - 2006 + 1) + 2006), INT(RAND()*12 + 1), INT(RAND()*28 + 1))</f>
        <v/>
      </c>
      <c r="Q485">
        <f>CHOOSE(RANDBETWEEN(1,2),"Si","No")</f>
        <v/>
      </c>
      <c r="R485">
        <f>IF(Q485="Si",CHOOSE(RANDBETWEEN(1,3),"Excelencia","Apoyo Académico","Excelencia"), " ")</f>
        <v/>
      </c>
      <c r="S485">
        <f>RANDBETWEEN(100, 200)</f>
        <v/>
      </c>
      <c r="T485">
        <f>CHOOSE(RANDBETWEEN(1,2),"Si","No")</f>
        <v/>
      </c>
      <c r="U485">
        <f>CHOOSE(RANDBETWEEN(1,2),"Si","No")</f>
        <v/>
      </c>
      <c r="V485">
        <f>IF(U485="Si",CHOOSE(RANDBETWEEN(1,3),"Maya","Tzeltal","Náhuatl", "Misteco", "Otomí"), " ")</f>
        <v/>
      </c>
      <c r="W485">
        <f>CHOOSE(RANDBETWEEN(1,2),"Si","No")</f>
        <v/>
      </c>
      <c r="X485">
        <f>IF(W485="Si",CHOOSE(RANDBETWEEN(1,3),"Motriz","Auditiva","Visual"), " ")</f>
        <v/>
      </c>
      <c r="Y485">
        <f>TEXT(RANDBETWEEN(1000000000,9999999999), "0000000000")</f>
        <v/>
      </c>
      <c r="Z485">
        <f>LOWER(LEFT(C485,FIND(" ",C485 &amp; " ")-1)) &amp; "." &amp; LOWER(MID(C485, FIND(" ", C485) + 1, FIND(" ", C485 &amp; " ", FIND(" ", C485)+ 1) - FIND(" ", C485)-1)) &amp; "@gmail.com"</f>
        <v/>
      </c>
      <c r="AA485">
        <f>UPPER(LEFT(C485,1)&amp;MID(C485,FIND(" ",C485)+1,1)&amp;IF(LEN(C485)-LEN(SUBSTITUTE(C485," ",""))&gt;=2,MID(C485,FIND(" ",C485,FIND(" ",C485)+1)+1,1),"X")&amp;TEXT(P485,"YYMMDD")&amp;H485&amp;RANDBETWEEN(0,9)&amp;RANDBETWEEN(0,9)&amp;CHAR(RANDBETWEEN(65,90))&amp;CHAR(RANDBETWEEN(65,90)))</f>
        <v/>
      </c>
    </row>
    <row r="486" hidden="1">
      <c r="A486" t="inlineStr">
        <is>
          <t>230300426</t>
        </is>
      </c>
      <c r="B486" t="inlineStr">
        <is>
          <t>VEINTICUATROAVA</t>
        </is>
      </c>
      <c r="C486" t="inlineStr">
        <is>
          <t>LOEZA MOO / EDGAR ALEXIS</t>
        </is>
      </c>
      <c r="D486" t="inlineStr">
        <is>
          <t>Inscrito</t>
        </is>
      </c>
      <c r="E486" t="inlineStr">
        <is>
          <t>Condicionado</t>
        </is>
      </c>
      <c r="G486" t="inlineStr">
        <is>
          <t>Negocios Internacionales</t>
        </is>
      </c>
      <c r="H486" t="inlineStr">
        <is>
          <t>M</t>
        </is>
      </c>
      <c r="I486" t="inlineStr">
        <is>
          <t>EXM</t>
        </is>
      </c>
      <c r="J486" t="inlineStr">
        <is>
          <t>5.07</t>
        </is>
      </c>
      <c r="K486" t="inlineStr">
        <is>
          <t>2023-08-02 10:14:26.47936</t>
        </is>
      </c>
      <c r="L486">
        <f>MID(K486,1,10)</f>
        <v/>
      </c>
      <c r="M486" t="inlineStr">
        <is>
          <t>8</t>
        </is>
      </c>
      <c r="N486" t="inlineStr">
        <is>
          <t>Centro Educativo Mérida</t>
        </is>
      </c>
      <c r="P486" s="1">
        <f>DATE(INT(RAND()*(2008 - 2006 + 1) + 2006), INT(RAND()*12 + 1), INT(RAND()*28 + 1))</f>
        <v/>
      </c>
      <c r="Q486">
        <f>CHOOSE(RANDBETWEEN(1,2),"Si","No")</f>
        <v/>
      </c>
      <c r="R486">
        <f>IF(Q486="Si",CHOOSE(RANDBETWEEN(1,3),"Excelencia","Apoyo Académico","Excelencia"), " ")</f>
        <v/>
      </c>
      <c r="S486">
        <f>RANDBETWEEN(100, 200)</f>
        <v/>
      </c>
      <c r="T486">
        <f>CHOOSE(RANDBETWEEN(1,2),"Si","No")</f>
        <v/>
      </c>
      <c r="U486">
        <f>CHOOSE(RANDBETWEEN(1,2),"Si","No")</f>
        <v/>
      </c>
      <c r="V486">
        <f>IF(U486="Si",CHOOSE(RANDBETWEEN(1,3),"Maya","Tzeltal","Náhuatl", "Misteco", "Otomí"), " ")</f>
        <v/>
      </c>
      <c r="W486">
        <f>CHOOSE(RANDBETWEEN(1,2),"Si","No")</f>
        <v/>
      </c>
      <c r="X486">
        <f>IF(W486="Si",CHOOSE(RANDBETWEEN(1,3),"Motriz","Auditiva","Visual"), " ")</f>
        <v/>
      </c>
      <c r="Y486">
        <f>TEXT(RANDBETWEEN(1000000000,9999999999), "0000000000")</f>
        <v/>
      </c>
      <c r="Z486">
        <f>LOWER(LEFT(C486,FIND(" ",C486 &amp; " ")-1)) &amp; "." &amp; LOWER(MID(C486, FIND(" ", C486) + 1, FIND(" ", C486 &amp; " ", FIND(" ", C486)+ 1) - FIND(" ", C486)-1)) &amp; "@gmail.com"</f>
        <v/>
      </c>
      <c r="AA486">
        <f>UPPER(LEFT(C486,1)&amp;MID(C486,FIND(" ",C486)+1,1)&amp;IF(LEN(C486)-LEN(SUBSTITUTE(C486," ",""))&gt;=2,MID(C486,FIND(" ",C486,FIND(" ",C486)+1)+1,1),"X")&amp;TEXT(P486,"YYMMDD")&amp;H486&amp;RANDBETWEEN(0,9)&amp;RANDBETWEEN(0,9)&amp;CHAR(RANDBETWEEN(65,90))&amp;CHAR(RANDBETWEEN(65,90)))</f>
        <v/>
      </c>
    </row>
    <row r="487" hidden="1">
      <c r="A487" t="inlineStr">
        <is>
          <t>230300425</t>
        </is>
      </c>
      <c r="B487" t="inlineStr">
        <is>
          <t>VEINTICUATROAVA</t>
        </is>
      </c>
      <c r="C487" t="inlineStr">
        <is>
          <t>BASTIANI RODRIGUEZ / BASTY SHIREL</t>
        </is>
      </c>
      <c r="D487" t="inlineStr">
        <is>
          <t>Inscrito</t>
        </is>
      </c>
      <c r="E487" t="inlineStr">
        <is>
          <t>Regular</t>
        </is>
      </c>
      <c r="G487" t="inlineStr">
        <is>
          <t>Negocios Internacionales</t>
        </is>
      </c>
      <c r="H487" t="inlineStr">
        <is>
          <t>F</t>
        </is>
      </c>
      <c r="I487" t="inlineStr">
        <is>
          <t>EXM</t>
        </is>
      </c>
      <c r="J487" t="inlineStr">
        <is>
          <t>9.63</t>
        </is>
      </c>
      <c r="K487" t="inlineStr">
        <is>
          <t>2023-08-02 10:14:24.268104</t>
        </is>
      </c>
      <c r="L487">
        <f>MID(K487,1,10)</f>
        <v/>
      </c>
      <c r="M487" t="inlineStr">
        <is>
          <t>9.3</t>
        </is>
      </c>
      <c r="N487" t="inlineStr">
        <is>
          <t>Centro de Bachillerato Tecnológico Industrial y de Servicios</t>
        </is>
      </c>
      <c r="P487" s="1">
        <f>DATE(INT(RAND()*(2008 - 2006 + 1) + 2006), INT(RAND()*12 + 1), INT(RAND()*28 + 1))</f>
        <v/>
      </c>
      <c r="Q487">
        <f>CHOOSE(RANDBETWEEN(1,2),"Si","No")</f>
        <v/>
      </c>
      <c r="R487">
        <f>IF(Q487="Si",CHOOSE(RANDBETWEEN(1,3),"Excelencia","Apoyo Académico","Excelencia"), " ")</f>
        <v/>
      </c>
      <c r="S487">
        <f>RANDBETWEEN(100, 200)</f>
        <v/>
      </c>
      <c r="T487">
        <f>CHOOSE(RANDBETWEEN(1,2),"Si","No")</f>
        <v/>
      </c>
      <c r="U487">
        <f>CHOOSE(RANDBETWEEN(1,2),"Si","No")</f>
        <v/>
      </c>
      <c r="V487">
        <f>IF(U487="Si",CHOOSE(RANDBETWEEN(1,3),"Maya","Tzeltal","Náhuatl", "Misteco", "Otomí"), " ")</f>
        <v/>
      </c>
      <c r="W487">
        <f>CHOOSE(RANDBETWEEN(1,2),"Si","No")</f>
        <v/>
      </c>
      <c r="X487">
        <f>IF(W487="Si",CHOOSE(RANDBETWEEN(1,3),"Motriz","Auditiva","Visual"), " ")</f>
        <v/>
      </c>
      <c r="Y487">
        <f>TEXT(RANDBETWEEN(1000000000,9999999999), "0000000000")</f>
        <v/>
      </c>
      <c r="Z487">
        <f>LOWER(LEFT(C487,FIND(" ",C487 &amp; " ")-1)) &amp; "." &amp; LOWER(MID(C487, FIND(" ", C487) + 1, FIND(" ", C487 &amp; " ", FIND(" ", C487)+ 1) - FIND(" ", C487)-1)) &amp; "@gmail.com"</f>
        <v/>
      </c>
      <c r="AA487">
        <f>UPPER(LEFT(C487,1)&amp;MID(C487,FIND(" ",C487)+1,1)&amp;IF(LEN(C487)-LEN(SUBSTITUTE(C487," ",""))&gt;=2,MID(C487,FIND(" ",C487,FIND(" ",C487)+1)+1,1),"X")&amp;TEXT(P487,"YYMMDD")&amp;H487&amp;RANDBETWEEN(0,9)&amp;RANDBETWEEN(0,9)&amp;CHAR(RANDBETWEEN(65,90))&amp;CHAR(RANDBETWEEN(65,90)))</f>
        <v/>
      </c>
    </row>
    <row r="488" hidden="1">
      <c r="A488" t="inlineStr">
        <is>
          <t>230300424</t>
        </is>
      </c>
      <c r="B488" t="inlineStr">
        <is>
          <t>VEINTICUATROAVA</t>
        </is>
      </c>
      <c r="C488" t="inlineStr">
        <is>
          <t>MAY PERAZA / MARÍA FERNANDA</t>
        </is>
      </c>
      <c r="D488" t="inlineStr">
        <is>
          <t>Inscrito</t>
        </is>
      </c>
      <c r="E488" t="inlineStr">
        <is>
          <t>Regular</t>
        </is>
      </c>
      <c r="G488" t="inlineStr">
        <is>
          <t>Negocios Internacionales</t>
        </is>
      </c>
      <c r="H488" t="inlineStr">
        <is>
          <t>F</t>
        </is>
      </c>
      <c r="I488" t="inlineStr">
        <is>
          <t>EXM</t>
        </is>
      </c>
      <c r="J488" t="inlineStr">
        <is>
          <t>8.08</t>
        </is>
      </c>
      <c r="K488" t="inlineStr">
        <is>
          <t>2023-08-02 10:14:22.670197</t>
        </is>
      </c>
      <c r="L488">
        <f>MID(K488,1,10)</f>
        <v/>
      </c>
      <c r="M488" t="inlineStr">
        <is>
          <t>7.9</t>
        </is>
      </c>
      <c r="N488" t="inlineStr">
        <is>
          <t xml:space="preserve">Instituto universitario de Valladolid </t>
        </is>
      </c>
      <c r="P488" s="1">
        <f>DATE(INT(RAND()*(2008 - 2006 + 1) + 2006), INT(RAND()*12 + 1), INT(RAND()*28 + 1))</f>
        <v/>
      </c>
      <c r="Q488">
        <f>CHOOSE(RANDBETWEEN(1,2),"Si","No")</f>
        <v/>
      </c>
      <c r="R488">
        <f>IF(Q488="Si",CHOOSE(RANDBETWEEN(1,3),"Excelencia","Apoyo Académico","Excelencia"), " ")</f>
        <v/>
      </c>
      <c r="S488">
        <f>RANDBETWEEN(100, 200)</f>
        <v/>
      </c>
      <c r="T488">
        <f>CHOOSE(RANDBETWEEN(1,2),"Si","No")</f>
        <v/>
      </c>
      <c r="U488">
        <f>CHOOSE(RANDBETWEEN(1,2),"Si","No")</f>
        <v/>
      </c>
      <c r="V488">
        <f>IF(U488="Si",CHOOSE(RANDBETWEEN(1,3),"Maya","Tzeltal","Náhuatl", "Misteco", "Otomí"), " ")</f>
        <v/>
      </c>
      <c r="W488">
        <f>CHOOSE(RANDBETWEEN(1,2),"Si","No")</f>
        <v/>
      </c>
      <c r="X488">
        <f>IF(W488="Si",CHOOSE(RANDBETWEEN(1,3),"Motriz","Auditiva","Visual"), " ")</f>
        <v/>
      </c>
      <c r="Y488">
        <f>TEXT(RANDBETWEEN(1000000000,9999999999), "0000000000")</f>
        <v/>
      </c>
      <c r="Z488">
        <f>LOWER(LEFT(C488,FIND(" ",C488 &amp; " ")-1)) &amp; "." &amp; LOWER(MID(C488, FIND(" ", C488) + 1, FIND(" ", C488 &amp; " ", FIND(" ", C488)+ 1) - FIND(" ", C488)-1)) &amp; "@gmail.com"</f>
        <v/>
      </c>
      <c r="AA488">
        <f>UPPER(LEFT(C488,1)&amp;MID(C488,FIND(" ",C488)+1,1)&amp;IF(LEN(C488)-LEN(SUBSTITUTE(C488," ",""))&gt;=2,MID(C488,FIND(" ",C488,FIND(" ",C488)+1)+1,1),"X")&amp;TEXT(P488,"YYMMDD")&amp;H488&amp;RANDBETWEEN(0,9)&amp;RANDBETWEEN(0,9)&amp;CHAR(RANDBETWEEN(65,90))&amp;CHAR(RANDBETWEEN(65,90)))</f>
        <v/>
      </c>
    </row>
    <row r="489" hidden="1">
      <c r="A489" t="inlineStr">
        <is>
          <t>230300423</t>
        </is>
      </c>
      <c r="B489" t="inlineStr">
        <is>
          <t>VEINTICUATROAVA</t>
        </is>
      </c>
      <c r="C489" t="inlineStr">
        <is>
          <t>MEDINA RINCÓN / JORDY JOEL</t>
        </is>
      </c>
      <c r="D489" t="inlineStr">
        <is>
          <t>Inscrito</t>
        </is>
      </c>
      <c r="E489" t="inlineStr">
        <is>
          <t>Regular</t>
        </is>
      </c>
      <c r="G489" t="inlineStr">
        <is>
          <t>Negocios Internacionales</t>
        </is>
      </c>
      <c r="H489" t="inlineStr">
        <is>
          <t>M</t>
        </is>
      </c>
      <c r="I489" t="inlineStr">
        <is>
          <t>EXM</t>
        </is>
      </c>
      <c r="J489" t="inlineStr">
        <is>
          <t>9.20</t>
        </is>
      </c>
      <c r="K489" t="inlineStr">
        <is>
          <t>2023-08-02 10:14:21.390382</t>
        </is>
      </c>
      <c r="L489">
        <f>MID(K489,1,10)</f>
        <v/>
      </c>
      <c r="M489" t="inlineStr">
        <is>
          <t>8</t>
        </is>
      </c>
      <c r="N489" t="inlineStr">
        <is>
          <t>Centro de Bachillerato Tecnológico Industrial y de Servicios</t>
        </is>
      </c>
      <c r="P489" s="1">
        <f>DATE(INT(RAND()*(2008 - 2006 + 1) + 2006), INT(RAND()*12 + 1), INT(RAND()*28 + 1))</f>
        <v/>
      </c>
      <c r="Q489">
        <f>CHOOSE(RANDBETWEEN(1,2),"Si","No")</f>
        <v/>
      </c>
      <c r="R489">
        <f>IF(Q489="Si",CHOOSE(RANDBETWEEN(1,3),"Excelencia","Apoyo Académico","Excelencia"), " ")</f>
        <v/>
      </c>
      <c r="S489">
        <f>RANDBETWEEN(100, 200)</f>
        <v/>
      </c>
      <c r="T489">
        <f>CHOOSE(RANDBETWEEN(1,2),"Si","No")</f>
        <v/>
      </c>
      <c r="U489">
        <f>CHOOSE(RANDBETWEEN(1,2),"Si","No")</f>
        <v/>
      </c>
      <c r="V489">
        <f>IF(U489="Si",CHOOSE(RANDBETWEEN(1,3),"Maya","Tzeltal","Náhuatl", "Misteco", "Otomí"), " ")</f>
        <v/>
      </c>
      <c r="W489">
        <f>CHOOSE(RANDBETWEEN(1,2),"Si","No")</f>
        <v/>
      </c>
      <c r="X489">
        <f>IF(W489="Si",CHOOSE(RANDBETWEEN(1,3),"Motriz","Auditiva","Visual"), " ")</f>
        <v/>
      </c>
      <c r="Y489">
        <f>TEXT(RANDBETWEEN(1000000000,9999999999), "0000000000")</f>
        <v/>
      </c>
      <c r="Z489">
        <f>LOWER(LEFT(C489,FIND(" ",C489 &amp; " ")-1)) &amp; "." &amp; LOWER(MID(C489, FIND(" ", C489) + 1, FIND(" ", C489 &amp; " ", FIND(" ", C489)+ 1) - FIND(" ", C489)-1)) &amp; "@gmail.com"</f>
        <v/>
      </c>
      <c r="AA489">
        <f>UPPER(LEFT(C489,1)&amp;MID(C489,FIND(" ",C489)+1,1)&amp;IF(LEN(C489)-LEN(SUBSTITUTE(C489," ",""))&gt;=2,MID(C489,FIND(" ",C489,FIND(" ",C489)+1)+1,1),"X")&amp;TEXT(P489,"YYMMDD")&amp;H489&amp;RANDBETWEEN(0,9)&amp;RANDBETWEEN(0,9)&amp;CHAR(RANDBETWEEN(65,90))&amp;CHAR(RANDBETWEEN(65,90)))</f>
        <v/>
      </c>
    </row>
    <row r="490" hidden="1">
      <c r="A490" t="inlineStr">
        <is>
          <t>230300422</t>
        </is>
      </c>
      <c r="B490" t="inlineStr">
        <is>
          <t>VEINTICUATROAVA</t>
        </is>
      </c>
      <c r="C490" t="inlineStr">
        <is>
          <t>PASTRANA OLVERA / ODALYS</t>
        </is>
      </c>
      <c r="D490" t="inlineStr">
        <is>
          <t>Inscrito</t>
        </is>
      </c>
      <c r="E490" t="inlineStr">
        <is>
          <t>Regular</t>
        </is>
      </c>
      <c r="G490" t="inlineStr">
        <is>
          <t>Negocios Internacionales</t>
        </is>
      </c>
      <c r="H490" t="inlineStr">
        <is>
          <t>F</t>
        </is>
      </c>
      <c r="I490" t="inlineStr">
        <is>
          <t>EXM</t>
        </is>
      </c>
      <c r="J490" t="inlineStr">
        <is>
          <t>8.00</t>
        </is>
      </c>
      <c r="K490" t="inlineStr">
        <is>
          <t>2023-08-02 10:14:20.922544</t>
        </is>
      </c>
      <c r="L490">
        <f>MID(K490,1,10)</f>
        <v/>
      </c>
      <c r="M490" t="inlineStr">
        <is>
          <t>8</t>
        </is>
      </c>
      <c r="N490" t="inlineStr">
        <is>
          <t>Colegio de Estudios Científicos y Tecnológicos del Estado de Quintana Roo</t>
        </is>
      </c>
      <c r="P490" s="1">
        <f>DATE(INT(RAND()*(2008 - 2006 + 1) + 2006), INT(RAND()*12 + 1), INT(RAND()*28 + 1))</f>
        <v/>
      </c>
      <c r="Q490">
        <f>CHOOSE(RANDBETWEEN(1,2),"Si","No")</f>
        <v/>
      </c>
      <c r="R490">
        <f>IF(Q490="Si",CHOOSE(RANDBETWEEN(1,3),"Excelencia","Apoyo Académico","Excelencia"), " ")</f>
        <v/>
      </c>
      <c r="S490">
        <f>RANDBETWEEN(100, 200)</f>
        <v/>
      </c>
      <c r="T490">
        <f>CHOOSE(RANDBETWEEN(1,2),"Si","No")</f>
        <v/>
      </c>
      <c r="U490">
        <f>CHOOSE(RANDBETWEEN(1,2),"Si","No")</f>
        <v/>
      </c>
      <c r="V490">
        <f>IF(U490="Si",CHOOSE(RANDBETWEEN(1,3),"Maya","Tzeltal","Náhuatl", "Misteco", "Otomí"), " ")</f>
        <v/>
      </c>
      <c r="W490">
        <f>CHOOSE(RANDBETWEEN(1,2),"Si","No")</f>
        <v/>
      </c>
      <c r="X490">
        <f>IF(W490="Si",CHOOSE(RANDBETWEEN(1,3),"Motriz","Auditiva","Visual"), " ")</f>
        <v/>
      </c>
      <c r="Y490">
        <f>TEXT(RANDBETWEEN(1000000000,9999999999), "0000000000")</f>
        <v/>
      </c>
      <c r="Z490">
        <f>LOWER(LEFT(C490,FIND(" ",C490 &amp; " ")-1)) &amp; "." &amp; LOWER(MID(C490, FIND(" ", C490) + 1, FIND(" ", C490 &amp; " ", FIND(" ", C490)+ 1) - FIND(" ", C490)-1)) &amp; "@gmail.com"</f>
        <v/>
      </c>
      <c r="AA490">
        <f>UPPER(LEFT(C490,1)&amp;MID(C490,FIND(" ",C490)+1,1)&amp;IF(LEN(C490)-LEN(SUBSTITUTE(C490," ",""))&gt;=2,MID(C490,FIND(" ",C490,FIND(" ",C490)+1)+1,1),"X")&amp;TEXT(P490,"YYMMDD")&amp;H490&amp;RANDBETWEEN(0,9)&amp;RANDBETWEEN(0,9)&amp;CHAR(RANDBETWEEN(65,90))&amp;CHAR(RANDBETWEEN(65,90)))</f>
        <v/>
      </c>
    </row>
    <row r="491" hidden="1">
      <c r="A491" t="inlineStr">
        <is>
          <t>230300421</t>
        </is>
      </c>
      <c r="B491" t="inlineStr">
        <is>
          <t>VEINTICUATROAVA</t>
        </is>
      </c>
      <c r="C491" t="inlineStr">
        <is>
          <t>MARTOCCIA SARTORI / ASTOR</t>
        </is>
      </c>
      <c r="D491" t="inlineStr">
        <is>
          <t>Inscrito</t>
        </is>
      </c>
      <c r="E491" t="inlineStr">
        <is>
          <t>Regular</t>
        </is>
      </c>
      <c r="G491" t="inlineStr">
        <is>
          <t>Negocios Internacionales</t>
        </is>
      </c>
      <c r="H491" t="inlineStr">
        <is>
          <t>M</t>
        </is>
      </c>
      <c r="I491" t="inlineStr">
        <is>
          <t>EXM</t>
        </is>
      </c>
      <c r="J491" t="inlineStr">
        <is>
          <t>9.07</t>
        </is>
      </c>
      <c r="K491" t="inlineStr">
        <is>
          <t>2023-08-02 10:14:10.60449</t>
        </is>
      </c>
      <c r="L491">
        <f>MID(K491,1,10)</f>
        <v/>
      </c>
      <c r="M491" t="inlineStr">
        <is>
          <t>7.5</t>
        </is>
      </c>
      <c r="N491" t="inlineStr">
        <is>
          <t xml:space="preserve">Instituto José Manuel Estrada </t>
        </is>
      </c>
      <c r="P491" s="1">
        <f>DATE(INT(RAND()*(2008 - 2006 + 1) + 2006), INT(RAND()*12 + 1), INT(RAND()*28 + 1))</f>
        <v/>
      </c>
      <c r="Q491">
        <f>CHOOSE(RANDBETWEEN(1,2),"Si","No")</f>
        <v/>
      </c>
      <c r="R491">
        <f>IF(Q491="Si",CHOOSE(RANDBETWEEN(1,3),"Excelencia","Apoyo Académico","Excelencia"), " ")</f>
        <v/>
      </c>
      <c r="S491">
        <f>RANDBETWEEN(100, 200)</f>
        <v/>
      </c>
      <c r="T491">
        <f>CHOOSE(RANDBETWEEN(1,2),"Si","No")</f>
        <v/>
      </c>
      <c r="U491">
        <f>CHOOSE(RANDBETWEEN(1,2),"Si","No")</f>
        <v/>
      </c>
      <c r="V491">
        <f>IF(U491="Si",CHOOSE(RANDBETWEEN(1,3),"Maya","Tzeltal","Náhuatl", "Misteco", "Otomí"), " ")</f>
        <v/>
      </c>
      <c r="W491">
        <f>CHOOSE(RANDBETWEEN(1,2),"Si","No")</f>
        <v/>
      </c>
      <c r="X491">
        <f>IF(W491="Si",CHOOSE(RANDBETWEEN(1,3),"Motriz","Auditiva","Visual"), " ")</f>
        <v/>
      </c>
      <c r="Y491">
        <f>TEXT(RANDBETWEEN(1000000000,9999999999), "0000000000")</f>
        <v/>
      </c>
      <c r="Z491">
        <f>LOWER(LEFT(C491,FIND(" ",C491 &amp; " ")-1)) &amp; "." &amp; LOWER(MID(C491, FIND(" ", C491) + 1, FIND(" ", C491 &amp; " ", FIND(" ", C491)+ 1) - FIND(" ", C491)-1)) &amp; "@gmail.com"</f>
        <v/>
      </c>
      <c r="AA491">
        <f>UPPER(LEFT(C491,1)&amp;MID(C491,FIND(" ",C491)+1,1)&amp;IF(LEN(C491)-LEN(SUBSTITUTE(C491," ",""))&gt;=2,MID(C491,FIND(" ",C491,FIND(" ",C491)+1)+1,1),"X")&amp;TEXT(P491,"YYMMDD")&amp;H491&amp;RANDBETWEEN(0,9)&amp;RANDBETWEEN(0,9)&amp;CHAR(RANDBETWEEN(65,90))&amp;CHAR(RANDBETWEEN(65,90)))</f>
        <v/>
      </c>
    </row>
    <row r="492" hidden="1">
      <c r="A492" t="inlineStr">
        <is>
          <t>230300420</t>
        </is>
      </c>
      <c r="B492" t="inlineStr">
        <is>
          <t>VEINTICUATROAVA</t>
        </is>
      </c>
      <c r="C492" t="inlineStr">
        <is>
          <t>KUMUL BALAM / JULIO ARMANDO</t>
        </is>
      </c>
      <c r="D492" t="inlineStr">
        <is>
          <t>Inscrito</t>
        </is>
      </c>
      <c r="E492" t="inlineStr">
        <is>
          <t>Regular</t>
        </is>
      </c>
      <c r="G492" t="inlineStr">
        <is>
          <t>Negocios Internacionales</t>
        </is>
      </c>
      <c r="H492" t="inlineStr">
        <is>
          <t>M</t>
        </is>
      </c>
      <c r="I492" t="inlineStr">
        <is>
          <t>EXM</t>
        </is>
      </c>
      <c r="J492" t="inlineStr">
        <is>
          <t>9.13</t>
        </is>
      </c>
      <c r="K492" t="inlineStr">
        <is>
          <t>2023-08-02 10:14:08.185314</t>
        </is>
      </c>
      <c r="L492">
        <f>MID(K492,1,10)</f>
        <v/>
      </c>
      <c r="M492" t="inlineStr">
        <is>
          <t>7.1</t>
        </is>
      </c>
      <c r="N492" t="inlineStr">
        <is>
          <t>Centro de Bachillerato Tecnológico Industrial y de Servicios</t>
        </is>
      </c>
      <c r="P492" s="1">
        <f>DATE(INT(RAND()*(2008 - 2006 + 1) + 2006), INT(RAND()*12 + 1), INT(RAND()*28 + 1))</f>
        <v/>
      </c>
      <c r="Q492">
        <f>CHOOSE(RANDBETWEEN(1,2),"Si","No")</f>
        <v/>
      </c>
      <c r="R492">
        <f>IF(Q492="Si",CHOOSE(RANDBETWEEN(1,3),"Excelencia","Apoyo Académico","Excelencia"), " ")</f>
        <v/>
      </c>
      <c r="S492">
        <f>RANDBETWEEN(100, 200)</f>
        <v/>
      </c>
      <c r="T492">
        <f>CHOOSE(RANDBETWEEN(1,2),"Si","No")</f>
        <v/>
      </c>
      <c r="U492">
        <f>CHOOSE(RANDBETWEEN(1,2),"Si","No")</f>
        <v/>
      </c>
      <c r="V492">
        <f>IF(U492="Si",CHOOSE(RANDBETWEEN(1,3),"Maya","Tzeltal","Náhuatl", "Misteco", "Otomí"), " ")</f>
        <v/>
      </c>
      <c r="W492">
        <f>CHOOSE(RANDBETWEEN(1,2),"Si","No")</f>
        <v/>
      </c>
      <c r="X492">
        <f>IF(W492="Si",CHOOSE(RANDBETWEEN(1,3),"Motriz","Auditiva","Visual"), " ")</f>
        <v/>
      </c>
      <c r="Y492">
        <f>TEXT(RANDBETWEEN(1000000000,9999999999), "0000000000")</f>
        <v/>
      </c>
      <c r="Z492">
        <f>LOWER(LEFT(C492,FIND(" ",C492 &amp; " ")-1)) &amp; "." &amp; LOWER(MID(C492, FIND(" ", C492) + 1, FIND(" ", C492 &amp; " ", FIND(" ", C492)+ 1) - FIND(" ", C492)-1)) &amp; "@gmail.com"</f>
        <v/>
      </c>
      <c r="AA492">
        <f>UPPER(LEFT(C492,1)&amp;MID(C492,FIND(" ",C492)+1,1)&amp;IF(LEN(C492)-LEN(SUBSTITUTE(C492," ",""))&gt;=2,MID(C492,FIND(" ",C492,FIND(" ",C492)+1)+1,1),"X")&amp;TEXT(P492,"YYMMDD")&amp;H492&amp;RANDBETWEEN(0,9)&amp;RANDBETWEEN(0,9)&amp;CHAR(RANDBETWEEN(65,90))&amp;CHAR(RANDBETWEEN(65,90)))</f>
        <v/>
      </c>
    </row>
    <row r="493" hidden="1">
      <c r="A493" t="inlineStr">
        <is>
          <t>230300419</t>
        </is>
      </c>
      <c r="B493" t="inlineStr">
        <is>
          <t>VEINTICUATROAVA</t>
        </is>
      </c>
      <c r="C493" t="inlineStr">
        <is>
          <t>UUH PUC / JOSÉ ISMAEL</t>
        </is>
      </c>
      <c r="D493" t="inlineStr">
        <is>
          <t>Inscrito</t>
        </is>
      </c>
      <c r="E493" t="inlineStr">
        <is>
          <t>Regular</t>
        </is>
      </c>
      <c r="G493" t="inlineStr">
        <is>
          <t>Negocios Internacionales</t>
        </is>
      </c>
      <c r="H493" t="inlineStr">
        <is>
          <t>M</t>
        </is>
      </c>
      <c r="I493" t="inlineStr">
        <is>
          <t>EXM</t>
        </is>
      </c>
      <c r="J493" t="inlineStr">
        <is>
          <t>8.57</t>
        </is>
      </c>
      <c r="K493" t="inlineStr">
        <is>
          <t>2023-08-02 10:14:07.735831</t>
        </is>
      </c>
      <c r="L493">
        <f>MID(K493,1,10)</f>
        <v/>
      </c>
      <c r="M493" t="inlineStr">
        <is>
          <t>8.5</t>
        </is>
      </c>
      <c r="N493" t="inlineStr">
        <is>
          <t>Centro de Enseñanza Abierta</t>
        </is>
      </c>
      <c r="P493" s="1">
        <f>DATE(INT(RAND()*(2008 - 2006 + 1) + 2006), INT(RAND()*12 + 1), INT(RAND()*28 + 1))</f>
        <v/>
      </c>
      <c r="Q493">
        <f>CHOOSE(RANDBETWEEN(1,2),"Si","No")</f>
        <v/>
      </c>
      <c r="R493">
        <f>IF(Q493="Si",CHOOSE(RANDBETWEEN(1,3),"Excelencia","Apoyo Académico","Excelencia"), " ")</f>
        <v/>
      </c>
      <c r="S493">
        <f>RANDBETWEEN(100, 200)</f>
        <v/>
      </c>
      <c r="T493">
        <f>CHOOSE(RANDBETWEEN(1,2),"Si","No")</f>
        <v/>
      </c>
      <c r="U493">
        <f>CHOOSE(RANDBETWEEN(1,2),"Si","No")</f>
        <v/>
      </c>
      <c r="V493">
        <f>IF(U493="Si",CHOOSE(RANDBETWEEN(1,3),"Maya","Tzeltal","Náhuatl", "Misteco", "Otomí"), " ")</f>
        <v/>
      </c>
      <c r="W493">
        <f>CHOOSE(RANDBETWEEN(1,2),"Si","No")</f>
        <v/>
      </c>
      <c r="X493">
        <f>IF(W493="Si",CHOOSE(RANDBETWEEN(1,3),"Motriz","Auditiva","Visual"), " ")</f>
        <v/>
      </c>
      <c r="Y493">
        <f>TEXT(RANDBETWEEN(1000000000,9999999999), "0000000000")</f>
        <v/>
      </c>
      <c r="Z493">
        <f>LOWER(LEFT(C493,FIND(" ",C493 &amp; " ")-1)) &amp; "." &amp; LOWER(MID(C493, FIND(" ", C493) + 1, FIND(" ", C493 &amp; " ", FIND(" ", C493)+ 1) - FIND(" ", C493)-1)) &amp; "@gmail.com"</f>
        <v/>
      </c>
      <c r="AA493">
        <f>UPPER(LEFT(C493,1)&amp;MID(C493,FIND(" ",C493)+1,1)&amp;IF(LEN(C493)-LEN(SUBSTITUTE(C493," ",""))&gt;=2,MID(C493,FIND(" ",C493,FIND(" ",C493)+1)+1,1),"X")&amp;TEXT(P493,"YYMMDD")&amp;H493&amp;RANDBETWEEN(0,9)&amp;RANDBETWEEN(0,9)&amp;CHAR(RANDBETWEEN(65,90))&amp;CHAR(RANDBETWEEN(65,90)))</f>
        <v/>
      </c>
    </row>
    <row r="494" hidden="1">
      <c r="A494" t="inlineStr">
        <is>
          <t>230300418</t>
        </is>
      </c>
      <c r="B494" t="inlineStr">
        <is>
          <t>VEINTICUATROAVA</t>
        </is>
      </c>
      <c r="C494" t="inlineStr">
        <is>
          <t>PALMA COB / GABRIELA FERNANDA</t>
        </is>
      </c>
      <c r="D494" t="inlineStr">
        <is>
          <t>Inscrito</t>
        </is>
      </c>
      <c r="E494" t="inlineStr">
        <is>
          <t>Regular</t>
        </is>
      </c>
      <c r="G494" t="inlineStr">
        <is>
          <t>Negocios Internacionales</t>
        </is>
      </c>
      <c r="H494" t="inlineStr">
        <is>
          <t>F</t>
        </is>
      </c>
      <c r="I494" t="inlineStr">
        <is>
          <t>EXM</t>
        </is>
      </c>
      <c r="J494" t="inlineStr">
        <is>
          <t>9.67</t>
        </is>
      </c>
      <c r="K494" t="inlineStr">
        <is>
          <t>2023-08-02 10:14:07.577265</t>
        </is>
      </c>
      <c r="L494">
        <f>MID(K494,1,10)</f>
        <v/>
      </c>
      <c r="M494" t="inlineStr">
        <is>
          <t>9.9</t>
        </is>
      </c>
      <c r="N494" t="inlineStr">
        <is>
          <t>Colegio Nacional de Educación Profesional Técnica</t>
        </is>
      </c>
      <c r="P494" s="1">
        <f>DATE(INT(RAND()*(2008 - 2006 + 1) + 2006), INT(RAND()*12 + 1), INT(RAND()*28 + 1))</f>
        <v/>
      </c>
      <c r="Q494">
        <f>CHOOSE(RANDBETWEEN(1,2),"Si","No")</f>
        <v/>
      </c>
      <c r="R494">
        <f>IF(Q494="Si",CHOOSE(RANDBETWEEN(1,3),"Excelencia","Apoyo Académico","Excelencia"), " ")</f>
        <v/>
      </c>
      <c r="S494">
        <f>RANDBETWEEN(100, 200)</f>
        <v/>
      </c>
      <c r="T494">
        <f>CHOOSE(RANDBETWEEN(1,2),"Si","No")</f>
        <v/>
      </c>
      <c r="U494">
        <f>CHOOSE(RANDBETWEEN(1,2),"Si","No")</f>
        <v/>
      </c>
      <c r="V494">
        <f>IF(U494="Si",CHOOSE(RANDBETWEEN(1,3),"Maya","Tzeltal","Náhuatl", "Misteco", "Otomí"), " ")</f>
        <v/>
      </c>
      <c r="W494">
        <f>CHOOSE(RANDBETWEEN(1,2),"Si","No")</f>
        <v/>
      </c>
      <c r="X494">
        <f>IF(W494="Si",CHOOSE(RANDBETWEEN(1,3),"Motriz","Auditiva","Visual"), " ")</f>
        <v/>
      </c>
      <c r="Y494">
        <f>TEXT(RANDBETWEEN(1000000000,9999999999), "0000000000")</f>
        <v/>
      </c>
      <c r="Z494">
        <f>LOWER(LEFT(C494,FIND(" ",C494 &amp; " ")-1)) &amp; "." &amp; LOWER(MID(C494, FIND(" ", C494) + 1, FIND(" ", C494 &amp; " ", FIND(" ", C494)+ 1) - FIND(" ", C494)-1)) &amp; "@gmail.com"</f>
        <v/>
      </c>
      <c r="AA494">
        <f>UPPER(LEFT(C494,1)&amp;MID(C494,FIND(" ",C494)+1,1)&amp;IF(LEN(C494)-LEN(SUBSTITUTE(C494," ",""))&gt;=2,MID(C494,FIND(" ",C494,FIND(" ",C494)+1)+1,1),"X")&amp;TEXT(P494,"YYMMDD")&amp;H494&amp;RANDBETWEEN(0,9)&amp;RANDBETWEEN(0,9)&amp;CHAR(RANDBETWEEN(65,90))&amp;CHAR(RANDBETWEEN(65,90)))</f>
        <v/>
      </c>
    </row>
    <row r="495" hidden="1">
      <c r="A495" t="inlineStr">
        <is>
          <t>230300417</t>
        </is>
      </c>
      <c r="B495" t="inlineStr">
        <is>
          <t>VEINTICUATROAVA</t>
        </is>
      </c>
      <c r="C495" t="inlineStr">
        <is>
          <t>REYES ARIAS / VICTOR HUGO</t>
        </is>
      </c>
      <c r="D495" t="inlineStr">
        <is>
          <t>Inscrito</t>
        </is>
      </c>
      <c r="E495" t="inlineStr">
        <is>
          <t>Regular</t>
        </is>
      </c>
      <c r="G495" t="inlineStr">
        <is>
          <t>Negocios Internacionales</t>
        </is>
      </c>
      <c r="H495" t="inlineStr">
        <is>
          <t>M</t>
        </is>
      </c>
      <c r="I495" t="inlineStr">
        <is>
          <t>EXM</t>
        </is>
      </c>
      <c r="J495" t="inlineStr">
        <is>
          <t>0.00</t>
        </is>
      </c>
      <c r="K495" t="inlineStr">
        <is>
          <t>2023-08-02 10:14:07.536391</t>
        </is>
      </c>
      <c r="L495">
        <f>MID(K495,1,10)</f>
        <v/>
      </c>
      <c r="M495" t="inlineStr">
        <is>
          <t>8.5</t>
        </is>
      </c>
      <c r="N495" t="inlineStr">
        <is>
          <t>Colegio Nacional de Educación Profesional Técnica</t>
        </is>
      </c>
      <c r="P495" s="1">
        <f>DATE(INT(RAND()*(2008 - 2006 + 1) + 2006), INT(RAND()*12 + 1), INT(RAND()*28 + 1))</f>
        <v/>
      </c>
      <c r="Q495">
        <f>CHOOSE(RANDBETWEEN(1,2),"Si","No")</f>
        <v/>
      </c>
      <c r="R495">
        <f>IF(Q495="Si",CHOOSE(RANDBETWEEN(1,3),"Excelencia","Apoyo Académico","Excelencia"), " ")</f>
        <v/>
      </c>
      <c r="S495">
        <f>RANDBETWEEN(100, 200)</f>
        <v/>
      </c>
      <c r="T495">
        <f>CHOOSE(RANDBETWEEN(1,2),"Si","No")</f>
        <v/>
      </c>
      <c r="U495">
        <f>CHOOSE(RANDBETWEEN(1,2),"Si","No")</f>
        <v/>
      </c>
      <c r="V495">
        <f>IF(U495="Si",CHOOSE(RANDBETWEEN(1,3),"Maya","Tzeltal","Náhuatl", "Misteco", "Otomí"), " ")</f>
        <v/>
      </c>
      <c r="W495">
        <f>CHOOSE(RANDBETWEEN(1,2),"Si","No")</f>
        <v/>
      </c>
      <c r="X495">
        <f>IF(W495="Si",CHOOSE(RANDBETWEEN(1,3),"Motriz","Auditiva","Visual"), " ")</f>
        <v/>
      </c>
      <c r="Y495">
        <f>TEXT(RANDBETWEEN(1000000000,9999999999), "0000000000")</f>
        <v/>
      </c>
      <c r="Z495">
        <f>LOWER(LEFT(C495,FIND(" ",C495 &amp; " ")-1)) &amp; "." &amp; LOWER(MID(C495, FIND(" ", C495) + 1, FIND(" ", C495 &amp; " ", FIND(" ", C495)+ 1) - FIND(" ", C495)-1)) &amp; "@gmail.com"</f>
        <v/>
      </c>
      <c r="AA495">
        <f>UPPER(LEFT(C495,1)&amp;MID(C495,FIND(" ",C495)+1,1)&amp;IF(LEN(C495)-LEN(SUBSTITUTE(C495," ",""))&gt;=2,MID(C495,FIND(" ",C495,FIND(" ",C495)+1)+1,1),"X")&amp;TEXT(P495,"YYMMDD")&amp;H495&amp;RANDBETWEEN(0,9)&amp;RANDBETWEEN(0,9)&amp;CHAR(RANDBETWEEN(65,90))&amp;CHAR(RANDBETWEEN(65,90)))</f>
        <v/>
      </c>
    </row>
    <row r="496" hidden="1">
      <c r="A496" t="inlineStr">
        <is>
          <t>230300416</t>
        </is>
      </c>
      <c r="B496" t="inlineStr">
        <is>
          <t>VEINTICUATROAVA</t>
        </is>
      </c>
      <c r="C496" t="inlineStr">
        <is>
          <t>VEGA EXELENTE / LORENA ODETTE</t>
        </is>
      </c>
      <c r="D496" t="inlineStr">
        <is>
          <t>Inscrito</t>
        </is>
      </c>
      <c r="E496" t="inlineStr">
        <is>
          <t>Regular</t>
        </is>
      </c>
      <c r="G496" t="inlineStr">
        <is>
          <t>Negocios Internacionales</t>
        </is>
      </c>
      <c r="H496" t="inlineStr">
        <is>
          <t>F</t>
        </is>
      </c>
      <c r="I496" t="inlineStr">
        <is>
          <t>EXM</t>
        </is>
      </c>
      <c r="J496" t="inlineStr">
        <is>
          <t>7.93</t>
        </is>
      </c>
      <c r="K496" t="inlineStr">
        <is>
          <t>2023-08-02 10:14:07.176798</t>
        </is>
      </c>
      <c r="L496">
        <f>MID(K496,1,10)</f>
        <v/>
      </c>
      <c r="M496" t="inlineStr">
        <is>
          <t>8.3</t>
        </is>
      </c>
      <c r="N496" t="inlineStr">
        <is>
          <t>Colegio de Bachilleres plantel 1</t>
        </is>
      </c>
      <c r="P496" s="1">
        <f>DATE(INT(RAND()*(2008 - 2006 + 1) + 2006), INT(RAND()*12 + 1), INT(RAND()*28 + 1))</f>
        <v/>
      </c>
      <c r="Q496">
        <f>CHOOSE(RANDBETWEEN(1,2),"Si","No")</f>
        <v/>
      </c>
      <c r="R496">
        <f>IF(Q496="Si",CHOOSE(RANDBETWEEN(1,3),"Excelencia","Apoyo Académico","Excelencia"), " ")</f>
        <v/>
      </c>
      <c r="S496">
        <f>RANDBETWEEN(100, 200)</f>
        <v/>
      </c>
      <c r="T496">
        <f>CHOOSE(RANDBETWEEN(1,2),"Si","No")</f>
        <v/>
      </c>
      <c r="U496">
        <f>CHOOSE(RANDBETWEEN(1,2),"Si","No")</f>
        <v/>
      </c>
      <c r="V496">
        <f>IF(U496="Si",CHOOSE(RANDBETWEEN(1,3),"Maya","Tzeltal","Náhuatl", "Misteco", "Otomí"), " ")</f>
        <v/>
      </c>
      <c r="W496">
        <f>CHOOSE(RANDBETWEEN(1,2),"Si","No")</f>
        <v/>
      </c>
      <c r="X496">
        <f>IF(W496="Si",CHOOSE(RANDBETWEEN(1,3),"Motriz","Auditiva","Visual"), " ")</f>
        <v/>
      </c>
      <c r="Y496">
        <f>TEXT(RANDBETWEEN(1000000000,9999999999), "0000000000")</f>
        <v/>
      </c>
      <c r="Z496">
        <f>LOWER(LEFT(C496,FIND(" ",C496 &amp; " ")-1)) &amp; "." &amp; LOWER(MID(C496, FIND(" ", C496) + 1, FIND(" ", C496 &amp; " ", FIND(" ", C496)+ 1) - FIND(" ", C496)-1)) &amp; "@gmail.com"</f>
        <v/>
      </c>
      <c r="AA496">
        <f>UPPER(LEFT(C496,1)&amp;MID(C496,FIND(" ",C496)+1,1)&amp;IF(LEN(C496)-LEN(SUBSTITUTE(C496," ",""))&gt;=2,MID(C496,FIND(" ",C496,FIND(" ",C496)+1)+1,1),"X")&amp;TEXT(P496,"YYMMDD")&amp;H496&amp;RANDBETWEEN(0,9)&amp;RANDBETWEEN(0,9)&amp;CHAR(RANDBETWEEN(65,90))&amp;CHAR(RANDBETWEEN(65,90)))</f>
        <v/>
      </c>
    </row>
    <row r="497" hidden="1">
      <c r="A497" t="inlineStr">
        <is>
          <t>230300415</t>
        </is>
      </c>
      <c r="B497" t="inlineStr">
        <is>
          <t>VEINTICUATROAVA</t>
        </is>
      </c>
      <c r="C497" t="inlineStr">
        <is>
          <t>FERNÁNDEZ PÉREZ / DIOSSANA DALAI</t>
        </is>
      </c>
      <c r="D497" t="inlineStr">
        <is>
          <t>Inscrito</t>
        </is>
      </c>
      <c r="E497" t="inlineStr">
        <is>
          <t>Regular</t>
        </is>
      </c>
      <c r="G497" t="inlineStr">
        <is>
          <t>Negocios Internacionales</t>
        </is>
      </c>
      <c r="H497" t="inlineStr">
        <is>
          <t>F</t>
        </is>
      </c>
      <c r="I497" t="inlineStr">
        <is>
          <t>EXM</t>
        </is>
      </c>
      <c r="J497" t="inlineStr">
        <is>
          <t>8.27</t>
        </is>
      </c>
      <c r="K497" t="inlineStr">
        <is>
          <t>2023-08-02 10:14:07.125348</t>
        </is>
      </c>
      <c r="L497">
        <f>MID(K497,1,10)</f>
        <v/>
      </c>
      <c r="M497" t="inlineStr">
        <is>
          <t>8.8</t>
        </is>
      </c>
      <c r="N497" t="inlineStr">
        <is>
          <t>Colegio de Estudios Científicos y Tecnológicos del Estado de Quintana Roo</t>
        </is>
      </c>
      <c r="P497" s="1">
        <f>DATE(INT(RAND()*(2008 - 2006 + 1) + 2006), INT(RAND()*12 + 1), INT(RAND()*28 + 1))</f>
        <v/>
      </c>
      <c r="Q497">
        <f>CHOOSE(RANDBETWEEN(1,2),"Si","No")</f>
        <v/>
      </c>
      <c r="R497">
        <f>IF(Q497="Si",CHOOSE(RANDBETWEEN(1,3),"Excelencia","Apoyo Académico","Excelencia"), " ")</f>
        <v/>
      </c>
      <c r="S497">
        <f>RANDBETWEEN(100, 200)</f>
        <v/>
      </c>
      <c r="T497">
        <f>CHOOSE(RANDBETWEEN(1,2),"Si","No")</f>
        <v/>
      </c>
      <c r="U497">
        <f>CHOOSE(RANDBETWEEN(1,2),"Si","No")</f>
        <v/>
      </c>
      <c r="V497">
        <f>IF(U497="Si",CHOOSE(RANDBETWEEN(1,3),"Maya","Tzeltal","Náhuatl", "Misteco", "Otomí"), " ")</f>
        <v/>
      </c>
      <c r="W497">
        <f>CHOOSE(RANDBETWEEN(1,2),"Si","No")</f>
        <v/>
      </c>
      <c r="X497">
        <f>IF(W497="Si",CHOOSE(RANDBETWEEN(1,3),"Motriz","Auditiva","Visual"), " ")</f>
        <v/>
      </c>
      <c r="Y497">
        <f>TEXT(RANDBETWEEN(1000000000,9999999999), "0000000000")</f>
        <v/>
      </c>
      <c r="Z497">
        <f>LOWER(LEFT(C497,FIND(" ",C497 &amp; " ")-1)) &amp; "." &amp; LOWER(MID(C497, FIND(" ", C497) + 1, FIND(" ", C497 &amp; " ", FIND(" ", C497)+ 1) - FIND(" ", C497)-1)) &amp; "@gmail.com"</f>
        <v/>
      </c>
      <c r="AA497">
        <f>UPPER(LEFT(C497,1)&amp;MID(C497,FIND(" ",C497)+1,1)&amp;IF(LEN(C497)-LEN(SUBSTITUTE(C497," ",""))&gt;=2,MID(C497,FIND(" ",C497,FIND(" ",C497)+1)+1,1),"X")&amp;TEXT(P497,"YYMMDD")&amp;H497&amp;RANDBETWEEN(0,9)&amp;RANDBETWEEN(0,9)&amp;CHAR(RANDBETWEEN(65,90))&amp;CHAR(RANDBETWEEN(65,90)))</f>
        <v/>
      </c>
    </row>
    <row r="498" hidden="1">
      <c r="A498" t="inlineStr">
        <is>
          <t>230300414</t>
        </is>
      </c>
      <c r="B498" t="inlineStr">
        <is>
          <t>VEINTICUATROAVA</t>
        </is>
      </c>
      <c r="C498" t="inlineStr">
        <is>
          <t>POOT NAAL / KARLA GUADALUPE</t>
        </is>
      </c>
      <c r="D498" t="inlineStr">
        <is>
          <t>Inscrito</t>
        </is>
      </c>
      <c r="E498" t="inlineStr">
        <is>
          <t>Regular</t>
        </is>
      </c>
      <c r="G498" t="inlineStr">
        <is>
          <t>Negocios Internacionales</t>
        </is>
      </c>
      <c r="H498" t="inlineStr">
        <is>
          <t>F</t>
        </is>
      </c>
      <c r="I498" t="inlineStr">
        <is>
          <t>EXM</t>
        </is>
      </c>
      <c r="J498" t="inlineStr">
        <is>
          <t>9.33</t>
        </is>
      </c>
      <c r="K498" t="inlineStr">
        <is>
          <t>2023-08-02 10:14:06.97161</t>
        </is>
      </c>
      <c r="L498">
        <f>MID(K498,1,10)</f>
        <v/>
      </c>
      <c r="M498" t="inlineStr">
        <is>
          <t>9.9</t>
        </is>
      </c>
      <c r="N498" t="inlineStr">
        <is>
          <t>Colegio Nacional de Educación Profesional Técnica</t>
        </is>
      </c>
      <c r="P498" s="1">
        <f>DATE(INT(RAND()*(2008 - 2006 + 1) + 2006), INT(RAND()*12 + 1), INT(RAND()*28 + 1))</f>
        <v/>
      </c>
      <c r="Q498">
        <f>CHOOSE(RANDBETWEEN(1,2),"Si","No")</f>
        <v/>
      </c>
      <c r="R498">
        <f>IF(Q498="Si",CHOOSE(RANDBETWEEN(1,3),"Excelencia","Apoyo Académico","Excelencia"), " ")</f>
        <v/>
      </c>
      <c r="S498">
        <f>RANDBETWEEN(100, 200)</f>
        <v/>
      </c>
      <c r="T498">
        <f>CHOOSE(RANDBETWEEN(1,2),"Si","No")</f>
        <v/>
      </c>
      <c r="U498">
        <f>CHOOSE(RANDBETWEEN(1,2),"Si","No")</f>
        <v/>
      </c>
      <c r="V498">
        <f>IF(U498="Si",CHOOSE(RANDBETWEEN(1,3),"Maya","Tzeltal","Náhuatl", "Misteco", "Otomí"), " ")</f>
        <v/>
      </c>
      <c r="W498">
        <f>CHOOSE(RANDBETWEEN(1,2),"Si","No")</f>
        <v/>
      </c>
      <c r="X498">
        <f>IF(W498="Si",CHOOSE(RANDBETWEEN(1,3),"Motriz","Auditiva","Visual"), " ")</f>
        <v/>
      </c>
      <c r="Y498">
        <f>TEXT(RANDBETWEEN(1000000000,9999999999), "0000000000")</f>
        <v/>
      </c>
      <c r="Z498">
        <f>LOWER(LEFT(C498,FIND(" ",C498 &amp; " ")-1)) &amp; "." &amp; LOWER(MID(C498, FIND(" ", C498) + 1, FIND(" ", C498 &amp; " ", FIND(" ", C498)+ 1) - FIND(" ", C498)-1)) &amp; "@gmail.com"</f>
        <v/>
      </c>
      <c r="AA498">
        <f>UPPER(LEFT(C498,1)&amp;MID(C498,FIND(" ",C498)+1,1)&amp;IF(LEN(C498)-LEN(SUBSTITUTE(C498," ",""))&gt;=2,MID(C498,FIND(" ",C498,FIND(" ",C498)+1)+1,1),"X")&amp;TEXT(P498,"YYMMDD")&amp;H498&amp;RANDBETWEEN(0,9)&amp;RANDBETWEEN(0,9)&amp;CHAR(RANDBETWEEN(65,90))&amp;CHAR(RANDBETWEEN(65,90)))</f>
        <v/>
      </c>
    </row>
    <row r="499" hidden="1">
      <c r="A499" t="inlineStr">
        <is>
          <t>230300413</t>
        </is>
      </c>
      <c r="B499" t="inlineStr">
        <is>
          <t>VEINTICUATROAVA</t>
        </is>
      </c>
      <c r="C499" t="inlineStr">
        <is>
          <t>BETANZOS GARCIA / DIANA</t>
        </is>
      </c>
      <c r="D499" t="inlineStr">
        <is>
          <t>Inscrito</t>
        </is>
      </c>
      <c r="E499" t="inlineStr">
        <is>
          <t>Regular</t>
        </is>
      </c>
      <c r="G499" t="inlineStr">
        <is>
          <t>Negocios Internacionales</t>
        </is>
      </c>
      <c r="H499" t="inlineStr">
        <is>
          <t>F</t>
        </is>
      </c>
      <c r="I499" t="inlineStr">
        <is>
          <t>EXM</t>
        </is>
      </c>
      <c r="J499" t="inlineStr">
        <is>
          <t>9.69</t>
        </is>
      </c>
      <c r="K499" t="inlineStr">
        <is>
          <t>2023-08-02 10:14:01.036304</t>
        </is>
      </c>
      <c r="L499">
        <f>MID(K499,1,10)</f>
        <v/>
      </c>
      <c r="M499" t="inlineStr">
        <is>
          <t>8.3</t>
        </is>
      </c>
      <c r="N499" t="inlineStr">
        <is>
          <t>Colegio de Bachilleres del Estado de Quintana Roo</t>
        </is>
      </c>
      <c r="P499" s="1">
        <f>DATE(INT(RAND()*(2008 - 2006 + 1) + 2006), INT(RAND()*12 + 1), INT(RAND()*28 + 1))</f>
        <v/>
      </c>
      <c r="Q499">
        <f>CHOOSE(RANDBETWEEN(1,2),"Si","No")</f>
        <v/>
      </c>
      <c r="R499">
        <f>IF(Q499="Si",CHOOSE(RANDBETWEEN(1,3),"Excelencia","Apoyo Académico","Excelencia"), " ")</f>
        <v/>
      </c>
      <c r="S499">
        <f>RANDBETWEEN(100, 200)</f>
        <v/>
      </c>
      <c r="T499">
        <f>CHOOSE(RANDBETWEEN(1,2),"Si","No")</f>
        <v/>
      </c>
      <c r="U499">
        <f>CHOOSE(RANDBETWEEN(1,2),"Si","No")</f>
        <v/>
      </c>
      <c r="V499">
        <f>IF(U499="Si",CHOOSE(RANDBETWEEN(1,3),"Maya","Tzeltal","Náhuatl", "Misteco", "Otomí"), " ")</f>
        <v/>
      </c>
      <c r="W499">
        <f>CHOOSE(RANDBETWEEN(1,2),"Si","No")</f>
        <v/>
      </c>
      <c r="X499">
        <f>IF(W499="Si",CHOOSE(RANDBETWEEN(1,3),"Motriz","Auditiva","Visual"), " ")</f>
        <v/>
      </c>
      <c r="Y499">
        <f>TEXT(RANDBETWEEN(1000000000,9999999999), "0000000000")</f>
        <v/>
      </c>
      <c r="Z499">
        <f>LOWER(LEFT(C499,FIND(" ",C499 &amp; " ")-1)) &amp; "." &amp; LOWER(MID(C499, FIND(" ", C499) + 1, FIND(" ", C499 &amp; " ", FIND(" ", C499)+ 1) - FIND(" ", C499)-1)) &amp; "@gmail.com"</f>
        <v/>
      </c>
      <c r="AA499">
        <f>UPPER(LEFT(C499,1)&amp;MID(C499,FIND(" ",C499)+1,1)&amp;IF(LEN(C499)-LEN(SUBSTITUTE(C499," ",""))&gt;=2,MID(C499,FIND(" ",C499,FIND(" ",C499)+1)+1,1),"X")&amp;TEXT(P499,"YYMMDD")&amp;H499&amp;RANDBETWEEN(0,9)&amp;RANDBETWEEN(0,9)&amp;CHAR(RANDBETWEEN(65,90))&amp;CHAR(RANDBETWEEN(65,90)))</f>
        <v/>
      </c>
    </row>
    <row r="500" hidden="1">
      <c r="A500" t="inlineStr">
        <is>
          <t>230300412</t>
        </is>
      </c>
      <c r="B500" t="inlineStr">
        <is>
          <t>VEINTICUATROAVA</t>
        </is>
      </c>
      <c r="C500" t="inlineStr">
        <is>
          <t>APOLINAR KAUIL / LESRA EDUARDO</t>
        </is>
      </c>
      <c r="D500" t="inlineStr">
        <is>
          <t>Inscrito</t>
        </is>
      </c>
      <c r="E500" t="inlineStr">
        <is>
          <t>Regular</t>
        </is>
      </c>
      <c r="G500" t="inlineStr">
        <is>
          <t>Negocios Internacionales</t>
        </is>
      </c>
      <c r="H500" t="inlineStr">
        <is>
          <t>M</t>
        </is>
      </c>
      <c r="I500" t="inlineStr">
        <is>
          <t>EXM</t>
        </is>
      </c>
      <c r="J500" t="inlineStr">
        <is>
          <t>8.67</t>
        </is>
      </c>
      <c r="K500" t="inlineStr">
        <is>
          <t>2023-08-02 10:12:00.23475</t>
        </is>
      </c>
      <c r="L500">
        <f>MID(K500,1,10)</f>
        <v/>
      </c>
      <c r="M500" t="inlineStr">
        <is>
          <t>7.7</t>
        </is>
      </c>
      <c r="N500" t="inlineStr">
        <is>
          <t>Colegio De Bachilleres Plantel Cancún 1</t>
        </is>
      </c>
      <c r="P500" s="1">
        <f>DATE(INT(RAND()*(2008 - 2006 + 1) + 2006), INT(RAND()*12 + 1), INT(RAND()*28 + 1))</f>
        <v/>
      </c>
      <c r="Q500">
        <f>CHOOSE(RANDBETWEEN(1,2),"Si","No")</f>
        <v/>
      </c>
      <c r="R500">
        <f>IF(Q500="Si",CHOOSE(RANDBETWEEN(1,3),"Excelencia","Apoyo Académico","Excelencia"), " ")</f>
        <v/>
      </c>
      <c r="S500">
        <f>RANDBETWEEN(100, 200)</f>
        <v/>
      </c>
      <c r="T500">
        <f>CHOOSE(RANDBETWEEN(1,2),"Si","No")</f>
        <v/>
      </c>
      <c r="U500">
        <f>CHOOSE(RANDBETWEEN(1,2),"Si","No")</f>
        <v/>
      </c>
      <c r="V500">
        <f>IF(U500="Si",CHOOSE(RANDBETWEEN(1,3),"Maya","Tzeltal","Náhuatl", "Misteco", "Otomí"), " ")</f>
        <v/>
      </c>
      <c r="W500">
        <f>CHOOSE(RANDBETWEEN(1,2),"Si","No")</f>
        <v/>
      </c>
      <c r="X500">
        <f>IF(W500="Si",CHOOSE(RANDBETWEEN(1,3),"Motriz","Auditiva","Visual"), " ")</f>
        <v/>
      </c>
      <c r="Y500">
        <f>TEXT(RANDBETWEEN(1000000000,9999999999), "0000000000")</f>
        <v/>
      </c>
      <c r="Z500">
        <f>LOWER(LEFT(C500,FIND(" ",C500 &amp; " ")-1)) &amp; "." &amp; LOWER(MID(C500, FIND(" ", C500) + 1, FIND(" ", C500 &amp; " ", FIND(" ", C500)+ 1) - FIND(" ", C500)-1)) &amp; "@gmail.com"</f>
        <v/>
      </c>
      <c r="AA500">
        <f>UPPER(LEFT(C500,1)&amp;MID(C500,FIND(" ",C500)+1,1)&amp;IF(LEN(C500)-LEN(SUBSTITUTE(C500," ",""))&gt;=2,MID(C500,FIND(" ",C500,FIND(" ",C500)+1)+1,1),"X")&amp;TEXT(P500,"YYMMDD")&amp;H500&amp;RANDBETWEEN(0,9)&amp;RANDBETWEEN(0,9)&amp;CHAR(RANDBETWEEN(65,90))&amp;CHAR(RANDBETWEEN(65,90)))</f>
        <v/>
      </c>
    </row>
    <row r="501" hidden="1">
      <c r="A501" t="inlineStr">
        <is>
          <t>220300112</t>
        </is>
      </c>
      <c r="B501" t="inlineStr">
        <is>
          <t>VEINTITRESAVA</t>
        </is>
      </c>
      <c r="C501" t="inlineStr">
        <is>
          <t>AKE CANUL / BRADLE HEZIEL</t>
        </is>
      </c>
      <c r="D501" t="inlineStr">
        <is>
          <t>Inscrito</t>
        </is>
      </c>
      <c r="E501" t="inlineStr">
        <is>
          <t>Irregular</t>
        </is>
      </c>
      <c r="G501" t="inlineStr">
        <is>
          <t>Ingeniería en Datos e Inteligencia Organizacional</t>
        </is>
      </c>
      <c r="H501" t="inlineStr">
        <is>
          <t>M</t>
        </is>
      </c>
      <c r="I501" t="inlineStr">
        <is>
          <t>EXM</t>
        </is>
      </c>
      <c r="J501" t="inlineStr">
        <is>
          <t>8.71</t>
        </is>
      </c>
      <c r="K501" t="inlineStr">
        <is>
          <t>2023-08-03 15:17:19.895026</t>
        </is>
      </c>
      <c r="L501">
        <f>MID(K501,1,10)</f>
        <v/>
      </c>
      <c r="M501" t="inlineStr">
        <is>
          <t>6.5</t>
        </is>
      </c>
      <c r="N501" t="inlineStr">
        <is>
          <t>CECYTE CANCUN IV</t>
        </is>
      </c>
      <c r="P501" s="1">
        <f>DATE(INT(RAND()*(2008 - 2006 + 1) + 2006), INT(RAND()*12 + 1), INT(RAND()*28 + 1))</f>
        <v/>
      </c>
      <c r="Q501">
        <f>CHOOSE(RANDBETWEEN(1,2),"Si","No")</f>
        <v/>
      </c>
      <c r="R501">
        <f>IF(Q501="Si",CHOOSE(RANDBETWEEN(1,3),"Excelencia","Apoyo Académico","Excelencia"), " ")</f>
        <v/>
      </c>
      <c r="S501">
        <f>RANDBETWEEN(100, 200)</f>
        <v/>
      </c>
      <c r="T501">
        <f>CHOOSE(RANDBETWEEN(1,2),"Si","No")</f>
        <v/>
      </c>
      <c r="U501">
        <f>CHOOSE(RANDBETWEEN(1,2),"Si","No")</f>
        <v/>
      </c>
      <c r="V501">
        <f>IF(U501="Si",CHOOSE(RANDBETWEEN(1,3),"Maya","Tzeltal","Náhuatl", "Misteco", "Otomí"), " ")</f>
        <v/>
      </c>
      <c r="W501">
        <f>CHOOSE(RANDBETWEEN(1,2),"Si","No")</f>
        <v/>
      </c>
      <c r="X501">
        <f>IF(W501="Si",CHOOSE(RANDBETWEEN(1,3),"Motriz","Auditiva","Visual"), " ")</f>
        <v/>
      </c>
      <c r="Y501">
        <f>TEXT(RANDBETWEEN(1000000000,9999999999), "0000000000")</f>
        <v/>
      </c>
      <c r="Z501">
        <f>LOWER(LEFT(C501,FIND(" ",C501 &amp; " ")-1)) &amp; "." &amp; LOWER(MID(C501, FIND(" ", C501) + 1, FIND(" ", C501 &amp; " ", FIND(" ", C501)+ 1) - FIND(" ", C501)-1)) &amp; "@gmail.com"</f>
        <v/>
      </c>
      <c r="AA501">
        <f>UPPER(LEFT(C501,1)&amp;MID(C501,FIND(" ",C501)+1,1)&amp;IF(LEN(C501)-LEN(SUBSTITUTE(C501," ",""))&gt;=2,MID(C501,FIND(" ",C501,FIND(" ",C501)+1)+1,1),"X")&amp;TEXT(P501,"YYMMDD")&amp;H501&amp;RANDBETWEEN(0,9)&amp;RANDBETWEEN(0,9)&amp;CHAR(RANDBETWEEN(65,90))&amp;CHAR(RANDBETWEEN(65,90)))</f>
        <v/>
      </c>
    </row>
    <row r="502" hidden="1">
      <c r="A502" t="inlineStr">
        <is>
          <t>230300993</t>
        </is>
      </c>
      <c r="B502" t="inlineStr">
        <is>
          <t>VEINTICUATROAVA</t>
        </is>
      </c>
      <c r="C502" t="inlineStr">
        <is>
          <t>CANCHE SANDOVAL / JESUS ADRIAN</t>
        </is>
      </c>
      <c r="D502" t="inlineStr">
        <is>
          <t>Baja Temporal</t>
        </is>
      </c>
      <c r="E502" t="inlineStr">
        <is>
          <t>Regular</t>
        </is>
      </c>
      <c r="G502" t="inlineStr">
        <is>
          <t>Ingeniería en Datos e Inteligencia Organizacional</t>
        </is>
      </c>
      <c r="H502" t="inlineStr">
        <is>
          <t>M</t>
        </is>
      </c>
      <c r="I502" t="inlineStr">
        <is>
          <t>EXM</t>
        </is>
      </c>
      <c r="J502" t="inlineStr">
        <is>
          <t>8.00</t>
        </is>
      </c>
      <c r="K502" t="inlineStr">
        <is>
          <t>2023-08-03 13:30:55.031334</t>
        </is>
      </c>
      <c r="L502">
        <f>MID(K502,1,10)</f>
        <v/>
      </c>
      <c r="M502" t="inlineStr">
        <is>
          <t>7.6</t>
        </is>
      </c>
      <c r="N502" t="inlineStr">
        <is>
          <t>Colegio de Bachilleres del Estado de Quintana Roo</t>
        </is>
      </c>
      <c r="P502" s="1">
        <f>DATE(INT(RAND()*(2008 - 2006 + 1) + 2006), INT(RAND()*12 + 1), INT(RAND()*28 + 1))</f>
        <v/>
      </c>
      <c r="Q502">
        <f>CHOOSE(RANDBETWEEN(1,2),"Si","No")</f>
        <v/>
      </c>
      <c r="R502">
        <f>IF(Q502="Si",CHOOSE(RANDBETWEEN(1,3),"Excelencia","Apoyo Académico","Excelencia"), " ")</f>
        <v/>
      </c>
      <c r="S502">
        <f>RANDBETWEEN(100, 200)</f>
        <v/>
      </c>
      <c r="T502">
        <f>CHOOSE(RANDBETWEEN(1,2),"Si","No")</f>
        <v/>
      </c>
      <c r="U502">
        <f>CHOOSE(RANDBETWEEN(1,2),"Si","No")</f>
        <v/>
      </c>
      <c r="V502">
        <f>IF(U502="Si",CHOOSE(RANDBETWEEN(1,3),"Maya","Tzeltal","Náhuatl", "Misteco", "Otomí"), " ")</f>
        <v/>
      </c>
      <c r="W502">
        <f>CHOOSE(RANDBETWEEN(1,2),"Si","No")</f>
        <v/>
      </c>
      <c r="X502">
        <f>IF(W502="Si",CHOOSE(RANDBETWEEN(1,3),"Motriz","Auditiva","Visual"), " ")</f>
        <v/>
      </c>
      <c r="Y502">
        <f>TEXT(RANDBETWEEN(1000000000,9999999999), "0000000000")</f>
        <v/>
      </c>
      <c r="Z502">
        <f>LOWER(LEFT(C502,FIND(" ",C502 &amp; " ")-1)) &amp; "." &amp; LOWER(MID(C502, FIND(" ", C502) + 1, FIND(" ", C502 &amp; " ", FIND(" ", C502)+ 1) - FIND(" ", C502)-1)) &amp; "@gmail.com"</f>
        <v/>
      </c>
      <c r="AA502">
        <f>UPPER(LEFT(C502,1)&amp;MID(C502,FIND(" ",C502)+1,1)&amp;IF(LEN(C502)-LEN(SUBSTITUTE(C502," ",""))&gt;=2,MID(C502,FIND(" ",C502,FIND(" ",C502)+1)+1,1),"X")&amp;TEXT(P502,"YYMMDD")&amp;H502&amp;RANDBETWEEN(0,9)&amp;RANDBETWEEN(0,9)&amp;CHAR(RANDBETWEEN(65,90))&amp;CHAR(RANDBETWEEN(65,90)))</f>
        <v/>
      </c>
    </row>
    <row r="503" hidden="1">
      <c r="A503" t="inlineStr">
        <is>
          <t>230300992</t>
        </is>
      </c>
      <c r="B503" t="inlineStr">
        <is>
          <t>VEINTICUATROAVA</t>
        </is>
      </c>
      <c r="C503" t="inlineStr">
        <is>
          <t>HERNÁNDEZ HERNÁNDEZ / JOSÉ ALEXANDER</t>
        </is>
      </c>
      <c r="D503" t="inlineStr">
        <is>
          <t>Inscrito</t>
        </is>
      </c>
      <c r="E503" t="inlineStr">
        <is>
          <t>Irregular</t>
        </is>
      </c>
      <c r="G503" t="inlineStr">
        <is>
          <t>Ingeniería en Datos e Inteligencia Organizacional</t>
        </is>
      </c>
      <c r="H503" t="inlineStr">
        <is>
          <t>M</t>
        </is>
      </c>
      <c r="I503" t="inlineStr">
        <is>
          <t>EXM</t>
        </is>
      </c>
      <c r="J503" t="inlineStr">
        <is>
          <t>8.29</t>
        </is>
      </c>
      <c r="K503" t="inlineStr">
        <is>
          <t>2023-08-03 13:30:50.080309</t>
        </is>
      </c>
      <c r="L503">
        <f>MID(K503,1,10)</f>
        <v/>
      </c>
      <c r="M503" t="inlineStr">
        <is>
          <t>7.3</t>
        </is>
      </c>
      <c r="N503" t="inlineStr">
        <is>
          <t>Colegio de Bachilleres del Estado de Quintana Roo</t>
        </is>
      </c>
      <c r="P503" s="1">
        <f>DATE(INT(RAND()*(2008 - 2006 + 1) + 2006), INT(RAND()*12 + 1), INT(RAND()*28 + 1))</f>
        <v/>
      </c>
      <c r="Q503">
        <f>CHOOSE(RANDBETWEEN(1,2),"Si","No")</f>
        <v/>
      </c>
      <c r="R503">
        <f>IF(Q503="Si",CHOOSE(RANDBETWEEN(1,3),"Excelencia","Apoyo Académico","Excelencia"), " ")</f>
        <v/>
      </c>
      <c r="S503">
        <f>RANDBETWEEN(100, 200)</f>
        <v/>
      </c>
      <c r="T503">
        <f>CHOOSE(RANDBETWEEN(1,2),"Si","No")</f>
        <v/>
      </c>
      <c r="U503">
        <f>CHOOSE(RANDBETWEEN(1,2),"Si","No")</f>
        <v/>
      </c>
      <c r="V503">
        <f>IF(U503="Si",CHOOSE(RANDBETWEEN(1,3),"Maya","Tzeltal","Náhuatl", "Misteco", "Otomí"), " ")</f>
        <v/>
      </c>
      <c r="W503">
        <f>CHOOSE(RANDBETWEEN(1,2),"Si","No")</f>
        <v/>
      </c>
      <c r="X503">
        <f>IF(W503="Si",CHOOSE(RANDBETWEEN(1,3),"Motriz","Auditiva","Visual"), " ")</f>
        <v/>
      </c>
      <c r="Y503">
        <f>TEXT(RANDBETWEEN(1000000000,9999999999), "0000000000")</f>
        <v/>
      </c>
      <c r="Z503">
        <f>LOWER(LEFT(C503,FIND(" ",C503 &amp; " ")-1)) &amp; "." &amp; LOWER(MID(C503, FIND(" ", C503) + 1, FIND(" ", C503 &amp; " ", FIND(" ", C503)+ 1) - FIND(" ", C503)-1)) &amp; "@gmail.com"</f>
        <v/>
      </c>
      <c r="AA503">
        <f>UPPER(LEFT(C503,1)&amp;MID(C503,FIND(" ",C503)+1,1)&amp;IF(LEN(C503)-LEN(SUBSTITUTE(C503," ",""))&gt;=2,MID(C503,FIND(" ",C503,FIND(" ",C503)+1)+1,1),"X")&amp;TEXT(P503,"YYMMDD")&amp;H503&amp;RANDBETWEEN(0,9)&amp;RANDBETWEEN(0,9)&amp;CHAR(RANDBETWEEN(65,90))&amp;CHAR(RANDBETWEEN(65,90)))</f>
        <v/>
      </c>
    </row>
    <row r="504" hidden="1">
      <c r="A504" t="inlineStr">
        <is>
          <t>230300991</t>
        </is>
      </c>
      <c r="B504" t="inlineStr">
        <is>
          <t>VEINTICUATROAVA</t>
        </is>
      </c>
      <c r="C504" t="inlineStr">
        <is>
          <t>GONGORA SALAZAR / VALENTINA</t>
        </is>
      </c>
      <c r="D504" t="inlineStr">
        <is>
          <t>Baja Temporal</t>
        </is>
      </c>
      <c r="E504" t="inlineStr">
        <is>
          <t>Regular</t>
        </is>
      </c>
      <c r="G504" t="inlineStr">
        <is>
          <t>Ingeniería Ambiental</t>
        </is>
      </c>
      <c r="H504" t="inlineStr">
        <is>
          <t>F</t>
        </is>
      </c>
      <c r="I504" t="inlineStr">
        <is>
          <t>EXM</t>
        </is>
      </c>
      <c r="J504" t="inlineStr">
        <is>
          <t>9.43</t>
        </is>
      </c>
      <c r="K504" t="inlineStr">
        <is>
          <t>2023-08-03 13:30:47.46319</t>
        </is>
      </c>
      <c r="L504">
        <f>MID(K504,1,10)</f>
        <v/>
      </c>
      <c r="M504" t="inlineStr">
        <is>
          <t>9.8</t>
        </is>
      </c>
      <c r="N504" t="inlineStr">
        <is>
          <t>Universidad Tecmilenio Cancún</t>
        </is>
      </c>
      <c r="P504" s="1">
        <f>DATE(INT(RAND()*(2008 - 2006 + 1) + 2006), INT(RAND()*12 + 1), INT(RAND()*28 + 1))</f>
        <v/>
      </c>
      <c r="Q504">
        <f>CHOOSE(RANDBETWEEN(1,2),"Si","No")</f>
        <v/>
      </c>
      <c r="R504">
        <f>IF(Q504="Si",CHOOSE(RANDBETWEEN(1,3),"Excelencia","Apoyo Académico","Excelencia"), " ")</f>
        <v/>
      </c>
      <c r="S504">
        <f>RANDBETWEEN(100, 200)</f>
        <v/>
      </c>
      <c r="T504">
        <f>CHOOSE(RANDBETWEEN(1,2),"Si","No")</f>
        <v/>
      </c>
      <c r="U504">
        <f>CHOOSE(RANDBETWEEN(1,2),"Si","No")</f>
        <v/>
      </c>
      <c r="V504">
        <f>IF(U504="Si",CHOOSE(RANDBETWEEN(1,3),"Maya","Tzeltal","Náhuatl", "Misteco", "Otomí"), " ")</f>
        <v/>
      </c>
      <c r="W504">
        <f>CHOOSE(RANDBETWEEN(1,2),"Si","No")</f>
        <v/>
      </c>
      <c r="X504">
        <f>IF(W504="Si",CHOOSE(RANDBETWEEN(1,3),"Motriz","Auditiva","Visual"), " ")</f>
        <v/>
      </c>
      <c r="Y504">
        <f>TEXT(RANDBETWEEN(1000000000,9999999999), "0000000000")</f>
        <v/>
      </c>
      <c r="Z504">
        <f>LOWER(LEFT(C504,FIND(" ",C504 &amp; " ")-1)) &amp; "." &amp; LOWER(MID(C504, FIND(" ", C504) + 1, FIND(" ", C504 &amp; " ", FIND(" ", C504)+ 1) - FIND(" ", C504)-1)) &amp; "@gmail.com"</f>
        <v/>
      </c>
      <c r="AA504">
        <f>UPPER(LEFT(C504,1)&amp;MID(C504,FIND(" ",C504)+1,1)&amp;IF(LEN(C504)-LEN(SUBSTITUTE(C504," ",""))&gt;=2,MID(C504,FIND(" ",C504,FIND(" ",C504)+1)+1,1),"X")&amp;TEXT(P504,"YYMMDD")&amp;H504&amp;RANDBETWEEN(0,9)&amp;RANDBETWEEN(0,9)&amp;CHAR(RANDBETWEEN(65,90))&amp;CHAR(RANDBETWEEN(65,90)))</f>
        <v/>
      </c>
    </row>
    <row r="505" hidden="1">
      <c r="A505" t="inlineStr">
        <is>
          <t>230300990</t>
        </is>
      </c>
      <c r="B505" t="inlineStr">
        <is>
          <t>VEINTICUATROAVA</t>
        </is>
      </c>
      <c r="C505" t="inlineStr">
        <is>
          <t>GONZALEZ CASTRO / DANIEL ARMANDO</t>
        </is>
      </c>
      <c r="D505" t="inlineStr">
        <is>
          <t>Inscrito</t>
        </is>
      </c>
      <c r="E505" t="inlineStr">
        <is>
          <t>Regular</t>
        </is>
      </c>
      <c r="G505" t="inlineStr">
        <is>
          <t>Ingeniería en Datos e Inteligencia Organizacional</t>
        </is>
      </c>
      <c r="H505" t="inlineStr">
        <is>
          <t>M</t>
        </is>
      </c>
      <c r="I505" t="inlineStr">
        <is>
          <t>EXM</t>
        </is>
      </c>
      <c r="J505" t="inlineStr">
        <is>
          <t>9.25</t>
        </is>
      </c>
      <c r="K505" t="inlineStr">
        <is>
          <t>2023-08-03 13:30:44.20197</t>
        </is>
      </c>
      <c r="L505">
        <f>MID(K505,1,10)</f>
        <v/>
      </c>
      <c r="M505" t="inlineStr">
        <is>
          <t>9.6</t>
        </is>
      </c>
      <c r="N505" t="inlineStr">
        <is>
          <t>COLEGIO DE ESTUDIOS CIENTIFICOS Y TECNOLOGICOS DEL ESTADO DE QUINTANA ROO. (UNIDAD CANCUN IV)</t>
        </is>
      </c>
      <c r="P505" s="1">
        <f>DATE(INT(RAND()*(2008 - 2006 + 1) + 2006), INT(RAND()*12 + 1), INT(RAND()*28 + 1))</f>
        <v/>
      </c>
      <c r="Q505">
        <f>CHOOSE(RANDBETWEEN(1,2),"Si","No")</f>
        <v/>
      </c>
      <c r="R505">
        <f>IF(Q505="Si",CHOOSE(RANDBETWEEN(1,3),"Excelencia","Apoyo Académico","Excelencia"), " ")</f>
        <v/>
      </c>
      <c r="S505">
        <f>RANDBETWEEN(100, 200)</f>
        <v/>
      </c>
      <c r="T505">
        <f>CHOOSE(RANDBETWEEN(1,2),"Si","No")</f>
        <v/>
      </c>
      <c r="U505">
        <f>CHOOSE(RANDBETWEEN(1,2),"Si","No")</f>
        <v/>
      </c>
      <c r="V505">
        <f>IF(U505="Si",CHOOSE(RANDBETWEEN(1,3),"Maya","Tzeltal","Náhuatl", "Misteco", "Otomí"), " ")</f>
        <v/>
      </c>
      <c r="W505">
        <f>CHOOSE(RANDBETWEEN(1,2),"Si","No")</f>
        <v/>
      </c>
      <c r="X505">
        <f>IF(W505="Si",CHOOSE(RANDBETWEEN(1,3),"Motriz","Auditiva","Visual"), " ")</f>
        <v/>
      </c>
      <c r="Y505">
        <f>TEXT(RANDBETWEEN(1000000000,9999999999), "0000000000")</f>
        <v/>
      </c>
      <c r="Z505">
        <f>LOWER(LEFT(C505,FIND(" ",C505 &amp; " ")-1)) &amp; "." &amp; LOWER(MID(C505, FIND(" ", C505) + 1, FIND(" ", C505 &amp; " ", FIND(" ", C505)+ 1) - FIND(" ", C505)-1)) &amp; "@gmail.com"</f>
        <v/>
      </c>
      <c r="AA505">
        <f>UPPER(LEFT(C505,1)&amp;MID(C505,FIND(" ",C505)+1,1)&amp;IF(LEN(C505)-LEN(SUBSTITUTE(C505," ",""))&gt;=2,MID(C505,FIND(" ",C505,FIND(" ",C505)+1)+1,1),"X")&amp;TEXT(P505,"YYMMDD")&amp;H505&amp;RANDBETWEEN(0,9)&amp;RANDBETWEEN(0,9)&amp;CHAR(RANDBETWEEN(65,90))&amp;CHAR(RANDBETWEEN(65,90)))</f>
        <v/>
      </c>
    </row>
    <row r="506" hidden="1">
      <c r="A506" t="inlineStr">
        <is>
          <t>230300989</t>
        </is>
      </c>
      <c r="B506" t="inlineStr">
        <is>
          <t>VEINTICUATROAVA</t>
        </is>
      </c>
      <c r="C506" t="inlineStr">
        <is>
          <t>UC POOT / EMIR EDUARDO</t>
        </is>
      </c>
      <c r="D506" t="inlineStr">
        <is>
          <t>Inscrito</t>
        </is>
      </c>
      <c r="E506" t="inlineStr">
        <is>
          <t>Regular</t>
        </is>
      </c>
      <c r="G506" t="inlineStr">
        <is>
          <t>Ingeniería en Datos e Inteligencia Organizacional</t>
        </is>
      </c>
      <c r="H506" t="inlineStr">
        <is>
          <t>M</t>
        </is>
      </c>
      <c r="I506" t="inlineStr">
        <is>
          <t>EXM</t>
        </is>
      </c>
      <c r="J506" t="inlineStr">
        <is>
          <t>8.73</t>
        </is>
      </c>
      <c r="K506" t="inlineStr">
        <is>
          <t>2023-08-03 13:30:36.631323</t>
        </is>
      </c>
      <c r="L506">
        <f>MID(K506,1,10)</f>
        <v/>
      </c>
      <c r="M506" t="inlineStr">
        <is>
          <t>9.6</t>
        </is>
      </c>
      <c r="N506" t="inlineStr">
        <is>
          <t>Cecyte Cancún IV</t>
        </is>
      </c>
      <c r="P506" s="1">
        <f>DATE(INT(RAND()*(2008 - 2006 + 1) + 2006), INT(RAND()*12 + 1), INT(RAND()*28 + 1))</f>
        <v/>
      </c>
      <c r="Q506">
        <f>CHOOSE(RANDBETWEEN(1,2),"Si","No")</f>
        <v/>
      </c>
      <c r="R506">
        <f>IF(Q506="Si",CHOOSE(RANDBETWEEN(1,3),"Excelencia","Apoyo Académico","Excelencia"), " ")</f>
        <v/>
      </c>
      <c r="S506">
        <f>RANDBETWEEN(100, 200)</f>
        <v/>
      </c>
      <c r="T506">
        <f>CHOOSE(RANDBETWEEN(1,2),"Si","No")</f>
        <v/>
      </c>
      <c r="U506">
        <f>CHOOSE(RANDBETWEEN(1,2),"Si","No")</f>
        <v/>
      </c>
      <c r="V506">
        <f>IF(U506="Si",CHOOSE(RANDBETWEEN(1,3),"Maya","Tzeltal","Náhuatl", "Misteco", "Otomí"), " ")</f>
        <v/>
      </c>
      <c r="W506">
        <f>CHOOSE(RANDBETWEEN(1,2),"Si","No")</f>
        <v/>
      </c>
      <c r="X506">
        <f>IF(W506="Si",CHOOSE(RANDBETWEEN(1,3),"Motriz","Auditiva","Visual"), " ")</f>
        <v/>
      </c>
      <c r="Y506">
        <f>TEXT(RANDBETWEEN(1000000000,9999999999), "0000000000")</f>
        <v/>
      </c>
      <c r="Z506">
        <f>LOWER(LEFT(C506,FIND(" ",C506 &amp; " ")-1)) &amp; "." &amp; LOWER(MID(C506, FIND(" ", C506) + 1, FIND(" ", C506 &amp; " ", FIND(" ", C506)+ 1) - FIND(" ", C506)-1)) &amp; "@gmail.com"</f>
        <v/>
      </c>
      <c r="AA506">
        <f>UPPER(LEFT(C506,1)&amp;MID(C506,FIND(" ",C506)+1,1)&amp;IF(LEN(C506)-LEN(SUBSTITUTE(C506," ",""))&gt;=2,MID(C506,FIND(" ",C506,FIND(" ",C506)+1)+1,1),"X")&amp;TEXT(P506,"YYMMDD")&amp;H506&amp;RANDBETWEEN(0,9)&amp;RANDBETWEEN(0,9)&amp;CHAR(RANDBETWEEN(65,90))&amp;CHAR(RANDBETWEEN(65,90)))</f>
        <v/>
      </c>
    </row>
    <row r="507" hidden="1">
      <c r="A507" t="inlineStr">
        <is>
          <t>230300988</t>
        </is>
      </c>
      <c r="B507" t="inlineStr">
        <is>
          <t>VEINTICUATROAVA</t>
        </is>
      </c>
      <c r="C507" t="inlineStr">
        <is>
          <t>CAUICH CHIMAL / ARMANDO ADOLFO</t>
        </is>
      </c>
      <c r="D507" t="inlineStr">
        <is>
          <t>Inscrito</t>
        </is>
      </c>
      <c r="E507" t="inlineStr">
        <is>
          <t>Condicionado</t>
        </is>
      </c>
      <c r="G507" t="inlineStr">
        <is>
          <t>Ingeniería en Datos e Inteligencia Organizacional</t>
        </is>
      </c>
      <c r="H507" t="inlineStr">
        <is>
          <t>M</t>
        </is>
      </c>
      <c r="I507" t="inlineStr">
        <is>
          <t>EXM</t>
        </is>
      </c>
      <c r="J507" t="inlineStr">
        <is>
          <t>5.44</t>
        </is>
      </c>
      <c r="K507" t="inlineStr">
        <is>
          <t>2023-08-03 13:30:35.869441</t>
        </is>
      </c>
      <c r="L507">
        <f>MID(K507,1,10)</f>
        <v/>
      </c>
      <c r="M507" t="inlineStr">
        <is>
          <t>8.5</t>
        </is>
      </c>
      <c r="N507" t="inlineStr">
        <is>
          <t>Colegio de Estudios Científicos y Tecnológicos del Estado de Quintana Roo</t>
        </is>
      </c>
      <c r="P507" s="1">
        <f>DATE(INT(RAND()*(2008 - 2006 + 1) + 2006), INT(RAND()*12 + 1), INT(RAND()*28 + 1))</f>
        <v/>
      </c>
      <c r="Q507">
        <f>CHOOSE(RANDBETWEEN(1,2),"Si","No")</f>
        <v/>
      </c>
      <c r="R507">
        <f>IF(Q507="Si",CHOOSE(RANDBETWEEN(1,3),"Excelencia","Apoyo Académico","Excelencia"), " ")</f>
        <v/>
      </c>
      <c r="S507">
        <f>RANDBETWEEN(100, 200)</f>
        <v/>
      </c>
      <c r="T507">
        <f>CHOOSE(RANDBETWEEN(1,2),"Si","No")</f>
        <v/>
      </c>
      <c r="U507">
        <f>CHOOSE(RANDBETWEEN(1,2),"Si","No")</f>
        <v/>
      </c>
      <c r="V507">
        <f>IF(U507="Si",CHOOSE(RANDBETWEEN(1,3),"Maya","Tzeltal","Náhuatl", "Misteco", "Otomí"), " ")</f>
        <v/>
      </c>
      <c r="W507">
        <f>CHOOSE(RANDBETWEEN(1,2),"Si","No")</f>
        <v/>
      </c>
      <c r="X507">
        <f>IF(W507="Si",CHOOSE(RANDBETWEEN(1,3),"Motriz","Auditiva","Visual"), " ")</f>
        <v/>
      </c>
      <c r="Y507">
        <f>TEXT(RANDBETWEEN(1000000000,9999999999), "0000000000")</f>
        <v/>
      </c>
      <c r="Z507">
        <f>LOWER(LEFT(C507,FIND(" ",C507 &amp; " ")-1)) &amp; "." &amp; LOWER(MID(C507, FIND(" ", C507) + 1, FIND(" ", C507 &amp; " ", FIND(" ", C507)+ 1) - FIND(" ", C507)-1)) &amp; "@gmail.com"</f>
        <v/>
      </c>
      <c r="AA507">
        <f>UPPER(LEFT(C507,1)&amp;MID(C507,FIND(" ",C507)+1,1)&amp;IF(LEN(C507)-LEN(SUBSTITUTE(C507," ",""))&gt;=2,MID(C507,FIND(" ",C507,FIND(" ",C507)+1)+1,1),"X")&amp;TEXT(P507,"YYMMDD")&amp;H507&amp;RANDBETWEEN(0,9)&amp;RANDBETWEEN(0,9)&amp;CHAR(RANDBETWEEN(65,90))&amp;CHAR(RANDBETWEEN(65,90)))</f>
        <v/>
      </c>
    </row>
    <row r="508" hidden="1">
      <c r="A508" t="inlineStr">
        <is>
          <t>230300987</t>
        </is>
      </c>
      <c r="B508" t="inlineStr">
        <is>
          <t>VEINTICUATROAVA</t>
        </is>
      </c>
      <c r="C508" t="inlineStr">
        <is>
          <t>GARCIA GARCIA / ALONDRA LISSETTE</t>
        </is>
      </c>
      <c r="D508" t="inlineStr">
        <is>
          <t>Inscrito</t>
        </is>
      </c>
      <c r="E508" t="inlineStr">
        <is>
          <t>Irregular</t>
        </is>
      </c>
      <c r="G508" t="inlineStr">
        <is>
          <t>Ingeniería en Datos e Inteligencia Organizacional</t>
        </is>
      </c>
      <c r="H508" t="inlineStr">
        <is>
          <t>F</t>
        </is>
      </c>
      <c r="I508" t="inlineStr">
        <is>
          <t>EXM</t>
        </is>
      </c>
      <c r="J508" t="inlineStr">
        <is>
          <t>8.21</t>
        </is>
      </c>
      <c r="K508" t="inlineStr">
        <is>
          <t>2023-08-03 13:30:34.426407</t>
        </is>
      </c>
      <c r="L508">
        <f>MID(K508,1,10)</f>
        <v/>
      </c>
      <c r="M508" t="inlineStr">
        <is>
          <t>9.1</t>
        </is>
      </c>
      <c r="N508" t="inlineStr">
        <is>
          <t>CONALEP CANCUN 2</t>
        </is>
      </c>
      <c r="P508" s="1">
        <f>DATE(INT(RAND()*(2008 - 2006 + 1) + 2006), INT(RAND()*12 + 1), INT(RAND()*28 + 1))</f>
        <v/>
      </c>
      <c r="Q508">
        <f>CHOOSE(RANDBETWEEN(1,2),"Si","No")</f>
        <v/>
      </c>
      <c r="R508">
        <f>IF(Q508="Si",CHOOSE(RANDBETWEEN(1,3),"Excelencia","Apoyo Académico","Excelencia"), " ")</f>
        <v/>
      </c>
      <c r="S508">
        <f>RANDBETWEEN(100, 200)</f>
        <v/>
      </c>
      <c r="T508">
        <f>CHOOSE(RANDBETWEEN(1,2),"Si","No")</f>
        <v/>
      </c>
      <c r="U508">
        <f>CHOOSE(RANDBETWEEN(1,2),"Si","No")</f>
        <v/>
      </c>
      <c r="V508">
        <f>IF(U508="Si",CHOOSE(RANDBETWEEN(1,3),"Maya","Tzeltal","Náhuatl", "Misteco", "Otomí"), " ")</f>
        <v/>
      </c>
      <c r="W508">
        <f>CHOOSE(RANDBETWEEN(1,2),"Si","No")</f>
        <v/>
      </c>
      <c r="X508">
        <f>IF(W508="Si",CHOOSE(RANDBETWEEN(1,3),"Motriz","Auditiva","Visual"), " ")</f>
        <v/>
      </c>
      <c r="Y508">
        <f>TEXT(RANDBETWEEN(1000000000,9999999999), "0000000000")</f>
        <v/>
      </c>
      <c r="Z508">
        <f>LOWER(LEFT(C508,FIND(" ",C508 &amp; " ")-1)) &amp; "." &amp; LOWER(MID(C508, FIND(" ", C508) + 1, FIND(" ", C508 &amp; " ", FIND(" ", C508)+ 1) - FIND(" ", C508)-1)) &amp; "@gmail.com"</f>
        <v/>
      </c>
      <c r="AA508">
        <f>UPPER(LEFT(C508,1)&amp;MID(C508,FIND(" ",C508)+1,1)&amp;IF(LEN(C508)-LEN(SUBSTITUTE(C508," ",""))&gt;=2,MID(C508,FIND(" ",C508,FIND(" ",C508)+1)+1,1),"X")&amp;TEXT(P508,"YYMMDD")&amp;H508&amp;RANDBETWEEN(0,9)&amp;RANDBETWEEN(0,9)&amp;CHAR(RANDBETWEEN(65,90))&amp;CHAR(RANDBETWEEN(65,90)))</f>
        <v/>
      </c>
    </row>
    <row r="509" hidden="1">
      <c r="A509" t="inlineStr">
        <is>
          <t>230300986</t>
        </is>
      </c>
      <c r="B509" t="inlineStr">
        <is>
          <t>VEINTICUATROAVA</t>
        </is>
      </c>
      <c r="C509" t="inlineStr">
        <is>
          <t>CORTES LÓPEZ / DANAE JOCELINE</t>
        </is>
      </c>
      <c r="D509" t="inlineStr">
        <is>
          <t>Inscrito</t>
        </is>
      </c>
      <c r="E509" t="inlineStr">
        <is>
          <t>Regular</t>
        </is>
      </c>
      <c r="G509" t="inlineStr">
        <is>
          <t>Ingeniería en Datos e Inteligencia Organizacional</t>
        </is>
      </c>
      <c r="H509" t="inlineStr">
        <is>
          <t>F</t>
        </is>
      </c>
      <c r="I509" t="inlineStr">
        <is>
          <t>EXM</t>
        </is>
      </c>
      <c r="J509" t="inlineStr">
        <is>
          <t>9.50</t>
        </is>
      </c>
      <c r="K509" t="inlineStr">
        <is>
          <t>2023-08-03 13:30:33.400569</t>
        </is>
      </c>
      <c r="L509">
        <f>MID(K509,1,10)</f>
        <v/>
      </c>
      <c r="M509" t="inlineStr">
        <is>
          <t>8.1</t>
        </is>
      </c>
      <c r="N509" t="inlineStr">
        <is>
          <t>Centro de Bachillerato Tecnológico Industrial y de Servicios No. 111</t>
        </is>
      </c>
      <c r="P509" s="1">
        <f>DATE(INT(RAND()*(2008 - 2006 + 1) + 2006), INT(RAND()*12 + 1), INT(RAND()*28 + 1))</f>
        <v/>
      </c>
      <c r="Q509">
        <f>CHOOSE(RANDBETWEEN(1,2),"Si","No")</f>
        <v/>
      </c>
      <c r="R509">
        <f>IF(Q509="Si",CHOOSE(RANDBETWEEN(1,3),"Excelencia","Apoyo Académico","Excelencia"), " ")</f>
        <v/>
      </c>
      <c r="S509">
        <f>RANDBETWEEN(100, 200)</f>
        <v/>
      </c>
      <c r="T509">
        <f>CHOOSE(RANDBETWEEN(1,2),"Si","No")</f>
        <v/>
      </c>
      <c r="U509">
        <f>CHOOSE(RANDBETWEEN(1,2),"Si","No")</f>
        <v/>
      </c>
      <c r="V509">
        <f>IF(U509="Si",CHOOSE(RANDBETWEEN(1,3),"Maya","Tzeltal","Náhuatl", "Misteco", "Otomí"), " ")</f>
        <v/>
      </c>
      <c r="W509">
        <f>CHOOSE(RANDBETWEEN(1,2),"Si","No")</f>
        <v/>
      </c>
      <c r="X509">
        <f>IF(W509="Si",CHOOSE(RANDBETWEEN(1,3),"Motriz","Auditiva","Visual"), " ")</f>
        <v/>
      </c>
      <c r="Y509">
        <f>TEXT(RANDBETWEEN(1000000000,9999999999), "0000000000")</f>
        <v/>
      </c>
      <c r="Z509">
        <f>LOWER(LEFT(C509,FIND(" ",C509 &amp; " ")-1)) &amp; "." &amp; LOWER(MID(C509, FIND(" ", C509) + 1, FIND(" ", C509 &amp; " ", FIND(" ", C509)+ 1) - FIND(" ", C509)-1)) &amp; "@gmail.com"</f>
        <v/>
      </c>
      <c r="AA509">
        <f>UPPER(LEFT(C509,1)&amp;MID(C509,FIND(" ",C509)+1,1)&amp;IF(LEN(C509)-LEN(SUBSTITUTE(C509," ",""))&gt;=2,MID(C509,FIND(" ",C509,FIND(" ",C509)+1)+1,1),"X")&amp;TEXT(P509,"YYMMDD")&amp;H509&amp;RANDBETWEEN(0,9)&amp;RANDBETWEEN(0,9)&amp;CHAR(RANDBETWEEN(65,90))&amp;CHAR(RANDBETWEEN(65,90)))</f>
        <v/>
      </c>
    </row>
    <row r="510" hidden="1">
      <c r="A510" t="inlineStr">
        <is>
          <t>230300985</t>
        </is>
      </c>
      <c r="B510" t="inlineStr">
        <is>
          <t>VEINTICUATROAVA</t>
        </is>
      </c>
      <c r="C510" t="inlineStr">
        <is>
          <t>REYES VAILLARD / ALINA</t>
        </is>
      </c>
      <c r="D510" t="inlineStr">
        <is>
          <t>Inscrito</t>
        </is>
      </c>
      <c r="E510" t="inlineStr">
        <is>
          <t>Irregular</t>
        </is>
      </c>
      <c r="G510" t="inlineStr">
        <is>
          <t>Ingeniería Ambiental</t>
        </is>
      </c>
      <c r="H510" t="inlineStr">
        <is>
          <t>F</t>
        </is>
      </c>
      <c r="I510" t="inlineStr">
        <is>
          <t>EXM</t>
        </is>
      </c>
      <c r="J510" t="inlineStr">
        <is>
          <t>7.92</t>
        </is>
      </c>
      <c r="K510" t="inlineStr">
        <is>
          <t>2023-08-03 13:30:31.302752</t>
        </is>
      </c>
      <c r="L510">
        <f>MID(K510,1,10)</f>
        <v/>
      </c>
      <c r="M510" t="inlineStr">
        <is>
          <t>8</t>
        </is>
      </c>
      <c r="N510" t="inlineStr">
        <is>
          <t>Centro de Estudios Tecnológicos del Mar #41</t>
        </is>
      </c>
      <c r="P510" s="1">
        <f>DATE(INT(RAND()*(2008 - 2006 + 1) + 2006), INT(RAND()*12 + 1), INT(RAND()*28 + 1))</f>
        <v/>
      </c>
      <c r="Q510">
        <f>CHOOSE(RANDBETWEEN(1,2),"Si","No")</f>
        <v/>
      </c>
      <c r="R510">
        <f>IF(Q510="Si",CHOOSE(RANDBETWEEN(1,3),"Excelencia","Apoyo Académico","Excelencia"), " ")</f>
        <v/>
      </c>
      <c r="S510">
        <f>RANDBETWEEN(100, 200)</f>
        <v/>
      </c>
      <c r="T510">
        <f>CHOOSE(RANDBETWEEN(1,2),"Si","No")</f>
        <v/>
      </c>
      <c r="U510">
        <f>CHOOSE(RANDBETWEEN(1,2),"Si","No")</f>
        <v/>
      </c>
      <c r="V510">
        <f>IF(U510="Si",CHOOSE(RANDBETWEEN(1,3),"Maya","Tzeltal","Náhuatl", "Misteco", "Otomí"), " ")</f>
        <v/>
      </c>
      <c r="W510">
        <f>CHOOSE(RANDBETWEEN(1,2),"Si","No")</f>
        <v/>
      </c>
      <c r="X510">
        <f>IF(W510="Si",CHOOSE(RANDBETWEEN(1,3),"Motriz","Auditiva","Visual"), " ")</f>
        <v/>
      </c>
      <c r="Y510">
        <f>TEXT(RANDBETWEEN(1000000000,9999999999), "0000000000")</f>
        <v/>
      </c>
      <c r="Z510">
        <f>LOWER(LEFT(C510,FIND(" ",C510 &amp; " ")-1)) &amp; "." &amp; LOWER(MID(C510, FIND(" ", C510) + 1, FIND(" ", C510 &amp; " ", FIND(" ", C510)+ 1) - FIND(" ", C510)-1)) &amp; "@gmail.com"</f>
        <v/>
      </c>
      <c r="AA510">
        <f>UPPER(LEFT(C510,1)&amp;MID(C510,FIND(" ",C510)+1,1)&amp;IF(LEN(C510)-LEN(SUBSTITUTE(C510," ",""))&gt;=2,MID(C510,FIND(" ",C510,FIND(" ",C510)+1)+1,1),"X")&amp;TEXT(P510,"YYMMDD")&amp;H510&amp;RANDBETWEEN(0,9)&amp;RANDBETWEEN(0,9)&amp;CHAR(RANDBETWEEN(65,90))&amp;CHAR(RANDBETWEEN(65,90)))</f>
        <v/>
      </c>
    </row>
    <row r="511" hidden="1">
      <c r="A511" t="inlineStr">
        <is>
          <t>230300984</t>
        </is>
      </c>
      <c r="B511" t="inlineStr">
        <is>
          <t>VEINTICUATROAVA</t>
        </is>
      </c>
      <c r="C511" t="inlineStr">
        <is>
          <t>CHOCH FACUNDO / JOSHUA JESÚS</t>
        </is>
      </c>
      <c r="D511" t="inlineStr">
        <is>
          <t>Inscrito</t>
        </is>
      </c>
      <c r="E511" t="inlineStr">
        <is>
          <t>Irregular</t>
        </is>
      </c>
      <c r="G511" t="inlineStr">
        <is>
          <t>Ingeniería Ambiental</t>
        </is>
      </c>
      <c r="H511" t="inlineStr">
        <is>
          <t>M</t>
        </is>
      </c>
      <c r="I511" t="inlineStr">
        <is>
          <t>EXM</t>
        </is>
      </c>
      <c r="J511" t="inlineStr">
        <is>
          <t>7.33</t>
        </is>
      </c>
      <c r="K511" t="inlineStr">
        <is>
          <t>2023-08-03 13:30:30.035763</t>
        </is>
      </c>
      <c r="L511">
        <f>MID(K511,1,10)</f>
        <v/>
      </c>
      <c r="M511" t="inlineStr">
        <is>
          <t>7</t>
        </is>
      </c>
      <c r="N511" t="inlineStr">
        <is>
          <t>Centro de Bachillerato Tecnológico Industrial y de Servicios</t>
        </is>
      </c>
      <c r="P511" s="1">
        <f>DATE(INT(RAND()*(2008 - 2006 + 1) + 2006), INT(RAND()*12 + 1), INT(RAND()*28 + 1))</f>
        <v/>
      </c>
      <c r="Q511">
        <f>CHOOSE(RANDBETWEEN(1,2),"Si","No")</f>
        <v/>
      </c>
      <c r="R511">
        <f>IF(Q511="Si",CHOOSE(RANDBETWEEN(1,3),"Excelencia","Apoyo Académico","Excelencia"), " ")</f>
        <v/>
      </c>
      <c r="S511">
        <f>RANDBETWEEN(100, 200)</f>
        <v/>
      </c>
      <c r="T511">
        <f>CHOOSE(RANDBETWEEN(1,2),"Si","No")</f>
        <v/>
      </c>
      <c r="U511">
        <f>CHOOSE(RANDBETWEEN(1,2),"Si","No")</f>
        <v/>
      </c>
      <c r="V511">
        <f>IF(U511="Si",CHOOSE(RANDBETWEEN(1,3),"Maya","Tzeltal","Náhuatl", "Misteco", "Otomí"), " ")</f>
        <v/>
      </c>
      <c r="W511">
        <f>CHOOSE(RANDBETWEEN(1,2),"Si","No")</f>
        <v/>
      </c>
      <c r="X511">
        <f>IF(W511="Si",CHOOSE(RANDBETWEEN(1,3),"Motriz","Auditiva","Visual"), " ")</f>
        <v/>
      </c>
      <c r="Y511">
        <f>TEXT(RANDBETWEEN(1000000000,9999999999), "0000000000")</f>
        <v/>
      </c>
      <c r="Z511">
        <f>LOWER(LEFT(C511,FIND(" ",C511 &amp; " ")-1)) &amp; "." &amp; LOWER(MID(C511, FIND(" ", C511) + 1, FIND(" ", C511 &amp; " ", FIND(" ", C511)+ 1) - FIND(" ", C511)-1)) &amp; "@gmail.com"</f>
        <v/>
      </c>
      <c r="AA511">
        <f>UPPER(LEFT(C511,1)&amp;MID(C511,FIND(" ",C511)+1,1)&amp;IF(LEN(C511)-LEN(SUBSTITUTE(C511," ",""))&gt;=2,MID(C511,FIND(" ",C511,FIND(" ",C511)+1)+1,1),"X")&amp;TEXT(P511,"YYMMDD")&amp;H511&amp;RANDBETWEEN(0,9)&amp;RANDBETWEEN(0,9)&amp;CHAR(RANDBETWEEN(65,90))&amp;CHAR(RANDBETWEEN(65,90)))</f>
        <v/>
      </c>
    </row>
    <row r="512" hidden="1">
      <c r="A512" t="inlineStr">
        <is>
          <t>230300983</t>
        </is>
      </c>
      <c r="B512" t="inlineStr">
        <is>
          <t>VEINTICUATROAVA</t>
        </is>
      </c>
      <c r="C512" t="inlineStr">
        <is>
          <t>CASTAÑEDA GRIFFIN / YASAB AMAURI</t>
        </is>
      </c>
      <c r="D512" t="inlineStr">
        <is>
          <t>Inscrito</t>
        </is>
      </c>
      <c r="E512" t="inlineStr">
        <is>
          <t>Irregular</t>
        </is>
      </c>
      <c r="G512" t="inlineStr">
        <is>
          <t>Negocios Internacionales</t>
        </is>
      </c>
      <c r="H512" t="inlineStr">
        <is>
          <t>M</t>
        </is>
      </c>
      <c r="I512" t="inlineStr">
        <is>
          <t>EXM</t>
        </is>
      </c>
      <c r="J512" t="inlineStr">
        <is>
          <t>5.25</t>
        </is>
      </c>
      <c r="K512" t="inlineStr">
        <is>
          <t>2023-08-03 13:30:29.861515</t>
        </is>
      </c>
      <c r="L512">
        <f>MID(K512,1,10)</f>
        <v/>
      </c>
      <c r="M512" t="inlineStr">
        <is>
          <t>7.6</t>
        </is>
      </c>
      <c r="N512" t="inlineStr">
        <is>
          <t>Colegio Ecab</t>
        </is>
      </c>
      <c r="P512" s="1">
        <f>DATE(INT(RAND()*(2008 - 2006 + 1) + 2006), INT(RAND()*12 + 1), INT(RAND()*28 + 1))</f>
        <v/>
      </c>
      <c r="Q512">
        <f>CHOOSE(RANDBETWEEN(1,2),"Si","No")</f>
        <v/>
      </c>
      <c r="R512">
        <f>IF(Q512="Si",CHOOSE(RANDBETWEEN(1,3),"Excelencia","Apoyo Académico","Excelencia"), " ")</f>
        <v/>
      </c>
      <c r="S512">
        <f>RANDBETWEEN(100, 200)</f>
        <v/>
      </c>
      <c r="T512">
        <f>CHOOSE(RANDBETWEEN(1,2),"Si","No")</f>
        <v/>
      </c>
      <c r="U512">
        <f>CHOOSE(RANDBETWEEN(1,2),"Si","No")</f>
        <v/>
      </c>
      <c r="V512">
        <f>IF(U512="Si",CHOOSE(RANDBETWEEN(1,3),"Maya","Tzeltal","Náhuatl", "Misteco", "Otomí"), " ")</f>
        <v/>
      </c>
      <c r="W512">
        <f>CHOOSE(RANDBETWEEN(1,2),"Si","No")</f>
        <v/>
      </c>
      <c r="X512">
        <f>IF(W512="Si",CHOOSE(RANDBETWEEN(1,3),"Motriz","Auditiva","Visual"), " ")</f>
        <v/>
      </c>
      <c r="Y512">
        <f>TEXT(RANDBETWEEN(1000000000,9999999999), "0000000000")</f>
        <v/>
      </c>
      <c r="Z512">
        <f>LOWER(LEFT(C512,FIND(" ",C512 &amp; " ")-1)) &amp; "." &amp; LOWER(MID(C512, FIND(" ", C512) + 1, FIND(" ", C512 &amp; " ", FIND(" ", C512)+ 1) - FIND(" ", C512)-1)) &amp; "@gmail.com"</f>
        <v/>
      </c>
      <c r="AA512">
        <f>UPPER(LEFT(C512,1)&amp;MID(C512,FIND(" ",C512)+1,1)&amp;IF(LEN(C512)-LEN(SUBSTITUTE(C512," ",""))&gt;=2,MID(C512,FIND(" ",C512,FIND(" ",C512)+1)+1,1),"X")&amp;TEXT(P512,"YYMMDD")&amp;H512&amp;RANDBETWEEN(0,9)&amp;RANDBETWEEN(0,9)&amp;CHAR(RANDBETWEEN(65,90))&amp;CHAR(RANDBETWEEN(65,90)))</f>
        <v/>
      </c>
    </row>
    <row r="513" hidden="1">
      <c r="A513" t="inlineStr">
        <is>
          <t>230300982</t>
        </is>
      </c>
      <c r="B513" t="inlineStr">
        <is>
          <t>VEINTICUATROAVA</t>
        </is>
      </c>
      <c r="C513" t="inlineStr">
        <is>
          <t>BALCÁZAR GONZÁLEZ / JUAN FERNANDO</t>
        </is>
      </c>
      <c r="D513" t="inlineStr">
        <is>
          <t>Inscrito</t>
        </is>
      </c>
      <c r="E513" t="inlineStr">
        <is>
          <t>Irregular</t>
        </is>
      </c>
      <c r="G513" t="inlineStr">
        <is>
          <t>Ingeniería Ambiental</t>
        </is>
      </c>
      <c r="H513" t="inlineStr">
        <is>
          <t>M</t>
        </is>
      </c>
      <c r="I513" t="inlineStr">
        <is>
          <t>EXM</t>
        </is>
      </c>
      <c r="J513" t="inlineStr">
        <is>
          <t>8.07</t>
        </is>
      </c>
      <c r="K513" t="inlineStr">
        <is>
          <t>2023-08-03 13:30:29.646322</t>
        </is>
      </c>
      <c r="L513">
        <f>MID(K513,1,10)</f>
        <v/>
      </c>
      <c r="M513" t="inlineStr">
        <is>
          <t>8.2</t>
        </is>
      </c>
      <c r="N513" t="inlineStr">
        <is>
          <t>Colegio de Estudios Científicos y Tecnológicos del Estado de Quintana Roo</t>
        </is>
      </c>
      <c r="P513" s="1">
        <f>DATE(INT(RAND()*(2008 - 2006 + 1) + 2006), INT(RAND()*12 + 1), INT(RAND()*28 + 1))</f>
        <v/>
      </c>
      <c r="Q513">
        <f>CHOOSE(RANDBETWEEN(1,2),"Si","No")</f>
        <v/>
      </c>
      <c r="R513">
        <f>IF(Q513="Si",CHOOSE(RANDBETWEEN(1,3),"Excelencia","Apoyo Académico","Excelencia"), " ")</f>
        <v/>
      </c>
      <c r="S513">
        <f>RANDBETWEEN(100, 200)</f>
        <v/>
      </c>
      <c r="T513">
        <f>CHOOSE(RANDBETWEEN(1,2),"Si","No")</f>
        <v/>
      </c>
      <c r="U513">
        <f>CHOOSE(RANDBETWEEN(1,2),"Si","No")</f>
        <v/>
      </c>
      <c r="V513">
        <f>IF(U513="Si",CHOOSE(RANDBETWEEN(1,3),"Maya","Tzeltal","Náhuatl", "Misteco", "Otomí"), " ")</f>
        <v/>
      </c>
      <c r="W513">
        <f>CHOOSE(RANDBETWEEN(1,2),"Si","No")</f>
        <v/>
      </c>
      <c r="X513">
        <f>IF(W513="Si",CHOOSE(RANDBETWEEN(1,3),"Motriz","Auditiva","Visual"), " ")</f>
        <v/>
      </c>
      <c r="Y513">
        <f>TEXT(RANDBETWEEN(1000000000,9999999999), "0000000000")</f>
        <v/>
      </c>
      <c r="Z513">
        <f>LOWER(LEFT(C513,FIND(" ",C513 &amp; " ")-1)) &amp; "." &amp; LOWER(MID(C513, FIND(" ", C513) + 1, FIND(" ", C513 &amp; " ", FIND(" ", C513)+ 1) - FIND(" ", C513)-1)) &amp; "@gmail.com"</f>
        <v/>
      </c>
      <c r="AA513">
        <f>UPPER(LEFT(C513,1)&amp;MID(C513,FIND(" ",C513)+1,1)&amp;IF(LEN(C513)-LEN(SUBSTITUTE(C513," ",""))&gt;=2,MID(C513,FIND(" ",C513,FIND(" ",C513)+1)+1,1),"X")&amp;TEXT(P513,"YYMMDD")&amp;H513&amp;RANDBETWEEN(0,9)&amp;RANDBETWEEN(0,9)&amp;CHAR(RANDBETWEEN(65,90))&amp;CHAR(RANDBETWEEN(65,90)))</f>
        <v/>
      </c>
    </row>
    <row r="514" hidden="1">
      <c r="A514" t="inlineStr">
        <is>
          <t>230300981</t>
        </is>
      </c>
      <c r="B514" t="inlineStr">
        <is>
          <t>VEINTICUATROAVA</t>
        </is>
      </c>
      <c r="C514" t="inlineStr">
        <is>
          <t>DE LA CRUZ ALOR / JESUS MANUEL</t>
        </is>
      </c>
      <c r="D514" t="inlineStr">
        <is>
          <t>Baja Temporal</t>
        </is>
      </c>
      <c r="E514" t="inlineStr">
        <is>
          <t>Regular</t>
        </is>
      </c>
      <c r="G514" t="inlineStr">
        <is>
          <t>Ingeniería en Datos e Inteligencia Organizacional</t>
        </is>
      </c>
      <c r="H514" t="inlineStr">
        <is>
          <t>M</t>
        </is>
      </c>
      <c r="I514" t="inlineStr">
        <is>
          <t>EXM</t>
        </is>
      </c>
      <c r="J514" t="inlineStr">
        <is>
          <t>8.57</t>
        </is>
      </c>
      <c r="K514" t="inlineStr">
        <is>
          <t>2023-08-03 13:30:29.437313</t>
        </is>
      </c>
      <c r="L514">
        <f>MID(K514,1,10)</f>
        <v/>
      </c>
      <c r="M514" t="inlineStr">
        <is>
          <t>8.5</t>
        </is>
      </c>
      <c r="N514" t="inlineStr">
        <is>
          <t>Colegio de Bachilleres del Estado de Quintana Roo</t>
        </is>
      </c>
      <c r="P514" s="1">
        <f>DATE(INT(RAND()*(2008 - 2006 + 1) + 2006), INT(RAND()*12 + 1), INT(RAND()*28 + 1))</f>
        <v/>
      </c>
      <c r="Q514">
        <f>CHOOSE(RANDBETWEEN(1,2),"Si","No")</f>
        <v/>
      </c>
      <c r="R514">
        <f>IF(Q514="Si",CHOOSE(RANDBETWEEN(1,3),"Excelencia","Apoyo Académico","Excelencia"), " ")</f>
        <v/>
      </c>
      <c r="S514">
        <f>RANDBETWEEN(100, 200)</f>
        <v/>
      </c>
      <c r="T514">
        <f>CHOOSE(RANDBETWEEN(1,2),"Si","No")</f>
        <v/>
      </c>
      <c r="U514">
        <f>CHOOSE(RANDBETWEEN(1,2),"Si","No")</f>
        <v/>
      </c>
      <c r="V514">
        <f>IF(U514="Si",CHOOSE(RANDBETWEEN(1,3),"Maya","Tzeltal","Náhuatl", "Misteco", "Otomí"), " ")</f>
        <v/>
      </c>
      <c r="W514">
        <f>CHOOSE(RANDBETWEEN(1,2),"Si","No")</f>
        <v/>
      </c>
      <c r="X514">
        <f>IF(W514="Si",CHOOSE(RANDBETWEEN(1,3),"Motriz","Auditiva","Visual"), " ")</f>
        <v/>
      </c>
      <c r="Y514">
        <f>TEXT(RANDBETWEEN(1000000000,9999999999), "0000000000")</f>
        <v/>
      </c>
      <c r="Z514">
        <f>LOWER(LEFT(C514,FIND(" ",C514 &amp; " ")-1)) &amp; "." &amp; LOWER(MID(C514, FIND(" ", C514) + 1, FIND(" ", C514 &amp; " ", FIND(" ", C514)+ 1) - FIND(" ", C514)-1)) &amp; "@gmail.com"</f>
        <v/>
      </c>
      <c r="AA514">
        <f>UPPER(LEFT(C514,1)&amp;MID(C514,FIND(" ",C514)+1,1)&amp;IF(LEN(C514)-LEN(SUBSTITUTE(C514," ",""))&gt;=2,MID(C514,FIND(" ",C514,FIND(" ",C514)+1)+1,1),"X")&amp;TEXT(P514,"YYMMDD")&amp;H514&amp;RANDBETWEEN(0,9)&amp;RANDBETWEEN(0,9)&amp;CHAR(RANDBETWEEN(65,90))&amp;CHAR(RANDBETWEEN(65,90)))</f>
        <v/>
      </c>
    </row>
    <row r="515" hidden="1">
      <c r="A515" t="inlineStr">
        <is>
          <t>230300980</t>
        </is>
      </c>
      <c r="B515" t="inlineStr">
        <is>
          <t>VEINTICUATROAVA</t>
        </is>
      </c>
      <c r="C515" t="inlineStr">
        <is>
          <t>POOT BOJÓRQUEZ / DAVID ADOLFO</t>
        </is>
      </c>
      <c r="D515" t="inlineStr">
        <is>
          <t>Inscrito</t>
        </is>
      </c>
      <c r="E515" t="inlineStr">
        <is>
          <t>Regular</t>
        </is>
      </c>
      <c r="G515" t="inlineStr">
        <is>
          <t>Ingeniería Ambiental</t>
        </is>
      </c>
      <c r="H515" t="inlineStr">
        <is>
          <t>M</t>
        </is>
      </c>
      <c r="I515" t="inlineStr">
        <is>
          <t>EXM</t>
        </is>
      </c>
      <c r="J515" t="inlineStr">
        <is>
          <t>8.46</t>
        </is>
      </c>
      <c r="K515" t="inlineStr">
        <is>
          <t>2023-08-03 13:30:04.670579</t>
        </is>
      </c>
      <c r="L515">
        <f>MID(K515,1,10)</f>
        <v/>
      </c>
      <c r="M515" t="inlineStr">
        <is>
          <t>7.1</t>
        </is>
      </c>
      <c r="N515" t="inlineStr">
        <is>
          <t>Colegio de Bachilleres del Estado de Quintana Roo</t>
        </is>
      </c>
      <c r="P515" s="1">
        <f>DATE(INT(RAND()*(2008 - 2006 + 1) + 2006), INT(RAND()*12 + 1), INT(RAND()*28 + 1))</f>
        <v/>
      </c>
      <c r="Q515">
        <f>CHOOSE(RANDBETWEEN(1,2),"Si","No")</f>
        <v/>
      </c>
      <c r="R515">
        <f>IF(Q515="Si",CHOOSE(RANDBETWEEN(1,3),"Excelencia","Apoyo Académico","Excelencia"), " ")</f>
        <v/>
      </c>
      <c r="S515">
        <f>RANDBETWEEN(100, 200)</f>
        <v/>
      </c>
      <c r="T515">
        <f>CHOOSE(RANDBETWEEN(1,2),"Si","No")</f>
        <v/>
      </c>
      <c r="U515">
        <f>CHOOSE(RANDBETWEEN(1,2),"Si","No")</f>
        <v/>
      </c>
      <c r="V515">
        <f>IF(U515="Si",CHOOSE(RANDBETWEEN(1,3),"Maya","Tzeltal","Náhuatl", "Misteco", "Otomí"), " ")</f>
        <v/>
      </c>
      <c r="W515">
        <f>CHOOSE(RANDBETWEEN(1,2),"Si","No")</f>
        <v/>
      </c>
      <c r="X515">
        <f>IF(W515="Si",CHOOSE(RANDBETWEEN(1,3),"Motriz","Auditiva","Visual"), " ")</f>
        <v/>
      </c>
      <c r="Y515">
        <f>TEXT(RANDBETWEEN(1000000000,9999999999), "0000000000")</f>
        <v/>
      </c>
      <c r="Z515">
        <f>LOWER(LEFT(C515,FIND(" ",C515 &amp; " ")-1)) &amp; "." &amp; LOWER(MID(C515, FIND(" ", C515) + 1, FIND(" ", C515 &amp; " ", FIND(" ", C515)+ 1) - FIND(" ", C515)-1)) &amp; "@gmail.com"</f>
        <v/>
      </c>
      <c r="AA515">
        <f>UPPER(LEFT(C515,1)&amp;MID(C515,FIND(" ",C515)+1,1)&amp;IF(LEN(C515)-LEN(SUBSTITUTE(C515," ",""))&gt;=2,MID(C515,FIND(" ",C515,FIND(" ",C515)+1)+1,1),"X")&amp;TEXT(P515,"YYMMDD")&amp;H515&amp;RANDBETWEEN(0,9)&amp;RANDBETWEEN(0,9)&amp;CHAR(RANDBETWEEN(65,90))&amp;CHAR(RANDBETWEEN(65,90)))</f>
        <v/>
      </c>
    </row>
    <row r="516" hidden="1">
      <c r="A516" t="inlineStr">
        <is>
          <t>230300979</t>
        </is>
      </c>
      <c r="B516" t="inlineStr">
        <is>
          <t>VEINTICUATROAVA</t>
        </is>
      </c>
      <c r="C516" t="inlineStr">
        <is>
          <t>CANUL DZIB / ZAIDY BELEN</t>
        </is>
      </c>
      <c r="D516" t="inlineStr">
        <is>
          <t>Inscrito</t>
        </is>
      </c>
      <c r="E516" t="inlineStr">
        <is>
          <t>Regular</t>
        </is>
      </c>
      <c r="G516" t="inlineStr">
        <is>
          <t>Ingeniería en Datos e Inteligencia Organizacional</t>
        </is>
      </c>
      <c r="H516" t="inlineStr">
        <is>
          <t>F</t>
        </is>
      </c>
      <c r="I516" t="inlineStr">
        <is>
          <t>EXM</t>
        </is>
      </c>
      <c r="J516" t="inlineStr">
        <is>
          <t>9.62</t>
        </is>
      </c>
      <c r="K516" t="inlineStr">
        <is>
          <t>2023-08-03 13:29:42.004683</t>
        </is>
      </c>
      <c r="L516">
        <f>MID(K516,1,10)</f>
        <v/>
      </c>
      <c r="M516" t="inlineStr">
        <is>
          <t>9.2</t>
        </is>
      </c>
      <c r="N516" t="inlineStr">
        <is>
          <t>Colegio de Bachilleres del Estado de Quintana Roo</t>
        </is>
      </c>
      <c r="P516" s="1">
        <f>DATE(INT(RAND()*(2008 - 2006 + 1) + 2006), INT(RAND()*12 + 1), INT(RAND()*28 + 1))</f>
        <v/>
      </c>
      <c r="Q516">
        <f>CHOOSE(RANDBETWEEN(1,2),"Si","No")</f>
        <v/>
      </c>
      <c r="R516">
        <f>IF(Q516="Si",CHOOSE(RANDBETWEEN(1,3),"Excelencia","Apoyo Académico","Excelencia"), " ")</f>
        <v/>
      </c>
      <c r="S516">
        <f>RANDBETWEEN(100, 200)</f>
        <v/>
      </c>
      <c r="T516">
        <f>CHOOSE(RANDBETWEEN(1,2),"Si","No")</f>
        <v/>
      </c>
      <c r="U516">
        <f>CHOOSE(RANDBETWEEN(1,2),"Si","No")</f>
        <v/>
      </c>
      <c r="V516">
        <f>IF(U516="Si",CHOOSE(RANDBETWEEN(1,3),"Maya","Tzeltal","Náhuatl", "Misteco", "Otomí"), " ")</f>
        <v/>
      </c>
      <c r="W516">
        <f>CHOOSE(RANDBETWEEN(1,2),"Si","No")</f>
        <v/>
      </c>
      <c r="X516">
        <f>IF(W516="Si",CHOOSE(RANDBETWEEN(1,3),"Motriz","Auditiva","Visual"), " ")</f>
        <v/>
      </c>
      <c r="Y516">
        <f>TEXT(RANDBETWEEN(1000000000,9999999999), "0000000000")</f>
        <v/>
      </c>
      <c r="Z516">
        <f>LOWER(LEFT(C516,FIND(" ",C516 &amp; " ")-1)) &amp; "." &amp; LOWER(MID(C516, FIND(" ", C516) + 1, FIND(" ", C516 &amp; " ", FIND(" ", C516)+ 1) - FIND(" ", C516)-1)) &amp; "@gmail.com"</f>
        <v/>
      </c>
      <c r="AA516">
        <f>UPPER(LEFT(C516,1)&amp;MID(C516,FIND(" ",C516)+1,1)&amp;IF(LEN(C516)-LEN(SUBSTITUTE(C516," ",""))&gt;=2,MID(C516,FIND(" ",C516,FIND(" ",C516)+1)+1,1),"X")&amp;TEXT(P516,"YYMMDD")&amp;H516&amp;RANDBETWEEN(0,9)&amp;RANDBETWEEN(0,9)&amp;CHAR(RANDBETWEEN(65,90))&amp;CHAR(RANDBETWEEN(65,90)))</f>
        <v/>
      </c>
    </row>
    <row r="517" hidden="1">
      <c r="A517" t="inlineStr">
        <is>
          <t>230300978</t>
        </is>
      </c>
      <c r="B517" t="inlineStr">
        <is>
          <t>VEINTICUATROAVA</t>
        </is>
      </c>
      <c r="C517" t="inlineStr">
        <is>
          <t>LAZARO PEREZ / VALERIA</t>
        </is>
      </c>
      <c r="D517" t="inlineStr">
        <is>
          <t>Inscrito</t>
        </is>
      </c>
      <c r="E517" t="inlineStr">
        <is>
          <t>Irregular</t>
        </is>
      </c>
      <c r="G517" t="inlineStr">
        <is>
          <t>Ingeniería Ambiental</t>
        </is>
      </c>
      <c r="H517" t="inlineStr">
        <is>
          <t>F</t>
        </is>
      </c>
      <c r="I517" t="inlineStr">
        <is>
          <t>EXM</t>
        </is>
      </c>
      <c r="J517" t="inlineStr">
        <is>
          <t>7.33</t>
        </is>
      </c>
      <c r="K517" t="inlineStr">
        <is>
          <t>2023-08-03 13:29:40.716688</t>
        </is>
      </c>
      <c r="L517">
        <f>MID(K517,1,10)</f>
        <v/>
      </c>
      <c r="M517" t="inlineStr">
        <is>
          <t>9.3</t>
        </is>
      </c>
      <c r="N517" t="inlineStr">
        <is>
          <t>Centro EMSAD</t>
        </is>
      </c>
      <c r="P517" s="1">
        <f>DATE(INT(RAND()*(2008 - 2006 + 1) + 2006), INT(RAND()*12 + 1), INT(RAND()*28 + 1))</f>
        <v/>
      </c>
      <c r="Q517">
        <f>CHOOSE(RANDBETWEEN(1,2),"Si","No")</f>
        <v/>
      </c>
      <c r="R517">
        <f>IF(Q517="Si",CHOOSE(RANDBETWEEN(1,3),"Excelencia","Apoyo Académico","Excelencia"), " ")</f>
        <v/>
      </c>
      <c r="S517">
        <f>RANDBETWEEN(100, 200)</f>
        <v/>
      </c>
      <c r="T517">
        <f>CHOOSE(RANDBETWEEN(1,2),"Si","No")</f>
        <v/>
      </c>
      <c r="U517">
        <f>CHOOSE(RANDBETWEEN(1,2),"Si","No")</f>
        <v/>
      </c>
      <c r="V517">
        <f>IF(U517="Si",CHOOSE(RANDBETWEEN(1,3),"Maya","Tzeltal","Náhuatl", "Misteco", "Otomí"), " ")</f>
        <v/>
      </c>
      <c r="W517">
        <f>CHOOSE(RANDBETWEEN(1,2),"Si","No")</f>
        <v/>
      </c>
      <c r="X517">
        <f>IF(W517="Si",CHOOSE(RANDBETWEEN(1,3),"Motriz","Auditiva","Visual"), " ")</f>
        <v/>
      </c>
      <c r="Y517">
        <f>TEXT(RANDBETWEEN(1000000000,9999999999), "0000000000")</f>
        <v/>
      </c>
      <c r="Z517">
        <f>LOWER(LEFT(C517,FIND(" ",C517 &amp; " ")-1)) &amp; "." &amp; LOWER(MID(C517, FIND(" ", C517) + 1, FIND(" ", C517 &amp; " ", FIND(" ", C517)+ 1) - FIND(" ", C517)-1)) &amp; "@gmail.com"</f>
        <v/>
      </c>
      <c r="AA517">
        <f>UPPER(LEFT(C517,1)&amp;MID(C517,FIND(" ",C517)+1,1)&amp;IF(LEN(C517)-LEN(SUBSTITUTE(C517," ",""))&gt;=2,MID(C517,FIND(" ",C517,FIND(" ",C517)+1)+1,1),"X")&amp;TEXT(P517,"YYMMDD")&amp;H517&amp;RANDBETWEEN(0,9)&amp;RANDBETWEEN(0,9)&amp;CHAR(RANDBETWEEN(65,90))&amp;CHAR(RANDBETWEEN(65,90)))</f>
        <v/>
      </c>
    </row>
    <row r="518" hidden="1">
      <c r="A518" t="inlineStr">
        <is>
          <t>230300977</t>
        </is>
      </c>
      <c r="B518" t="inlineStr">
        <is>
          <t>VEINTICUATROAVA</t>
        </is>
      </c>
      <c r="C518" t="inlineStr">
        <is>
          <t>LOPEZ BROCA / ISAI</t>
        </is>
      </c>
      <c r="D518" t="inlineStr">
        <is>
          <t>Inscrito</t>
        </is>
      </c>
      <c r="E518" t="inlineStr">
        <is>
          <t>Regular</t>
        </is>
      </c>
      <c r="G518" t="inlineStr">
        <is>
          <t>Ingeniería en Datos e Inteligencia Organizacional</t>
        </is>
      </c>
      <c r="H518" t="inlineStr">
        <is>
          <t>M</t>
        </is>
      </c>
      <c r="I518" t="inlineStr">
        <is>
          <t>EXM</t>
        </is>
      </c>
      <c r="J518" t="inlineStr">
        <is>
          <t>8.71</t>
        </is>
      </c>
      <c r="K518" t="inlineStr">
        <is>
          <t>2023-08-03 13:29:28.995387</t>
        </is>
      </c>
      <c r="L518">
        <f>MID(K518,1,10)</f>
        <v/>
      </c>
      <c r="M518" t="inlineStr">
        <is>
          <t>9</t>
        </is>
      </c>
      <c r="N518" t="inlineStr">
        <is>
          <t>Colegio Nacional de Educación Profesional Técnica</t>
        </is>
      </c>
      <c r="P518" s="1">
        <f>DATE(INT(RAND()*(2008 - 2006 + 1) + 2006), INT(RAND()*12 + 1), INT(RAND()*28 + 1))</f>
        <v/>
      </c>
      <c r="Q518">
        <f>CHOOSE(RANDBETWEEN(1,2),"Si","No")</f>
        <v/>
      </c>
      <c r="R518">
        <f>IF(Q518="Si",CHOOSE(RANDBETWEEN(1,3),"Excelencia","Apoyo Académico","Excelencia"), " ")</f>
        <v/>
      </c>
      <c r="S518">
        <f>RANDBETWEEN(100, 200)</f>
        <v/>
      </c>
      <c r="T518">
        <f>CHOOSE(RANDBETWEEN(1,2),"Si","No")</f>
        <v/>
      </c>
      <c r="U518">
        <f>CHOOSE(RANDBETWEEN(1,2),"Si","No")</f>
        <v/>
      </c>
      <c r="V518">
        <f>IF(U518="Si",CHOOSE(RANDBETWEEN(1,3),"Maya","Tzeltal","Náhuatl", "Misteco", "Otomí"), " ")</f>
        <v/>
      </c>
      <c r="W518">
        <f>CHOOSE(RANDBETWEEN(1,2),"Si","No")</f>
        <v/>
      </c>
      <c r="X518">
        <f>IF(W518="Si",CHOOSE(RANDBETWEEN(1,3),"Motriz","Auditiva","Visual"), " ")</f>
        <v/>
      </c>
      <c r="Y518">
        <f>TEXT(RANDBETWEEN(1000000000,9999999999), "0000000000")</f>
        <v/>
      </c>
      <c r="Z518">
        <f>LOWER(LEFT(C518,FIND(" ",C518 &amp; " ")-1)) &amp; "." &amp; LOWER(MID(C518, FIND(" ", C518) + 1, FIND(" ", C518 &amp; " ", FIND(" ", C518)+ 1) - FIND(" ", C518)-1)) &amp; "@gmail.com"</f>
        <v/>
      </c>
      <c r="AA518">
        <f>UPPER(LEFT(C518,1)&amp;MID(C518,FIND(" ",C518)+1,1)&amp;IF(LEN(C518)-LEN(SUBSTITUTE(C518," ",""))&gt;=2,MID(C518,FIND(" ",C518,FIND(" ",C518)+1)+1,1),"X")&amp;TEXT(P518,"YYMMDD")&amp;H518&amp;RANDBETWEEN(0,9)&amp;RANDBETWEEN(0,9)&amp;CHAR(RANDBETWEEN(65,90))&amp;CHAR(RANDBETWEEN(65,90)))</f>
        <v/>
      </c>
    </row>
    <row r="519" hidden="1">
      <c r="A519" t="inlineStr">
        <is>
          <t>230300976</t>
        </is>
      </c>
      <c r="B519" t="inlineStr">
        <is>
          <t>VEINTICUATROAVA</t>
        </is>
      </c>
      <c r="C519" t="inlineStr">
        <is>
          <t>BAEZ BERISTAIN / DIRCE YAMILET</t>
        </is>
      </c>
      <c r="D519" t="inlineStr">
        <is>
          <t>Inscrito</t>
        </is>
      </c>
      <c r="E519" t="inlineStr">
        <is>
          <t>Irregular</t>
        </is>
      </c>
      <c r="G519" t="inlineStr">
        <is>
          <t>Ingeniería Ambiental</t>
        </is>
      </c>
      <c r="H519" t="inlineStr">
        <is>
          <t>F</t>
        </is>
      </c>
      <c r="I519" t="inlineStr">
        <is>
          <t>EXM</t>
        </is>
      </c>
      <c r="J519" t="inlineStr">
        <is>
          <t>7.92</t>
        </is>
      </c>
      <c r="K519" t="inlineStr">
        <is>
          <t>2023-08-03 13:29:26.230978</t>
        </is>
      </c>
      <c r="L519">
        <f>MID(K519,1,10)</f>
        <v/>
      </c>
      <c r="M519" t="inlineStr">
        <is>
          <t>8.3</t>
        </is>
      </c>
      <c r="N519" t="inlineStr">
        <is>
          <t xml:space="preserve">Bachilleres Plantel Puerto Morelos </t>
        </is>
      </c>
      <c r="P519" s="1">
        <f>DATE(INT(RAND()*(2008 - 2006 + 1) + 2006), INT(RAND()*12 + 1), INT(RAND()*28 + 1))</f>
        <v/>
      </c>
      <c r="Q519">
        <f>CHOOSE(RANDBETWEEN(1,2),"Si","No")</f>
        <v/>
      </c>
      <c r="R519">
        <f>IF(Q519="Si",CHOOSE(RANDBETWEEN(1,3),"Excelencia","Apoyo Académico","Excelencia"), " ")</f>
        <v/>
      </c>
      <c r="S519">
        <f>RANDBETWEEN(100, 200)</f>
        <v/>
      </c>
      <c r="T519">
        <f>CHOOSE(RANDBETWEEN(1,2),"Si","No")</f>
        <v/>
      </c>
      <c r="U519">
        <f>CHOOSE(RANDBETWEEN(1,2),"Si","No")</f>
        <v/>
      </c>
      <c r="V519">
        <f>IF(U519="Si",CHOOSE(RANDBETWEEN(1,3),"Maya","Tzeltal","Náhuatl", "Misteco", "Otomí"), " ")</f>
        <v/>
      </c>
      <c r="W519">
        <f>CHOOSE(RANDBETWEEN(1,2),"Si","No")</f>
        <v/>
      </c>
      <c r="X519">
        <f>IF(W519="Si",CHOOSE(RANDBETWEEN(1,3),"Motriz","Auditiva","Visual"), " ")</f>
        <v/>
      </c>
      <c r="Y519">
        <f>TEXT(RANDBETWEEN(1000000000,9999999999), "0000000000")</f>
        <v/>
      </c>
      <c r="Z519">
        <f>LOWER(LEFT(C519,FIND(" ",C519 &amp; " ")-1)) &amp; "." &amp; LOWER(MID(C519, FIND(" ", C519) + 1, FIND(" ", C519 &amp; " ", FIND(" ", C519)+ 1) - FIND(" ", C519)-1)) &amp; "@gmail.com"</f>
        <v/>
      </c>
      <c r="AA519">
        <f>UPPER(LEFT(C519,1)&amp;MID(C519,FIND(" ",C519)+1,1)&amp;IF(LEN(C519)-LEN(SUBSTITUTE(C519," ",""))&gt;=2,MID(C519,FIND(" ",C519,FIND(" ",C519)+1)+1,1),"X")&amp;TEXT(P519,"YYMMDD")&amp;H519&amp;RANDBETWEEN(0,9)&amp;RANDBETWEEN(0,9)&amp;CHAR(RANDBETWEEN(65,90))&amp;CHAR(RANDBETWEEN(65,90)))</f>
        <v/>
      </c>
    </row>
    <row r="520" hidden="1">
      <c r="A520" t="inlineStr">
        <is>
          <t>230300975</t>
        </is>
      </c>
      <c r="B520" t="inlineStr">
        <is>
          <t>VEINTICUATROAVA</t>
        </is>
      </c>
      <c r="C520" t="inlineStr">
        <is>
          <t>PAREDES ARCEO / JULIO CESAR</t>
        </is>
      </c>
      <c r="D520" t="inlineStr">
        <is>
          <t>Inscrito</t>
        </is>
      </c>
      <c r="E520" t="inlineStr">
        <is>
          <t>Irregular</t>
        </is>
      </c>
      <c r="G520" t="inlineStr">
        <is>
          <t>Ingeniería en Datos e Inteligencia Organizacional</t>
        </is>
      </c>
      <c r="H520" t="inlineStr">
        <is>
          <t>M</t>
        </is>
      </c>
      <c r="I520" t="inlineStr">
        <is>
          <t>EXM</t>
        </is>
      </c>
      <c r="J520" t="inlineStr">
        <is>
          <t>8.25</t>
        </is>
      </c>
      <c r="K520" t="inlineStr">
        <is>
          <t>2023-08-03 13:29:11.476669</t>
        </is>
      </c>
      <c r="L520">
        <f>MID(K520,1,10)</f>
        <v/>
      </c>
      <c r="M520" t="inlineStr">
        <is>
          <t>7.8</t>
        </is>
      </c>
      <c r="N520" t="inlineStr">
        <is>
          <t>Centro de Bachillerato Tecnológico Industrial y de Servicios</t>
        </is>
      </c>
      <c r="P520" s="1">
        <f>DATE(INT(RAND()*(2008 - 2006 + 1) + 2006), INT(RAND()*12 + 1), INT(RAND()*28 + 1))</f>
        <v/>
      </c>
      <c r="Q520">
        <f>CHOOSE(RANDBETWEEN(1,2),"Si","No")</f>
        <v/>
      </c>
      <c r="R520">
        <f>IF(Q520="Si",CHOOSE(RANDBETWEEN(1,3),"Excelencia","Apoyo Académico","Excelencia"), " ")</f>
        <v/>
      </c>
      <c r="S520">
        <f>RANDBETWEEN(100, 200)</f>
        <v/>
      </c>
      <c r="T520">
        <f>CHOOSE(RANDBETWEEN(1,2),"Si","No")</f>
        <v/>
      </c>
      <c r="U520">
        <f>CHOOSE(RANDBETWEEN(1,2),"Si","No")</f>
        <v/>
      </c>
      <c r="V520">
        <f>IF(U520="Si",CHOOSE(RANDBETWEEN(1,3),"Maya","Tzeltal","Náhuatl", "Misteco", "Otomí"), " ")</f>
        <v/>
      </c>
      <c r="W520">
        <f>CHOOSE(RANDBETWEEN(1,2),"Si","No")</f>
        <v/>
      </c>
      <c r="X520">
        <f>IF(W520="Si",CHOOSE(RANDBETWEEN(1,3),"Motriz","Auditiva","Visual"), " ")</f>
        <v/>
      </c>
      <c r="Y520">
        <f>TEXT(RANDBETWEEN(1000000000,9999999999), "0000000000")</f>
        <v/>
      </c>
      <c r="Z520">
        <f>LOWER(LEFT(C520,FIND(" ",C520 &amp; " ")-1)) &amp; "." &amp; LOWER(MID(C520, FIND(" ", C520) + 1, FIND(" ", C520 &amp; " ", FIND(" ", C520)+ 1) - FIND(" ", C520)-1)) &amp; "@gmail.com"</f>
        <v/>
      </c>
      <c r="AA520">
        <f>UPPER(LEFT(C520,1)&amp;MID(C520,FIND(" ",C520)+1,1)&amp;IF(LEN(C520)-LEN(SUBSTITUTE(C520," ",""))&gt;=2,MID(C520,FIND(" ",C520,FIND(" ",C520)+1)+1,1),"X")&amp;TEXT(P520,"YYMMDD")&amp;H520&amp;RANDBETWEEN(0,9)&amp;RANDBETWEEN(0,9)&amp;CHAR(RANDBETWEEN(65,90))&amp;CHAR(RANDBETWEEN(65,90)))</f>
        <v/>
      </c>
    </row>
    <row r="521" hidden="1">
      <c r="A521" t="inlineStr">
        <is>
          <t>230300974</t>
        </is>
      </c>
      <c r="B521" t="inlineStr">
        <is>
          <t>VEINTICUATROAVA</t>
        </is>
      </c>
      <c r="C521" t="inlineStr">
        <is>
          <t>ROMERO GONZÁLEZ / KAROL ÁNGELICA</t>
        </is>
      </c>
      <c r="D521" t="inlineStr">
        <is>
          <t>Inscrito</t>
        </is>
      </c>
      <c r="E521" t="inlineStr">
        <is>
          <t>Condicionado</t>
        </is>
      </c>
      <c r="G521" t="inlineStr">
        <is>
          <t>Ingeniería en Datos e Inteligencia Organizacional</t>
        </is>
      </c>
      <c r="H521" t="inlineStr">
        <is>
          <t>F</t>
        </is>
      </c>
      <c r="I521" t="inlineStr">
        <is>
          <t>EXM</t>
        </is>
      </c>
      <c r="J521" t="inlineStr">
        <is>
          <t>0.00</t>
        </is>
      </c>
      <c r="K521" t="inlineStr">
        <is>
          <t>2023-08-03 13:29:02.554341</t>
        </is>
      </c>
      <c r="L521">
        <f>MID(K521,1,10)</f>
        <v/>
      </c>
      <c r="M521" t="inlineStr">
        <is>
          <t>8.7</t>
        </is>
      </c>
      <c r="N521" t="inlineStr">
        <is>
          <t>Colegio de Bachilleres del Estado de Yucatán</t>
        </is>
      </c>
      <c r="P521" s="1">
        <f>DATE(INT(RAND()*(2008 - 2006 + 1) + 2006), INT(RAND()*12 + 1), INT(RAND()*28 + 1))</f>
        <v/>
      </c>
      <c r="Q521">
        <f>CHOOSE(RANDBETWEEN(1,2),"Si","No")</f>
        <v/>
      </c>
      <c r="R521">
        <f>IF(Q521="Si",CHOOSE(RANDBETWEEN(1,3),"Excelencia","Apoyo Académico","Excelencia"), " ")</f>
        <v/>
      </c>
      <c r="S521">
        <f>RANDBETWEEN(100, 200)</f>
        <v/>
      </c>
      <c r="T521">
        <f>CHOOSE(RANDBETWEEN(1,2),"Si","No")</f>
        <v/>
      </c>
      <c r="U521">
        <f>CHOOSE(RANDBETWEEN(1,2),"Si","No")</f>
        <v/>
      </c>
      <c r="V521">
        <f>IF(U521="Si",CHOOSE(RANDBETWEEN(1,3),"Maya","Tzeltal","Náhuatl", "Misteco", "Otomí"), " ")</f>
        <v/>
      </c>
      <c r="W521">
        <f>CHOOSE(RANDBETWEEN(1,2),"Si","No")</f>
        <v/>
      </c>
      <c r="X521">
        <f>IF(W521="Si",CHOOSE(RANDBETWEEN(1,3),"Motriz","Auditiva","Visual"), " ")</f>
        <v/>
      </c>
      <c r="Y521">
        <f>TEXT(RANDBETWEEN(1000000000,9999999999), "0000000000")</f>
        <v/>
      </c>
      <c r="Z521">
        <f>LOWER(LEFT(C521,FIND(" ",C521 &amp; " ")-1)) &amp; "." &amp; LOWER(MID(C521, FIND(" ", C521) + 1, FIND(" ", C521 &amp; " ", FIND(" ", C521)+ 1) - FIND(" ", C521)-1)) &amp; "@gmail.com"</f>
        <v/>
      </c>
      <c r="AA521">
        <f>UPPER(LEFT(C521,1)&amp;MID(C521,FIND(" ",C521)+1,1)&amp;IF(LEN(C521)-LEN(SUBSTITUTE(C521," ",""))&gt;=2,MID(C521,FIND(" ",C521,FIND(" ",C521)+1)+1,1),"X")&amp;TEXT(P521,"YYMMDD")&amp;H521&amp;RANDBETWEEN(0,9)&amp;RANDBETWEEN(0,9)&amp;CHAR(RANDBETWEEN(65,90))&amp;CHAR(RANDBETWEEN(65,90)))</f>
        <v/>
      </c>
    </row>
    <row r="522" hidden="1">
      <c r="A522" t="inlineStr">
        <is>
          <t>230300973</t>
        </is>
      </c>
      <c r="B522" t="inlineStr">
        <is>
          <t>VEINTICUATROAVA</t>
        </is>
      </c>
      <c r="C522" t="inlineStr">
        <is>
          <t>BURGOS ORTEGA / EMILIANO ALFONSO</t>
        </is>
      </c>
      <c r="D522" t="inlineStr">
        <is>
          <t>Inscrito</t>
        </is>
      </c>
      <c r="E522" t="inlineStr">
        <is>
          <t>Regular</t>
        </is>
      </c>
      <c r="G522" t="inlineStr">
        <is>
          <t>Ingeniería en Datos e Inteligencia Organizacional</t>
        </is>
      </c>
      <c r="H522" t="inlineStr">
        <is>
          <t>M</t>
        </is>
      </c>
      <c r="I522" t="inlineStr">
        <is>
          <t>EXM</t>
        </is>
      </c>
      <c r="J522" t="inlineStr">
        <is>
          <t>9.14</t>
        </is>
      </c>
      <c r="K522" t="inlineStr">
        <is>
          <t>2023-08-03 13:29:02.078286</t>
        </is>
      </c>
      <c r="L522">
        <f>MID(K522,1,10)</f>
        <v/>
      </c>
      <c r="M522" t="inlineStr">
        <is>
          <t>8.6</t>
        </is>
      </c>
      <c r="N522" t="inlineStr">
        <is>
          <t>Colegio de Bachilleres del Estado de Quintana Roo</t>
        </is>
      </c>
      <c r="P522" s="1">
        <f>DATE(INT(RAND()*(2008 - 2006 + 1) + 2006), INT(RAND()*12 + 1), INT(RAND()*28 + 1))</f>
        <v/>
      </c>
      <c r="Q522">
        <f>CHOOSE(RANDBETWEEN(1,2),"Si","No")</f>
        <v/>
      </c>
      <c r="R522">
        <f>IF(Q522="Si",CHOOSE(RANDBETWEEN(1,3),"Excelencia","Apoyo Académico","Excelencia"), " ")</f>
        <v/>
      </c>
      <c r="S522">
        <f>RANDBETWEEN(100, 200)</f>
        <v/>
      </c>
      <c r="T522">
        <f>CHOOSE(RANDBETWEEN(1,2),"Si","No")</f>
        <v/>
      </c>
      <c r="U522">
        <f>CHOOSE(RANDBETWEEN(1,2),"Si","No")</f>
        <v/>
      </c>
      <c r="V522">
        <f>IF(U522="Si",CHOOSE(RANDBETWEEN(1,3),"Maya","Tzeltal","Náhuatl", "Misteco", "Otomí"), " ")</f>
        <v/>
      </c>
      <c r="W522">
        <f>CHOOSE(RANDBETWEEN(1,2),"Si","No")</f>
        <v/>
      </c>
      <c r="X522">
        <f>IF(W522="Si",CHOOSE(RANDBETWEEN(1,3),"Motriz","Auditiva","Visual"), " ")</f>
        <v/>
      </c>
      <c r="Y522">
        <f>TEXT(RANDBETWEEN(1000000000,9999999999), "0000000000")</f>
        <v/>
      </c>
      <c r="Z522">
        <f>LOWER(LEFT(C522,FIND(" ",C522 &amp; " ")-1)) &amp; "." &amp; LOWER(MID(C522, FIND(" ", C522) + 1, FIND(" ", C522 &amp; " ", FIND(" ", C522)+ 1) - FIND(" ", C522)-1)) &amp; "@gmail.com"</f>
        <v/>
      </c>
      <c r="AA522">
        <f>UPPER(LEFT(C522,1)&amp;MID(C522,FIND(" ",C522)+1,1)&amp;IF(LEN(C522)-LEN(SUBSTITUTE(C522," ",""))&gt;=2,MID(C522,FIND(" ",C522,FIND(" ",C522)+1)+1,1),"X")&amp;TEXT(P522,"YYMMDD")&amp;H522&amp;RANDBETWEEN(0,9)&amp;RANDBETWEEN(0,9)&amp;CHAR(RANDBETWEEN(65,90))&amp;CHAR(RANDBETWEEN(65,90)))</f>
        <v/>
      </c>
    </row>
    <row r="523" hidden="1">
      <c r="A523" t="inlineStr">
        <is>
          <t>230300972</t>
        </is>
      </c>
      <c r="B523" t="inlineStr">
        <is>
          <t>VEINTICUATROAVA</t>
        </is>
      </c>
      <c r="C523" t="inlineStr">
        <is>
          <t>AGUILAR PEREZ / CRISTIAN ANTONIO</t>
        </is>
      </c>
      <c r="D523" t="inlineStr">
        <is>
          <t>Baja Temporal</t>
        </is>
      </c>
      <c r="E523" t="inlineStr">
        <is>
          <t>Condicionado</t>
        </is>
      </c>
      <c r="G523" t="inlineStr">
        <is>
          <t>Ingeniería en Datos e Inteligencia Organizacional</t>
        </is>
      </c>
      <c r="H523" t="inlineStr">
        <is>
          <t>M</t>
        </is>
      </c>
      <c r="I523" t="inlineStr">
        <is>
          <t>EXM</t>
        </is>
      </c>
      <c r="J523" t="inlineStr">
        <is>
          <t>0.14</t>
        </is>
      </c>
      <c r="K523" t="inlineStr">
        <is>
          <t>2023-08-03 13:29:01.395285</t>
        </is>
      </c>
      <c r="L523">
        <f>MID(K523,1,10)</f>
        <v/>
      </c>
      <c r="M523" t="inlineStr">
        <is>
          <t>9.1</t>
        </is>
      </c>
      <c r="N523" t="inlineStr">
        <is>
          <t>Colegio de Estudios Científicos y Tecnológicos del Estado de Quintana Roo</t>
        </is>
      </c>
      <c r="P523" s="1">
        <f>DATE(INT(RAND()*(2008 - 2006 + 1) + 2006), INT(RAND()*12 + 1), INT(RAND()*28 + 1))</f>
        <v/>
      </c>
      <c r="Q523">
        <f>CHOOSE(RANDBETWEEN(1,2),"Si","No")</f>
        <v/>
      </c>
      <c r="R523">
        <f>IF(Q523="Si",CHOOSE(RANDBETWEEN(1,3),"Excelencia","Apoyo Académico","Excelencia"), " ")</f>
        <v/>
      </c>
      <c r="S523">
        <f>RANDBETWEEN(100, 200)</f>
        <v/>
      </c>
      <c r="T523">
        <f>CHOOSE(RANDBETWEEN(1,2),"Si","No")</f>
        <v/>
      </c>
      <c r="U523">
        <f>CHOOSE(RANDBETWEEN(1,2),"Si","No")</f>
        <v/>
      </c>
      <c r="V523">
        <f>IF(U523="Si",CHOOSE(RANDBETWEEN(1,3),"Maya","Tzeltal","Náhuatl", "Misteco", "Otomí"), " ")</f>
        <v/>
      </c>
      <c r="W523">
        <f>CHOOSE(RANDBETWEEN(1,2),"Si","No")</f>
        <v/>
      </c>
      <c r="X523">
        <f>IF(W523="Si",CHOOSE(RANDBETWEEN(1,3),"Motriz","Auditiva","Visual"), " ")</f>
        <v/>
      </c>
      <c r="Y523">
        <f>TEXT(RANDBETWEEN(1000000000,9999999999), "0000000000")</f>
        <v/>
      </c>
      <c r="Z523">
        <f>LOWER(LEFT(C523,FIND(" ",C523 &amp; " ")-1)) &amp; "." &amp; LOWER(MID(C523, FIND(" ", C523) + 1, FIND(" ", C523 &amp; " ", FIND(" ", C523)+ 1) - FIND(" ", C523)-1)) &amp; "@gmail.com"</f>
        <v/>
      </c>
      <c r="AA523">
        <f>UPPER(LEFT(C523,1)&amp;MID(C523,FIND(" ",C523)+1,1)&amp;IF(LEN(C523)-LEN(SUBSTITUTE(C523," ",""))&gt;=2,MID(C523,FIND(" ",C523,FIND(" ",C523)+1)+1,1),"X")&amp;TEXT(P523,"YYMMDD")&amp;H523&amp;RANDBETWEEN(0,9)&amp;RANDBETWEEN(0,9)&amp;CHAR(RANDBETWEEN(65,90))&amp;CHAR(RANDBETWEEN(65,90)))</f>
        <v/>
      </c>
    </row>
    <row r="524" hidden="1">
      <c r="A524" t="inlineStr">
        <is>
          <t>230300971</t>
        </is>
      </c>
      <c r="B524" t="inlineStr">
        <is>
          <t>VEINTICUATROAVA</t>
        </is>
      </c>
      <c r="C524" t="inlineStr">
        <is>
          <t>TUZ CAUICH / MISHEL GUADALUPE</t>
        </is>
      </c>
      <c r="D524" t="inlineStr">
        <is>
          <t>Inscrito</t>
        </is>
      </c>
      <c r="E524" t="inlineStr">
        <is>
          <t>Regular</t>
        </is>
      </c>
      <c r="G524" t="inlineStr">
        <is>
          <t>Innovación Empresarial</t>
        </is>
      </c>
      <c r="H524" t="inlineStr">
        <is>
          <t>F</t>
        </is>
      </c>
      <c r="I524" t="inlineStr">
        <is>
          <t>EXM</t>
        </is>
      </c>
      <c r="J524" t="inlineStr">
        <is>
          <t>8.93</t>
        </is>
      </c>
      <c r="K524" t="inlineStr">
        <is>
          <t>2023-08-03 13:28:58.38709</t>
        </is>
      </c>
      <c r="L524">
        <f>MID(K524,1,10)</f>
        <v/>
      </c>
      <c r="M524" t="inlineStr">
        <is>
          <t>9.5</t>
        </is>
      </c>
      <c r="N524" t="inlineStr">
        <is>
          <t>Colegio de Bachilleres del Estado de Quintana Roo</t>
        </is>
      </c>
      <c r="P524" s="1">
        <f>DATE(INT(RAND()*(2008 - 2006 + 1) + 2006), INT(RAND()*12 + 1), INT(RAND()*28 + 1))</f>
        <v/>
      </c>
      <c r="Q524">
        <f>CHOOSE(RANDBETWEEN(1,2),"Si","No")</f>
        <v/>
      </c>
      <c r="R524">
        <f>IF(Q524="Si",CHOOSE(RANDBETWEEN(1,3),"Excelencia","Apoyo Académico","Excelencia"), " ")</f>
        <v/>
      </c>
      <c r="S524">
        <f>RANDBETWEEN(100, 200)</f>
        <v/>
      </c>
      <c r="T524">
        <f>CHOOSE(RANDBETWEEN(1,2),"Si","No")</f>
        <v/>
      </c>
      <c r="U524">
        <f>CHOOSE(RANDBETWEEN(1,2),"Si","No")</f>
        <v/>
      </c>
      <c r="V524">
        <f>IF(U524="Si",CHOOSE(RANDBETWEEN(1,3),"Maya","Tzeltal","Náhuatl", "Misteco", "Otomí"), " ")</f>
        <v/>
      </c>
      <c r="W524">
        <f>CHOOSE(RANDBETWEEN(1,2),"Si","No")</f>
        <v/>
      </c>
      <c r="X524">
        <f>IF(W524="Si",CHOOSE(RANDBETWEEN(1,3),"Motriz","Auditiva","Visual"), " ")</f>
        <v/>
      </c>
      <c r="Y524">
        <f>TEXT(RANDBETWEEN(1000000000,9999999999), "0000000000")</f>
        <v/>
      </c>
      <c r="Z524">
        <f>LOWER(LEFT(C524,FIND(" ",C524 &amp; " ")-1)) &amp; "." &amp; LOWER(MID(C524, FIND(" ", C524) + 1, FIND(" ", C524 &amp; " ", FIND(" ", C524)+ 1) - FIND(" ", C524)-1)) &amp; "@gmail.com"</f>
        <v/>
      </c>
      <c r="AA524">
        <f>UPPER(LEFT(C524,1)&amp;MID(C524,FIND(" ",C524)+1,1)&amp;IF(LEN(C524)-LEN(SUBSTITUTE(C524," ",""))&gt;=2,MID(C524,FIND(" ",C524,FIND(" ",C524)+1)+1,1),"X")&amp;TEXT(P524,"YYMMDD")&amp;H524&amp;RANDBETWEEN(0,9)&amp;RANDBETWEEN(0,9)&amp;CHAR(RANDBETWEEN(65,90))&amp;CHAR(RANDBETWEEN(65,90)))</f>
        <v/>
      </c>
    </row>
    <row r="525" hidden="1">
      <c r="A525" t="inlineStr">
        <is>
          <t>230300970</t>
        </is>
      </c>
      <c r="B525" t="inlineStr">
        <is>
          <t>VEINTICUATROAVA</t>
        </is>
      </c>
      <c r="C525" t="inlineStr">
        <is>
          <t>MERCADO INFANTE / CLÍO ARANZAZÚ</t>
        </is>
      </c>
      <c r="D525" t="inlineStr">
        <is>
          <t>Inscrito</t>
        </is>
      </c>
      <c r="E525" t="inlineStr">
        <is>
          <t>Irregular</t>
        </is>
      </c>
      <c r="G525" t="inlineStr">
        <is>
          <t>Ingeniería Industrial</t>
        </is>
      </c>
      <c r="H525" t="inlineStr">
        <is>
          <t>F</t>
        </is>
      </c>
      <c r="I525" t="inlineStr">
        <is>
          <t>EXM</t>
        </is>
      </c>
      <c r="J525" t="inlineStr">
        <is>
          <t>7.94</t>
        </is>
      </c>
      <c r="K525" t="inlineStr">
        <is>
          <t>2023-08-03 13:28:58.37064</t>
        </is>
      </c>
      <c r="L525">
        <f>MID(K525,1,10)</f>
        <v/>
      </c>
      <c r="M525" t="inlineStr">
        <is>
          <t>8.4</t>
        </is>
      </c>
      <c r="N525" t="inlineStr">
        <is>
          <t>Colegio de Estudios Científicos y Tecnológicos del Estado de Guanajuato</t>
        </is>
      </c>
      <c r="P525" s="1">
        <f>DATE(INT(RAND()*(2008 - 2006 + 1) + 2006), INT(RAND()*12 + 1), INT(RAND()*28 + 1))</f>
        <v/>
      </c>
      <c r="Q525">
        <f>CHOOSE(RANDBETWEEN(1,2),"Si","No")</f>
        <v/>
      </c>
      <c r="R525">
        <f>IF(Q525="Si",CHOOSE(RANDBETWEEN(1,3),"Excelencia","Apoyo Académico","Excelencia"), " ")</f>
        <v/>
      </c>
      <c r="S525">
        <f>RANDBETWEEN(100, 200)</f>
        <v/>
      </c>
      <c r="T525">
        <f>CHOOSE(RANDBETWEEN(1,2),"Si","No")</f>
        <v/>
      </c>
      <c r="U525">
        <f>CHOOSE(RANDBETWEEN(1,2),"Si","No")</f>
        <v/>
      </c>
      <c r="V525">
        <f>IF(U525="Si",CHOOSE(RANDBETWEEN(1,3),"Maya","Tzeltal","Náhuatl", "Misteco", "Otomí"), " ")</f>
        <v/>
      </c>
      <c r="W525">
        <f>CHOOSE(RANDBETWEEN(1,2),"Si","No")</f>
        <v/>
      </c>
      <c r="X525">
        <f>IF(W525="Si",CHOOSE(RANDBETWEEN(1,3),"Motriz","Auditiva","Visual"), " ")</f>
        <v/>
      </c>
      <c r="Y525">
        <f>TEXT(RANDBETWEEN(1000000000,9999999999), "0000000000")</f>
        <v/>
      </c>
      <c r="Z525">
        <f>LOWER(LEFT(C525,FIND(" ",C525 &amp; " ")-1)) &amp; "." &amp; LOWER(MID(C525, FIND(" ", C525) + 1, FIND(" ", C525 &amp; " ", FIND(" ", C525)+ 1) - FIND(" ", C525)-1)) &amp; "@gmail.com"</f>
        <v/>
      </c>
      <c r="AA525">
        <f>UPPER(LEFT(C525,1)&amp;MID(C525,FIND(" ",C525)+1,1)&amp;IF(LEN(C525)-LEN(SUBSTITUTE(C525," ",""))&gt;=2,MID(C525,FIND(" ",C525,FIND(" ",C525)+1)+1,1),"X")&amp;TEXT(P525,"YYMMDD")&amp;H525&amp;RANDBETWEEN(0,9)&amp;RANDBETWEEN(0,9)&amp;CHAR(RANDBETWEEN(65,90))&amp;CHAR(RANDBETWEEN(65,90)))</f>
        <v/>
      </c>
    </row>
    <row r="526" hidden="1">
      <c r="A526" t="inlineStr">
        <is>
          <t>230300969</t>
        </is>
      </c>
      <c r="B526" t="inlineStr">
        <is>
          <t>VEINTICUATROAVA</t>
        </is>
      </c>
      <c r="C526" t="inlineStr">
        <is>
          <t>CASTILLO MALDONADO / BRYAN</t>
        </is>
      </c>
      <c r="D526" t="inlineStr">
        <is>
          <t>Inscrito</t>
        </is>
      </c>
      <c r="E526" t="inlineStr">
        <is>
          <t>Regular</t>
        </is>
      </c>
      <c r="G526" t="inlineStr">
        <is>
          <t>Ingeniería en Datos e Inteligencia Organizacional</t>
        </is>
      </c>
      <c r="H526" t="inlineStr">
        <is>
          <t>M</t>
        </is>
      </c>
      <c r="I526" t="inlineStr">
        <is>
          <t>EXM</t>
        </is>
      </c>
      <c r="J526" t="inlineStr">
        <is>
          <t>8.42</t>
        </is>
      </c>
      <c r="K526" t="inlineStr">
        <is>
          <t>2023-08-03 13:28:56.046829</t>
        </is>
      </c>
      <c r="L526">
        <f>MID(K526,1,10)</f>
        <v/>
      </c>
      <c r="M526" t="inlineStr">
        <is>
          <t>9</t>
        </is>
      </c>
      <c r="N526" t="inlineStr">
        <is>
          <t>Centro de Bachillerato Tecnológico Industrial y de Servicios</t>
        </is>
      </c>
      <c r="P526" s="1">
        <f>DATE(INT(RAND()*(2008 - 2006 + 1) + 2006), INT(RAND()*12 + 1), INT(RAND()*28 + 1))</f>
        <v/>
      </c>
      <c r="Q526">
        <f>CHOOSE(RANDBETWEEN(1,2),"Si","No")</f>
        <v/>
      </c>
      <c r="R526">
        <f>IF(Q526="Si",CHOOSE(RANDBETWEEN(1,3),"Excelencia","Apoyo Académico","Excelencia"), " ")</f>
        <v/>
      </c>
      <c r="S526">
        <f>RANDBETWEEN(100, 200)</f>
        <v/>
      </c>
      <c r="T526">
        <f>CHOOSE(RANDBETWEEN(1,2),"Si","No")</f>
        <v/>
      </c>
      <c r="U526">
        <f>CHOOSE(RANDBETWEEN(1,2),"Si","No")</f>
        <v/>
      </c>
      <c r="V526">
        <f>IF(U526="Si",CHOOSE(RANDBETWEEN(1,3),"Maya","Tzeltal","Náhuatl", "Misteco", "Otomí"), " ")</f>
        <v/>
      </c>
      <c r="W526">
        <f>CHOOSE(RANDBETWEEN(1,2),"Si","No")</f>
        <v/>
      </c>
      <c r="X526">
        <f>IF(W526="Si",CHOOSE(RANDBETWEEN(1,3),"Motriz","Auditiva","Visual"), " ")</f>
        <v/>
      </c>
      <c r="Y526">
        <f>TEXT(RANDBETWEEN(1000000000,9999999999), "0000000000")</f>
        <v/>
      </c>
      <c r="Z526">
        <f>LOWER(LEFT(C526,FIND(" ",C526 &amp; " ")-1)) &amp; "." &amp; LOWER(MID(C526, FIND(" ", C526) + 1, FIND(" ", C526 &amp; " ", FIND(" ", C526)+ 1) - FIND(" ", C526)-1)) &amp; "@gmail.com"</f>
        <v/>
      </c>
      <c r="AA526">
        <f>UPPER(LEFT(C526,1)&amp;MID(C526,FIND(" ",C526)+1,1)&amp;IF(LEN(C526)-LEN(SUBSTITUTE(C526," ",""))&gt;=2,MID(C526,FIND(" ",C526,FIND(" ",C526)+1)+1,1),"X")&amp;TEXT(P526,"YYMMDD")&amp;H526&amp;RANDBETWEEN(0,9)&amp;RANDBETWEEN(0,9)&amp;CHAR(RANDBETWEEN(65,90))&amp;CHAR(RANDBETWEEN(65,90)))</f>
        <v/>
      </c>
    </row>
    <row r="527" hidden="1">
      <c r="A527" t="inlineStr">
        <is>
          <t>230300968</t>
        </is>
      </c>
      <c r="B527" t="inlineStr">
        <is>
          <t>VEINTICUATROAVA</t>
        </is>
      </c>
      <c r="C527" t="inlineStr">
        <is>
          <t>HERNANDEZ CONTRERAS / ABIGAIL</t>
        </is>
      </c>
      <c r="D527" t="inlineStr">
        <is>
          <t>Inscrito</t>
        </is>
      </c>
      <c r="E527" t="inlineStr">
        <is>
          <t>Regular</t>
        </is>
      </c>
      <c r="G527" t="inlineStr">
        <is>
          <t>Ingeniería en Datos e Inteligencia Organizacional</t>
        </is>
      </c>
      <c r="H527" t="inlineStr">
        <is>
          <t>F</t>
        </is>
      </c>
      <c r="I527" t="inlineStr">
        <is>
          <t>EXM</t>
        </is>
      </c>
      <c r="J527" t="inlineStr">
        <is>
          <t>8.86</t>
        </is>
      </c>
      <c r="K527" t="inlineStr">
        <is>
          <t>2023-08-03 13:28:53.270701</t>
        </is>
      </c>
      <c r="L527">
        <f>MID(K527,1,10)</f>
        <v/>
      </c>
      <c r="M527" t="inlineStr">
        <is>
          <t>8.5</t>
        </is>
      </c>
      <c r="N527" t="inlineStr">
        <is>
          <t>Centro de Bachillerato Tecnológico Industrial y de Servicios</t>
        </is>
      </c>
      <c r="P527" s="1">
        <f>DATE(INT(RAND()*(2008 - 2006 + 1) + 2006), INT(RAND()*12 + 1), INT(RAND()*28 + 1))</f>
        <v/>
      </c>
      <c r="Q527">
        <f>CHOOSE(RANDBETWEEN(1,2),"Si","No")</f>
        <v/>
      </c>
      <c r="R527">
        <f>IF(Q527="Si",CHOOSE(RANDBETWEEN(1,3),"Excelencia","Apoyo Académico","Excelencia"), " ")</f>
        <v/>
      </c>
      <c r="S527">
        <f>RANDBETWEEN(100, 200)</f>
        <v/>
      </c>
      <c r="T527">
        <f>CHOOSE(RANDBETWEEN(1,2),"Si","No")</f>
        <v/>
      </c>
      <c r="U527">
        <f>CHOOSE(RANDBETWEEN(1,2),"Si","No")</f>
        <v/>
      </c>
      <c r="V527">
        <f>IF(U527="Si",CHOOSE(RANDBETWEEN(1,3),"Maya","Tzeltal","Náhuatl", "Misteco", "Otomí"), " ")</f>
        <v/>
      </c>
      <c r="W527">
        <f>CHOOSE(RANDBETWEEN(1,2),"Si","No")</f>
        <v/>
      </c>
      <c r="X527">
        <f>IF(W527="Si",CHOOSE(RANDBETWEEN(1,3),"Motriz","Auditiva","Visual"), " ")</f>
        <v/>
      </c>
      <c r="Y527">
        <f>TEXT(RANDBETWEEN(1000000000,9999999999), "0000000000")</f>
        <v/>
      </c>
      <c r="Z527">
        <f>LOWER(LEFT(C527,FIND(" ",C527 &amp; " ")-1)) &amp; "." &amp; LOWER(MID(C527, FIND(" ", C527) + 1, FIND(" ", C527 &amp; " ", FIND(" ", C527)+ 1) - FIND(" ", C527)-1)) &amp; "@gmail.com"</f>
        <v/>
      </c>
      <c r="AA527">
        <f>UPPER(LEFT(C527,1)&amp;MID(C527,FIND(" ",C527)+1,1)&amp;IF(LEN(C527)-LEN(SUBSTITUTE(C527," ",""))&gt;=2,MID(C527,FIND(" ",C527,FIND(" ",C527)+1)+1,1),"X")&amp;TEXT(P527,"YYMMDD")&amp;H527&amp;RANDBETWEEN(0,9)&amp;RANDBETWEEN(0,9)&amp;CHAR(RANDBETWEEN(65,90))&amp;CHAR(RANDBETWEEN(65,90)))</f>
        <v/>
      </c>
    </row>
    <row r="528" hidden="1">
      <c r="A528" t="inlineStr">
        <is>
          <t>230300967</t>
        </is>
      </c>
      <c r="B528" t="inlineStr">
        <is>
          <t>VEINTICUATROAVA</t>
        </is>
      </c>
      <c r="C528" t="inlineStr">
        <is>
          <t>HUICOCHEA CAAMAL / ALEJANDRO</t>
        </is>
      </c>
      <c r="D528" t="inlineStr">
        <is>
          <t>Inscrito</t>
        </is>
      </c>
      <c r="E528" t="inlineStr">
        <is>
          <t>Condicionado</t>
        </is>
      </c>
      <c r="G528" t="inlineStr">
        <is>
          <t>Ingeniería en Datos e Inteligencia Organizacional</t>
        </is>
      </c>
      <c r="H528" t="inlineStr">
        <is>
          <t>M</t>
        </is>
      </c>
      <c r="I528" t="inlineStr">
        <is>
          <t>EXM</t>
        </is>
      </c>
      <c r="J528" t="inlineStr">
        <is>
          <t>6.23</t>
        </is>
      </c>
      <c r="K528" t="inlineStr">
        <is>
          <t>2023-08-03 13:28:46.133476</t>
        </is>
      </c>
      <c r="L528">
        <f>MID(K528,1,10)</f>
        <v/>
      </c>
      <c r="M528" t="inlineStr">
        <is>
          <t>8</t>
        </is>
      </c>
      <c r="N528" t="inlineStr">
        <is>
          <t>Colegio de Bachilleres del Estado de Quintana Roo</t>
        </is>
      </c>
      <c r="P528" s="1">
        <f>DATE(INT(RAND()*(2008 - 2006 + 1) + 2006), INT(RAND()*12 + 1), INT(RAND()*28 + 1))</f>
        <v/>
      </c>
      <c r="Q528">
        <f>CHOOSE(RANDBETWEEN(1,2),"Si","No")</f>
        <v/>
      </c>
      <c r="R528">
        <f>IF(Q528="Si",CHOOSE(RANDBETWEEN(1,3),"Excelencia","Apoyo Académico","Excelencia"), " ")</f>
        <v/>
      </c>
      <c r="S528">
        <f>RANDBETWEEN(100, 200)</f>
        <v/>
      </c>
      <c r="T528">
        <f>CHOOSE(RANDBETWEEN(1,2),"Si","No")</f>
        <v/>
      </c>
      <c r="U528">
        <f>CHOOSE(RANDBETWEEN(1,2),"Si","No")</f>
        <v/>
      </c>
      <c r="V528">
        <f>IF(U528="Si",CHOOSE(RANDBETWEEN(1,3),"Maya","Tzeltal","Náhuatl", "Misteco", "Otomí"), " ")</f>
        <v/>
      </c>
      <c r="W528">
        <f>CHOOSE(RANDBETWEEN(1,2),"Si","No")</f>
        <v/>
      </c>
      <c r="X528">
        <f>IF(W528="Si",CHOOSE(RANDBETWEEN(1,3),"Motriz","Auditiva","Visual"), " ")</f>
        <v/>
      </c>
      <c r="Y528">
        <f>TEXT(RANDBETWEEN(1000000000,9999999999), "0000000000")</f>
        <v/>
      </c>
      <c r="Z528">
        <f>LOWER(LEFT(C528,FIND(" ",C528 &amp; " ")-1)) &amp; "." &amp; LOWER(MID(C528, FIND(" ", C528) + 1, FIND(" ", C528 &amp; " ", FIND(" ", C528)+ 1) - FIND(" ", C528)-1)) &amp; "@gmail.com"</f>
        <v/>
      </c>
      <c r="AA528">
        <f>UPPER(LEFT(C528,1)&amp;MID(C528,FIND(" ",C528)+1,1)&amp;IF(LEN(C528)-LEN(SUBSTITUTE(C528," ",""))&gt;=2,MID(C528,FIND(" ",C528,FIND(" ",C528)+1)+1,1),"X")&amp;TEXT(P528,"YYMMDD")&amp;H528&amp;RANDBETWEEN(0,9)&amp;RANDBETWEEN(0,9)&amp;CHAR(RANDBETWEEN(65,90))&amp;CHAR(RANDBETWEEN(65,90)))</f>
        <v/>
      </c>
    </row>
    <row r="529" hidden="1">
      <c r="A529" t="inlineStr">
        <is>
          <t>230300966</t>
        </is>
      </c>
      <c r="B529" t="inlineStr">
        <is>
          <t>VEINTICUATROAVA</t>
        </is>
      </c>
      <c r="C529" t="inlineStr">
        <is>
          <t>RODRIGUEZ RODRIGUEZ / JAVIER</t>
        </is>
      </c>
      <c r="D529" t="inlineStr">
        <is>
          <t>Inscrito</t>
        </is>
      </c>
      <c r="E529" t="inlineStr">
        <is>
          <t>Regular</t>
        </is>
      </c>
      <c r="G529" t="inlineStr">
        <is>
          <t>Ingeniería en Datos e Inteligencia Organizacional</t>
        </is>
      </c>
      <c r="H529" t="inlineStr">
        <is>
          <t>M</t>
        </is>
      </c>
      <c r="I529" t="inlineStr">
        <is>
          <t>EXM</t>
        </is>
      </c>
      <c r="J529" t="inlineStr">
        <is>
          <t>8.79</t>
        </is>
      </c>
      <c r="K529" t="inlineStr">
        <is>
          <t>2023-08-03 13:27:38.843199</t>
        </is>
      </c>
      <c r="L529">
        <f>MID(K529,1,10)</f>
        <v/>
      </c>
      <c r="M529" t="inlineStr">
        <is>
          <t>9.6</t>
        </is>
      </c>
      <c r="N529" t="inlineStr">
        <is>
          <t>Colegio Nacional de Educación Profesional Técnica</t>
        </is>
      </c>
      <c r="P529" s="1">
        <f>DATE(INT(RAND()*(2008 - 2006 + 1) + 2006), INT(RAND()*12 + 1), INT(RAND()*28 + 1))</f>
        <v/>
      </c>
      <c r="Q529">
        <f>CHOOSE(RANDBETWEEN(1,2),"Si","No")</f>
        <v/>
      </c>
      <c r="R529">
        <f>IF(Q529="Si",CHOOSE(RANDBETWEEN(1,3),"Excelencia","Apoyo Académico","Excelencia"), " ")</f>
        <v/>
      </c>
      <c r="S529">
        <f>RANDBETWEEN(100, 200)</f>
        <v/>
      </c>
      <c r="T529">
        <f>CHOOSE(RANDBETWEEN(1,2),"Si","No")</f>
        <v/>
      </c>
      <c r="U529">
        <f>CHOOSE(RANDBETWEEN(1,2),"Si","No")</f>
        <v/>
      </c>
      <c r="V529">
        <f>IF(U529="Si",CHOOSE(RANDBETWEEN(1,3),"Maya","Tzeltal","Náhuatl", "Misteco", "Otomí"), " ")</f>
        <v/>
      </c>
      <c r="W529">
        <f>CHOOSE(RANDBETWEEN(1,2),"Si","No")</f>
        <v/>
      </c>
      <c r="X529">
        <f>IF(W529="Si",CHOOSE(RANDBETWEEN(1,3),"Motriz","Auditiva","Visual"), " ")</f>
        <v/>
      </c>
      <c r="Y529">
        <f>TEXT(RANDBETWEEN(1000000000,9999999999), "0000000000")</f>
        <v/>
      </c>
      <c r="Z529">
        <f>LOWER(LEFT(C529,FIND(" ",C529 &amp; " ")-1)) &amp; "." &amp; LOWER(MID(C529, FIND(" ", C529) + 1, FIND(" ", C529 &amp; " ", FIND(" ", C529)+ 1) - FIND(" ", C529)-1)) &amp; "@gmail.com"</f>
        <v/>
      </c>
      <c r="AA529">
        <f>UPPER(LEFT(C529,1)&amp;MID(C529,FIND(" ",C529)+1,1)&amp;IF(LEN(C529)-LEN(SUBSTITUTE(C529," ",""))&gt;=2,MID(C529,FIND(" ",C529,FIND(" ",C529)+1)+1,1),"X")&amp;TEXT(P529,"YYMMDD")&amp;H529&amp;RANDBETWEEN(0,9)&amp;RANDBETWEEN(0,9)&amp;CHAR(RANDBETWEEN(65,90))&amp;CHAR(RANDBETWEEN(65,90)))</f>
        <v/>
      </c>
    </row>
    <row r="530" hidden="1">
      <c r="A530" t="inlineStr">
        <is>
          <t>230300965</t>
        </is>
      </c>
      <c r="B530" t="inlineStr">
        <is>
          <t>VEINTICUATROAVA</t>
        </is>
      </c>
      <c r="C530" t="inlineStr">
        <is>
          <t>YAÑEZ RODRIGUEZ / MELINA ALEJANDRA</t>
        </is>
      </c>
      <c r="D530" t="inlineStr">
        <is>
          <t>Inscrito</t>
        </is>
      </c>
      <c r="E530" t="inlineStr">
        <is>
          <t>Irregular</t>
        </is>
      </c>
      <c r="G530" t="inlineStr">
        <is>
          <t>Ingeniería en Datos e Inteligencia Organizacional</t>
        </is>
      </c>
      <c r="H530" t="inlineStr">
        <is>
          <t>F</t>
        </is>
      </c>
      <c r="I530" t="inlineStr">
        <is>
          <t>EXM</t>
        </is>
      </c>
      <c r="J530" t="inlineStr">
        <is>
          <t>8.50</t>
        </is>
      </c>
      <c r="K530" t="inlineStr">
        <is>
          <t>2023-08-03 13:27:29.773877</t>
        </is>
      </c>
      <c r="L530">
        <f>MID(K530,1,10)</f>
        <v/>
      </c>
      <c r="M530" t="inlineStr">
        <is>
          <t>9.7</t>
        </is>
      </c>
      <c r="N530" t="inlineStr">
        <is>
          <t>Colegio Nacional de Educación Profesional Técnica</t>
        </is>
      </c>
      <c r="P530" s="1">
        <f>DATE(INT(RAND()*(2008 - 2006 + 1) + 2006), INT(RAND()*12 + 1), INT(RAND()*28 + 1))</f>
        <v/>
      </c>
      <c r="Q530">
        <f>CHOOSE(RANDBETWEEN(1,2),"Si","No")</f>
        <v/>
      </c>
      <c r="R530">
        <f>IF(Q530="Si",CHOOSE(RANDBETWEEN(1,3),"Excelencia","Apoyo Académico","Excelencia"), " ")</f>
        <v/>
      </c>
      <c r="S530">
        <f>RANDBETWEEN(100, 200)</f>
        <v/>
      </c>
      <c r="T530">
        <f>CHOOSE(RANDBETWEEN(1,2),"Si","No")</f>
        <v/>
      </c>
      <c r="U530">
        <f>CHOOSE(RANDBETWEEN(1,2),"Si","No")</f>
        <v/>
      </c>
      <c r="V530">
        <f>IF(U530="Si",CHOOSE(RANDBETWEEN(1,3),"Maya","Tzeltal","Náhuatl", "Misteco", "Otomí"), " ")</f>
        <v/>
      </c>
      <c r="W530">
        <f>CHOOSE(RANDBETWEEN(1,2),"Si","No")</f>
        <v/>
      </c>
      <c r="X530">
        <f>IF(W530="Si",CHOOSE(RANDBETWEEN(1,3),"Motriz","Auditiva","Visual"), " ")</f>
        <v/>
      </c>
      <c r="Y530">
        <f>TEXT(RANDBETWEEN(1000000000,9999999999), "0000000000")</f>
        <v/>
      </c>
      <c r="Z530">
        <f>LOWER(LEFT(C530,FIND(" ",C530 &amp; " ")-1)) &amp; "." &amp; LOWER(MID(C530, FIND(" ", C530) + 1, FIND(" ", C530 &amp; " ", FIND(" ", C530)+ 1) - FIND(" ", C530)-1)) &amp; "@gmail.com"</f>
        <v/>
      </c>
      <c r="AA530">
        <f>UPPER(LEFT(C530,1)&amp;MID(C530,FIND(" ",C530)+1,1)&amp;IF(LEN(C530)-LEN(SUBSTITUTE(C530," ",""))&gt;=2,MID(C530,FIND(" ",C530,FIND(" ",C530)+1)+1,1),"X")&amp;TEXT(P530,"YYMMDD")&amp;H530&amp;RANDBETWEEN(0,9)&amp;RANDBETWEEN(0,9)&amp;CHAR(RANDBETWEEN(65,90))&amp;CHAR(RANDBETWEEN(65,90)))</f>
        <v/>
      </c>
    </row>
    <row r="531" hidden="1">
      <c r="A531" t="inlineStr">
        <is>
          <t>230300964</t>
        </is>
      </c>
      <c r="B531" t="inlineStr">
        <is>
          <t>VEINTICUATROAVA</t>
        </is>
      </c>
      <c r="C531" t="inlineStr">
        <is>
          <t>MAY ALEMAN / EMILY ASHANTI</t>
        </is>
      </c>
      <c r="D531" t="inlineStr">
        <is>
          <t>Inscrito</t>
        </is>
      </c>
      <c r="E531" t="inlineStr">
        <is>
          <t>Irregular</t>
        </is>
      </c>
      <c r="G531" t="inlineStr">
        <is>
          <t>Ingeniería en Datos e Inteligencia Organizacional</t>
        </is>
      </c>
      <c r="H531" t="inlineStr">
        <is>
          <t>F</t>
        </is>
      </c>
      <c r="I531" t="inlineStr">
        <is>
          <t>EXM</t>
        </is>
      </c>
      <c r="J531" t="inlineStr">
        <is>
          <t>8.58</t>
        </is>
      </c>
      <c r="K531" t="inlineStr">
        <is>
          <t>2023-08-03 13:27:18.065196</t>
        </is>
      </c>
      <c r="L531">
        <f>MID(K531,1,10)</f>
        <v/>
      </c>
      <c r="M531" t="inlineStr">
        <is>
          <t>9.6</t>
        </is>
      </c>
      <c r="N531" t="inlineStr">
        <is>
          <t>Colegio de Estudios Científicos y Tecnológicos del Estado de Quintana Roo</t>
        </is>
      </c>
      <c r="P531" s="1">
        <f>DATE(INT(RAND()*(2008 - 2006 + 1) + 2006), INT(RAND()*12 + 1), INT(RAND()*28 + 1))</f>
        <v/>
      </c>
      <c r="Q531">
        <f>CHOOSE(RANDBETWEEN(1,2),"Si","No")</f>
        <v/>
      </c>
      <c r="R531">
        <f>IF(Q531="Si",CHOOSE(RANDBETWEEN(1,3),"Excelencia","Apoyo Académico","Excelencia"), " ")</f>
        <v/>
      </c>
      <c r="S531">
        <f>RANDBETWEEN(100, 200)</f>
        <v/>
      </c>
      <c r="T531">
        <f>CHOOSE(RANDBETWEEN(1,2),"Si","No")</f>
        <v/>
      </c>
      <c r="U531">
        <f>CHOOSE(RANDBETWEEN(1,2),"Si","No")</f>
        <v/>
      </c>
      <c r="V531">
        <f>IF(U531="Si",CHOOSE(RANDBETWEEN(1,3),"Maya","Tzeltal","Náhuatl", "Misteco", "Otomí"), " ")</f>
        <v/>
      </c>
      <c r="W531">
        <f>CHOOSE(RANDBETWEEN(1,2),"Si","No")</f>
        <v/>
      </c>
      <c r="X531">
        <f>IF(W531="Si",CHOOSE(RANDBETWEEN(1,3),"Motriz","Auditiva","Visual"), " ")</f>
        <v/>
      </c>
      <c r="Y531">
        <f>TEXT(RANDBETWEEN(1000000000,9999999999), "0000000000")</f>
        <v/>
      </c>
      <c r="Z531">
        <f>LOWER(LEFT(C531,FIND(" ",C531 &amp; " ")-1)) &amp; "." &amp; LOWER(MID(C531, FIND(" ", C531) + 1, FIND(" ", C531 &amp; " ", FIND(" ", C531)+ 1) - FIND(" ", C531)-1)) &amp; "@gmail.com"</f>
        <v/>
      </c>
      <c r="AA531">
        <f>UPPER(LEFT(C531,1)&amp;MID(C531,FIND(" ",C531)+1,1)&amp;IF(LEN(C531)-LEN(SUBSTITUTE(C531," ",""))&gt;=2,MID(C531,FIND(" ",C531,FIND(" ",C531)+1)+1,1),"X")&amp;TEXT(P531,"YYMMDD")&amp;H531&amp;RANDBETWEEN(0,9)&amp;RANDBETWEEN(0,9)&amp;CHAR(RANDBETWEEN(65,90))&amp;CHAR(RANDBETWEEN(65,90)))</f>
        <v/>
      </c>
    </row>
    <row r="532" hidden="1">
      <c r="A532" t="inlineStr">
        <is>
          <t>230300963</t>
        </is>
      </c>
      <c r="B532" t="inlineStr">
        <is>
          <t>VEINTICUATROAVA</t>
        </is>
      </c>
      <c r="C532" t="inlineStr">
        <is>
          <t>MARTINEZ MENDEZ / ARAM ELIACID DE JESUS</t>
        </is>
      </c>
      <c r="D532" t="inlineStr">
        <is>
          <t>Inscrito</t>
        </is>
      </c>
      <c r="E532" t="inlineStr">
        <is>
          <t>Regular</t>
        </is>
      </c>
      <c r="G532" t="inlineStr">
        <is>
          <t>Ingeniería en Datos e Inteligencia Organizacional</t>
        </is>
      </c>
      <c r="H532" t="inlineStr">
        <is>
          <t>M</t>
        </is>
      </c>
      <c r="I532" t="inlineStr">
        <is>
          <t>EXM</t>
        </is>
      </c>
      <c r="J532" t="inlineStr">
        <is>
          <t>8.38</t>
        </is>
      </c>
      <c r="K532" t="inlineStr">
        <is>
          <t>2023-08-03 13:25:54.650186</t>
        </is>
      </c>
      <c r="L532">
        <f>MID(K532,1,10)</f>
        <v/>
      </c>
      <c r="M532" t="inlineStr">
        <is>
          <t>8.9</t>
        </is>
      </c>
      <c r="N532" t="inlineStr">
        <is>
          <t>Colegio de Bachilleres del Estado de Veracruz</t>
        </is>
      </c>
      <c r="P532" s="1">
        <f>DATE(INT(RAND()*(2008 - 2006 + 1) + 2006), INT(RAND()*12 + 1), INT(RAND()*28 + 1))</f>
        <v/>
      </c>
      <c r="Q532">
        <f>CHOOSE(RANDBETWEEN(1,2),"Si","No")</f>
        <v/>
      </c>
      <c r="R532">
        <f>IF(Q532="Si",CHOOSE(RANDBETWEEN(1,3),"Excelencia","Apoyo Académico","Excelencia"), " ")</f>
        <v/>
      </c>
      <c r="S532">
        <f>RANDBETWEEN(100, 200)</f>
        <v/>
      </c>
      <c r="T532">
        <f>CHOOSE(RANDBETWEEN(1,2),"Si","No")</f>
        <v/>
      </c>
      <c r="U532">
        <f>CHOOSE(RANDBETWEEN(1,2),"Si","No")</f>
        <v/>
      </c>
      <c r="V532">
        <f>IF(U532="Si",CHOOSE(RANDBETWEEN(1,3),"Maya","Tzeltal","Náhuatl", "Misteco", "Otomí"), " ")</f>
        <v/>
      </c>
      <c r="W532">
        <f>CHOOSE(RANDBETWEEN(1,2),"Si","No")</f>
        <v/>
      </c>
      <c r="X532">
        <f>IF(W532="Si",CHOOSE(RANDBETWEEN(1,3),"Motriz","Auditiva","Visual"), " ")</f>
        <v/>
      </c>
      <c r="Y532">
        <f>TEXT(RANDBETWEEN(1000000000,9999999999), "0000000000")</f>
        <v/>
      </c>
      <c r="Z532">
        <f>LOWER(LEFT(C532,FIND(" ",C532 &amp; " ")-1)) &amp; "." &amp; LOWER(MID(C532, FIND(" ", C532) + 1, FIND(" ", C532 &amp; " ", FIND(" ", C532)+ 1) - FIND(" ", C532)-1)) &amp; "@gmail.com"</f>
        <v/>
      </c>
      <c r="AA532">
        <f>UPPER(LEFT(C532,1)&amp;MID(C532,FIND(" ",C532)+1,1)&amp;IF(LEN(C532)-LEN(SUBSTITUTE(C532," ",""))&gt;=2,MID(C532,FIND(" ",C532,FIND(" ",C532)+1)+1,1),"X")&amp;TEXT(P532,"YYMMDD")&amp;H532&amp;RANDBETWEEN(0,9)&amp;RANDBETWEEN(0,9)&amp;CHAR(RANDBETWEEN(65,90))&amp;CHAR(RANDBETWEEN(65,90)))</f>
        <v/>
      </c>
    </row>
    <row r="533" hidden="1">
      <c r="A533" t="inlineStr">
        <is>
          <t>230300962</t>
        </is>
      </c>
      <c r="B533" t="inlineStr">
        <is>
          <t>VEINTICUATROAVA</t>
        </is>
      </c>
      <c r="C533" t="inlineStr">
        <is>
          <t>MARTINEZ ROMERO / ADOLFO</t>
        </is>
      </c>
      <c r="D533" t="inlineStr">
        <is>
          <t>Inscrito</t>
        </is>
      </c>
      <c r="E533" t="inlineStr">
        <is>
          <t>Irregular</t>
        </is>
      </c>
      <c r="G533" t="inlineStr">
        <is>
          <t>Ingeniería Industrial</t>
        </is>
      </c>
      <c r="H533" t="inlineStr">
        <is>
          <t>M</t>
        </is>
      </c>
      <c r="I533" t="inlineStr">
        <is>
          <t>EXM</t>
        </is>
      </c>
      <c r="J533" t="inlineStr">
        <is>
          <t>7.00</t>
        </is>
      </c>
      <c r="K533" t="inlineStr">
        <is>
          <t>2023-08-03 13:18:49.884992</t>
        </is>
      </c>
      <c r="L533">
        <f>MID(K533,1,10)</f>
        <v/>
      </c>
      <c r="M533" t="inlineStr">
        <is>
          <t>7.8</t>
        </is>
      </c>
      <c r="N533" t="inlineStr">
        <is>
          <t xml:space="preserve">Net Nicolás romero </t>
        </is>
      </c>
      <c r="P533" s="1">
        <f>DATE(INT(RAND()*(2008 - 2006 + 1) + 2006), INT(RAND()*12 + 1), INT(RAND()*28 + 1))</f>
        <v/>
      </c>
      <c r="Q533">
        <f>CHOOSE(RANDBETWEEN(1,2),"Si","No")</f>
        <v/>
      </c>
      <c r="R533">
        <f>IF(Q533="Si",CHOOSE(RANDBETWEEN(1,3),"Excelencia","Apoyo Académico","Excelencia"), " ")</f>
        <v/>
      </c>
      <c r="S533">
        <f>RANDBETWEEN(100, 200)</f>
        <v/>
      </c>
      <c r="T533">
        <f>CHOOSE(RANDBETWEEN(1,2),"Si","No")</f>
        <v/>
      </c>
      <c r="U533">
        <f>CHOOSE(RANDBETWEEN(1,2),"Si","No")</f>
        <v/>
      </c>
      <c r="V533">
        <f>IF(U533="Si",CHOOSE(RANDBETWEEN(1,3),"Maya","Tzeltal","Náhuatl", "Misteco", "Otomí"), " ")</f>
        <v/>
      </c>
      <c r="W533">
        <f>CHOOSE(RANDBETWEEN(1,2),"Si","No")</f>
        <v/>
      </c>
      <c r="X533">
        <f>IF(W533="Si",CHOOSE(RANDBETWEEN(1,3),"Motriz","Auditiva","Visual"), " ")</f>
        <v/>
      </c>
      <c r="Y533">
        <f>TEXT(RANDBETWEEN(1000000000,9999999999), "0000000000")</f>
        <v/>
      </c>
      <c r="Z533">
        <f>LOWER(LEFT(C533,FIND(" ",C533 &amp; " ")-1)) &amp; "." &amp; LOWER(MID(C533, FIND(" ", C533) + 1, FIND(" ", C533 &amp; " ", FIND(" ", C533)+ 1) - FIND(" ", C533)-1)) &amp; "@gmail.com"</f>
        <v/>
      </c>
      <c r="AA533">
        <f>UPPER(LEFT(C533,1)&amp;MID(C533,FIND(" ",C533)+1,1)&amp;IF(LEN(C533)-LEN(SUBSTITUTE(C533," ",""))&gt;=2,MID(C533,FIND(" ",C533,FIND(" ",C533)+1)+1,1),"X")&amp;TEXT(P533,"YYMMDD")&amp;H533&amp;RANDBETWEEN(0,9)&amp;RANDBETWEEN(0,9)&amp;CHAR(RANDBETWEEN(65,90))&amp;CHAR(RANDBETWEEN(65,90)))</f>
        <v/>
      </c>
    </row>
    <row r="534" hidden="1">
      <c r="A534" t="inlineStr">
        <is>
          <t>230300961</t>
        </is>
      </c>
      <c r="B534" t="inlineStr">
        <is>
          <t>VEINTICUATROAVA</t>
        </is>
      </c>
      <c r="C534" t="inlineStr">
        <is>
          <t>PALACIOS CONTRERAS / INGRID DANIRA</t>
        </is>
      </c>
      <c r="D534" t="inlineStr">
        <is>
          <t>Inscrito</t>
        </is>
      </c>
      <c r="E534" t="inlineStr">
        <is>
          <t>Condicionado</t>
        </is>
      </c>
      <c r="G534" t="inlineStr">
        <is>
          <t>Ingeniería Industrial</t>
        </is>
      </c>
      <c r="H534" t="inlineStr">
        <is>
          <t>F</t>
        </is>
      </c>
      <c r="I534" t="inlineStr">
        <is>
          <t>EXM</t>
        </is>
      </c>
      <c r="J534" t="inlineStr">
        <is>
          <t>4.43</t>
        </is>
      </c>
      <c r="K534" t="inlineStr">
        <is>
          <t>2023-08-03 13:18:18.814277</t>
        </is>
      </c>
      <c r="L534">
        <f>MID(K534,1,10)</f>
        <v/>
      </c>
      <c r="M534" t="inlineStr">
        <is>
          <t>8.9</t>
        </is>
      </c>
      <c r="N534" t="inlineStr">
        <is>
          <t>Plantel CONALEP CANCÚN 2</t>
        </is>
      </c>
      <c r="P534" s="1">
        <f>DATE(INT(RAND()*(2008 - 2006 + 1) + 2006), INT(RAND()*12 + 1), INT(RAND()*28 + 1))</f>
        <v/>
      </c>
      <c r="Q534">
        <f>CHOOSE(RANDBETWEEN(1,2),"Si","No")</f>
        <v/>
      </c>
      <c r="R534">
        <f>IF(Q534="Si",CHOOSE(RANDBETWEEN(1,3),"Excelencia","Apoyo Académico","Excelencia"), " ")</f>
        <v/>
      </c>
      <c r="S534">
        <f>RANDBETWEEN(100, 200)</f>
        <v/>
      </c>
      <c r="T534">
        <f>CHOOSE(RANDBETWEEN(1,2),"Si","No")</f>
        <v/>
      </c>
      <c r="U534">
        <f>CHOOSE(RANDBETWEEN(1,2),"Si","No")</f>
        <v/>
      </c>
      <c r="V534">
        <f>IF(U534="Si",CHOOSE(RANDBETWEEN(1,3),"Maya","Tzeltal","Náhuatl", "Misteco", "Otomí"), " ")</f>
        <v/>
      </c>
      <c r="W534">
        <f>CHOOSE(RANDBETWEEN(1,2),"Si","No")</f>
        <v/>
      </c>
      <c r="X534">
        <f>IF(W534="Si",CHOOSE(RANDBETWEEN(1,3),"Motriz","Auditiva","Visual"), " ")</f>
        <v/>
      </c>
      <c r="Y534">
        <f>TEXT(RANDBETWEEN(1000000000,9999999999), "0000000000")</f>
        <v/>
      </c>
      <c r="Z534">
        <f>LOWER(LEFT(C534,FIND(" ",C534 &amp; " ")-1)) &amp; "." &amp; LOWER(MID(C534, FIND(" ", C534) + 1, FIND(" ", C534 &amp; " ", FIND(" ", C534)+ 1) - FIND(" ", C534)-1)) &amp; "@gmail.com"</f>
        <v/>
      </c>
      <c r="AA534">
        <f>UPPER(LEFT(C534,1)&amp;MID(C534,FIND(" ",C534)+1,1)&amp;IF(LEN(C534)-LEN(SUBSTITUTE(C534," ",""))&gt;=2,MID(C534,FIND(" ",C534,FIND(" ",C534)+1)+1,1),"X")&amp;TEXT(P534,"YYMMDD")&amp;H534&amp;RANDBETWEEN(0,9)&amp;RANDBETWEEN(0,9)&amp;CHAR(RANDBETWEEN(65,90))&amp;CHAR(RANDBETWEEN(65,90)))</f>
        <v/>
      </c>
    </row>
    <row r="535" hidden="1">
      <c r="A535" t="inlineStr">
        <is>
          <t>230300960</t>
        </is>
      </c>
      <c r="B535" t="inlineStr">
        <is>
          <t>VEINTICUATROAVA</t>
        </is>
      </c>
      <c r="C535" t="inlineStr">
        <is>
          <t>SANCHEZ BAEZA / JOSEPH ALEXANDER</t>
        </is>
      </c>
      <c r="D535" t="inlineStr">
        <is>
          <t>Inscrito</t>
        </is>
      </c>
      <c r="E535" t="inlineStr">
        <is>
          <t>Irregular</t>
        </is>
      </c>
      <c r="G535" t="inlineStr">
        <is>
          <t>Ingeniería Industrial</t>
        </is>
      </c>
      <c r="H535" t="inlineStr">
        <is>
          <t>M</t>
        </is>
      </c>
      <c r="I535" t="inlineStr">
        <is>
          <t>EXM</t>
        </is>
      </c>
      <c r="J535" t="inlineStr">
        <is>
          <t>7.62</t>
        </is>
      </c>
      <c r="K535" t="inlineStr">
        <is>
          <t>2023-08-03 13:18:07.010279</t>
        </is>
      </c>
      <c r="L535">
        <f>MID(K535,1,10)</f>
        <v/>
      </c>
      <c r="M535" t="inlineStr">
        <is>
          <t>7.6</t>
        </is>
      </c>
      <c r="N535" t="inlineStr">
        <is>
          <t xml:space="preserve">CETEC </t>
        </is>
      </c>
      <c r="P535" s="1">
        <f>DATE(INT(RAND()*(2008 - 2006 + 1) + 2006), INT(RAND()*12 + 1), INT(RAND()*28 + 1))</f>
        <v/>
      </c>
      <c r="Q535">
        <f>CHOOSE(RANDBETWEEN(1,2),"Si","No")</f>
        <v/>
      </c>
      <c r="R535">
        <f>IF(Q535="Si",CHOOSE(RANDBETWEEN(1,3),"Excelencia","Apoyo Académico","Excelencia"), " ")</f>
        <v/>
      </c>
      <c r="S535">
        <f>RANDBETWEEN(100, 200)</f>
        <v/>
      </c>
      <c r="T535">
        <f>CHOOSE(RANDBETWEEN(1,2),"Si","No")</f>
        <v/>
      </c>
      <c r="U535">
        <f>CHOOSE(RANDBETWEEN(1,2),"Si","No")</f>
        <v/>
      </c>
      <c r="V535">
        <f>IF(U535="Si",CHOOSE(RANDBETWEEN(1,3),"Maya","Tzeltal","Náhuatl", "Misteco", "Otomí"), " ")</f>
        <v/>
      </c>
      <c r="W535">
        <f>CHOOSE(RANDBETWEEN(1,2),"Si","No")</f>
        <v/>
      </c>
      <c r="X535">
        <f>IF(W535="Si",CHOOSE(RANDBETWEEN(1,3),"Motriz","Auditiva","Visual"), " ")</f>
        <v/>
      </c>
      <c r="Y535">
        <f>TEXT(RANDBETWEEN(1000000000,9999999999), "0000000000")</f>
        <v/>
      </c>
      <c r="Z535">
        <f>LOWER(LEFT(C535,FIND(" ",C535 &amp; " ")-1)) &amp; "." &amp; LOWER(MID(C535, FIND(" ", C535) + 1, FIND(" ", C535 &amp; " ", FIND(" ", C535)+ 1) - FIND(" ", C535)-1)) &amp; "@gmail.com"</f>
        <v/>
      </c>
      <c r="AA535">
        <f>UPPER(LEFT(C535,1)&amp;MID(C535,FIND(" ",C535)+1,1)&amp;IF(LEN(C535)-LEN(SUBSTITUTE(C535," ",""))&gt;=2,MID(C535,FIND(" ",C535,FIND(" ",C535)+1)+1,1),"X")&amp;TEXT(P535,"YYMMDD")&amp;H535&amp;RANDBETWEEN(0,9)&amp;RANDBETWEEN(0,9)&amp;CHAR(RANDBETWEEN(65,90))&amp;CHAR(RANDBETWEEN(65,90)))</f>
        <v/>
      </c>
    </row>
    <row r="536" hidden="1">
      <c r="A536" t="inlineStr">
        <is>
          <t>230300959</t>
        </is>
      </c>
      <c r="B536" t="inlineStr">
        <is>
          <t>VEINTICUATROAVA</t>
        </is>
      </c>
      <c r="C536" t="inlineStr">
        <is>
          <t>ACOSTA RODRÍGUEZ / PAOLA SUSANA</t>
        </is>
      </c>
      <c r="D536" t="inlineStr">
        <is>
          <t>Inscrito</t>
        </is>
      </c>
      <c r="E536" t="inlineStr">
        <is>
          <t>Regular</t>
        </is>
      </c>
      <c r="G536" t="inlineStr">
        <is>
          <t>Negocios Internacionales</t>
        </is>
      </c>
      <c r="H536" t="inlineStr">
        <is>
          <t>F</t>
        </is>
      </c>
      <c r="I536" t="inlineStr">
        <is>
          <t>EXM</t>
        </is>
      </c>
      <c r="J536" t="inlineStr">
        <is>
          <t>9.29</t>
        </is>
      </c>
      <c r="K536" t="inlineStr">
        <is>
          <t>2023-08-03 13:17:50.240046</t>
        </is>
      </c>
      <c r="L536">
        <f>MID(K536,1,10)</f>
        <v/>
      </c>
      <c r="M536" t="inlineStr">
        <is>
          <t>8.6</t>
        </is>
      </c>
      <c r="N536" t="inlineStr">
        <is>
          <t>Colegio de Bachilleres del Estado de Quintana Roo</t>
        </is>
      </c>
      <c r="P536" s="1">
        <f>DATE(INT(RAND()*(2008 - 2006 + 1) + 2006), INT(RAND()*12 + 1), INT(RAND()*28 + 1))</f>
        <v/>
      </c>
      <c r="Q536">
        <f>CHOOSE(RANDBETWEEN(1,2),"Si","No")</f>
        <v/>
      </c>
      <c r="R536">
        <f>IF(Q536="Si",CHOOSE(RANDBETWEEN(1,3),"Excelencia","Apoyo Académico","Excelencia"), " ")</f>
        <v/>
      </c>
      <c r="S536">
        <f>RANDBETWEEN(100, 200)</f>
        <v/>
      </c>
      <c r="T536">
        <f>CHOOSE(RANDBETWEEN(1,2),"Si","No")</f>
        <v/>
      </c>
      <c r="U536">
        <f>CHOOSE(RANDBETWEEN(1,2),"Si","No")</f>
        <v/>
      </c>
      <c r="V536">
        <f>IF(U536="Si",CHOOSE(RANDBETWEEN(1,3),"Maya","Tzeltal","Náhuatl", "Misteco", "Otomí"), " ")</f>
        <v/>
      </c>
      <c r="W536">
        <f>CHOOSE(RANDBETWEEN(1,2),"Si","No")</f>
        <v/>
      </c>
      <c r="X536">
        <f>IF(W536="Si",CHOOSE(RANDBETWEEN(1,3),"Motriz","Auditiva","Visual"), " ")</f>
        <v/>
      </c>
      <c r="Y536">
        <f>TEXT(RANDBETWEEN(1000000000,9999999999), "0000000000")</f>
        <v/>
      </c>
      <c r="Z536">
        <f>LOWER(LEFT(C536,FIND(" ",C536 &amp; " ")-1)) &amp; "." &amp; LOWER(MID(C536, FIND(" ", C536) + 1, FIND(" ", C536 &amp; " ", FIND(" ", C536)+ 1) - FIND(" ", C536)-1)) &amp; "@gmail.com"</f>
        <v/>
      </c>
      <c r="AA536">
        <f>UPPER(LEFT(C536,1)&amp;MID(C536,FIND(" ",C536)+1,1)&amp;IF(LEN(C536)-LEN(SUBSTITUTE(C536," ",""))&gt;=2,MID(C536,FIND(" ",C536,FIND(" ",C536)+1)+1,1),"X")&amp;TEXT(P536,"YYMMDD")&amp;H536&amp;RANDBETWEEN(0,9)&amp;RANDBETWEEN(0,9)&amp;CHAR(RANDBETWEEN(65,90))&amp;CHAR(RANDBETWEEN(65,90)))</f>
        <v/>
      </c>
    </row>
    <row r="537" hidden="1">
      <c r="A537" t="inlineStr">
        <is>
          <t>230300958</t>
        </is>
      </c>
      <c r="B537" t="inlineStr">
        <is>
          <t>VEINTICUATROAVA</t>
        </is>
      </c>
      <c r="C537" t="inlineStr">
        <is>
          <t>IZQUIERDO HERNANDEZ / EDWIN DAMIAN</t>
        </is>
      </c>
      <c r="D537" t="inlineStr">
        <is>
          <t>Baja Temporal</t>
        </is>
      </c>
      <c r="E537" t="inlineStr">
        <is>
          <t>Regular</t>
        </is>
      </c>
      <c r="G537" t="inlineStr">
        <is>
          <t>Negocios Internacionales</t>
        </is>
      </c>
      <c r="H537" t="inlineStr">
        <is>
          <t>M</t>
        </is>
      </c>
      <c r="I537" t="inlineStr">
        <is>
          <t>EXM</t>
        </is>
      </c>
      <c r="J537" t="inlineStr">
        <is>
          <t>0</t>
        </is>
      </c>
      <c r="K537" t="inlineStr">
        <is>
          <t>2023-08-03 13:17:39.114897</t>
        </is>
      </c>
      <c r="L537">
        <f>MID(K537,1,10)</f>
        <v/>
      </c>
      <c r="M537" t="inlineStr">
        <is>
          <t>6.9</t>
        </is>
      </c>
      <c r="N537" t="inlineStr">
        <is>
          <t>Cbtis 272 "Sor Juana Ines De La Cruz".</t>
        </is>
      </c>
      <c r="P537" s="1">
        <f>DATE(INT(RAND()*(2008 - 2006 + 1) + 2006), INT(RAND()*12 + 1), INT(RAND()*28 + 1))</f>
        <v/>
      </c>
      <c r="Q537">
        <f>CHOOSE(RANDBETWEEN(1,2),"Si","No")</f>
        <v/>
      </c>
      <c r="R537">
        <f>IF(Q537="Si",CHOOSE(RANDBETWEEN(1,3),"Excelencia","Apoyo Académico","Excelencia"), " ")</f>
        <v/>
      </c>
      <c r="S537">
        <f>RANDBETWEEN(100, 200)</f>
        <v/>
      </c>
      <c r="T537">
        <f>CHOOSE(RANDBETWEEN(1,2),"Si","No")</f>
        <v/>
      </c>
      <c r="U537">
        <f>CHOOSE(RANDBETWEEN(1,2),"Si","No")</f>
        <v/>
      </c>
      <c r="V537">
        <f>IF(U537="Si",CHOOSE(RANDBETWEEN(1,3),"Maya","Tzeltal","Náhuatl", "Misteco", "Otomí"), " ")</f>
        <v/>
      </c>
      <c r="W537">
        <f>CHOOSE(RANDBETWEEN(1,2),"Si","No")</f>
        <v/>
      </c>
      <c r="X537">
        <f>IF(W537="Si",CHOOSE(RANDBETWEEN(1,3),"Motriz","Auditiva","Visual"), " ")</f>
        <v/>
      </c>
      <c r="Y537">
        <f>TEXT(RANDBETWEEN(1000000000,9999999999), "0000000000")</f>
        <v/>
      </c>
      <c r="Z537">
        <f>LOWER(LEFT(C537,FIND(" ",C537 &amp; " ")-1)) &amp; "." &amp; LOWER(MID(C537, FIND(" ", C537) + 1, FIND(" ", C537 &amp; " ", FIND(" ", C537)+ 1) - FIND(" ", C537)-1)) &amp; "@gmail.com"</f>
        <v/>
      </c>
      <c r="AA537">
        <f>UPPER(LEFT(C537,1)&amp;MID(C537,FIND(" ",C537)+1,1)&amp;IF(LEN(C537)-LEN(SUBSTITUTE(C537," ",""))&gt;=2,MID(C537,FIND(" ",C537,FIND(" ",C537)+1)+1,1),"X")&amp;TEXT(P537,"YYMMDD")&amp;H537&amp;RANDBETWEEN(0,9)&amp;RANDBETWEEN(0,9)&amp;CHAR(RANDBETWEEN(65,90))&amp;CHAR(RANDBETWEEN(65,90)))</f>
        <v/>
      </c>
    </row>
    <row r="538" hidden="1">
      <c r="A538" t="inlineStr">
        <is>
          <t>230300957</t>
        </is>
      </c>
      <c r="B538" t="inlineStr">
        <is>
          <t>VEINTICUATROAVA</t>
        </is>
      </c>
      <c r="C538" t="inlineStr">
        <is>
          <t>RIVERA MADRIGAL / JOSE MANUEL</t>
        </is>
      </c>
      <c r="D538" t="inlineStr">
        <is>
          <t>Inscrito</t>
        </is>
      </c>
      <c r="E538" t="inlineStr">
        <is>
          <t>Condicionado</t>
        </is>
      </c>
      <c r="G538" t="inlineStr">
        <is>
          <t>Innovación Empresarial</t>
        </is>
      </c>
      <c r="H538" t="inlineStr">
        <is>
          <t>M</t>
        </is>
      </c>
      <c r="I538" t="inlineStr">
        <is>
          <t>EXM</t>
        </is>
      </c>
      <c r="J538" t="inlineStr">
        <is>
          <t>4.80</t>
        </is>
      </c>
      <c r="K538" t="inlineStr">
        <is>
          <t>2023-08-03 13:16:33.93728</t>
        </is>
      </c>
      <c r="L538">
        <f>MID(K538,1,10)</f>
        <v/>
      </c>
      <c r="M538" t="inlineStr">
        <is>
          <t>7</t>
        </is>
      </c>
      <c r="N538" t="inlineStr">
        <is>
          <t>Colegio de Bachilleres Quintana Roo (Cancún cuatro)</t>
        </is>
      </c>
      <c r="P538" s="1">
        <f>DATE(INT(RAND()*(2008 - 2006 + 1) + 2006), INT(RAND()*12 + 1), INT(RAND()*28 + 1))</f>
        <v/>
      </c>
      <c r="Q538">
        <f>CHOOSE(RANDBETWEEN(1,2),"Si","No")</f>
        <v/>
      </c>
      <c r="R538">
        <f>IF(Q538="Si",CHOOSE(RANDBETWEEN(1,3),"Excelencia","Apoyo Académico","Excelencia"), " ")</f>
        <v/>
      </c>
      <c r="S538">
        <f>RANDBETWEEN(100, 200)</f>
        <v/>
      </c>
      <c r="T538">
        <f>CHOOSE(RANDBETWEEN(1,2),"Si","No")</f>
        <v/>
      </c>
      <c r="U538">
        <f>CHOOSE(RANDBETWEEN(1,2),"Si","No")</f>
        <v/>
      </c>
      <c r="V538">
        <f>IF(U538="Si",CHOOSE(RANDBETWEEN(1,3),"Maya","Tzeltal","Náhuatl", "Misteco", "Otomí"), " ")</f>
        <v/>
      </c>
      <c r="W538">
        <f>CHOOSE(RANDBETWEEN(1,2),"Si","No")</f>
        <v/>
      </c>
      <c r="X538">
        <f>IF(W538="Si",CHOOSE(RANDBETWEEN(1,3),"Motriz","Auditiva","Visual"), " ")</f>
        <v/>
      </c>
      <c r="Y538">
        <f>TEXT(RANDBETWEEN(1000000000,9999999999), "0000000000")</f>
        <v/>
      </c>
      <c r="Z538">
        <f>LOWER(LEFT(C538,FIND(" ",C538 &amp; " ")-1)) &amp; "." &amp; LOWER(MID(C538, FIND(" ", C538) + 1, FIND(" ", C538 &amp; " ", FIND(" ", C538)+ 1) - FIND(" ", C538)-1)) &amp; "@gmail.com"</f>
        <v/>
      </c>
      <c r="AA538">
        <f>UPPER(LEFT(C538,1)&amp;MID(C538,FIND(" ",C538)+1,1)&amp;IF(LEN(C538)-LEN(SUBSTITUTE(C538," ",""))&gt;=2,MID(C538,FIND(" ",C538,FIND(" ",C538)+1)+1,1),"X")&amp;TEXT(P538,"YYMMDD")&amp;H538&amp;RANDBETWEEN(0,9)&amp;RANDBETWEEN(0,9)&amp;CHAR(RANDBETWEEN(65,90))&amp;CHAR(RANDBETWEEN(65,90)))</f>
        <v/>
      </c>
    </row>
    <row r="539" hidden="1">
      <c r="A539" t="inlineStr">
        <is>
          <t>230300956</t>
        </is>
      </c>
      <c r="B539" t="inlineStr">
        <is>
          <t>VEINTICUATROAVA</t>
        </is>
      </c>
      <c r="C539" t="inlineStr">
        <is>
          <t>ZUÑIGA LEON / HECTOR JULIAN</t>
        </is>
      </c>
      <c r="D539" t="inlineStr">
        <is>
          <t>Inscrito</t>
        </is>
      </c>
      <c r="E539" t="inlineStr">
        <is>
          <t>Irregular</t>
        </is>
      </c>
      <c r="G539" t="inlineStr">
        <is>
          <t>Ingeniería Industrial</t>
        </is>
      </c>
      <c r="H539" t="inlineStr">
        <is>
          <t>M</t>
        </is>
      </c>
      <c r="I539" t="inlineStr">
        <is>
          <t>EXM</t>
        </is>
      </c>
      <c r="J539" t="inlineStr">
        <is>
          <t>7.33</t>
        </is>
      </c>
      <c r="K539" t="inlineStr">
        <is>
          <t>2023-08-03 13:16:19.365226</t>
        </is>
      </c>
      <c r="L539">
        <f>MID(K539,1,10)</f>
        <v/>
      </c>
      <c r="M539" t="inlineStr">
        <is>
          <t>7.8</t>
        </is>
      </c>
      <c r="N539" t="inlineStr">
        <is>
          <t>Cbtis 49</t>
        </is>
      </c>
      <c r="P539" s="1">
        <f>DATE(INT(RAND()*(2008 - 2006 + 1) + 2006), INT(RAND()*12 + 1), INT(RAND()*28 + 1))</f>
        <v/>
      </c>
      <c r="Q539">
        <f>CHOOSE(RANDBETWEEN(1,2),"Si","No")</f>
        <v/>
      </c>
      <c r="R539">
        <f>IF(Q539="Si",CHOOSE(RANDBETWEEN(1,3),"Excelencia","Apoyo Académico","Excelencia"), " ")</f>
        <v/>
      </c>
      <c r="S539">
        <f>RANDBETWEEN(100, 200)</f>
        <v/>
      </c>
      <c r="T539">
        <f>CHOOSE(RANDBETWEEN(1,2),"Si","No")</f>
        <v/>
      </c>
      <c r="U539">
        <f>CHOOSE(RANDBETWEEN(1,2),"Si","No")</f>
        <v/>
      </c>
      <c r="V539">
        <f>IF(U539="Si",CHOOSE(RANDBETWEEN(1,3),"Maya","Tzeltal","Náhuatl", "Misteco", "Otomí"), " ")</f>
        <v/>
      </c>
      <c r="W539">
        <f>CHOOSE(RANDBETWEEN(1,2),"Si","No")</f>
        <v/>
      </c>
      <c r="X539">
        <f>IF(W539="Si",CHOOSE(RANDBETWEEN(1,3),"Motriz","Auditiva","Visual"), " ")</f>
        <v/>
      </c>
      <c r="Y539">
        <f>TEXT(RANDBETWEEN(1000000000,9999999999), "0000000000")</f>
        <v/>
      </c>
      <c r="Z539">
        <f>LOWER(LEFT(C539,FIND(" ",C539 &amp; " ")-1)) &amp; "." &amp; LOWER(MID(C539, FIND(" ", C539) + 1, FIND(" ", C539 &amp; " ", FIND(" ", C539)+ 1) - FIND(" ", C539)-1)) &amp; "@gmail.com"</f>
        <v/>
      </c>
      <c r="AA539">
        <f>UPPER(LEFT(C539,1)&amp;MID(C539,FIND(" ",C539)+1,1)&amp;IF(LEN(C539)-LEN(SUBSTITUTE(C539," ",""))&gt;=2,MID(C539,FIND(" ",C539,FIND(" ",C539)+1)+1,1),"X")&amp;TEXT(P539,"YYMMDD")&amp;H539&amp;RANDBETWEEN(0,9)&amp;RANDBETWEEN(0,9)&amp;CHAR(RANDBETWEEN(65,90))&amp;CHAR(RANDBETWEEN(65,90)))</f>
        <v/>
      </c>
    </row>
    <row r="540" hidden="1">
      <c r="A540" t="inlineStr">
        <is>
          <t>230300955</t>
        </is>
      </c>
      <c r="B540" t="inlineStr">
        <is>
          <t>VEINTICUATROAVA</t>
        </is>
      </c>
      <c r="C540" t="inlineStr">
        <is>
          <t>ALBARRAN MARTINEZ / KARLA</t>
        </is>
      </c>
      <c r="D540" t="inlineStr">
        <is>
          <t>Inscrito</t>
        </is>
      </c>
      <c r="E540" t="inlineStr">
        <is>
          <t>Regular</t>
        </is>
      </c>
      <c r="G540" t="inlineStr">
        <is>
          <t>Ingeniería en Logística y Cadena de Suministro</t>
        </is>
      </c>
      <c r="H540" t="inlineStr">
        <is>
          <t>F</t>
        </is>
      </c>
      <c r="I540" t="inlineStr">
        <is>
          <t>EXM</t>
        </is>
      </c>
      <c r="J540" t="inlineStr">
        <is>
          <t>8.25</t>
        </is>
      </c>
      <c r="K540" t="inlineStr">
        <is>
          <t>2023-08-03 13:15:51.550826</t>
        </is>
      </c>
      <c r="L540">
        <f>MID(K540,1,10)</f>
        <v/>
      </c>
      <c r="M540" t="inlineStr">
        <is>
          <t>8.6</t>
        </is>
      </c>
      <c r="N540" t="inlineStr">
        <is>
          <t>Colegio de Bachilleres del Estado de Quintana Roo</t>
        </is>
      </c>
      <c r="P540" s="1">
        <f>DATE(INT(RAND()*(2008 - 2006 + 1) + 2006), INT(RAND()*12 + 1), INT(RAND()*28 + 1))</f>
        <v/>
      </c>
      <c r="Q540">
        <f>CHOOSE(RANDBETWEEN(1,2),"Si","No")</f>
        <v/>
      </c>
      <c r="R540">
        <f>IF(Q540="Si",CHOOSE(RANDBETWEEN(1,3),"Excelencia","Apoyo Académico","Excelencia"), " ")</f>
        <v/>
      </c>
      <c r="S540">
        <f>RANDBETWEEN(100, 200)</f>
        <v/>
      </c>
      <c r="T540">
        <f>CHOOSE(RANDBETWEEN(1,2),"Si","No")</f>
        <v/>
      </c>
      <c r="U540">
        <f>CHOOSE(RANDBETWEEN(1,2),"Si","No")</f>
        <v/>
      </c>
      <c r="V540">
        <f>IF(U540="Si",CHOOSE(RANDBETWEEN(1,3),"Maya","Tzeltal","Náhuatl", "Misteco", "Otomí"), " ")</f>
        <v/>
      </c>
      <c r="W540">
        <f>CHOOSE(RANDBETWEEN(1,2),"Si","No")</f>
        <v/>
      </c>
      <c r="X540">
        <f>IF(W540="Si",CHOOSE(RANDBETWEEN(1,3),"Motriz","Auditiva","Visual"), " ")</f>
        <v/>
      </c>
      <c r="Y540">
        <f>TEXT(RANDBETWEEN(1000000000,9999999999), "0000000000")</f>
        <v/>
      </c>
      <c r="Z540">
        <f>LOWER(LEFT(C540,FIND(" ",C540 &amp; " ")-1)) &amp; "." &amp; LOWER(MID(C540, FIND(" ", C540) + 1, FIND(" ", C540 &amp; " ", FIND(" ", C540)+ 1) - FIND(" ", C540)-1)) &amp; "@gmail.com"</f>
        <v/>
      </c>
      <c r="AA540">
        <f>UPPER(LEFT(C540,1)&amp;MID(C540,FIND(" ",C540)+1,1)&amp;IF(LEN(C540)-LEN(SUBSTITUTE(C540," ",""))&gt;=2,MID(C540,FIND(" ",C540,FIND(" ",C540)+1)+1,1),"X")&amp;TEXT(P540,"YYMMDD")&amp;H540&amp;RANDBETWEEN(0,9)&amp;RANDBETWEEN(0,9)&amp;CHAR(RANDBETWEEN(65,90))&amp;CHAR(RANDBETWEEN(65,90)))</f>
        <v/>
      </c>
    </row>
    <row r="541" hidden="1">
      <c r="A541" t="inlineStr">
        <is>
          <t>230300954</t>
        </is>
      </c>
      <c r="B541" t="inlineStr">
        <is>
          <t>VEINTICUATROAVA</t>
        </is>
      </c>
      <c r="C541" t="inlineStr">
        <is>
          <t>CHI MAY / CELESTE CITLALY</t>
        </is>
      </c>
      <c r="D541" t="inlineStr">
        <is>
          <t>Baja Temporal</t>
        </is>
      </c>
      <c r="E541" t="inlineStr">
        <is>
          <t>Condicionado</t>
        </is>
      </c>
      <c r="G541" t="inlineStr">
        <is>
          <t>Ingeniería Ambiental</t>
        </is>
      </c>
      <c r="H541" t="inlineStr">
        <is>
          <t>F</t>
        </is>
      </c>
      <c r="I541" t="inlineStr">
        <is>
          <t>EXM</t>
        </is>
      </c>
      <c r="J541" t="inlineStr">
        <is>
          <t>1.57</t>
        </is>
      </c>
      <c r="K541" t="inlineStr">
        <is>
          <t>2023-08-03 13:15:45.509982</t>
        </is>
      </c>
      <c r="L541">
        <f>MID(K541,1,10)</f>
        <v/>
      </c>
      <c r="M541" t="inlineStr">
        <is>
          <t>8</t>
        </is>
      </c>
      <c r="N541" t="inlineStr">
        <is>
          <t>Telebachillerato comunitario</t>
        </is>
      </c>
      <c r="P541" s="1">
        <f>DATE(INT(RAND()*(2008 - 2006 + 1) + 2006), INT(RAND()*12 + 1), INT(RAND()*28 + 1))</f>
        <v/>
      </c>
      <c r="Q541">
        <f>CHOOSE(RANDBETWEEN(1,2),"Si","No")</f>
        <v/>
      </c>
      <c r="R541">
        <f>IF(Q541="Si",CHOOSE(RANDBETWEEN(1,3),"Excelencia","Apoyo Académico","Excelencia"), " ")</f>
        <v/>
      </c>
      <c r="S541">
        <f>RANDBETWEEN(100, 200)</f>
        <v/>
      </c>
      <c r="T541">
        <f>CHOOSE(RANDBETWEEN(1,2),"Si","No")</f>
        <v/>
      </c>
      <c r="U541">
        <f>CHOOSE(RANDBETWEEN(1,2),"Si","No")</f>
        <v/>
      </c>
      <c r="V541">
        <f>IF(U541="Si",CHOOSE(RANDBETWEEN(1,3),"Maya","Tzeltal","Náhuatl", "Misteco", "Otomí"), " ")</f>
        <v/>
      </c>
      <c r="W541">
        <f>CHOOSE(RANDBETWEEN(1,2),"Si","No")</f>
        <v/>
      </c>
      <c r="X541">
        <f>IF(W541="Si",CHOOSE(RANDBETWEEN(1,3),"Motriz","Auditiva","Visual"), " ")</f>
        <v/>
      </c>
      <c r="Y541">
        <f>TEXT(RANDBETWEEN(1000000000,9999999999), "0000000000")</f>
        <v/>
      </c>
      <c r="Z541">
        <f>LOWER(LEFT(C541,FIND(" ",C541 &amp; " ")-1)) &amp; "." &amp; LOWER(MID(C541, FIND(" ", C541) + 1, FIND(" ", C541 &amp; " ", FIND(" ", C541)+ 1) - FIND(" ", C541)-1)) &amp; "@gmail.com"</f>
        <v/>
      </c>
      <c r="AA541">
        <f>UPPER(LEFT(C541,1)&amp;MID(C541,FIND(" ",C541)+1,1)&amp;IF(LEN(C541)-LEN(SUBSTITUTE(C541," ",""))&gt;=2,MID(C541,FIND(" ",C541,FIND(" ",C541)+1)+1,1),"X")&amp;TEXT(P541,"YYMMDD")&amp;H541&amp;RANDBETWEEN(0,9)&amp;RANDBETWEEN(0,9)&amp;CHAR(RANDBETWEEN(65,90))&amp;CHAR(RANDBETWEEN(65,90)))</f>
        <v/>
      </c>
    </row>
    <row r="542" hidden="1">
      <c r="A542" t="inlineStr">
        <is>
          <t>230300953</t>
        </is>
      </c>
      <c r="B542" t="inlineStr">
        <is>
          <t>VEINTICUATROAVA</t>
        </is>
      </c>
      <c r="C542" t="inlineStr">
        <is>
          <t>ESTRADA RODRIGUEZ / ANDRES DAVID</t>
        </is>
      </c>
      <c r="D542" t="inlineStr">
        <is>
          <t>Inscrito</t>
        </is>
      </c>
      <c r="E542" t="inlineStr">
        <is>
          <t>Condicionado</t>
        </is>
      </c>
      <c r="G542" t="inlineStr">
        <is>
          <t>Ingeniería Ambiental</t>
        </is>
      </c>
      <c r="H542" t="inlineStr">
        <is>
          <t>M</t>
        </is>
      </c>
      <c r="I542" t="inlineStr">
        <is>
          <t>EXM</t>
        </is>
      </c>
      <c r="J542" t="inlineStr">
        <is>
          <t>6.36</t>
        </is>
      </c>
      <c r="K542" t="inlineStr">
        <is>
          <t>2023-08-03 13:15:37.86714</t>
        </is>
      </c>
      <c r="L542">
        <f>MID(K542,1,10)</f>
        <v/>
      </c>
      <c r="M542" t="inlineStr">
        <is>
          <t>8.8</t>
        </is>
      </c>
      <c r="N542" t="inlineStr">
        <is>
          <t xml:space="preserve">Instituto Nacional Superior Educativo </t>
        </is>
      </c>
      <c r="P542" s="1">
        <f>DATE(INT(RAND()*(2008 - 2006 + 1) + 2006), INT(RAND()*12 + 1), INT(RAND()*28 + 1))</f>
        <v/>
      </c>
      <c r="Q542">
        <f>CHOOSE(RANDBETWEEN(1,2),"Si","No")</f>
        <v/>
      </c>
      <c r="R542">
        <f>IF(Q542="Si",CHOOSE(RANDBETWEEN(1,3),"Excelencia","Apoyo Académico","Excelencia"), " ")</f>
        <v/>
      </c>
      <c r="S542">
        <f>RANDBETWEEN(100, 200)</f>
        <v/>
      </c>
      <c r="T542">
        <f>CHOOSE(RANDBETWEEN(1,2),"Si","No")</f>
        <v/>
      </c>
      <c r="U542">
        <f>CHOOSE(RANDBETWEEN(1,2),"Si","No")</f>
        <v/>
      </c>
      <c r="V542">
        <f>IF(U542="Si",CHOOSE(RANDBETWEEN(1,3),"Maya","Tzeltal","Náhuatl", "Misteco", "Otomí"), " ")</f>
        <v/>
      </c>
      <c r="W542">
        <f>CHOOSE(RANDBETWEEN(1,2),"Si","No")</f>
        <v/>
      </c>
      <c r="X542">
        <f>IF(W542="Si",CHOOSE(RANDBETWEEN(1,3),"Motriz","Auditiva","Visual"), " ")</f>
        <v/>
      </c>
      <c r="Y542">
        <f>TEXT(RANDBETWEEN(1000000000,9999999999), "0000000000")</f>
        <v/>
      </c>
      <c r="Z542">
        <f>LOWER(LEFT(C542,FIND(" ",C542 &amp; " ")-1)) &amp; "." &amp; LOWER(MID(C542, FIND(" ", C542) + 1, FIND(" ", C542 &amp; " ", FIND(" ", C542)+ 1) - FIND(" ", C542)-1)) &amp; "@gmail.com"</f>
        <v/>
      </c>
      <c r="AA542">
        <f>UPPER(LEFT(C542,1)&amp;MID(C542,FIND(" ",C542)+1,1)&amp;IF(LEN(C542)-LEN(SUBSTITUTE(C542," ",""))&gt;=2,MID(C542,FIND(" ",C542,FIND(" ",C542)+1)+1,1),"X")&amp;TEXT(P542,"YYMMDD")&amp;H542&amp;RANDBETWEEN(0,9)&amp;RANDBETWEEN(0,9)&amp;CHAR(RANDBETWEEN(65,90))&amp;CHAR(RANDBETWEEN(65,90)))</f>
        <v/>
      </c>
    </row>
    <row r="543" hidden="1">
      <c r="A543" t="inlineStr">
        <is>
          <t>230300952</t>
        </is>
      </c>
      <c r="B543" t="inlineStr">
        <is>
          <t>VEINTICUATROAVA</t>
        </is>
      </c>
      <c r="C543" t="inlineStr">
        <is>
          <t>HAU PUC / ERICK ANTONIO</t>
        </is>
      </c>
      <c r="D543" t="inlineStr">
        <is>
          <t>Inscrito</t>
        </is>
      </c>
      <c r="E543" t="inlineStr">
        <is>
          <t>Regular</t>
        </is>
      </c>
      <c r="G543" t="inlineStr">
        <is>
          <t>Ingeniería en Datos e Inteligencia Organizacional</t>
        </is>
      </c>
      <c r="H543" t="inlineStr">
        <is>
          <t>M</t>
        </is>
      </c>
      <c r="I543" t="inlineStr">
        <is>
          <t>EXM</t>
        </is>
      </c>
      <c r="J543" t="inlineStr">
        <is>
          <t>8.92</t>
        </is>
      </c>
      <c r="K543" t="inlineStr">
        <is>
          <t>2023-08-03 13:15:34.736858</t>
        </is>
      </c>
      <c r="L543">
        <f>MID(K543,1,10)</f>
        <v/>
      </c>
      <c r="M543" t="inlineStr">
        <is>
          <t>9.2</t>
        </is>
      </c>
      <c r="N543" t="inlineStr">
        <is>
          <t>Colegio Nacional de Educación Profesional Técnica</t>
        </is>
      </c>
      <c r="P543" s="1">
        <f>DATE(INT(RAND()*(2008 - 2006 + 1) + 2006), INT(RAND()*12 + 1), INT(RAND()*28 + 1))</f>
        <v/>
      </c>
      <c r="Q543">
        <f>CHOOSE(RANDBETWEEN(1,2),"Si","No")</f>
        <v/>
      </c>
      <c r="R543">
        <f>IF(Q543="Si",CHOOSE(RANDBETWEEN(1,3),"Excelencia","Apoyo Académico","Excelencia"), " ")</f>
        <v/>
      </c>
      <c r="S543">
        <f>RANDBETWEEN(100, 200)</f>
        <v/>
      </c>
      <c r="T543">
        <f>CHOOSE(RANDBETWEEN(1,2),"Si","No")</f>
        <v/>
      </c>
      <c r="U543">
        <f>CHOOSE(RANDBETWEEN(1,2),"Si","No")</f>
        <v/>
      </c>
      <c r="V543">
        <f>IF(U543="Si",CHOOSE(RANDBETWEEN(1,3),"Maya","Tzeltal","Náhuatl", "Misteco", "Otomí"), " ")</f>
        <v/>
      </c>
      <c r="W543">
        <f>CHOOSE(RANDBETWEEN(1,2),"Si","No")</f>
        <v/>
      </c>
      <c r="X543">
        <f>IF(W543="Si",CHOOSE(RANDBETWEEN(1,3),"Motriz","Auditiva","Visual"), " ")</f>
        <v/>
      </c>
      <c r="Y543">
        <f>TEXT(RANDBETWEEN(1000000000,9999999999), "0000000000")</f>
        <v/>
      </c>
      <c r="Z543">
        <f>LOWER(LEFT(C543,FIND(" ",C543 &amp; " ")-1)) &amp; "." &amp; LOWER(MID(C543, FIND(" ", C543) + 1, FIND(" ", C543 &amp; " ", FIND(" ", C543)+ 1) - FIND(" ", C543)-1)) &amp; "@gmail.com"</f>
        <v/>
      </c>
      <c r="AA543">
        <f>UPPER(LEFT(C543,1)&amp;MID(C543,FIND(" ",C543)+1,1)&amp;IF(LEN(C543)-LEN(SUBSTITUTE(C543," ",""))&gt;=2,MID(C543,FIND(" ",C543,FIND(" ",C543)+1)+1,1),"X")&amp;TEXT(P543,"YYMMDD")&amp;H543&amp;RANDBETWEEN(0,9)&amp;RANDBETWEEN(0,9)&amp;CHAR(RANDBETWEEN(65,90))&amp;CHAR(RANDBETWEEN(65,90)))</f>
        <v/>
      </c>
    </row>
    <row r="544" hidden="1">
      <c r="A544" t="inlineStr">
        <is>
          <t>230300951</t>
        </is>
      </c>
      <c r="B544" t="inlineStr">
        <is>
          <t>VEINTICUATROAVA</t>
        </is>
      </c>
      <c r="C544" t="inlineStr">
        <is>
          <t>JIMÉNEZ YAH / ALAN ISRAEL</t>
        </is>
      </c>
      <c r="D544" t="inlineStr">
        <is>
          <t>Inscrito</t>
        </is>
      </c>
      <c r="E544" t="inlineStr">
        <is>
          <t>Irregular</t>
        </is>
      </c>
      <c r="G544" t="inlineStr">
        <is>
          <t>Negocios Internacionales</t>
        </is>
      </c>
      <c r="H544" t="inlineStr">
        <is>
          <t>M</t>
        </is>
      </c>
      <c r="I544" t="inlineStr">
        <is>
          <t>EXM</t>
        </is>
      </c>
      <c r="J544" t="inlineStr">
        <is>
          <t>7.79</t>
        </is>
      </c>
      <c r="K544" t="inlineStr">
        <is>
          <t>2023-08-03 13:15:34.45603</t>
        </is>
      </c>
      <c r="L544">
        <f>MID(K544,1,10)</f>
        <v/>
      </c>
      <c r="M544" t="inlineStr">
        <is>
          <t>8.5</t>
        </is>
      </c>
      <c r="N544" t="inlineStr">
        <is>
          <t>Colegio de Estudios Científicos y Tecnológicos del Estado de Quintana Roo</t>
        </is>
      </c>
      <c r="P544" s="1">
        <f>DATE(INT(RAND()*(2008 - 2006 + 1) + 2006), INT(RAND()*12 + 1), INT(RAND()*28 + 1))</f>
        <v/>
      </c>
      <c r="Q544">
        <f>CHOOSE(RANDBETWEEN(1,2),"Si","No")</f>
        <v/>
      </c>
      <c r="R544">
        <f>IF(Q544="Si",CHOOSE(RANDBETWEEN(1,3),"Excelencia","Apoyo Académico","Excelencia"), " ")</f>
        <v/>
      </c>
      <c r="S544">
        <f>RANDBETWEEN(100, 200)</f>
        <v/>
      </c>
      <c r="T544">
        <f>CHOOSE(RANDBETWEEN(1,2),"Si","No")</f>
        <v/>
      </c>
      <c r="U544">
        <f>CHOOSE(RANDBETWEEN(1,2),"Si","No")</f>
        <v/>
      </c>
      <c r="V544">
        <f>IF(U544="Si",CHOOSE(RANDBETWEEN(1,3),"Maya","Tzeltal","Náhuatl", "Misteco", "Otomí"), " ")</f>
        <v/>
      </c>
      <c r="W544">
        <f>CHOOSE(RANDBETWEEN(1,2),"Si","No")</f>
        <v/>
      </c>
      <c r="X544">
        <f>IF(W544="Si",CHOOSE(RANDBETWEEN(1,3),"Motriz","Auditiva","Visual"), " ")</f>
        <v/>
      </c>
      <c r="Y544">
        <f>TEXT(RANDBETWEEN(1000000000,9999999999), "0000000000")</f>
        <v/>
      </c>
      <c r="Z544">
        <f>LOWER(LEFT(C544,FIND(" ",C544 &amp; " ")-1)) &amp; "." &amp; LOWER(MID(C544, FIND(" ", C544) + 1, FIND(" ", C544 &amp; " ", FIND(" ", C544)+ 1) - FIND(" ", C544)-1)) &amp; "@gmail.com"</f>
        <v/>
      </c>
      <c r="AA544">
        <f>UPPER(LEFT(C544,1)&amp;MID(C544,FIND(" ",C544)+1,1)&amp;IF(LEN(C544)-LEN(SUBSTITUTE(C544," ",""))&gt;=2,MID(C544,FIND(" ",C544,FIND(" ",C544)+1)+1,1),"X")&amp;TEXT(P544,"YYMMDD")&amp;H544&amp;RANDBETWEEN(0,9)&amp;RANDBETWEEN(0,9)&amp;CHAR(RANDBETWEEN(65,90))&amp;CHAR(RANDBETWEEN(65,90)))</f>
        <v/>
      </c>
    </row>
    <row r="545" hidden="1">
      <c r="A545" t="inlineStr">
        <is>
          <t>230300950</t>
        </is>
      </c>
      <c r="B545" t="inlineStr">
        <is>
          <t>VEINTICUATROAVA</t>
        </is>
      </c>
      <c r="C545" t="inlineStr">
        <is>
          <t>MONTES ESPARRAGOZA / ÁNGEL FERNANDA</t>
        </is>
      </c>
      <c r="D545" t="inlineStr">
        <is>
          <t>Inscrito</t>
        </is>
      </c>
      <c r="E545" t="inlineStr">
        <is>
          <t>Regular</t>
        </is>
      </c>
      <c r="G545" t="inlineStr">
        <is>
          <t>Ingeniería Ambiental</t>
        </is>
      </c>
      <c r="H545" t="inlineStr">
        <is>
          <t>F</t>
        </is>
      </c>
      <c r="I545" t="inlineStr">
        <is>
          <t>EXM</t>
        </is>
      </c>
      <c r="J545" t="inlineStr">
        <is>
          <t>9.08</t>
        </is>
      </c>
      <c r="K545" t="inlineStr">
        <is>
          <t>2023-08-03 13:15:34.043233</t>
        </is>
      </c>
      <c r="L545">
        <f>MID(K545,1,10)</f>
        <v/>
      </c>
      <c r="M545" t="inlineStr">
        <is>
          <t>8.5</t>
        </is>
      </c>
      <c r="N545" t="inlineStr">
        <is>
          <t>Colegio de Bachilleres del Estado de Quintana Roo</t>
        </is>
      </c>
      <c r="P545" s="1">
        <f>DATE(INT(RAND()*(2008 - 2006 + 1) + 2006), INT(RAND()*12 + 1), INT(RAND()*28 + 1))</f>
        <v/>
      </c>
      <c r="Q545">
        <f>CHOOSE(RANDBETWEEN(1,2),"Si","No")</f>
        <v/>
      </c>
      <c r="R545">
        <f>IF(Q545="Si",CHOOSE(RANDBETWEEN(1,3),"Excelencia","Apoyo Académico","Excelencia"), " ")</f>
        <v/>
      </c>
      <c r="S545">
        <f>RANDBETWEEN(100, 200)</f>
        <v/>
      </c>
      <c r="T545">
        <f>CHOOSE(RANDBETWEEN(1,2),"Si","No")</f>
        <v/>
      </c>
      <c r="U545">
        <f>CHOOSE(RANDBETWEEN(1,2),"Si","No")</f>
        <v/>
      </c>
      <c r="V545">
        <f>IF(U545="Si",CHOOSE(RANDBETWEEN(1,3),"Maya","Tzeltal","Náhuatl", "Misteco", "Otomí"), " ")</f>
        <v/>
      </c>
      <c r="W545">
        <f>CHOOSE(RANDBETWEEN(1,2),"Si","No")</f>
        <v/>
      </c>
      <c r="X545">
        <f>IF(W545="Si",CHOOSE(RANDBETWEEN(1,3),"Motriz","Auditiva","Visual"), " ")</f>
        <v/>
      </c>
      <c r="Y545">
        <f>TEXT(RANDBETWEEN(1000000000,9999999999), "0000000000")</f>
        <v/>
      </c>
      <c r="Z545">
        <f>LOWER(LEFT(C545,FIND(" ",C545 &amp; " ")-1)) &amp; "." &amp; LOWER(MID(C545, FIND(" ", C545) + 1, FIND(" ", C545 &amp; " ", FIND(" ", C545)+ 1) - FIND(" ", C545)-1)) &amp; "@gmail.com"</f>
        <v/>
      </c>
      <c r="AA545">
        <f>UPPER(LEFT(C545,1)&amp;MID(C545,FIND(" ",C545)+1,1)&amp;IF(LEN(C545)-LEN(SUBSTITUTE(C545," ",""))&gt;=2,MID(C545,FIND(" ",C545,FIND(" ",C545)+1)+1,1),"X")&amp;TEXT(P545,"YYMMDD")&amp;H545&amp;RANDBETWEEN(0,9)&amp;RANDBETWEEN(0,9)&amp;CHAR(RANDBETWEEN(65,90))&amp;CHAR(RANDBETWEEN(65,90)))</f>
        <v/>
      </c>
    </row>
    <row r="546" hidden="1">
      <c r="A546" t="inlineStr">
        <is>
          <t>230300949</t>
        </is>
      </c>
      <c r="B546" t="inlineStr">
        <is>
          <t>VEINTICUATROAVA</t>
        </is>
      </c>
      <c r="C546" t="inlineStr">
        <is>
          <t>KOYOC LOPEZ / ANGEL GABRIEL</t>
        </is>
      </c>
      <c r="D546" t="inlineStr">
        <is>
          <t>Cambio de Plan</t>
        </is>
      </c>
      <c r="E546" t="inlineStr">
        <is>
          <t>Regular</t>
        </is>
      </c>
      <c r="G546" t="inlineStr">
        <is>
          <t>Ingeniería Ambiental</t>
        </is>
      </c>
      <c r="H546" t="inlineStr">
        <is>
          <t>M</t>
        </is>
      </c>
      <c r="I546" t="inlineStr">
        <is>
          <t>EXM</t>
        </is>
      </c>
      <c r="J546" t="inlineStr">
        <is>
          <t>8.36</t>
        </is>
      </c>
      <c r="K546" t="inlineStr">
        <is>
          <t>2023-08-03 13:15:31.871451</t>
        </is>
      </c>
      <c r="L546">
        <f>MID(K546,1,10)</f>
        <v/>
      </c>
      <c r="M546" t="inlineStr">
        <is>
          <t>7.8</t>
        </is>
      </c>
      <c r="N546" t="inlineStr">
        <is>
          <t>CENTRO DE BACHILLERATO TECNOLOGICO INDUSTRIAL Y DE SERVICIOS 272</t>
        </is>
      </c>
      <c r="P546" s="1">
        <f>DATE(INT(RAND()*(2008 - 2006 + 1) + 2006), INT(RAND()*12 + 1), INT(RAND()*28 + 1))</f>
        <v/>
      </c>
      <c r="Q546">
        <f>CHOOSE(RANDBETWEEN(1,2),"Si","No")</f>
        <v/>
      </c>
      <c r="R546">
        <f>IF(Q546="Si",CHOOSE(RANDBETWEEN(1,3),"Excelencia","Apoyo Académico","Excelencia"), " ")</f>
        <v/>
      </c>
      <c r="S546">
        <f>RANDBETWEEN(100, 200)</f>
        <v/>
      </c>
      <c r="T546">
        <f>CHOOSE(RANDBETWEEN(1,2),"Si","No")</f>
        <v/>
      </c>
      <c r="U546">
        <f>CHOOSE(RANDBETWEEN(1,2),"Si","No")</f>
        <v/>
      </c>
      <c r="V546">
        <f>IF(U546="Si",CHOOSE(RANDBETWEEN(1,3),"Maya","Tzeltal","Náhuatl", "Misteco", "Otomí"), " ")</f>
        <v/>
      </c>
      <c r="W546">
        <f>CHOOSE(RANDBETWEEN(1,2),"Si","No")</f>
        <v/>
      </c>
      <c r="X546">
        <f>IF(W546="Si",CHOOSE(RANDBETWEEN(1,3),"Motriz","Auditiva","Visual"), " ")</f>
        <v/>
      </c>
      <c r="Y546">
        <f>TEXT(RANDBETWEEN(1000000000,9999999999), "0000000000")</f>
        <v/>
      </c>
      <c r="Z546">
        <f>LOWER(LEFT(C546,FIND(" ",C546 &amp; " ")-1)) &amp; "." &amp; LOWER(MID(C546, FIND(" ", C546) + 1, FIND(" ", C546 &amp; " ", FIND(" ", C546)+ 1) - FIND(" ", C546)-1)) &amp; "@gmail.com"</f>
        <v/>
      </c>
      <c r="AA546">
        <f>UPPER(LEFT(C546,1)&amp;MID(C546,FIND(" ",C546)+1,1)&amp;IF(LEN(C546)-LEN(SUBSTITUTE(C546," ",""))&gt;=2,MID(C546,FIND(" ",C546,FIND(" ",C546)+1)+1,1),"X")&amp;TEXT(P546,"YYMMDD")&amp;H546&amp;RANDBETWEEN(0,9)&amp;RANDBETWEEN(0,9)&amp;CHAR(RANDBETWEEN(65,90))&amp;CHAR(RANDBETWEEN(65,90)))</f>
        <v/>
      </c>
    </row>
    <row r="547" hidden="1">
      <c r="A547" t="inlineStr">
        <is>
          <t>230300948</t>
        </is>
      </c>
      <c r="B547" t="inlineStr">
        <is>
          <t>VEINTICUATROAVA</t>
        </is>
      </c>
      <c r="C547" t="inlineStr">
        <is>
          <t>RAMIREZ SANCHEZ / ANGELICA SOFIA</t>
        </is>
      </c>
      <c r="D547" t="inlineStr">
        <is>
          <t>Inscrito</t>
        </is>
      </c>
      <c r="E547" t="inlineStr">
        <is>
          <t>Regular</t>
        </is>
      </c>
      <c r="G547" t="inlineStr">
        <is>
          <t>Ingeniería Ambiental</t>
        </is>
      </c>
      <c r="H547" t="inlineStr">
        <is>
          <t>F</t>
        </is>
      </c>
      <c r="I547" t="inlineStr">
        <is>
          <t>EXM</t>
        </is>
      </c>
      <c r="J547" t="inlineStr">
        <is>
          <t>8.29</t>
        </is>
      </c>
      <c r="K547" t="inlineStr">
        <is>
          <t>2023-08-03 13:15:27.201353</t>
        </is>
      </c>
      <c r="L547">
        <f>MID(K547,1,10)</f>
        <v/>
      </c>
      <c r="M547" t="inlineStr">
        <is>
          <t>7.6</t>
        </is>
      </c>
      <c r="N547" t="inlineStr">
        <is>
          <t>Colegio de Bachilleres del Estado de Quintana Roo</t>
        </is>
      </c>
      <c r="P547" s="1">
        <f>DATE(INT(RAND()*(2008 - 2006 + 1) + 2006), INT(RAND()*12 + 1), INT(RAND()*28 + 1))</f>
        <v/>
      </c>
      <c r="Q547">
        <f>CHOOSE(RANDBETWEEN(1,2),"Si","No")</f>
        <v/>
      </c>
      <c r="R547">
        <f>IF(Q547="Si",CHOOSE(RANDBETWEEN(1,3),"Excelencia","Apoyo Académico","Excelencia"), " ")</f>
        <v/>
      </c>
      <c r="S547">
        <f>RANDBETWEEN(100, 200)</f>
        <v/>
      </c>
      <c r="T547">
        <f>CHOOSE(RANDBETWEEN(1,2),"Si","No")</f>
        <v/>
      </c>
      <c r="U547">
        <f>CHOOSE(RANDBETWEEN(1,2),"Si","No")</f>
        <v/>
      </c>
      <c r="V547">
        <f>IF(U547="Si",CHOOSE(RANDBETWEEN(1,3),"Maya","Tzeltal","Náhuatl", "Misteco", "Otomí"), " ")</f>
        <v/>
      </c>
      <c r="W547">
        <f>CHOOSE(RANDBETWEEN(1,2),"Si","No")</f>
        <v/>
      </c>
      <c r="X547">
        <f>IF(W547="Si",CHOOSE(RANDBETWEEN(1,3),"Motriz","Auditiva","Visual"), " ")</f>
        <v/>
      </c>
      <c r="Y547">
        <f>TEXT(RANDBETWEEN(1000000000,9999999999), "0000000000")</f>
        <v/>
      </c>
      <c r="Z547">
        <f>LOWER(LEFT(C547,FIND(" ",C547 &amp; " ")-1)) &amp; "." &amp; LOWER(MID(C547, FIND(" ", C547) + 1, FIND(" ", C547 &amp; " ", FIND(" ", C547)+ 1) - FIND(" ", C547)-1)) &amp; "@gmail.com"</f>
        <v/>
      </c>
      <c r="AA547">
        <f>UPPER(LEFT(C547,1)&amp;MID(C547,FIND(" ",C547)+1,1)&amp;IF(LEN(C547)-LEN(SUBSTITUTE(C547," ",""))&gt;=2,MID(C547,FIND(" ",C547,FIND(" ",C547)+1)+1,1),"X")&amp;TEXT(P547,"YYMMDD")&amp;H547&amp;RANDBETWEEN(0,9)&amp;RANDBETWEEN(0,9)&amp;CHAR(RANDBETWEEN(65,90))&amp;CHAR(RANDBETWEEN(65,90)))</f>
        <v/>
      </c>
    </row>
    <row r="548" hidden="1">
      <c r="A548" t="inlineStr">
        <is>
          <t>230300947</t>
        </is>
      </c>
      <c r="B548" t="inlineStr">
        <is>
          <t>VEINTICUATROAVA</t>
        </is>
      </c>
      <c r="C548" t="inlineStr">
        <is>
          <t>JUÁREZ CRUZ / YUDER ALBERTO</t>
        </is>
      </c>
      <c r="D548" t="inlineStr">
        <is>
          <t>Inscrito</t>
        </is>
      </c>
      <c r="E548" t="inlineStr">
        <is>
          <t>Irregular</t>
        </is>
      </c>
      <c r="G548" t="inlineStr">
        <is>
          <t>Innovación Empresarial</t>
        </is>
      </c>
      <c r="H548" t="inlineStr">
        <is>
          <t>M</t>
        </is>
      </c>
      <c r="I548" t="inlineStr">
        <is>
          <t>EXM</t>
        </is>
      </c>
      <c r="J548" t="inlineStr">
        <is>
          <t>6.87</t>
        </is>
      </c>
      <c r="K548" t="inlineStr">
        <is>
          <t>2023-08-03 13:15:25.732524</t>
        </is>
      </c>
      <c r="L548">
        <f>MID(K548,1,10)</f>
        <v/>
      </c>
      <c r="M548" t="inlineStr">
        <is>
          <t>7</t>
        </is>
      </c>
      <c r="N548" t="inlineStr">
        <is>
          <t>CETEC</t>
        </is>
      </c>
      <c r="P548" s="1">
        <f>DATE(INT(RAND()*(2008 - 2006 + 1) + 2006), INT(RAND()*12 + 1), INT(RAND()*28 + 1))</f>
        <v/>
      </c>
      <c r="Q548">
        <f>CHOOSE(RANDBETWEEN(1,2),"Si","No")</f>
        <v/>
      </c>
      <c r="R548">
        <f>IF(Q548="Si",CHOOSE(RANDBETWEEN(1,3),"Excelencia","Apoyo Académico","Excelencia"), " ")</f>
        <v/>
      </c>
      <c r="S548">
        <f>RANDBETWEEN(100, 200)</f>
        <v/>
      </c>
      <c r="T548">
        <f>CHOOSE(RANDBETWEEN(1,2),"Si","No")</f>
        <v/>
      </c>
      <c r="U548">
        <f>CHOOSE(RANDBETWEEN(1,2),"Si","No")</f>
        <v/>
      </c>
      <c r="V548">
        <f>IF(U548="Si",CHOOSE(RANDBETWEEN(1,3),"Maya","Tzeltal","Náhuatl", "Misteco", "Otomí"), " ")</f>
        <v/>
      </c>
      <c r="W548">
        <f>CHOOSE(RANDBETWEEN(1,2),"Si","No")</f>
        <v/>
      </c>
      <c r="X548">
        <f>IF(W548="Si",CHOOSE(RANDBETWEEN(1,3),"Motriz","Auditiva","Visual"), " ")</f>
        <v/>
      </c>
      <c r="Y548">
        <f>TEXT(RANDBETWEEN(1000000000,9999999999), "0000000000")</f>
        <v/>
      </c>
      <c r="Z548">
        <f>LOWER(LEFT(C548,FIND(" ",C548 &amp; " ")-1)) &amp; "." &amp; LOWER(MID(C548, FIND(" ", C548) + 1, FIND(" ", C548 &amp; " ", FIND(" ", C548)+ 1) - FIND(" ", C548)-1)) &amp; "@gmail.com"</f>
        <v/>
      </c>
      <c r="AA548">
        <f>UPPER(LEFT(C548,1)&amp;MID(C548,FIND(" ",C548)+1,1)&amp;IF(LEN(C548)-LEN(SUBSTITUTE(C548," ",""))&gt;=2,MID(C548,FIND(" ",C548,FIND(" ",C548)+1)+1,1),"X")&amp;TEXT(P548,"YYMMDD")&amp;H548&amp;RANDBETWEEN(0,9)&amp;RANDBETWEEN(0,9)&amp;CHAR(RANDBETWEEN(65,90))&amp;CHAR(RANDBETWEEN(65,90)))</f>
        <v/>
      </c>
    </row>
    <row r="549" hidden="1">
      <c r="A549" t="inlineStr">
        <is>
          <t>230300946</t>
        </is>
      </c>
      <c r="B549" t="inlineStr">
        <is>
          <t>VEINTICUATROAVA</t>
        </is>
      </c>
      <c r="C549" t="inlineStr">
        <is>
          <t>RUIZ SOTO / LAURA GABRIELA</t>
        </is>
      </c>
      <c r="D549" t="inlineStr">
        <is>
          <t>Inscrito</t>
        </is>
      </c>
      <c r="E549" t="inlineStr">
        <is>
          <t>Irregular</t>
        </is>
      </c>
      <c r="G549" t="inlineStr">
        <is>
          <t>Ingeniería Ambiental</t>
        </is>
      </c>
      <c r="H549" t="inlineStr">
        <is>
          <t>F</t>
        </is>
      </c>
      <c r="I549" t="inlineStr">
        <is>
          <t>EXM</t>
        </is>
      </c>
      <c r="J549" t="inlineStr">
        <is>
          <t>8.19</t>
        </is>
      </c>
      <c r="K549" t="inlineStr">
        <is>
          <t>2023-08-03 13:15:20.46451</t>
        </is>
      </c>
      <c r="L549">
        <f>MID(K549,1,10)</f>
        <v/>
      </c>
      <c r="M549" t="inlineStr">
        <is>
          <t>9.4</t>
        </is>
      </c>
      <c r="N549" t="inlineStr">
        <is>
          <t>Colegio Mano Amiga Cancún</t>
        </is>
      </c>
      <c r="P549" s="1">
        <f>DATE(INT(RAND()*(2008 - 2006 + 1) + 2006), INT(RAND()*12 + 1), INT(RAND()*28 + 1))</f>
        <v/>
      </c>
      <c r="Q549">
        <f>CHOOSE(RANDBETWEEN(1,2),"Si","No")</f>
        <v/>
      </c>
      <c r="R549">
        <f>IF(Q549="Si",CHOOSE(RANDBETWEEN(1,3),"Excelencia","Apoyo Académico","Excelencia"), " ")</f>
        <v/>
      </c>
      <c r="S549">
        <f>RANDBETWEEN(100, 200)</f>
        <v/>
      </c>
      <c r="T549">
        <f>CHOOSE(RANDBETWEEN(1,2),"Si","No")</f>
        <v/>
      </c>
      <c r="U549">
        <f>CHOOSE(RANDBETWEEN(1,2),"Si","No")</f>
        <v/>
      </c>
      <c r="V549">
        <f>IF(U549="Si",CHOOSE(RANDBETWEEN(1,3),"Maya","Tzeltal","Náhuatl", "Misteco", "Otomí"), " ")</f>
        <v/>
      </c>
      <c r="W549">
        <f>CHOOSE(RANDBETWEEN(1,2),"Si","No")</f>
        <v/>
      </c>
      <c r="X549">
        <f>IF(W549="Si",CHOOSE(RANDBETWEEN(1,3),"Motriz","Auditiva","Visual"), " ")</f>
        <v/>
      </c>
      <c r="Y549">
        <f>TEXT(RANDBETWEEN(1000000000,9999999999), "0000000000")</f>
        <v/>
      </c>
      <c r="Z549">
        <f>LOWER(LEFT(C549,FIND(" ",C549 &amp; " ")-1)) &amp; "." &amp; LOWER(MID(C549, FIND(" ", C549) + 1, FIND(" ", C549 &amp; " ", FIND(" ", C549)+ 1) - FIND(" ", C549)-1)) &amp; "@gmail.com"</f>
        <v/>
      </c>
      <c r="AA549">
        <f>UPPER(LEFT(C549,1)&amp;MID(C549,FIND(" ",C549)+1,1)&amp;IF(LEN(C549)-LEN(SUBSTITUTE(C549," ",""))&gt;=2,MID(C549,FIND(" ",C549,FIND(" ",C549)+1)+1,1),"X")&amp;TEXT(P549,"YYMMDD")&amp;H549&amp;RANDBETWEEN(0,9)&amp;RANDBETWEEN(0,9)&amp;CHAR(RANDBETWEEN(65,90))&amp;CHAR(RANDBETWEEN(65,90)))</f>
        <v/>
      </c>
    </row>
    <row r="550" hidden="1">
      <c r="A550" t="inlineStr">
        <is>
          <t>230300945</t>
        </is>
      </c>
      <c r="B550" t="inlineStr">
        <is>
          <t>VEINTICUATROAVA</t>
        </is>
      </c>
      <c r="C550" t="inlineStr">
        <is>
          <t>CASTILLO GUTIERREZ / DIANA MONSERRATH</t>
        </is>
      </c>
      <c r="D550" t="inlineStr">
        <is>
          <t>Inscrito</t>
        </is>
      </c>
      <c r="E550" t="inlineStr">
        <is>
          <t>Irregular</t>
        </is>
      </c>
      <c r="G550" t="inlineStr">
        <is>
          <t>Ingeniería Ambiental</t>
        </is>
      </c>
      <c r="H550" t="inlineStr">
        <is>
          <t>F</t>
        </is>
      </c>
      <c r="I550" t="inlineStr">
        <is>
          <t>EXM</t>
        </is>
      </c>
      <c r="J550" t="inlineStr">
        <is>
          <t>7.83</t>
        </is>
      </c>
      <c r="K550" t="inlineStr">
        <is>
          <t>2023-08-03 13:15:13.044961</t>
        </is>
      </c>
      <c r="L550">
        <f>MID(K550,1,10)</f>
        <v/>
      </c>
      <c r="M550" t="inlineStr">
        <is>
          <t>7.7</t>
        </is>
      </c>
      <c r="N550" t="inlineStr">
        <is>
          <t>Centro de Bachillerato Tecnológico Industrial y de Servicios</t>
        </is>
      </c>
      <c r="P550" s="1">
        <f>DATE(INT(RAND()*(2008 - 2006 + 1) + 2006), INT(RAND()*12 + 1), INT(RAND()*28 + 1))</f>
        <v/>
      </c>
      <c r="Q550">
        <f>CHOOSE(RANDBETWEEN(1,2),"Si","No")</f>
        <v/>
      </c>
      <c r="R550">
        <f>IF(Q550="Si",CHOOSE(RANDBETWEEN(1,3),"Excelencia","Apoyo Académico","Excelencia"), " ")</f>
        <v/>
      </c>
      <c r="S550">
        <f>RANDBETWEEN(100, 200)</f>
        <v/>
      </c>
      <c r="T550">
        <f>CHOOSE(RANDBETWEEN(1,2),"Si","No")</f>
        <v/>
      </c>
      <c r="U550">
        <f>CHOOSE(RANDBETWEEN(1,2),"Si","No")</f>
        <v/>
      </c>
      <c r="V550">
        <f>IF(U550="Si",CHOOSE(RANDBETWEEN(1,3),"Maya","Tzeltal","Náhuatl", "Misteco", "Otomí"), " ")</f>
        <v/>
      </c>
      <c r="W550">
        <f>CHOOSE(RANDBETWEEN(1,2),"Si","No")</f>
        <v/>
      </c>
      <c r="X550">
        <f>IF(W550="Si",CHOOSE(RANDBETWEEN(1,3),"Motriz","Auditiva","Visual"), " ")</f>
        <v/>
      </c>
      <c r="Y550">
        <f>TEXT(RANDBETWEEN(1000000000,9999999999), "0000000000")</f>
        <v/>
      </c>
      <c r="Z550">
        <f>LOWER(LEFT(C550,FIND(" ",C550 &amp; " ")-1)) &amp; "." &amp; LOWER(MID(C550, FIND(" ", C550) + 1, FIND(" ", C550 &amp; " ", FIND(" ", C550)+ 1) - FIND(" ", C550)-1)) &amp; "@gmail.com"</f>
        <v/>
      </c>
      <c r="AA550">
        <f>UPPER(LEFT(C550,1)&amp;MID(C550,FIND(" ",C550)+1,1)&amp;IF(LEN(C550)-LEN(SUBSTITUTE(C550," ",""))&gt;=2,MID(C550,FIND(" ",C550,FIND(" ",C550)+1)+1,1),"X")&amp;TEXT(P550,"YYMMDD")&amp;H550&amp;RANDBETWEEN(0,9)&amp;RANDBETWEEN(0,9)&amp;CHAR(RANDBETWEEN(65,90))&amp;CHAR(RANDBETWEEN(65,90)))</f>
        <v/>
      </c>
    </row>
    <row r="551" hidden="1">
      <c r="A551" t="inlineStr">
        <is>
          <t>230300944</t>
        </is>
      </c>
      <c r="B551" t="inlineStr">
        <is>
          <t>VEINTICUATROAVA</t>
        </is>
      </c>
      <c r="C551" t="inlineStr">
        <is>
          <t>SÁNCHEZ VÁZQUEZ / EMILIO CRISTÓBAL</t>
        </is>
      </c>
      <c r="D551" t="inlineStr">
        <is>
          <t>Inscrito</t>
        </is>
      </c>
      <c r="E551" t="inlineStr">
        <is>
          <t>Condicionado</t>
        </is>
      </c>
      <c r="G551" t="inlineStr">
        <is>
          <t>Turismo Alternativo y Gestión del Patrimonio</t>
        </is>
      </c>
      <c r="H551" t="inlineStr">
        <is>
          <t>M</t>
        </is>
      </c>
      <c r="I551" t="inlineStr">
        <is>
          <t>EXM</t>
        </is>
      </c>
      <c r="J551" t="inlineStr">
        <is>
          <t>4.78</t>
        </is>
      </c>
      <c r="K551" t="inlineStr">
        <is>
          <t>2023-08-03 13:15:12.792512</t>
        </is>
      </c>
      <c r="L551">
        <f>MID(K551,1,10)</f>
        <v/>
      </c>
      <c r="M551" t="inlineStr">
        <is>
          <t>7.2</t>
        </is>
      </c>
      <c r="N551" t="inlineStr">
        <is>
          <t>Centro Educativo Itzamna</t>
        </is>
      </c>
      <c r="P551" s="1">
        <f>DATE(INT(RAND()*(2008 - 2006 + 1) + 2006), INT(RAND()*12 + 1), INT(RAND()*28 + 1))</f>
        <v/>
      </c>
      <c r="Q551">
        <f>CHOOSE(RANDBETWEEN(1,2),"Si","No")</f>
        <v/>
      </c>
      <c r="R551">
        <f>IF(Q551="Si",CHOOSE(RANDBETWEEN(1,3),"Excelencia","Apoyo Académico","Excelencia"), " ")</f>
        <v/>
      </c>
      <c r="S551">
        <f>RANDBETWEEN(100, 200)</f>
        <v/>
      </c>
      <c r="T551">
        <f>CHOOSE(RANDBETWEEN(1,2),"Si","No")</f>
        <v/>
      </c>
      <c r="U551">
        <f>CHOOSE(RANDBETWEEN(1,2),"Si","No")</f>
        <v/>
      </c>
      <c r="V551">
        <f>IF(U551="Si",CHOOSE(RANDBETWEEN(1,3),"Maya","Tzeltal","Náhuatl", "Misteco", "Otomí"), " ")</f>
        <v/>
      </c>
      <c r="W551">
        <f>CHOOSE(RANDBETWEEN(1,2),"Si","No")</f>
        <v/>
      </c>
      <c r="X551">
        <f>IF(W551="Si",CHOOSE(RANDBETWEEN(1,3),"Motriz","Auditiva","Visual"), " ")</f>
        <v/>
      </c>
      <c r="Y551">
        <f>TEXT(RANDBETWEEN(1000000000,9999999999), "0000000000")</f>
        <v/>
      </c>
      <c r="Z551">
        <f>LOWER(LEFT(C551,FIND(" ",C551 &amp; " ")-1)) &amp; "." &amp; LOWER(MID(C551, FIND(" ", C551) + 1, FIND(" ", C551 &amp; " ", FIND(" ", C551)+ 1) - FIND(" ", C551)-1)) &amp; "@gmail.com"</f>
        <v/>
      </c>
      <c r="AA551">
        <f>UPPER(LEFT(C551,1)&amp;MID(C551,FIND(" ",C551)+1,1)&amp;IF(LEN(C551)-LEN(SUBSTITUTE(C551," ",""))&gt;=2,MID(C551,FIND(" ",C551,FIND(" ",C551)+1)+1,1),"X")&amp;TEXT(P551,"YYMMDD")&amp;H551&amp;RANDBETWEEN(0,9)&amp;RANDBETWEEN(0,9)&amp;CHAR(RANDBETWEEN(65,90))&amp;CHAR(RANDBETWEEN(65,90)))</f>
        <v/>
      </c>
    </row>
    <row r="552" hidden="1">
      <c r="A552" t="inlineStr">
        <is>
          <t>230300943</t>
        </is>
      </c>
      <c r="B552" t="inlineStr">
        <is>
          <t>VEINTICUATROAVA</t>
        </is>
      </c>
      <c r="C552" t="inlineStr">
        <is>
          <t>RAMIREZ HERNANDEZ / YESENIA</t>
        </is>
      </c>
      <c r="D552" t="inlineStr">
        <is>
          <t>Inscrito</t>
        </is>
      </c>
      <c r="E552" t="inlineStr">
        <is>
          <t>Regular</t>
        </is>
      </c>
      <c r="G552" t="inlineStr">
        <is>
          <t>Ingeniería en Logística y Cadena de Suministro</t>
        </is>
      </c>
      <c r="H552" t="inlineStr">
        <is>
          <t>F</t>
        </is>
      </c>
      <c r="I552" t="inlineStr">
        <is>
          <t>EXM</t>
        </is>
      </c>
      <c r="J552" t="inlineStr">
        <is>
          <t>9.38</t>
        </is>
      </c>
      <c r="K552" t="inlineStr">
        <is>
          <t>2023-08-03 13:14:57.772847</t>
        </is>
      </c>
      <c r="L552">
        <f>MID(K552,1,10)</f>
        <v/>
      </c>
      <c r="M552" t="inlineStr">
        <is>
          <t>8.4</t>
        </is>
      </c>
      <c r="N552" t="inlineStr">
        <is>
          <t>Colegio de Estudios Científicos y Tecnológicos del Estado de Campeche</t>
        </is>
      </c>
      <c r="P552" s="1">
        <f>DATE(INT(RAND()*(2008 - 2006 + 1) + 2006), INT(RAND()*12 + 1), INT(RAND()*28 + 1))</f>
        <v/>
      </c>
      <c r="Q552">
        <f>CHOOSE(RANDBETWEEN(1,2),"Si","No")</f>
        <v/>
      </c>
      <c r="R552">
        <f>IF(Q552="Si",CHOOSE(RANDBETWEEN(1,3),"Excelencia","Apoyo Académico","Excelencia"), " ")</f>
        <v/>
      </c>
      <c r="S552">
        <f>RANDBETWEEN(100, 200)</f>
        <v/>
      </c>
      <c r="T552">
        <f>CHOOSE(RANDBETWEEN(1,2),"Si","No")</f>
        <v/>
      </c>
      <c r="U552">
        <f>CHOOSE(RANDBETWEEN(1,2),"Si","No")</f>
        <v/>
      </c>
      <c r="V552">
        <f>IF(U552="Si",CHOOSE(RANDBETWEEN(1,3),"Maya","Tzeltal","Náhuatl", "Misteco", "Otomí"), " ")</f>
        <v/>
      </c>
      <c r="W552">
        <f>CHOOSE(RANDBETWEEN(1,2),"Si","No")</f>
        <v/>
      </c>
      <c r="X552">
        <f>IF(W552="Si",CHOOSE(RANDBETWEEN(1,3),"Motriz","Auditiva","Visual"), " ")</f>
        <v/>
      </c>
      <c r="Y552">
        <f>TEXT(RANDBETWEEN(1000000000,9999999999), "0000000000")</f>
        <v/>
      </c>
      <c r="Z552">
        <f>LOWER(LEFT(C552,FIND(" ",C552 &amp; " ")-1)) &amp; "." &amp; LOWER(MID(C552, FIND(" ", C552) + 1, FIND(" ", C552 &amp; " ", FIND(" ", C552)+ 1) - FIND(" ", C552)-1)) &amp; "@gmail.com"</f>
        <v/>
      </c>
      <c r="AA552">
        <f>UPPER(LEFT(C552,1)&amp;MID(C552,FIND(" ",C552)+1,1)&amp;IF(LEN(C552)-LEN(SUBSTITUTE(C552," ",""))&gt;=2,MID(C552,FIND(" ",C552,FIND(" ",C552)+1)+1,1),"X")&amp;TEXT(P552,"YYMMDD")&amp;H552&amp;RANDBETWEEN(0,9)&amp;RANDBETWEEN(0,9)&amp;CHAR(RANDBETWEEN(65,90))&amp;CHAR(RANDBETWEEN(65,90)))</f>
        <v/>
      </c>
    </row>
    <row r="553" hidden="1">
      <c r="A553" t="inlineStr">
        <is>
          <t>230300942</t>
        </is>
      </c>
      <c r="B553" t="inlineStr">
        <is>
          <t>VEINTICUATROAVA</t>
        </is>
      </c>
      <c r="C553" t="inlineStr">
        <is>
          <t>AGUILAR AIL / JESÚS SEBASTIÁN</t>
        </is>
      </c>
      <c r="D553" t="inlineStr">
        <is>
          <t>Inscrito</t>
        </is>
      </c>
      <c r="E553" t="inlineStr">
        <is>
          <t>Condicionado</t>
        </is>
      </c>
      <c r="G553" t="inlineStr">
        <is>
          <t>Turismo Sustentable y Gestión Hotelera</t>
        </is>
      </c>
      <c r="H553" t="inlineStr">
        <is>
          <t>M</t>
        </is>
      </c>
      <c r="I553" t="inlineStr">
        <is>
          <t>EXM</t>
        </is>
      </c>
      <c r="J553" t="inlineStr">
        <is>
          <t>5.50</t>
        </is>
      </c>
      <c r="K553" t="inlineStr">
        <is>
          <t>2023-08-03 13:14:56.638705</t>
        </is>
      </c>
      <c r="L553">
        <f>MID(K553,1,10)</f>
        <v/>
      </c>
      <c r="M553" t="inlineStr">
        <is>
          <t>8.5</t>
        </is>
      </c>
      <c r="N553" t="inlineStr">
        <is>
          <t>Colegio Nacional de Educación Profesional Técnica</t>
        </is>
      </c>
      <c r="P553" s="1">
        <f>DATE(INT(RAND()*(2008 - 2006 + 1) + 2006), INT(RAND()*12 + 1), INT(RAND()*28 + 1))</f>
        <v/>
      </c>
      <c r="Q553">
        <f>CHOOSE(RANDBETWEEN(1,2),"Si","No")</f>
        <v/>
      </c>
      <c r="R553">
        <f>IF(Q553="Si",CHOOSE(RANDBETWEEN(1,3),"Excelencia","Apoyo Académico","Excelencia"), " ")</f>
        <v/>
      </c>
      <c r="S553">
        <f>RANDBETWEEN(100, 200)</f>
        <v/>
      </c>
      <c r="T553">
        <f>CHOOSE(RANDBETWEEN(1,2),"Si","No")</f>
        <v/>
      </c>
      <c r="U553">
        <f>CHOOSE(RANDBETWEEN(1,2),"Si","No")</f>
        <v/>
      </c>
      <c r="V553">
        <f>IF(U553="Si",CHOOSE(RANDBETWEEN(1,3),"Maya","Tzeltal","Náhuatl", "Misteco", "Otomí"), " ")</f>
        <v/>
      </c>
      <c r="W553">
        <f>CHOOSE(RANDBETWEEN(1,2),"Si","No")</f>
        <v/>
      </c>
      <c r="X553">
        <f>IF(W553="Si",CHOOSE(RANDBETWEEN(1,3),"Motriz","Auditiva","Visual"), " ")</f>
        <v/>
      </c>
      <c r="Y553">
        <f>TEXT(RANDBETWEEN(1000000000,9999999999), "0000000000")</f>
        <v/>
      </c>
      <c r="Z553">
        <f>LOWER(LEFT(C553,FIND(" ",C553 &amp; " ")-1)) &amp; "." &amp; LOWER(MID(C553, FIND(" ", C553) + 1, FIND(" ", C553 &amp; " ", FIND(" ", C553)+ 1) - FIND(" ", C553)-1)) &amp; "@gmail.com"</f>
        <v/>
      </c>
      <c r="AA553">
        <f>UPPER(LEFT(C553,1)&amp;MID(C553,FIND(" ",C553)+1,1)&amp;IF(LEN(C553)-LEN(SUBSTITUTE(C553," ",""))&gt;=2,MID(C553,FIND(" ",C553,FIND(" ",C553)+1)+1,1),"X")&amp;TEXT(P553,"YYMMDD")&amp;H553&amp;RANDBETWEEN(0,9)&amp;RANDBETWEEN(0,9)&amp;CHAR(RANDBETWEEN(65,90))&amp;CHAR(RANDBETWEEN(65,90)))</f>
        <v/>
      </c>
    </row>
    <row r="554" hidden="1">
      <c r="A554" t="inlineStr">
        <is>
          <t>230300941</t>
        </is>
      </c>
      <c r="B554" t="inlineStr">
        <is>
          <t>VEINTICUATROAVA</t>
        </is>
      </c>
      <c r="C554" t="inlineStr">
        <is>
          <t>HERNANDEZ VAZQUEZ / MIGUEL ANGEL</t>
        </is>
      </c>
      <c r="D554" t="inlineStr">
        <is>
          <t>Inscrito</t>
        </is>
      </c>
      <c r="E554" t="inlineStr">
        <is>
          <t>Regular</t>
        </is>
      </c>
      <c r="G554" t="inlineStr">
        <is>
          <t>Negocios Internacionales</t>
        </is>
      </c>
      <c r="H554" t="inlineStr">
        <is>
          <t>M</t>
        </is>
      </c>
      <c r="I554" t="inlineStr">
        <is>
          <t>EXM</t>
        </is>
      </c>
      <c r="J554" t="inlineStr">
        <is>
          <t>6.63</t>
        </is>
      </c>
      <c r="K554" t="inlineStr">
        <is>
          <t>2023-08-03 13:14:27.889956</t>
        </is>
      </c>
      <c r="L554">
        <f>MID(K554,1,10)</f>
        <v/>
      </c>
      <c r="M554" t="inlineStr">
        <is>
          <t>8.1</t>
        </is>
      </c>
      <c r="N554" t="inlineStr">
        <is>
          <t>Colegio de Bachilleres del Estado de Quintana Roo</t>
        </is>
      </c>
      <c r="P554" s="1">
        <f>DATE(INT(RAND()*(2008 - 2006 + 1) + 2006), INT(RAND()*12 + 1), INT(RAND()*28 + 1))</f>
        <v/>
      </c>
      <c r="Q554">
        <f>CHOOSE(RANDBETWEEN(1,2),"Si","No")</f>
        <v/>
      </c>
      <c r="R554">
        <f>IF(Q554="Si",CHOOSE(RANDBETWEEN(1,3),"Excelencia","Apoyo Académico","Excelencia"), " ")</f>
        <v/>
      </c>
      <c r="S554">
        <f>RANDBETWEEN(100, 200)</f>
        <v/>
      </c>
      <c r="T554">
        <f>CHOOSE(RANDBETWEEN(1,2),"Si","No")</f>
        <v/>
      </c>
      <c r="U554">
        <f>CHOOSE(RANDBETWEEN(1,2),"Si","No")</f>
        <v/>
      </c>
      <c r="V554">
        <f>IF(U554="Si",CHOOSE(RANDBETWEEN(1,3),"Maya","Tzeltal","Náhuatl", "Misteco", "Otomí"), " ")</f>
        <v/>
      </c>
      <c r="W554">
        <f>CHOOSE(RANDBETWEEN(1,2),"Si","No")</f>
        <v/>
      </c>
      <c r="X554">
        <f>IF(W554="Si",CHOOSE(RANDBETWEEN(1,3),"Motriz","Auditiva","Visual"), " ")</f>
        <v/>
      </c>
      <c r="Y554">
        <f>TEXT(RANDBETWEEN(1000000000,9999999999), "0000000000")</f>
        <v/>
      </c>
      <c r="Z554">
        <f>LOWER(LEFT(C554,FIND(" ",C554 &amp; " ")-1)) &amp; "." &amp; LOWER(MID(C554, FIND(" ", C554) + 1, FIND(" ", C554 &amp; " ", FIND(" ", C554)+ 1) - FIND(" ", C554)-1)) &amp; "@gmail.com"</f>
        <v/>
      </c>
      <c r="AA554">
        <f>UPPER(LEFT(C554,1)&amp;MID(C554,FIND(" ",C554)+1,1)&amp;IF(LEN(C554)-LEN(SUBSTITUTE(C554," ",""))&gt;=2,MID(C554,FIND(" ",C554,FIND(" ",C554)+1)+1,1),"X")&amp;TEXT(P554,"YYMMDD")&amp;H554&amp;RANDBETWEEN(0,9)&amp;RANDBETWEEN(0,9)&amp;CHAR(RANDBETWEEN(65,90))&amp;CHAR(RANDBETWEEN(65,90)))</f>
        <v/>
      </c>
    </row>
    <row r="555" hidden="1">
      <c r="A555" t="inlineStr">
        <is>
          <t>230300940</t>
        </is>
      </c>
      <c r="B555" t="inlineStr">
        <is>
          <t>VEINTICUATROAVA</t>
        </is>
      </c>
      <c r="C555" t="inlineStr">
        <is>
          <t>SANTOS UC / KEVIN URIEL</t>
        </is>
      </c>
      <c r="D555" t="inlineStr">
        <is>
          <t>Inscrito</t>
        </is>
      </c>
      <c r="E555" t="inlineStr">
        <is>
          <t>Regular</t>
        </is>
      </c>
      <c r="G555" t="inlineStr">
        <is>
          <t>Ingeniería Industrial</t>
        </is>
      </c>
      <c r="H555" t="inlineStr">
        <is>
          <t>M</t>
        </is>
      </c>
      <c r="I555" t="inlineStr">
        <is>
          <t>EXM</t>
        </is>
      </c>
      <c r="J555" t="inlineStr">
        <is>
          <t>8.77</t>
        </is>
      </c>
      <c r="K555" t="inlineStr">
        <is>
          <t>2023-08-03 13:14:20.786911</t>
        </is>
      </c>
      <c r="L555">
        <f>MID(K555,1,10)</f>
        <v/>
      </c>
      <c r="M555" t="inlineStr">
        <is>
          <t>9.5</t>
        </is>
      </c>
      <c r="N555" t="inlineStr">
        <is>
          <t>COLEGIO DE BACHILLERES PLANTEL CANCUN CUATRO</t>
        </is>
      </c>
      <c r="P555" s="1">
        <f>DATE(INT(RAND()*(2008 - 2006 + 1) + 2006), INT(RAND()*12 + 1), INT(RAND()*28 + 1))</f>
        <v/>
      </c>
      <c r="Q555">
        <f>CHOOSE(RANDBETWEEN(1,2),"Si","No")</f>
        <v/>
      </c>
      <c r="R555">
        <f>IF(Q555="Si",CHOOSE(RANDBETWEEN(1,3),"Excelencia","Apoyo Académico","Excelencia"), " ")</f>
        <v/>
      </c>
      <c r="S555">
        <f>RANDBETWEEN(100, 200)</f>
        <v/>
      </c>
      <c r="T555">
        <f>CHOOSE(RANDBETWEEN(1,2),"Si","No")</f>
        <v/>
      </c>
      <c r="U555">
        <f>CHOOSE(RANDBETWEEN(1,2),"Si","No")</f>
        <v/>
      </c>
      <c r="V555">
        <f>IF(U555="Si",CHOOSE(RANDBETWEEN(1,3),"Maya","Tzeltal","Náhuatl", "Misteco", "Otomí"), " ")</f>
        <v/>
      </c>
      <c r="W555">
        <f>CHOOSE(RANDBETWEEN(1,2),"Si","No")</f>
        <v/>
      </c>
      <c r="X555">
        <f>IF(W555="Si",CHOOSE(RANDBETWEEN(1,3),"Motriz","Auditiva","Visual"), " ")</f>
        <v/>
      </c>
      <c r="Y555">
        <f>TEXT(RANDBETWEEN(1000000000,9999999999), "0000000000")</f>
        <v/>
      </c>
      <c r="Z555">
        <f>LOWER(LEFT(C555,FIND(" ",C555 &amp; " ")-1)) &amp; "." &amp; LOWER(MID(C555, FIND(" ", C555) + 1, FIND(" ", C555 &amp; " ", FIND(" ", C555)+ 1) - FIND(" ", C555)-1)) &amp; "@gmail.com"</f>
        <v/>
      </c>
      <c r="AA555">
        <f>UPPER(LEFT(C555,1)&amp;MID(C555,FIND(" ",C555)+1,1)&amp;IF(LEN(C555)-LEN(SUBSTITUTE(C555," ",""))&gt;=2,MID(C555,FIND(" ",C555,FIND(" ",C555)+1)+1,1),"X")&amp;TEXT(P555,"YYMMDD")&amp;H555&amp;RANDBETWEEN(0,9)&amp;RANDBETWEEN(0,9)&amp;CHAR(RANDBETWEEN(65,90))&amp;CHAR(RANDBETWEEN(65,90)))</f>
        <v/>
      </c>
    </row>
    <row r="556" hidden="1">
      <c r="A556" t="inlineStr">
        <is>
          <t>230300939</t>
        </is>
      </c>
      <c r="B556" t="inlineStr">
        <is>
          <t>VEINTICUATROAVA</t>
        </is>
      </c>
      <c r="C556" t="inlineStr">
        <is>
          <t>GUILLEN GALINDO / EDUARDO</t>
        </is>
      </c>
      <c r="D556" t="inlineStr">
        <is>
          <t>Inscrito</t>
        </is>
      </c>
      <c r="E556" t="inlineStr">
        <is>
          <t>Condicionado</t>
        </is>
      </c>
      <c r="G556" t="inlineStr">
        <is>
          <t>Ingeniería en Logística y Cadena de Suministro</t>
        </is>
      </c>
      <c r="H556" t="inlineStr">
        <is>
          <t>M</t>
        </is>
      </c>
      <c r="I556" t="inlineStr">
        <is>
          <t>EXM</t>
        </is>
      </c>
      <c r="J556" t="inlineStr">
        <is>
          <t>6.45</t>
        </is>
      </c>
      <c r="K556" t="inlineStr">
        <is>
          <t>2023-08-03 13:14:14.125338</t>
        </is>
      </c>
      <c r="L556">
        <f>MID(K556,1,10)</f>
        <v/>
      </c>
      <c r="M556" t="inlineStr">
        <is>
          <t>7.4</t>
        </is>
      </c>
      <c r="N556" t="inlineStr">
        <is>
          <t>CENTRO ESCOLAR NATKAN</t>
        </is>
      </c>
      <c r="P556" s="1">
        <f>DATE(INT(RAND()*(2008 - 2006 + 1) + 2006), INT(RAND()*12 + 1), INT(RAND()*28 + 1))</f>
        <v/>
      </c>
      <c r="Q556">
        <f>CHOOSE(RANDBETWEEN(1,2),"Si","No")</f>
        <v/>
      </c>
      <c r="R556">
        <f>IF(Q556="Si",CHOOSE(RANDBETWEEN(1,3),"Excelencia","Apoyo Académico","Excelencia"), " ")</f>
        <v/>
      </c>
      <c r="S556">
        <f>RANDBETWEEN(100, 200)</f>
        <v/>
      </c>
      <c r="T556">
        <f>CHOOSE(RANDBETWEEN(1,2),"Si","No")</f>
        <v/>
      </c>
      <c r="U556">
        <f>CHOOSE(RANDBETWEEN(1,2),"Si","No")</f>
        <v/>
      </c>
      <c r="V556">
        <f>IF(U556="Si",CHOOSE(RANDBETWEEN(1,3),"Maya","Tzeltal","Náhuatl", "Misteco", "Otomí"), " ")</f>
        <v/>
      </c>
      <c r="W556">
        <f>CHOOSE(RANDBETWEEN(1,2),"Si","No")</f>
        <v/>
      </c>
      <c r="X556">
        <f>IF(W556="Si",CHOOSE(RANDBETWEEN(1,3),"Motriz","Auditiva","Visual"), " ")</f>
        <v/>
      </c>
      <c r="Y556">
        <f>TEXT(RANDBETWEEN(1000000000,9999999999), "0000000000")</f>
        <v/>
      </c>
      <c r="Z556">
        <f>LOWER(LEFT(C556,FIND(" ",C556 &amp; " ")-1)) &amp; "." &amp; LOWER(MID(C556, FIND(" ", C556) + 1, FIND(" ", C556 &amp; " ", FIND(" ", C556)+ 1) - FIND(" ", C556)-1)) &amp; "@gmail.com"</f>
        <v/>
      </c>
      <c r="AA556">
        <f>UPPER(LEFT(C556,1)&amp;MID(C556,FIND(" ",C556)+1,1)&amp;IF(LEN(C556)-LEN(SUBSTITUTE(C556," ",""))&gt;=2,MID(C556,FIND(" ",C556,FIND(" ",C556)+1)+1,1),"X")&amp;TEXT(P556,"YYMMDD")&amp;H556&amp;RANDBETWEEN(0,9)&amp;RANDBETWEEN(0,9)&amp;CHAR(RANDBETWEEN(65,90))&amp;CHAR(RANDBETWEEN(65,90)))</f>
        <v/>
      </c>
    </row>
    <row r="557" hidden="1">
      <c r="A557" t="inlineStr">
        <is>
          <t>230300938</t>
        </is>
      </c>
      <c r="B557" t="inlineStr">
        <is>
          <t>VEINTICUATROAVA</t>
        </is>
      </c>
      <c r="C557" t="inlineStr">
        <is>
          <t>MÉNDEZ JIMÉNEZ / LUIS ALEJANDRO</t>
        </is>
      </c>
      <c r="D557" t="inlineStr">
        <is>
          <t>Inscrito</t>
        </is>
      </c>
      <c r="E557" t="inlineStr">
        <is>
          <t>Irregular</t>
        </is>
      </c>
      <c r="G557" t="inlineStr">
        <is>
          <t>Ingeniería en Logística y Cadena de Suministro</t>
        </is>
      </c>
      <c r="H557" t="inlineStr">
        <is>
          <t>M</t>
        </is>
      </c>
      <c r="I557" t="inlineStr">
        <is>
          <t>EXM</t>
        </is>
      </c>
      <c r="J557" t="inlineStr">
        <is>
          <t>8.38</t>
        </is>
      </c>
      <c r="K557" t="inlineStr">
        <is>
          <t>2023-08-03 13:14:07.455117</t>
        </is>
      </c>
      <c r="L557">
        <f>MID(K557,1,10)</f>
        <v/>
      </c>
      <c r="M557" t="inlineStr">
        <is>
          <t>8.3</t>
        </is>
      </c>
      <c r="N557" t="inlineStr">
        <is>
          <t xml:space="preserve">Bachilleres Plantel Puerto Morelos </t>
        </is>
      </c>
      <c r="P557" s="1">
        <f>DATE(INT(RAND()*(2008 - 2006 + 1) + 2006), INT(RAND()*12 + 1), INT(RAND()*28 + 1))</f>
        <v/>
      </c>
      <c r="Q557">
        <f>CHOOSE(RANDBETWEEN(1,2),"Si","No")</f>
        <v/>
      </c>
      <c r="R557">
        <f>IF(Q557="Si",CHOOSE(RANDBETWEEN(1,3),"Excelencia","Apoyo Académico","Excelencia"), " ")</f>
        <v/>
      </c>
      <c r="S557">
        <f>RANDBETWEEN(100, 200)</f>
        <v/>
      </c>
      <c r="T557">
        <f>CHOOSE(RANDBETWEEN(1,2),"Si","No")</f>
        <v/>
      </c>
      <c r="U557">
        <f>CHOOSE(RANDBETWEEN(1,2),"Si","No")</f>
        <v/>
      </c>
      <c r="V557">
        <f>IF(U557="Si",CHOOSE(RANDBETWEEN(1,3),"Maya","Tzeltal","Náhuatl", "Misteco", "Otomí"), " ")</f>
        <v/>
      </c>
      <c r="W557">
        <f>CHOOSE(RANDBETWEEN(1,2),"Si","No")</f>
        <v/>
      </c>
      <c r="X557">
        <f>IF(W557="Si",CHOOSE(RANDBETWEEN(1,3),"Motriz","Auditiva","Visual"), " ")</f>
        <v/>
      </c>
      <c r="Y557">
        <f>TEXT(RANDBETWEEN(1000000000,9999999999), "0000000000")</f>
        <v/>
      </c>
      <c r="Z557">
        <f>LOWER(LEFT(C557,FIND(" ",C557 &amp; " ")-1)) &amp; "." &amp; LOWER(MID(C557, FIND(" ", C557) + 1, FIND(" ", C557 &amp; " ", FIND(" ", C557)+ 1) - FIND(" ", C557)-1)) &amp; "@gmail.com"</f>
        <v/>
      </c>
      <c r="AA557">
        <f>UPPER(LEFT(C557,1)&amp;MID(C557,FIND(" ",C557)+1,1)&amp;IF(LEN(C557)-LEN(SUBSTITUTE(C557," ",""))&gt;=2,MID(C557,FIND(" ",C557,FIND(" ",C557)+1)+1,1),"X")&amp;TEXT(P557,"YYMMDD")&amp;H557&amp;RANDBETWEEN(0,9)&amp;RANDBETWEEN(0,9)&amp;CHAR(RANDBETWEEN(65,90))&amp;CHAR(RANDBETWEEN(65,90)))</f>
        <v/>
      </c>
    </row>
    <row r="558" hidden="1">
      <c r="A558" t="inlineStr">
        <is>
          <t>230300937</t>
        </is>
      </c>
      <c r="B558" t="inlineStr">
        <is>
          <t>VEINTICUATROAVA</t>
        </is>
      </c>
      <c r="C558" t="inlineStr">
        <is>
          <t>HERRERA UC / SOFIA REGINA</t>
        </is>
      </c>
      <c r="D558" t="inlineStr">
        <is>
          <t>Inscrito</t>
        </is>
      </c>
      <c r="E558" t="inlineStr">
        <is>
          <t>Regular</t>
        </is>
      </c>
      <c r="G558" t="inlineStr">
        <is>
          <t>Ingeniería en Datos e Inteligencia Organizacional</t>
        </is>
      </c>
      <c r="H558" t="inlineStr">
        <is>
          <t>F</t>
        </is>
      </c>
      <c r="I558" t="inlineStr">
        <is>
          <t>EXM</t>
        </is>
      </c>
      <c r="J558" t="inlineStr">
        <is>
          <t>9.57</t>
        </is>
      </c>
      <c r="K558" t="inlineStr">
        <is>
          <t>2023-08-03 13:14:01.119555</t>
        </is>
      </c>
      <c r="L558">
        <f>MID(K558,1,10)</f>
        <v/>
      </c>
      <c r="M558" t="inlineStr">
        <is>
          <t>9</t>
        </is>
      </c>
      <c r="N558" t="inlineStr">
        <is>
          <t>Centro de Bachillerato tecnológico y de servicios N.111</t>
        </is>
      </c>
      <c r="P558" s="1">
        <f>DATE(INT(RAND()*(2008 - 2006 + 1) + 2006), INT(RAND()*12 + 1), INT(RAND()*28 + 1))</f>
        <v/>
      </c>
      <c r="Q558">
        <f>CHOOSE(RANDBETWEEN(1,2),"Si","No")</f>
        <v/>
      </c>
      <c r="R558">
        <f>IF(Q558="Si",CHOOSE(RANDBETWEEN(1,3),"Excelencia","Apoyo Académico","Excelencia"), " ")</f>
        <v/>
      </c>
      <c r="S558">
        <f>RANDBETWEEN(100, 200)</f>
        <v/>
      </c>
      <c r="T558">
        <f>CHOOSE(RANDBETWEEN(1,2),"Si","No")</f>
        <v/>
      </c>
      <c r="U558">
        <f>CHOOSE(RANDBETWEEN(1,2),"Si","No")</f>
        <v/>
      </c>
      <c r="V558">
        <f>IF(U558="Si",CHOOSE(RANDBETWEEN(1,3),"Maya","Tzeltal","Náhuatl", "Misteco", "Otomí"), " ")</f>
        <v/>
      </c>
      <c r="W558">
        <f>CHOOSE(RANDBETWEEN(1,2),"Si","No")</f>
        <v/>
      </c>
      <c r="X558">
        <f>IF(W558="Si",CHOOSE(RANDBETWEEN(1,3),"Motriz","Auditiva","Visual"), " ")</f>
        <v/>
      </c>
      <c r="Y558">
        <f>TEXT(RANDBETWEEN(1000000000,9999999999), "0000000000")</f>
        <v/>
      </c>
      <c r="Z558">
        <f>LOWER(LEFT(C558,FIND(" ",C558 &amp; " ")-1)) &amp; "." &amp; LOWER(MID(C558, FIND(" ", C558) + 1, FIND(" ", C558 &amp; " ", FIND(" ", C558)+ 1) - FIND(" ", C558)-1)) &amp; "@gmail.com"</f>
        <v/>
      </c>
      <c r="AA558">
        <f>UPPER(LEFT(C558,1)&amp;MID(C558,FIND(" ",C558)+1,1)&amp;IF(LEN(C558)-LEN(SUBSTITUTE(C558," ",""))&gt;=2,MID(C558,FIND(" ",C558,FIND(" ",C558)+1)+1,1),"X")&amp;TEXT(P558,"YYMMDD")&amp;H558&amp;RANDBETWEEN(0,9)&amp;RANDBETWEEN(0,9)&amp;CHAR(RANDBETWEEN(65,90))&amp;CHAR(RANDBETWEEN(65,90)))</f>
        <v/>
      </c>
    </row>
    <row r="559" hidden="1">
      <c r="A559" t="inlineStr">
        <is>
          <t>230300936</t>
        </is>
      </c>
      <c r="B559" t="inlineStr">
        <is>
          <t>VEINTICUATROAVA</t>
        </is>
      </c>
      <c r="C559" t="inlineStr">
        <is>
          <t>VAZQUEZ CONTRERAS / DIEGO ANGEL</t>
        </is>
      </c>
      <c r="D559" t="inlineStr">
        <is>
          <t>Inscrito</t>
        </is>
      </c>
      <c r="E559" t="inlineStr">
        <is>
          <t>Irregular</t>
        </is>
      </c>
      <c r="G559" t="inlineStr">
        <is>
          <t>Ingeniería en Datos e Inteligencia Organizacional</t>
        </is>
      </c>
      <c r="H559" t="inlineStr">
        <is>
          <t>M</t>
        </is>
      </c>
      <c r="I559" t="inlineStr">
        <is>
          <t>EXM</t>
        </is>
      </c>
      <c r="J559" t="inlineStr">
        <is>
          <t>7.07</t>
        </is>
      </c>
      <c r="K559" t="inlineStr">
        <is>
          <t>2023-08-03 13:13:28.660728</t>
        </is>
      </c>
      <c r="L559">
        <f>MID(K559,1,10)</f>
        <v/>
      </c>
      <c r="M559" t="inlineStr">
        <is>
          <t>8</t>
        </is>
      </c>
      <c r="N559" t="inlineStr">
        <is>
          <t>Universidad Tecmilenio</t>
        </is>
      </c>
      <c r="P559" s="1">
        <f>DATE(INT(RAND()*(2008 - 2006 + 1) + 2006), INT(RAND()*12 + 1), INT(RAND()*28 + 1))</f>
        <v/>
      </c>
      <c r="Q559">
        <f>CHOOSE(RANDBETWEEN(1,2),"Si","No")</f>
        <v/>
      </c>
      <c r="R559">
        <f>IF(Q559="Si",CHOOSE(RANDBETWEEN(1,3),"Excelencia","Apoyo Académico","Excelencia"), " ")</f>
        <v/>
      </c>
      <c r="S559">
        <f>RANDBETWEEN(100, 200)</f>
        <v/>
      </c>
      <c r="T559">
        <f>CHOOSE(RANDBETWEEN(1,2),"Si","No")</f>
        <v/>
      </c>
      <c r="U559">
        <f>CHOOSE(RANDBETWEEN(1,2),"Si","No")</f>
        <v/>
      </c>
      <c r="V559">
        <f>IF(U559="Si",CHOOSE(RANDBETWEEN(1,3),"Maya","Tzeltal","Náhuatl", "Misteco", "Otomí"), " ")</f>
        <v/>
      </c>
      <c r="W559">
        <f>CHOOSE(RANDBETWEEN(1,2),"Si","No")</f>
        <v/>
      </c>
      <c r="X559">
        <f>IF(W559="Si",CHOOSE(RANDBETWEEN(1,3),"Motriz","Auditiva","Visual"), " ")</f>
        <v/>
      </c>
      <c r="Y559">
        <f>TEXT(RANDBETWEEN(1000000000,9999999999), "0000000000")</f>
        <v/>
      </c>
      <c r="Z559">
        <f>LOWER(LEFT(C559,FIND(" ",C559 &amp; " ")-1)) &amp; "." &amp; LOWER(MID(C559, FIND(" ", C559) + 1, FIND(" ", C559 &amp; " ", FIND(" ", C559)+ 1) - FIND(" ", C559)-1)) &amp; "@gmail.com"</f>
        <v/>
      </c>
      <c r="AA559">
        <f>UPPER(LEFT(C559,1)&amp;MID(C559,FIND(" ",C559)+1,1)&amp;IF(LEN(C559)-LEN(SUBSTITUTE(C559," ",""))&gt;=2,MID(C559,FIND(" ",C559,FIND(" ",C559)+1)+1,1),"X")&amp;TEXT(P559,"YYMMDD")&amp;H559&amp;RANDBETWEEN(0,9)&amp;RANDBETWEEN(0,9)&amp;CHAR(RANDBETWEEN(65,90))&amp;CHAR(RANDBETWEEN(65,90)))</f>
        <v/>
      </c>
    </row>
    <row r="560" hidden="1">
      <c r="A560" t="inlineStr">
        <is>
          <t>230300935</t>
        </is>
      </c>
      <c r="B560" t="inlineStr">
        <is>
          <t>VEINTICUATROAVA</t>
        </is>
      </c>
      <c r="C560" t="inlineStr">
        <is>
          <t>CAN CHAN / ANGEL MISAEL</t>
        </is>
      </c>
      <c r="D560" t="inlineStr">
        <is>
          <t>Inscrito</t>
        </is>
      </c>
      <c r="E560" t="inlineStr">
        <is>
          <t>Irregular</t>
        </is>
      </c>
      <c r="G560" t="inlineStr">
        <is>
          <t>Ingeniería en Datos e Inteligencia Organizacional</t>
        </is>
      </c>
      <c r="H560" t="inlineStr">
        <is>
          <t>M</t>
        </is>
      </c>
      <c r="I560" t="inlineStr">
        <is>
          <t>EXM</t>
        </is>
      </c>
      <c r="J560" t="inlineStr">
        <is>
          <t>7.00</t>
        </is>
      </c>
      <c r="K560" t="inlineStr">
        <is>
          <t>2023-08-03 13:13:16.669054</t>
        </is>
      </c>
      <c r="L560">
        <f>MID(K560,1,10)</f>
        <v/>
      </c>
      <c r="M560" t="inlineStr">
        <is>
          <t>8.6</t>
        </is>
      </c>
      <c r="N560" t="inlineStr">
        <is>
          <t>Colegio Nacional de Educación Profesional Técnica</t>
        </is>
      </c>
      <c r="P560" s="1">
        <f>DATE(INT(RAND()*(2008 - 2006 + 1) + 2006), INT(RAND()*12 + 1), INT(RAND()*28 + 1))</f>
        <v/>
      </c>
      <c r="Q560">
        <f>CHOOSE(RANDBETWEEN(1,2),"Si","No")</f>
        <v/>
      </c>
      <c r="R560">
        <f>IF(Q560="Si",CHOOSE(RANDBETWEEN(1,3),"Excelencia","Apoyo Académico","Excelencia"), " ")</f>
        <v/>
      </c>
      <c r="S560">
        <f>RANDBETWEEN(100, 200)</f>
        <v/>
      </c>
      <c r="T560">
        <f>CHOOSE(RANDBETWEEN(1,2),"Si","No")</f>
        <v/>
      </c>
      <c r="U560">
        <f>CHOOSE(RANDBETWEEN(1,2),"Si","No")</f>
        <v/>
      </c>
      <c r="V560">
        <f>IF(U560="Si",CHOOSE(RANDBETWEEN(1,3),"Maya","Tzeltal","Náhuatl", "Misteco", "Otomí"), " ")</f>
        <v/>
      </c>
      <c r="W560">
        <f>CHOOSE(RANDBETWEEN(1,2),"Si","No")</f>
        <v/>
      </c>
      <c r="X560">
        <f>IF(W560="Si",CHOOSE(RANDBETWEEN(1,3),"Motriz","Auditiva","Visual"), " ")</f>
        <v/>
      </c>
      <c r="Y560">
        <f>TEXT(RANDBETWEEN(1000000000,9999999999), "0000000000")</f>
        <v/>
      </c>
      <c r="Z560">
        <f>LOWER(LEFT(C560,FIND(" ",C560 &amp; " ")-1)) &amp; "." &amp; LOWER(MID(C560, FIND(" ", C560) + 1, FIND(" ", C560 &amp; " ", FIND(" ", C560)+ 1) - FIND(" ", C560)-1)) &amp; "@gmail.com"</f>
        <v/>
      </c>
      <c r="AA560">
        <f>UPPER(LEFT(C560,1)&amp;MID(C560,FIND(" ",C560)+1,1)&amp;IF(LEN(C560)-LEN(SUBSTITUTE(C560," ",""))&gt;=2,MID(C560,FIND(" ",C560,FIND(" ",C560)+1)+1,1),"X")&amp;TEXT(P560,"YYMMDD")&amp;H560&amp;RANDBETWEEN(0,9)&amp;RANDBETWEEN(0,9)&amp;CHAR(RANDBETWEEN(65,90))&amp;CHAR(RANDBETWEEN(65,90)))</f>
        <v/>
      </c>
    </row>
    <row r="561" hidden="1">
      <c r="A561" t="inlineStr">
        <is>
          <t>230300934</t>
        </is>
      </c>
      <c r="B561" t="inlineStr">
        <is>
          <t>VEINTICUATROAVA</t>
        </is>
      </c>
      <c r="C561" t="inlineStr">
        <is>
          <t>CAUICH MARFIL / ALEJANDRO</t>
        </is>
      </c>
      <c r="D561" t="inlineStr">
        <is>
          <t>Inscrito</t>
        </is>
      </c>
      <c r="E561" t="inlineStr">
        <is>
          <t>Irregular</t>
        </is>
      </c>
      <c r="G561" t="inlineStr">
        <is>
          <t>Ingeniería en Datos e Inteligencia Organizacional</t>
        </is>
      </c>
      <c r="H561" t="inlineStr">
        <is>
          <t>M</t>
        </is>
      </c>
      <c r="I561" t="inlineStr">
        <is>
          <t>EXM</t>
        </is>
      </c>
      <c r="J561" t="inlineStr">
        <is>
          <t>5.67</t>
        </is>
      </c>
      <c r="K561" t="inlineStr">
        <is>
          <t>2023-08-03 13:12:37.500266</t>
        </is>
      </c>
      <c r="L561">
        <f>MID(K561,1,10)</f>
        <v/>
      </c>
      <c r="M561" t="inlineStr">
        <is>
          <t>7</t>
        </is>
      </c>
      <c r="N561" t="inlineStr">
        <is>
          <t>ALAMOS CANCUN</t>
        </is>
      </c>
      <c r="P561" s="1">
        <f>DATE(INT(RAND()*(2008 - 2006 + 1) + 2006), INT(RAND()*12 + 1), INT(RAND()*28 + 1))</f>
        <v/>
      </c>
      <c r="Q561">
        <f>CHOOSE(RANDBETWEEN(1,2),"Si","No")</f>
        <v/>
      </c>
      <c r="R561">
        <f>IF(Q561="Si",CHOOSE(RANDBETWEEN(1,3),"Excelencia","Apoyo Académico","Excelencia"), " ")</f>
        <v/>
      </c>
      <c r="S561">
        <f>RANDBETWEEN(100, 200)</f>
        <v/>
      </c>
      <c r="T561">
        <f>CHOOSE(RANDBETWEEN(1,2),"Si","No")</f>
        <v/>
      </c>
      <c r="U561">
        <f>CHOOSE(RANDBETWEEN(1,2),"Si","No")</f>
        <v/>
      </c>
      <c r="V561">
        <f>IF(U561="Si",CHOOSE(RANDBETWEEN(1,3),"Maya","Tzeltal","Náhuatl", "Misteco", "Otomí"), " ")</f>
        <v/>
      </c>
      <c r="W561">
        <f>CHOOSE(RANDBETWEEN(1,2),"Si","No")</f>
        <v/>
      </c>
      <c r="X561">
        <f>IF(W561="Si",CHOOSE(RANDBETWEEN(1,3),"Motriz","Auditiva","Visual"), " ")</f>
        <v/>
      </c>
      <c r="Y561">
        <f>TEXT(RANDBETWEEN(1000000000,9999999999), "0000000000")</f>
        <v/>
      </c>
      <c r="Z561">
        <f>LOWER(LEFT(C561,FIND(" ",C561 &amp; " ")-1)) &amp; "." &amp; LOWER(MID(C561, FIND(" ", C561) + 1, FIND(" ", C561 &amp; " ", FIND(" ", C561)+ 1) - FIND(" ", C561)-1)) &amp; "@gmail.com"</f>
        <v/>
      </c>
      <c r="AA561">
        <f>UPPER(LEFT(C561,1)&amp;MID(C561,FIND(" ",C561)+1,1)&amp;IF(LEN(C561)-LEN(SUBSTITUTE(C561," ",""))&gt;=2,MID(C561,FIND(" ",C561,FIND(" ",C561)+1)+1,1),"X")&amp;TEXT(P561,"YYMMDD")&amp;H561&amp;RANDBETWEEN(0,9)&amp;RANDBETWEEN(0,9)&amp;CHAR(RANDBETWEEN(65,90))&amp;CHAR(RANDBETWEEN(65,90)))</f>
        <v/>
      </c>
    </row>
    <row r="562" hidden="1">
      <c r="A562" t="inlineStr">
        <is>
          <t>230300933</t>
        </is>
      </c>
      <c r="B562" t="inlineStr">
        <is>
          <t>VEINTICUATROAVA</t>
        </is>
      </c>
      <c r="C562" t="inlineStr">
        <is>
          <t>VICENTE ALAMILLA / ANDRES</t>
        </is>
      </c>
      <c r="D562" t="inlineStr">
        <is>
          <t>Inscrito</t>
        </is>
      </c>
      <c r="E562" t="inlineStr">
        <is>
          <t>Condicionado</t>
        </is>
      </c>
      <c r="G562" t="inlineStr">
        <is>
          <t>Ingeniería en Datos e Inteligencia Organizacional</t>
        </is>
      </c>
      <c r="H562" t="inlineStr">
        <is>
          <t>M</t>
        </is>
      </c>
      <c r="I562" t="inlineStr">
        <is>
          <t>EXM</t>
        </is>
      </c>
      <c r="J562" t="inlineStr">
        <is>
          <t>4.54</t>
        </is>
      </c>
      <c r="K562" t="inlineStr">
        <is>
          <t>2023-08-03 13:11:20.410592</t>
        </is>
      </c>
      <c r="L562">
        <f>MID(K562,1,10)</f>
        <v/>
      </c>
      <c r="M562" t="inlineStr">
        <is>
          <t>6.9</t>
        </is>
      </c>
      <c r="N562" t="inlineStr">
        <is>
          <t>Cbtis 272</t>
        </is>
      </c>
      <c r="P562" s="1">
        <f>DATE(INT(RAND()*(2008 - 2006 + 1) + 2006), INT(RAND()*12 + 1), INT(RAND()*28 + 1))</f>
        <v/>
      </c>
      <c r="Q562">
        <f>CHOOSE(RANDBETWEEN(1,2),"Si","No")</f>
        <v/>
      </c>
      <c r="R562">
        <f>IF(Q562="Si",CHOOSE(RANDBETWEEN(1,3),"Excelencia","Apoyo Académico","Excelencia"), " ")</f>
        <v/>
      </c>
      <c r="S562">
        <f>RANDBETWEEN(100, 200)</f>
        <v/>
      </c>
      <c r="T562">
        <f>CHOOSE(RANDBETWEEN(1,2),"Si","No")</f>
        <v/>
      </c>
      <c r="U562">
        <f>CHOOSE(RANDBETWEEN(1,2),"Si","No")</f>
        <v/>
      </c>
      <c r="V562">
        <f>IF(U562="Si",CHOOSE(RANDBETWEEN(1,3),"Maya","Tzeltal","Náhuatl", "Misteco", "Otomí"), " ")</f>
        <v/>
      </c>
      <c r="W562">
        <f>CHOOSE(RANDBETWEEN(1,2),"Si","No")</f>
        <v/>
      </c>
      <c r="X562">
        <f>IF(W562="Si",CHOOSE(RANDBETWEEN(1,3),"Motriz","Auditiva","Visual"), " ")</f>
        <v/>
      </c>
      <c r="Y562">
        <f>TEXT(RANDBETWEEN(1000000000,9999999999), "0000000000")</f>
        <v/>
      </c>
      <c r="Z562">
        <f>LOWER(LEFT(C562,FIND(" ",C562 &amp; " ")-1)) &amp; "." &amp; LOWER(MID(C562, FIND(" ", C562) + 1, FIND(" ", C562 &amp; " ", FIND(" ", C562)+ 1) - FIND(" ", C562)-1)) &amp; "@gmail.com"</f>
        <v/>
      </c>
      <c r="AA562">
        <f>UPPER(LEFT(C562,1)&amp;MID(C562,FIND(" ",C562)+1,1)&amp;IF(LEN(C562)-LEN(SUBSTITUTE(C562," ",""))&gt;=2,MID(C562,FIND(" ",C562,FIND(" ",C562)+1)+1,1),"X")&amp;TEXT(P562,"YYMMDD")&amp;H562&amp;RANDBETWEEN(0,9)&amp;RANDBETWEEN(0,9)&amp;CHAR(RANDBETWEEN(65,90))&amp;CHAR(RANDBETWEEN(65,90)))</f>
        <v/>
      </c>
    </row>
    <row r="563" hidden="1">
      <c r="A563" t="inlineStr">
        <is>
          <t>230300932</t>
        </is>
      </c>
      <c r="B563" t="inlineStr">
        <is>
          <t>VEINTICUATROAVA</t>
        </is>
      </c>
      <c r="C563" t="inlineStr">
        <is>
          <t>ALVAREZ HERNANDEZ / ZURI SARAHI</t>
        </is>
      </c>
      <c r="D563" t="inlineStr">
        <is>
          <t>Inscrito</t>
        </is>
      </c>
      <c r="E563" t="inlineStr">
        <is>
          <t>Regular</t>
        </is>
      </c>
      <c r="G563" t="inlineStr">
        <is>
          <t>Ingeniería Industrial</t>
        </is>
      </c>
      <c r="H563" t="inlineStr">
        <is>
          <t>F</t>
        </is>
      </c>
      <c r="I563" t="inlineStr">
        <is>
          <t>EXM</t>
        </is>
      </c>
      <c r="J563" t="inlineStr">
        <is>
          <t>8.60</t>
        </is>
      </c>
      <c r="K563" t="inlineStr">
        <is>
          <t>2023-08-03 12:28:23.277737</t>
        </is>
      </c>
      <c r="L563">
        <f>MID(K563,1,10)</f>
        <v/>
      </c>
      <c r="M563" t="inlineStr">
        <is>
          <t>9.3</t>
        </is>
      </c>
      <c r="N563" t="inlineStr">
        <is>
          <t>Cancún Conalep plantel 2</t>
        </is>
      </c>
      <c r="P563" s="1">
        <f>DATE(INT(RAND()*(2008 - 2006 + 1) + 2006), INT(RAND()*12 + 1), INT(RAND()*28 + 1))</f>
        <v/>
      </c>
      <c r="Q563">
        <f>CHOOSE(RANDBETWEEN(1,2),"Si","No")</f>
        <v/>
      </c>
      <c r="R563">
        <f>IF(Q563="Si",CHOOSE(RANDBETWEEN(1,3),"Excelencia","Apoyo Académico","Excelencia"), " ")</f>
        <v/>
      </c>
      <c r="S563">
        <f>RANDBETWEEN(100, 200)</f>
        <v/>
      </c>
      <c r="T563">
        <f>CHOOSE(RANDBETWEEN(1,2),"Si","No")</f>
        <v/>
      </c>
      <c r="U563">
        <f>CHOOSE(RANDBETWEEN(1,2),"Si","No")</f>
        <v/>
      </c>
      <c r="V563">
        <f>IF(U563="Si",CHOOSE(RANDBETWEEN(1,3),"Maya","Tzeltal","Náhuatl", "Misteco", "Otomí"), " ")</f>
        <v/>
      </c>
      <c r="W563">
        <f>CHOOSE(RANDBETWEEN(1,2),"Si","No")</f>
        <v/>
      </c>
      <c r="X563">
        <f>IF(W563="Si",CHOOSE(RANDBETWEEN(1,3),"Motriz","Auditiva","Visual"), " ")</f>
        <v/>
      </c>
      <c r="Y563">
        <f>TEXT(RANDBETWEEN(1000000000,9999999999), "0000000000")</f>
        <v/>
      </c>
      <c r="Z563">
        <f>LOWER(LEFT(C563,FIND(" ",C563 &amp; " ")-1)) &amp; "." &amp; LOWER(MID(C563, FIND(" ", C563) + 1, FIND(" ", C563 &amp; " ", FIND(" ", C563)+ 1) - FIND(" ", C563)-1)) &amp; "@gmail.com"</f>
        <v/>
      </c>
      <c r="AA563">
        <f>UPPER(LEFT(C563,1)&amp;MID(C563,FIND(" ",C563)+1,1)&amp;IF(LEN(C563)-LEN(SUBSTITUTE(C563," ",""))&gt;=2,MID(C563,FIND(" ",C563,FIND(" ",C563)+1)+1,1),"X")&amp;TEXT(P563,"YYMMDD")&amp;H563&amp;RANDBETWEEN(0,9)&amp;RANDBETWEEN(0,9)&amp;CHAR(RANDBETWEEN(65,90))&amp;CHAR(RANDBETWEEN(65,90)))</f>
        <v/>
      </c>
    </row>
    <row r="564" hidden="1">
      <c r="A564" t="inlineStr">
        <is>
          <t>230300931</t>
        </is>
      </c>
      <c r="B564" t="inlineStr">
        <is>
          <t>VEINTICUATROAVA</t>
        </is>
      </c>
      <c r="C564" t="inlineStr">
        <is>
          <t>MUÑOZ ROMERO / VANESSA</t>
        </is>
      </c>
      <c r="D564" t="inlineStr">
        <is>
          <t>Inscrito</t>
        </is>
      </c>
      <c r="E564" t="inlineStr">
        <is>
          <t>Irregular</t>
        </is>
      </c>
      <c r="G564" t="inlineStr">
        <is>
          <t>Ingeniería Industrial</t>
        </is>
      </c>
      <c r="H564" t="inlineStr">
        <is>
          <t>F</t>
        </is>
      </c>
      <c r="I564" t="inlineStr">
        <is>
          <t>EXM</t>
        </is>
      </c>
      <c r="J564" t="inlineStr">
        <is>
          <t>7.64</t>
        </is>
      </c>
      <c r="K564" t="inlineStr">
        <is>
          <t>2023-08-03 12:26:58.284482</t>
        </is>
      </c>
      <c r="L564">
        <f>MID(K564,1,10)</f>
        <v/>
      </c>
      <c r="M564" t="inlineStr">
        <is>
          <t>9.2</t>
        </is>
      </c>
      <c r="N564" t="inlineStr">
        <is>
          <t>Colegio Nacional de Educación Profesional Técnica</t>
        </is>
      </c>
      <c r="P564" s="1">
        <f>DATE(INT(RAND()*(2008 - 2006 + 1) + 2006), INT(RAND()*12 + 1), INT(RAND()*28 + 1))</f>
        <v/>
      </c>
      <c r="Q564">
        <f>CHOOSE(RANDBETWEEN(1,2),"Si","No")</f>
        <v/>
      </c>
      <c r="R564">
        <f>IF(Q564="Si",CHOOSE(RANDBETWEEN(1,3),"Excelencia","Apoyo Académico","Excelencia"), " ")</f>
        <v/>
      </c>
      <c r="S564">
        <f>RANDBETWEEN(100, 200)</f>
        <v/>
      </c>
      <c r="T564">
        <f>CHOOSE(RANDBETWEEN(1,2),"Si","No")</f>
        <v/>
      </c>
      <c r="U564">
        <f>CHOOSE(RANDBETWEEN(1,2),"Si","No")</f>
        <v/>
      </c>
      <c r="V564">
        <f>IF(U564="Si",CHOOSE(RANDBETWEEN(1,3),"Maya","Tzeltal","Náhuatl", "Misteco", "Otomí"), " ")</f>
        <v/>
      </c>
      <c r="W564">
        <f>CHOOSE(RANDBETWEEN(1,2),"Si","No")</f>
        <v/>
      </c>
      <c r="X564">
        <f>IF(W564="Si",CHOOSE(RANDBETWEEN(1,3),"Motriz","Auditiva","Visual"), " ")</f>
        <v/>
      </c>
      <c r="Y564">
        <f>TEXT(RANDBETWEEN(1000000000,9999999999), "0000000000")</f>
        <v/>
      </c>
      <c r="Z564">
        <f>LOWER(LEFT(C564,FIND(" ",C564 &amp; " ")-1)) &amp; "." &amp; LOWER(MID(C564, FIND(" ", C564) + 1, FIND(" ", C564 &amp; " ", FIND(" ", C564)+ 1) - FIND(" ", C564)-1)) &amp; "@gmail.com"</f>
        <v/>
      </c>
      <c r="AA564">
        <f>UPPER(LEFT(C564,1)&amp;MID(C564,FIND(" ",C564)+1,1)&amp;IF(LEN(C564)-LEN(SUBSTITUTE(C564," ",""))&gt;=2,MID(C564,FIND(" ",C564,FIND(" ",C564)+1)+1,1),"X")&amp;TEXT(P564,"YYMMDD")&amp;H564&amp;RANDBETWEEN(0,9)&amp;RANDBETWEEN(0,9)&amp;CHAR(RANDBETWEEN(65,90))&amp;CHAR(RANDBETWEEN(65,90)))</f>
        <v/>
      </c>
    </row>
    <row r="565" hidden="1">
      <c r="A565" t="inlineStr">
        <is>
          <t>230300930</t>
        </is>
      </c>
      <c r="B565" t="inlineStr">
        <is>
          <t>VEINTICUATROAVA</t>
        </is>
      </c>
      <c r="C565" t="inlineStr">
        <is>
          <t>DOMINGUEZ JIMENEZ / DEYSI MACIEL</t>
        </is>
      </c>
      <c r="D565" t="inlineStr">
        <is>
          <t>Inscrito</t>
        </is>
      </c>
      <c r="E565" t="inlineStr">
        <is>
          <t>Regular</t>
        </is>
      </c>
      <c r="G565" t="inlineStr">
        <is>
          <t>Ingeniería Industrial</t>
        </is>
      </c>
      <c r="H565" t="inlineStr">
        <is>
          <t>F</t>
        </is>
      </c>
      <c r="I565" t="inlineStr">
        <is>
          <t>EXM</t>
        </is>
      </c>
      <c r="J565" t="inlineStr">
        <is>
          <t>8.62</t>
        </is>
      </c>
      <c r="K565" t="inlineStr">
        <is>
          <t>2023-08-03 12:26:04.591691</t>
        </is>
      </c>
      <c r="L565">
        <f>MID(K565,1,10)</f>
        <v/>
      </c>
      <c r="M565" t="inlineStr">
        <is>
          <t>8.5</t>
        </is>
      </c>
      <c r="N565" t="inlineStr">
        <is>
          <t>Colegio de Estudios Científicos y Tecnológicos del Estado de Chiapas</t>
        </is>
      </c>
      <c r="P565" s="1">
        <f>DATE(INT(RAND()*(2008 - 2006 + 1) + 2006), INT(RAND()*12 + 1), INT(RAND()*28 + 1))</f>
        <v/>
      </c>
      <c r="Q565">
        <f>CHOOSE(RANDBETWEEN(1,2),"Si","No")</f>
        <v/>
      </c>
      <c r="R565">
        <f>IF(Q565="Si",CHOOSE(RANDBETWEEN(1,3),"Excelencia","Apoyo Académico","Excelencia"), " ")</f>
        <v/>
      </c>
      <c r="S565">
        <f>RANDBETWEEN(100, 200)</f>
        <v/>
      </c>
      <c r="T565">
        <f>CHOOSE(RANDBETWEEN(1,2),"Si","No")</f>
        <v/>
      </c>
      <c r="U565">
        <f>CHOOSE(RANDBETWEEN(1,2),"Si","No")</f>
        <v/>
      </c>
      <c r="V565">
        <f>IF(U565="Si",CHOOSE(RANDBETWEEN(1,3),"Maya","Tzeltal","Náhuatl", "Misteco", "Otomí"), " ")</f>
        <v/>
      </c>
      <c r="W565">
        <f>CHOOSE(RANDBETWEEN(1,2),"Si","No")</f>
        <v/>
      </c>
      <c r="X565">
        <f>IF(W565="Si",CHOOSE(RANDBETWEEN(1,3),"Motriz","Auditiva","Visual"), " ")</f>
        <v/>
      </c>
      <c r="Y565">
        <f>TEXT(RANDBETWEEN(1000000000,9999999999), "0000000000")</f>
        <v/>
      </c>
      <c r="Z565">
        <f>LOWER(LEFT(C565,FIND(" ",C565 &amp; " ")-1)) &amp; "." &amp; LOWER(MID(C565, FIND(" ", C565) + 1, FIND(" ", C565 &amp; " ", FIND(" ", C565)+ 1) - FIND(" ", C565)-1)) &amp; "@gmail.com"</f>
        <v/>
      </c>
      <c r="AA565">
        <f>UPPER(LEFT(C565,1)&amp;MID(C565,FIND(" ",C565)+1,1)&amp;IF(LEN(C565)-LEN(SUBSTITUTE(C565," ",""))&gt;=2,MID(C565,FIND(" ",C565,FIND(" ",C565)+1)+1,1),"X")&amp;TEXT(P565,"YYMMDD")&amp;H565&amp;RANDBETWEEN(0,9)&amp;RANDBETWEEN(0,9)&amp;CHAR(RANDBETWEEN(65,90))&amp;CHAR(RANDBETWEEN(65,90)))</f>
        <v/>
      </c>
    </row>
    <row r="566" hidden="1">
      <c r="A566" t="inlineStr">
        <is>
          <t>230300929</t>
        </is>
      </c>
      <c r="B566" t="inlineStr">
        <is>
          <t>VEINTICUATROAVA</t>
        </is>
      </c>
      <c r="C566" t="inlineStr">
        <is>
          <t>ABRAHAM MALDONADO / AZIEL</t>
        </is>
      </c>
      <c r="D566" t="inlineStr">
        <is>
          <t>Inscrito</t>
        </is>
      </c>
      <c r="E566" t="inlineStr">
        <is>
          <t>Irregular</t>
        </is>
      </c>
      <c r="G566" t="inlineStr">
        <is>
          <t>Ingeniería Industrial</t>
        </is>
      </c>
      <c r="H566" t="inlineStr">
        <is>
          <t>M</t>
        </is>
      </c>
      <c r="I566" t="inlineStr">
        <is>
          <t>EXM</t>
        </is>
      </c>
      <c r="J566" t="inlineStr">
        <is>
          <t>7.58</t>
        </is>
      </c>
      <c r="K566" t="inlineStr">
        <is>
          <t>2023-08-03 12:24:31.40586</t>
        </is>
      </c>
      <c r="L566">
        <f>MID(K566,1,10)</f>
        <v/>
      </c>
      <c r="M566" t="inlineStr">
        <is>
          <t>7.1</t>
        </is>
      </c>
      <c r="N566" t="inlineStr">
        <is>
          <t>Gonzalo Guerrero</t>
        </is>
      </c>
      <c r="P566" s="1">
        <f>DATE(INT(RAND()*(2008 - 2006 + 1) + 2006), INT(RAND()*12 + 1), INT(RAND()*28 + 1))</f>
        <v/>
      </c>
      <c r="Q566">
        <f>CHOOSE(RANDBETWEEN(1,2),"Si","No")</f>
        <v/>
      </c>
      <c r="R566">
        <f>IF(Q566="Si",CHOOSE(RANDBETWEEN(1,3),"Excelencia","Apoyo Académico","Excelencia"), " ")</f>
        <v/>
      </c>
      <c r="S566">
        <f>RANDBETWEEN(100, 200)</f>
        <v/>
      </c>
      <c r="T566">
        <f>CHOOSE(RANDBETWEEN(1,2),"Si","No")</f>
        <v/>
      </c>
      <c r="U566">
        <f>CHOOSE(RANDBETWEEN(1,2),"Si","No")</f>
        <v/>
      </c>
      <c r="V566">
        <f>IF(U566="Si",CHOOSE(RANDBETWEEN(1,3),"Maya","Tzeltal","Náhuatl", "Misteco", "Otomí"), " ")</f>
        <v/>
      </c>
      <c r="W566">
        <f>CHOOSE(RANDBETWEEN(1,2),"Si","No")</f>
        <v/>
      </c>
      <c r="X566">
        <f>IF(W566="Si",CHOOSE(RANDBETWEEN(1,3),"Motriz","Auditiva","Visual"), " ")</f>
        <v/>
      </c>
      <c r="Y566">
        <f>TEXT(RANDBETWEEN(1000000000,9999999999), "0000000000")</f>
        <v/>
      </c>
      <c r="Z566">
        <f>LOWER(LEFT(C566,FIND(" ",C566 &amp; " ")-1)) &amp; "." &amp; LOWER(MID(C566, FIND(" ", C566) + 1, FIND(" ", C566 &amp; " ", FIND(" ", C566)+ 1) - FIND(" ", C566)-1)) &amp; "@gmail.com"</f>
        <v/>
      </c>
      <c r="AA566">
        <f>UPPER(LEFT(C566,1)&amp;MID(C566,FIND(" ",C566)+1,1)&amp;IF(LEN(C566)-LEN(SUBSTITUTE(C566," ",""))&gt;=2,MID(C566,FIND(" ",C566,FIND(" ",C566)+1)+1,1),"X")&amp;TEXT(P566,"YYMMDD")&amp;H566&amp;RANDBETWEEN(0,9)&amp;RANDBETWEEN(0,9)&amp;CHAR(RANDBETWEEN(65,90))&amp;CHAR(RANDBETWEEN(65,90)))</f>
        <v/>
      </c>
    </row>
    <row r="567" hidden="1">
      <c r="A567" t="inlineStr">
        <is>
          <t>230300928</t>
        </is>
      </c>
      <c r="B567" t="inlineStr">
        <is>
          <t>VEINTICUATROAVA</t>
        </is>
      </c>
      <c r="C567" t="inlineStr">
        <is>
          <t>RAMIREZ CORDOVA / GABRIEL GREGORIO</t>
        </is>
      </c>
      <c r="D567" t="inlineStr">
        <is>
          <t>Inscrito</t>
        </is>
      </c>
      <c r="E567" t="inlineStr">
        <is>
          <t>Irregular</t>
        </is>
      </c>
      <c r="G567" t="inlineStr">
        <is>
          <t>Ingeniería Industrial</t>
        </is>
      </c>
      <c r="H567" t="inlineStr">
        <is>
          <t>M</t>
        </is>
      </c>
      <c r="I567" t="inlineStr">
        <is>
          <t>EXM</t>
        </is>
      </c>
      <c r="J567" t="inlineStr">
        <is>
          <t>7.58</t>
        </is>
      </c>
      <c r="K567" t="inlineStr">
        <is>
          <t>2023-08-03 12:24:01.885748</t>
        </is>
      </c>
      <c r="L567">
        <f>MID(K567,1,10)</f>
        <v/>
      </c>
      <c r="M567" t="inlineStr">
        <is>
          <t>8</t>
        </is>
      </c>
      <c r="N567" t="inlineStr">
        <is>
          <t>Universidad TecMilenio</t>
        </is>
      </c>
      <c r="P567" s="1">
        <f>DATE(INT(RAND()*(2008 - 2006 + 1) + 2006), INT(RAND()*12 + 1), INT(RAND()*28 + 1))</f>
        <v/>
      </c>
      <c r="Q567">
        <f>CHOOSE(RANDBETWEEN(1,2),"Si","No")</f>
        <v/>
      </c>
      <c r="R567">
        <f>IF(Q567="Si",CHOOSE(RANDBETWEEN(1,3),"Excelencia","Apoyo Académico","Excelencia"), " ")</f>
        <v/>
      </c>
      <c r="S567">
        <f>RANDBETWEEN(100, 200)</f>
        <v/>
      </c>
      <c r="T567">
        <f>CHOOSE(RANDBETWEEN(1,2),"Si","No")</f>
        <v/>
      </c>
      <c r="U567">
        <f>CHOOSE(RANDBETWEEN(1,2),"Si","No")</f>
        <v/>
      </c>
      <c r="V567">
        <f>IF(U567="Si",CHOOSE(RANDBETWEEN(1,3),"Maya","Tzeltal","Náhuatl", "Misteco", "Otomí"), " ")</f>
        <v/>
      </c>
      <c r="W567">
        <f>CHOOSE(RANDBETWEEN(1,2),"Si","No")</f>
        <v/>
      </c>
      <c r="X567">
        <f>IF(W567="Si",CHOOSE(RANDBETWEEN(1,3),"Motriz","Auditiva","Visual"), " ")</f>
        <v/>
      </c>
      <c r="Y567">
        <f>TEXT(RANDBETWEEN(1000000000,9999999999), "0000000000")</f>
        <v/>
      </c>
      <c r="Z567">
        <f>LOWER(LEFT(C567,FIND(" ",C567 &amp; " ")-1)) &amp; "." &amp; LOWER(MID(C567, FIND(" ", C567) + 1, FIND(" ", C567 &amp; " ", FIND(" ", C567)+ 1) - FIND(" ", C567)-1)) &amp; "@gmail.com"</f>
        <v/>
      </c>
      <c r="AA567">
        <f>UPPER(LEFT(C567,1)&amp;MID(C567,FIND(" ",C567)+1,1)&amp;IF(LEN(C567)-LEN(SUBSTITUTE(C567," ",""))&gt;=2,MID(C567,FIND(" ",C567,FIND(" ",C567)+1)+1,1),"X")&amp;TEXT(P567,"YYMMDD")&amp;H567&amp;RANDBETWEEN(0,9)&amp;RANDBETWEEN(0,9)&amp;CHAR(RANDBETWEEN(65,90))&amp;CHAR(RANDBETWEEN(65,90)))</f>
        <v/>
      </c>
    </row>
    <row r="568" hidden="1">
      <c r="A568" t="inlineStr">
        <is>
          <t>230300927</t>
        </is>
      </c>
      <c r="B568" t="inlineStr">
        <is>
          <t>VEINTICUATROAVA</t>
        </is>
      </c>
      <c r="C568" t="inlineStr">
        <is>
          <t>VICTORIANO CAN / ANGEL DAVID</t>
        </is>
      </c>
      <c r="D568" t="inlineStr">
        <is>
          <t>Inscrito</t>
        </is>
      </c>
      <c r="E568" t="inlineStr">
        <is>
          <t>Regular</t>
        </is>
      </c>
      <c r="G568" t="inlineStr">
        <is>
          <t>Ingeniería Industrial</t>
        </is>
      </c>
      <c r="H568" t="inlineStr">
        <is>
          <t>M</t>
        </is>
      </c>
      <c r="I568" t="inlineStr">
        <is>
          <t>EXM</t>
        </is>
      </c>
      <c r="J568" t="inlineStr">
        <is>
          <t>9.00</t>
        </is>
      </c>
      <c r="K568" t="inlineStr">
        <is>
          <t>2023-08-03 12:23:50.256866</t>
        </is>
      </c>
      <c r="L568">
        <f>MID(K568,1,10)</f>
        <v/>
      </c>
      <c r="M568" t="inlineStr">
        <is>
          <t>9.1</t>
        </is>
      </c>
      <c r="N568" t="inlineStr">
        <is>
          <t>Colegio de Bachilleres del Estado de Quintana Roo</t>
        </is>
      </c>
      <c r="P568" s="1">
        <f>DATE(INT(RAND()*(2008 - 2006 + 1) + 2006), INT(RAND()*12 + 1), INT(RAND()*28 + 1))</f>
        <v/>
      </c>
      <c r="Q568">
        <f>CHOOSE(RANDBETWEEN(1,2),"Si","No")</f>
        <v/>
      </c>
      <c r="R568">
        <f>IF(Q568="Si",CHOOSE(RANDBETWEEN(1,3),"Excelencia","Apoyo Académico","Excelencia"), " ")</f>
        <v/>
      </c>
      <c r="S568">
        <f>RANDBETWEEN(100, 200)</f>
        <v/>
      </c>
      <c r="T568">
        <f>CHOOSE(RANDBETWEEN(1,2),"Si","No")</f>
        <v/>
      </c>
      <c r="U568">
        <f>CHOOSE(RANDBETWEEN(1,2),"Si","No")</f>
        <v/>
      </c>
      <c r="V568">
        <f>IF(U568="Si",CHOOSE(RANDBETWEEN(1,3),"Maya","Tzeltal","Náhuatl", "Misteco", "Otomí"), " ")</f>
        <v/>
      </c>
      <c r="W568">
        <f>CHOOSE(RANDBETWEEN(1,2),"Si","No")</f>
        <v/>
      </c>
      <c r="X568">
        <f>IF(W568="Si",CHOOSE(RANDBETWEEN(1,3),"Motriz","Auditiva","Visual"), " ")</f>
        <v/>
      </c>
      <c r="Y568">
        <f>TEXT(RANDBETWEEN(1000000000,9999999999), "0000000000")</f>
        <v/>
      </c>
      <c r="Z568">
        <f>LOWER(LEFT(C568,FIND(" ",C568 &amp; " ")-1)) &amp; "." &amp; LOWER(MID(C568, FIND(" ", C568) + 1, FIND(" ", C568 &amp; " ", FIND(" ", C568)+ 1) - FIND(" ", C568)-1)) &amp; "@gmail.com"</f>
        <v/>
      </c>
      <c r="AA568">
        <f>UPPER(LEFT(C568,1)&amp;MID(C568,FIND(" ",C568)+1,1)&amp;IF(LEN(C568)-LEN(SUBSTITUTE(C568," ",""))&gt;=2,MID(C568,FIND(" ",C568,FIND(" ",C568)+1)+1,1),"X")&amp;TEXT(P568,"YYMMDD")&amp;H568&amp;RANDBETWEEN(0,9)&amp;RANDBETWEEN(0,9)&amp;CHAR(RANDBETWEEN(65,90))&amp;CHAR(RANDBETWEEN(65,90)))</f>
        <v/>
      </c>
    </row>
    <row r="569" hidden="1">
      <c r="A569" t="inlineStr">
        <is>
          <t>230300926</t>
        </is>
      </c>
      <c r="B569" t="inlineStr">
        <is>
          <t>VEINTICUATROAVA</t>
        </is>
      </c>
      <c r="C569" t="inlineStr">
        <is>
          <t>ROSADO ROSADO / LOANY DE LOS ANGELES</t>
        </is>
      </c>
      <c r="D569" t="inlineStr">
        <is>
          <t>Inscrito</t>
        </is>
      </c>
      <c r="E569" t="inlineStr">
        <is>
          <t>Regular</t>
        </is>
      </c>
      <c r="G569" t="inlineStr">
        <is>
          <t>Ingeniería Industrial</t>
        </is>
      </c>
      <c r="H569" t="inlineStr">
        <is>
          <t>F</t>
        </is>
      </c>
      <c r="I569" t="inlineStr">
        <is>
          <t>EXM</t>
        </is>
      </c>
      <c r="J569" t="inlineStr">
        <is>
          <t>8.64</t>
        </is>
      </c>
      <c r="K569" t="inlineStr">
        <is>
          <t>2023-08-03 12:23:47.472665</t>
        </is>
      </c>
      <c r="L569">
        <f>MID(K569,1,10)</f>
        <v/>
      </c>
      <c r="M569" t="inlineStr">
        <is>
          <t>9.6</t>
        </is>
      </c>
      <c r="N569" t="inlineStr">
        <is>
          <t>Colegio Nacional de Educación Profesional Técnica</t>
        </is>
      </c>
      <c r="P569" s="1">
        <f>DATE(INT(RAND()*(2008 - 2006 + 1) + 2006), INT(RAND()*12 + 1), INT(RAND()*28 + 1))</f>
        <v/>
      </c>
      <c r="Q569">
        <f>CHOOSE(RANDBETWEEN(1,2),"Si","No")</f>
        <v/>
      </c>
      <c r="R569">
        <f>IF(Q569="Si",CHOOSE(RANDBETWEEN(1,3),"Excelencia","Apoyo Académico","Excelencia"), " ")</f>
        <v/>
      </c>
      <c r="S569">
        <f>RANDBETWEEN(100, 200)</f>
        <v/>
      </c>
      <c r="T569">
        <f>CHOOSE(RANDBETWEEN(1,2),"Si","No")</f>
        <v/>
      </c>
      <c r="U569">
        <f>CHOOSE(RANDBETWEEN(1,2),"Si","No")</f>
        <v/>
      </c>
      <c r="V569">
        <f>IF(U569="Si",CHOOSE(RANDBETWEEN(1,3),"Maya","Tzeltal","Náhuatl", "Misteco", "Otomí"), " ")</f>
        <v/>
      </c>
      <c r="W569">
        <f>CHOOSE(RANDBETWEEN(1,2),"Si","No")</f>
        <v/>
      </c>
      <c r="X569">
        <f>IF(W569="Si",CHOOSE(RANDBETWEEN(1,3),"Motriz","Auditiva","Visual"), " ")</f>
        <v/>
      </c>
      <c r="Y569">
        <f>TEXT(RANDBETWEEN(1000000000,9999999999), "0000000000")</f>
        <v/>
      </c>
      <c r="Z569">
        <f>LOWER(LEFT(C569,FIND(" ",C569 &amp; " ")-1)) &amp; "." &amp; LOWER(MID(C569, FIND(" ", C569) + 1, FIND(" ", C569 &amp; " ", FIND(" ", C569)+ 1) - FIND(" ", C569)-1)) &amp; "@gmail.com"</f>
        <v/>
      </c>
      <c r="AA569">
        <f>UPPER(LEFT(C569,1)&amp;MID(C569,FIND(" ",C569)+1,1)&amp;IF(LEN(C569)-LEN(SUBSTITUTE(C569," ",""))&gt;=2,MID(C569,FIND(" ",C569,FIND(" ",C569)+1)+1,1),"X")&amp;TEXT(P569,"YYMMDD")&amp;H569&amp;RANDBETWEEN(0,9)&amp;RANDBETWEEN(0,9)&amp;CHAR(RANDBETWEEN(65,90))&amp;CHAR(RANDBETWEEN(65,90)))</f>
        <v/>
      </c>
    </row>
    <row r="570" hidden="1">
      <c r="A570" t="inlineStr">
        <is>
          <t>230300925</t>
        </is>
      </c>
      <c r="B570" t="inlineStr">
        <is>
          <t>VEINTICUATROAVA</t>
        </is>
      </c>
      <c r="C570" t="inlineStr">
        <is>
          <t>CASTAÑEDA ORTEGA / DIEGO</t>
        </is>
      </c>
      <c r="D570" t="inlineStr">
        <is>
          <t>Inscrito</t>
        </is>
      </c>
      <c r="E570" t="inlineStr">
        <is>
          <t>Irregular</t>
        </is>
      </c>
      <c r="G570" t="inlineStr">
        <is>
          <t>Ingeniería Industrial</t>
        </is>
      </c>
      <c r="H570" t="inlineStr">
        <is>
          <t>M</t>
        </is>
      </c>
      <c r="I570" t="inlineStr">
        <is>
          <t>EXM</t>
        </is>
      </c>
      <c r="J570" t="inlineStr">
        <is>
          <t>8.57</t>
        </is>
      </c>
      <c r="K570" t="inlineStr">
        <is>
          <t>2023-08-03 12:23:45.746195</t>
        </is>
      </c>
      <c r="L570">
        <f>MID(K570,1,10)</f>
        <v/>
      </c>
      <c r="M570" t="inlineStr">
        <is>
          <t>8.8</t>
        </is>
      </c>
      <c r="N570" t="inlineStr">
        <is>
          <t>Bachillerato Unid</t>
        </is>
      </c>
      <c r="P570" s="1">
        <f>DATE(INT(RAND()*(2008 - 2006 + 1) + 2006), INT(RAND()*12 + 1), INT(RAND()*28 + 1))</f>
        <v/>
      </c>
      <c r="Q570">
        <f>CHOOSE(RANDBETWEEN(1,2),"Si","No")</f>
        <v/>
      </c>
      <c r="R570">
        <f>IF(Q570="Si",CHOOSE(RANDBETWEEN(1,3),"Excelencia","Apoyo Académico","Excelencia"), " ")</f>
        <v/>
      </c>
      <c r="S570">
        <f>RANDBETWEEN(100, 200)</f>
        <v/>
      </c>
      <c r="T570">
        <f>CHOOSE(RANDBETWEEN(1,2),"Si","No")</f>
        <v/>
      </c>
      <c r="U570">
        <f>CHOOSE(RANDBETWEEN(1,2),"Si","No")</f>
        <v/>
      </c>
      <c r="V570">
        <f>IF(U570="Si",CHOOSE(RANDBETWEEN(1,3),"Maya","Tzeltal","Náhuatl", "Misteco", "Otomí"), " ")</f>
        <v/>
      </c>
      <c r="W570">
        <f>CHOOSE(RANDBETWEEN(1,2),"Si","No")</f>
        <v/>
      </c>
      <c r="X570">
        <f>IF(W570="Si",CHOOSE(RANDBETWEEN(1,3),"Motriz","Auditiva","Visual"), " ")</f>
        <v/>
      </c>
      <c r="Y570">
        <f>TEXT(RANDBETWEEN(1000000000,9999999999), "0000000000")</f>
        <v/>
      </c>
      <c r="Z570">
        <f>LOWER(LEFT(C570,FIND(" ",C570 &amp; " ")-1)) &amp; "." &amp; LOWER(MID(C570, FIND(" ", C570) + 1, FIND(" ", C570 &amp; " ", FIND(" ", C570)+ 1) - FIND(" ", C570)-1)) &amp; "@gmail.com"</f>
        <v/>
      </c>
      <c r="AA570">
        <f>UPPER(LEFT(C570,1)&amp;MID(C570,FIND(" ",C570)+1,1)&amp;IF(LEN(C570)-LEN(SUBSTITUTE(C570," ",""))&gt;=2,MID(C570,FIND(" ",C570,FIND(" ",C570)+1)+1,1),"X")&amp;TEXT(P570,"YYMMDD")&amp;H570&amp;RANDBETWEEN(0,9)&amp;RANDBETWEEN(0,9)&amp;CHAR(RANDBETWEEN(65,90))&amp;CHAR(RANDBETWEEN(65,90)))</f>
        <v/>
      </c>
    </row>
    <row r="571" hidden="1">
      <c r="A571" t="inlineStr">
        <is>
          <t>230300924</t>
        </is>
      </c>
      <c r="B571" t="inlineStr">
        <is>
          <t>VEINTICUATROAVA</t>
        </is>
      </c>
      <c r="C571" t="inlineStr">
        <is>
          <t>UBALDO GOMEZ / DIEGO</t>
        </is>
      </c>
      <c r="D571" t="inlineStr">
        <is>
          <t>Baja Temporal</t>
        </is>
      </c>
      <c r="E571" t="inlineStr">
        <is>
          <t>Irregular</t>
        </is>
      </c>
      <c r="G571" t="inlineStr">
        <is>
          <t>Ingeniería Industrial</t>
        </is>
      </c>
      <c r="H571" t="inlineStr">
        <is>
          <t>M</t>
        </is>
      </c>
      <c r="I571" t="inlineStr">
        <is>
          <t>EXM</t>
        </is>
      </c>
      <c r="J571" t="inlineStr">
        <is>
          <t>8.50</t>
        </is>
      </c>
      <c r="K571" t="inlineStr">
        <is>
          <t>2023-08-03 12:23:38.502124</t>
        </is>
      </c>
      <c r="L571">
        <f>MID(K571,1,10)</f>
        <v/>
      </c>
      <c r="M571" t="inlineStr">
        <is>
          <t>8.8</t>
        </is>
      </c>
      <c r="N571" t="inlineStr">
        <is>
          <t>Boston</t>
        </is>
      </c>
      <c r="P571" s="1">
        <f>DATE(INT(RAND()*(2008 - 2006 + 1) + 2006), INT(RAND()*12 + 1), INT(RAND()*28 + 1))</f>
        <v/>
      </c>
      <c r="Q571">
        <f>CHOOSE(RANDBETWEEN(1,2),"Si","No")</f>
        <v/>
      </c>
      <c r="R571">
        <f>IF(Q571="Si",CHOOSE(RANDBETWEEN(1,3),"Excelencia","Apoyo Académico","Excelencia"), " ")</f>
        <v/>
      </c>
      <c r="S571">
        <f>RANDBETWEEN(100, 200)</f>
        <v/>
      </c>
      <c r="T571">
        <f>CHOOSE(RANDBETWEEN(1,2),"Si","No")</f>
        <v/>
      </c>
      <c r="U571">
        <f>CHOOSE(RANDBETWEEN(1,2),"Si","No")</f>
        <v/>
      </c>
      <c r="V571">
        <f>IF(U571="Si",CHOOSE(RANDBETWEEN(1,3),"Maya","Tzeltal","Náhuatl", "Misteco", "Otomí"), " ")</f>
        <v/>
      </c>
      <c r="W571">
        <f>CHOOSE(RANDBETWEEN(1,2),"Si","No")</f>
        <v/>
      </c>
      <c r="X571">
        <f>IF(W571="Si",CHOOSE(RANDBETWEEN(1,3),"Motriz","Auditiva","Visual"), " ")</f>
        <v/>
      </c>
      <c r="Y571">
        <f>TEXT(RANDBETWEEN(1000000000,9999999999), "0000000000")</f>
        <v/>
      </c>
      <c r="Z571">
        <f>LOWER(LEFT(C571,FIND(" ",C571 &amp; " ")-1)) &amp; "." &amp; LOWER(MID(C571, FIND(" ", C571) + 1, FIND(" ", C571 &amp; " ", FIND(" ", C571)+ 1) - FIND(" ", C571)-1)) &amp; "@gmail.com"</f>
        <v/>
      </c>
      <c r="AA571">
        <f>UPPER(LEFT(C571,1)&amp;MID(C571,FIND(" ",C571)+1,1)&amp;IF(LEN(C571)-LEN(SUBSTITUTE(C571," ",""))&gt;=2,MID(C571,FIND(" ",C571,FIND(" ",C571)+1)+1,1),"X")&amp;TEXT(P571,"YYMMDD")&amp;H571&amp;RANDBETWEEN(0,9)&amp;RANDBETWEEN(0,9)&amp;CHAR(RANDBETWEEN(65,90))&amp;CHAR(RANDBETWEEN(65,90)))</f>
        <v/>
      </c>
    </row>
    <row r="572" hidden="1">
      <c r="A572" t="inlineStr">
        <is>
          <t>230300923</t>
        </is>
      </c>
      <c r="B572" t="inlineStr">
        <is>
          <t>VEINTICUATROAVA</t>
        </is>
      </c>
      <c r="C572" t="inlineStr">
        <is>
          <t>GARCIA MORALES / SAMANTHA DE JESUS</t>
        </is>
      </c>
      <c r="D572" t="inlineStr">
        <is>
          <t>Inscrito</t>
        </is>
      </c>
      <c r="E572" t="inlineStr">
        <is>
          <t>Regular</t>
        </is>
      </c>
      <c r="G572" t="inlineStr">
        <is>
          <t>Ingeniería Industrial</t>
        </is>
      </c>
      <c r="H572" t="inlineStr">
        <is>
          <t>F</t>
        </is>
      </c>
      <c r="I572" t="inlineStr">
        <is>
          <t>EXM</t>
        </is>
      </c>
      <c r="J572" t="inlineStr">
        <is>
          <t>9.00</t>
        </is>
      </c>
      <c r="K572" t="inlineStr">
        <is>
          <t>2023-08-03 12:23:37.965108</t>
        </is>
      </c>
      <c r="L572">
        <f>MID(K572,1,10)</f>
        <v/>
      </c>
      <c r="M572" t="inlineStr">
        <is>
          <t>9.5</t>
        </is>
      </c>
      <c r="N572" t="inlineStr">
        <is>
          <t>Colegio Nacional de Educación Profesional Técnica</t>
        </is>
      </c>
      <c r="P572" s="1">
        <f>DATE(INT(RAND()*(2008 - 2006 + 1) + 2006), INT(RAND()*12 + 1), INT(RAND()*28 + 1))</f>
        <v/>
      </c>
      <c r="Q572">
        <f>CHOOSE(RANDBETWEEN(1,2),"Si","No")</f>
        <v/>
      </c>
      <c r="R572">
        <f>IF(Q572="Si",CHOOSE(RANDBETWEEN(1,3),"Excelencia","Apoyo Académico","Excelencia"), " ")</f>
        <v/>
      </c>
      <c r="S572">
        <f>RANDBETWEEN(100, 200)</f>
        <v/>
      </c>
      <c r="T572">
        <f>CHOOSE(RANDBETWEEN(1,2),"Si","No")</f>
        <v/>
      </c>
      <c r="U572">
        <f>CHOOSE(RANDBETWEEN(1,2),"Si","No")</f>
        <v/>
      </c>
      <c r="V572">
        <f>IF(U572="Si",CHOOSE(RANDBETWEEN(1,3),"Maya","Tzeltal","Náhuatl", "Misteco", "Otomí"), " ")</f>
        <v/>
      </c>
      <c r="W572">
        <f>CHOOSE(RANDBETWEEN(1,2),"Si","No")</f>
        <v/>
      </c>
      <c r="X572">
        <f>IF(W572="Si",CHOOSE(RANDBETWEEN(1,3),"Motriz","Auditiva","Visual"), " ")</f>
        <v/>
      </c>
      <c r="Y572">
        <f>TEXT(RANDBETWEEN(1000000000,9999999999), "0000000000")</f>
        <v/>
      </c>
      <c r="Z572">
        <f>LOWER(LEFT(C572,FIND(" ",C572 &amp; " ")-1)) &amp; "." &amp; LOWER(MID(C572, FIND(" ", C572) + 1, FIND(" ", C572 &amp; " ", FIND(" ", C572)+ 1) - FIND(" ", C572)-1)) &amp; "@gmail.com"</f>
        <v/>
      </c>
      <c r="AA572">
        <f>UPPER(LEFT(C572,1)&amp;MID(C572,FIND(" ",C572)+1,1)&amp;IF(LEN(C572)-LEN(SUBSTITUTE(C572," ",""))&gt;=2,MID(C572,FIND(" ",C572,FIND(" ",C572)+1)+1,1),"X")&amp;TEXT(P572,"YYMMDD")&amp;H572&amp;RANDBETWEEN(0,9)&amp;RANDBETWEEN(0,9)&amp;CHAR(RANDBETWEEN(65,90))&amp;CHAR(RANDBETWEEN(65,90)))</f>
        <v/>
      </c>
    </row>
    <row r="573" hidden="1">
      <c r="A573" t="inlineStr">
        <is>
          <t>230300922</t>
        </is>
      </c>
      <c r="B573" t="inlineStr">
        <is>
          <t>VEINTICUATROAVA</t>
        </is>
      </c>
      <c r="C573" t="inlineStr">
        <is>
          <t>CARRILLO ROSALES / ERICK ABRAHAM</t>
        </is>
      </c>
      <c r="D573" t="inlineStr">
        <is>
          <t>Inscrito</t>
        </is>
      </c>
      <c r="E573" t="inlineStr">
        <is>
          <t>Condicionado</t>
        </is>
      </c>
      <c r="G573" t="inlineStr">
        <is>
          <t>Ingeniería Industrial</t>
        </is>
      </c>
      <c r="H573" t="inlineStr">
        <is>
          <t>M</t>
        </is>
      </c>
      <c r="I573" t="inlineStr">
        <is>
          <t>EXM</t>
        </is>
      </c>
      <c r="J573" t="inlineStr">
        <is>
          <t>5.08</t>
        </is>
      </c>
      <c r="K573" t="inlineStr">
        <is>
          <t>2023-08-03 12:23:37.081819</t>
        </is>
      </c>
      <c r="L573">
        <f>MID(K573,1,10)</f>
        <v/>
      </c>
      <c r="M573" t="inlineStr">
        <is>
          <t>8.9</t>
        </is>
      </c>
      <c r="N573" t="inlineStr">
        <is>
          <t>Colegio de Estudios Científicos y Tecnológicos del Estado de Quintana Roo</t>
        </is>
      </c>
      <c r="P573" s="1">
        <f>DATE(INT(RAND()*(2008 - 2006 + 1) + 2006), INT(RAND()*12 + 1), INT(RAND()*28 + 1))</f>
        <v/>
      </c>
      <c r="Q573">
        <f>CHOOSE(RANDBETWEEN(1,2),"Si","No")</f>
        <v/>
      </c>
      <c r="R573">
        <f>IF(Q573="Si",CHOOSE(RANDBETWEEN(1,3),"Excelencia","Apoyo Académico","Excelencia"), " ")</f>
        <v/>
      </c>
      <c r="S573">
        <f>RANDBETWEEN(100, 200)</f>
        <v/>
      </c>
      <c r="T573">
        <f>CHOOSE(RANDBETWEEN(1,2),"Si","No")</f>
        <v/>
      </c>
      <c r="U573">
        <f>CHOOSE(RANDBETWEEN(1,2),"Si","No")</f>
        <v/>
      </c>
      <c r="V573">
        <f>IF(U573="Si",CHOOSE(RANDBETWEEN(1,3),"Maya","Tzeltal","Náhuatl", "Misteco", "Otomí"), " ")</f>
        <v/>
      </c>
      <c r="W573">
        <f>CHOOSE(RANDBETWEEN(1,2),"Si","No")</f>
        <v/>
      </c>
      <c r="X573">
        <f>IF(W573="Si",CHOOSE(RANDBETWEEN(1,3),"Motriz","Auditiva","Visual"), " ")</f>
        <v/>
      </c>
      <c r="Y573">
        <f>TEXT(RANDBETWEEN(1000000000,9999999999), "0000000000")</f>
        <v/>
      </c>
      <c r="Z573">
        <f>LOWER(LEFT(C573,FIND(" ",C573 &amp; " ")-1)) &amp; "." &amp; LOWER(MID(C573, FIND(" ", C573) + 1, FIND(" ", C573 &amp; " ", FIND(" ", C573)+ 1) - FIND(" ", C573)-1)) &amp; "@gmail.com"</f>
        <v/>
      </c>
      <c r="AA573">
        <f>UPPER(LEFT(C573,1)&amp;MID(C573,FIND(" ",C573)+1,1)&amp;IF(LEN(C573)-LEN(SUBSTITUTE(C573," ",""))&gt;=2,MID(C573,FIND(" ",C573,FIND(" ",C573)+1)+1,1),"X")&amp;TEXT(P573,"YYMMDD")&amp;H573&amp;RANDBETWEEN(0,9)&amp;RANDBETWEEN(0,9)&amp;CHAR(RANDBETWEEN(65,90))&amp;CHAR(RANDBETWEEN(65,90)))</f>
        <v/>
      </c>
    </row>
    <row r="574" hidden="1">
      <c r="A574" t="inlineStr">
        <is>
          <t>230300921</t>
        </is>
      </c>
      <c r="B574" t="inlineStr">
        <is>
          <t>VEINTICUATROAVA</t>
        </is>
      </c>
      <c r="C574" t="inlineStr">
        <is>
          <t>MARTINEZ MONTAÑO / ALFREDO</t>
        </is>
      </c>
      <c r="D574" t="inlineStr">
        <is>
          <t>Inscrito</t>
        </is>
      </c>
      <c r="E574" t="inlineStr">
        <is>
          <t>Condicionado</t>
        </is>
      </c>
      <c r="G574" t="inlineStr">
        <is>
          <t>Ingeniería Industrial</t>
        </is>
      </c>
      <c r="H574" t="inlineStr">
        <is>
          <t>M</t>
        </is>
      </c>
      <c r="I574" t="inlineStr">
        <is>
          <t>EXM</t>
        </is>
      </c>
      <c r="J574" t="inlineStr">
        <is>
          <t>3.00</t>
        </is>
      </c>
      <c r="K574" t="inlineStr">
        <is>
          <t>2023-08-03 12:23:35.706792</t>
        </is>
      </c>
      <c r="L574">
        <f>MID(K574,1,10)</f>
        <v/>
      </c>
      <c r="M574" t="inlineStr">
        <is>
          <t>9.3</t>
        </is>
      </c>
      <c r="N574" t="inlineStr">
        <is>
          <t>Colegio Nacional de Educación Profesional Técnica</t>
        </is>
      </c>
      <c r="P574" s="1">
        <f>DATE(INT(RAND()*(2008 - 2006 + 1) + 2006), INT(RAND()*12 + 1), INT(RAND()*28 + 1))</f>
        <v/>
      </c>
      <c r="Q574">
        <f>CHOOSE(RANDBETWEEN(1,2),"Si","No")</f>
        <v/>
      </c>
      <c r="R574">
        <f>IF(Q574="Si",CHOOSE(RANDBETWEEN(1,3),"Excelencia","Apoyo Académico","Excelencia"), " ")</f>
        <v/>
      </c>
      <c r="S574">
        <f>RANDBETWEEN(100, 200)</f>
        <v/>
      </c>
      <c r="T574">
        <f>CHOOSE(RANDBETWEEN(1,2),"Si","No")</f>
        <v/>
      </c>
      <c r="U574">
        <f>CHOOSE(RANDBETWEEN(1,2),"Si","No")</f>
        <v/>
      </c>
      <c r="V574">
        <f>IF(U574="Si",CHOOSE(RANDBETWEEN(1,3),"Maya","Tzeltal","Náhuatl", "Misteco", "Otomí"), " ")</f>
        <v/>
      </c>
      <c r="W574">
        <f>CHOOSE(RANDBETWEEN(1,2),"Si","No")</f>
        <v/>
      </c>
      <c r="X574">
        <f>IF(W574="Si",CHOOSE(RANDBETWEEN(1,3),"Motriz","Auditiva","Visual"), " ")</f>
        <v/>
      </c>
      <c r="Y574">
        <f>TEXT(RANDBETWEEN(1000000000,9999999999), "0000000000")</f>
        <v/>
      </c>
      <c r="Z574">
        <f>LOWER(LEFT(C574,FIND(" ",C574 &amp; " ")-1)) &amp; "." &amp; LOWER(MID(C574, FIND(" ", C574) + 1, FIND(" ", C574 &amp; " ", FIND(" ", C574)+ 1) - FIND(" ", C574)-1)) &amp; "@gmail.com"</f>
        <v/>
      </c>
      <c r="AA574">
        <f>UPPER(LEFT(C574,1)&amp;MID(C574,FIND(" ",C574)+1,1)&amp;IF(LEN(C574)-LEN(SUBSTITUTE(C574," ",""))&gt;=2,MID(C574,FIND(" ",C574,FIND(" ",C574)+1)+1,1),"X")&amp;TEXT(P574,"YYMMDD")&amp;H574&amp;RANDBETWEEN(0,9)&amp;RANDBETWEEN(0,9)&amp;CHAR(RANDBETWEEN(65,90))&amp;CHAR(RANDBETWEEN(65,90)))</f>
        <v/>
      </c>
    </row>
    <row r="575" hidden="1">
      <c r="A575" t="inlineStr">
        <is>
          <t>230300920</t>
        </is>
      </c>
      <c r="B575" t="inlineStr">
        <is>
          <t>VEINTICUATROAVA</t>
        </is>
      </c>
      <c r="C575" t="inlineStr">
        <is>
          <t>HERNÁNDEZ SÁNCHEZ / DIEGO ALEXIS</t>
        </is>
      </c>
      <c r="D575" t="inlineStr">
        <is>
          <t>Inscrito</t>
        </is>
      </c>
      <c r="E575" t="inlineStr">
        <is>
          <t>Irregular</t>
        </is>
      </c>
      <c r="G575" t="inlineStr">
        <is>
          <t>Ingeniería Industrial</t>
        </is>
      </c>
      <c r="H575" t="inlineStr">
        <is>
          <t>M</t>
        </is>
      </c>
      <c r="I575" t="inlineStr">
        <is>
          <t>EXM</t>
        </is>
      </c>
      <c r="J575" t="inlineStr">
        <is>
          <t>8.07</t>
        </is>
      </c>
      <c r="K575" t="inlineStr">
        <is>
          <t>2023-08-03 12:23:35.334038</t>
        </is>
      </c>
      <c r="L575">
        <f>MID(K575,1,10)</f>
        <v/>
      </c>
      <c r="M575" t="inlineStr">
        <is>
          <t>7.3</t>
        </is>
      </c>
      <c r="N575" t="inlineStr">
        <is>
          <t>Colegio de Bachilleres del Estado de Quintana Roo</t>
        </is>
      </c>
      <c r="P575" s="1">
        <f>DATE(INT(RAND()*(2008 - 2006 + 1) + 2006), INT(RAND()*12 + 1), INT(RAND()*28 + 1))</f>
        <v/>
      </c>
      <c r="Q575">
        <f>CHOOSE(RANDBETWEEN(1,2),"Si","No")</f>
        <v/>
      </c>
      <c r="R575">
        <f>IF(Q575="Si",CHOOSE(RANDBETWEEN(1,3),"Excelencia","Apoyo Académico","Excelencia"), " ")</f>
        <v/>
      </c>
      <c r="S575">
        <f>RANDBETWEEN(100, 200)</f>
        <v/>
      </c>
      <c r="T575">
        <f>CHOOSE(RANDBETWEEN(1,2),"Si","No")</f>
        <v/>
      </c>
      <c r="U575">
        <f>CHOOSE(RANDBETWEEN(1,2),"Si","No")</f>
        <v/>
      </c>
      <c r="V575">
        <f>IF(U575="Si",CHOOSE(RANDBETWEEN(1,3),"Maya","Tzeltal","Náhuatl", "Misteco", "Otomí"), " ")</f>
        <v/>
      </c>
      <c r="W575">
        <f>CHOOSE(RANDBETWEEN(1,2),"Si","No")</f>
        <v/>
      </c>
      <c r="X575">
        <f>IF(W575="Si",CHOOSE(RANDBETWEEN(1,3),"Motriz","Auditiva","Visual"), " ")</f>
        <v/>
      </c>
      <c r="Y575">
        <f>TEXT(RANDBETWEEN(1000000000,9999999999), "0000000000")</f>
        <v/>
      </c>
      <c r="Z575">
        <f>LOWER(LEFT(C575,FIND(" ",C575 &amp; " ")-1)) &amp; "." &amp; LOWER(MID(C575, FIND(" ", C575) + 1, FIND(" ", C575 &amp; " ", FIND(" ", C575)+ 1) - FIND(" ", C575)-1)) &amp; "@gmail.com"</f>
        <v/>
      </c>
      <c r="AA575">
        <f>UPPER(LEFT(C575,1)&amp;MID(C575,FIND(" ",C575)+1,1)&amp;IF(LEN(C575)-LEN(SUBSTITUTE(C575," ",""))&gt;=2,MID(C575,FIND(" ",C575,FIND(" ",C575)+1)+1,1),"X")&amp;TEXT(P575,"YYMMDD")&amp;H575&amp;RANDBETWEEN(0,9)&amp;RANDBETWEEN(0,9)&amp;CHAR(RANDBETWEEN(65,90))&amp;CHAR(RANDBETWEEN(65,90)))</f>
        <v/>
      </c>
    </row>
    <row r="576" hidden="1">
      <c r="A576" t="inlineStr">
        <is>
          <t>230300919</t>
        </is>
      </c>
      <c r="B576" t="inlineStr">
        <is>
          <t>VEINTICUATROAVA</t>
        </is>
      </c>
      <c r="C576" t="inlineStr">
        <is>
          <t>PAT CHE / DIEGO ERNESTO</t>
        </is>
      </c>
      <c r="D576" t="inlineStr">
        <is>
          <t>Inscrito</t>
        </is>
      </c>
      <c r="E576" t="inlineStr">
        <is>
          <t>Regular</t>
        </is>
      </c>
      <c r="G576" t="inlineStr">
        <is>
          <t>Ingeniería Industrial</t>
        </is>
      </c>
      <c r="H576" t="inlineStr">
        <is>
          <t>M</t>
        </is>
      </c>
      <c r="I576" t="inlineStr">
        <is>
          <t>EXM</t>
        </is>
      </c>
      <c r="J576" t="inlineStr">
        <is>
          <t>9.36</t>
        </is>
      </c>
      <c r="K576" t="inlineStr">
        <is>
          <t>2023-08-03 12:23:34.869672</t>
        </is>
      </c>
      <c r="L576">
        <f>MID(K576,1,10)</f>
        <v/>
      </c>
      <c r="M576" t="inlineStr">
        <is>
          <t>9</t>
        </is>
      </c>
      <c r="N576" t="inlineStr">
        <is>
          <t>Centro de Bachillerato Tecnológico Industrial y de Servicios</t>
        </is>
      </c>
      <c r="P576" s="1">
        <f>DATE(INT(RAND()*(2008 - 2006 + 1) + 2006), INT(RAND()*12 + 1), INT(RAND()*28 + 1))</f>
        <v/>
      </c>
      <c r="Q576">
        <f>CHOOSE(RANDBETWEEN(1,2),"Si","No")</f>
        <v/>
      </c>
      <c r="R576">
        <f>IF(Q576="Si",CHOOSE(RANDBETWEEN(1,3),"Excelencia","Apoyo Académico","Excelencia"), " ")</f>
        <v/>
      </c>
      <c r="S576">
        <f>RANDBETWEEN(100, 200)</f>
        <v/>
      </c>
      <c r="T576">
        <f>CHOOSE(RANDBETWEEN(1,2),"Si","No")</f>
        <v/>
      </c>
      <c r="U576">
        <f>CHOOSE(RANDBETWEEN(1,2),"Si","No")</f>
        <v/>
      </c>
      <c r="V576">
        <f>IF(U576="Si",CHOOSE(RANDBETWEEN(1,3),"Maya","Tzeltal","Náhuatl", "Misteco", "Otomí"), " ")</f>
        <v/>
      </c>
      <c r="W576">
        <f>CHOOSE(RANDBETWEEN(1,2),"Si","No")</f>
        <v/>
      </c>
      <c r="X576">
        <f>IF(W576="Si",CHOOSE(RANDBETWEEN(1,3),"Motriz","Auditiva","Visual"), " ")</f>
        <v/>
      </c>
      <c r="Y576">
        <f>TEXT(RANDBETWEEN(1000000000,9999999999), "0000000000")</f>
        <v/>
      </c>
      <c r="Z576">
        <f>LOWER(LEFT(C576,FIND(" ",C576 &amp; " ")-1)) &amp; "." &amp; LOWER(MID(C576, FIND(" ", C576) + 1, FIND(" ", C576 &amp; " ", FIND(" ", C576)+ 1) - FIND(" ", C576)-1)) &amp; "@gmail.com"</f>
        <v/>
      </c>
      <c r="AA576">
        <f>UPPER(LEFT(C576,1)&amp;MID(C576,FIND(" ",C576)+1,1)&amp;IF(LEN(C576)-LEN(SUBSTITUTE(C576," ",""))&gt;=2,MID(C576,FIND(" ",C576,FIND(" ",C576)+1)+1,1),"X")&amp;TEXT(P576,"YYMMDD")&amp;H576&amp;RANDBETWEEN(0,9)&amp;RANDBETWEEN(0,9)&amp;CHAR(RANDBETWEEN(65,90))&amp;CHAR(RANDBETWEEN(65,90)))</f>
        <v/>
      </c>
    </row>
    <row r="577" hidden="1">
      <c r="A577" t="inlineStr">
        <is>
          <t>230300918</t>
        </is>
      </c>
      <c r="B577" t="inlineStr">
        <is>
          <t>VEINTICUATROAVA</t>
        </is>
      </c>
      <c r="C577" t="inlineStr">
        <is>
          <t>PEREZ CUMI / TRISTAN ALEXANDER</t>
        </is>
      </c>
      <c r="D577" t="inlineStr">
        <is>
          <t>Inscrito</t>
        </is>
      </c>
      <c r="E577" t="inlineStr">
        <is>
          <t>Irregular</t>
        </is>
      </c>
      <c r="G577" t="inlineStr">
        <is>
          <t>Ingeniería Industrial</t>
        </is>
      </c>
      <c r="H577" t="inlineStr">
        <is>
          <t>M</t>
        </is>
      </c>
      <c r="I577" t="inlineStr">
        <is>
          <t>EXM</t>
        </is>
      </c>
      <c r="J577" t="inlineStr">
        <is>
          <t>7.57</t>
        </is>
      </c>
      <c r="K577" t="inlineStr">
        <is>
          <t>2023-08-03 12:23:26.626369</t>
        </is>
      </c>
      <c r="L577">
        <f>MID(K577,1,10)</f>
        <v/>
      </c>
      <c r="M577" t="inlineStr">
        <is>
          <t>7.6</t>
        </is>
      </c>
      <c r="N577" t="inlineStr">
        <is>
          <t>Colegio Nacional de Educación Profesional Técnica</t>
        </is>
      </c>
      <c r="P577" s="1">
        <f>DATE(INT(RAND()*(2008 - 2006 + 1) + 2006), INT(RAND()*12 + 1), INT(RAND()*28 + 1))</f>
        <v/>
      </c>
      <c r="Q577">
        <f>CHOOSE(RANDBETWEEN(1,2),"Si","No")</f>
        <v/>
      </c>
      <c r="R577">
        <f>IF(Q577="Si",CHOOSE(RANDBETWEEN(1,3),"Excelencia","Apoyo Académico","Excelencia"), " ")</f>
        <v/>
      </c>
      <c r="S577">
        <f>RANDBETWEEN(100, 200)</f>
        <v/>
      </c>
      <c r="T577">
        <f>CHOOSE(RANDBETWEEN(1,2),"Si","No")</f>
        <v/>
      </c>
      <c r="U577">
        <f>CHOOSE(RANDBETWEEN(1,2),"Si","No")</f>
        <v/>
      </c>
      <c r="V577">
        <f>IF(U577="Si",CHOOSE(RANDBETWEEN(1,3),"Maya","Tzeltal","Náhuatl", "Misteco", "Otomí"), " ")</f>
        <v/>
      </c>
      <c r="W577">
        <f>CHOOSE(RANDBETWEEN(1,2),"Si","No")</f>
        <v/>
      </c>
      <c r="X577">
        <f>IF(W577="Si",CHOOSE(RANDBETWEEN(1,3),"Motriz","Auditiva","Visual"), " ")</f>
        <v/>
      </c>
      <c r="Y577">
        <f>TEXT(RANDBETWEEN(1000000000,9999999999), "0000000000")</f>
        <v/>
      </c>
      <c r="Z577">
        <f>LOWER(LEFT(C577,FIND(" ",C577 &amp; " ")-1)) &amp; "." &amp; LOWER(MID(C577, FIND(" ", C577) + 1, FIND(" ", C577 &amp; " ", FIND(" ", C577)+ 1) - FIND(" ", C577)-1)) &amp; "@gmail.com"</f>
        <v/>
      </c>
      <c r="AA577">
        <f>UPPER(LEFT(C577,1)&amp;MID(C577,FIND(" ",C577)+1,1)&amp;IF(LEN(C577)-LEN(SUBSTITUTE(C577," ",""))&gt;=2,MID(C577,FIND(" ",C577,FIND(" ",C577)+1)+1,1),"X")&amp;TEXT(P577,"YYMMDD")&amp;H577&amp;RANDBETWEEN(0,9)&amp;RANDBETWEEN(0,9)&amp;CHAR(RANDBETWEEN(65,90))&amp;CHAR(RANDBETWEEN(65,90)))</f>
        <v/>
      </c>
    </row>
    <row r="578" hidden="1">
      <c r="A578" t="inlineStr">
        <is>
          <t>230300917</t>
        </is>
      </c>
      <c r="B578" t="inlineStr">
        <is>
          <t>VEINTICUATROAVA</t>
        </is>
      </c>
      <c r="C578" t="inlineStr">
        <is>
          <t>MELQUIADES MÉNDEZ / ALDO ALEJANDRO</t>
        </is>
      </c>
      <c r="D578" t="inlineStr">
        <is>
          <t>Inscrito</t>
        </is>
      </c>
      <c r="E578" t="inlineStr">
        <is>
          <t>Irregular</t>
        </is>
      </c>
      <c r="G578" t="inlineStr">
        <is>
          <t>Ingeniería Industrial</t>
        </is>
      </c>
      <c r="H578" t="inlineStr">
        <is>
          <t>M</t>
        </is>
      </c>
      <c r="I578" t="inlineStr">
        <is>
          <t>EXM</t>
        </is>
      </c>
      <c r="J578" t="inlineStr">
        <is>
          <t>8.57</t>
        </is>
      </c>
      <c r="K578" t="inlineStr">
        <is>
          <t>2023-08-03 12:23:26.057101</t>
        </is>
      </c>
      <c r="L578">
        <f>MID(K578,1,10)</f>
        <v/>
      </c>
      <c r="M578" t="inlineStr">
        <is>
          <t>8.6</t>
        </is>
      </c>
      <c r="N578" t="inlineStr">
        <is>
          <t>Colegio de Bachilleres Plantel Cancún 2</t>
        </is>
      </c>
      <c r="P578" s="1">
        <f>DATE(INT(RAND()*(2008 - 2006 + 1) + 2006), INT(RAND()*12 + 1), INT(RAND()*28 + 1))</f>
        <v/>
      </c>
      <c r="Q578">
        <f>CHOOSE(RANDBETWEEN(1,2),"Si","No")</f>
        <v/>
      </c>
      <c r="R578">
        <f>IF(Q578="Si",CHOOSE(RANDBETWEEN(1,3),"Excelencia","Apoyo Académico","Excelencia"), " ")</f>
        <v/>
      </c>
      <c r="S578">
        <f>RANDBETWEEN(100, 200)</f>
        <v/>
      </c>
      <c r="T578">
        <f>CHOOSE(RANDBETWEEN(1,2),"Si","No")</f>
        <v/>
      </c>
      <c r="U578">
        <f>CHOOSE(RANDBETWEEN(1,2),"Si","No")</f>
        <v/>
      </c>
      <c r="V578">
        <f>IF(U578="Si",CHOOSE(RANDBETWEEN(1,3),"Maya","Tzeltal","Náhuatl", "Misteco", "Otomí"), " ")</f>
        <v/>
      </c>
      <c r="W578">
        <f>CHOOSE(RANDBETWEEN(1,2),"Si","No")</f>
        <v/>
      </c>
      <c r="X578">
        <f>IF(W578="Si",CHOOSE(RANDBETWEEN(1,3),"Motriz","Auditiva","Visual"), " ")</f>
        <v/>
      </c>
      <c r="Y578">
        <f>TEXT(RANDBETWEEN(1000000000,9999999999), "0000000000")</f>
        <v/>
      </c>
      <c r="Z578">
        <f>LOWER(LEFT(C578,FIND(" ",C578 &amp; " ")-1)) &amp; "." &amp; LOWER(MID(C578, FIND(" ", C578) + 1, FIND(" ", C578 &amp; " ", FIND(" ", C578)+ 1) - FIND(" ", C578)-1)) &amp; "@gmail.com"</f>
        <v/>
      </c>
      <c r="AA578">
        <f>UPPER(LEFT(C578,1)&amp;MID(C578,FIND(" ",C578)+1,1)&amp;IF(LEN(C578)-LEN(SUBSTITUTE(C578," ",""))&gt;=2,MID(C578,FIND(" ",C578,FIND(" ",C578)+1)+1,1),"X")&amp;TEXT(P578,"YYMMDD")&amp;H578&amp;RANDBETWEEN(0,9)&amp;RANDBETWEEN(0,9)&amp;CHAR(RANDBETWEEN(65,90))&amp;CHAR(RANDBETWEEN(65,90)))</f>
        <v/>
      </c>
    </row>
    <row r="579" hidden="1">
      <c r="A579" t="inlineStr">
        <is>
          <t>230300916</t>
        </is>
      </c>
      <c r="B579" t="inlineStr">
        <is>
          <t>VEINTICUATROAVA</t>
        </is>
      </c>
      <c r="C579" t="inlineStr">
        <is>
          <t>BAUTISTA MACIAS / CARLOS EDUARDO</t>
        </is>
      </c>
      <c r="D579" t="inlineStr">
        <is>
          <t>Inscrito</t>
        </is>
      </c>
      <c r="E579" t="inlineStr">
        <is>
          <t>Regular</t>
        </is>
      </c>
      <c r="G579" t="inlineStr">
        <is>
          <t>Ingeniería Industrial</t>
        </is>
      </c>
      <c r="H579" t="inlineStr">
        <is>
          <t>M</t>
        </is>
      </c>
      <c r="I579" t="inlineStr">
        <is>
          <t>EXM</t>
        </is>
      </c>
      <c r="J579" t="inlineStr">
        <is>
          <t>8.87</t>
        </is>
      </c>
      <c r="K579" t="inlineStr">
        <is>
          <t>2023-08-03 12:23:25.823609</t>
        </is>
      </c>
      <c r="L579">
        <f>MID(K579,1,10)</f>
        <v/>
      </c>
      <c r="M579" t="inlineStr">
        <is>
          <t>8</t>
        </is>
      </c>
      <c r="N579" t="inlineStr">
        <is>
          <t xml:space="preserve">Colegio Alamos Cancún </t>
        </is>
      </c>
      <c r="P579" s="1">
        <f>DATE(INT(RAND()*(2008 - 2006 + 1) + 2006), INT(RAND()*12 + 1), INT(RAND()*28 + 1))</f>
        <v/>
      </c>
      <c r="Q579">
        <f>CHOOSE(RANDBETWEEN(1,2),"Si","No")</f>
        <v/>
      </c>
      <c r="R579">
        <f>IF(Q579="Si",CHOOSE(RANDBETWEEN(1,3),"Excelencia","Apoyo Académico","Excelencia"), " ")</f>
        <v/>
      </c>
      <c r="S579">
        <f>RANDBETWEEN(100, 200)</f>
        <v/>
      </c>
      <c r="T579">
        <f>CHOOSE(RANDBETWEEN(1,2),"Si","No")</f>
        <v/>
      </c>
      <c r="U579">
        <f>CHOOSE(RANDBETWEEN(1,2),"Si","No")</f>
        <v/>
      </c>
      <c r="V579">
        <f>IF(U579="Si",CHOOSE(RANDBETWEEN(1,3),"Maya","Tzeltal","Náhuatl", "Misteco", "Otomí"), " ")</f>
        <v/>
      </c>
      <c r="W579">
        <f>CHOOSE(RANDBETWEEN(1,2),"Si","No")</f>
        <v/>
      </c>
      <c r="X579">
        <f>IF(W579="Si",CHOOSE(RANDBETWEEN(1,3),"Motriz","Auditiva","Visual"), " ")</f>
        <v/>
      </c>
      <c r="Y579">
        <f>TEXT(RANDBETWEEN(1000000000,9999999999), "0000000000")</f>
        <v/>
      </c>
      <c r="Z579">
        <f>LOWER(LEFT(C579,FIND(" ",C579 &amp; " ")-1)) &amp; "." &amp; LOWER(MID(C579, FIND(" ", C579) + 1, FIND(" ", C579 &amp; " ", FIND(" ", C579)+ 1) - FIND(" ", C579)-1)) &amp; "@gmail.com"</f>
        <v/>
      </c>
      <c r="AA579">
        <f>UPPER(LEFT(C579,1)&amp;MID(C579,FIND(" ",C579)+1,1)&amp;IF(LEN(C579)-LEN(SUBSTITUTE(C579," ",""))&gt;=2,MID(C579,FIND(" ",C579,FIND(" ",C579)+1)+1,1),"X")&amp;TEXT(P579,"YYMMDD")&amp;H579&amp;RANDBETWEEN(0,9)&amp;RANDBETWEEN(0,9)&amp;CHAR(RANDBETWEEN(65,90))&amp;CHAR(RANDBETWEEN(65,90)))</f>
        <v/>
      </c>
    </row>
    <row r="580" hidden="1">
      <c r="A580" t="inlineStr">
        <is>
          <t>230300915</t>
        </is>
      </c>
      <c r="B580" t="inlineStr">
        <is>
          <t>VEINTICUATROAVA</t>
        </is>
      </c>
      <c r="C580" t="inlineStr">
        <is>
          <t>VASSALLO RIVERA / DAVID ALEJANDRO</t>
        </is>
      </c>
      <c r="D580" t="inlineStr">
        <is>
          <t>Inscrito</t>
        </is>
      </c>
      <c r="E580" t="inlineStr">
        <is>
          <t>Regular</t>
        </is>
      </c>
      <c r="G580" t="inlineStr">
        <is>
          <t>Ingeniería Industrial</t>
        </is>
      </c>
      <c r="H580" t="inlineStr">
        <is>
          <t>M</t>
        </is>
      </c>
      <c r="I580" t="inlineStr">
        <is>
          <t>EXM</t>
        </is>
      </c>
      <c r="J580" t="inlineStr">
        <is>
          <t>9.43</t>
        </is>
      </c>
      <c r="K580" t="inlineStr">
        <is>
          <t>2023-08-03 12:23:25.809318</t>
        </is>
      </c>
      <c r="L580">
        <f>MID(K580,1,10)</f>
        <v/>
      </c>
      <c r="M580" t="inlineStr">
        <is>
          <t>9.4</t>
        </is>
      </c>
      <c r="N580" t="inlineStr">
        <is>
          <t>Boston</t>
        </is>
      </c>
      <c r="P580" s="1">
        <f>DATE(INT(RAND()*(2008 - 2006 + 1) + 2006), INT(RAND()*12 + 1), INT(RAND()*28 + 1))</f>
        <v/>
      </c>
      <c r="Q580">
        <f>CHOOSE(RANDBETWEEN(1,2),"Si","No")</f>
        <v/>
      </c>
      <c r="R580">
        <f>IF(Q580="Si",CHOOSE(RANDBETWEEN(1,3),"Excelencia","Apoyo Académico","Excelencia"), " ")</f>
        <v/>
      </c>
      <c r="S580">
        <f>RANDBETWEEN(100, 200)</f>
        <v/>
      </c>
      <c r="T580">
        <f>CHOOSE(RANDBETWEEN(1,2),"Si","No")</f>
        <v/>
      </c>
      <c r="U580">
        <f>CHOOSE(RANDBETWEEN(1,2),"Si","No")</f>
        <v/>
      </c>
      <c r="V580">
        <f>IF(U580="Si",CHOOSE(RANDBETWEEN(1,3),"Maya","Tzeltal","Náhuatl", "Misteco", "Otomí"), " ")</f>
        <v/>
      </c>
      <c r="W580">
        <f>CHOOSE(RANDBETWEEN(1,2),"Si","No")</f>
        <v/>
      </c>
      <c r="X580">
        <f>IF(W580="Si",CHOOSE(RANDBETWEEN(1,3),"Motriz","Auditiva","Visual"), " ")</f>
        <v/>
      </c>
      <c r="Y580">
        <f>TEXT(RANDBETWEEN(1000000000,9999999999), "0000000000")</f>
        <v/>
      </c>
      <c r="Z580">
        <f>LOWER(LEFT(C580,FIND(" ",C580 &amp; " ")-1)) &amp; "." &amp; LOWER(MID(C580, FIND(" ", C580) + 1, FIND(" ", C580 &amp; " ", FIND(" ", C580)+ 1) - FIND(" ", C580)-1)) &amp; "@gmail.com"</f>
        <v/>
      </c>
      <c r="AA580">
        <f>UPPER(LEFT(C580,1)&amp;MID(C580,FIND(" ",C580)+1,1)&amp;IF(LEN(C580)-LEN(SUBSTITUTE(C580," ",""))&gt;=2,MID(C580,FIND(" ",C580,FIND(" ",C580)+1)+1,1),"X")&amp;TEXT(P580,"YYMMDD")&amp;H580&amp;RANDBETWEEN(0,9)&amp;RANDBETWEEN(0,9)&amp;CHAR(RANDBETWEEN(65,90))&amp;CHAR(RANDBETWEEN(65,90)))</f>
        <v/>
      </c>
    </row>
    <row r="581" hidden="1">
      <c r="A581" t="inlineStr">
        <is>
          <t>230300914</t>
        </is>
      </c>
      <c r="B581" t="inlineStr">
        <is>
          <t>VEINTICUATROAVA</t>
        </is>
      </c>
      <c r="C581" t="inlineStr">
        <is>
          <t>ANTÚNEZ SÁNCHEZ / ALEJANDRA</t>
        </is>
      </c>
      <c r="D581" t="inlineStr">
        <is>
          <t>Inscrito</t>
        </is>
      </c>
      <c r="E581" t="inlineStr">
        <is>
          <t>Irregular</t>
        </is>
      </c>
      <c r="G581" t="inlineStr">
        <is>
          <t>Ingeniería Industrial</t>
        </is>
      </c>
      <c r="H581" t="inlineStr">
        <is>
          <t>F</t>
        </is>
      </c>
      <c r="I581" t="inlineStr">
        <is>
          <t>EXM</t>
        </is>
      </c>
      <c r="J581" t="inlineStr">
        <is>
          <t>8.00</t>
        </is>
      </c>
      <c r="K581" t="inlineStr">
        <is>
          <t>2023-08-03 12:23:24.244125</t>
        </is>
      </c>
      <c r="L581">
        <f>MID(K581,1,10)</f>
        <v/>
      </c>
      <c r="M581" t="inlineStr">
        <is>
          <t>9.2</t>
        </is>
      </c>
      <c r="N581" t="inlineStr">
        <is>
          <t>Bachillerato Unid</t>
        </is>
      </c>
      <c r="P581" s="1">
        <f>DATE(INT(RAND()*(2008 - 2006 + 1) + 2006), INT(RAND()*12 + 1), INT(RAND()*28 + 1))</f>
        <v/>
      </c>
      <c r="Q581">
        <f>CHOOSE(RANDBETWEEN(1,2),"Si","No")</f>
        <v/>
      </c>
      <c r="R581">
        <f>IF(Q581="Si",CHOOSE(RANDBETWEEN(1,3),"Excelencia","Apoyo Académico","Excelencia"), " ")</f>
        <v/>
      </c>
      <c r="S581">
        <f>RANDBETWEEN(100, 200)</f>
        <v/>
      </c>
      <c r="T581">
        <f>CHOOSE(RANDBETWEEN(1,2),"Si","No")</f>
        <v/>
      </c>
      <c r="U581">
        <f>CHOOSE(RANDBETWEEN(1,2),"Si","No")</f>
        <v/>
      </c>
      <c r="V581">
        <f>IF(U581="Si",CHOOSE(RANDBETWEEN(1,3),"Maya","Tzeltal","Náhuatl", "Misteco", "Otomí"), " ")</f>
        <v/>
      </c>
      <c r="W581">
        <f>CHOOSE(RANDBETWEEN(1,2),"Si","No")</f>
        <v/>
      </c>
      <c r="X581">
        <f>IF(W581="Si",CHOOSE(RANDBETWEEN(1,3),"Motriz","Auditiva","Visual"), " ")</f>
        <v/>
      </c>
      <c r="Y581">
        <f>TEXT(RANDBETWEEN(1000000000,9999999999), "0000000000")</f>
        <v/>
      </c>
      <c r="Z581">
        <f>LOWER(LEFT(C581,FIND(" ",C581 &amp; " ")-1)) &amp; "." &amp; LOWER(MID(C581, FIND(" ", C581) + 1, FIND(" ", C581 &amp; " ", FIND(" ", C581)+ 1) - FIND(" ", C581)-1)) &amp; "@gmail.com"</f>
        <v/>
      </c>
      <c r="AA581">
        <f>UPPER(LEFT(C581,1)&amp;MID(C581,FIND(" ",C581)+1,1)&amp;IF(LEN(C581)-LEN(SUBSTITUTE(C581," ",""))&gt;=2,MID(C581,FIND(" ",C581,FIND(" ",C581)+1)+1,1),"X")&amp;TEXT(P581,"YYMMDD")&amp;H581&amp;RANDBETWEEN(0,9)&amp;RANDBETWEEN(0,9)&amp;CHAR(RANDBETWEEN(65,90))&amp;CHAR(RANDBETWEEN(65,90)))</f>
        <v/>
      </c>
    </row>
    <row r="582" hidden="1">
      <c r="A582" t="inlineStr">
        <is>
          <t>230300913</t>
        </is>
      </c>
      <c r="B582" t="inlineStr">
        <is>
          <t>VEINTICUATROAVA</t>
        </is>
      </c>
      <c r="C582" t="inlineStr">
        <is>
          <t>MAGAÑA DE LA CRUZ / MANUEL ALEXANDER</t>
        </is>
      </c>
      <c r="D582" t="inlineStr">
        <is>
          <t>Inscrito</t>
        </is>
      </c>
      <c r="E582" t="inlineStr">
        <is>
          <t>Irregular</t>
        </is>
      </c>
      <c r="G582" t="inlineStr">
        <is>
          <t>Ingeniería Industrial</t>
        </is>
      </c>
      <c r="H582" t="inlineStr">
        <is>
          <t>M</t>
        </is>
      </c>
      <c r="I582" t="inlineStr">
        <is>
          <t>EXM</t>
        </is>
      </c>
      <c r="J582" t="inlineStr">
        <is>
          <t>5.33</t>
        </is>
      </c>
      <c r="K582" t="inlineStr">
        <is>
          <t>2023-08-03 12:23:24.125203</t>
        </is>
      </c>
      <c r="L582">
        <f>MID(K582,1,10)</f>
        <v/>
      </c>
      <c r="M582" t="inlineStr">
        <is>
          <t>7.8</t>
        </is>
      </c>
      <c r="N582" t="inlineStr">
        <is>
          <t>CECyTE Cancún 4</t>
        </is>
      </c>
      <c r="P582" s="1">
        <f>DATE(INT(RAND()*(2008 - 2006 + 1) + 2006), INT(RAND()*12 + 1), INT(RAND()*28 + 1))</f>
        <v/>
      </c>
      <c r="Q582">
        <f>CHOOSE(RANDBETWEEN(1,2),"Si","No")</f>
        <v/>
      </c>
      <c r="R582">
        <f>IF(Q582="Si",CHOOSE(RANDBETWEEN(1,3),"Excelencia","Apoyo Académico","Excelencia"), " ")</f>
        <v/>
      </c>
      <c r="S582">
        <f>RANDBETWEEN(100, 200)</f>
        <v/>
      </c>
      <c r="T582">
        <f>CHOOSE(RANDBETWEEN(1,2),"Si","No")</f>
        <v/>
      </c>
      <c r="U582">
        <f>CHOOSE(RANDBETWEEN(1,2),"Si","No")</f>
        <v/>
      </c>
      <c r="V582">
        <f>IF(U582="Si",CHOOSE(RANDBETWEEN(1,3),"Maya","Tzeltal","Náhuatl", "Misteco", "Otomí"), " ")</f>
        <v/>
      </c>
      <c r="W582">
        <f>CHOOSE(RANDBETWEEN(1,2),"Si","No")</f>
        <v/>
      </c>
      <c r="X582">
        <f>IF(W582="Si",CHOOSE(RANDBETWEEN(1,3),"Motriz","Auditiva","Visual"), " ")</f>
        <v/>
      </c>
      <c r="Y582">
        <f>TEXT(RANDBETWEEN(1000000000,9999999999), "0000000000")</f>
        <v/>
      </c>
      <c r="Z582">
        <f>LOWER(LEFT(C582,FIND(" ",C582 &amp; " ")-1)) &amp; "." &amp; LOWER(MID(C582, FIND(" ", C582) + 1, FIND(" ", C582 &amp; " ", FIND(" ", C582)+ 1) - FIND(" ", C582)-1)) &amp; "@gmail.com"</f>
        <v/>
      </c>
      <c r="AA582">
        <f>UPPER(LEFT(C582,1)&amp;MID(C582,FIND(" ",C582)+1,1)&amp;IF(LEN(C582)-LEN(SUBSTITUTE(C582," ",""))&gt;=2,MID(C582,FIND(" ",C582,FIND(" ",C582)+1)+1,1),"X")&amp;TEXT(P582,"YYMMDD")&amp;H582&amp;RANDBETWEEN(0,9)&amp;RANDBETWEEN(0,9)&amp;CHAR(RANDBETWEEN(65,90))&amp;CHAR(RANDBETWEEN(65,90)))</f>
        <v/>
      </c>
    </row>
    <row r="583" hidden="1">
      <c r="A583" t="inlineStr">
        <is>
          <t>230300912</t>
        </is>
      </c>
      <c r="B583" t="inlineStr">
        <is>
          <t>VEINTICUATROAVA</t>
        </is>
      </c>
      <c r="C583" t="inlineStr">
        <is>
          <t>MORGA DE LA CRUZ / ISAAC ALEJANDRO</t>
        </is>
      </c>
      <c r="D583" t="inlineStr">
        <is>
          <t>Inscrito</t>
        </is>
      </c>
      <c r="E583" t="inlineStr">
        <is>
          <t>Regular</t>
        </is>
      </c>
      <c r="G583" t="inlineStr">
        <is>
          <t>Ingeniería Industrial</t>
        </is>
      </c>
      <c r="H583" t="inlineStr">
        <is>
          <t>M</t>
        </is>
      </c>
      <c r="I583" t="inlineStr">
        <is>
          <t>EXM</t>
        </is>
      </c>
      <c r="J583" t="inlineStr">
        <is>
          <t>9.13</t>
        </is>
      </c>
      <c r="K583" t="inlineStr">
        <is>
          <t>2023-08-03 12:23:20.340815</t>
        </is>
      </c>
      <c r="L583">
        <f>MID(K583,1,10)</f>
        <v/>
      </c>
      <c r="M583" t="inlineStr">
        <is>
          <t>8.6</t>
        </is>
      </c>
      <c r="N583" t="inlineStr">
        <is>
          <t>Colegio de Bachilleres del Estado de Quintana Roo</t>
        </is>
      </c>
      <c r="P583" s="1">
        <f>DATE(INT(RAND()*(2008 - 2006 + 1) + 2006), INT(RAND()*12 + 1), INT(RAND()*28 + 1))</f>
        <v/>
      </c>
      <c r="Q583">
        <f>CHOOSE(RANDBETWEEN(1,2),"Si","No")</f>
        <v/>
      </c>
      <c r="R583">
        <f>IF(Q583="Si",CHOOSE(RANDBETWEEN(1,3),"Excelencia","Apoyo Académico","Excelencia"), " ")</f>
        <v/>
      </c>
      <c r="S583">
        <f>RANDBETWEEN(100, 200)</f>
        <v/>
      </c>
      <c r="T583">
        <f>CHOOSE(RANDBETWEEN(1,2),"Si","No")</f>
        <v/>
      </c>
      <c r="U583">
        <f>CHOOSE(RANDBETWEEN(1,2),"Si","No")</f>
        <v/>
      </c>
      <c r="V583">
        <f>IF(U583="Si",CHOOSE(RANDBETWEEN(1,3),"Maya","Tzeltal","Náhuatl", "Misteco", "Otomí"), " ")</f>
        <v/>
      </c>
      <c r="W583">
        <f>CHOOSE(RANDBETWEEN(1,2),"Si","No")</f>
        <v/>
      </c>
      <c r="X583">
        <f>IF(W583="Si",CHOOSE(RANDBETWEEN(1,3),"Motriz","Auditiva","Visual"), " ")</f>
        <v/>
      </c>
      <c r="Y583">
        <f>TEXT(RANDBETWEEN(1000000000,9999999999), "0000000000")</f>
        <v/>
      </c>
      <c r="Z583">
        <f>LOWER(LEFT(C583,FIND(" ",C583 &amp; " ")-1)) &amp; "." &amp; LOWER(MID(C583, FIND(" ", C583) + 1, FIND(" ", C583 &amp; " ", FIND(" ", C583)+ 1) - FIND(" ", C583)-1)) &amp; "@gmail.com"</f>
        <v/>
      </c>
      <c r="AA583">
        <f>UPPER(LEFT(C583,1)&amp;MID(C583,FIND(" ",C583)+1,1)&amp;IF(LEN(C583)-LEN(SUBSTITUTE(C583," ",""))&gt;=2,MID(C583,FIND(" ",C583,FIND(" ",C583)+1)+1,1),"X")&amp;TEXT(P583,"YYMMDD")&amp;H583&amp;RANDBETWEEN(0,9)&amp;RANDBETWEEN(0,9)&amp;CHAR(RANDBETWEEN(65,90))&amp;CHAR(RANDBETWEEN(65,90)))</f>
        <v/>
      </c>
    </row>
    <row r="584" hidden="1">
      <c r="A584" t="inlineStr">
        <is>
          <t>230300911</t>
        </is>
      </c>
      <c r="B584" t="inlineStr">
        <is>
          <t>VEINTICUATROAVA</t>
        </is>
      </c>
      <c r="C584" t="inlineStr">
        <is>
          <t>MARTÍNEZ DE LA CRUZ / BENJAMÍN DE JESÚS</t>
        </is>
      </c>
      <c r="D584" t="inlineStr">
        <is>
          <t>Baja Temporal</t>
        </is>
      </c>
      <c r="E584" t="inlineStr">
        <is>
          <t>Irregular</t>
        </is>
      </c>
      <c r="G584" t="inlineStr">
        <is>
          <t>Ingeniería Industrial</t>
        </is>
      </c>
      <c r="H584" t="inlineStr">
        <is>
          <t>M</t>
        </is>
      </c>
      <c r="I584" t="inlineStr">
        <is>
          <t>EXM</t>
        </is>
      </c>
      <c r="J584" t="inlineStr">
        <is>
          <t>7.43</t>
        </is>
      </c>
      <c r="K584" t="inlineStr">
        <is>
          <t>2023-08-03 12:23:10.951022</t>
        </is>
      </c>
      <c r="L584">
        <f>MID(K584,1,10)</f>
        <v/>
      </c>
      <c r="M584" t="inlineStr">
        <is>
          <t>8.9</t>
        </is>
      </c>
      <c r="N584" t="inlineStr">
        <is>
          <t>Colegio Nacional de Educación Profesional Técnica</t>
        </is>
      </c>
      <c r="P584" s="1">
        <f>DATE(INT(RAND()*(2008 - 2006 + 1) + 2006), INT(RAND()*12 + 1), INT(RAND()*28 + 1))</f>
        <v/>
      </c>
      <c r="Q584">
        <f>CHOOSE(RANDBETWEEN(1,2),"Si","No")</f>
        <v/>
      </c>
      <c r="R584">
        <f>IF(Q584="Si",CHOOSE(RANDBETWEEN(1,3),"Excelencia","Apoyo Académico","Excelencia"), " ")</f>
        <v/>
      </c>
      <c r="S584">
        <f>RANDBETWEEN(100, 200)</f>
        <v/>
      </c>
      <c r="T584">
        <f>CHOOSE(RANDBETWEEN(1,2),"Si","No")</f>
        <v/>
      </c>
      <c r="U584">
        <f>CHOOSE(RANDBETWEEN(1,2),"Si","No")</f>
        <v/>
      </c>
      <c r="V584">
        <f>IF(U584="Si",CHOOSE(RANDBETWEEN(1,3),"Maya","Tzeltal","Náhuatl", "Misteco", "Otomí"), " ")</f>
        <v/>
      </c>
      <c r="W584">
        <f>CHOOSE(RANDBETWEEN(1,2),"Si","No")</f>
        <v/>
      </c>
      <c r="X584">
        <f>IF(W584="Si",CHOOSE(RANDBETWEEN(1,3),"Motriz","Auditiva","Visual"), " ")</f>
        <v/>
      </c>
      <c r="Y584">
        <f>TEXT(RANDBETWEEN(1000000000,9999999999), "0000000000")</f>
        <v/>
      </c>
      <c r="Z584">
        <f>LOWER(LEFT(C584,FIND(" ",C584 &amp; " ")-1)) &amp; "." &amp; LOWER(MID(C584, FIND(" ", C584) + 1, FIND(" ", C584 &amp; " ", FIND(" ", C584)+ 1) - FIND(" ", C584)-1)) &amp; "@gmail.com"</f>
        <v/>
      </c>
      <c r="AA584">
        <f>UPPER(LEFT(C584,1)&amp;MID(C584,FIND(" ",C584)+1,1)&amp;IF(LEN(C584)-LEN(SUBSTITUTE(C584," ",""))&gt;=2,MID(C584,FIND(" ",C584,FIND(" ",C584)+1)+1,1),"X")&amp;TEXT(P584,"YYMMDD")&amp;H584&amp;RANDBETWEEN(0,9)&amp;RANDBETWEEN(0,9)&amp;CHAR(RANDBETWEEN(65,90))&amp;CHAR(RANDBETWEEN(65,90)))</f>
        <v/>
      </c>
    </row>
    <row r="585" hidden="1">
      <c r="A585" t="inlineStr">
        <is>
          <t>230300910</t>
        </is>
      </c>
      <c r="B585" t="inlineStr">
        <is>
          <t>VEINTICUATROAVA</t>
        </is>
      </c>
      <c r="C585" t="inlineStr">
        <is>
          <t>ROSADO PAAT / ISRAEL DE JESÚS</t>
        </is>
      </c>
      <c r="D585" t="inlineStr">
        <is>
          <t>Inscrito</t>
        </is>
      </c>
      <c r="E585" t="inlineStr">
        <is>
          <t>Regular</t>
        </is>
      </c>
      <c r="G585" t="inlineStr">
        <is>
          <t>Ingeniería Industrial</t>
        </is>
      </c>
      <c r="H585" t="inlineStr">
        <is>
          <t>M</t>
        </is>
      </c>
      <c r="I585" t="inlineStr">
        <is>
          <t>EXM</t>
        </is>
      </c>
      <c r="J585" t="inlineStr">
        <is>
          <t>2.14</t>
        </is>
      </c>
      <c r="K585" t="inlineStr">
        <is>
          <t>2023-08-03 12:23:06.406656</t>
        </is>
      </c>
      <c r="L585">
        <f>MID(K585,1,10)</f>
        <v/>
      </c>
      <c r="M585" t="inlineStr">
        <is>
          <t>8.7</t>
        </is>
      </c>
      <c r="N585" t="inlineStr">
        <is>
          <t>Instituto Tecnológico Superior de Centla</t>
        </is>
      </c>
      <c r="P585" s="1">
        <f>DATE(INT(RAND()*(2008 - 2006 + 1) + 2006), INT(RAND()*12 + 1), INT(RAND()*28 + 1))</f>
        <v/>
      </c>
      <c r="Q585">
        <f>CHOOSE(RANDBETWEEN(1,2),"Si","No")</f>
        <v/>
      </c>
      <c r="R585">
        <f>IF(Q585="Si",CHOOSE(RANDBETWEEN(1,3),"Excelencia","Apoyo Académico","Excelencia"), " ")</f>
        <v/>
      </c>
      <c r="S585">
        <f>RANDBETWEEN(100, 200)</f>
        <v/>
      </c>
      <c r="T585">
        <f>CHOOSE(RANDBETWEEN(1,2),"Si","No")</f>
        <v/>
      </c>
      <c r="U585">
        <f>CHOOSE(RANDBETWEEN(1,2),"Si","No")</f>
        <v/>
      </c>
      <c r="V585">
        <f>IF(U585="Si",CHOOSE(RANDBETWEEN(1,3),"Maya","Tzeltal","Náhuatl", "Misteco", "Otomí"), " ")</f>
        <v/>
      </c>
      <c r="W585">
        <f>CHOOSE(RANDBETWEEN(1,2),"Si","No")</f>
        <v/>
      </c>
      <c r="X585">
        <f>IF(W585="Si",CHOOSE(RANDBETWEEN(1,3),"Motriz","Auditiva","Visual"), " ")</f>
        <v/>
      </c>
      <c r="Y585">
        <f>TEXT(RANDBETWEEN(1000000000,9999999999), "0000000000")</f>
        <v/>
      </c>
      <c r="Z585">
        <f>LOWER(LEFT(C585,FIND(" ",C585 &amp; " ")-1)) &amp; "." &amp; LOWER(MID(C585, FIND(" ", C585) + 1, FIND(" ", C585 &amp; " ", FIND(" ", C585)+ 1) - FIND(" ", C585)-1)) &amp; "@gmail.com"</f>
        <v/>
      </c>
      <c r="AA585">
        <f>UPPER(LEFT(C585,1)&amp;MID(C585,FIND(" ",C585)+1,1)&amp;IF(LEN(C585)-LEN(SUBSTITUTE(C585," ",""))&gt;=2,MID(C585,FIND(" ",C585,FIND(" ",C585)+1)+1,1),"X")&amp;TEXT(P585,"YYMMDD")&amp;H585&amp;RANDBETWEEN(0,9)&amp;RANDBETWEEN(0,9)&amp;CHAR(RANDBETWEEN(65,90))&amp;CHAR(RANDBETWEEN(65,90)))</f>
        <v/>
      </c>
    </row>
    <row r="586" hidden="1">
      <c r="A586" t="inlineStr">
        <is>
          <t>230300909</t>
        </is>
      </c>
      <c r="B586" t="inlineStr">
        <is>
          <t>VEINTICUATROAVA</t>
        </is>
      </c>
      <c r="C586" t="inlineStr">
        <is>
          <t>MADRID NUÑEZ / SERGIO BRYAN</t>
        </is>
      </c>
      <c r="D586" t="inlineStr">
        <is>
          <t>Baja Temporal</t>
        </is>
      </c>
      <c r="E586" t="inlineStr">
        <is>
          <t>Condicionado</t>
        </is>
      </c>
      <c r="G586" t="inlineStr">
        <is>
          <t>Ingeniería Industrial</t>
        </is>
      </c>
      <c r="H586" t="inlineStr">
        <is>
          <t>M</t>
        </is>
      </c>
      <c r="I586" t="inlineStr">
        <is>
          <t>EXM</t>
        </is>
      </c>
      <c r="J586" t="inlineStr">
        <is>
          <t>3.43</t>
        </is>
      </c>
      <c r="K586" t="inlineStr">
        <is>
          <t>2023-08-03 12:23:04.63509</t>
        </is>
      </c>
      <c r="L586">
        <f>MID(K586,1,10)</f>
        <v/>
      </c>
      <c r="M586" t="inlineStr">
        <is>
          <t>7.5</t>
        </is>
      </c>
      <c r="N586" t="inlineStr">
        <is>
          <t>Centro de Bachillerato Tecnológico Industrial y de Servicios</t>
        </is>
      </c>
      <c r="P586" s="1">
        <f>DATE(INT(RAND()*(2008 - 2006 + 1) + 2006), INT(RAND()*12 + 1), INT(RAND()*28 + 1))</f>
        <v/>
      </c>
      <c r="Q586">
        <f>CHOOSE(RANDBETWEEN(1,2),"Si","No")</f>
        <v/>
      </c>
      <c r="R586">
        <f>IF(Q586="Si",CHOOSE(RANDBETWEEN(1,3),"Excelencia","Apoyo Académico","Excelencia"), " ")</f>
        <v/>
      </c>
      <c r="S586">
        <f>RANDBETWEEN(100, 200)</f>
        <v/>
      </c>
      <c r="T586">
        <f>CHOOSE(RANDBETWEEN(1,2),"Si","No")</f>
        <v/>
      </c>
      <c r="U586">
        <f>CHOOSE(RANDBETWEEN(1,2),"Si","No")</f>
        <v/>
      </c>
      <c r="V586">
        <f>IF(U586="Si",CHOOSE(RANDBETWEEN(1,3),"Maya","Tzeltal","Náhuatl", "Misteco", "Otomí"), " ")</f>
        <v/>
      </c>
      <c r="W586">
        <f>CHOOSE(RANDBETWEEN(1,2),"Si","No")</f>
        <v/>
      </c>
      <c r="X586">
        <f>IF(W586="Si",CHOOSE(RANDBETWEEN(1,3),"Motriz","Auditiva","Visual"), " ")</f>
        <v/>
      </c>
      <c r="Y586">
        <f>TEXT(RANDBETWEEN(1000000000,9999999999), "0000000000")</f>
        <v/>
      </c>
      <c r="Z586">
        <f>LOWER(LEFT(C586,FIND(" ",C586 &amp; " ")-1)) &amp; "." &amp; LOWER(MID(C586, FIND(" ", C586) + 1, FIND(" ", C586 &amp; " ", FIND(" ", C586)+ 1) - FIND(" ", C586)-1)) &amp; "@gmail.com"</f>
        <v/>
      </c>
      <c r="AA586">
        <f>UPPER(LEFT(C586,1)&amp;MID(C586,FIND(" ",C586)+1,1)&amp;IF(LEN(C586)-LEN(SUBSTITUTE(C586," ",""))&gt;=2,MID(C586,FIND(" ",C586,FIND(" ",C586)+1)+1,1),"X")&amp;TEXT(P586,"YYMMDD")&amp;H586&amp;RANDBETWEEN(0,9)&amp;RANDBETWEEN(0,9)&amp;CHAR(RANDBETWEEN(65,90))&amp;CHAR(RANDBETWEEN(65,90)))</f>
        <v/>
      </c>
    </row>
    <row r="587" hidden="1">
      <c r="A587" t="inlineStr">
        <is>
          <t>230300908</t>
        </is>
      </c>
      <c r="B587" t="inlineStr">
        <is>
          <t>VEINTICUATROAVA</t>
        </is>
      </c>
      <c r="C587" t="inlineStr">
        <is>
          <t>MENA MARTINEZ / DULCE SOFIA</t>
        </is>
      </c>
      <c r="D587" t="inlineStr">
        <is>
          <t>Inscrito</t>
        </is>
      </c>
      <c r="E587" t="inlineStr">
        <is>
          <t>Regular</t>
        </is>
      </c>
      <c r="G587" t="inlineStr">
        <is>
          <t>Ingeniería Industrial</t>
        </is>
      </c>
      <c r="H587" t="inlineStr">
        <is>
          <t>F</t>
        </is>
      </c>
      <c r="I587" t="inlineStr">
        <is>
          <t>EXM</t>
        </is>
      </c>
      <c r="J587" t="inlineStr">
        <is>
          <t>8.87</t>
        </is>
      </c>
      <c r="K587" t="inlineStr">
        <is>
          <t>2023-08-03 12:23:01.709113</t>
        </is>
      </c>
      <c r="L587">
        <f>MID(K587,1,10)</f>
        <v/>
      </c>
      <c r="M587" t="inlineStr">
        <is>
          <t>8.7</t>
        </is>
      </c>
      <c r="N587" t="inlineStr">
        <is>
          <t>Colegio de Bachilleres del Estado de Quintana Roo</t>
        </is>
      </c>
      <c r="P587" s="1">
        <f>DATE(INT(RAND()*(2008 - 2006 + 1) + 2006), INT(RAND()*12 + 1), INT(RAND()*28 + 1))</f>
        <v/>
      </c>
      <c r="Q587">
        <f>CHOOSE(RANDBETWEEN(1,2),"Si","No")</f>
        <v/>
      </c>
      <c r="R587">
        <f>IF(Q587="Si",CHOOSE(RANDBETWEEN(1,3),"Excelencia","Apoyo Académico","Excelencia"), " ")</f>
        <v/>
      </c>
      <c r="S587">
        <f>RANDBETWEEN(100, 200)</f>
        <v/>
      </c>
      <c r="T587">
        <f>CHOOSE(RANDBETWEEN(1,2),"Si","No")</f>
        <v/>
      </c>
      <c r="U587">
        <f>CHOOSE(RANDBETWEEN(1,2),"Si","No")</f>
        <v/>
      </c>
      <c r="V587">
        <f>IF(U587="Si",CHOOSE(RANDBETWEEN(1,3),"Maya","Tzeltal","Náhuatl", "Misteco", "Otomí"), " ")</f>
        <v/>
      </c>
      <c r="W587">
        <f>CHOOSE(RANDBETWEEN(1,2),"Si","No")</f>
        <v/>
      </c>
      <c r="X587">
        <f>IF(W587="Si",CHOOSE(RANDBETWEEN(1,3),"Motriz","Auditiva","Visual"), " ")</f>
        <v/>
      </c>
      <c r="Y587">
        <f>TEXT(RANDBETWEEN(1000000000,9999999999), "0000000000")</f>
        <v/>
      </c>
      <c r="Z587">
        <f>LOWER(LEFT(C587,FIND(" ",C587 &amp; " ")-1)) &amp; "." &amp; LOWER(MID(C587, FIND(" ", C587) + 1, FIND(" ", C587 &amp; " ", FIND(" ", C587)+ 1) - FIND(" ", C587)-1)) &amp; "@gmail.com"</f>
        <v/>
      </c>
      <c r="AA587">
        <f>UPPER(LEFT(C587,1)&amp;MID(C587,FIND(" ",C587)+1,1)&amp;IF(LEN(C587)-LEN(SUBSTITUTE(C587," ",""))&gt;=2,MID(C587,FIND(" ",C587,FIND(" ",C587)+1)+1,1),"X")&amp;TEXT(P587,"YYMMDD")&amp;H587&amp;RANDBETWEEN(0,9)&amp;RANDBETWEEN(0,9)&amp;CHAR(RANDBETWEEN(65,90))&amp;CHAR(RANDBETWEEN(65,90)))</f>
        <v/>
      </c>
    </row>
    <row r="588" hidden="1">
      <c r="A588" t="inlineStr">
        <is>
          <t>230300907</t>
        </is>
      </c>
      <c r="B588" t="inlineStr">
        <is>
          <t>VEINTICUATROAVA</t>
        </is>
      </c>
      <c r="C588" t="inlineStr">
        <is>
          <t>JUAREZ ESCOBEDO / VICTOR OMAR</t>
        </is>
      </c>
      <c r="D588" t="inlineStr">
        <is>
          <t>Inscrito</t>
        </is>
      </c>
      <c r="E588" t="inlineStr">
        <is>
          <t>Irregular</t>
        </is>
      </c>
      <c r="G588" t="inlineStr">
        <is>
          <t>Ingeniería Industrial</t>
        </is>
      </c>
      <c r="H588" t="inlineStr">
        <is>
          <t>M</t>
        </is>
      </c>
      <c r="I588" t="inlineStr">
        <is>
          <t>EXM</t>
        </is>
      </c>
      <c r="J588" t="inlineStr">
        <is>
          <t>7.86</t>
        </is>
      </c>
      <c r="K588" t="inlineStr">
        <is>
          <t>2023-08-03 12:22:59.580366</t>
        </is>
      </c>
      <c r="L588">
        <f>MID(K588,1,10)</f>
        <v/>
      </c>
      <c r="M588" t="inlineStr">
        <is>
          <t>7.2</t>
        </is>
      </c>
      <c r="N588" t="inlineStr">
        <is>
          <t>Colegio de Bachilleres del Estado de Quintana Roo</t>
        </is>
      </c>
      <c r="P588" s="1">
        <f>DATE(INT(RAND()*(2008 - 2006 + 1) + 2006), INT(RAND()*12 + 1), INT(RAND()*28 + 1))</f>
        <v/>
      </c>
      <c r="Q588">
        <f>CHOOSE(RANDBETWEEN(1,2),"Si","No")</f>
        <v/>
      </c>
      <c r="R588">
        <f>IF(Q588="Si",CHOOSE(RANDBETWEEN(1,3),"Excelencia","Apoyo Académico","Excelencia"), " ")</f>
        <v/>
      </c>
      <c r="S588">
        <f>RANDBETWEEN(100, 200)</f>
        <v/>
      </c>
      <c r="T588">
        <f>CHOOSE(RANDBETWEEN(1,2),"Si","No")</f>
        <v/>
      </c>
      <c r="U588">
        <f>CHOOSE(RANDBETWEEN(1,2),"Si","No")</f>
        <v/>
      </c>
      <c r="V588">
        <f>IF(U588="Si",CHOOSE(RANDBETWEEN(1,3),"Maya","Tzeltal","Náhuatl", "Misteco", "Otomí"), " ")</f>
        <v/>
      </c>
      <c r="W588">
        <f>CHOOSE(RANDBETWEEN(1,2),"Si","No")</f>
        <v/>
      </c>
      <c r="X588">
        <f>IF(W588="Si",CHOOSE(RANDBETWEEN(1,3),"Motriz","Auditiva","Visual"), " ")</f>
        <v/>
      </c>
      <c r="Y588">
        <f>TEXT(RANDBETWEEN(1000000000,9999999999), "0000000000")</f>
        <v/>
      </c>
      <c r="Z588">
        <f>LOWER(LEFT(C588,FIND(" ",C588 &amp; " ")-1)) &amp; "." &amp; LOWER(MID(C588, FIND(" ", C588) + 1, FIND(" ", C588 &amp; " ", FIND(" ", C588)+ 1) - FIND(" ", C588)-1)) &amp; "@gmail.com"</f>
        <v/>
      </c>
      <c r="AA588">
        <f>UPPER(LEFT(C588,1)&amp;MID(C588,FIND(" ",C588)+1,1)&amp;IF(LEN(C588)-LEN(SUBSTITUTE(C588," ",""))&gt;=2,MID(C588,FIND(" ",C588,FIND(" ",C588)+1)+1,1),"X")&amp;TEXT(P588,"YYMMDD")&amp;H588&amp;RANDBETWEEN(0,9)&amp;RANDBETWEEN(0,9)&amp;CHAR(RANDBETWEEN(65,90))&amp;CHAR(RANDBETWEEN(65,90)))</f>
        <v/>
      </c>
    </row>
    <row r="589" hidden="1">
      <c r="A589" t="inlineStr">
        <is>
          <t>230300906</t>
        </is>
      </c>
      <c r="B589" t="inlineStr">
        <is>
          <t>VEINTICUATROAVA</t>
        </is>
      </c>
      <c r="C589" t="inlineStr">
        <is>
          <t>IZQUIERDO GONZALEZ / RAJNNI</t>
        </is>
      </c>
      <c r="D589" t="inlineStr">
        <is>
          <t>Inscrito</t>
        </is>
      </c>
      <c r="E589" t="inlineStr">
        <is>
          <t>Regular</t>
        </is>
      </c>
      <c r="G589" t="inlineStr">
        <is>
          <t>Ingeniería Industrial</t>
        </is>
      </c>
      <c r="H589" t="inlineStr">
        <is>
          <t>M</t>
        </is>
      </c>
      <c r="I589" t="inlineStr">
        <is>
          <t>EXM</t>
        </is>
      </c>
      <c r="J589" t="inlineStr">
        <is>
          <t>9.46</t>
        </is>
      </c>
      <c r="K589" t="inlineStr">
        <is>
          <t>2023-08-03 12:22:55.765617</t>
        </is>
      </c>
      <c r="L589">
        <f>MID(K589,1,10)</f>
        <v/>
      </c>
      <c r="M589" t="inlineStr">
        <is>
          <t>9.2</t>
        </is>
      </c>
      <c r="N589" t="inlineStr">
        <is>
          <t>Colegio de Bachilleres del Estado de Quintana Roo</t>
        </is>
      </c>
      <c r="P589" s="1">
        <f>DATE(INT(RAND()*(2008 - 2006 + 1) + 2006), INT(RAND()*12 + 1), INT(RAND()*28 + 1))</f>
        <v/>
      </c>
      <c r="Q589">
        <f>CHOOSE(RANDBETWEEN(1,2),"Si","No")</f>
        <v/>
      </c>
      <c r="R589">
        <f>IF(Q589="Si",CHOOSE(RANDBETWEEN(1,3),"Excelencia","Apoyo Académico","Excelencia"), " ")</f>
        <v/>
      </c>
      <c r="S589">
        <f>RANDBETWEEN(100, 200)</f>
        <v/>
      </c>
      <c r="T589">
        <f>CHOOSE(RANDBETWEEN(1,2),"Si","No")</f>
        <v/>
      </c>
      <c r="U589">
        <f>CHOOSE(RANDBETWEEN(1,2),"Si","No")</f>
        <v/>
      </c>
      <c r="V589">
        <f>IF(U589="Si",CHOOSE(RANDBETWEEN(1,3),"Maya","Tzeltal","Náhuatl", "Misteco", "Otomí"), " ")</f>
        <v/>
      </c>
      <c r="W589">
        <f>CHOOSE(RANDBETWEEN(1,2),"Si","No")</f>
        <v/>
      </c>
      <c r="X589">
        <f>IF(W589="Si",CHOOSE(RANDBETWEEN(1,3),"Motriz","Auditiva","Visual"), " ")</f>
        <v/>
      </c>
      <c r="Y589">
        <f>TEXT(RANDBETWEEN(1000000000,9999999999), "0000000000")</f>
        <v/>
      </c>
      <c r="Z589">
        <f>LOWER(LEFT(C589,FIND(" ",C589 &amp; " ")-1)) &amp; "." &amp; LOWER(MID(C589, FIND(" ", C589) + 1, FIND(" ", C589 &amp; " ", FIND(" ", C589)+ 1) - FIND(" ", C589)-1)) &amp; "@gmail.com"</f>
        <v/>
      </c>
      <c r="AA589">
        <f>UPPER(LEFT(C589,1)&amp;MID(C589,FIND(" ",C589)+1,1)&amp;IF(LEN(C589)-LEN(SUBSTITUTE(C589," ",""))&gt;=2,MID(C589,FIND(" ",C589,FIND(" ",C589)+1)+1,1),"X")&amp;TEXT(P589,"YYMMDD")&amp;H589&amp;RANDBETWEEN(0,9)&amp;RANDBETWEEN(0,9)&amp;CHAR(RANDBETWEEN(65,90))&amp;CHAR(RANDBETWEEN(65,90)))</f>
        <v/>
      </c>
    </row>
    <row r="590" hidden="1">
      <c r="A590" t="inlineStr">
        <is>
          <t>230300905</t>
        </is>
      </c>
      <c r="B590" t="inlineStr">
        <is>
          <t>VEINTICUATROAVA</t>
        </is>
      </c>
      <c r="C590" t="inlineStr">
        <is>
          <t>HERNANDEZ TRUJEQUE / ANDREA ALEKSSANDRA</t>
        </is>
      </c>
      <c r="D590" t="inlineStr">
        <is>
          <t>Baja Temporal</t>
        </is>
      </c>
      <c r="E590" t="inlineStr">
        <is>
          <t>Condicionado</t>
        </is>
      </c>
      <c r="G590" t="inlineStr">
        <is>
          <t>Ingeniería Industrial</t>
        </is>
      </c>
      <c r="H590" t="inlineStr">
        <is>
          <t>F</t>
        </is>
      </c>
      <c r="I590" t="inlineStr">
        <is>
          <t>EXM</t>
        </is>
      </c>
      <c r="J590" t="inlineStr">
        <is>
          <t>2.71</t>
        </is>
      </c>
      <c r="K590" t="inlineStr">
        <is>
          <t>2023-08-03 12:22:52.758307</t>
        </is>
      </c>
      <c r="L590">
        <f>MID(K590,1,10)</f>
        <v/>
      </c>
      <c r="M590" t="inlineStr">
        <is>
          <t>9.1</t>
        </is>
      </c>
      <c r="N590" t="inlineStr">
        <is>
          <t>Colegio Nacional de Educación Profesional Técnica</t>
        </is>
      </c>
      <c r="P590" s="1">
        <f>DATE(INT(RAND()*(2008 - 2006 + 1) + 2006), INT(RAND()*12 + 1), INT(RAND()*28 + 1))</f>
        <v/>
      </c>
      <c r="Q590">
        <f>CHOOSE(RANDBETWEEN(1,2),"Si","No")</f>
        <v/>
      </c>
      <c r="R590">
        <f>IF(Q590="Si",CHOOSE(RANDBETWEEN(1,3),"Excelencia","Apoyo Académico","Excelencia"), " ")</f>
        <v/>
      </c>
      <c r="S590">
        <f>RANDBETWEEN(100, 200)</f>
        <v/>
      </c>
      <c r="T590">
        <f>CHOOSE(RANDBETWEEN(1,2),"Si","No")</f>
        <v/>
      </c>
      <c r="U590">
        <f>CHOOSE(RANDBETWEEN(1,2),"Si","No")</f>
        <v/>
      </c>
      <c r="V590">
        <f>IF(U590="Si",CHOOSE(RANDBETWEEN(1,3),"Maya","Tzeltal","Náhuatl", "Misteco", "Otomí"), " ")</f>
        <v/>
      </c>
      <c r="W590">
        <f>CHOOSE(RANDBETWEEN(1,2),"Si","No")</f>
        <v/>
      </c>
      <c r="X590">
        <f>IF(W590="Si",CHOOSE(RANDBETWEEN(1,3),"Motriz","Auditiva","Visual"), " ")</f>
        <v/>
      </c>
      <c r="Y590">
        <f>TEXT(RANDBETWEEN(1000000000,9999999999), "0000000000")</f>
        <v/>
      </c>
      <c r="Z590">
        <f>LOWER(LEFT(C590,FIND(" ",C590 &amp; " ")-1)) &amp; "." &amp; LOWER(MID(C590, FIND(" ", C590) + 1, FIND(" ", C590 &amp; " ", FIND(" ", C590)+ 1) - FIND(" ", C590)-1)) &amp; "@gmail.com"</f>
        <v/>
      </c>
      <c r="AA590">
        <f>UPPER(LEFT(C590,1)&amp;MID(C590,FIND(" ",C590)+1,1)&amp;IF(LEN(C590)-LEN(SUBSTITUTE(C590," ",""))&gt;=2,MID(C590,FIND(" ",C590,FIND(" ",C590)+1)+1,1),"X")&amp;TEXT(P590,"YYMMDD")&amp;H590&amp;RANDBETWEEN(0,9)&amp;RANDBETWEEN(0,9)&amp;CHAR(RANDBETWEEN(65,90))&amp;CHAR(RANDBETWEEN(65,90)))</f>
        <v/>
      </c>
    </row>
    <row r="591" hidden="1">
      <c r="A591" t="inlineStr">
        <is>
          <t>230300904</t>
        </is>
      </c>
      <c r="B591" t="inlineStr">
        <is>
          <t>VEINTICUATROAVA</t>
        </is>
      </c>
      <c r="C591" t="inlineStr">
        <is>
          <t>CORRAL ACEVEDO / RICARDO</t>
        </is>
      </c>
      <c r="D591" t="inlineStr">
        <is>
          <t>Baja Temporal</t>
        </is>
      </c>
      <c r="E591" t="inlineStr">
        <is>
          <t>Condicionado</t>
        </is>
      </c>
      <c r="G591" t="inlineStr">
        <is>
          <t>Ingeniería Industrial</t>
        </is>
      </c>
      <c r="H591" t="inlineStr">
        <is>
          <t>M</t>
        </is>
      </c>
      <c r="I591" t="inlineStr">
        <is>
          <t>EXM</t>
        </is>
      </c>
      <c r="J591" t="inlineStr">
        <is>
          <t>5.78</t>
        </is>
      </c>
      <c r="K591" t="inlineStr">
        <is>
          <t>2023-08-03 12:22:37.630692</t>
        </is>
      </c>
      <c r="L591">
        <f>MID(K591,1,10)</f>
        <v/>
      </c>
      <c r="M591" t="inlineStr">
        <is>
          <t>7.8</t>
        </is>
      </c>
      <c r="N591" t="inlineStr">
        <is>
          <t>Campo Escuela San José</t>
        </is>
      </c>
      <c r="P591" s="1">
        <f>DATE(INT(RAND()*(2008 - 2006 + 1) + 2006), INT(RAND()*12 + 1), INT(RAND()*28 + 1))</f>
        <v/>
      </c>
      <c r="Q591">
        <f>CHOOSE(RANDBETWEEN(1,2),"Si","No")</f>
        <v/>
      </c>
      <c r="R591">
        <f>IF(Q591="Si",CHOOSE(RANDBETWEEN(1,3),"Excelencia","Apoyo Académico","Excelencia"), " ")</f>
        <v/>
      </c>
      <c r="S591">
        <f>RANDBETWEEN(100, 200)</f>
        <v/>
      </c>
      <c r="T591">
        <f>CHOOSE(RANDBETWEEN(1,2),"Si","No")</f>
        <v/>
      </c>
      <c r="U591">
        <f>CHOOSE(RANDBETWEEN(1,2),"Si","No")</f>
        <v/>
      </c>
      <c r="V591">
        <f>IF(U591="Si",CHOOSE(RANDBETWEEN(1,3),"Maya","Tzeltal","Náhuatl", "Misteco", "Otomí"), " ")</f>
        <v/>
      </c>
      <c r="W591">
        <f>CHOOSE(RANDBETWEEN(1,2),"Si","No")</f>
        <v/>
      </c>
      <c r="X591">
        <f>IF(W591="Si",CHOOSE(RANDBETWEEN(1,3),"Motriz","Auditiva","Visual"), " ")</f>
        <v/>
      </c>
      <c r="Y591">
        <f>TEXT(RANDBETWEEN(1000000000,9999999999), "0000000000")</f>
        <v/>
      </c>
      <c r="Z591">
        <f>LOWER(LEFT(C591,FIND(" ",C591 &amp; " ")-1)) &amp; "." &amp; LOWER(MID(C591, FIND(" ", C591) + 1, FIND(" ", C591 &amp; " ", FIND(" ", C591)+ 1) - FIND(" ", C591)-1)) &amp; "@gmail.com"</f>
        <v/>
      </c>
      <c r="AA591">
        <f>UPPER(LEFT(C591,1)&amp;MID(C591,FIND(" ",C591)+1,1)&amp;IF(LEN(C591)-LEN(SUBSTITUTE(C591," ",""))&gt;=2,MID(C591,FIND(" ",C591,FIND(" ",C591)+1)+1,1),"X")&amp;TEXT(P591,"YYMMDD")&amp;H591&amp;RANDBETWEEN(0,9)&amp;RANDBETWEEN(0,9)&amp;CHAR(RANDBETWEEN(65,90))&amp;CHAR(RANDBETWEEN(65,90)))</f>
        <v/>
      </c>
    </row>
    <row r="592" hidden="1">
      <c r="A592" t="inlineStr">
        <is>
          <t>230300903</t>
        </is>
      </c>
      <c r="B592" t="inlineStr">
        <is>
          <t>VEINTICUATROAVA</t>
        </is>
      </c>
      <c r="C592" t="inlineStr">
        <is>
          <t>PANTOJA ESTRADA / JUAN PABLO</t>
        </is>
      </c>
      <c r="D592" t="inlineStr">
        <is>
          <t>Inscrito</t>
        </is>
      </c>
      <c r="E592" t="inlineStr">
        <is>
          <t>Irregular</t>
        </is>
      </c>
      <c r="G592" t="inlineStr">
        <is>
          <t>Ingeniería Industrial</t>
        </is>
      </c>
      <c r="H592" t="inlineStr">
        <is>
          <t>M</t>
        </is>
      </c>
      <c r="I592" t="inlineStr">
        <is>
          <t>EXM</t>
        </is>
      </c>
      <c r="J592" t="inlineStr">
        <is>
          <t>7.00</t>
        </is>
      </c>
      <c r="K592" t="inlineStr">
        <is>
          <t>2023-08-03 12:22:31.648497</t>
        </is>
      </c>
      <c r="L592">
        <f>MID(K592,1,10)</f>
        <v/>
      </c>
      <c r="M592" t="inlineStr">
        <is>
          <t>8.5</t>
        </is>
      </c>
      <c r="N592" t="inlineStr">
        <is>
          <t>Boston</t>
        </is>
      </c>
      <c r="P592" s="1">
        <f>DATE(INT(RAND()*(2008 - 2006 + 1) + 2006), INT(RAND()*12 + 1), INT(RAND()*28 + 1))</f>
        <v/>
      </c>
      <c r="Q592">
        <f>CHOOSE(RANDBETWEEN(1,2),"Si","No")</f>
        <v/>
      </c>
      <c r="R592">
        <f>IF(Q592="Si",CHOOSE(RANDBETWEEN(1,3),"Excelencia","Apoyo Académico","Excelencia"), " ")</f>
        <v/>
      </c>
      <c r="S592">
        <f>RANDBETWEEN(100, 200)</f>
        <v/>
      </c>
      <c r="T592">
        <f>CHOOSE(RANDBETWEEN(1,2),"Si","No")</f>
        <v/>
      </c>
      <c r="U592">
        <f>CHOOSE(RANDBETWEEN(1,2),"Si","No")</f>
        <v/>
      </c>
      <c r="V592">
        <f>IF(U592="Si",CHOOSE(RANDBETWEEN(1,3),"Maya","Tzeltal","Náhuatl", "Misteco", "Otomí"), " ")</f>
        <v/>
      </c>
      <c r="W592">
        <f>CHOOSE(RANDBETWEEN(1,2),"Si","No")</f>
        <v/>
      </c>
      <c r="X592">
        <f>IF(W592="Si",CHOOSE(RANDBETWEEN(1,3),"Motriz","Auditiva","Visual"), " ")</f>
        <v/>
      </c>
      <c r="Y592">
        <f>TEXT(RANDBETWEEN(1000000000,9999999999), "0000000000")</f>
        <v/>
      </c>
      <c r="Z592">
        <f>LOWER(LEFT(C592,FIND(" ",C592 &amp; " ")-1)) &amp; "." &amp; LOWER(MID(C592, FIND(" ", C592) + 1, FIND(" ", C592 &amp; " ", FIND(" ", C592)+ 1) - FIND(" ", C592)-1)) &amp; "@gmail.com"</f>
        <v/>
      </c>
      <c r="AA592">
        <f>UPPER(LEFT(C592,1)&amp;MID(C592,FIND(" ",C592)+1,1)&amp;IF(LEN(C592)-LEN(SUBSTITUTE(C592," ",""))&gt;=2,MID(C592,FIND(" ",C592,FIND(" ",C592)+1)+1,1),"X")&amp;TEXT(P592,"YYMMDD")&amp;H592&amp;RANDBETWEEN(0,9)&amp;RANDBETWEEN(0,9)&amp;CHAR(RANDBETWEEN(65,90))&amp;CHAR(RANDBETWEEN(65,90)))</f>
        <v/>
      </c>
    </row>
    <row r="593" hidden="1">
      <c r="A593" t="inlineStr">
        <is>
          <t>230300902</t>
        </is>
      </c>
      <c r="B593" t="inlineStr">
        <is>
          <t>VEINTICUATROAVA</t>
        </is>
      </c>
      <c r="C593" t="inlineStr">
        <is>
          <t>MORFÍN HERRERA / CHRISTIAN GEOVANNI</t>
        </is>
      </c>
      <c r="D593" t="inlineStr">
        <is>
          <t>Inscrito</t>
        </is>
      </c>
      <c r="E593" t="inlineStr">
        <is>
          <t>Regular</t>
        </is>
      </c>
      <c r="G593" t="inlineStr">
        <is>
          <t>Ingeniería Industrial</t>
        </is>
      </c>
      <c r="H593" t="inlineStr">
        <is>
          <t>M</t>
        </is>
      </c>
      <c r="I593" t="inlineStr">
        <is>
          <t>EXM</t>
        </is>
      </c>
      <c r="J593" t="inlineStr">
        <is>
          <t>8.50</t>
        </is>
      </c>
      <c r="K593" t="inlineStr">
        <is>
          <t>2023-08-03 12:22:29.568408</t>
        </is>
      </c>
      <c r="L593">
        <f>MID(K593,1,10)</f>
        <v/>
      </c>
      <c r="M593" t="inlineStr">
        <is>
          <t>8.9</t>
        </is>
      </c>
      <c r="N593" t="inlineStr">
        <is>
          <t>CBTIS 111 Leona Vicario</t>
        </is>
      </c>
      <c r="P593" s="1">
        <f>DATE(INT(RAND()*(2008 - 2006 + 1) + 2006), INT(RAND()*12 + 1), INT(RAND()*28 + 1))</f>
        <v/>
      </c>
      <c r="Q593">
        <f>CHOOSE(RANDBETWEEN(1,2),"Si","No")</f>
        <v/>
      </c>
      <c r="R593">
        <f>IF(Q593="Si",CHOOSE(RANDBETWEEN(1,3),"Excelencia","Apoyo Académico","Excelencia"), " ")</f>
        <v/>
      </c>
      <c r="S593">
        <f>RANDBETWEEN(100, 200)</f>
        <v/>
      </c>
      <c r="T593">
        <f>CHOOSE(RANDBETWEEN(1,2),"Si","No")</f>
        <v/>
      </c>
      <c r="U593">
        <f>CHOOSE(RANDBETWEEN(1,2),"Si","No")</f>
        <v/>
      </c>
      <c r="V593">
        <f>IF(U593="Si",CHOOSE(RANDBETWEEN(1,3),"Maya","Tzeltal","Náhuatl", "Misteco", "Otomí"), " ")</f>
        <v/>
      </c>
      <c r="W593">
        <f>CHOOSE(RANDBETWEEN(1,2),"Si","No")</f>
        <v/>
      </c>
      <c r="X593">
        <f>IF(W593="Si",CHOOSE(RANDBETWEEN(1,3),"Motriz","Auditiva","Visual"), " ")</f>
        <v/>
      </c>
      <c r="Y593">
        <f>TEXT(RANDBETWEEN(1000000000,9999999999), "0000000000")</f>
        <v/>
      </c>
      <c r="Z593">
        <f>LOWER(LEFT(C593,FIND(" ",C593 &amp; " ")-1)) &amp; "." &amp; LOWER(MID(C593, FIND(" ", C593) + 1, FIND(" ", C593 &amp; " ", FIND(" ", C593)+ 1) - FIND(" ", C593)-1)) &amp; "@gmail.com"</f>
        <v/>
      </c>
      <c r="AA593">
        <f>UPPER(LEFT(C593,1)&amp;MID(C593,FIND(" ",C593)+1,1)&amp;IF(LEN(C593)-LEN(SUBSTITUTE(C593," ",""))&gt;=2,MID(C593,FIND(" ",C593,FIND(" ",C593)+1)+1,1),"X")&amp;TEXT(P593,"YYMMDD")&amp;H593&amp;RANDBETWEEN(0,9)&amp;RANDBETWEEN(0,9)&amp;CHAR(RANDBETWEEN(65,90))&amp;CHAR(RANDBETWEEN(65,90)))</f>
        <v/>
      </c>
    </row>
    <row r="594" hidden="1">
      <c r="A594" t="inlineStr">
        <is>
          <t>230300901</t>
        </is>
      </c>
      <c r="B594" t="inlineStr">
        <is>
          <t>VEINTICUATROAVA</t>
        </is>
      </c>
      <c r="C594" t="inlineStr">
        <is>
          <t>CONRADO SANTIAGO / GABRIEL ARMANDO</t>
        </is>
      </c>
      <c r="D594" t="inlineStr">
        <is>
          <t>Inscrito</t>
        </is>
      </c>
      <c r="E594" t="inlineStr">
        <is>
          <t>Regular</t>
        </is>
      </c>
      <c r="G594" t="inlineStr">
        <is>
          <t>Ingeniería Industrial</t>
        </is>
      </c>
      <c r="H594" t="inlineStr">
        <is>
          <t>M</t>
        </is>
      </c>
      <c r="I594" t="inlineStr">
        <is>
          <t>EXM</t>
        </is>
      </c>
      <c r="J594" t="inlineStr">
        <is>
          <t>8.23</t>
        </is>
      </c>
      <c r="K594" t="inlineStr">
        <is>
          <t>2023-08-03 12:18:37.525307</t>
        </is>
      </c>
      <c r="L594">
        <f>MID(K594,1,10)</f>
        <v/>
      </c>
      <c r="M594" t="inlineStr">
        <is>
          <t>9</t>
        </is>
      </c>
      <c r="N594" t="inlineStr">
        <is>
          <t>Colegio de Bachilleres del Estado de Quintana Roo</t>
        </is>
      </c>
      <c r="P594" s="1">
        <f>DATE(INT(RAND()*(2008 - 2006 + 1) + 2006), INT(RAND()*12 + 1), INT(RAND()*28 + 1))</f>
        <v/>
      </c>
      <c r="Q594">
        <f>CHOOSE(RANDBETWEEN(1,2),"Si","No")</f>
        <v/>
      </c>
      <c r="R594">
        <f>IF(Q594="Si",CHOOSE(RANDBETWEEN(1,3),"Excelencia","Apoyo Académico","Excelencia"), " ")</f>
        <v/>
      </c>
      <c r="S594">
        <f>RANDBETWEEN(100, 200)</f>
        <v/>
      </c>
      <c r="T594">
        <f>CHOOSE(RANDBETWEEN(1,2),"Si","No")</f>
        <v/>
      </c>
      <c r="U594">
        <f>CHOOSE(RANDBETWEEN(1,2),"Si","No")</f>
        <v/>
      </c>
      <c r="V594">
        <f>IF(U594="Si",CHOOSE(RANDBETWEEN(1,3),"Maya","Tzeltal","Náhuatl", "Misteco", "Otomí"), " ")</f>
        <v/>
      </c>
      <c r="W594">
        <f>CHOOSE(RANDBETWEEN(1,2),"Si","No")</f>
        <v/>
      </c>
      <c r="X594">
        <f>IF(W594="Si",CHOOSE(RANDBETWEEN(1,3),"Motriz","Auditiva","Visual"), " ")</f>
        <v/>
      </c>
      <c r="Y594">
        <f>TEXT(RANDBETWEEN(1000000000,9999999999), "0000000000")</f>
        <v/>
      </c>
      <c r="Z594">
        <f>LOWER(LEFT(C594,FIND(" ",C594 &amp; " ")-1)) &amp; "." &amp; LOWER(MID(C594, FIND(" ", C594) + 1, FIND(" ", C594 &amp; " ", FIND(" ", C594)+ 1) - FIND(" ", C594)-1)) &amp; "@gmail.com"</f>
        <v/>
      </c>
      <c r="AA594">
        <f>UPPER(LEFT(C594,1)&amp;MID(C594,FIND(" ",C594)+1,1)&amp;IF(LEN(C594)-LEN(SUBSTITUTE(C594," ",""))&gt;=2,MID(C594,FIND(" ",C594,FIND(" ",C594)+1)+1,1),"X")&amp;TEXT(P594,"YYMMDD")&amp;H594&amp;RANDBETWEEN(0,9)&amp;RANDBETWEEN(0,9)&amp;CHAR(RANDBETWEEN(65,90))&amp;CHAR(RANDBETWEEN(65,90)))</f>
        <v/>
      </c>
    </row>
    <row r="595" hidden="1">
      <c r="A595" t="inlineStr">
        <is>
          <t>230300900</t>
        </is>
      </c>
      <c r="B595" t="inlineStr">
        <is>
          <t>VEINTICUATROAVA</t>
        </is>
      </c>
      <c r="C595" t="inlineStr">
        <is>
          <t>VAZQUEZ YAMA / JUAN PABLO</t>
        </is>
      </c>
      <c r="D595" t="inlineStr">
        <is>
          <t>Inscrito</t>
        </is>
      </c>
      <c r="E595" t="inlineStr">
        <is>
          <t>Regular</t>
        </is>
      </c>
      <c r="G595" t="inlineStr">
        <is>
          <t>Ingeniería Industrial</t>
        </is>
      </c>
      <c r="H595" t="inlineStr">
        <is>
          <t>M</t>
        </is>
      </c>
      <c r="I595" t="inlineStr">
        <is>
          <t>EXM</t>
        </is>
      </c>
      <c r="J595" t="inlineStr">
        <is>
          <t>8.80</t>
        </is>
      </c>
      <c r="K595" t="inlineStr">
        <is>
          <t>2023-08-03 12:16:52.392274</t>
        </is>
      </c>
      <c r="L595">
        <f>MID(K595,1,10)</f>
        <v/>
      </c>
      <c r="M595" t="inlineStr">
        <is>
          <t>8.8</t>
        </is>
      </c>
      <c r="N595" t="inlineStr">
        <is>
          <t>Colegio de Bachilleres</t>
        </is>
      </c>
      <c r="P595" s="1">
        <f>DATE(INT(RAND()*(2008 - 2006 + 1) + 2006), INT(RAND()*12 + 1), INT(RAND()*28 + 1))</f>
        <v/>
      </c>
      <c r="Q595">
        <f>CHOOSE(RANDBETWEEN(1,2),"Si","No")</f>
        <v/>
      </c>
      <c r="R595">
        <f>IF(Q595="Si",CHOOSE(RANDBETWEEN(1,3),"Excelencia","Apoyo Académico","Excelencia"), " ")</f>
        <v/>
      </c>
      <c r="S595">
        <f>RANDBETWEEN(100, 200)</f>
        <v/>
      </c>
      <c r="T595">
        <f>CHOOSE(RANDBETWEEN(1,2),"Si","No")</f>
        <v/>
      </c>
      <c r="U595">
        <f>CHOOSE(RANDBETWEEN(1,2),"Si","No")</f>
        <v/>
      </c>
      <c r="V595">
        <f>IF(U595="Si",CHOOSE(RANDBETWEEN(1,3),"Maya","Tzeltal","Náhuatl", "Misteco", "Otomí"), " ")</f>
        <v/>
      </c>
      <c r="W595">
        <f>CHOOSE(RANDBETWEEN(1,2),"Si","No")</f>
        <v/>
      </c>
      <c r="X595">
        <f>IF(W595="Si",CHOOSE(RANDBETWEEN(1,3),"Motriz","Auditiva","Visual"), " ")</f>
        <v/>
      </c>
      <c r="Y595">
        <f>TEXT(RANDBETWEEN(1000000000,9999999999), "0000000000")</f>
        <v/>
      </c>
      <c r="Z595">
        <f>LOWER(LEFT(C595,FIND(" ",C595 &amp; " ")-1)) &amp; "." &amp; LOWER(MID(C595, FIND(" ", C595) + 1, FIND(" ", C595 &amp; " ", FIND(" ", C595)+ 1) - FIND(" ", C595)-1)) &amp; "@gmail.com"</f>
        <v/>
      </c>
      <c r="AA595">
        <f>UPPER(LEFT(C595,1)&amp;MID(C595,FIND(" ",C595)+1,1)&amp;IF(LEN(C595)-LEN(SUBSTITUTE(C595," ",""))&gt;=2,MID(C595,FIND(" ",C595,FIND(" ",C595)+1)+1,1),"X")&amp;TEXT(P595,"YYMMDD")&amp;H595&amp;RANDBETWEEN(0,9)&amp;RANDBETWEEN(0,9)&amp;CHAR(RANDBETWEEN(65,90))&amp;CHAR(RANDBETWEEN(65,90)))</f>
        <v/>
      </c>
    </row>
    <row r="596" hidden="1">
      <c r="A596" t="inlineStr">
        <is>
          <t>230300899</t>
        </is>
      </c>
      <c r="B596" t="inlineStr">
        <is>
          <t>VEINTICUATROAVA</t>
        </is>
      </c>
      <c r="C596" t="inlineStr">
        <is>
          <t>ESCAMILLA BAUTISTA / BRIAN ARMANDO</t>
        </is>
      </c>
      <c r="D596" t="inlineStr">
        <is>
          <t>Inscrito</t>
        </is>
      </c>
      <c r="E596" t="inlineStr">
        <is>
          <t>Regular</t>
        </is>
      </c>
      <c r="G596" t="inlineStr">
        <is>
          <t>Ingeniería Industrial</t>
        </is>
      </c>
      <c r="H596" t="inlineStr">
        <is>
          <t>M</t>
        </is>
      </c>
      <c r="I596" t="inlineStr">
        <is>
          <t>EXM</t>
        </is>
      </c>
      <c r="J596" t="inlineStr">
        <is>
          <t>9.00</t>
        </is>
      </c>
      <c r="K596" t="inlineStr">
        <is>
          <t>2023-08-03 12:16:51.381111</t>
        </is>
      </c>
      <c r="L596">
        <f>MID(K596,1,10)</f>
        <v/>
      </c>
      <c r="M596" t="inlineStr">
        <is>
          <t>7.2</t>
        </is>
      </c>
      <c r="N596" t="inlineStr">
        <is>
          <t>Colegio de Bachilleres del Estado de Quintana Roo</t>
        </is>
      </c>
      <c r="P596" s="1">
        <f>DATE(INT(RAND()*(2008 - 2006 + 1) + 2006), INT(RAND()*12 + 1), INT(RAND()*28 + 1))</f>
        <v/>
      </c>
      <c r="Q596">
        <f>CHOOSE(RANDBETWEEN(1,2),"Si","No")</f>
        <v/>
      </c>
      <c r="R596">
        <f>IF(Q596="Si",CHOOSE(RANDBETWEEN(1,3),"Excelencia","Apoyo Académico","Excelencia"), " ")</f>
        <v/>
      </c>
      <c r="S596">
        <f>RANDBETWEEN(100, 200)</f>
        <v/>
      </c>
      <c r="T596">
        <f>CHOOSE(RANDBETWEEN(1,2),"Si","No")</f>
        <v/>
      </c>
      <c r="U596">
        <f>CHOOSE(RANDBETWEEN(1,2),"Si","No")</f>
        <v/>
      </c>
      <c r="V596">
        <f>IF(U596="Si",CHOOSE(RANDBETWEEN(1,3),"Maya","Tzeltal","Náhuatl", "Misteco", "Otomí"), " ")</f>
        <v/>
      </c>
      <c r="W596">
        <f>CHOOSE(RANDBETWEEN(1,2),"Si","No")</f>
        <v/>
      </c>
      <c r="X596">
        <f>IF(W596="Si",CHOOSE(RANDBETWEEN(1,3),"Motriz","Auditiva","Visual"), " ")</f>
        <v/>
      </c>
      <c r="Y596">
        <f>TEXT(RANDBETWEEN(1000000000,9999999999), "0000000000")</f>
        <v/>
      </c>
      <c r="Z596">
        <f>LOWER(LEFT(C596,FIND(" ",C596 &amp; " ")-1)) &amp; "." &amp; LOWER(MID(C596, FIND(" ", C596) + 1, FIND(" ", C596 &amp; " ", FIND(" ", C596)+ 1) - FIND(" ", C596)-1)) &amp; "@gmail.com"</f>
        <v/>
      </c>
      <c r="AA596">
        <f>UPPER(LEFT(C596,1)&amp;MID(C596,FIND(" ",C596)+1,1)&amp;IF(LEN(C596)-LEN(SUBSTITUTE(C596," ",""))&gt;=2,MID(C596,FIND(" ",C596,FIND(" ",C596)+1)+1,1),"X")&amp;TEXT(P596,"YYMMDD")&amp;H596&amp;RANDBETWEEN(0,9)&amp;RANDBETWEEN(0,9)&amp;CHAR(RANDBETWEEN(65,90))&amp;CHAR(RANDBETWEEN(65,90)))</f>
        <v/>
      </c>
    </row>
    <row r="597" hidden="1">
      <c r="A597" t="inlineStr">
        <is>
          <t>230300898</t>
        </is>
      </c>
      <c r="B597" t="inlineStr">
        <is>
          <t>VEINTICUATROAVA</t>
        </is>
      </c>
      <c r="C597" t="inlineStr">
        <is>
          <t>VILLEGAS AVILES / GETZEMANI FABIOLA</t>
        </is>
      </c>
      <c r="D597" t="inlineStr">
        <is>
          <t>Inscrito</t>
        </is>
      </c>
      <c r="E597" t="inlineStr">
        <is>
          <t>Irregular</t>
        </is>
      </c>
      <c r="G597" t="inlineStr">
        <is>
          <t>Ingeniería Industrial</t>
        </is>
      </c>
      <c r="H597" t="inlineStr">
        <is>
          <t>F</t>
        </is>
      </c>
      <c r="I597" t="inlineStr">
        <is>
          <t>EXM</t>
        </is>
      </c>
      <c r="J597" t="inlineStr">
        <is>
          <t>3.77</t>
        </is>
      </c>
      <c r="K597" t="inlineStr">
        <is>
          <t>2023-08-03 12:16:51.286588</t>
        </is>
      </c>
      <c r="L597">
        <f>MID(K597,1,10)</f>
        <v/>
      </c>
      <c r="M597" t="inlineStr">
        <is>
          <t>8.3</t>
        </is>
      </c>
      <c r="N597" t="inlineStr">
        <is>
          <t>Colegio Nacional de Educación Profesional Técnica</t>
        </is>
      </c>
      <c r="P597" s="1">
        <f>DATE(INT(RAND()*(2008 - 2006 + 1) + 2006), INT(RAND()*12 + 1), INT(RAND()*28 + 1))</f>
        <v/>
      </c>
      <c r="Q597">
        <f>CHOOSE(RANDBETWEEN(1,2),"Si","No")</f>
        <v/>
      </c>
      <c r="R597">
        <f>IF(Q597="Si",CHOOSE(RANDBETWEEN(1,3),"Excelencia","Apoyo Académico","Excelencia"), " ")</f>
        <v/>
      </c>
      <c r="S597">
        <f>RANDBETWEEN(100, 200)</f>
        <v/>
      </c>
      <c r="T597">
        <f>CHOOSE(RANDBETWEEN(1,2),"Si","No")</f>
        <v/>
      </c>
      <c r="U597">
        <f>CHOOSE(RANDBETWEEN(1,2),"Si","No")</f>
        <v/>
      </c>
      <c r="V597">
        <f>IF(U597="Si",CHOOSE(RANDBETWEEN(1,3),"Maya","Tzeltal","Náhuatl", "Misteco", "Otomí"), " ")</f>
        <v/>
      </c>
      <c r="W597">
        <f>CHOOSE(RANDBETWEEN(1,2),"Si","No")</f>
        <v/>
      </c>
      <c r="X597">
        <f>IF(W597="Si",CHOOSE(RANDBETWEEN(1,3),"Motriz","Auditiva","Visual"), " ")</f>
        <v/>
      </c>
      <c r="Y597">
        <f>TEXT(RANDBETWEEN(1000000000,9999999999), "0000000000")</f>
        <v/>
      </c>
      <c r="Z597">
        <f>LOWER(LEFT(C597,FIND(" ",C597 &amp; " ")-1)) &amp; "." &amp; LOWER(MID(C597, FIND(" ", C597) + 1, FIND(" ", C597 &amp; " ", FIND(" ", C597)+ 1) - FIND(" ", C597)-1)) &amp; "@gmail.com"</f>
        <v/>
      </c>
      <c r="AA597">
        <f>UPPER(LEFT(C597,1)&amp;MID(C597,FIND(" ",C597)+1,1)&amp;IF(LEN(C597)-LEN(SUBSTITUTE(C597," ",""))&gt;=2,MID(C597,FIND(" ",C597,FIND(" ",C597)+1)+1,1),"X")&amp;TEXT(P597,"YYMMDD")&amp;H597&amp;RANDBETWEEN(0,9)&amp;RANDBETWEEN(0,9)&amp;CHAR(RANDBETWEEN(65,90))&amp;CHAR(RANDBETWEEN(65,90)))</f>
        <v/>
      </c>
    </row>
    <row r="598" hidden="1">
      <c r="A598" t="inlineStr">
        <is>
          <t>230300897</t>
        </is>
      </c>
      <c r="B598" t="inlineStr">
        <is>
          <t>VEINTICUATROAVA</t>
        </is>
      </c>
      <c r="C598" t="inlineStr">
        <is>
          <t>VILLEGAS SILVA / CARLOS</t>
        </is>
      </c>
      <c r="D598" t="inlineStr">
        <is>
          <t>Inscrito</t>
        </is>
      </c>
      <c r="E598" t="inlineStr">
        <is>
          <t>Irregular</t>
        </is>
      </c>
      <c r="G598" t="inlineStr">
        <is>
          <t>Ingeniería Industrial</t>
        </is>
      </c>
      <c r="H598" t="inlineStr">
        <is>
          <t>M</t>
        </is>
      </c>
      <c r="I598" t="inlineStr">
        <is>
          <t>EXM</t>
        </is>
      </c>
      <c r="J598" t="inlineStr">
        <is>
          <t>4.82</t>
        </is>
      </c>
      <c r="K598" t="inlineStr">
        <is>
          <t>2023-08-03 12:16:49.914791</t>
        </is>
      </c>
      <c r="L598">
        <f>MID(K598,1,10)</f>
        <v/>
      </c>
      <c r="M598" t="inlineStr">
        <is>
          <t>7.2</t>
        </is>
      </c>
      <c r="N598" t="inlineStr">
        <is>
          <t>Colegio de Estudios Científicos y Tecnológicos del Estado de Quintana Roo</t>
        </is>
      </c>
      <c r="P598" s="1">
        <f>DATE(INT(RAND()*(2008 - 2006 + 1) + 2006), INT(RAND()*12 + 1), INT(RAND()*28 + 1))</f>
        <v/>
      </c>
      <c r="Q598">
        <f>CHOOSE(RANDBETWEEN(1,2),"Si","No")</f>
        <v/>
      </c>
      <c r="R598">
        <f>IF(Q598="Si",CHOOSE(RANDBETWEEN(1,3),"Excelencia","Apoyo Académico","Excelencia"), " ")</f>
        <v/>
      </c>
      <c r="S598">
        <f>RANDBETWEEN(100, 200)</f>
        <v/>
      </c>
      <c r="T598">
        <f>CHOOSE(RANDBETWEEN(1,2),"Si","No")</f>
        <v/>
      </c>
      <c r="U598">
        <f>CHOOSE(RANDBETWEEN(1,2),"Si","No")</f>
        <v/>
      </c>
      <c r="V598">
        <f>IF(U598="Si",CHOOSE(RANDBETWEEN(1,3),"Maya","Tzeltal","Náhuatl", "Misteco", "Otomí"), " ")</f>
        <v/>
      </c>
      <c r="W598">
        <f>CHOOSE(RANDBETWEEN(1,2),"Si","No")</f>
        <v/>
      </c>
      <c r="X598">
        <f>IF(W598="Si",CHOOSE(RANDBETWEEN(1,3),"Motriz","Auditiva","Visual"), " ")</f>
        <v/>
      </c>
      <c r="Y598">
        <f>TEXT(RANDBETWEEN(1000000000,9999999999), "0000000000")</f>
        <v/>
      </c>
      <c r="Z598">
        <f>LOWER(LEFT(C598,FIND(" ",C598 &amp; " ")-1)) &amp; "." &amp; LOWER(MID(C598, FIND(" ", C598) + 1, FIND(" ", C598 &amp; " ", FIND(" ", C598)+ 1) - FIND(" ", C598)-1)) &amp; "@gmail.com"</f>
        <v/>
      </c>
      <c r="AA598">
        <f>UPPER(LEFT(C598,1)&amp;MID(C598,FIND(" ",C598)+1,1)&amp;IF(LEN(C598)-LEN(SUBSTITUTE(C598," ",""))&gt;=2,MID(C598,FIND(" ",C598,FIND(" ",C598)+1)+1,1),"X")&amp;TEXT(P598,"YYMMDD")&amp;H598&amp;RANDBETWEEN(0,9)&amp;RANDBETWEEN(0,9)&amp;CHAR(RANDBETWEEN(65,90))&amp;CHAR(RANDBETWEEN(65,90)))</f>
        <v/>
      </c>
    </row>
    <row r="599" hidden="1">
      <c r="A599" t="inlineStr">
        <is>
          <t>230300896</t>
        </is>
      </c>
      <c r="B599" t="inlineStr">
        <is>
          <t>VEINTICUATROAVA</t>
        </is>
      </c>
      <c r="C599" t="inlineStr">
        <is>
          <t>ZAPATA DOMÍNGUEZ / MAURO BENJAMIN</t>
        </is>
      </c>
      <c r="D599" t="inlineStr">
        <is>
          <t>Inscrito</t>
        </is>
      </c>
      <c r="E599" t="inlineStr">
        <is>
          <t>Irregular</t>
        </is>
      </c>
      <c r="G599" t="inlineStr">
        <is>
          <t>Ingeniería Industrial</t>
        </is>
      </c>
      <c r="H599" t="inlineStr">
        <is>
          <t>M</t>
        </is>
      </c>
      <c r="I599" t="inlineStr">
        <is>
          <t>EXM</t>
        </is>
      </c>
      <c r="J599" t="inlineStr">
        <is>
          <t>7.33</t>
        </is>
      </c>
      <c r="K599" t="inlineStr">
        <is>
          <t>2023-08-03 12:16:49.402688</t>
        </is>
      </c>
      <c r="L599">
        <f>MID(K599,1,10)</f>
        <v/>
      </c>
      <c r="M599" t="inlineStr">
        <is>
          <t>8.8</t>
        </is>
      </c>
      <c r="N599" t="inlineStr">
        <is>
          <t>Xel baalam</t>
        </is>
      </c>
      <c r="P599" s="1">
        <f>DATE(INT(RAND()*(2008 - 2006 + 1) + 2006), INT(RAND()*12 + 1), INT(RAND()*28 + 1))</f>
        <v/>
      </c>
      <c r="Q599">
        <f>CHOOSE(RANDBETWEEN(1,2),"Si","No")</f>
        <v/>
      </c>
      <c r="R599">
        <f>IF(Q599="Si",CHOOSE(RANDBETWEEN(1,3),"Excelencia","Apoyo Académico","Excelencia"), " ")</f>
        <v/>
      </c>
      <c r="S599">
        <f>RANDBETWEEN(100, 200)</f>
        <v/>
      </c>
      <c r="T599">
        <f>CHOOSE(RANDBETWEEN(1,2),"Si","No")</f>
        <v/>
      </c>
      <c r="U599">
        <f>CHOOSE(RANDBETWEEN(1,2),"Si","No")</f>
        <v/>
      </c>
      <c r="V599">
        <f>IF(U599="Si",CHOOSE(RANDBETWEEN(1,3),"Maya","Tzeltal","Náhuatl", "Misteco", "Otomí"), " ")</f>
        <v/>
      </c>
      <c r="W599">
        <f>CHOOSE(RANDBETWEEN(1,2),"Si","No")</f>
        <v/>
      </c>
      <c r="X599">
        <f>IF(W599="Si",CHOOSE(RANDBETWEEN(1,3),"Motriz","Auditiva","Visual"), " ")</f>
        <v/>
      </c>
      <c r="Y599">
        <f>TEXT(RANDBETWEEN(1000000000,9999999999), "0000000000")</f>
        <v/>
      </c>
      <c r="Z599">
        <f>LOWER(LEFT(C599,FIND(" ",C599 &amp; " ")-1)) &amp; "." &amp; LOWER(MID(C599, FIND(" ", C599) + 1, FIND(" ", C599 &amp; " ", FIND(" ", C599)+ 1) - FIND(" ", C599)-1)) &amp; "@gmail.com"</f>
        <v/>
      </c>
      <c r="AA599">
        <f>UPPER(LEFT(C599,1)&amp;MID(C599,FIND(" ",C599)+1,1)&amp;IF(LEN(C599)-LEN(SUBSTITUTE(C599," ",""))&gt;=2,MID(C599,FIND(" ",C599,FIND(" ",C599)+1)+1,1),"X")&amp;TEXT(P599,"YYMMDD")&amp;H599&amp;RANDBETWEEN(0,9)&amp;RANDBETWEEN(0,9)&amp;CHAR(RANDBETWEEN(65,90))&amp;CHAR(RANDBETWEEN(65,90)))</f>
        <v/>
      </c>
    </row>
    <row r="600" hidden="1">
      <c r="A600" t="inlineStr">
        <is>
          <t>230300895</t>
        </is>
      </c>
      <c r="B600" t="inlineStr">
        <is>
          <t>VEINTICUATROAVA</t>
        </is>
      </c>
      <c r="C600" t="inlineStr">
        <is>
          <t>ITZINCAB MENA / JONATHAN GEOVANNY</t>
        </is>
      </c>
      <c r="D600" t="inlineStr">
        <is>
          <t>Inscrito</t>
        </is>
      </c>
      <c r="E600" t="inlineStr">
        <is>
          <t>Irregular</t>
        </is>
      </c>
      <c r="G600" t="inlineStr">
        <is>
          <t>Ingeniería Industrial</t>
        </is>
      </c>
      <c r="H600" t="inlineStr">
        <is>
          <t>M</t>
        </is>
      </c>
      <c r="I600" t="inlineStr">
        <is>
          <t>EXM</t>
        </is>
      </c>
      <c r="J600" t="inlineStr">
        <is>
          <t>7.13</t>
        </is>
      </c>
      <c r="K600" t="inlineStr">
        <is>
          <t>2023-08-03 12:16:49.285741</t>
        </is>
      </c>
      <c r="L600">
        <f>MID(K600,1,10)</f>
        <v/>
      </c>
      <c r="M600" t="inlineStr">
        <is>
          <t>8.8</t>
        </is>
      </c>
      <c r="N600" t="inlineStr">
        <is>
          <t>Colegio Nacional de Educación Profesional Técnica</t>
        </is>
      </c>
      <c r="P600" s="1">
        <f>DATE(INT(RAND()*(2008 - 2006 + 1) + 2006), INT(RAND()*12 + 1), INT(RAND()*28 + 1))</f>
        <v/>
      </c>
      <c r="Q600">
        <f>CHOOSE(RANDBETWEEN(1,2),"Si","No")</f>
        <v/>
      </c>
      <c r="R600">
        <f>IF(Q600="Si",CHOOSE(RANDBETWEEN(1,3),"Excelencia","Apoyo Académico","Excelencia"), " ")</f>
        <v/>
      </c>
      <c r="S600">
        <f>RANDBETWEEN(100, 200)</f>
        <v/>
      </c>
      <c r="T600">
        <f>CHOOSE(RANDBETWEEN(1,2),"Si","No")</f>
        <v/>
      </c>
      <c r="U600">
        <f>CHOOSE(RANDBETWEEN(1,2),"Si","No")</f>
        <v/>
      </c>
      <c r="V600">
        <f>IF(U600="Si",CHOOSE(RANDBETWEEN(1,3),"Maya","Tzeltal","Náhuatl", "Misteco", "Otomí"), " ")</f>
        <v/>
      </c>
      <c r="W600">
        <f>CHOOSE(RANDBETWEEN(1,2),"Si","No")</f>
        <v/>
      </c>
      <c r="X600">
        <f>IF(W600="Si",CHOOSE(RANDBETWEEN(1,3),"Motriz","Auditiva","Visual"), " ")</f>
        <v/>
      </c>
      <c r="Y600">
        <f>TEXT(RANDBETWEEN(1000000000,9999999999), "0000000000")</f>
        <v/>
      </c>
      <c r="Z600">
        <f>LOWER(LEFT(C600,FIND(" ",C600 &amp; " ")-1)) &amp; "." &amp; LOWER(MID(C600, FIND(" ", C600) + 1, FIND(" ", C600 &amp; " ", FIND(" ", C600)+ 1) - FIND(" ", C600)-1)) &amp; "@gmail.com"</f>
        <v/>
      </c>
      <c r="AA600">
        <f>UPPER(LEFT(C600,1)&amp;MID(C600,FIND(" ",C600)+1,1)&amp;IF(LEN(C600)-LEN(SUBSTITUTE(C600," ",""))&gt;=2,MID(C600,FIND(" ",C600,FIND(" ",C600)+1)+1,1),"X")&amp;TEXT(P600,"YYMMDD")&amp;H600&amp;RANDBETWEEN(0,9)&amp;RANDBETWEEN(0,9)&amp;CHAR(RANDBETWEEN(65,90))&amp;CHAR(RANDBETWEEN(65,90)))</f>
        <v/>
      </c>
    </row>
    <row r="601" hidden="1">
      <c r="A601" t="inlineStr">
        <is>
          <t>230300894</t>
        </is>
      </c>
      <c r="B601" t="inlineStr">
        <is>
          <t>VEINTICUATROAVA</t>
        </is>
      </c>
      <c r="C601" t="inlineStr">
        <is>
          <t>ESQUIVEL GOMEZ / JONATHAN DANIEL</t>
        </is>
      </c>
      <c r="D601" t="inlineStr">
        <is>
          <t>Inscrito</t>
        </is>
      </c>
      <c r="E601" t="inlineStr">
        <is>
          <t>Irregular</t>
        </is>
      </c>
      <c r="G601" t="inlineStr">
        <is>
          <t>Ingeniería Industrial</t>
        </is>
      </c>
      <c r="H601" t="inlineStr">
        <is>
          <t>M</t>
        </is>
      </c>
      <c r="I601" t="inlineStr">
        <is>
          <t>EXM</t>
        </is>
      </c>
      <c r="J601" t="inlineStr">
        <is>
          <t>6.15</t>
        </is>
      </c>
      <c r="K601" t="inlineStr">
        <is>
          <t>2023-08-03 12:16:49.050497</t>
        </is>
      </c>
      <c r="L601">
        <f>MID(K601,1,10)</f>
        <v/>
      </c>
      <c r="M601" t="inlineStr">
        <is>
          <t>7.1</t>
        </is>
      </c>
      <c r="N601" t="inlineStr">
        <is>
          <t>Colegio bachilleres dos</t>
        </is>
      </c>
      <c r="P601" s="1">
        <f>DATE(INT(RAND()*(2008 - 2006 + 1) + 2006), INT(RAND()*12 + 1), INT(RAND()*28 + 1))</f>
        <v/>
      </c>
      <c r="Q601">
        <f>CHOOSE(RANDBETWEEN(1,2),"Si","No")</f>
        <v/>
      </c>
      <c r="R601">
        <f>IF(Q601="Si",CHOOSE(RANDBETWEEN(1,3),"Excelencia","Apoyo Académico","Excelencia"), " ")</f>
        <v/>
      </c>
      <c r="S601">
        <f>RANDBETWEEN(100, 200)</f>
        <v/>
      </c>
      <c r="T601">
        <f>CHOOSE(RANDBETWEEN(1,2),"Si","No")</f>
        <v/>
      </c>
      <c r="U601">
        <f>CHOOSE(RANDBETWEEN(1,2),"Si","No")</f>
        <v/>
      </c>
      <c r="V601">
        <f>IF(U601="Si",CHOOSE(RANDBETWEEN(1,3),"Maya","Tzeltal","Náhuatl", "Misteco", "Otomí"), " ")</f>
        <v/>
      </c>
      <c r="W601">
        <f>CHOOSE(RANDBETWEEN(1,2),"Si","No")</f>
        <v/>
      </c>
      <c r="X601">
        <f>IF(W601="Si",CHOOSE(RANDBETWEEN(1,3),"Motriz","Auditiva","Visual"), " ")</f>
        <v/>
      </c>
      <c r="Y601">
        <f>TEXT(RANDBETWEEN(1000000000,9999999999), "0000000000")</f>
        <v/>
      </c>
      <c r="Z601">
        <f>LOWER(LEFT(C601,FIND(" ",C601 &amp; " ")-1)) &amp; "." &amp; LOWER(MID(C601, FIND(" ", C601) + 1, FIND(" ", C601 &amp; " ", FIND(" ", C601)+ 1) - FIND(" ", C601)-1)) &amp; "@gmail.com"</f>
        <v/>
      </c>
      <c r="AA601">
        <f>UPPER(LEFT(C601,1)&amp;MID(C601,FIND(" ",C601)+1,1)&amp;IF(LEN(C601)-LEN(SUBSTITUTE(C601," ",""))&gt;=2,MID(C601,FIND(" ",C601,FIND(" ",C601)+1)+1,1),"X")&amp;TEXT(P601,"YYMMDD")&amp;H601&amp;RANDBETWEEN(0,9)&amp;RANDBETWEEN(0,9)&amp;CHAR(RANDBETWEEN(65,90))&amp;CHAR(RANDBETWEEN(65,90)))</f>
        <v/>
      </c>
    </row>
    <row r="602" hidden="1">
      <c r="A602" t="inlineStr">
        <is>
          <t>230300893</t>
        </is>
      </c>
      <c r="B602" t="inlineStr">
        <is>
          <t>VEINTICUATROAVA</t>
        </is>
      </c>
      <c r="C602" t="inlineStr">
        <is>
          <t>UC ALFARO / DAYANA DEL CARMEN</t>
        </is>
      </c>
      <c r="D602" t="inlineStr">
        <is>
          <t>Baja Temporal</t>
        </is>
      </c>
      <c r="E602" t="inlineStr">
        <is>
          <t>Condicionado</t>
        </is>
      </c>
      <c r="G602" t="inlineStr">
        <is>
          <t>Ingeniería Industrial</t>
        </is>
      </c>
      <c r="H602" t="inlineStr">
        <is>
          <t>F</t>
        </is>
      </c>
      <c r="I602" t="inlineStr">
        <is>
          <t>EXM</t>
        </is>
      </c>
      <c r="J602" t="inlineStr">
        <is>
          <t>4.25</t>
        </is>
      </c>
      <c r="K602" t="inlineStr">
        <is>
          <t>2023-08-03 12:16:48.891307</t>
        </is>
      </c>
      <c r="L602">
        <f>MID(K602,1,10)</f>
        <v/>
      </c>
      <c r="M602" t="inlineStr">
        <is>
          <t>8</t>
        </is>
      </c>
      <c r="N602" t="inlineStr">
        <is>
          <t xml:space="preserve">Colegio de estudios científicos y tecnológicos del estado de quintana roo (unidad Cancun IV) </t>
        </is>
      </c>
      <c r="P602" s="1">
        <f>DATE(INT(RAND()*(2008 - 2006 + 1) + 2006), INT(RAND()*12 + 1), INT(RAND()*28 + 1))</f>
        <v/>
      </c>
      <c r="Q602">
        <f>CHOOSE(RANDBETWEEN(1,2),"Si","No")</f>
        <v/>
      </c>
      <c r="R602">
        <f>IF(Q602="Si",CHOOSE(RANDBETWEEN(1,3),"Excelencia","Apoyo Académico","Excelencia"), " ")</f>
        <v/>
      </c>
      <c r="S602">
        <f>RANDBETWEEN(100, 200)</f>
        <v/>
      </c>
      <c r="T602">
        <f>CHOOSE(RANDBETWEEN(1,2),"Si","No")</f>
        <v/>
      </c>
      <c r="U602">
        <f>CHOOSE(RANDBETWEEN(1,2),"Si","No")</f>
        <v/>
      </c>
      <c r="V602">
        <f>IF(U602="Si",CHOOSE(RANDBETWEEN(1,3),"Maya","Tzeltal","Náhuatl", "Misteco", "Otomí"), " ")</f>
        <v/>
      </c>
      <c r="W602">
        <f>CHOOSE(RANDBETWEEN(1,2),"Si","No")</f>
        <v/>
      </c>
      <c r="X602">
        <f>IF(W602="Si",CHOOSE(RANDBETWEEN(1,3),"Motriz","Auditiva","Visual"), " ")</f>
        <v/>
      </c>
      <c r="Y602">
        <f>TEXT(RANDBETWEEN(1000000000,9999999999), "0000000000")</f>
        <v/>
      </c>
      <c r="Z602">
        <f>LOWER(LEFT(C602,FIND(" ",C602 &amp; " ")-1)) &amp; "." &amp; LOWER(MID(C602, FIND(" ", C602) + 1, FIND(" ", C602 &amp; " ", FIND(" ", C602)+ 1) - FIND(" ", C602)-1)) &amp; "@gmail.com"</f>
        <v/>
      </c>
      <c r="AA602">
        <f>UPPER(LEFT(C602,1)&amp;MID(C602,FIND(" ",C602)+1,1)&amp;IF(LEN(C602)-LEN(SUBSTITUTE(C602," ",""))&gt;=2,MID(C602,FIND(" ",C602,FIND(" ",C602)+1)+1,1),"X")&amp;TEXT(P602,"YYMMDD")&amp;H602&amp;RANDBETWEEN(0,9)&amp;RANDBETWEEN(0,9)&amp;CHAR(RANDBETWEEN(65,90))&amp;CHAR(RANDBETWEEN(65,90)))</f>
        <v/>
      </c>
    </row>
    <row r="603" hidden="1">
      <c r="A603" t="inlineStr">
        <is>
          <t>230300892</t>
        </is>
      </c>
      <c r="B603" t="inlineStr">
        <is>
          <t>VEINTICUATROAVA</t>
        </is>
      </c>
      <c r="C603" t="inlineStr">
        <is>
          <t>ALVAREZ HERNANDEZ / VANESSA REGINA</t>
        </is>
      </c>
      <c r="D603" t="inlineStr">
        <is>
          <t>Inscrito</t>
        </is>
      </c>
      <c r="E603" t="inlineStr">
        <is>
          <t>Regular</t>
        </is>
      </c>
      <c r="G603" t="inlineStr">
        <is>
          <t>Ingeniería Industrial</t>
        </is>
      </c>
      <c r="H603" t="inlineStr">
        <is>
          <t>F</t>
        </is>
      </c>
      <c r="I603" t="inlineStr">
        <is>
          <t>EXM</t>
        </is>
      </c>
      <c r="J603" t="inlineStr">
        <is>
          <t>8.60</t>
        </is>
      </c>
      <c r="K603" t="inlineStr">
        <is>
          <t>2023-08-03 12:16:48.585222</t>
        </is>
      </c>
      <c r="L603">
        <f>MID(K603,1,10)</f>
        <v/>
      </c>
      <c r="M603" t="inlineStr">
        <is>
          <t>9.7</t>
        </is>
      </c>
      <c r="N603" t="inlineStr">
        <is>
          <t>Conalep 4</t>
        </is>
      </c>
      <c r="P603" s="1">
        <f>DATE(INT(RAND()*(2008 - 2006 + 1) + 2006), INT(RAND()*12 + 1), INT(RAND()*28 + 1))</f>
        <v/>
      </c>
      <c r="Q603">
        <f>CHOOSE(RANDBETWEEN(1,2),"Si","No")</f>
        <v/>
      </c>
      <c r="R603">
        <f>IF(Q603="Si",CHOOSE(RANDBETWEEN(1,3),"Excelencia","Apoyo Académico","Excelencia"), " ")</f>
        <v/>
      </c>
      <c r="S603">
        <f>RANDBETWEEN(100, 200)</f>
        <v/>
      </c>
      <c r="T603">
        <f>CHOOSE(RANDBETWEEN(1,2),"Si","No")</f>
        <v/>
      </c>
      <c r="U603">
        <f>CHOOSE(RANDBETWEEN(1,2),"Si","No")</f>
        <v/>
      </c>
      <c r="V603">
        <f>IF(U603="Si",CHOOSE(RANDBETWEEN(1,3),"Maya","Tzeltal","Náhuatl", "Misteco", "Otomí"), " ")</f>
        <v/>
      </c>
      <c r="W603">
        <f>CHOOSE(RANDBETWEEN(1,2),"Si","No")</f>
        <v/>
      </c>
      <c r="X603">
        <f>IF(W603="Si",CHOOSE(RANDBETWEEN(1,3),"Motriz","Auditiva","Visual"), " ")</f>
        <v/>
      </c>
      <c r="Y603">
        <f>TEXT(RANDBETWEEN(1000000000,9999999999), "0000000000")</f>
        <v/>
      </c>
      <c r="Z603">
        <f>LOWER(LEFT(C603,FIND(" ",C603 &amp; " ")-1)) &amp; "." &amp; LOWER(MID(C603, FIND(" ", C603) + 1, FIND(" ", C603 &amp; " ", FIND(" ", C603)+ 1) - FIND(" ", C603)-1)) &amp; "@gmail.com"</f>
        <v/>
      </c>
      <c r="AA603">
        <f>UPPER(LEFT(C603,1)&amp;MID(C603,FIND(" ",C603)+1,1)&amp;IF(LEN(C603)-LEN(SUBSTITUTE(C603," ",""))&gt;=2,MID(C603,FIND(" ",C603,FIND(" ",C603)+1)+1,1),"X")&amp;TEXT(P603,"YYMMDD")&amp;H603&amp;RANDBETWEEN(0,9)&amp;RANDBETWEEN(0,9)&amp;CHAR(RANDBETWEEN(65,90))&amp;CHAR(RANDBETWEEN(65,90)))</f>
        <v/>
      </c>
    </row>
    <row r="604" hidden="1">
      <c r="A604" t="inlineStr">
        <is>
          <t>230300891</t>
        </is>
      </c>
      <c r="B604" t="inlineStr">
        <is>
          <t>VEINTICUATROAVA</t>
        </is>
      </c>
      <c r="C604" t="inlineStr">
        <is>
          <t>DEL VALLE IXMATLAHUA / HORACIO</t>
        </is>
      </c>
      <c r="D604" t="inlineStr">
        <is>
          <t>Inscrito</t>
        </is>
      </c>
      <c r="E604" t="inlineStr">
        <is>
          <t>Regular</t>
        </is>
      </c>
      <c r="G604" t="inlineStr">
        <is>
          <t>Ingeniería Industrial</t>
        </is>
      </c>
      <c r="H604" t="inlineStr">
        <is>
          <t>M</t>
        </is>
      </c>
      <c r="I604" t="inlineStr">
        <is>
          <t>EXM</t>
        </is>
      </c>
      <c r="J604" t="inlineStr">
        <is>
          <t>7.57</t>
        </is>
      </c>
      <c r="K604" t="inlineStr">
        <is>
          <t>2023-08-03 12:16:48.504049</t>
        </is>
      </c>
      <c r="L604">
        <f>MID(K604,1,10)</f>
        <v/>
      </c>
      <c r="M604" t="inlineStr">
        <is>
          <t>9.3</t>
        </is>
      </c>
      <c r="N604" t="inlineStr">
        <is>
          <t>Colegio Kukulcan Cancún, S.C.</t>
        </is>
      </c>
      <c r="P604" s="1">
        <f>DATE(INT(RAND()*(2008 - 2006 + 1) + 2006), INT(RAND()*12 + 1), INT(RAND()*28 + 1))</f>
        <v/>
      </c>
      <c r="Q604">
        <f>CHOOSE(RANDBETWEEN(1,2),"Si","No")</f>
        <v/>
      </c>
      <c r="R604">
        <f>IF(Q604="Si",CHOOSE(RANDBETWEEN(1,3),"Excelencia","Apoyo Académico","Excelencia"), " ")</f>
        <v/>
      </c>
      <c r="S604">
        <f>RANDBETWEEN(100, 200)</f>
        <v/>
      </c>
      <c r="T604">
        <f>CHOOSE(RANDBETWEEN(1,2),"Si","No")</f>
        <v/>
      </c>
      <c r="U604">
        <f>CHOOSE(RANDBETWEEN(1,2),"Si","No")</f>
        <v/>
      </c>
      <c r="V604">
        <f>IF(U604="Si",CHOOSE(RANDBETWEEN(1,3),"Maya","Tzeltal","Náhuatl", "Misteco", "Otomí"), " ")</f>
        <v/>
      </c>
      <c r="W604">
        <f>CHOOSE(RANDBETWEEN(1,2),"Si","No")</f>
        <v/>
      </c>
      <c r="X604">
        <f>IF(W604="Si",CHOOSE(RANDBETWEEN(1,3),"Motriz","Auditiva","Visual"), " ")</f>
        <v/>
      </c>
      <c r="Y604">
        <f>TEXT(RANDBETWEEN(1000000000,9999999999), "0000000000")</f>
        <v/>
      </c>
      <c r="Z604">
        <f>LOWER(LEFT(C604,FIND(" ",C604 &amp; " ")-1)) &amp; "." &amp; LOWER(MID(C604, FIND(" ", C604) + 1, FIND(" ", C604 &amp; " ", FIND(" ", C604)+ 1) - FIND(" ", C604)-1)) &amp; "@gmail.com"</f>
        <v/>
      </c>
      <c r="AA604">
        <f>UPPER(LEFT(C604,1)&amp;MID(C604,FIND(" ",C604)+1,1)&amp;IF(LEN(C604)-LEN(SUBSTITUTE(C604," ",""))&gt;=2,MID(C604,FIND(" ",C604,FIND(" ",C604)+1)+1,1),"X")&amp;TEXT(P604,"YYMMDD")&amp;H604&amp;RANDBETWEEN(0,9)&amp;RANDBETWEEN(0,9)&amp;CHAR(RANDBETWEEN(65,90))&amp;CHAR(RANDBETWEEN(65,90)))</f>
        <v/>
      </c>
    </row>
    <row r="605" hidden="1">
      <c r="A605" t="inlineStr">
        <is>
          <t>230300890</t>
        </is>
      </c>
      <c r="B605" t="inlineStr">
        <is>
          <t>VEINTICUATROAVA</t>
        </is>
      </c>
      <c r="C605" t="inlineStr">
        <is>
          <t>CHULIN ARREDONDO / CELESTE JAZMIN</t>
        </is>
      </c>
      <c r="D605" t="inlineStr">
        <is>
          <t>Inscrito</t>
        </is>
      </c>
      <c r="E605" t="inlineStr">
        <is>
          <t>Irregular</t>
        </is>
      </c>
      <c r="G605" t="inlineStr">
        <is>
          <t>Ingeniería Industrial</t>
        </is>
      </c>
      <c r="H605" t="inlineStr">
        <is>
          <t>F</t>
        </is>
      </c>
      <c r="I605" t="inlineStr">
        <is>
          <t>EXM</t>
        </is>
      </c>
      <c r="J605" t="inlineStr">
        <is>
          <t>8.18</t>
        </is>
      </c>
      <c r="K605" t="inlineStr">
        <is>
          <t>2023-08-03 12:16:48.450479</t>
        </is>
      </c>
      <c r="L605">
        <f>MID(K605,1,10)</f>
        <v/>
      </c>
      <c r="M605" t="inlineStr">
        <is>
          <t>8.8</t>
        </is>
      </c>
      <c r="N605" t="inlineStr">
        <is>
          <t>Colegio de Bachilleres del Estado de Quintana Roo</t>
        </is>
      </c>
      <c r="P605" s="1">
        <f>DATE(INT(RAND()*(2008 - 2006 + 1) + 2006), INT(RAND()*12 + 1), INT(RAND()*28 + 1))</f>
        <v/>
      </c>
      <c r="Q605">
        <f>CHOOSE(RANDBETWEEN(1,2),"Si","No")</f>
        <v/>
      </c>
      <c r="R605">
        <f>IF(Q605="Si",CHOOSE(RANDBETWEEN(1,3),"Excelencia","Apoyo Académico","Excelencia"), " ")</f>
        <v/>
      </c>
      <c r="S605">
        <f>RANDBETWEEN(100, 200)</f>
        <v/>
      </c>
      <c r="T605">
        <f>CHOOSE(RANDBETWEEN(1,2),"Si","No")</f>
        <v/>
      </c>
      <c r="U605">
        <f>CHOOSE(RANDBETWEEN(1,2),"Si","No")</f>
        <v/>
      </c>
      <c r="V605">
        <f>IF(U605="Si",CHOOSE(RANDBETWEEN(1,3),"Maya","Tzeltal","Náhuatl", "Misteco", "Otomí"), " ")</f>
        <v/>
      </c>
      <c r="W605">
        <f>CHOOSE(RANDBETWEEN(1,2),"Si","No")</f>
        <v/>
      </c>
      <c r="X605">
        <f>IF(W605="Si",CHOOSE(RANDBETWEEN(1,3),"Motriz","Auditiva","Visual"), " ")</f>
        <v/>
      </c>
      <c r="Y605">
        <f>TEXT(RANDBETWEEN(1000000000,9999999999), "0000000000")</f>
        <v/>
      </c>
      <c r="Z605">
        <f>LOWER(LEFT(C605,FIND(" ",C605 &amp; " ")-1)) &amp; "." &amp; LOWER(MID(C605, FIND(" ", C605) + 1, FIND(" ", C605 &amp; " ", FIND(" ", C605)+ 1) - FIND(" ", C605)-1)) &amp; "@gmail.com"</f>
        <v/>
      </c>
      <c r="AA605">
        <f>UPPER(LEFT(C605,1)&amp;MID(C605,FIND(" ",C605)+1,1)&amp;IF(LEN(C605)-LEN(SUBSTITUTE(C605," ",""))&gt;=2,MID(C605,FIND(" ",C605,FIND(" ",C605)+1)+1,1),"X")&amp;TEXT(P605,"YYMMDD")&amp;H605&amp;RANDBETWEEN(0,9)&amp;RANDBETWEEN(0,9)&amp;CHAR(RANDBETWEEN(65,90))&amp;CHAR(RANDBETWEEN(65,90)))</f>
        <v/>
      </c>
    </row>
    <row r="606" hidden="1">
      <c r="A606" t="inlineStr">
        <is>
          <t>230300889</t>
        </is>
      </c>
      <c r="B606" t="inlineStr">
        <is>
          <t>VEINTICUATROAVA</t>
        </is>
      </c>
      <c r="C606" t="inlineStr">
        <is>
          <t>ZEA GONZÁLEZ / CARLOS MIJAIL</t>
        </is>
      </c>
      <c r="D606" t="inlineStr">
        <is>
          <t>Inscrito</t>
        </is>
      </c>
      <c r="E606" t="inlineStr">
        <is>
          <t>Regular</t>
        </is>
      </c>
      <c r="G606" t="inlineStr">
        <is>
          <t>Ingeniería Industrial</t>
        </is>
      </c>
      <c r="H606" t="inlineStr">
        <is>
          <t>M</t>
        </is>
      </c>
      <c r="I606" t="inlineStr">
        <is>
          <t>EXM</t>
        </is>
      </c>
      <c r="J606" t="inlineStr">
        <is>
          <t>8.57</t>
        </is>
      </c>
      <c r="K606" t="inlineStr">
        <is>
          <t>2023-08-03 12:16:48.174378</t>
        </is>
      </c>
      <c r="L606">
        <f>MID(K606,1,10)</f>
        <v/>
      </c>
      <c r="M606" t="inlineStr">
        <is>
          <t>6.7</t>
        </is>
      </c>
      <c r="N606" t="inlineStr">
        <is>
          <t xml:space="preserve">Colegio Boston plantel Tikal </t>
        </is>
      </c>
      <c r="P606" s="1">
        <f>DATE(INT(RAND()*(2008 - 2006 + 1) + 2006), INT(RAND()*12 + 1), INT(RAND()*28 + 1))</f>
        <v/>
      </c>
      <c r="Q606">
        <f>CHOOSE(RANDBETWEEN(1,2),"Si","No")</f>
        <v/>
      </c>
      <c r="R606">
        <f>IF(Q606="Si",CHOOSE(RANDBETWEEN(1,3),"Excelencia","Apoyo Académico","Excelencia"), " ")</f>
        <v/>
      </c>
      <c r="S606">
        <f>RANDBETWEEN(100, 200)</f>
        <v/>
      </c>
      <c r="T606">
        <f>CHOOSE(RANDBETWEEN(1,2),"Si","No")</f>
        <v/>
      </c>
      <c r="U606">
        <f>CHOOSE(RANDBETWEEN(1,2),"Si","No")</f>
        <v/>
      </c>
      <c r="V606">
        <f>IF(U606="Si",CHOOSE(RANDBETWEEN(1,3),"Maya","Tzeltal","Náhuatl", "Misteco", "Otomí"), " ")</f>
        <v/>
      </c>
      <c r="W606">
        <f>CHOOSE(RANDBETWEEN(1,2),"Si","No")</f>
        <v/>
      </c>
      <c r="X606">
        <f>IF(W606="Si",CHOOSE(RANDBETWEEN(1,3),"Motriz","Auditiva","Visual"), " ")</f>
        <v/>
      </c>
      <c r="Y606">
        <f>TEXT(RANDBETWEEN(1000000000,9999999999), "0000000000")</f>
        <v/>
      </c>
      <c r="Z606">
        <f>LOWER(LEFT(C606,FIND(" ",C606 &amp; " ")-1)) &amp; "." &amp; LOWER(MID(C606, FIND(" ", C606) + 1, FIND(" ", C606 &amp; " ", FIND(" ", C606)+ 1) - FIND(" ", C606)-1)) &amp; "@gmail.com"</f>
        <v/>
      </c>
      <c r="AA606">
        <f>UPPER(LEFT(C606,1)&amp;MID(C606,FIND(" ",C606)+1,1)&amp;IF(LEN(C606)-LEN(SUBSTITUTE(C606," ",""))&gt;=2,MID(C606,FIND(" ",C606,FIND(" ",C606)+1)+1,1),"X")&amp;TEXT(P606,"YYMMDD")&amp;H606&amp;RANDBETWEEN(0,9)&amp;RANDBETWEEN(0,9)&amp;CHAR(RANDBETWEEN(65,90))&amp;CHAR(RANDBETWEEN(65,90)))</f>
        <v/>
      </c>
    </row>
    <row r="607" hidden="1">
      <c r="A607" t="inlineStr">
        <is>
          <t>230300888</t>
        </is>
      </c>
      <c r="B607" t="inlineStr">
        <is>
          <t>VEINTICUATROAVA</t>
        </is>
      </c>
      <c r="C607" t="inlineStr">
        <is>
          <t>RAMIREZ VAZQUEZ / MAXIMILIANO</t>
        </is>
      </c>
      <c r="D607" t="inlineStr">
        <is>
          <t>Baja Temporal</t>
        </is>
      </c>
      <c r="E607" t="inlineStr">
        <is>
          <t>Condicionado</t>
        </is>
      </c>
      <c r="G607" t="inlineStr">
        <is>
          <t>Ingeniería Industrial</t>
        </is>
      </c>
      <c r="H607" t="inlineStr">
        <is>
          <t>M</t>
        </is>
      </c>
      <c r="I607" t="inlineStr">
        <is>
          <t>EXM</t>
        </is>
      </c>
      <c r="J607" t="inlineStr">
        <is>
          <t>4.09</t>
        </is>
      </c>
      <c r="K607" t="inlineStr">
        <is>
          <t>2023-08-03 12:16:48.086368</t>
        </is>
      </c>
      <c r="L607">
        <f>MID(K607,1,10)</f>
        <v/>
      </c>
      <c r="M607" t="inlineStr">
        <is>
          <t>7</t>
        </is>
      </c>
      <c r="N607" t="inlineStr">
        <is>
          <t>Centro de Bachillerato Tecnológico Industrial y de Servicios</t>
        </is>
      </c>
      <c r="P607" s="1">
        <f>DATE(INT(RAND()*(2008 - 2006 + 1) + 2006), INT(RAND()*12 + 1), INT(RAND()*28 + 1))</f>
        <v/>
      </c>
      <c r="Q607">
        <f>CHOOSE(RANDBETWEEN(1,2),"Si","No")</f>
        <v/>
      </c>
      <c r="R607">
        <f>IF(Q607="Si",CHOOSE(RANDBETWEEN(1,3),"Excelencia","Apoyo Académico","Excelencia"), " ")</f>
        <v/>
      </c>
      <c r="S607">
        <f>RANDBETWEEN(100, 200)</f>
        <v/>
      </c>
      <c r="T607">
        <f>CHOOSE(RANDBETWEEN(1,2),"Si","No")</f>
        <v/>
      </c>
      <c r="U607">
        <f>CHOOSE(RANDBETWEEN(1,2),"Si","No")</f>
        <v/>
      </c>
      <c r="V607">
        <f>IF(U607="Si",CHOOSE(RANDBETWEEN(1,3),"Maya","Tzeltal","Náhuatl", "Misteco", "Otomí"), " ")</f>
        <v/>
      </c>
      <c r="W607">
        <f>CHOOSE(RANDBETWEEN(1,2),"Si","No")</f>
        <v/>
      </c>
      <c r="X607">
        <f>IF(W607="Si",CHOOSE(RANDBETWEEN(1,3),"Motriz","Auditiva","Visual"), " ")</f>
        <v/>
      </c>
      <c r="Y607">
        <f>TEXT(RANDBETWEEN(1000000000,9999999999), "0000000000")</f>
        <v/>
      </c>
      <c r="Z607">
        <f>LOWER(LEFT(C607,FIND(" ",C607 &amp; " ")-1)) &amp; "." &amp; LOWER(MID(C607, FIND(" ", C607) + 1, FIND(" ", C607 &amp; " ", FIND(" ", C607)+ 1) - FIND(" ", C607)-1)) &amp; "@gmail.com"</f>
        <v/>
      </c>
      <c r="AA607">
        <f>UPPER(LEFT(C607,1)&amp;MID(C607,FIND(" ",C607)+1,1)&amp;IF(LEN(C607)-LEN(SUBSTITUTE(C607," ",""))&gt;=2,MID(C607,FIND(" ",C607,FIND(" ",C607)+1)+1,1),"X")&amp;TEXT(P607,"YYMMDD")&amp;H607&amp;RANDBETWEEN(0,9)&amp;RANDBETWEEN(0,9)&amp;CHAR(RANDBETWEEN(65,90))&amp;CHAR(RANDBETWEEN(65,90)))</f>
        <v/>
      </c>
    </row>
    <row r="608" hidden="1">
      <c r="A608" t="inlineStr">
        <is>
          <t>230300887</t>
        </is>
      </c>
      <c r="B608" t="inlineStr">
        <is>
          <t>VEINTICUATROAVA</t>
        </is>
      </c>
      <c r="C608" t="inlineStr">
        <is>
          <t>ALTA COUOH / ROBERTO LUIS</t>
        </is>
      </c>
      <c r="D608" t="inlineStr">
        <is>
          <t>Inscrito</t>
        </is>
      </c>
      <c r="E608" t="inlineStr">
        <is>
          <t>Regular</t>
        </is>
      </c>
      <c r="G608" t="inlineStr">
        <is>
          <t>Ingeniería Industrial</t>
        </is>
      </c>
      <c r="H608" t="inlineStr">
        <is>
          <t>M</t>
        </is>
      </c>
      <c r="I608" t="inlineStr">
        <is>
          <t>EXM</t>
        </is>
      </c>
      <c r="J608" t="inlineStr">
        <is>
          <t>8.71</t>
        </is>
      </c>
      <c r="K608" t="inlineStr">
        <is>
          <t>2023-08-03 12:16:47.5366</t>
        </is>
      </c>
      <c r="L608">
        <f>MID(K608,1,10)</f>
        <v/>
      </c>
      <c r="M608" t="inlineStr">
        <is>
          <t>7.8</t>
        </is>
      </c>
      <c r="N608" t="inlineStr">
        <is>
          <t>Centro de Bachillerato Tecnológico Industrial y de Servicios</t>
        </is>
      </c>
      <c r="P608" s="1">
        <f>DATE(INT(RAND()*(2008 - 2006 + 1) + 2006), INT(RAND()*12 + 1), INT(RAND()*28 + 1))</f>
        <v/>
      </c>
      <c r="Q608">
        <f>CHOOSE(RANDBETWEEN(1,2),"Si","No")</f>
        <v/>
      </c>
      <c r="R608">
        <f>IF(Q608="Si",CHOOSE(RANDBETWEEN(1,3),"Excelencia","Apoyo Académico","Excelencia"), " ")</f>
        <v/>
      </c>
      <c r="S608">
        <f>RANDBETWEEN(100, 200)</f>
        <v/>
      </c>
      <c r="T608">
        <f>CHOOSE(RANDBETWEEN(1,2),"Si","No")</f>
        <v/>
      </c>
      <c r="U608">
        <f>CHOOSE(RANDBETWEEN(1,2),"Si","No")</f>
        <v/>
      </c>
      <c r="V608">
        <f>IF(U608="Si",CHOOSE(RANDBETWEEN(1,3),"Maya","Tzeltal","Náhuatl", "Misteco", "Otomí"), " ")</f>
        <v/>
      </c>
      <c r="W608">
        <f>CHOOSE(RANDBETWEEN(1,2),"Si","No")</f>
        <v/>
      </c>
      <c r="X608">
        <f>IF(W608="Si",CHOOSE(RANDBETWEEN(1,3),"Motriz","Auditiva","Visual"), " ")</f>
        <v/>
      </c>
      <c r="Y608">
        <f>TEXT(RANDBETWEEN(1000000000,9999999999), "0000000000")</f>
        <v/>
      </c>
      <c r="Z608">
        <f>LOWER(LEFT(C608,FIND(" ",C608 &amp; " ")-1)) &amp; "." &amp; LOWER(MID(C608, FIND(" ", C608) + 1, FIND(" ", C608 &amp; " ", FIND(" ", C608)+ 1) - FIND(" ", C608)-1)) &amp; "@gmail.com"</f>
        <v/>
      </c>
      <c r="AA608">
        <f>UPPER(LEFT(C608,1)&amp;MID(C608,FIND(" ",C608)+1,1)&amp;IF(LEN(C608)-LEN(SUBSTITUTE(C608," ",""))&gt;=2,MID(C608,FIND(" ",C608,FIND(" ",C608)+1)+1,1),"X")&amp;TEXT(P608,"YYMMDD")&amp;H608&amp;RANDBETWEEN(0,9)&amp;RANDBETWEEN(0,9)&amp;CHAR(RANDBETWEEN(65,90))&amp;CHAR(RANDBETWEEN(65,90)))</f>
        <v/>
      </c>
    </row>
    <row r="609" hidden="1">
      <c r="A609" t="inlineStr">
        <is>
          <t>230300886</t>
        </is>
      </c>
      <c r="B609" t="inlineStr">
        <is>
          <t>VEINTICUATROAVA</t>
        </is>
      </c>
      <c r="C609" t="inlineStr">
        <is>
          <t>MEZA HUERTA / EMILIO</t>
        </is>
      </c>
      <c r="D609" t="inlineStr">
        <is>
          <t>Inscrito</t>
        </is>
      </c>
      <c r="E609" t="inlineStr">
        <is>
          <t>Condicionado</t>
        </is>
      </c>
      <c r="G609" t="inlineStr">
        <is>
          <t>Ingeniería Industrial</t>
        </is>
      </c>
      <c r="H609" t="inlineStr">
        <is>
          <t>M</t>
        </is>
      </c>
      <c r="I609" t="inlineStr">
        <is>
          <t>EXM</t>
        </is>
      </c>
      <c r="J609" t="inlineStr">
        <is>
          <t>7.75</t>
        </is>
      </c>
      <c r="K609" t="inlineStr">
        <is>
          <t>2023-08-03 12:16:47.354699</t>
        </is>
      </c>
      <c r="L609">
        <f>MID(K609,1,10)</f>
        <v/>
      </c>
      <c r="M609" t="inlineStr">
        <is>
          <t>8.9</t>
        </is>
      </c>
      <c r="N609" t="inlineStr">
        <is>
          <t>Colegio Nacional de Educación Profesional Técnica</t>
        </is>
      </c>
      <c r="P609" s="1">
        <f>DATE(INT(RAND()*(2008 - 2006 + 1) + 2006), INT(RAND()*12 + 1), INT(RAND()*28 + 1))</f>
        <v/>
      </c>
      <c r="Q609">
        <f>CHOOSE(RANDBETWEEN(1,2),"Si","No")</f>
        <v/>
      </c>
      <c r="R609">
        <f>IF(Q609="Si",CHOOSE(RANDBETWEEN(1,3),"Excelencia","Apoyo Académico","Excelencia"), " ")</f>
        <v/>
      </c>
      <c r="S609">
        <f>RANDBETWEEN(100, 200)</f>
        <v/>
      </c>
      <c r="T609">
        <f>CHOOSE(RANDBETWEEN(1,2),"Si","No")</f>
        <v/>
      </c>
      <c r="U609">
        <f>CHOOSE(RANDBETWEEN(1,2),"Si","No")</f>
        <v/>
      </c>
      <c r="V609">
        <f>IF(U609="Si",CHOOSE(RANDBETWEEN(1,3),"Maya","Tzeltal","Náhuatl", "Misteco", "Otomí"), " ")</f>
        <v/>
      </c>
      <c r="W609">
        <f>CHOOSE(RANDBETWEEN(1,2),"Si","No")</f>
        <v/>
      </c>
      <c r="X609">
        <f>IF(W609="Si",CHOOSE(RANDBETWEEN(1,3),"Motriz","Auditiva","Visual"), " ")</f>
        <v/>
      </c>
      <c r="Y609">
        <f>TEXT(RANDBETWEEN(1000000000,9999999999), "0000000000")</f>
        <v/>
      </c>
      <c r="Z609">
        <f>LOWER(LEFT(C609,FIND(" ",C609 &amp; " ")-1)) &amp; "." &amp; LOWER(MID(C609, FIND(" ", C609) + 1, FIND(" ", C609 &amp; " ", FIND(" ", C609)+ 1) - FIND(" ", C609)-1)) &amp; "@gmail.com"</f>
        <v/>
      </c>
      <c r="AA609">
        <f>UPPER(LEFT(C609,1)&amp;MID(C609,FIND(" ",C609)+1,1)&amp;IF(LEN(C609)-LEN(SUBSTITUTE(C609," ",""))&gt;=2,MID(C609,FIND(" ",C609,FIND(" ",C609)+1)+1,1),"X")&amp;TEXT(P609,"YYMMDD")&amp;H609&amp;RANDBETWEEN(0,9)&amp;RANDBETWEEN(0,9)&amp;CHAR(RANDBETWEEN(65,90))&amp;CHAR(RANDBETWEEN(65,90)))</f>
        <v/>
      </c>
    </row>
    <row r="610" hidden="1">
      <c r="A610" t="inlineStr">
        <is>
          <t>230300885</t>
        </is>
      </c>
      <c r="B610" t="inlineStr">
        <is>
          <t>VEINTICUATROAVA</t>
        </is>
      </c>
      <c r="C610" t="inlineStr">
        <is>
          <t>DELFIN PUNAB / JOSÉ JUAN ALBERTO</t>
        </is>
      </c>
      <c r="D610" t="inlineStr">
        <is>
          <t>Inscrito</t>
        </is>
      </c>
      <c r="E610" t="inlineStr">
        <is>
          <t>Irregular</t>
        </is>
      </c>
      <c r="G610" t="inlineStr">
        <is>
          <t>Ingeniería Industrial</t>
        </is>
      </c>
      <c r="H610" t="inlineStr">
        <is>
          <t>M</t>
        </is>
      </c>
      <c r="I610" t="inlineStr">
        <is>
          <t>EXM</t>
        </is>
      </c>
      <c r="J610" t="inlineStr">
        <is>
          <t>5.75</t>
        </is>
      </c>
      <c r="K610" t="inlineStr">
        <is>
          <t>2023-08-03 12:16:46.620394</t>
        </is>
      </c>
      <c r="L610">
        <f>MID(K610,1,10)</f>
        <v/>
      </c>
      <c r="M610" t="inlineStr">
        <is>
          <t>8</t>
        </is>
      </c>
      <c r="N610" t="inlineStr">
        <is>
          <t>Colegio de Estudios Científicos y Tecnológicos del Estado de Quintana Roo</t>
        </is>
      </c>
      <c r="P610" s="1">
        <f>DATE(INT(RAND()*(2008 - 2006 + 1) + 2006), INT(RAND()*12 + 1), INT(RAND()*28 + 1))</f>
        <v/>
      </c>
      <c r="Q610">
        <f>CHOOSE(RANDBETWEEN(1,2),"Si","No")</f>
        <v/>
      </c>
      <c r="R610">
        <f>IF(Q610="Si",CHOOSE(RANDBETWEEN(1,3),"Excelencia","Apoyo Académico","Excelencia"), " ")</f>
        <v/>
      </c>
      <c r="S610">
        <f>RANDBETWEEN(100, 200)</f>
        <v/>
      </c>
      <c r="T610">
        <f>CHOOSE(RANDBETWEEN(1,2),"Si","No")</f>
        <v/>
      </c>
      <c r="U610">
        <f>CHOOSE(RANDBETWEEN(1,2),"Si","No")</f>
        <v/>
      </c>
      <c r="V610">
        <f>IF(U610="Si",CHOOSE(RANDBETWEEN(1,3),"Maya","Tzeltal","Náhuatl", "Misteco", "Otomí"), " ")</f>
        <v/>
      </c>
      <c r="W610">
        <f>CHOOSE(RANDBETWEEN(1,2),"Si","No")</f>
        <v/>
      </c>
      <c r="X610">
        <f>IF(W610="Si",CHOOSE(RANDBETWEEN(1,3),"Motriz","Auditiva","Visual"), " ")</f>
        <v/>
      </c>
      <c r="Y610">
        <f>TEXT(RANDBETWEEN(1000000000,9999999999), "0000000000")</f>
        <v/>
      </c>
      <c r="Z610">
        <f>LOWER(LEFT(C610,FIND(" ",C610 &amp; " ")-1)) &amp; "." &amp; LOWER(MID(C610, FIND(" ", C610) + 1, FIND(" ", C610 &amp; " ", FIND(" ", C610)+ 1) - FIND(" ", C610)-1)) &amp; "@gmail.com"</f>
        <v/>
      </c>
      <c r="AA610">
        <f>UPPER(LEFT(C610,1)&amp;MID(C610,FIND(" ",C610)+1,1)&amp;IF(LEN(C610)-LEN(SUBSTITUTE(C610," ",""))&gt;=2,MID(C610,FIND(" ",C610,FIND(" ",C610)+1)+1,1),"X")&amp;TEXT(P610,"YYMMDD")&amp;H610&amp;RANDBETWEEN(0,9)&amp;RANDBETWEEN(0,9)&amp;CHAR(RANDBETWEEN(65,90))&amp;CHAR(RANDBETWEEN(65,90)))</f>
        <v/>
      </c>
    </row>
    <row r="611" hidden="1">
      <c r="A611" t="inlineStr">
        <is>
          <t>230300884</t>
        </is>
      </c>
      <c r="B611" t="inlineStr">
        <is>
          <t>VEINTICUATROAVA</t>
        </is>
      </c>
      <c r="C611" t="inlineStr">
        <is>
          <t>COLLI CAMPECHANO / DANIEL</t>
        </is>
      </c>
      <c r="D611" t="inlineStr">
        <is>
          <t>Inscrito</t>
        </is>
      </c>
      <c r="E611" t="inlineStr">
        <is>
          <t>Irregular</t>
        </is>
      </c>
      <c r="G611" t="inlineStr">
        <is>
          <t>Ingeniería Industrial</t>
        </is>
      </c>
      <c r="H611" t="inlineStr">
        <is>
          <t>M</t>
        </is>
      </c>
      <c r="I611" t="inlineStr">
        <is>
          <t>EXM</t>
        </is>
      </c>
      <c r="J611" t="inlineStr">
        <is>
          <t>8.00</t>
        </is>
      </c>
      <c r="K611" t="inlineStr">
        <is>
          <t>2023-08-03 12:16:45.850348</t>
        </is>
      </c>
      <c r="L611">
        <f>MID(K611,1,10)</f>
        <v/>
      </c>
      <c r="M611" t="inlineStr">
        <is>
          <t>8.5</t>
        </is>
      </c>
      <c r="N611" t="inlineStr">
        <is>
          <t>Colegio de Estudios Científicos y Tecnológicos del Estado de Quintana Roo</t>
        </is>
      </c>
      <c r="P611" s="1">
        <f>DATE(INT(RAND()*(2008 - 2006 + 1) + 2006), INT(RAND()*12 + 1), INT(RAND()*28 + 1))</f>
        <v/>
      </c>
      <c r="Q611">
        <f>CHOOSE(RANDBETWEEN(1,2),"Si","No")</f>
        <v/>
      </c>
      <c r="R611">
        <f>IF(Q611="Si",CHOOSE(RANDBETWEEN(1,3),"Excelencia","Apoyo Académico","Excelencia"), " ")</f>
        <v/>
      </c>
      <c r="S611">
        <f>RANDBETWEEN(100, 200)</f>
        <v/>
      </c>
      <c r="T611">
        <f>CHOOSE(RANDBETWEEN(1,2),"Si","No")</f>
        <v/>
      </c>
      <c r="U611">
        <f>CHOOSE(RANDBETWEEN(1,2),"Si","No")</f>
        <v/>
      </c>
      <c r="V611">
        <f>IF(U611="Si",CHOOSE(RANDBETWEEN(1,3),"Maya","Tzeltal","Náhuatl", "Misteco", "Otomí"), " ")</f>
        <v/>
      </c>
      <c r="W611">
        <f>CHOOSE(RANDBETWEEN(1,2),"Si","No")</f>
        <v/>
      </c>
      <c r="X611">
        <f>IF(W611="Si",CHOOSE(RANDBETWEEN(1,3),"Motriz","Auditiva","Visual"), " ")</f>
        <v/>
      </c>
      <c r="Y611">
        <f>TEXT(RANDBETWEEN(1000000000,9999999999), "0000000000")</f>
        <v/>
      </c>
      <c r="Z611">
        <f>LOWER(LEFT(C611,FIND(" ",C611 &amp; " ")-1)) &amp; "." &amp; LOWER(MID(C611, FIND(" ", C611) + 1, FIND(" ", C611 &amp; " ", FIND(" ", C611)+ 1) - FIND(" ", C611)-1)) &amp; "@gmail.com"</f>
        <v/>
      </c>
      <c r="AA611">
        <f>UPPER(LEFT(C611,1)&amp;MID(C611,FIND(" ",C611)+1,1)&amp;IF(LEN(C611)-LEN(SUBSTITUTE(C611," ",""))&gt;=2,MID(C611,FIND(" ",C611,FIND(" ",C611)+1)+1,1),"X")&amp;TEXT(P611,"YYMMDD")&amp;H611&amp;RANDBETWEEN(0,9)&amp;RANDBETWEEN(0,9)&amp;CHAR(RANDBETWEEN(65,90))&amp;CHAR(RANDBETWEEN(65,90)))</f>
        <v/>
      </c>
    </row>
    <row r="612" hidden="1">
      <c r="A612" t="inlineStr">
        <is>
          <t>230300883</t>
        </is>
      </c>
      <c r="B612" t="inlineStr">
        <is>
          <t>VEINTICUATROAVA</t>
        </is>
      </c>
      <c r="C612" t="inlineStr">
        <is>
          <t>ARRIAGA ESCOBAR / IRVING</t>
        </is>
      </c>
      <c r="D612" t="inlineStr">
        <is>
          <t>Inscrito</t>
        </is>
      </c>
      <c r="E612" t="inlineStr">
        <is>
          <t>Condicionado</t>
        </is>
      </c>
      <c r="G612" t="inlineStr">
        <is>
          <t>Ingeniería Industrial</t>
        </is>
      </c>
      <c r="H612" t="inlineStr">
        <is>
          <t>M</t>
        </is>
      </c>
      <c r="I612" t="inlineStr">
        <is>
          <t>EXM</t>
        </is>
      </c>
      <c r="J612" t="inlineStr">
        <is>
          <t>4.86</t>
        </is>
      </c>
      <c r="K612" t="inlineStr">
        <is>
          <t>2023-08-03 12:16:45.425078</t>
        </is>
      </c>
      <c r="L612">
        <f>MID(K612,1,10)</f>
        <v/>
      </c>
      <c r="M612" t="inlineStr">
        <is>
          <t>7.9</t>
        </is>
      </c>
      <c r="N612" t="inlineStr">
        <is>
          <t>Colegio de Bachilleres del Estado de Quintana Roo</t>
        </is>
      </c>
      <c r="P612" s="1">
        <f>DATE(INT(RAND()*(2008 - 2006 + 1) + 2006), INT(RAND()*12 + 1), INT(RAND()*28 + 1))</f>
        <v/>
      </c>
      <c r="Q612">
        <f>CHOOSE(RANDBETWEEN(1,2),"Si","No")</f>
        <v/>
      </c>
      <c r="R612">
        <f>IF(Q612="Si",CHOOSE(RANDBETWEEN(1,3),"Excelencia","Apoyo Académico","Excelencia"), " ")</f>
        <v/>
      </c>
      <c r="S612">
        <f>RANDBETWEEN(100, 200)</f>
        <v/>
      </c>
      <c r="T612">
        <f>CHOOSE(RANDBETWEEN(1,2),"Si","No")</f>
        <v/>
      </c>
      <c r="U612">
        <f>CHOOSE(RANDBETWEEN(1,2),"Si","No")</f>
        <v/>
      </c>
      <c r="V612">
        <f>IF(U612="Si",CHOOSE(RANDBETWEEN(1,3),"Maya","Tzeltal","Náhuatl", "Misteco", "Otomí"), " ")</f>
        <v/>
      </c>
      <c r="W612">
        <f>CHOOSE(RANDBETWEEN(1,2),"Si","No")</f>
        <v/>
      </c>
      <c r="X612">
        <f>IF(W612="Si",CHOOSE(RANDBETWEEN(1,3),"Motriz","Auditiva","Visual"), " ")</f>
        <v/>
      </c>
      <c r="Y612">
        <f>TEXT(RANDBETWEEN(1000000000,9999999999), "0000000000")</f>
        <v/>
      </c>
      <c r="Z612">
        <f>LOWER(LEFT(C612,FIND(" ",C612 &amp; " ")-1)) &amp; "." &amp; LOWER(MID(C612, FIND(" ", C612) + 1, FIND(" ", C612 &amp; " ", FIND(" ", C612)+ 1) - FIND(" ", C612)-1)) &amp; "@gmail.com"</f>
        <v/>
      </c>
      <c r="AA612">
        <f>UPPER(LEFT(C612,1)&amp;MID(C612,FIND(" ",C612)+1,1)&amp;IF(LEN(C612)-LEN(SUBSTITUTE(C612," ",""))&gt;=2,MID(C612,FIND(" ",C612,FIND(" ",C612)+1)+1,1),"X")&amp;TEXT(P612,"YYMMDD")&amp;H612&amp;RANDBETWEEN(0,9)&amp;RANDBETWEEN(0,9)&amp;CHAR(RANDBETWEEN(65,90))&amp;CHAR(RANDBETWEEN(65,90)))</f>
        <v/>
      </c>
    </row>
    <row r="613" hidden="1">
      <c r="A613" t="inlineStr">
        <is>
          <t>230300882</t>
        </is>
      </c>
      <c r="B613" t="inlineStr">
        <is>
          <t>VEINTICUATROAVA</t>
        </is>
      </c>
      <c r="C613" t="inlineStr">
        <is>
          <t>CRUZ CHAVELAS / BRISA DANIELA</t>
        </is>
      </c>
      <c r="D613" t="inlineStr">
        <is>
          <t>Inscrito</t>
        </is>
      </c>
      <c r="E613" t="inlineStr">
        <is>
          <t>Regular</t>
        </is>
      </c>
      <c r="G613" t="inlineStr">
        <is>
          <t>Ingeniería Industrial</t>
        </is>
      </c>
      <c r="H613" t="inlineStr">
        <is>
          <t>F</t>
        </is>
      </c>
      <c r="I613" t="inlineStr">
        <is>
          <t>EXM</t>
        </is>
      </c>
      <c r="J613" t="inlineStr">
        <is>
          <t>9.93</t>
        </is>
      </c>
      <c r="K613" t="inlineStr">
        <is>
          <t>2023-08-03 12:14:34.116062</t>
        </is>
      </c>
      <c r="L613">
        <f>MID(K613,1,10)</f>
        <v/>
      </c>
      <c r="M613" t="inlineStr">
        <is>
          <t>9.8</t>
        </is>
      </c>
      <c r="N613" t="inlineStr">
        <is>
          <t>Boston</t>
        </is>
      </c>
      <c r="P613" s="1">
        <f>DATE(INT(RAND()*(2008 - 2006 + 1) + 2006), INT(RAND()*12 + 1), INT(RAND()*28 + 1))</f>
        <v/>
      </c>
      <c r="Q613">
        <f>CHOOSE(RANDBETWEEN(1,2),"Si","No")</f>
        <v/>
      </c>
      <c r="R613">
        <f>IF(Q613="Si",CHOOSE(RANDBETWEEN(1,3),"Excelencia","Apoyo Académico","Excelencia"), " ")</f>
        <v/>
      </c>
      <c r="S613">
        <f>RANDBETWEEN(100, 200)</f>
        <v/>
      </c>
      <c r="T613">
        <f>CHOOSE(RANDBETWEEN(1,2),"Si","No")</f>
        <v/>
      </c>
      <c r="U613">
        <f>CHOOSE(RANDBETWEEN(1,2),"Si","No")</f>
        <v/>
      </c>
      <c r="V613">
        <f>IF(U613="Si",CHOOSE(RANDBETWEEN(1,3),"Maya","Tzeltal","Náhuatl", "Misteco", "Otomí"), " ")</f>
        <v/>
      </c>
      <c r="W613">
        <f>CHOOSE(RANDBETWEEN(1,2),"Si","No")</f>
        <v/>
      </c>
      <c r="X613">
        <f>IF(W613="Si",CHOOSE(RANDBETWEEN(1,3),"Motriz","Auditiva","Visual"), " ")</f>
        <v/>
      </c>
      <c r="Y613">
        <f>TEXT(RANDBETWEEN(1000000000,9999999999), "0000000000")</f>
        <v/>
      </c>
      <c r="Z613">
        <f>LOWER(LEFT(C613,FIND(" ",C613 &amp; " ")-1)) &amp; "." &amp; LOWER(MID(C613, FIND(" ", C613) + 1, FIND(" ", C613 &amp; " ", FIND(" ", C613)+ 1) - FIND(" ", C613)-1)) &amp; "@gmail.com"</f>
        <v/>
      </c>
      <c r="AA613">
        <f>UPPER(LEFT(C613,1)&amp;MID(C613,FIND(" ",C613)+1,1)&amp;IF(LEN(C613)-LEN(SUBSTITUTE(C613," ",""))&gt;=2,MID(C613,FIND(" ",C613,FIND(" ",C613)+1)+1,1),"X")&amp;TEXT(P613,"YYMMDD")&amp;H613&amp;RANDBETWEEN(0,9)&amp;RANDBETWEEN(0,9)&amp;CHAR(RANDBETWEEN(65,90))&amp;CHAR(RANDBETWEEN(65,90)))</f>
        <v/>
      </c>
    </row>
    <row r="614" hidden="1">
      <c r="A614" t="inlineStr">
        <is>
          <t>230300881</t>
        </is>
      </c>
      <c r="B614" t="inlineStr">
        <is>
          <t>VEINTICUATROAVA</t>
        </is>
      </c>
      <c r="C614" t="inlineStr">
        <is>
          <t>BALCAZAR SANTOS / JENNIFER ANDREA</t>
        </is>
      </c>
      <c r="D614" t="inlineStr">
        <is>
          <t>Inscrito</t>
        </is>
      </c>
      <c r="E614" t="inlineStr">
        <is>
          <t>Regular</t>
        </is>
      </c>
      <c r="G614" t="inlineStr">
        <is>
          <t>Ingeniería Industrial</t>
        </is>
      </c>
      <c r="H614" t="inlineStr">
        <is>
          <t>F</t>
        </is>
      </c>
      <c r="I614" t="inlineStr">
        <is>
          <t>EXM</t>
        </is>
      </c>
      <c r="J614" t="inlineStr">
        <is>
          <t>8.29</t>
        </is>
      </c>
      <c r="K614" t="inlineStr">
        <is>
          <t>2023-08-03 12:10:14.112107</t>
        </is>
      </c>
      <c r="L614">
        <f>MID(K614,1,10)</f>
        <v/>
      </c>
      <c r="M614" t="inlineStr">
        <is>
          <t>9.3</t>
        </is>
      </c>
      <c r="N614" t="inlineStr">
        <is>
          <t>Colegio de Estudios Científicos y Tecnológicos del Estado de Quintana Roo</t>
        </is>
      </c>
      <c r="P614" s="1">
        <f>DATE(INT(RAND()*(2008 - 2006 + 1) + 2006), INT(RAND()*12 + 1), INT(RAND()*28 + 1))</f>
        <v/>
      </c>
      <c r="Q614">
        <f>CHOOSE(RANDBETWEEN(1,2),"Si","No")</f>
        <v/>
      </c>
      <c r="R614">
        <f>IF(Q614="Si",CHOOSE(RANDBETWEEN(1,3),"Excelencia","Apoyo Académico","Excelencia"), " ")</f>
        <v/>
      </c>
      <c r="S614">
        <f>RANDBETWEEN(100, 200)</f>
        <v/>
      </c>
      <c r="T614">
        <f>CHOOSE(RANDBETWEEN(1,2),"Si","No")</f>
        <v/>
      </c>
      <c r="U614">
        <f>CHOOSE(RANDBETWEEN(1,2),"Si","No")</f>
        <v/>
      </c>
      <c r="V614">
        <f>IF(U614="Si",CHOOSE(RANDBETWEEN(1,3),"Maya","Tzeltal","Náhuatl", "Misteco", "Otomí"), " ")</f>
        <v/>
      </c>
      <c r="W614">
        <f>CHOOSE(RANDBETWEEN(1,2),"Si","No")</f>
        <v/>
      </c>
      <c r="X614">
        <f>IF(W614="Si",CHOOSE(RANDBETWEEN(1,3),"Motriz","Auditiva","Visual"), " ")</f>
        <v/>
      </c>
      <c r="Y614">
        <f>TEXT(RANDBETWEEN(1000000000,9999999999), "0000000000")</f>
        <v/>
      </c>
      <c r="Z614">
        <f>LOWER(LEFT(C614,FIND(" ",C614 &amp; " ")-1)) &amp; "." &amp; LOWER(MID(C614, FIND(" ", C614) + 1, FIND(" ", C614 &amp; " ", FIND(" ", C614)+ 1) - FIND(" ", C614)-1)) &amp; "@gmail.com"</f>
        <v/>
      </c>
      <c r="AA614">
        <f>UPPER(LEFT(C614,1)&amp;MID(C614,FIND(" ",C614)+1,1)&amp;IF(LEN(C614)-LEN(SUBSTITUTE(C614," ",""))&gt;=2,MID(C614,FIND(" ",C614,FIND(" ",C614)+1)+1,1),"X")&amp;TEXT(P614,"YYMMDD")&amp;H614&amp;RANDBETWEEN(0,9)&amp;RANDBETWEEN(0,9)&amp;CHAR(RANDBETWEEN(65,90))&amp;CHAR(RANDBETWEEN(65,90)))</f>
        <v/>
      </c>
    </row>
    <row r="615" hidden="1">
      <c r="A615" t="inlineStr">
        <is>
          <t>230300880</t>
        </is>
      </c>
      <c r="B615" t="inlineStr">
        <is>
          <t>VEINTICUATROAVA</t>
        </is>
      </c>
      <c r="C615" t="inlineStr">
        <is>
          <t>NAHUAT ALVARADO / SAUL</t>
        </is>
      </c>
      <c r="D615" t="inlineStr">
        <is>
          <t>Inscrito</t>
        </is>
      </c>
      <c r="E615" t="inlineStr">
        <is>
          <t>Irregular</t>
        </is>
      </c>
      <c r="G615" t="inlineStr">
        <is>
          <t>Ingeniería Industrial</t>
        </is>
      </c>
      <c r="H615" t="inlineStr">
        <is>
          <t>M</t>
        </is>
      </c>
      <c r="I615" t="inlineStr">
        <is>
          <t>EXM</t>
        </is>
      </c>
      <c r="J615" t="inlineStr">
        <is>
          <t>8.00</t>
        </is>
      </c>
      <c r="K615" t="inlineStr">
        <is>
          <t>2023-08-03 12:09:11.289979</t>
        </is>
      </c>
      <c r="L615">
        <f>MID(K615,1,10)</f>
        <v/>
      </c>
      <c r="M615" t="inlineStr">
        <is>
          <t>6.7</t>
        </is>
      </c>
      <c r="N615" t="inlineStr">
        <is>
          <t>Colegio boston</t>
        </is>
      </c>
      <c r="P615" s="1">
        <f>DATE(INT(RAND()*(2008 - 2006 + 1) + 2006), INT(RAND()*12 + 1), INT(RAND()*28 + 1))</f>
        <v/>
      </c>
      <c r="Q615">
        <f>CHOOSE(RANDBETWEEN(1,2),"Si","No")</f>
        <v/>
      </c>
      <c r="R615">
        <f>IF(Q615="Si",CHOOSE(RANDBETWEEN(1,3),"Excelencia","Apoyo Académico","Excelencia"), " ")</f>
        <v/>
      </c>
      <c r="S615">
        <f>RANDBETWEEN(100, 200)</f>
        <v/>
      </c>
      <c r="T615">
        <f>CHOOSE(RANDBETWEEN(1,2),"Si","No")</f>
        <v/>
      </c>
      <c r="U615">
        <f>CHOOSE(RANDBETWEEN(1,2),"Si","No")</f>
        <v/>
      </c>
      <c r="V615">
        <f>IF(U615="Si",CHOOSE(RANDBETWEEN(1,3),"Maya","Tzeltal","Náhuatl", "Misteco", "Otomí"), " ")</f>
        <v/>
      </c>
      <c r="W615">
        <f>CHOOSE(RANDBETWEEN(1,2),"Si","No")</f>
        <v/>
      </c>
      <c r="X615">
        <f>IF(W615="Si",CHOOSE(RANDBETWEEN(1,3),"Motriz","Auditiva","Visual"), " ")</f>
        <v/>
      </c>
      <c r="Y615">
        <f>TEXT(RANDBETWEEN(1000000000,9999999999), "0000000000")</f>
        <v/>
      </c>
      <c r="Z615">
        <f>LOWER(LEFT(C615,FIND(" ",C615 &amp; " ")-1)) &amp; "." &amp; LOWER(MID(C615, FIND(" ", C615) + 1, FIND(" ", C615 &amp; " ", FIND(" ", C615)+ 1) - FIND(" ", C615)-1)) &amp; "@gmail.com"</f>
        <v/>
      </c>
      <c r="AA615">
        <f>UPPER(LEFT(C615,1)&amp;MID(C615,FIND(" ",C615)+1,1)&amp;IF(LEN(C615)-LEN(SUBSTITUTE(C615," ",""))&gt;=2,MID(C615,FIND(" ",C615,FIND(" ",C615)+1)+1,1),"X")&amp;TEXT(P615,"YYMMDD")&amp;H615&amp;RANDBETWEEN(0,9)&amp;RANDBETWEEN(0,9)&amp;CHAR(RANDBETWEEN(65,90))&amp;CHAR(RANDBETWEEN(65,90)))</f>
        <v/>
      </c>
    </row>
    <row r="616" hidden="1">
      <c r="A616" t="inlineStr">
        <is>
          <t>230300879</t>
        </is>
      </c>
      <c r="B616" t="inlineStr">
        <is>
          <t>VEINTICUATROAVA</t>
        </is>
      </c>
      <c r="C616" t="inlineStr">
        <is>
          <t>ESCALANTE FERNANDEZ / EMILIO JOSAFAT</t>
        </is>
      </c>
      <c r="D616" t="inlineStr">
        <is>
          <t>Inscrito</t>
        </is>
      </c>
      <c r="E616" t="inlineStr">
        <is>
          <t>Irregular</t>
        </is>
      </c>
      <c r="G616" t="inlineStr">
        <is>
          <t>Ingeniería en Logística y Cadena de Suministro</t>
        </is>
      </c>
      <c r="H616" t="inlineStr">
        <is>
          <t>M</t>
        </is>
      </c>
      <c r="I616" t="inlineStr">
        <is>
          <t>EXM</t>
        </is>
      </c>
      <c r="J616" t="inlineStr">
        <is>
          <t>8.27</t>
        </is>
      </c>
      <c r="K616" t="inlineStr">
        <is>
          <t>2023-08-03 11:22:01.45462</t>
        </is>
      </c>
      <c r="L616">
        <f>MID(K616,1,10)</f>
        <v/>
      </c>
      <c r="M616" t="inlineStr">
        <is>
          <t>8.9</t>
        </is>
      </c>
      <c r="N616" t="inlineStr">
        <is>
          <t>Colegio de Estudios Científicos y Tecnológicos del Estado de Quintana Roo</t>
        </is>
      </c>
      <c r="P616" s="1">
        <f>DATE(INT(RAND()*(2008 - 2006 + 1) + 2006), INT(RAND()*12 + 1), INT(RAND()*28 + 1))</f>
        <v/>
      </c>
      <c r="Q616">
        <f>CHOOSE(RANDBETWEEN(1,2),"Si","No")</f>
        <v/>
      </c>
      <c r="R616">
        <f>IF(Q616="Si",CHOOSE(RANDBETWEEN(1,3),"Excelencia","Apoyo Académico","Excelencia"), " ")</f>
        <v/>
      </c>
      <c r="S616">
        <f>RANDBETWEEN(100, 200)</f>
        <v/>
      </c>
      <c r="T616">
        <f>CHOOSE(RANDBETWEEN(1,2),"Si","No")</f>
        <v/>
      </c>
      <c r="U616">
        <f>CHOOSE(RANDBETWEEN(1,2),"Si","No")</f>
        <v/>
      </c>
      <c r="V616">
        <f>IF(U616="Si",CHOOSE(RANDBETWEEN(1,3),"Maya","Tzeltal","Náhuatl", "Misteco", "Otomí"), " ")</f>
        <v/>
      </c>
      <c r="W616">
        <f>CHOOSE(RANDBETWEEN(1,2),"Si","No")</f>
        <v/>
      </c>
      <c r="X616">
        <f>IF(W616="Si",CHOOSE(RANDBETWEEN(1,3),"Motriz","Auditiva","Visual"), " ")</f>
        <v/>
      </c>
      <c r="Y616">
        <f>TEXT(RANDBETWEEN(1000000000,9999999999), "0000000000")</f>
        <v/>
      </c>
      <c r="Z616">
        <f>LOWER(LEFT(C616,FIND(" ",C616 &amp; " ")-1)) &amp; "." &amp; LOWER(MID(C616, FIND(" ", C616) + 1, FIND(" ", C616 &amp; " ", FIND(" ", C616)+ 1) - FIND(" ", C616)-1)) &amp; "@gmail.com"</f>
        <v/>
      </c>
      <c r="AA616">
        <f>UPPER(LEFT(C616,1)&amp;MID(C616,FIND(" ",C616)+1,1)&amp;IF(LEN(C616)-LEN(SUBSTITUTE(C616," ",""))&gt;=2,MID(C616,FIND(" ",C616,FIND(" ",C616)+1)+1,1),"X")&amp;TEXT(P616,"YYMMDD")&amp;H616&amp;RANDBETWEEN(0,9)&amp;RANDBETWEEN(0,9)&amp;CHAR(RANDBETWEEN(65,90))&amp;CHAR(RANDBETWEEN(65,90)))</f>
        <v/>
      </c>
    </row>
    <row r="617" hidden="1">
      <c r="A617" t="inlineStr">
        <is>
          <t>230300878</t>
        </is>
      </c>
      <c r="B617" t="inlineStr">
        <is>
          <t>VEINTICUATROAVA</t>
        </is>
      </c>
      <c r="C617" t="inlineStr">
        <is>
          <t>CANUL PAT / CAROLINA</t>
        </is>
      </c>
      <c r="D617" t="inlineStr">
        <is>
          <t>Inscrito</t>
        </is>
      </c>
      <c r="E617" t="inlineStr">
        <is>
          <t>Condicionado</t>
        </is>
      </c>
      <c r="G617" t="inlineStr">
        <is>
          <t>Ingeniería en Logística y Cadena de Suministro</t>
        </is>
      </c>
      <c r="H617" t="inlineStr">
        <is>
          <t>F</t>
        </is>
      </c>
      <c r="I617" t="inlineStr">
        <is>
          <t>EXM</t>
        </is>
      </c>
      <c r="J617" t="inlineStr">
        <is>
          <t>5.70</t>
        </is>
      </c>
      <c r="K617" t="inlineStr">
        <is>
          <t>2023-08-03 11:21:47.530787</t>
        </is>
      </c>
      <c r="L617">
        <f>MID(K617,1,10)</f>
        <v/>
      </c>
      <c r="M617" t="inlineStr">
        <is>
          <t>8</t>
        </is>
      </c>
      <c r="N617" t="inlineStr">
        <is>
          <t>Colegio de Bachilleres del Estado de Quintana Roo</t>
        </is>
      </c>
      <c r="P617" s="1">
        <f>DATE(INT(RAND()*(2008 - 2006 + 1) + 2006), INT(RAND()*12 + 1), INT(RAND()*28 + 1))</f>
        <v/>
      </c>
      <c r="Q617">
        <f>CHOOSE(RANDBETWEEN(1,2),"Si","No")</f>
        <v/>
      </c>
      <c r="R617">
        <f>IF(Q617="Si",CHOOSE(RANDBETWEEN(1,3),"Excelencia","Apoyo Académico","Excelencia"), " ")</f>
        <v/>
      </c>
      <c r="S617">
        <f>RANDBETWEEN(100, 200)</f>
        <v/>
      </c>
      <c r="T617">
        <f>CHOOSE(RANDBETWEEN(1,2),"Si","No")</f>
        <v/>
      </c>
      <c r="U617">
        <f>CHOOSE(RANDBETWEEN(1,2),"Si","No")</f>
        <v/>
      </c>
      <c r="V617">
        <f>IF(U617="Si",CHOOSE(RANDBETWEEN(1,3),"Maya","Tzeltal","Náhuatl", "Misteco", "Otomí"), " ")</f>
        <v/>
      </c>
      <c r="W617">
        <f>CHOOSE(RANDBETWEEN(1,2),"Si","No")</f>
        <v/>
      </c>
      <c r="X617">
        <f>IF(W617="Si",CHOOSE(RANDBETWEEN(1,3),"Motriz","Auditiva","Visual"), " ")</f>
        <v/>
      </c>
      <c r="Y617">
        <f>TEXT(RANDBETWEEN(1000000000,9999999999), "0000000000")</f>
        <v/>
      </c>
      <c r="Z617">
        <f>LOWER(LEFT(C617,FIND(" ",C617 &amp; " ")-1)) &amp; "." &amp; LOWER(MID(C617, FIND(" ", C617) + 1, FIND(" ", C617 &amp; " ", FIND(" ", C617)+ 1) - FIND(" ", C617)-1)) &amp; "@gmail.com"</f>
        <v/>
      </c>
      <c r="AA617">
        <f>UPPER(LEFT(C617,1)&amp;MID(C617,FIND(" ",C617)+1,1)&amp;IF(LEN(C617)-LEN(SUBSTITUTE(C617," ",""))&gt;=2,MID(C617,FIND(" ",C617,FIND(" ",C617)+1)+1,1),"X")&amp;TEXT(P617,"YYMMDD")&amp;H617&amp;RANDBETWEEN(0,9)&amp;RANDBETWEEN(0,9)&amp;CHAR(RANDBETWEEN(65,90))&amp;CHAR(RANDBETWEEN(65,90)))</f>
        <v/>
      </c>
    </row>
    <row r="618" hidden="1">
      <c r="A618" t="inlineStr">
        <is>
          <t>230300877</t>
        </is>
      </c>
      <c r="B618" t="inlineStr">
        <is>
          <t>VEINTICUATROAVA</t>
        </is>
      </c>
      <c r="C618" t="inlineStr">
        <is>
          <t>GÓMEZ AQUINO / MARISSA GISELLE</t>
        </is>
      </c>
      <c r="D618" t="inlineStr">
        <is>
          <t>Inscrito</t>
        </is>
      </c>
      <c r="E618" t="inlineStr">
        <is>
          <t>Regular</t>
        </is>
      </c>
      <c r="G618" t="inlineStr">
        <is>
          <t>Ingeniería en Logística y Cadena de Suministro</t>
        </is>
      </c>
      <c r="H618" t="inlineStr">
        <is>
          <t>F</t>
        </is>
      </c>
      <c r="I618" t="inlineStr">
        <is>
          <t>EXM</t>
        </is>
      </c>
      <c r="J618" t="inlineStr">
        <is>
          <t>8.50</t>
        </is>
      </c>
      <c r="K618" t="inlineStr">
        <is>
          <t>2023-08-03 11:21:46.535132</t>
        </is>
      </c>
      <c r="L618">
        <f>MID(K618,1,10)</f>
        <v/>
      </c>
      <c r="M618" t="inlineStr">
        <is>
          <t>7.2</t>
        </is>
      </c>
      <c r="N618" t="inlineStr">
        <is>
          <t xml:space="preserve">Colegio de Bachilleres Plantel Ciudad Mujeres </t>
        </is>
      </c>
      <c r="P618" s="1">
        <f>DATE(INT(RAND()*(2008 - 2006 + 1) + 2006), INT(RAND()*12 + 1), INT(RAND()*28 + 1))</f>
        <v/>
      </c>
      <c r="Q618">
        <f>CHOOSE(RANDBETWEEN(1,2),"Si","No")</f>
        <v/>
      </c>
      <c r="R618">
        <f>IF(Q618="Si",CHOOSE(RANDBETWEEN(1,3),"Excelencia","Apoyo Académico","Excelencia"), " ")</f>
        <v/>
      </c>
      <c r="S618">
        <f>RANDBETWEEN(100, 200)</f>
        <v/>
      </c>
      <c r="T618">
        <f>CHOOSE(RANDBETWEEN(1,2),"Si","No")</f>
        <v/>
      </c>
      <c r="U618">
        <f>CHOOSE(RANDBETWEEN(1,2),"Si","No")</f>
        <v/>
      </c>
      <c r="V618">
        <f>IF(U618="Si",CHOOSE(RANDBETWEEN(1,3),"Maya","Tzeltal","Náhuatl", "Misteco", "Otomí"), " ")</f>
        <v/>
      </c>
      <c r="W618">
        <f>CHOOSE(RANDBETWEEN(1,2),"Si","No")</f>
        <v/>
      </c>
      <c r="X618">
        <f>IF(W618="Si",CHOOSE(RANDBETWEEN(1,3),"Motriz","Auditiva","Visual"), " ")</f>
        <v/>
      </c>
      <c r="Y618">
        <f>TEXT(RANDBETWEEN(1000000000,9999999999), "0000000000")</f>
        <v/>
      </c>
      <c r="Z618">
        <f>LOWER(LEFT(C618,FIND(" ",C618 &amp; " ")-1)) &amp; "." &amp; LOWER(MID(C618, FIND(" ", C618) + 1, FIND(" ", C618 &amp; " ", FIND(" ", C618)+ 1) - FIND(" ", C618)-1)) &amp; "@gmail.com"</f>
        <v/>
      </c>
      <c r="AA618">
        <f>UPPER(LEFT(C618,1)&amp;MID(C618,FIND(" ",C618)+1,1)&amp;IF(LEN(C618)-LEN(SUBSTITUTE(C618," ",""))&gt;=2,MID(C618,FIND(" ",C618,FIND(" ",C618)+1)+1,1),"X")&amp;TEXT(P618,"YYMMDD")&amp;H618&amp;RANDBETWEEN(0,9)&amp;RANDBETWEEN(0,9)&amp;CHAR(RANDBETWEEN(65,90))&amp;CHAR(RANDBETWEEN(65,90)))</f>
        <v/>
      </c>
    </row>
    <row r="619" hidden="1">
      <c r="A619" t="inlineStr">
        <is>
          <t>230300876</t>
        </is>
      </c>
      <c r="B619" t="inlineStr">
        <is>
          <t>VEINTICUATROAVA</t>
        </is>
      </c>
      <c r="C619" t="inlineStr">
        <is>
          <t>CASTRO TAMAY / JOSÉ MANUEL CONCEPCIÓN</t>
        </is>
      </c>
      <c r="D619" t="inlineStr">
        <is>
          <t>Inscrito</t>
        </is>
      </c>
      <c r="E619" t="inlineStr">
        <is>
          <t>Regular</t>
        </is>
      </c>
      <c r="G619" t="inlineStr">
        <is>
          <t>Ingeniería Industrial</t>
        </is>
      </c>
      <c r="H619" t="inlineStr">
        <is>
          <t>M</t>
        </is>
      </c>
      <c r="I619" t="inlineStr">
        <is>
          <t>EXM</t>
        </is>
      </c>
      <c r="J619" t="inlineStr">
        <is>
          <t>8.93</t>
        </is>
      </c>
      <c r="K619" t="inlineStr">
        <is>
          <t>2023-08-03 11:21:32.070097</t>
        </is>
      </c>
      <c r="L619">
        <f>MID(K619,1,10)</f>
        <v/>
      </c>
      <c r="M619" t="inlineStr">
        <is>
          <t>9.4</t>
        </is>
      </c>
      <c r="N619" t="inlineStr">
        <is>
          <t>Escuela Normal Superior Andres Quintana Roo</t>
        </is>
      </c>
      <c r="P619" s="1">
        <f>DATE(INT(RAND()*(2008 - 2006 + 1) + 2006), INT(RAND()*12 + 1), INT(RAND()*28 + 1))</f>
        <v/>
      </c>
      <c r="Q619">
        <f>CHOOSE(RANDBETWEEN(1,2),"Si","No")</f>
        <v/>
      </c>
      <c r="R619">
        <f>IF(Q619="Si",CHOOSE(RANDBETWEEN(1,3),"Excelencia","Apoyo Académico","Excelencia"), " ")</f>
        <v/>
      </c>
      <c r="S619">
        <f>RANDBETWEEN(100, 200)</f>
        <v/>
      </c>
      <c r="T619">
        <f>CHOOSE(RANDBETWEEN(1,2),"Si","No")</f>
        <v/>
      </c>
      <c r="U619">
        <f>CHOOSE(RANDBETWEEN(1,2),"Si","No")</f>
        <v/>
      </c>
      <c r="V619">
        <f>IF(U619="Si",CHOOSE(RANDBETWEEN(1,3),"Maya","Tzeltal","Náhuatl", "Misteco", "Otomí"), " ")</f>
        <v/>
      </c>
      <c r="W619">
        <f>CHOOSE(RANDBETWEEN(1,2),"Si","No")</f>
        <v/>
      </c>
      <c r="X619">
        <f>IF(W619="Si",CHOOSE(RANDBETWEEN(1,3),"Motriz","Auditiva","Visual"), " ")</f>
        <v/>
      </c>
      <c r="Y619">
        <f>TEXT(RANDBETWEEN(1000000000,9999999999), "0000000000")</f>
        <v/>
      </c>
      <c r="Z619">
        <f>LOWER(LEFT(C619,FIND(" ",C619 &amp; " ")-1)) &amp; "." &amp; LOWER(MID(C619, FIND(" ", C619) + 1, FIND(" ", C619 &amp; " ", FIND(" ", C619)+ 1) - FIND(" ", C619)-1)) &amp; "@gmail.com"</f>
        <v/>
      </c>
      <c r="AA619">
        <f>UPPER(LEFT(C619,1)&amp;MID(C619,FIND(" ",C619)+1,1)&amp;IF(LEN(C619)-LEN(SUBSTITUTE(C619," ",""))&gt;=2,MID(C619,FIND(" ",C619,FIND(" ",C619)+1)+1,1),"X")&amp;TEXT(P619,"YYMMDD")&amp;H619&amp;RANDBETWEEN(0,9)&amp;RANDBETWEEN(0,9)&amp;CHAR(RANDBETWEEN(65,90))&amp;CHAR(RANDBETWEEN(65,90)))</f>
        <v/>
      </c>
    </row>
    <row r="620" hidden="1">
      <c r="A620" t="inlineStr">
        <is>
          <t>230300875</t>
        </is>
      </c>
      <c r="B620" t="inlineStr">
        <is>
          <t>VEINTICUATROAVA</t>
        </is>
      </c>
      <c r="C620" t="inlineStr">
        <is>
          <t>NAAL NOH / LUIS ANTONIO</t>
        </is>
      </c>
      <c r="D620" t="inlineStr">
        <is>
          <t>Baja Temporal</t>
        </is>
      </c>
      <c r="E620" t="inlineStr">
        <is>
          <t>Condicionado</t>
        </is>
      </c>
      <c r="G620" t="inlineStr">
        <is>
          <t>Ingeniería Industrial</t>
        </is>
      </c>
      <c r="H620" t="inlineStr">
        <is>
          <t>M</t>
        </is>
      </c>
      <c r="I620" t="inlineStr">
        <is>
          <t>EXM</t>
        </is>
      </c>
      <c r="J620" t="inlineStr">
        <is>
          <t>3.11</t>
        </is>
      </c>
      <c r="K620" t="inlineStr">
        <is>
          <t>2023-08-03 11:21:29.831183</t>
        </is>
      </c>
      <c r="L620">
        <f>MID(K620,1,10)</f>
        <v/>
      </c>
      <c r="M620" t="inlineStr">
        <is>
          <t>7.9</t>
        </is>
      </c>
      <c r="N620" t="inlineStr">
        <is>
          <t>Colegio Nacional de Educación Profesional Técnica</t>
        </is>
      </c>
      <c r="P620" s="1">
        <f>DATE(INT(RAND()*(2008 - 2006 + 1) + 2006), INT(RAND()*12 + 1), INT(RAND()*28 + 1))</f>
        <v/>
      </c>
      <c r="Q620">
        <f>CHOOSE(RANDBETWEEN(1,2),"Si","No")</f>
        <v/>
      </c>
      <c r="R620">
        <f>IF(Q620="Si",CHOOSE(RANDBETWEEN(1,3),"Excelencia","Apoyo Académico","Excelencia"), " ")</f>
        <v/>
      </c>
      <c r="S620">
        <f>RANDBETWEEN(100, 200)</f>
        <v/>
      </c>
      <c r="T620">
        <f>CHOOSE(RANDBETWEEN(1,2),"Si","No")</f>
        <v/>
      </c>
      <c r="U620">
        <f>CHOOSE(RANDBETWEEN(1,2),"Si","No")</f>
        <v/>
      </c>
      <c r="V620">
        <f>IF(U620="Si",CHOOSE(RANDBETWEEN(1,3),"Maya","Tzeltal","Náhuatl", "Misteco", "Otomí"), " ")</f>
        <v/>
      </c>
      <c r="W620">
        <f>CHOOSE(RANDBETWEEN(1,2),"Si","No")</f>
        <v/>
      </c>
      <c r="X620">
        <f>IF(W620="Si",CHOOSE(RANDBETWEEN(1,3),"Motriz","Auditiva","Visual"), " ")</f>
        <v/>
      </c>
      <c r="Y620">
        <f>TEXT(RANDBETWEEN(1000000000,9999999999), "0000000000")</f>
        <v/>
      </c>
      <c r="Z620">
        <f>LOWER(LEFT(C620,FIND(" ",C620 &amp; " ")-1)) &amp; "." &amp; LOWER(MID(C620, FIND(" ", C620) + 1, FIND(" ", C620 &amp; " ", FIND(" ", C620)+ 1) - FIND(" ", C620)-1)) &amp; "@gmail.com"</f>
        <v/>
      </c>
      <c r="AA620">
        <f>UPPER(LEFT(C620,1)&amp;MID(C620,FIND(" ",C620)+1,1)&amp;IF(LEN(C620)-LEN(SUBSTITUTE(C620," ",""))&gt;=2,MID(C620,FIND(" ",C620,FIND(" ",C620)+1)+1,1),"X")&amp;TEXT(P620,"YYMMDD")&amp;H620&amp;RANDBETWEEN(0,9)&amp;RANDBETWEEN(0,9)&amp;CHAR(RANDBETWEEN(65,90))&amp;CHAR(RANDBETWEEN(65,90)))</f>
        <v/>
      </c>
    </row>
    <row r="621" hidden="1">
      <c r="A621" t="inlineStr">
        <is>
          <t>230300874</t>
        </is>
      </c>
      <c r="B621" t="inlineStr">
        <is>
          <t>VEINTICUATROAVA</t>
        </is>
      </c>
      <c r="C621" t="inlineStr">
        <is>
          <t>CAUICH LÓPEZ / KARLA GEOVANNA</t>
        </is>
      </c>
      <c r="D621" t="inlineStr">
        <is>
          <t>Baja Temporal</t>
        </is>
      </c>
      <c r="E621" t="inlineStr">
        <is>
          <t>Irregular</t>
        </is>
      </c>
      <c r="G621" t="inlineStr">
        <is>
          <t>Ingeniería Industrial</t>
        </is>
      </c>
      <c r="H621" t="inlineStr">
        <is>
          <t>F</t>
        </is>
      </c>
      <c r="I621" t="inlineStr">
        <is>
          <t>EXM</t>
        </is>
      </c>
      <c r="J621" t="inlineStr">
        <is>
          <t>6.64</t>
        </is>
      </c>
      <c r="K621" t="inlineStr">
        <is>
          <t>2023-08-03 11:21:27.717875</t>
        </is>
      </c>
      <c r="L621">
        <f>MID(K621,1,10)</f>
        <v/>
      </c>
      <c r="M621" t="inlineStr">
        <is>
          <t>8.6</t>
        </is>
      </c>
      <c r="N621" t="inlineStr">
        <is>
          <t xml:space="preserve">CONALEP IV </t>
        </is>
      </c>
      <c r="P621" s="1">
        <f>DATE(INT(RAND()*(2008 - 2006 + 1) + 2006), INT(RAND()*12 + 1), INT(RAND()*28 + 1))</f>
        <v/>
      </c>
      <c r="Q621">
        <f>CHOOSE(RANDBETWEEN(1,2),"Si","No")</f>
        <v/>
      </c>
      <c r="R621">
        <f>IF(Q621="Si",CHOOSE(RANDBETWEEN(1,3),"Excelencia","Apoyo Académico","Excelencia"), " ")</f>
        <v/>
      </c>
      <c r="S621">
        <f>RANDBETWEEN(100, 200)</f>
        <v/>
      </c>
      <c r="T621">
        <f>CHOOSE(RANDBETWEEN(1,2),"Si","No")</f>
        <v/>
      </c>
      <c r="U621">
        <f>CHOOSE(RANDBETWEEN(1,2),"Si","No")</f>
        <v/>
      </c>
      <c r="V621">
        <f>IF(U621="Si",CHOOSE(RANDBETWEEN(1,3),"Maya","Tzeltal","Náhuatl", "Misteco", "Otomí"), " ")</f>
        <v/>
      </c>
      <c r="W621">
        <f>CHOOSE(RANDBETWEEN(1,2),"Si","No")</f>
        <v/>
      </c>
      <c r="X621">
        <f>IF(W621="Si",CHOOSE(RANDBETWEEN(1,3),"Motriz","Auditiva","Visual"), " ")</f>
        <v/>
      </c>
      <c r="Y621">
        <f>TEXT(RANDBETWEEN(1000000000,9999999999), "0000000000")</f>
        <v/>
      </c>
      <c r="Z621">
        <f>LOWER(LEFT(C621,FIND(" ",C621 &amp; " ")-1)) &amp; "." &amp; LOWER(MID(C621, FIND(" ", C621) + 1, FIND(" ", C621 &amp; " ", FIND(" ", C621)+ 1) - FIND(" ", C621)-1)) &amp; "@gmail.com"</f>
        <v/>
      </c>
      <c r="AA621">
        <f>UPPER(LEFT(C621,1)&amp;MID(C621,FIND(" ",C621)+1,1)&amp;IF(LEN(C621)-LEN(SUBSTITUTE(C621," ",""))&gt;=2,MID(C621,FIND(" ",C621,FIND(" ",C621)+1)+1,1),"X")&amp;TEXT(P621,"YYMMDD")&amp;H621&amp;RANDBETWEEN(0,9)&amp;RANDBETWEEN(0,9)&amp;CHAR(RANDBETWEEN(65,90))&amp;CHAR(RANDBETWEEN(65,90)))</f>
        <v/>
      </c>
    </row>
    <row r="622" hidden="1">
      <c r="A622" t="inlineStr">
        <is>
          <t>230300873</t>
        </is>
      </c>
      <c r="B622" t="inlineStr">
        <is>
          <t>VEINTICUATROAVA</t>
        </is>
      </c>
      <c r="C622" t="inlineStr">
        <is>
          <t>HERNANDEZ DZIB / XIMENA JOCELYN</t>
        </is>
      </c>
      <c r="D622" t="inlineStr">
        <is>
          <t>Inscrito</t>
        </is>
      </c>
      <c r="E622" t="inlineStr">
        <is>
          <t>Regular</t>
        </is>
      </c>
      <c r="G622" t="inlineStr">
        <is>
          <t>Ingeniería en Logística y Cadena de Suministro</t>
        </is>
      </c>
      <c r="H622" t="inlineStr">
        <is>
          <t>F</t>
        </is>
      </c>
      <c r="I622" t="inlineStr">
        <is>
          <t>EXM</t>
        </is>
      </c>
      <c r="J622" t="inlineStr">
        <is>
          <t>8.62</t>
        </is>
      </c>
      <c r="K622" t="inlineStr">
        <is>
          <t>2023-08-03 11:21:27.176122</t>
        </is>
      </c>
      <c r="L622">
        <f>MID(K622,1,10)</f>
        <v/>
      </c>
      <c r="M622" t="inlineStr">
        <is>
          <t>9.4</t>
        </is>
      </c>
      <c r="N622" t="inlineStr">
        <is>
          <t>Colegio Nacional de Educación Profesional Técnica</t>
        </is>
      </c>
      <c r="P622" s="1">
        <f>DATE(INT(RAND()*(2008 - 2006 + 1) + 2006), INT(RAND()*12 + 1), INT(RAND()*28 + 1))</f>
        <v/>
      </c>
      <c r="Q622">
        <f>CHOOSE(RANDBETWEEN(1,2),"Si","No")</f>
        <v/>
      </c>
      <c r="R622">
        <f>IF(Q622="Si",CHOOSE(RANDBETWEEN(1,3),"Excelencia","Apoyo Académico","Excelencia"), " ")</f>
        <v/>
      </c>
      <c r="S622">
        <f>RANDBETWEEN(100, 200)</f>
        <v/>
      </c>
      <c r="T622">
        <f>CHOOSE(RANDBETWEEN(1,2),"Si","No")</f>
        <v/>
      </c>
      <c r="U622">
        <f>CHOOSE(RANDBETWEEN(1,2),"Si","No")</f>
        <v/>
      </c>
      <c r="V622">
        <f>IF(U622="Si",CHOOSE(RANDBETWEEN(1,3),"Maya","Tzeltal","Náhuatl", "Misteco", "Otomí"), " ")</f>
        <v/>
      </c>
      <c r="W622">
        <f>CHOOSE(RANDBETWEEN(1,2),"Si","No")</f>
        <v/>
      </c>
      <c r="X622">
        <f>IF(W622="Si",CHOOSE(RANDBETWEEN(1,3),"Motriz","Auditiva","Visual"), " ")</f>
        <v/>
      </c>
      <c r="Y622">
        <f>TEXT(RANDBETWEEN(1000000000,9999999999), "0000000000")</f>
        <v/>
      </c>
      <c r="Z622">
        <f>LOWER(LEFT(C622,FIND(" ",C622 &amp; " ")-1)) &amp; "." &amp; LOWER(MID(C622, FIND(" ", C622) + 1, FIND(" ", C622 &amp; " ", FIND(" ", C622)+ 1) - FIND(" ", C622)-1)) &amp; "@gmail.com"</f>
        <v/>
      </c>
      <c r="AA622">
        <f>UPPER(LEFT(C622,1)&amp;MID(C622,FIND(" ",C622)+1,1)&amp;IF(LEN(C622)-LEN(SUBSTITUTE(C622," ",""))&gt;=2,MID(C622,FIND(" ",C622,FIND(" ",C622)+1)+1,1),"X")&amp;TEXT(P622,"YYMMDD")&amp;H622&amp;RANDBETWEEN(0,9)&amp;RANDBETWEEN(0,9)&amp;CHAR(RANDBETWEEN(65,90))&amp;CHAR(RANDBETWEEN(65,90)))</f>
        <v/>
      </c>
    </row>
    <row r="623" hidden="1">
      <c r="A623" t="inlineStr">
        <is>
          <t>230300872</t>
        </is>
      </c>
      <c r="B623" t="inlineStr">
        <is>
          <t>VEINTICUATROAVA</t>
        </is>
      </c>
      <c r="C623" t="inlineStr">
        <is>
          <t>CAB TUN / MAKY JACQUELINE</t>
        </is>
      </c>
      <c r="D623" t="inlineStr">
        <is>
          <t>Inscrito</t>
        </is>
      </c>
      <c r="E623" t="inlineStr">
        <is>
          <t>Regular</t>
        </is>
      </c>
      <c r="G623" t="inlineStr">
        <is>
          <t>Ingeniería en Logística y Cadena de Suministro</t>
        </is>
      </c>
      <c r="H623" t="inlineStr">
        <is>
          <t>F</t>
        </is>
      </c>
      <c r="I623" t="inlineStr">
        <is>
          <t>EXM</t>
        </is>
      </c>
      <c r="J623" t="inlineStr">
        <is>
          <t>8.77</t>
        </is>
      </c>
      <c r="K623" t="inlineStr">
        <is>
          <t>2023-08-03 11:21:22.544022</t>
        </is>
      </c>
      <c r="L623">
        <f>MID(K623,1,10)</f>
        <v/>
      </c>
      <c r="M623" t="inlineStr">
        <is>
          <t>8.6</t>
        </is>
      </c>
      <c r="N623" t="inlineStr">
        <is>
          <t>Colegio de Bachilleres del Estado de Quintana Roo</t>
        </is>
      </c>
      <c r="P623" s="1">
        <f>DATE(INT(RAND()*(2008 - 2006 + 1) + 2006), INT(RAND()*12 + 1), INT(RAND()*28 + 1))</f>
        <v/>
      </c>
      <c r="Q623">
        <f>CHOOSE(RANDBETWEEN(1,2),"Si","No")</f>
        <v/>
      </c>
      <c r="R623">
        <f>IF(Q623="Si",CHOOSE(RANDBETWEEN(1,3),"Excelencia","Apoyo Académico","Excelencia"), " ")</f>
        <v/>
      </c>
      <c r="S623">
        <f>RANDBETWEEN(100, 200)</f>
        <v/>
      </c>
      <c r="T623">
        <f>CHOOSE(RANDBETWEEN(1,2),"Si","No")</f>
        <v/>
      </c>
      <c r="U623">
        <f>CHOOSE(RANDBETWEEN(1,2),"Si","No")</f>
        <v/>
      </c>
      <c r="V623">
        <f>IF(U623="Si",CHOOSE(RANDBETWEEN(1,3),"Maya","Tzeltal","Náhuatl", "Misteco", "Otomí"), " ")</f>
        <v/>
      </c>
      <c r="W623">
        <f>CHOOSE(RANDBETWEEN(1,2),"Si","No")</f>
        <v/>
      </c>
      <c r="X623">
        <f>IF(W623="Si",CHOOSE(RANDBETWEEN(1,3),"Motriz","Auditiva","Visual"), " ")</f>
        <v/>
      </c>
      <c r="Y623">
        <f>TEXT(RANDBETWEEN(1000000000,9999999999), "0000000000")</f>
        <v/>
      </c>
      <c r="Z623">
        <f>LOWER(LEFT(C623,FIND(" ",C623 &amp; " ")-1)) &amp; "." &amp; LOWER(MID(C623, FIND(" ", C623) + 1, FIND(" ", C623 &amp; " ", FIND(" ", C623)+ 1) - FIND(" ", C623)-1)) &amp; "@gmail.com"</f>
        <v/>
      </c>
      <c r="AA623">
        <f>UPPER(LEFT(C623,1)&amp;MID(C623,FIND(" ",C623)+1,1)&amp;IF(LEN(C623)-LEN(SUBSTITUTE(C623," ",""))&gt;=2,MID(C623,FIND(" ",C623,FIND(" ",C623)+1)+1,1),"X")&amp;TEXT(P623,"YYMMDD")&amp;H623&amp;RANDBETWEEN(0,9)&amp;RANDBETWEEN(0,9)&amp;CHAR(RANDBETWEEN(65,90))&amp;CHAR(RANDBETWEEN(65,90)))</f>
        <v/>
      </c>
    </row>
    <row r="624" hidden="1">
      <c r="A624" t="inlineStr">
        <is>
          <t>230300871</t>
        </is>
      </c>
      <c r="B624" t="inlineStr">
        <is>
          <t>VEINTICUATROAVA</t>
        </is>
      </c>
      <c r="C624" t="inlineStr">
        <is>
          <t>MENDOZA YAM / JACQUELINE DE LAS MERCEDES</t>
        </is>
      </c>
      <c r="D624" t="inlineStr">
        <is>
          <t>Inscrito</t>
        </is>
      </c>
      <c r="E624" t="inlineStr">
        <is>
          <t>Regular</t>
        </is>
      </c>
      <c r="G624" t="inlineStr">
        <is>
          <t>Ingeniería en Logística y Cadena de Suministro</t>
        </is>
      </c>
      <c r="H624" t="inlineStr">
        <is>
          <t>F</t>
        </is>
      </c>
      <c r="I624" t="inlineStr">
        <is>
          <t>EXM</t>
        </is>
      </c>
      <c r="J624" t="inlineStr">
        <is>
          <t>8.93</t>
        </is>
      </c>
      <c r="K624" t="inlineStr">
        <is>
          <t>2023-08-03 11:21:21.292157</t>
        </is>
      </c>
      <c r="L624">
        <f>MID(K624,1,10)</f>
        <v/>
      </c>
      <c r="M624" t="inlineStr">
        <is>
          <t>9</t>
        </is>
      </c>
      <c r="N624" t="inlineStr">
        <is>
          <t>Telebachillerato Comunitario El Puerto Del Cuyo</t>
        </is>
      </c>
      <c r="P624" s="1">
        <f>DATE(INT(RAND()*(2008 - 2006 + 1) + 2006), INT(RAND()*12 + 1), INT(RAND()*28 + 1))</f>
        <v/>
      </c>
      <c r="Q624">
        <f>CHOOSE(RANDBETWEEN(1,2),"Si","No")</f>
        <v/>
      </c>
      <c r="R624">
        <f>IF(Q624="Si",CHOOSE(RANDBETWEEN(1,3),"Excelencia","Apoyo Académico","Excelencia"), " ")</f>
        <v/>
      </c>
      <c r="S624">
        <f>RANDBETWEEN(100, 200)</f>
        <v/>
      </c>
      <c r="T624">
        <f>CHOOSE(RANDBETWEEN(1,2),"Si","No")</f>
        <v/>
      </c>
      <c r="U624">
        <f>CHOOSE(RANDBETWEEN(1,2),"Si","No")</f>
        <v/>
      </c>
      <c r="V624">
        <f>IF(U624="Si",CHOOSE(RANDBETWEEN(1,3),"Maya","Tzeltal","Náhuatl", "Misteco", "Otomí"), " ")</f>
        <v/>
      </c>
      <c r="W624">
        <f>CHOOSE(RANDBETWEEN(1,2),"Si","No")</f>
        <v/>
      </c>
      <c r="X624">
        <f>IF(W624="Si",CHOOSE(RANDBETWEEN(1,3),"Motriz","Auditiva","Visual"), " ")</f>
        <v/>
      </c>
      <c r="Y624">
        <f>TEXT(RANDBETWEEN(1000000000,9999999999), "0000000000")</f>
        <v/>
      </c>
      <c r="Z624">
        <f>LOWER(LEFT(C624,FIND(" ",C624 &amp; " ")-1)) &amp; "." &amp; LOWER(MID(C624, FIND(" ", C624) + 1, FIND(" ", C624 &amp; " ", FIND(" ", C624)+ 1) - FIND(" ", C624)-1)) &amp; "@gmail.com"</f>
        <v/>
      </c>
      <c r="AA624">
        <f>UPPER(LEFT(C624,1)&amp;MID(C624,FIND(" ",C624)+1,1)&amp;IF(LEN(C624)-LEN(SUBSTITUTE(C624," ",""))&gt;=2,MID(C624,FIND(" ",C624,FIND(" ",C624)+1)+1,1),"X")&amp;TEXT(P624,"YYMMDD")&amp;H624&amp;RANDBETWEEN(0,9)&amp;RANDBETWEEN(0,9)&amp;CHAR(RANDBETWEEN(65,90))&amp;CHAR(RANDBETWEEN(65,90)))</f>
        <v/>
      </c>
    </row>
    <row r="625" hidden="1">
      <c r="A625" t="inlineStr">
        <is>
          <t>230300870</t>
        </is>
      </c>
      <c r="B625" t="inlineStr">
        <is>
          <t>VEINTICUATROAVA</t>
        </is>
      </c>
      <c r="C625" t="inlineStr">
        <is>
          <t>ESCAMILLA ANDRADE / JESUS EDUARDO</t>
        </is>
      </c>
      <c r="D625" t="inlineStr">
        <is>
          <t>Inscrito</t>
        </is>
      </c>
      <c r="E625" t="inlineStr">
        <is>
          <t>Irregular</t>
        </is>
      </c>
      <c r="G625" t="inlineStr">
        <is>
          <t>Ingeniería en Logística y Cadena de Suministro</t>
        </is>
      </c>
      <c r="H625" t="inlineStr">
        <is>
          <t>M</t>
        </is>
      </c>
      <c r="I625" t="inlineStr">
        <is>
          <t>EXM</t>
        </is>
      </c>
      <c r="J625" t="inlineStr">
        <is>
          <t>8.00</t>
        </is>
      </c>
      <c r="K625" t="inlineStr">
        <is>
          <t>2023-08-03 11:21:15.30016</t>
        </is>
      </c>
      <c r="L625">
        <f>MID(K625,1,10)</f>
        <v/>
      </c>
      <c r="M625" t="inlineStr">
        <is>
          <t>8.8</t>
        </is>
      </c>
      <c r="N625" t="inlineStr">
        <is>
          <t>Colegio de Bachilleres del Estado de Quintana Roo</t>
        </is>
      </c>
      <c r="P625" s="1">
        <f>DATE(INT(RAND()*(2008 - 2006 + 1) + 2006), INT(RAND()*12 + 1), INT(RAND()*28 + 1))</f>
        <v/>
      </c>
      <c r="Q625">
        <f>CHOOSE(RANDBETWEEN(1,2),"Si","No")</f>
        <v/>
      </c>
      <c r="R625">
        <f>IF(Q625="Si",CHOOSE(RANDBETWEEN(1,3),"Excelencia","Apoyo Académico","Excelencia"), " ")</f>
        <v/>
      </c>
      <c r="S625">
        <f>RANDBETWEEN(100, 200)</f>
        <v/>
      </c>
      <c r="T625">
        <f>CHOOSE(RANDBETWEEN(1,2),"Si","No")</f>
        <v/>
      </c>
      <c r="U625">
        <f>CHOOSE(RANDBETWEEN(1,2),"Si","No")</f>
        <v/>
      </c>
      <c r="V625">
        <f>IF(U625="Si",CHOOSE(RANDBETWEEN(1,3),"Maya","Tzeltal","Náhuatl", "Misteco", "Otomí"), " ")</f>
        <v/>
      </c>
      <c r="W625">
        <f>CHOOSE(RANDBETWEEN(1,2),"Si","No")</f>
        <v/>
      </c>
      <c r="X625">
        <f>IF(W625="Si",CHOOSE(RANDBETWEEN(1,3),"Motriz","Auditiva","Visual"), " ")</f>
        <v/>
      </c>
      <c r="Y625">
        <f>TEXT(RANDBETWEEN(1000000000,9999999999), "0000000000")</f>
        <v/>
      </c>
      <c r="Z625">
        <f>LOWER(LEFT(C625,FIND(" ",C625 &amp; " ")-1)) &amp; "." &amp; LOWER(MID(C625, FIND(" ", C625) + 1, FIND(" ", C625 &amp; " ", FIND(" ", C625)+ 1) - FIND(" ", C625)-1)) &amp; "@gmail.com"</f>
        <v/>
      </c>
      <c r="AA625">
        <f>UPPER(LEFT(C625,1)&amp;MID(C625,FIND(" ",C625)+1,1)&amp;IF(LEN(C625)-LEN(SUBSTITUTE(C625," ",""))&gt;=2,MID(C625,FIND(" ",C625,FIND(" ",C625)+1)+1,1),"X")&amp;TEXT(P625,"YYMMDD")&amp;H625&amp;RANDBETWEEN(0,9)&amp;RANDBETWEEN(0,9)&amp;CHAR(RANDBETWEEN(65,90))&amp;CHAR(RANDBETWEEN(65,90)))</f>
        <v/>
      </c>
    </row>
    <row r="626" hidden="1">
      <c r="A626" t="inlineStr">
        <is>
          <t>230300869</t>
        </is>
      </c>
      <c r="B626" t="inlineStr">
        <is>
          <t>VEINTICUATROAVA</t>
        </is>
      </c>
      <c r="C626" t="inlineStr">
        <is>
          <t>CHIMAL CANCHE / JOSUE MARTIN</t>
        </is>
      </c>
      <c r="D626" t="inlineStr">
        <is>
          <t>Inscrito</t>
        </is>
      </c>
      <c r="E626" t="inlineStr">
        <is>
          <t>Regular</t>
        </is>
      </c>
      <c r="G626" t="inlineStr">
        <is>
          <t>Ingeniería en Logística y Cadena de Suministro</t>
        </is>
      </c>
      <c r="H626" t="inlineStr">
        <is>
          <t>M</t>
        </is>
      </c>
      <c r="I626" t="inlineStr">
        <is>
          <t>EXM</t>
        </is>
      </c>
      <c r="J626" t="inlineStr">
        <is>
          <t>8.00</t>
        </is>
      </c>
      <c r="K626" t="inlineStr">
        <is>
          <t>2023-08-03 11:21:10.585323</t>
        </is>
      </c>
      <c r="L626">
        <f>MID(K626,1,10)</f>
        <v/>
      </c>
      <c r="M626" t="inlineStr">
        <is>
          <t>8</t>
        </is>
      </c>
      <c r="N626" t="inlineStr">
        <is>
          <t>Colegio de Estudios Científicos y Tecnológicos del Estado de Quintana Roo</t>
        </is>
      </c>
      <c r="P626" s="1">
        <f>DATE(INT(RAND()*(2008 - 2006 + 1) + 2006), INT(RAND()*12 + 1), INT(RAND()*28 + 1))</f>
        <v/>
      </c>
      <c r="Q626">
        <f>CHOOSE(RANDBETWEEN(1,2),"Si","No")</f>
        <v/>
      </c>
      <c r="R626">
        <f>IF(Q626="Si",CHOOSE(RANDBETWEEN(1,3),"Excelencia","Apoyo Académico","Excelencia"), " ")</f>
        <v/>
      </c>
      <c r="S626">
        <f>RANDBETWEEN(100, 200)</f>
        <v/>
      </c>
      <c r="T626">
        <f>CHOOSE(RANDBETWEEN(1,2),"Si","No")</f>
        <v/>
      </c>
      <c r="U626">
        <f>CHOOSE(RANDBETWEEN(1,2),"Si","No")</f>
        <v/>
      </c>
      <c r="V626">
        <f>IF(U626="Si",CHOOSE(RANDBETWEEN(1,3),"Maya","Tzeltal","Náhuatl", "Misteco", "Otomí"), " ")</f>
        <v/>
      </c>
      <c r="W626">
        <f>CHOOSE(RANDBETWEEN(1,2),"Si","No")</f>
        <v/>
      </c>
      <c r="X626">
        <f>IF(W626="Si",CHOOSE(RANDBETWEEN(1,3),"Motriz","Auditiva","Visual"), " ")</f>
        <v/>
      </c>
      <c r="Y626">
        <f>TEXT(RANDBETWEEN(1000000000,9999999999), "0000000000")</f>
        <v/>
      </c>
      <c r="Z626">
        <f>LOWER(LEFT(C626,FIND(" ",C626 &amp; " ")-1)) &amp; "." &amp; LOWER(MID(C626, FIND(" ", C626) + 1, FIND(" ", C626 &amp; " ", FIND(" ", C626)+ 1) - FIND(" ", C626)-1)) &amp; "@gmail.com"</f>
        <v/>
      </c>
      <c r="AA626">
        <f>UPPER(LEFT(C626,1)&amp;MID(C626,FIND(" ",C626)+1,1)&amp;IF(LEN(C626)-LEN(SUBSTITUTE(C626," ",""))&gt;=2,MID(C626,FIND(" ",C626,FIND(" ",C626)+1)+1,1),"X")&amp;TEXT(P626,"YYMMDD")&amp;H626&amp;RANDBETWEEN(0,9)&amp;RANDBETWEEN(0,9)&amp;CHAR(RANDBETWEEN(65,90))&amp;CHAR(RANDBETWEEN(65,90)))</f>
        <v/>
      </c>
    </row>
    <row r="627" hidden="1">
      <c r="A627" t="inlineStr">
        <is>
          <t>230300868</t>
        </is>
      </c>
      <c r="B627" t="inlineStr">
        <is>
          <t>VEINTICUATROAVA</t>
        </is>
      </c>
      <c r="C627" t="inlineStr">
        <is>
          <t>FERNANDEZ SOTO / ANGEL DE JESUS</t>
        </is>
      </c>
      <c r="D627" t="inlineStr">
        <is>
          <t>Inscrito</t>
        </is>
      </c>
      <c r="E627" t="inlineStr">
        <is>
          <t>Regular</t>
        </is>
      </c>
      <c r="G627" t="inlineStr">
        <is>
          <t>Ingeniería en Logística y Cadena de Suministro</t>
        </is>
      </c>
      <c r="H627" t="inlineStr">
        <is>
          <t>M</t>
        </is>
      </c>
      <c r="I627" t="inlineStr">
        <is>
          <t>EXM</t>
        </is>
      </c>
      <c r="J627" t="inlineStr">
        <is>
          <t>8.75</t>
        </is>
      </c>
      <c r="K627" t="inlineStr">
        <is>
          <t>2023-08-03 11:21:09.958185</t>
        </is>
      </c>
      <c r="L627">
        <f>MID(K627,1,10)</f>
        <v/>
      </c>
      <c r="M627" t="inlineStr">
        <is>
          <t>8.6</t>
        </is>
      </c>
      <c r="N627" t="inlineStr">
        <is>
          <t>Colegio de Estudios Científicos y Tecnológicos del Estado de Veracruz</t>
        </is>
      </c>
      <c r="P627" s="1">
        <f>DATE(INT(RAND()*(2008 - 2006 + 1) + 2006), INT(RAND()*12 + 1), INT(RAND()*28 + 1))</f>
        <v/>
      </c>
      <c r="Q627">
        <f>CHOOSE(RANDBETWEEN(1,2),"Si","No")</f>
        <v/>
      </c>
      <c r="R627">
        <f>IF(Q627="Si",CHOOSE(RANDBETWEEN(1,3),"Excelencia","Apoyo Académico","Excelencia"), " ")</f>
        <v/>
      </c>
      <c r="S627">
        <f>RANDBETWEEN(100, 200)</f>
        <v/>
      </c>
      <c r="T627">
        <f>CHOOSE(RANDBETWEEN(1,2),"Si","No")</f>
        <v/>
      </c>
      <c r="U627">
        <f>CHOOSE(RANDBETWEEN(1,2),"Si","No")</f>
        <v/>
      </c>
      <c r="V627">
        <f>IF(U627="Si",CHOOSE(RANDBETWEEN(1,3),"Maya","Tzeltal","Náhuatl", "Misteco", "Otomí"), " ")</f>
        <v/>
      </c>
      <c r="W627">
        <f>CHOOSE(RANDBETWEEN(1,2),"Si","No")</f>
        <v/>
      </c>
      <c r="X627">
        <f>IF(W627="Si",CHOOSE(RANDBETWEEN(1,3),"Motriz","Auditiva","Visual"), " ")</f>
        <v/>
      </c>
      <c r="Y627">
        <f>TEXT(RANDBETWEEN(1000000000,9999999999), "0000000000")</f>
        <v/>
      </c>
      <c r="Z627">
        <f>LOWER(LEFT(C627,FIND(" ",C627 &amp; " ")-1)) &amp; "." &amp; LOWER(MID(C627, FIND(" ", C627) + 1, FIND(" ", C627 &amp; " ", FIND(" ", C627)+ 1) - FIND(" ", C627)-1)) &amp; "@gmail.com"</f>
        <v/>
      </c>
      <c r="AA627">
        <f>UPPER(LEFT(C627,1)&amp;MID(C627,FIND(" ",C627)+1,1)&amp;IF(LEN(C627)-LEN(SUBSTITUTE(C627," ",""))&gt;=2,MID(C627,FIND(" ",C627,FIND(" ",C627)+1)+1,1),"X")&amp;TEXT(P627,"YYMMDD")&amp;H627&amp;RANDBETWEEN(0,9)&amp;RANDBETWEEN(0,9)&amp;CHAR(RANDBETWEEN(65,90))&amp;CHAR(RANDBETWEEN(65,90)))</f>
        <v/>
      </c>
    </row>
    <row r="628" hidden="1">
      <c r="A628" t="inlineStr">
        <is>
          <t>230300867</t>
        </is>
      </c>
      <c r="B628" t="inlineStr">
        <is>
          <t>VEINTICUATROAVA</t>
        </is>
      </c>
      <c r="C628" t="inlineStr">
        <is>
          <t>CHAY ARGAEZ / JARED ISRAEL</t>
        </is>
      </c>
      <c r="D628" t="inlineStr">
        <is>
          <t>Inscrito</t>
        </is>
      </c>
      <c r="E628" t="inlineStr">
        <is>
          <t>Irregular</t>
        </is>
      </c>
      <c r="G628" t="inlineStr">
        <is>
          <t>Ingeniería Industrial</t>
        </is>
      </c>
      <c r="H628" t="inlineStr">
        <is>
          <t>M</t>
        </is>
      </c>
      <c r="I628" t="inlineStr">
        <is>
          <t>EXM</t>
        </is>
      </c>
      <c r="J628" t="inlineStr">
        <is>
          <t>7.77</t>
        </is>
      </c>
      <c r="K628" t="inlineStr">
        <is>
          <t>2023-08-03 11:20:51.482868</t>
        </is>
      </c>
      <c r="L628">
        <f>MID(K628,1,10)</f>
        <v/>
      </c>
      <c r="M628" t="inlineStr">
        <is>
          <t>8</t>
        </is>
      </c>
      <c r="N628" t="inlineStr">
        <is>
          <t>Centro de Bachillerato Tecnológico Industrial y de Servicios</t>
        </is>
      </c>
      <c r="P628" s="1">
        <f>DATE(INT(RAND()*(2008 - 2006 + 1) + 2006), INT(RAND()*12 + 1), INT(RAND()*28 + 1))</f>
        <v/>
      </c>
      <c r="Q628">
        <f>CHOOSE(RANDBETWEEN(1,2),"Si","No")</f>
        <v/>
      </c>
      <c r="R628">
        <f>IF(Q628="Si",CHOOSE(RANDBETWEEN(1,3),"Excelencia","Apoyo Académico","Excelencia"), " ")</f>
        <v/>
      </c>
      <c r="S628">
        <f>RANDBETWEEN(100, 200)</f>
        <v/>
      </c>
      <c r="T628">
        <f>CHOOSE(RANDBETWEEN(1,2),"Si","No")</f>
        <v/>
      </c>
      <c r="U628">
        <f>CHOOSE(RANDBETWEEN(1,2),"Si","No")</f>
        <v/>
      </c>
      <c r="V628">
        <f>IF(U628="Si",CHOOSE(RANDBETWEEN(1,3),"Maya","Tzeltal","Náhuatl", "Misteco", "Otomí"), " ")</f>
        <v/>
      </c>
      <c r="W628">
        <f>CHOOSE(RANDBETWEEN(1,2),"Si","No")</f>
        <v/>
      </c>
      <c r="X628">
        <f>IF(W628="Si",CHOOSE(RANDBETWEEN(1,3),"Motriz","Auditiva","Visual"), " ")</f>
        <v/>
      </c>
      <c r="Y628">
        <f>TEXT(RANDBETWEEN(1000000000,9999999999), "0000000000")</f>
        <v/>
      </c>
      <c r="Z628">
        <f>LOWER(LEFT(C628,FIND(" ",C628 &amp; " ")-1)) &amp; "." &amp; LOWER(MID(C628, FIND(" ", C628) + 1, FIND(" ", C628 &amp; " ", FIND(" ", C628)+ 1) - FIND(" ", C628)-1)) &amp; "@gmail.com"</f>
        <v/>
      </c>
      <c r="AA628">
        <f>UPPER(LEFT(C628,1)&amp;MID(C628,FIND(" ",C628)+1,1)&amp;IF(LEN(C628)-LEN(SUBSTITUTE(C628," ",""))&gt;=2,MID(C628,FIND(" ",C628,FIND(" ",C628)+1)+1,1),"X")&amp;TEXT(P628,"YYMMDD")&amp;H628&amp;RANDBETWEEN(0,9)&amp;RANDBETWEEN(0,9)&amp;CHAR(RANDBETWEEN(65,90))&amp;CHAR(RANDBETWEEN(65,90)))</f>
        <v/>
      </c>
    </row>
    <row r="629" hidden="1">
      <c r="A629" t="inlineStr">
        <is>
          <t>230300866</t>
        </is>
      </c>
      <c r="B629" t="inlineStr">
        <is>
          <t>VEINTICUATROAVA</t>
        </is>
      </c>
      <c r="C629" t="inlineStr">
        <is>
          <t>SOBERANIS ORTIZ / TOMAS VICENTE</t>
        </is>
      </c>
      <c r="D629" t="inlineStr">
        <is>
          <t>Inscrito</t>
        </is>
      </c>
      <c r="E629" t="inlineStr">
        <is>
          <t>Irregular</t>
        </is>
      </c>
      <c r="G629" t="inlineStr">
        <is>
          <t>Ingeniería en Logística y Cadena de Suministro</t>
        </is>
      </c>
      <c r="H629" t="inlineStr">
        <is>
          <t>M</t>
        </is>
      </c>
      <c r="I629" t="inlineStr">
        <is>
          <t>EXM</t>
        </is>
      </c>
      <c r="J629" t="inlineStr">
        <is>
          <t>8.58</t>
        </is>
      </c>
      <c r="K629" t="inlineStr">
        <is>
          <t>2023-08-03 11:20:49.214205</t>
        </is>
      </c>
      <c r="L629">
        <f>MID(K629,1,10)</f>
        <v/>
      </c>
      <c r="M629" t="inlineStr">
        <is>
          <t>6.9</t>
        </is>
      </c>
      <c r="N629" t="inlineStr">
        <is>
          <t xml:space="preserve">centro nacional de evaluacion para la educacion superior </t>
        </is>
      </c>
      <c r="P629" s="1">
        <f>DATE(INT(RAND()*(2008 - 2006 + 1) + 2006), INT(RAND()*12 + 1), INT(RAND()*28 + 1))</f>
        <v/>
      </c>
      <c r="Q629">
        <f>CHOOSE(RANDBETWEEN(1,2),"Si","No")</f>
        <v/>
      </c>
      <c r="R629">
        <f>IF(Q629="Si",CHOOSE(RANDBETWEEN(1,3),"Excelencia","Apoyo Académico","Excelencia"), " ")</f>
        <v/>
      </c>
      <c r="S629">
        <f>RANDBETWEEN(100, 200)</f>
        <v/>
      </c>
      <c r="T629">
        <f>CHOOSE(RANDBETWEEN(1,2),"Si","No")</f>
        <v/>
      </c>
      <c r="U629">
        <f>CHOOSE(RANDBETWEEN(1,2),"Si","No")</f>
        <v/>
      </c>
      <c r="V629">
        <f>IF(U629="Si",CHOOSE(RANDBETWEEN(1,3),"Maya","Tzeltal","Náhuatl", "Misteco", "Otomí"), " ")</f>
        <v/>
      </c>
      <c r="W629">
        <f>CHOOSE(RANDBETWEEN(1,2),"Si","No")</f>
        <v/>
      </c>
      <c r="X629">
        <f>IF(W629="Si",CHOOSE(RANDBETWEEN(1,3),"Motriz","Auditiva","Visual"), " ")</f>
        <v/>
      </c>
      <c r="Y629">
        <f>TEXT(RANDBETWEEN(1000000000,9999999999), "0000000000")</f>
        <v/>
      </c>
      <c r="Z629">
        <f>LOWER(LEFT(C629,FIND(" ",C629 &amp; " ")-1)) &amp; "." &amp; LOWER(MID(C629, FIND(" ", C629) + 1, FIND(" ", C629 &amp; " ", FIND(" ", C629)+ 1) - FIND(" ", C629)-1)) &amp; "@gmail.com"</f>
        <v/>
      </c>
      <c r="AA629">
        <f>UPPER(LEFT(C629,1)&amp;MID(C629,FIND(" ",C629)+1,1)&amp;IF(LEN(C629)-LEN(SUBSTITUTE(C629," ",""))&gt;=2,MID(C629,FIND(" ",C629,FIND(" ",C629)+1)+1,1),"X")&amp;TEXT(P629,"YYMMDD")&amp;H629&amp;RANDBETWEEN(0,9)&amp;RANDBETWEEN(0,9)&amp;CHAR(RANDBETWEEN(65,90))&amp;CHAR(RANDBETWEEN(65,90)))</f>
        <v/>
      </c>
    </row>
    <row r="630" hidden="1">
      <c r="A630" t="inlineStr">
        <is>
          <t>230300865</t>
        </is>
      </c>
      <c r="B630" t="inlineStr">
        <is>
          <t>VEINTICUATROAVA</t>
        </is>
      </c>
      <c r="C630" t="inlineStr">
        <is>
          <t>RODRIGUEZ LOPEZ / HECTOR ALEJANDRO</t>
        </is>
      </c>
      <c r="D630" t="inlineStr">
        <is>
          <t>Inscrito</t>
        </is>
      </c>
      <c r="E630" t="inlineStr">
        <is>
          <t>Irregular</t>
        </is>
      </c>
      <c r="G630" t="inlineStr">
        <is>
          <t>Ingeniería Industrial</t>
        </is>
      </c>
      <c r="H630" t="inlineStr">
        <is>
          <t>M</t>
        </is>
      </c>
      <c r="I630" t="inlineStr">
        <is>
          <t>EXM</t>
        </is>
      </c>
      <c r="J630" t="inlineStr">
        <is>
          <t>7.93</t>
        </is>
      </c>
      <c r="K630" t="inlineStr">
        <is>
          <t>2023-08-03 11:20:48.977381</t>
        </is>
      </c>
      <c r="L630">
        <f>MID(K630,1,10)</f>
        <v/>
      </c>
      <c r="M630" t="inlineStr">
        <is>
          <t>8.3</t>
        </is>
      </c>
      <c r="N630" t="inlineStr">
        <is>
          <t>Colegio de Bachilleres del Estado de Quintana Roo</t>
        </is>
      </c>
      <c r="P630" s="1">
        <f>DATE(INT(RAND()*(2008 - 2006 + 1) + 2006), INT(RAND()*12 + 1), INT(RAND()*28 + 1))</f>
        <v/>
      </c>
      <c r="Q630">
        <f>CHOOSE(RANDBETWEEN(1,2),"Si","No")</f>
        <v/>
      </c>
      <c r="R630">
        <f>IF(Q630="Si",CHOOSE(RANDBETWEEN(1,3),"Excelencia","Apoyo Académico","Excelencia"), " ")</f>
        <v/>
      </c>
      <c r="S630">
        <f>RANDBETWEEN(100, 200)</f>
        <v/>
      </c>
      <c r="T630">
        <f>CHOOSE(RANDBETWEEN(1,2),"Si","No")</f>
        <v/>
      </c>
      <c r="U630">
        <f>CHOOSE(RANDBETWEEN(1,2),"Si","No")</f>
        <v/>
      </c>
      <c r="V630">
        <f>IF(U630="Si",CHOOSE(RANDBETWEEN(1,3),"Maya","Tzeltal","Náhuatl", "Misteco", "Otomí"), " ")</f>
        <v/>
      </c>
      <c r="W630">
        <f>CHOOSE(RANDBETWEEN(1,2),"Si","No")</f>
        <v/>
      </c>
      <c r="X630">
        <f>IF(W630="Si",CHOOSE(RANDBETWEEN(1,3),"Motriz","Auditiva","Visual"), " ")</f>
        <v/>
      </c>
      <c r="Y630">
        <f>TEXT(RANDBETWEEN(1000000000,9999999999), "0000000000")</f>
        <v/>
      </c>
      <c r="Z630">
        <f>LOWER(LEFT(C630,FIND(" ",C630 &amp; " ")-1)) &amp; "." &amp; LOWER(MID(C630, FIND(" ", C630) + 1, FIND(" ", C630 &amp; " ", FIND(" ", C630)+ 1) - FIND(" ", C630)-1)) &amp; "@gmail.com"</f>
        <v/>
      </c>
      <c r="AA630">
        <f>UPPER(LEFT(C630,1)&amp;MID(C630,FIND(" ",C630)+1,1)&amp;IF(LEN(C630)-LEN(SUBSTITUTE(C630," ",""))&gt;=2,MID(C630,FIND(" ",C630,FIND(" ",C630)+1)+1,1),"X")&amp;TEXT(P630,"YYMMDD")&amp;H630&amp;RANDBETWEEN(0,9)&amp;RANDBETWEEN(0,9)&amp;CHAR(RANDBETWEEN(65,90))&amp;CHAR(RANDBETWEEN(65,90)))</f>
        <v/>
      </c>
    </row>
    <row r="631" hidden="1">
      <c r="A631" t="inlineStr">
        <is>
          <t>230300864</t>
        </is>
      </c>
      <c r="B631" t="inlineStr">
        <is>
          <t>VEINTICUATROAVA</t>
        </is>
      </c>
      <c r="C631" t="inlineStr">
        <is>
          <t>LARA VÁZQUEZ / JOANA ISABEL</t>
        </is>
      </c>
      <c r="D631" t="inlineStr">
        <is>
          <t>Inscrito</t>
        </is>
      </c>
      <c r="E631" t="inlineStr">
        <is>
          <t>Regular</t>
        </is>
      </c>
      <c r="G631" t="inlineStr">
        <is>
          <t>Ingeniería en Logística y Cadena de Suministro</t>
        </is>
      </c>
      <c r="H631" t="inlineStr">
        <is>
          <t>F</t>
        </is>
      </c>
      <c r="I631" t="inlineStr">
        <is>
          <t>EXM</t>
        </is>
      </c>
      <c r="J631" t="inlineStr">
        <is>
          <t>9.38</t>
        </is>
      </c>
      <c r="K631" t="inlineStr">
        <is>
          <t>2023-08-03 11:20:43.579715</t>
        </is>
      </c>
      <c r="L631">
        <f>MID(K631,1,10)</f>
        <v/>
      </c>
      <c r="M631" t="inlineStr">
        <is>
          <t>9.7</t>
        </is>
      </c>
      <c r="N631" t="inlineStr">
        <is>
          <t>Colegio de Bachilleres del Estado de Quintana Roo (Ciudad Mujeres)</t>
        </is>
      </c>
      <c r="P631" s="1">
        <f>DATE(INT(RAND()*(2008 - 2006 + 1) + 2006), INT(RAND()*12 + 1), INT(RAND()*28 + 1))</f>
        <v/>
      </c>
      <c r="Q631">
        <f>CHOOSE(RANDBETWEEN(1,2),"Si","No")</f>
        <v/>
      </c>
      <c r="R631">
        <f>IF(Q631="Si",CHOOSE(RANDBETWEEN(1,3),"Excelencia","Apoyo Académico","Excelencia"), " ")</f>
        <v/>
      </c>
      <c r="S631">
        <f>RANDBETWEEN(100, 200)</f>
        <v/>
      </c>
      <c r="T631">
        <f>CHOOSE(RANDBETWEEN(1,2),"Si","No")</f>
        <v/>
      </c>
      <c r="U631">
        <f>CHOOSE(RANDBETWEEN(1,2),"Si","No")</f>
        <v/>
      </c>
      <c r="V631">
        <f>IF(U631="Si",CHOOSE(RANDBETWEEN(1,3),"Maya","Tzeltal","Náhuatl", "Misteco", "Otomí"), " ")</f>
        <v/>
      </c>
      <c r="W631">
        <f>CHOOSE(RANDBETWEEN(1,2),"Si","No")</f>
        <v/>
      </c>
      <c r="X631">
        <f>IF(W631="Si",CHOOSE(RANDBETWEEN(1,3),"Motriz","Auditiva","Visual"), " ")</f>
        <v/>
      </c>
      <c r="Y631">
        <f>TEXT(RANDBETWEEN(1000000000,9999999999), "0000000000")</f>
        <v/>
      </c>
      <c r="Z631">
        <f>LOWER(LEFT(C631,FIND(" ",C631 &amp; " ")-1)) &amp; "." &amp; LOWER(MID(C631, FIND(" ", C631) + 1, FIND(" ", C631 &amp; " ", FIND(" ", C631)+ 1) - FIND(" ", C631)-1)) &amp; "@gmail.com"</f>
        <v/>
      </c>
      <c r="AA631">
        <f>UPPER(LEFT(C631,1)&amp;MID(C631,FIND(" ",C631)+1,1)&amp;IF(LEN(C631)-LEN(SUBSTITUTE(C631," ",""))&gt;=2,MID(C631,FIND(" ",C631,FIND(" ",C631)+1)+1,1),"X")&amp;TEXT(P631,"YYMMDD")&amp;H631&amp;RANDBETWEEN(0,9)&amp;RANDBETWEEN(0,9)&amp;CHAR(RANDBETWEEN(65,90))&amp;CHAR(RANDBETWEEN(65,90)))</f>
        <v/>
      </c>
    </row>
    <row r="632" hidden="1">
      <c r="A632" t="inlineStr">
        <is>
          <t>230300863</t>
        </is>
      </c>
      <c r="B632" t="inlineStr">
        <is>
          <t>VEINTICUATROAVA</t>
        </is>
      </c>
      <c r="C632" t="inlineStr">
        <is>
          <t>BAUTISTA MEJIA / KEVIN ANDERSON</t>
        </is>
      </c>
      <c r="D632" t="inlineStr">
        <is>
          <t>Baja Temporal</t>
        </is>
      </c>
      <c r="E632" t="inlineStr">
        <is>
          <t>Condicionado</t>
        </is>
      </c>
      <c r="G632" t="inlineStr">
        <is>
          <t>Ingeniería Industrial</t>
        </is>
      </c>
      <c r="H632" t="inlineStr">
        <is>
          <t>M</t>
        </is>
      </c>
      <c r="I632" t="inlineStr">
        <is>
          <t>EXM</t>
        </is>
      </c>
      <c r="J632" t="inlineStr">
        <is>
          <t>0.71</t>
        </is>
      </c>
      <c r="K632" t="inlineStr">
        <is>
          <t>2023-08-03 11:20:42.482894</t>
        </is>
      </c>
      <c r="L632">
        <f>MID(K632,1,10)</f>
        <v/>
      </c>
      <c r="M632" t="inlineStr">
        <is>
          <t>9</t>
        </is>
      </c>
      <c r="N632" t="inlineStr">
        <is>
          <t>colegio de estudios cientificos y tecnologicos del estado de quitana roo plantel cancún 4</t>
        </is>
      </c>
      <c r="P632" s="1">
        <f>DATE(INT(RAND()*(2008 - 2006 + 1) + 2006), INT(RAND()*12 + 1), INT(RAND()*28 + 1))</f>
        <v/>
      </c>
      <c r="Q632">
        <f>CHOOSE(RANDBETWEEN(1,2),"Si","No")</f>
        <v/>
      </c>
      <c r="R632">
        <f>IF(Q632="Si",CHOOSE(RANDBETWEEN(1,3),"Excelencia","Apoyo Académico","Excelencia"), " ")</f>
        <v/>
      </c>
      <c r="S632">
        <f>RANDBETWEEN(100, 200)</f>
        <v/>
      </c>
      <c r="T632">
        <f>CHOOSE(RANDBETWEEN(1,2),"Si","No")</f>
        <v/>
      </c>
      <c r="U632">
        <f>CHOOSE(RANDBETWEEN(1,2),"Si","No")</f>
        <v/>
      </c>
      <c r="V632">
        <f>IF(U632="Si",CHOOSE(RANDBETWEEN(1,3),"Maya","Tzeltal","Náhuatl", "Misteco", "Otomí"), " ")</f>
        <v/>
      </c>
      <c r="W632">
        <f>CHOOSE(RANDBETWEEN(1,2),"Si","No")</f>
        <v/>
      </c>
      <c r="X632">
        <f>IF(W632="Si",CHOOSE(RANDBETWEEN(1,3),"Motriz","Auditiva","Visual"), " ")</f>
        <v/>
      </c>
      <c r="Y632">
        <f>TEXT(RANDBETWEEN(1000000000,9999999999), "0000000000")</f>
        <v/>
      </c>
      <c r="Z632">
        <f>LOWER(LEFT(C632,FIND(" ",C632 &amp; " ")-1)) &amp; "." &amp; LOWER(MID(C632, FIND(" ", C632) + 1, FIND(" ", C632 &amp; " ", FIND(" ", C632)+ 1) - FIND(" ", C632)-1)) &amp; "@gmail.com"</f>
        <v/>
      </c>
      <c r="AA632">
        <f>UPPER(LEFT(C632,1)&amp;MID(C632,FIND(" ",C632)+1,1)&amp;IF(LEN(C632)-LEN(SUBSTITUTE(C632," ",""))&gt;=2,MID(C632,FIND(" ",C632,FIND(" ",C632)+1)+1,1),"X")&amp;TEXT(P632,"YYMMDD")&amp;H632&amp;RANDBETWEEN(0,9)&amp;RANDBETWEEN(0,9)&amp;CHAR(RANDBETWEEN(65,90))&amp;CHAR(RANDBETWEEN(65,90)))</f>
        <v/>
      </c>
    </row>
    <row r="633" hidden="1">
      <c r="A633" t="inlineStr">
        <is>
          <t>230300862</t>
        </is>
      </c>
      <c r="B633" t="inlineStr">
        <is>
          <t>VEINTICUATROAVA</t>
        </is>
      </c>
      <c r="C633" t="inlineStr">
        <is>
          <t>PULIDO DZIB / MARIANA</t>
        </is>
      </c>
      <c r="D633" t="inlineStr">
        <is>
          <t>Inscrito</t>
        </is>
      </c>
      <c r="E633" t="inlineStr">
        <is>
          <t>Regular</t>
        </is>
      </c>
      <c r="G633" t="inlineStr">
        <is>
          <t>Ingeniería en Logística y Cadena de Suministro</t>
        </is>
      </c>
      <c r="H633" t="inlineStr">
        <is>
          <t>F</t>
        </is>
      </c>
      <c r="I633" t="inlineStr">
        <is>
          <t>EXM</t>
        </is>
      </c>
      <c r="J633" t="inlineStr">
        <is>
          <t>8.62</t>
        </is>
      </c>
      <c r="K633" t="inlineStr">
        <is>
          <t>2023-08-03 11:20:42.36511</t>
        </is>
      </c>
      <c r="L633">
        <f>MID(K633,1,10)</f>
        <v/>
      </c>
      <c r="M633" t="inlineStr">
        <is>
          <t>8</t>
        </is>
      </c>
      <c r="N633" t="inlineStr">
        <is>
          <t>Colegio de Bachilleres del Estado de Quintana Roo</t>
        </is>
      </c>
      <c r="P633" s="1">
        <f>DATE(INT(RAND()*(2008 - 2006 + 1) + 2006), INT(RAND()*12 + 1), INT(RAND()*28 + 1))</f>
        <v/>
      </c>
      <c r="Q633">
        <f>CHOOSE(RANDBETWEEN(1,2),"Si","No")</f>
        <v/>
      </c>
      <c r="R633">
        <f>IF(Q633="Si",CHOOSE(RANDBETWEEN(1,3),"Excelencia","Apoyo Académico","Excelencia"), " ")</f>
        <v/>
      </c>
      <c r="S633">
        <f>RANDBETWEEN(100, 200)</f>
        <v/>
      </c>
      <c r="T633">
        <f>CHOOSE(RANDBETWEEN(1,2),"Si","No")</f>
        <v/>
      </c>
      <c r="U633">
        <f>CHOOSE(RANDBETWEEN(1,2),"Si","No")</f>
        <v/>
      </c>
      <c r="V633">
        <f>IF(U633="Si",CHOOSE(RANDBETWEEN(1,3),"Maya","Tzeltal","Náhuatl", "Misteco", "Otomí"), " ")</f>
        <v/>
      </c>
      <c r="W633">
        <f>CHOOSE(RANDBETWEEN(1,2),"Si","No")</f>
        <v/>
      </c>
      <c r="X633">
        <f>IF(W633="Si",CHOOSE(RANDBETWEEN(1,3),"Motriz","Auditiva","Visual"), " ")</f>
        <v/>
      </c>
      <c r="Y633">
        <f>TEXT(RANDBETWEEN(1000000000,9999999999), "0000000000")</f>
        <v/>
      </c>
      <c r="Z633">
        <f>LOWER(LEFT(C633,FIND(" ",C633 &amp; " ")-1)) &amp; "." &amp; LOWER(MID(C633, FIND(" ", C633) + 1, FIND(" ", C633 &amp; " ", FIND(" ", C633)+ 1) - FIND(" ", C633)-1)) &amp; "@gmail.com"</f>
        <v/>
      </c>
      <c r="AA633">
        <f>UPPER(LEFT(C633,1)&amp;MID(C633,FIND(" ",C633)+1,1)&amp;IF(LEN(C633)-LEN(SUBSTITUTE(C633," ",""))&gt;=2,MID(C633,FIND(" ",C633,FIND(" ",C633)+1)+1,1),"X")&amp;TEXT(P633,"YYMMDD")&amp;H633&amp;RANDBETWEEN(0,9)&amp;RANDBETWEEN(0,9)&amp;CHAR(RANDBETWEEN(65,90))&amp;CHAR(RANDBETWEEN(65,90)))</f>
        <v/>
      </c>
    </row>
    <row r="634" hidden="1">
      <c r="A634" t="inlineStr">
        <is>
          <t>230300861</t>
        </is>
      </c>
      <c r="B634" t="inlineStr">
        <is>
          <t>VEINTICUATROAVA</t>
        </is>
      </c>
      <c r="C634" t="inlineStr">
        <is>
          <t>PALMA RODRIGUEZ / DALIA CAROLINA</t>
        </is>
      </c>
      <c r="D634" t="inlineStr">
        <is>
          <t>Inscrito</t>
        </is>
      </c>
      <c r="E634" t="inlineStr">
        <is>
          <t>Regular</t>
        </is>
      </c>
      <c r="G634" t="inlineStr">
        <is>
          <t>Ingeniería en Logística y Cadena de Suministro</t>
        </is>
      </c>
      <c r="H634" t="inlineStr">
        <is>
          <t>F</t>
        </is>
      </c>
      <c r="I634" t="inlineStr">
        <is>
          <t>EXM</t>
        </is>
      </c>
      <c r="J634" t="inlineStr">
        <is>
          <t>9.50</t>
        </is>
      </c>
      <c r="K634" t="inlineStr">
        <is>
          <t>2023-08-03 11:20:42.117991</t>
        </is>
      </c>
      <c r="L634">
        <f>MID(K634,1,10)</f>
        <v/>
      </c>
      <c r="M634" t="inlineStr">
        <is>
          <t>9.9</t>
        </is>
      </c>
      <c r="N634" t="inlineStr">
        <is>
          <t>Centro de Bachillerato Tecnológico Industrial y de Servicios</t>
        </is>
      </c>
      <c r="P634" s="1">
        <f>DATE(INT(RAND()*(2008 - 2006 + 1) + 2006), INT(RAND()*12 + 1), INT(RAND()*28 + 1))</f>
        <v/>
      </c>
      <c r="Q634">
        <f>CHOOSE(RANDBETWEEN(1,2),"Si","No")</f>
        <v/>
      </c>
      <c r="R634">
        <f>IF(Q634="Si",CHOOSE(RANDBETWEEN(1,3),"Excelencia","Apoyo Académico","Excelencia"), " ")</f>
        <v/>
      </c>
      <c r="S634">
        <f>RANDBETWEEN(100, 200)</f>
        <v/>
      </c>
      <c r="T634">
        <f>CHOOSE(RANDBETWEEN(1,2),"Si","No")</f>
        <v/>
      </c>
      <c r="U634">
        <f>CHOOSE(RANDBETWEEN(1,2),"Si","No")</f>
        <v/>
      </c>
      <c r="V634">
        <f>IF(U634="Si",CHOOSE(RANDBETWEEN(1,3),"Maya","Tzeltal","Náhuatl", "Misteco", "Otomí"), " ")</f>
        <v/>
      </c>
      <c r="W634">
        <f>CHOOSE(RANDBETWEEN(1,2),"Si","No")</f>
        <v/>
      </c>
      <c r="X634">
        <f>IF(W634="Si",CHOOSE(RANDBETWEEN(1,3),"Motriz","Auditiva","Visual"), " ")</f>
        <v/>
      </c>
      <c r="Y634">
        <f>TEXT(RANDBETWEEN(1000000000,9999999999), "0000000000")</f>
        <v/>
      </c>
      <c r="Z634">
        <f>LOWER(LEFT(C634,FIND(" ",C634 &amp; " ")-1)) &amp; "." &amp; LOWER(MID(C634, FIND(" ", C634) + 1, FIND(" ", C634 &amp; " ", FIND(" ", C634)+ 1) - FIND(" ", C634)-1)) &amp; "@gmail.com"</f>
        <v/>
      </c>
      <c r="AA634">
        <f>UPPER(LEFT(C634,1)&amp;MID(C634,FIND(" ",C634)+1,1)&amp;IF(LEN(C634)-LEN(SUBSTITUTE(C634," ",""))&gt;=2,MID(C634,FIND(" ",C634,FIND(" ",C634)+1)+1,1),"X")&amp;TEXT(P634,"YYMMDD")&amp;H634&amp;RANDBETWEEN(0,9)&amp;RANDBETWEEN(0,9)&amp;CHAR(RANDBETWEEN(65,90))&amp;CHAR(RANDBETWEEN(65,90)))</f>
        <v/>
      </c>
    </row>
    <row r="635" hidden="1">
      <c r="A635" t="inlineStr">
        <is>
          <t>230300860</t>
        </is>
      </c>
      <c r="B635" t="inlineStr">
        <is>
          <t>VEINTICUATROAVA</t>
        </is>
      </c>
      <c r="C635" t="inlineStr">
        <is>
          <t>ORTIZ HERNANDEZ / RICARDO</t>
        </is>
      </c>
      <c r="D635" t="inlineStr">
        <is>
          <t>Inscrito</t>
        </is>
      </c>
      <c r="E635" t="inlineStr">
        <is>
          <t>Regular</t>
        </is>
      </c>
      <c r="G635" t="inlineStr">
        <is>
          <t>Ingeniería Industrial</t>
        </is>
      </c>
      <c r="H635" t="inlineStr">
        <is>
          <t>M</t>
        </is>
      </c>
      <c r="I635" t="inlineStr">
        <is>
          <t>EXM</t>
        </is>
      </c>
      <c r="J635" t="inlineStr">
        <is>
          <t>8.43</t>
        </is>
      </c>
      <c r="K635" t="inlineStr">
        <is>
          <t>2023-08-03 11:20:41.87179</t>
        </is>
      </c>
      <c r="L635">
        <f>MID(K635,1,10)</f>
        <v/>
      </c>
      <c r="M635" t="inlineStr">
        <is>
          <t>9</t>
        </is>
      </c>
      <c r="N635" t="inlineStr">
        <is>
          <t>Boston</t>
        </is>
      </c>
      <c r="P635" s="1">
        <f>DATE(INT(RAND()*(2008 - 2006 + 1) + 2006), INT(RAND()*12 + 1), INT(RAND()*28 + 1))</f>
        <v/>
      </c>
      <c r="Q635">
        <f>CHOOSE(RANDBETWEEN(1,2),"Si","No")</f>
        <v/>
      </c>
      <c r="R635">
        <f>IF(Q635="Si",CHOOSE(RANDBETWEEN(1,3),"Excelencia","Apoyo Académico","Excelencia"), " ")</f>
        <v/>
      </c>
      <c r="S635">
        <f>RANDBETWEEN(100, 200)</f>
        <v/>
      </c>
      <c r="T635">
        <f>CHOOSE(RANDBETWEEN(1,2),"Si","No")</f>
        <v/>
      </c>
      <c r="U635">
        <f>CHOOSE(RANDBETWEEN(1,2),"Si","No")</f>
        <v/>
      </c>
      <c r="V635">
        <f>IF(U635="Si",CHOOSE(RANDBETWEEN(1,3),"Maya","Tzeltal","Náhuatl", "Misteco", "Otomí"), " ")</f>
        <v/>
      </c>
      <c r="W635">
        <f>CHOOSE(RANDBETWEEN(1,2),"Si","No")</f>
        <v/>
      </c>
      <c r="X635">
        <f>IF(W635="Si",CHOOSE(RANDBETWEEN(1,3),"Motriz","Auditiva","Visual"), " ")</f>
        <v/>
      </c>
      <c r="Y635">
        <f>TEXT(RANDBETWEEN(1000000000,9999999999), "0000000000")</f>
        <v/>
      </c>
      <c r="Z635">
        <f>LOWER(LEFT(C635,FIND(" ",C635 &amp; " ")-1)) &amp; "." &amp; LOWER(MID(C635, FIND(" ", C635) + 1, FIND(" ", C635 &amp; " ", FIND(" ", C635)+ 1) - FIND(" ", C635)-1)) &amp; "@gmail.com"</f>
        <v/>
      </c>
      <c r="AA635">
        <f>UPPER(LEFT(C635,1)&amp;MID(C635,FIND(" ",C635)+1,1)&amp;IF(LEN(C635)-LEN(SUBSTITUTE(C635," ",""))&gt;=2,MID(C635,FIND(" ",C635,FIND(" ",C635)+1)+1,1),"X")&amp;TEXT(P635,"YYMMDD")&amp;H635&amp;RANDBETWEEN(0,9)&amp;RANDBETWEEN(0,9)&amp;CHAR(RANDBETWEEN(65,90))&amp;CHAR(RANDBETWEEN(65,90)))</f>
        <v/>
      </c>
    </row>
    <row r="636" hidden="1">
      <c r="A636" t="inlineStr">
        <is>
          <t>230300859</t>
        </is>
      </c>
      <c r="B636" t="inlineStr">
        <is>
          <t>VEINTICUATROAVA</t>
        </is>
      </c>
      <c r="C636" t="inlineStr">
        <is>
          <t>CHAN UC / DANIEL JESUS</t>
        </is>
      </c>
      <c r="D636" t="inlineStr">
        <is>
          <t>Inscrito</t>
        </is>
      </c>
      <c r="E636" t="inlineStr">
        <is>
          <t>Condicionado</t>
        </is>
      </c>
      <c r="G636" t="inlineStr">
        <is>
          <t>Ingeniería Industrial</t>
        </is>
      </c>
      <c r="H636" t="inlineStr">
        <is>
          <t>M</t>
        </is>
      </c>
      <c r="I636" t="inlineStr">
        <is>
          <t>EXM</t>
        </is>
      </c>
      <c r="J636" t="inlineStr">
        <is>
          <t>4.00</t>
        </is>
      </c>
      <c r="K636" t="inlineStr">
        <is>
          <t>2023-08-03 11:20:41.357322</t>
        </is>
      </c>
      <c r="L636">
        <f>MID(K636,1,10)</f>
        <v/>
      </c>
      <c r="M636" t="inlineStr">
        <is>
          <t>8</t>
        </is>
      </c>
      <c r="N636" t="inlineStr">
        <is>
          <t>Colegio de Bachilleres del Estado de Quintana Roo</t>
        </is>
      </c>
      <c r="P636" s="1">
        <f>DATE(INT(RAND()*(2008 - 2006 + 1) + 2006), INT(RAND()*12 + 1), INT(RAND()*28 + 1))</f>
        <v/>
      </c>
      <c r="Q636">
        <f>CHOOSE(RANDBETWEEN(1,2),"Si","No")</f>
        <v/>
      </c>
      <c r="R636">
        <f>IF(Q636="Si",CHOOSE(RANDBETWEEN(1,3),"Excelencia","Apoyo Académico","Excelencia"), " ")</f>
        <v/>
      </c>
      <c r="S636">
        <f>RANDBETWEEN(100, 200)</f>
        <v/>
      </c>
      <c r="T636">
        <f>CHOOSE(RANDBETWEEN(1,2),"Si","No")</f>
        <v/>
      </c>
      <c r="U636">
        <f>CHOOSE(RANDBETWEEN(1,2),"Si","No")</f>
        <v/>
      </c>
      <c r="V636">
        <f>IF(U636="Si",CHOOSE(RANDBETWEEN(1,3),"Maya","Tzeltal","Náhuatl", "Misteco", "Otomí"), " ")</f>
        <v/>
      </c>
      <c r="W636">
        <f>CHOOSE(RANDBETWEEN(1,2),"Si","No")</f>
        <v/>
      </c>
      <c r="X636">
        <f>IF(W636="Si",CHOOSE(RANDBETWEEN(1,3),"Motriz","Auditiva","Visual"), " ")</f>
        <v/>
      </c>
      <c r="Y636">
        <f>TEXT(RANDBETWEEN(1000000000,9999999999), "0000000000")</f>
        <v/>
      </c>
      <c r="Z636">
        <f>LOWER(LEFT(C636,FIND(" ",C636 &amp; " ")-1)) &amp; "." &amp; LOWER(MID(C636, FIND(" ", C636) + 1, FIND(" ", C636 &amp; " ", FIND(" ", C636)+ 1) - FIND(" ", C636)-1)) &amp; "@gmail.com"</f>
        <v/>
      </c>
      <c r="AA636">
        <f>UPPER(LEFT(C636,1)&amp;MID(C636,FIND(" ",C636)+1,1)&amp;IF(LEN(C636)-LEN(SUBSTITUTE(C636," ",""))&gt;=2,MID(C636,FIND(" ",C636,FIND(" ",C636)+1)+1,1),"X")&amp;TEXT(P636,"YYMMDD")&amp;H636&amp;RANDBETWEEN(0,9)&amp;RANDBETWEEN(0,9)&amp;CHAR(RANDBETWEEN(65,90))&amp;CHAR(RANDBETWEEN(65,90)))</f>
        <v/>
      </c>
    </row>
    <row r="637" hidden="1">
      <c r="A637" t="inlineStr">
        <is>
          <t>230300858</t>
        </is>
      </c>
      <c r="B637" t="inlineStr">
        <is>
          <t>VEINTICUATROAVA</t>
        </is>
      </c>
      <c r="C637" t="inlineStr">
        <is>
          <t>FERIA CRUZ / JULIO CESAR</t>
        </is>
      </c>
      <c r="D637" t="inlineStr">
        <is>
          <t>Baja Temporal</t>
        </is>
      </c>
      <c r="E637" t="inlineStr">
        <is>
          <t>Condicionado</t>
        </is>
      </c>
      <c r="G637" t="inlineStr">
        <is>
          <t>Ingeniería Industrial</t>
        </is>
      </c>
      <c r="H637" t="inlineStr">
        <is>
          <t>M</t>
        </is>
      </c>
      <c r="I637" t="inlineStr">
        <is>
          <t>EXM</t>
        </is>
      </c>
      <c r="J637" t="inlineStr">
        <is>
          <t>4.11</t>
        </is>
      </c>
      <c r="K637" t="inlineStr">
        <is>
          <t>2023-08-03 11:20:41.183536</t>
        </is>
      </c>
      <c r="L637">
        <f>MID(K637,1,10)</f>
        <v/>
      </c>
      <c r="M637" t="inlineStr">
        <is>
          <t>7.4</t>
        </is>
      </c>
      <c r="N637" t="inlineStr">
        <is>
          <t>CECyTE IV</t>
        </is>
      </c>
      <c r="P637" s="1">
        <f>DATE(INT(RAND()*(2008 - 2006 + 1) + 2006), INT(RAND()*12 + 1), INT(RAND()*28 + 1))</f>
        <v/>
      </c>
      <c r="Q637">
        <f>CHOOSE(RANDBETWEEN(1,2),"Si","No")</f>
        <v/>
      </c>
      <c r="R637">
        <f>IF(Q637="Si",CHOOSE(RANDBETWEEN(1,3),"Excelencia","Apoyo Académico","Excelencia"), " ")</f>
        <v/>
      </c>
      <c r="S637">
        <f>RANDBETWEEN(100, 200)</f>
        <v/>
      </c>
      <c r="T637">
        <f>CHOOSE(RANDBETWEEN(1,2),"Si","No")</f>
        <v/>
      </c>
      <c r="U637">
        <f>CHOOSE(RANDBETWEEN(1,2),"Si","No")</f>
        <v/>
      </c>
      <c r="V637">
        <f>IF(U637="Si",CHOOSE(RANDBETWEEN(1,3),"Maya","Tzeltal","Náhuatl", "Misteco", "Otomí"), " ")</f>
        <v/>
      </c>
      <c r="W637">
        <f>CHOOSE(RANDBETWEEN(1,2),"Si","No")</f>
        <v/>
      </c>
      <c r="X637">
        <f>IF(W637="Si",CHOOSE(RANDBETWEEN(1,3),"Motriz","Auditiva","Visual"), " ")</f>
        <v/>
      </c>
      <c r="Y637">
        <f>TEXT(RANDBETWEEN(1000000000,9999999999), "0000000000")</f>
        <v/>
      </c>
      <c r="Z637">
        <f>LOWER(LEFT(C637,FIND(" ",C637 &amp; " ")-1)) &amp; "." &amp; LOWER(MID(C637, FIND(" ", C637) + 1, FIND(" ", C637 &amp; " ", FIND(" ", C637)+ 1) - FIND(" ", C637)-1)) &amp; "@gmail.com"</f>
        <v/>
      </c>
      <c r="AA637">
        <f>UPPER(LEFT(C637,1)&amp;MID(C637,FIND(" ",C637)+1,1)&amp;IF(LEN(C637)-LEN(SUBSTITUTE(C637," ",""))&gt;=2,MID(C637,FIND(" ",C637,FIND(" ",C637)+1)+1,1),"X")&amp;TEXT(P637,"YYMMDD")&amp;H637&amp;RANDBETWEEN(0,9)&amp;RANDBETWEEN(0,9)&amp;CHAR(RANDBETWEEN(65,90))&amp;CHAR(RANDBETWEEN(65,90)))</f>
        <v/>
      </c>
    </row>
    <row r="638" hidden="1">
      <c r="A638" t="inlineStr">
        <is>
          <t>230300857</t>
        </is>
      </c>
      <c r="B638" t="inlineStr">
        <is>
          <t>VEINTICUATROAVA</t>
        </is>
      </c>
      <c r="C638" t="inlineStr">
        <is>
          <t>HERRERA LÓPEZ / ADRIAN FERNANDO</t>
        </is>
      </c>
      <c r="D638" t="inlineStr">
        <is>
          <t>Inscrito</t>
        </is>
      </c>
      <c r="E638" t="inlineStr">
        <is>
          <t>Irregular</t>
        </is>
      </c>
      <c r="G638" t="inlineStr">
        <is>
          <t>Ingeniería Industrial</t>
        </is>
      </c>
      <c r="H638" t="inlineStr">
        <is>
          <t>M</t>
        </is>
      </c>
      <c r="I638" t="inlineStr">
        <is>
          <t>EXM</t>
        </is>
      </c>
      <c r="J638" t="inlineStr">
        <is>
          <t>8.14</t>
        </is>
      </c>
      <c r="K638" t="inlineStr">
        <is>
          <t>2023-08-03 11:20:41.09169</t>
        </is>
      </c>
      <c r="L638">
        <f>MID(K638,1,10)</f>
        <v/>
      </c>
      <c r="M638" t="inlineStr">
        <is>
          <t>8.5</t>
        </is>
      </c>
      <c r="N638" t="inlineStr">
        <is>
          <t>Centro de Bachillerato Tecnológico Industrial y de Servicios</t>
        </is>
      </c>
      <c r="P638" s="1">
        <f>DATE(INT(RAND()*(2008 - 2006 + 1) + 2006), INT(RAND()*12 + 1), INT(RAND()*28 + 1))</f>
        <v/>
      </c>
      <c r="Q638">
        <f>CHOOSE(RANDBETWEEN(1,2),"Si","No")</f>
        <v/>
      </c>
      <c r="R638">
        <f>IF(Q638="Si",CHOOSE(RANDBETWEEN(1,3),"Excelencia","Apoyo Académico","Excelencia"), " ")</f>
        <v/>
      </c>
      <c r="S638">
        <f>RANDBETWEEN(100, 200)</f>
        <v/>
      </c>
      <c r="T638">
        <f>CHOOSE(RANDBETWEEN(1,2),"Si","No")</f>
        <v/>
      </c>
      <c r="U638">
        <f>CHOOSE(RANDBETWEEN(1,2),"Si","No")</f>
        <v/>
      </c>
      <c r="V638">
        <f>IF(U638="Si",CHOOSE(RANDBETWEEN(1,3),"Maya","Tzeltal","Náhuatl", "Misteco", "Otomí"), " ")</f>
        <v/>
      </c>
      <c r="W638">
        <f>CHOOSE(RANDBETWEEN(1,2),"Si","No")</f>
        <v/>
      </c>
      <c r="X638">
        <f>IF(W638="Si",CHOOSE(RANDBETWEEN(1,3),"Motriz","Auditiva","Visual"), " ")</f>
        <v/>
      </c>
      <c r="Y638">
        <f>TEXT(RANDBETWEEN(1000000000,9999999999), "0000000000")</f>
        <v/>
      </c>
      <c r="Z638">
        <f>LOWER(LEFT(C638,FIND(" ",C638 &amp; " ")-1)) &amp; "." &amp; LOWER(MID(C638, FIND(" ", C638) + 1, FIND(" ", C638 &amp; " ", FIND(" ", C638)+ 1) - FIND(" ", C638)-1)) &amp; "@gmail.com"</f>
        <v/>
      </c>
      <c r="AA638">
        <f>UPPER(LEFT(C638,1)&amp;MID(C638,FIND(" ",C638)+1,1)&amp;IF(LEN(C638)-LEN(SUBSTITUTE(C638," ",""))&gt;=2,MID(C638,FIND(" ",C638,FIND(" ",C638)+1)+1,1),"X")&amp;TEXT(P638,"YYMMDD")&amp;H638&amp;RANDBETWEEN(0,9)&amp;RANDBETWEEN(0,9)&amp;CHAR(RANDBETWEEN(65,90))&amp;CHAR(RANDBETWEEN(65,90)))</f>
        <v/>
      </c>
    </row>
    <row r="639" hidden="1">
      <c r="A639" t="inlineStr">
        <is>
          <t>230300856</t>
        </is>
      </c>
      <c r="B639" t="inlineStr">
        <is>
          <t>VEINTICUATROAVA</t>
        </is>
      </c>
      <c r="C639" t="inlineStr">
        <is>
          <t>NEGROE GONZALEZ / JESSICA ALEJANDRA</t>
        </is>
      </c>
      <c r="D639" t="inlineStr">
        <is>
          <t>Inscrito</t>
        </is>
      </c>
      <c r="E639" t="inlineStr">
        <is>
          <t>Regular</t>
        </is>
      </c>
      <c r="G639" t="inlineStr">
        <is>
          <t>Ingeniería Industrial</t>
        </is>
      </c>
      <c r="H639" t="inlineStr">
        <is>
          <t>F</t>
        </is>
      </c>
      <c r="I639" t="inlineStr">
        <is>
          <t>EXM</t>
        </is>
      </c>
      <c r="J639" t="inlineStr">
        <is>
          <t>9.00</t>
        </is>
      </c>
      <c r="K639" t="inlineStr">
        <is>
          <t>2023-08-03 11:20:41.019978</t>
        </is>
      </c>
      <c r="L639">
        <f>MID(K639,1,10)</f>
        <v/>
      </c>
      <c r="M639" t="inlineStr">
        <is>
          <t>9.4</t>
        </is>
      </c>
      <c r="N639" t="inlineStr">
        <is>
          <t xml:space="preserve">INSTITUTO AMERICANO LEONARDO DA VINCI </t>
        </is>
      </c>
      <c r="P639" s="1">
        <f>DATE(INT(RAND()*(2008 - 2006 + 1) + 2006), INT(RAND()*12 + 1), INT(RAND()*28 + 1))</f>
        <v/>
      </c>
      <c r="Q639">
        <f>CHOOSE(RANDBETWEEN(1,2),"Si","No")</f>
        <v/>
      </c>
      <c r="R639">
        <f>IF(Q639="Si",CHOOSE(RANDBETWEEN(1,3),"Excelencia","Apoyo Académico","Excelencia"), " ")</f>
        <v/>
      </c>
      <c r="S639">
        <f>RANDBETWEEN(100, 200)</f>
        <v/>
      </c>
      <c r="T639">
        <f>CHOOSE(RANDBETWEEN(1,2),"Si","No")</f>
        <v/>
      </c>
      <c r="U639">
        <f>CHOOSE(RANDBETWEEN(1,2),"Si","No")</f>
        <v/>
      </c>
      <c r="V639">
        <f>IF(U639="Si",CHOOSE(RANDBETWEEN(1,3),"Maya","Tzeltal","Náhuatl", "Misteco", "Otomí"), " ")</f>
        <v/>
      </c>
      <c r="W639">
        <f>CHOOSE(RANDBETWEEN(1,2),"Si","No")</f>
        <v/>
      </c>
      <c r="X639">
        <f>IF(W639="Si",CHOOSE(RANDBETWEEN(1,3),"Motriz","Auditiva","Visual"), " ")</f>
        <v/>
      </c>
      <c r="Y639">
        <f>TEXT(RANDBETWEEN(1000000000,9999999999), "0000000000")</f>
        <v/>
      </c>
      <c r="Z639">
        <f>LOWER(LEFT(C639,FIND(" ",C639 &amp; " ")-1)) &amp; "." &amp; LOWER(MID(C639, FIND(" ", C639) + 1, FIND(" ", C639 &amp; " ", FIND(" ", C639)+ 1) - FIND(" ", C639)-1)) &amp; "@gmail.com"</f>
        <v/>
      </c>
      <c r="AA639">
        <f>UPPER(LEFT(C639,1)&amp;MID(C639,FIND(" ",C639)+1,1)&amp;IF(LEN(C639)-LEN(SUBSTITUTE(C639," ",""))&gt;=2,MID(C639,FIND(" ",C639,FIND(" ",C639)+1)+1,1),"X")&amp;TEXT(P639,"YYMMDD")&amp;H639&amp;RANDBETWEEN(0,9)&amp;RANDBETWEEN(0,9)&amp;CHAR(RANDBETWEEN(65,90))&amp;CHAR(RANDBETWEEN(65,90)))</f>
        <v/>
      </c>
    </row>
    <row r="640" hidden="1">
      <c r="A640" t="inlineStr">
        <is>
          <t>230300855</t>
        </is>
      </c>
      <c r="B640" t="inlineStr">
        <is>
          <t>VEINTICUATROAVA</t>
        </is>
      </c>
      <c r="C640" t="inlineStr">
        <is>
          <t>ALEJANDRO RODRIGUEZ / JESSICA DAYAN</t>
        </is>
      </c>
      <c r="D640" t="inlineStr">
        <is>
          <t>Baja Temporal</t>
        </is>
      </c>
      <c r="E640" t="inlineStr">
        <is>
          <t>Regular</t>
        </is>
      </c>
      <c r="G640" t="inlineStr">
        <is>
          <t>Ingeniería Industrial</t>
        </is>
      </c>
      <c r="H640" t="inlineStr">
        <is>
          <t>F</t>
        </is>
      </c>
      <c r="I640" t="inlineStr">
        <is>
          <t>EXM</t>
        </is>
      </c>
      <c r="J640" t="inlineStr">
        <is>
          <t>0</t>
        </is>
      </c>
      <c r="K640" t="inlineStr">
        <is>
          <t>2023-08-03 11:20:40.94858</t>
        </is>
      </c>
      <c r="L640">
        <f>MID(K640,1,10)</f>
        <v/>
      </c>
      <c r="M640" t="inlineStr">
        <is>
          <t>8</t>
        </is>
      </c>
      <c r="N640" t="inlineStr">
        <is>
          <t>Colegio de Bachilleres del Estado de Quintana Roo</t>
        </is>
      </c>
      <c r="P640" s="1">
        <f>DATE(INT(RAND()*(2008 - 2006 + 1) + 2006), INT(RAND()*12 + 1), INT(RAND()*28 + 1))</f>
        <v/>
      </c>
      <c r="Q640">
        <f>CHOOSE(RANDBETWEEN(1,2),"Si","No")</f>
        <v/>
      </c>
      <c r="R640">
        <f>IF(Q640="Si",CHOOSE(RANDBETWEEN(1,3),"Excelencia","Apoyo Académico","Excelencia"), " ")</f>
        <v/>
      </c>
      <c r="S640">
        <f>RANDBETWEEN(100, 200)</f>
        <v/>
      </c>
      <c r="T640">
        <f>CHOOSE(RANDBETWEEN(1,2),"Si","No")</f>
        <v/>
      </c>
      <c r="U640">
        <f>CHOOSE(RANDBETWEEN(1,2),"Si","No")</f>
        <v/>
      </c>
      <c r="V640">
        <f>IF(U640="Si",CHOOSE(RANDBETWEEN(1,3),"Maya","Tzeltal","Náhuatl", "Misteco", "Otomí"), " ")</f>
        <v/>
      </c>
      <c r="W640">
        <f>CHOOSE(RANDBETWEEN(1,2),"Si","No")</f>
        <v/>
      </c>
      <c r="X640">
        <f>IF(W640="Si",CHOOSE(RANDBETWEEN(1,3),"Motriz","Auditiva","Visual"), " ")</f>
        <v/>
      </c>
      <c r="Y640">
        <f>TEXT(RANDBETWEEN(1000000000,9999999999), "0000000000")</f>
        <v/>
      </c>
      <c r="Z640">
        <f>LOWER(LEFT(C640,FIND(" ",C640 &amp; " ")-1)) &amp; "." &amp; LOWER(MID(C640, FIND(" ", C640) + 1, FIND(" ", C640 &amp; " ", FIND(" ", C640)+ 1) - FIND(" ", C640)-1)) &amp; "@gmail.com"</f>
        <v/>
      </c>
      <c r="AA640">
        <f>UPPER(LEFT(C640,1)&amp;MID(C640,FIND(" ",C640)+1,1)&amp;IF(LEN(C640)-LEN(SUBSTITUTE(C640," ",""))&gt;=2,MID(C640,FIND(" ",C640,FIND(" ",C640)+1)+1,1),"X")&amp;TEXT(P640,"YYMMDD")&amp;H640&amp;RANDBETWEEN(0,9)&amp;RANDBETWEEN(0,9)&amp;CHAR(RANDBETWEEN(65,90))&amp;CHAR(RANDBETWEEN(65,90)))</f>
        <v/>
      </c>
    </row>
    <row r="641" hidden="1">
      <c r="A641" t="inlineStr">
        <is>
          <t>230300854</t>
        </is>
      </c>
      <c r="B641" t="inlineStr">
        <is>
          <t>VEINTICUATROAVA</t>
        </is>
      </c>
      <c r="C641" t="inlineStr">
        <is>
          <t>MARTINEZ YAM / EZEQUIEL ISAIAS</t>
        </is>
      </c>
      <c r="D641" t="inlineStr">
        <is>
          <t>Inscrito</t>
        </is>
      </c>
      <c r="E641" t="inlineStr">
        <is>
          <t>Irregular</t>
        </is>
      </c>
      <c r="G641" t="inlineStr">
        <is>
          <t>Ingeniería Industrial</t>
        </is>
      </c>
      <c r="H641" t="inlineStr">
        <is>
          <t>M</t>
        </is>
      </c>
      <c r="I641" t="inlineStr">
        <is>
          <t>EXM</t>
        </is>
      </c>
      <c r="J641" t="inlineStr">
        <is>
          <t>7.42</t>
        </is>
      </c>
      <c r="K641" t="inlineStr">
        <is>
          <t>2023-08-03 11:20:40.548449</t>
        </is>
      </c>
      <c r="L641">
        <f>MID(K641,1,10)</f>
        <v/>
      </c>
      <c r="M641" t="inlineStr">
        <is>
          <t>7.5</t>
        </is>
      </c>
      <c r="N641" t="inlineStr">
        <is>
          <t>Colegio de Bachilleres del Estado de Quintana Roo</t>
        </is>
      </c>
      <c r="P641" s="1">
        <f>DATE(INT(RAND()*(2008 - 2006 + 1) + 2006), INT(RAND()*12 + 1), INT(RAND()*28 + 1))</f>
        <v/>
      </c>
      <c r="Q641">
        <f>CHOOSE(RANDBETWEEN(1,2),"Si","No")</f>
        <v/>
      </c>
      <c r="R641">
        <f>IF(Q641="Si",CHOOSE(RANDBETWEEN(1,3),"Excelencia","Apoyo Académico","Excelencia"), " ")</f>
        <v/>
      </c>
      <c r="S641">
        <f>RANDBETWEEN(100, 200)</f>
        <v/>
      </c>
      <c r="T641">
        <f>CHOOSE(RANDBETWEEN(1,2),"Si","No")</f>
        <v/>
      </c>
      <c r="U641">
        <f>CHOOSE(RANDBETWEEN(1,2),"Si","No")</f>
        <v/>
      </c>
      <c r="V641">
        <f>IF(U641="Si",CHOOSE(RANDBETWEEN(1,3),"Maya","Tzeltal","Náhuatl", "Misteco", "Otomí"), " ")</f>
        <v/>
      </c>
      <c r="W641">
        <f>CHOOSE(RANDBETWEEN(1,2),"Si","No")</f>
        <v/>
      </c>
      <c r="X641">
        <f>IF(W641="Si",CHOOSE(RANDBETWEEN(1,3),"Motriz","Auditiva","Visual"), " ")</f>
        <v/>
      </c>
      <c r="Y641">
        <f>TEXT(RANDBETWEEN(1000000000,9999999999), "0000000000")</f>
        <v/>
      </c>
      <c r="Z641">
        <f>LOWER(LEFT(C641,FIND(" ",C641 &amp; " ")-1)) &amp; "." &amp; LOWER(MID(C641, FIND(" ", C641) + 1, FIND(" ", C641 &amp; " ", FIND(" ", C641)+ 1) - FIND(" ", C641)-1)) &amp; "@gmail.com"</f>
        <v/>
      </c>
      <c r="AA641">
        <f>UPPER(LEFT(C641,1)&amp;MID(C641,FIND(" ",C641)+1,1)&amp;IF(LEN(C641)-LEN(SUBSTITUTE(C641," ",""))&gt;=2,MID(C641,FIND(" ",C641,FIND(" ",C641)+1)+1,1),"X")&amp;TEXT(P641,"YYMMDD")&amp;H641&amp;RANDBETWEEN(0,9)&amp;RANDBETWEEN(0,9)&amp;CHAR(RANDBETWEEN(65,90))&amp;CHAR(RANDBETWEEN(65,90)))</f>
        <v/>
      </c>
    </row>
    <row r="642" hidden="1">
      <c r="A642" t="inlineStr">
        <is>
          <t>230300853</t>
        </is>
      </c>
      <c r="B642" t="inlineStr">
        <is>
          <t>VEINTICUATROAVA</t>
        </is>
      </c>
      <c r="C642" t="inlineStr">
        <is>
          <t>GOMES MEJIA / KEYLA MONSERRATH</t>
        </is>
      </c>
      <c r="D642" t="inlineStr">
        <is>
          <t>Inscrito</t>
        </is>
      </c>
      <c r="E642" t="inlineStr">
        <is>
          <t>Regular</t>
        </is>
      </c>
      <c r="G642" t="inlineStr">
        <is>
          <t>Ingeniería Industrial</t>
        </is>
      </c>
      <c r="H642" t="inlineStr">
        <is>
          <t>F</t>
        </is>
      </c>
      <c r="I642" t="inlineStr">
        <is>
          <t>EXM</t>
        </is>
      </c>
      <c r="J642" t="inlineStr">
        <is>
          <t>8.17</t>
        </is>
      </c>
      <c r="K642" t="inlineStr">
        <is>
          <t>2023-08-03 11:20:40.456865</t>
        </is>
      </c>
      <c r="L642">
        <f>MID(K642,1,10)</f>
        <v/>
      </c>
      <c r="M642" t="inlineStr">
        <is>
          <t>9.3</t>
        </is>
      </c>
      <c r="N642" t="inlineStr">
        <is>
          <t>Colegio Nacional de Educación Profesional Técnica</t>
        </is>
      </c>
      <c r="P642" s="1">
        <f>DATE(INT(RAND()*(2008 - 2006 + 1) + 2006), INT(RAND()*12 + 1), INT(RAND()*28 + 1))</f>
        <v/>
      </c>
      <c r="Q642">
        <f>CHOOSE(RANDBETWEEN(1,2),"Si","No")</f>
        <v/>
      </c>
      <c r="R642">
        <f>IF(Q642="Si",CHOOSE(RANDBETWEEN(1,3),"Excelencia","Apoyo Académico","Excelencia"), " ")</f>
        <v/>
      </c>
      <c r="S642">
        <f>RANDBETWEEN(100, 200)</f>
        <v/>
      </c>
      <c r="T642">
        <f>CHOOSE(RANDBETWEEN(1,2),"Si","No")</f>
        <v/>
      </c>
      <c r="U642">
        <f>CHOOSE(RANDBETWEEN(1,2),"Si","No")</f>
        <v/>
      </c>
      <c r="V642">
        <f>IF(U642="Si",CHOOSE(RANDBETWEEN(1,3),"Maya","Tzeltal","Náhuatl", "Misteco", "Otomí"), " ")</f>
        <v/>
      </c>
      <c r="W642">
        <f>CHOOSE(RANDBETWEEN(1,2),"Si","No")</f>
        <v/>
      </c>
      <c r="X642">
        <f>IF(W642="Si",CHOOSE(RANDBETWEEN(1,3),"Motriz","Auditiva","Visual"), " ")</f>
        <v/>
      </c>
      <c r="Y642">
        <f>TEXT(RANDBETWEEN(1000000000,9999999999), "0000000000")</f>
        <v/>
      </c>
      <c r="Z642">
        <f>LOWER(LEFT(C642,FIND(" ",C642 &amp; " ")-1)) &amp; "." &amp; LOWER(MID(C642, FIND(" ", C642) + 1, FIND(" ", C642 &amp; " ", FIND(" ", C642)+ 1) - FIND(" ", C642)-1)) &amp; "@gmail.com"</f>
        <v/>
      </c>
      <c r="AA642">
        <f>UPPER(LEFT(C642,1)&amp;MID(C642,FIND(" ",C642)+1,1)&amp;IF(LEN(C642)-LEN(SUBSTITUTE(C642," ",""))&gt;=2,MID(C642,FIND(" ",C642,FIND(" ",C642)+1)+1,1),"X")&amp;TEXT(P642,"YYMMDD")&amp;H642&amp;RANDBETWEEN(0,9)&amp;RANDBETWEEN(0,9)&amp;CHAR(RANDBETWEEN(65,90))&amp;CHAR(RANDBETWEEN(65,90)))</f>
        <v/>
      </c>
    </row>
    <row r="643" hidden="1">
      <c r="A643" t="inlineStr">
        <is>
          <t>230300852</t>
        </is>
      </c>
      <c r="B643" t="inlineStr">
        <is>
          <t>VEINTICUATROAVA</t>
        </is>
      </c>
      <c r="C643" t="inlineStr">
        <is>
          <t>ROSALES VARGAS / CHRISTIAN ALEXIS</t>
        </is>
      </c>
      <c r="D643" t="inlineStr">
        <is>
          <t>Inscrito</t>
        </is>
      </c>
      <c r="E643" t="inlineStr">
        <is>
          <t>Regular</t>
        </is>
      </c>
      <c r="G643" t="inlineStr">
        <is>
          <t>Ingeniería Industrial</t>
        </is>
      </c>
      <c r="H643" t="inlineStr">
        <is>
          <t>M</t>
        </is>
      </c>
      <c r="I643" t="inlineStr">
        <is>
          <t>EXM</t>
        </is>
      </c>
      <c r="J643" t="inlineStr">
        <is>
          <t>9.46</t>
        </is>
      </c>
      <c r="K643" t="inlineStr">
        <is>
          <t>2023-08-03 11:20:40.111329</t>
        </is>
      </c>
      <c r="L643">
        <f>MID(K643,1,10)</f>
        <v/>
      </c>
      <c r="M643" t="inlineStr">
        <is>
          <t>9.1</t>
        </is>
      </c>
      <c r="N643" t="inlineStr">
        <is>
          <t>Centro de Bachillerato Tecnológico Industrial y de Servicios</t>
        </is>
      </c>
      <c r="P643" s="1">
        <f>DATE(INT(RAND()*(2008 - 2006 + 1) + 2006), INT(RAND()*12 + 1), INT(RAND()*28 + 1))</f>
        <v/>
      </c>
      <c r="Q643">
        <f>CHOOSE(RANDBETWEEN(1,2),"Si","No")</f>
        <v/>
      </c>
      <c r="R643">
        <f>IF(Q643="Si",CHOOSE(RANDBETWEEN(1,3),"Excelencia","Apoyo Académico","Excelencia"), " ")</f>
        <v/>
      </c>
      <c r="S643">
        <f>RANDBETWEEN(100, 200)</f>
        <v/>
      </c>
      <c r="T643">
        <f>CHOOSE(RANDBETWEEN(1,2),"Si","No")</f>
        <v/>
      </c>
      <c r="U643">
        <f>CHOOSE(RANDBETWEEN(1,2),"Si","No")</f>
        <v/>
      </c>
      <c r="V643">
        <f>IF(U643="Si",CHOOSE(RANDBETWEEN(1,3),"Maya","Tzeltal","Náhuatl", "Misteco", "Otomí"), " ")</f>
        <v/>
      </c>
      <c r="W643">
        <f>CHOOSE(RANDBETWEEN(1,2),"Si","No")</f>
        <v/>
      </c>
      <c r="X643">
        <f>IF(W643="Si",CHOOSE(RANDBETWEEN(1,3),"Motriz","Auditiva","Visual"), " ")</f>
        <v/>
      </c>
      <c r="Y643">
        <f>TEXT(RANDBETWEEN(1000000000,9999999999), "0000000000")</f>
        <v/>
      </c>
      <c r="Z643">
        <f>LOWER(LEFT(C643,FIND(" ",C643 &amp; " ")-1)) &amp; "." &amp; LOWER(MID(C643, FIND(" ", C643) + 1, FIND(" ", C643 &amp; " ", FIND(" ", C643)+ 1) - FIND(" ", C643)-1)) &amp; "@gmail.com"</f>
        <v/>
      </c>
      <c r="AA643">
        <f>UPPER(LEFT(C643,1)&amp;MID(C643,FIND(" ",C643)+1,1)&amp;IF(LEN(C643)-LEN(SUBSTITUTE(C643," ",""))&gt;=2,MID(C643,FIND(" ",C643,FIND(" ",C643)+1)+1,1),"X")&amp;TEXT(P643,"YYMMDD")&amp;H643&amp;RANDBETWEEN(0,9)&amp;RANDBETWEEN(0,9)&amp;CHAR(RANDBETWEEN(65,90))&amp;CHAR(RANDBETWEEN(65,90)))</f>
        <v/>
      </c>
    </row>
    <row r="644" hidden="1">
      <c r="A644" t="inlineStr">
        <is>
          <t>230300851</t>
        </is>
      </c>
      <c r="B644" t="inlineStr">
        <is>
          <t>VEINTICUATROAVA</t>
        </is>
      </c>
      <c r="C644" t="inlineStr">
        <is>
          <t>MARTIN CARRILLO / DANIEL</t>
        </is>
      </c>
      <c r="D644" t="inlineStr">
        <is>
          <t>Inscrito</t>
        </is>
      </c>
      <c r="E644" t="inlineStr">
        <is>
          <t>Condicionado</t>
        </is>
      </c>
      <c r="G644" t="inlineStr">
        <is>
          <t>Ingeniería Industrial</t>
        </is>
      </c>
      <c r="H644" t="inlineStr">
        <is>
          <t>M</t>
        </is>
      </c>
      <c r="I644" t="inlineStr">
        <is>
          <t>EXM</t>
        </is>
      </c>
      <c r="J644" t="inlineStr">
        <is>
          <t>2.11</t>
        </is>
      </c>
      <c r="K644" t="inlineStr">
        <is>
          <t>2023-08-03 11:20:40.019963</t>
        </is>
      </c>
      <c r="L644">
        <f>MID(K644,1,10)</f>
        <v/>
      </c>
      <c r="M644" t="inlineStr">
        <is>
          <t>9.5</t>
        </is>
      </c>
      <c r="N644" t="inlineStr">
        <is>
          <t>Colegio de Estudios Científicos y Tecnológicos  de Quintana Roo</t>
        </is>
      </c>
      <c r="P644" s="1">
        <f>DATE(INT(RAND()*(2008 - 2006 + 1) + 2006), INT(RAND()*12 + 1), INT(RAND()*28 + 1))</f>
        <v/>
      </c>
      <c r="Q644">
        <f>CHOOSE(RANDBETWEEN(1,2),"Si","No")</f>
        <v/>
      </c>
      <c r="R644">
        <f>IF(Q644="Si",CHOOSE(RANDBETWEEN(1,3),"Excelencia","Apoyo Académico","Excelencia"), " ")</f>
        <v/>
      </c>
      <c r="S644">
        <f>RANDBETWEEN(100, 200)</f>
        <v/>
      </c>
      <c r="T644">
        <f>CHOOSE(RANDBETWEEN(1,2),"Si","No")</f>
        <v/>
      </c>
      <c r="U644">
        <f>CHOOSE(RANDBETWEEN(1,2),"Si","No")</f>
        <v/>
      </c>
      <c r="V644">
        <f>IF(U644="Si",CHOOSE(RANDBETWEEN(1,3),"Maya","Tzeltal","Náhuatl", "Misteco", "Otomí"), " ")</f>
        <v/>
      </c>
      <c r="W644">
        <f>CHOOSE(RANDBETWEEN(1,2),"Si","No")</f>
        <v/>
      </c>
      <c r="X644">
        <f>IF(W644="Si",CHOOSE(RANDBETWEEN(1,3),"Motriz","Auditiva","Visual"), " ")</f>
        <v/>
      </c>
      <c r="Y644">
        <f>TEXT(RANDBETWEEN(1000000000,9999999999), "0000000000")</f>
        <v/>
      </c>
      <c r="Z644">
        <f>LOWER(LEFT(C644,FIND(" ",C644 &amp; " ")-1)) &amp; "." &amp; LOWER(MID(C644, FIND(" ", C644) + 1, FIND(" ", C644 &amp; " ", FIND(" ", C644)+ 1) - FIND(" ", C644)-1)) &amp; "@gmail.com"</f>
        <v/>
      </c>
      <c r="AA644">
        <f>UPPER(LEFT(C644,1)&amp;MID(C644,FIND(" ",C644)+1,1)&amp;IF(LEN(C644)-LEN(SUBSTITUTE(C644," ",""))&gt;=2,MID(C644,FIND(" ",C644,FIND(" ",C644)+1)+1,1),"X")&amp;TEXT(P644,"YYMMDD")&amp;H644&amp;RANDBETWEEN(0,9)&amp;RANDBETWEEN(0,9)&amp;CHAR(RANDBETWEEN(65,90))&amp;CHAR(RANDBETWEEN(65,90)))</f>
        <v/>
      </c>
    </row>
    <row r="645" hidden="1">
      <c r="A645" t="inlineStr">
        <is>
          <t>230300850</t>
        </is>
      </c>
      <c r="B645" t="inlineStr">
        <is>
          <t>VEINTICUATROAVA</t>
        </is>
      </c>
      <c r="C645" t="inlineStr">
        <is>
          <t>GOMEZ GARCIA / JOSE EDUARDO</t>
        </is>
      </c>
      <c r="D645" t="inlineStr">
        <is>
          <t>Inscrito</t>
        </is>
      </c>
      <c r="E645" t="inlineStr">
        <is>
          <t>Irregular</t>
        </is>
      </c>
      <c r="G645" t="inlineStr">
        <is>
          <t>Ingeniería Industrial</t>
        </is>
      </c>
      <c r="H645" t="inlineStr">
        <is>
          <t>M</t>
        </is>
      </c>
      <c r="I645" t="inlineStr">
        <is>
          <t>EXM</t>
        </is>
      </c>
      <c r="J645" t="inlineStr">
        <is>
          <t>7.83</t>
        </is>
      </c>
      <c r="K645" t="inlineStr">
        <is>
          <t>2023-08-03 11:20:39.59348</t>
        </is>
      </c>
      <c r="L645">
        <f>MID(K645,1,10)</f>
        <v/>
      </c>
      <c r="M645" t="inlineStr">
        <is>
          <t>8.7</t>
        </is>
      </c>
      <c r="N645" t="inlineStr">
        <is>
          <t>Universidad del Caribe</t>
        </is>
      </c>
      <c r="P645" s="1">
        <f>DATE(INT(RAND()*(2008 - 2006 + 1) + 2006), INT(RAND()*12 + 1), INT(RAND()*28 + 1))</f>
        <v/>
      </c>
      <c r="Q645">
        <f>CHOOSE(RANDBETWEEN(1,2),"Si","No")</f>
        <v/>
      </c>
      <c r="R645">
        <f>IF(Q645="Si",CHOOSE(RANDBETWEEN(1,3),"Excelencia","Apoyo Académico","Excelencia"), " ")</f>
        <v/>
      </c>
      <c r="S645">
        <f>RANDBETWEEN(100, 200)</f>
        <v/>
      </c>
      <c r="T645">
        <f>CHOOSE(RANDBETWEEN(1,2),"Si","No")</f>
        <v/>
      </c>
      <c r="U645">
        <f>CHOOSE(RANDBETWEEN(1,2),"Si","No")</f>
        <v/>
      </c>
      <c r="V645">
        <f>IF(U645="Si",CHOOSE(RANDBETWEEN(1,3),"Maya","Tzeltal","Náhuatl", "Misteco", "Otomí"), " ")</f>
        <v/>
      </c>
      <c r="W645">
        <f>CHOOSE(RANDBETWEEN(1,2),"Si","No")</f>
        <v/>
      </c>
      <c r="X645">
        <f>IF(W645="Si",CHOOSE(RANDBETWEEN(1,3),"Motriz","Auditiva","Visual"), " ")</f>
        <v/>
      </c>
      <c r="Y645">
        <f>TEXT(RANDBETWEEN(1000000000,9999999999), "0000000000")</f>
        <v/>
      </c>
      <c r="Z645">
        <f>LOWER(LEFT(C645,FIND(" ",C645 &amp; " ")-1)) &amp; "." &amp; LOWER(MID(C645, FIND(" ", C645) + 1, FIND(" ", C645 &amp; " ", FIND(" ", C645)+ 1) - FIND(" ", C645)-1)) &amp; "@gmail.com"</f>
        <v/>
      </c>
      <c r="AA645">
        <f>UPPER(LEFT(C645,1)&amp;MID(C645,FIND(" ",C645)+1,1)&amp;IF(LEN(C645)-LEN(SUBSTITUTE(C645," ",""))&gt;=2,MID(C645,FIND(" ",C645,FIND(" ",C645)+1)+1,1),"X")&amp;TEXT(P645,"YYMMDD")&amp;H645&amp;RANDBETWEEN(0,9)&amp;RANDBETWEEN(0,9)&amp;CHAR(RANDBETWEEN(65,90))&amp;CHAR(RANDBETWEEN(65,90)))</f>
        <v/>
      </c>
    </row>
    <row r="646" hidden="1">
      <c r="A646" t="inlineStr">
        <is>
          <t>230300849</t>
        </is>
      </c>
      <c r="B646" t="inlineStr">
        <is>
          <t>VEINTICUATROAVA</t>
        </is>
      </c>
      <c r="C646" t="inlineStr">
        <is>
          <t>MAY PINZON / CARLOS IVAN</t>
        </is>
      </c>
      <c r="D646" t="inlineStr">
        <is>
          <t>Inscrito</t>
        </is>
      </c>
      <c r="E646" t="inlineStr">
        <is>
          <t>Irregular</t>
        </is>
      </c>
      <c r="G646" t="inlineStr">
        <is>
          <t>Ingeniería Industrial</t>
        </is>
      </c>
      <c r="H646" t="inlineStr">
        <is>
          <t>M</t>
        </is>
      </c>
      <c r="I646" t="inlineStr">
        <is>
          <t>EXM</t>
        </is>
      </c>
      <c r="J646" t="inlineStr">
        <is>
          <t>6.92</t>
        </is>
      </c>
      <c r="K646" t="inlineStr">
        <is>
          <t>2023-08-03 11:20:39.578628</t>
        </is>
      </c>
      <c r="L646">
        <f>MID(K646,1,10)</f>
        <v/>
      </c>
      <c r="M646" t="inlineStr">
        <is>
          <t>9.5</t>
        </is>
      </c>
      <c r="N646" t="inlineStr">
        <is>
          <t>Colegio Nacional de Educación Profesional Técnica</t>
        </is>
      </c>
      <c r="P646" s="1">
        <f>DATE(INT(RAND()*(2008 - 2006 + 1) + 2006), INT(RAND()*12 + 1), INT(RAND()*28 + 1))</f>
        <v/>
      </c>
      <c r="Q646">
        <f>CHOOSE(RANDBETWEEN(1,2),"Si","No")</f>
        <v/>
      </c>
      <c r="R646">
        <f>IF(Q646="Si",CHOOSE(RANDBETWEEN(1,3),"Excelencia","Apoyo Académico","Excelencia"), " ")</f>
        <v/>
      </c>
      <c r="S646">
        <f>RANDBETWEEN(100, 200)</f>
        <v/>
      </c>
      <c r="T646">
        <f>CHOOSE(RANDBETWEEN(1,2),"Si","No")</f>
        <v/>
      </c>
      <c r="U646">
        <f>CHOOSE(RANDBETWEEN(1,2),"Si","No")</f>
        <v/>
      </c>
      <c r="V646">
        <f>IF(U646="Si",CHOOSE(RANDBETWEEN(1,3),"Maya","Tzeltal","Náhuatl", "Misteco", "Otomí"), " ")</f>
        <v/>
      </c>
      <c r="W646">
        <f>CHOOSE(RANDBETWEEN(1,2),"Si","No")</f>
        <v/>
      </c>
      <c r="X646">
        <f>IF(W646="Si",CHOOSE(RANDBETWEEN(1,3),"Motriz","Auditiva","Visual"), " ")</f>
        <v/>
      </c>
      <c r="Y646">
        <f>TEXT(RANDBETWEEN(1000000000,9999999999), "0000000000")</f>
        <v/>
      </c>
      <c r="Z646">
        <f>LOWER(LEFT(C646,FIND(" ",C646 &amp; " ")-1)) &amp; "." &amp; LOWER(MID(C646, FIND(" ", C646) + 1, FIND(" ", C646 &amp; " ", FIND(" ", C646)+ 1) - FIND(" ", C646)-1)) &amp; "@gmail.com"</f>
        <v/>
      </c>
      <c r="AA646">
        <f>UPPER(LEFT(C646,1)&amp;MID(C646,FIND(" ",C646)+1,1)&amp;IF(LEN(C646)-LEN(SUBSTITUTE(C646," ",""))&gt;=2,MID(C646,FIND(" ",C646,FIND(" ",C646)+1)+1,1),"X")&amp;TEXT(P646,"YYMMDD")&amp;H646&amp;RANDBETWEEN(0,9)&amp;RANDBETWEEN(0,9)&amp;CHAR(RANDBETWEEN(65,90))&amp;CHAR(RANDBETWEEN(65,90)))</f>
        <v/>
      </c>
    </row>
    <row r="647" hidden="1">
      <c r="A647" t="inlineStr">
        <is>
          <t>230300848</t>
        </is>
      </c>
      <c r="B647" t="inlineStr">
        <is>
          <t>VEINTICUATROAVA</t>
        </is>
      </c>
      <c r="C647" t="inlineStr">
        <is>
          <t>VITE RODRIGUEZ / MIRIAM CANDELARIA</t>
        </is>
      </c>
      <c r="D647" t="inlineStr">
        <is>
          <t>Inscrito</t>
        </is>
      </c>
      <c r="E647" t="inlineStr">
        <is>
          <t>Regular</t>
        </is>
      </c>
      <c r="G647" t="inlineStr">
        <is>
          <t>Ingeniería Industrial</t>
        </is>
      </c>
      <c r="H647" t="inlineStr">
        <is>
          <t>F</t>
        </is>
      </c>
      <c r="I647" t="inlineStr">
        <is>
          <t>EXM</t>
        </is>
      </c>
      <c r="J647" t="inlineStr">
        <is>
          <t>8.62</t>
        </is>
      </c>
      <c r="K647" t="inlineStr">
        <is>
          <t>2023-08-03 11:20:39.282078</t>
        </is>
      </c>
      <c r="L647">
        <f>MID(K647,1,10)</f>
        <v/>
      </c>
      <c r="M647" t="inlineStr">
        <is>
          <t>9.4</t>
        </is>
      </c>
      <c r="N647" t="inlineStr">
        <is>
          <t>Instituto Xel Baalam</t>
        </is>
      </c>
      <c r="P647" s="1">
        <f>DATE(INT(RAND()*(2008 - 2006 + 1) + 2006), INT(RAND()*12 + 1), INT(RAND()*28 + 1))</f>
        <v/>
      </c>
      <c r="Q647">
        <f>CHOOSE(RANDBETWEEN(1,2),"Si","No")</f>
        <v/>
      </c>
      <c r="R647">
        <f>IF(Q647="Si",CHOOSE(RANDBETWEEN(1,3),"Excelencia","Apoyo Académico","Excelencia"), " ")</f>
        <v/>
      </c>
      <c r="S647">
        <f>RANDBETWEEN(100, 200)</f>
        <v/>
      </c>
      <c r="T647">
        <f>CHOOSE(RANDBETWEEN(1,2),"Si","No")</f>
        <v/>
      </c>
      <c r="U647">
        <f>CHOOSE(RANDBETWEEN(1,2),"Si","No")</f>
        <v/>
      </c>
      <c r="V647">
        <f>IF(U647="Si",CHOOSE(RANDBETWEEN(1,3),"Maya","Tzeltal","Náhuatl", "Misteco", "Otomí"), " ")</f>
        <v/>
      </c>
      <c r="W647">
        <f>CHOOSE(RANDBETWEEN(1,2),"Si","No")</f>
        <v/>
      </c>
      <c r="X647">
        <f>IF(W647="Si",CHOOSE(RANDBETWEEN(1,3),"Motriz","Auditiva","Visual"), " ")</f>
        <v/>
      </c>
      <c r="Y647">
        <f>TEXT(RANDBETWEEN(1000000000,9999999999), "0000000000")</f>
        <v/>
      </c>
      <c r="Z647">
        <f>LOWER(LEFT(C647,FIND(" ",C647 &amp; " ")-1)) &amp; "." &amp; LOWER(MID(C647, FIND(" ", C647) + 1, FIND(" ", C647 &amp; " ", FIND(" ", C647)+ 1) - FIND(" ", C647)-1)) &amp; "@gmail.com"</f>
        <v/>
      </c>
      <c r="AA647">
        <f>UPPER(LEFT(C647,1)&amp;MID(C647,FIND(" ",C647)+1,1)&amp;IF(LEN(C647)-LEN(SUBSTITUTE(C647," ",""))&gt;=2,MID(C647,FIND(" ",C647,FIND(" ",C647)+1)+1,1),"X")&amp;TEXT(P647,"YYMMDD")&amp;H647&amp;RANDBETWEEN(0,9)&amp;RANDBETWEEN(0,9)&amp;CHAR(RANDBETWEEN(65,90))&amp;CHAR(RANDBETWEEN(65,90)))</f>
        <v/>
      </c>
    </row>
    <row r="648" hidden="1">
      <c r="A648" t="inlineStr">
        <is>
          <t>230300847</t>
        </is>
      </c>
      <c r="B648" t="inlineStr">
        <is>
          <t>VEINTICUATROAVA</t>
        </is>
      </c>
      <c r="C648" t="inlineStr">
        <is>
          <t>MORALES PEÑA / JOHAN GAEL</t>
        </is>
      </c>
      <c r="D648" t="inlineStr">
        <is>
          <t>Inscrito</t>
        </is>
      </c>
      <c r="E648" t="inlineStr">
        <is>
          <t>Irregular</t>
        </is>
      </c>
      <c r="G648" t="inlineStr">
        <is>
          <t>Ingeniería Industrial</t>
        </is>
      </c>
      <c r="H648" t="inlineStr">
        <is>
          <t>M</t>
        </is>
      </c>
      <c r="I648" t="inlineStr">
        <is>
          <t>EXM</t>
        </is>
      </c>
      <c r="J648" t="inlineStr">
        <is>
          <t>8.35</t>
        </is>
      </c>
      <c r="K648" t="inlineStr">
        <is>
          <t>2023-08-03 11:20:37.928971</t>
        </is>
      </c>
      <c r="L648">
        <f>MID(K648,1,10)</f>
        <v/>
      </c>
      <c r="M648" t="inlineStr">
        <is>
          <t>8.5</t>
        </is>
      </c>
      <c r="N648" t="inlineStr">
        <is>
          <t>Colegio de bachilleres del estado de Quintana Roo (Cancun4)</t>
        </is>
      </c>
      <c r="P648" s="1">
        <f>DATE(INT(RAND()*(2008 - 2006 + 1) + 2006), INT(RAND()*12 + 1), INT(RAND()*28 + 1))</f>
        <v/>
      </c>
      <c r="Q648">
        <f>CHOOSE(RANDBETWEEN(1,2),"Si","No")</f>
        <v/>
      </c>
      <c r="R648">
        <f>IF(Q648="Si",CHOOSE(RANDBETWEEN(1,3),"Excelencia","Apoyo Académico","Excelencia"), " ")</f>
        <v/>
      </c>
      <c r="S648">
        <f>RANDBETWEEN(100, 200)</f>
        <v/>
      </c>
      <c r="T648">
        <f>CHOOSE(RANDBETWEEN(1,2),"Si","No")</f>
        <v/>
      </c>
      <c r="U648">
        <f>CHOOSE(RANDBETWEEN(1,2),"Si","No")</f>
        <v/>
      </c>
      <c r="V648">
        <f>IF(U648="Si",CHOOSE(RANDBETWEEN(1,3),"Maya","Tzeltal","Náhuatl", "Misteco", "Otomí"), " ")</f>
        <v/>
      </c>
      <c r="W648">
        <f>CHOOSE(RANDBETWEEN(1,2),"Si","No")</f>
        <v/>
      </c>
      <c r="X648">
        <f>IF(W648="Si",CHOOSE(RANDBETWEEN(1,3),"Motriz","Auditiva","Visual"), " ")</f>
        <v/>
      </c>
      <c r="Y648">
        <f>TEXT(RANDBETWEEN(1000000000,9999999999), "0000000000")</f>
        <v/>
      </c>
      <c r="Z648">
        <f>LOWER(LEFT(C648,FIND(" ",C648 &amp; " ")-1)) &amp; "." &amp; LOWER(MID(C648, FIND(" ", C648) + 1, FIND(" ", C648 &amp; " ", FIND(" ", C648)+ 1) - FIND(" ", C648)-1)) &amp; "@gmail.com"</f>
        <v/>
      </c>
      <c r="AA648">
        <f>UPPER(LEFT(C648,1)&amp;MID(C648,FIND(" ",C648)+1,1)&amp;IF(LEN(C648)-LEN(SUBSTITUTE(C648," ",""))&gt;=2,MID(C648,FIND(" ",C648,FIND(" ",C648)+1)+1,1),"X")&amp;TEXT(P648,"YYMMDD")&amp;H648&amp;RANDBETWEEN(0,9)&amp;RANDBETWEEN(0,9)&amp;CHAR(RANDBETWEEN(65,90))&amp;CHAR(RANDBETWEEN(65,90)))</f>
        <v/>
      </c>
    </row>
    <row r="649" hidden="1">
      <c r="A649" t="inlineStr">
        <is>
          <t>230300846</t>
        </is>
      </c>
      <c r="B649" t="inlineStr">
        <is>
          <t>VEINTICUATROAVA</t>
        </is>
      </c>
      <c r="C649" t="inlineStr">
        <is>
          <t>MEDRANO SILVA / JOSÉ ARMANDO</t>
        </is>
      </c>
      <c r="D649" t="inlineStr">
        <is>
          <t>Inscrito</t>
        </is>
      </c>
      <c r="E649" t="inlineStr">
        <is>
          <t>Irregular</t>
        </is>
      </c>
      <c r="G649" t="inlineStr">
        <is>
          <t>Ingeniería en Logística y Cadena de Suministro</t>
        </is>
      </c>
      <c r="H649" t="inlineStr">
        <is>
          <t>M</t>
        </is>
      </c>
      <c r="I649" t="inlineStr">
        <is>
          <t>EXM</t>
        </is>
      </c>
      <c r="J649" t="inlineStr">
        <is>
          <t>8.13</t>
        </is>
      </c>
      <c r="K649" t="inlineStr">
        <is>
          <t>2023-08-03 11:20:37.166899</t>
        </is>
      </c>
      <c r="L649">
        <f>MID(K649,1,10)</f>
        <v/>
      </c>
      <c r="M649" t="inlineStr">
        <is>
          <t>9.7</t>
        </is>
      </c>
      <c r="N649" t="inlineStr">
        <is>
          <t>Colegio Nacional de Educación Profesional Técnica</t>
        </is>
      </c>
      <c r="P649" s="1">
        <f>DATE(INT(RAND()*(2008 - 2006 + 1) + 2006), INT(RAND()*12 + 1), INT(RAND()*28 + 1))</f>
        <v/>
      </c>
      <c r="Q649">
        <f>CHOOSE(RANDBETWEEN(1,2),"Si","No")</f>
        <v/>
      </c>
      <c r="R649">
        <f>IF(Q649="Si",CHOOSE(RANDBETWEEN(1,3),"Excelencia","Apoyo Académico","Excelencia"), " ")</f>
        <v/>
      </c>
      <c r="S649">
        <f>RANDBETWEEN(100, 200)</f>
        <v/>
      </c>
      <c r="T649">
        <f>CHOOSE(RANDBETWEEN(1,2),"Si","No")</f>
        <v/>
      </c>
      <c r="U649">
        <f>CHOOSE(RANDBETWEEN(1,2),"Si","No")</f>
        <v/>
      </c>
      <c r="V649">
        <f>IF(U649="Si",CHOOSE(RANDBETWEEN(1,3),"Maya","Tzeltal","Náhuatl", "Misteco", "Otomí"), " ")</f>
        <v/>
      </c>
      <c r="W649">
        <f>CHOOSE(RANDBETWEEN(1,2),"Si","No")</f>
        <v/>
      </c>
      <c r="X649">
        <f>IF(W649="Si",CHOOSE(RANDBETWEEN(1,3),"Motriz","Auditiva","Visual"), " ")</f>
        <v/>
      </c>
      <c r="Y649">
        <f>TEXT(RANDBETWEEN(1000000000,9999999999), "0000000000")</f>
        <v/>
      </c>
      <c r="Z649">
        <f>LOWER(LEFT(C649,FIND(" ",C649 &amp; " ")-1)) &amp; "." &amp; LOWER(MID(C649, FIND(" ", C649) + 1, FIND(" ", C649 &amp; " ", FIND(" ", C649)+ 1) - FIND(" ", C649)-1)) &amp; "@gmail.com"</f>
        <v/>
      </c>
      <c r="AA649">
        <f>UPPER(LEFT(C649,1)&amp;MID(C649,FIND(" ",C649)+1,1)&amp;IF(LEN(C649)-LEN(SUBSTITUTE(C649," ",""))&gt;=2,MID(C649,FIND(" ",C649,FIND(" ",C649)+1)+1,1),"X")&amp;TEXT(P649,"YYMMDD")&amp;H649&amp;RANDBETWEEN(0,9)&amp;RANDBETWEEN(0,9)&amp;CHAR(RANDBETWEEN(65,90))&amp;CHAR(RANDBETWEEN(65,90)))</f>
        <v/>
      </c>
    </row>
    <row r="650" hidden="1">
      <c r="A650" t="inlineStr">
        <is>
          <t>230300845</t>
        </is>
      </c>
      <c r="B650" t="inlineStr">
        <is>
          <t>VEINTICUATROAVA</t>
        </is>
      </c>
      <c r="C650" t="inlineStr">
        <is>
          <t>GARCÍA CRUZ / JACQUELINE FERNANDA</t>
        </is>
      </c>
      <c r="D650" t="inlineStr">
        <is>
          <t>Inscrito</t>
        </is>
      </c>
      <c r="E650" t="inlineStr">
        <is>
          <t>Regular</t>
        </is>
      </c>
      <c r="G650" t="inlineStr">
        <is>
          <t>Ingeniería en Logística y Cadena de Suministro</t>
        </is>
      </c>
      <c r="H650" t="inlineStr">
        <is>
          <t>F</t>
        </is>
      </c>
      <c r="I650" t="inlineStr">
        <is>
          <t>EXM</t>
        </is>
      </c>
      <c r="J650" t="inlineStr">
        <is>
          <t>8.92</t>
        </is>
      </c>
      <c r="K650" t="inlineStr">
        <is>
          <t>2023-08-03 11:20:33.03044</t>
        </is>
      </c>
      <c r="L650">
        <f>MID(K650,1,10)</f>
        <v/>
      </c>
      <c r="M650" t="inlineStr">
        <is>
          <t>8.5</t>
        </is>
      </c>
      <c r="N650" t="inlineStr">
        <is>
          <t>Instituto del Caribe</t>
        </is>
      </c>
      <c r="P650" s="1">
        <f>DATE(INT(RAND()*(2008 - 2006 + 1) + 2006), INT(RAND()*12 + 1), INT(RAND()*28 + 1))</f>
        <v/>
      </c>
      <c r="Q650">
        <f>CHOOSE(RANDBETWEEN(1,2),"Si","No")</f>
        <v/>
      </c>
      <c r="R650">
        <f>IF(Q650="Si",CHOOSE(RANDBETWEEN(1,3),"Excelencia","Apoyo Académico","Excelencia"), " ")</f>
        <v/>
      </c>
      <c r="S650">
        <f>RANDBETWEEN(100, 200)</f>
        <v/>
      </c>
      <c r="T650">
        <f>CHOOSE(RANDBETWEEN(1,2),"Si","No")</f>
        <v/>
      </c>
      <c r="U650">
        <f>CHOOSE(RANDBETWEEN(1,2),"Si","No")</f>
        <v/>
      </c>
      <c r="V650">
        <f>IF(U650="Si",CHOOSE(RANDBETWEEN(1,3),"Maya","Tzeltal","Náhuatl", "Misteco", "Otomí"), " ")</f>
        <v/>
      </c>
      <c r="W650">
        <f>CHOOSE(RANDBETWEEN(1,2),"Si","No")</f>
        <v/>
      </c>
      <c r="X650">
        <f>IF(W650="Si",CHOOSE(RANDBETWEEN(1,3),"Motriz","Auditiva","Visual"), " ")</f>
        <v/>
      </c>
      <c r="Y650">
        <f>TEXT(RANDBETWEEN(1000000000,9999999999), "0000000000")</f>
        <v/>
      </c>
      <c r="Z650">
        <f>LOWER(LEFT(C650,FIND(" ",C650 &amp; " ")-1)) &amp; "." &amp; LOWER(MID(C650, FIND(" ", C650) + 1, FIND(" ", C650 &amp; " ", FIND(" ", C650)+ 1) - FIND(" ", C650)-1)) &amp; "@gmail.com"</f>
        <v/>
      </c>
      <c r="AA650">
        <f>UPPER(LEFT(C650,1)&amp;MID(C650,FIND(" ",C650)+1,1)&amp;IF(LEN(C650)-LEN(SUBSTITUTE(C650," ",""))&gt;=2,MID(C650,FIND(" ",C650,FIND(" ",C650)+1)+1,1),"X")&amp;TEXT(P650,"YYMMDD")&amp;H650&amp;RANDBETWEEN(0,9)&amp;RANDBETWEEN(0,9)&amp;CHAR(RANDBETWEEN(65,90))&amp;CHAR(RANDBETWEEN(65,90)))</f>
        <v/>
      </c>
    </row>
    <row r="651" hidden="1">
      <c r="A651" t="inlineStr">
        <is>
          <t>230300844</t>
        </is>
      </c>
      <c r="B651" t="inlineStr">
        <is>
          <t>VEINTICUATROAVA</t>
        </is>
      </c>
      <c r="C651" t="inlineStr">
        <is>
          <t>DORANTES BANDALA / ANGEL MAYOLO</t>
        </is>
      </c>
      <c r="D651" t="inlineStr">
        <is>
          <t>Baja Temporal</t>
        </is>
      </c>
      <c r="E651" t="inlineStr">
        <is>
          <t>Condicionado</t>
        </is>
      </c>
      <c r="G651" t="inlineStr">
        <is>
          <t>Ingeniería en Logística y Cadena de Suministro</t>
        </is>
      </c>
      <c r="H651" t="inlineStr">
        <is>
          <t>M</t>
        </is>
      </c>
      <c r="I651" t="inlineStr">
        <is>
          <t>EXM</t>
        </is>
      </c>
      <c r="J651" t="inlineStr">
        <is>
          <t>3.57</t>
        </is>
      </c>
      <c r="K651" t="inlineStr">
        <is>
          <t>2023-08-03 11:20:31.259418</t>
        </is>
      </c>
      <c r="L651">
        <f>MID(K651,1,10)</f>
        <v/>
      </c>
      <c r="M651" t="inlineStr">
        <is>
          <t>8</t>
        </is>
      </c>
      <c r="N651" t="inlineStr">
        <is>
          <t>Colegio de Bachilleres del Estado de Quintana Roo</t>
        </is>
      </c>
      <c r="P651" s="1">
        <f>DATE(INT(RAND()*(2008 - 2006 + 1) + 2006), INT(RAND()*12 + 1), INT(RAND()*28 + 1))</f>
        <v/>
      </c>
      <c r="Q651">
        <f>CHOOSE(RANDBETWEEN(1,2),"Si","No")</f>
        <v/>
      </c>
      <c r="R651">
        <f>IF(Q651="Si",CHOOSE(RANDBETWEEN(1,3),"Excelencia","Apoyo Académico","Excelencia"), " ")</f>
        <v/>
      </c>
      <c r="S651">
        <f>RANDBETWEEN(100, 200)</f>
        <v/>
      </c>
      <c r="T651">
        <f>CHOOSE(RANDBETWEEN(1,2),"Si","No")</f>
        <v/>
      </c>
      <c r="U651">
        <f>CHOOSE(RANDBETWEEN(1,2),"Si","No")</f>
        <v/>
      </c>
      <c r="V651">
        <f>IF(U651="Si",CHOOSE(RANDBETWEEN(1,3),"Maya","Tzeltal","Náhuatl", "Misteco", "Otomí"), " ")</f>
        <v/>
      </c>
      <c r="W651">
        <f>CHOOSE(RANDBETWEEN(1,2),"Si","No")</f>
        <v/>
      </c>
      <c r="X651">
        <f>IF(W651="Si",CHOOSE(RANDBETWEEN(1,3),"Motriz","Auditiva","Visual"), " ")</f>
        <v/>
      </c>
      <c r="Y651">
        <f>TEXT(RANDBETWEEN(1000000000,9999999999), "0000000000")</f>
        <v/>
      </c>
      <c r="Z651">
        <f>LOWER(LEFT(C651,FIND(" ",C651 &amp; " ")-1)) &amp; "." &amp; LOWER(MID(C651, FIND(" ", C651) + 1, FIND(" ", C651 &amp; " ", FIND(" ", C651)+ 1) - FIND(" ", C651)-1)) &amp; "@gmail.com"</f>
        <v/>
      </c>
      <c r="AA651">
        <f>UPPER(LEFT(C651,1)&amp;MID(C651,FIND(" ",C651)+1,1)&amp;IF(LEN(C651)-LEN(SUBSTITUTE(C651," ",""))&gt;=2,MID(C651,FIND(" ",C651,FIND(" ",C651)+1)+1,1),"X")&amp;TEXT(P651,"YYMMDD")&amp;H651&amp;RANDBETWEEN(0,9)&amp;RANDBETWEEN(0,9)&amp;CHAR(RANDBETWEEN(65,90))&amp;CHAR(RANDBETWEEN(65,90)))</f>
        <v/>
      </c>
    </row>
    <row r="652" hidden="1">
      <c r="A652" t="inlineStr">
        <is>
          <t>230300843</t>
        </is>
      </c>
      <c r="B652" t="inlineStr">
        <is>
          <t>VEINTICUATROAVA</t>
        </is>
      </c>
      <c r="C652" t="inlineStr">
        <is>
          <t>MENDOZA VARGUEZ / NATALIA MAITE</t>
        </is>
      </c>
      <c r="D652" t="inlineStr">
        <is>
          <t>Inscrito</t>
        </is>
      </c>
      <c r="E652" t="inlineStr">
        <is>
          <t>Irregular</t>
        </is>
      </c>
      <c r="G652" t="inlineStr">
        <is>
          <t>Ingeniería en Logística y Cadena de Suministro</t>
        </is>
      </c>
      <c r="H652" t="inlineStr">
        <is>
          <t>F</t>
        </is>
      </c>
      <c r="I652" t="inlineStr">
        <is>
          <t>EXM</t>
        </is>
      </c>
      <c r="J652" t="inlineStr">
        <is>
          <t>6.44</t>
        </is>
      </c>
      <c r="K652" t="inlineStr">
        <is>
          <t>2023-08-03 11:20:00.614765</t>
        </is>
      </c>
      <c r="L652">
        <f>MID(K652,1,10)</f>
        <v/>
      </c>
      <c r="M652" t="inlineStr">
        <is>
          <t>6</t>
        </is>
      </c>
      <c r="N652" t="inlineStr">
        <is>
          <t xml:space="preserve">Colegio de bachilleres ciudad </t>
        </is>
      </c>
      <c r="P652" s="1">
        <f>DATE(INT(RAND()*(2008 - 2006 + 1) + 2006), INT(RAND()*12 + 1), INT(RAND()*28 + 1))</f>
        <v/>
      </c>
      <c r="Q652">
        <f>CHOOSE(RANDBETWEEN(1,2),"Si","No")</f>
        <v/>
      </c>
      <c r="R652">
        <f>IF(Q652="Si",CHOOSE(RANDBETWEEN(1,3),"Excelencia","Apoyo Académico","Excelencia"), " ")</f>
        <v/>
      </c>
      <c r="S652">
        <f>RANDBETWEEN(100, 200)</f>
        <v/>
      </c>
      <c r="T652">
        <f>CHOOSE(RANDBETWEEN(1,2),"Si","No")</f>
        <v/>
      </c>
      <c r="U652">
        <f>CHOOSE(RANDBETWEEN(1,2),"Si","No")</f>
        <v/>
      </c>
      <c r="V652">
        <f>IF(U652="Si",CHOOSE(RANDBETWEEN(1,3),"Maya","Tzeltal","Náhuatl", "Misteco", "Otomí"), " ")</f>
        <v/>
      </c>
      <c r="W652">
        <f>CHOOSE(RANDBETWEEN(1,2),"Si","No")</f>
        <v/>
      </c>
      <c r="X652">
        <f>IF(W652="Si",CHOOSE(RANDBETWEEN(1,3),"Motriz","Auditiva","Visual"), " ")</f>
        <v/>
      </c>
      <c r="Y652">
        <f>TEXT(RANDBETWEEN(1000000000,9999999999), "0000000000")</f>
        <v/>
      </c>
      <c r="Z652">
        <f>LOWER(LEFT(C652,FIND(" ",C652 &amp; " ")-1)) &amp; "." &amp; LOWER(MID(C652, FIND(" ", C652) + 1, FIND(" ", C652 &amp; " ", FIND(" ", C652)+ 1) - FIND(" ", C652)-1)) &amp; "@gmail.com"</f>
        <v/>
      </c>
      <c r="AA652">
        <f>UPPER(LEFT(C652,1)&amp;MID(C652,FIND(" ",C652)+1,1)&amp;IF(LEN(C652)-LEN(SUBSTITUTE(C652," ",""))&gt;=2,MID(C652,FIND(" ",C652,FIND(" ",C652)+1)+1,1),"X")&amp;TEXT(P652,"YYMMDD")&amp;H652&amp;RANDBETWEEN(0,9)&amp;RANDBETWEEN(0,9)&amp;CHAR(RANDBETWEEN(65,90))&amp;CHAR(RANDBETWEEN(65,90)))</f>
        <v/>
      </c>
    </row>
    <row r="653" hidden="1">
      <c r="A653" t="inlineStr">
        <is>
          <t>230300842</t>
        </is>
      </c>
      <c r="B653" t="inlineStr">
        <is>
          <t>VEINTICUATROAVA</t>
        </is>
      </c>
      <c r="C653" t="inlineStr">
        <is>
          <t>CASTRO PACHECO / MÓNICA ALEJANDRA</t>
        </is>
      </c>
      <c r="D653" t="inlineStr">
        <is>
          <t>Inscrito</t>
        </is>
      </c>
      <c r="E653" t="inlineStr">
        <is>
          <t>Regular</t>
        </is>
      </c>
      <c r="G653" t="inlineStr">
        <is>
          <t>Ingeniería en Logística y Cadena de Suministro</t>
        </is>
      </c>
      <c r="H653" t="inlineStr">
        <is>
          <t>F</t>
        </is>
      </c>
      <c r="I653" t="inlineStr">
        <is>
          <t>EXM</t>
        </is>
      </c>
      <c r="J653" t="inlineStr">
        <is>
          <t>8.92</t>
        </is>
      </c>
      <c r="K653" t="inlineStr">
        <is>
          <t>2023-08-03 11:19:40.100493</t>
        </is>
      </c>
      <c r="L653">
        <f>MID(K653,1,10)</f>
        <v/>
      </c>
      <c r="M653" t="inlineStr">
        <is>
          <t>8</t>
        </is>
      </c>
      <c r="N653" t="inlineStr">
        <is>
          <t>CEIC</t>
        </is>
      </c>
      <c r="P653" s="1">
        <f>DATE(INT(RAND()*(2008 - 2006 + 1) + 2006), INT(RAND()*12 + 1), INT(RAND()*28 + 1))</f>
        <v/>
      </c>
      <c r="Q653">
        <f>CHOOSE(RANDBETWEEN(1,2),"Si","No")</f>
        <v/>
      </c>
      <c r="R653">
        <f>IF(Q653="Si",CHOOSE(RANDBETWEEN(1,3),"Excelencia","Apoyo Académico","Excelencia"), " ")</f>
        <v/>
      </c>
      <c r="S653">
        <f>RANDBETWEEN(100, 200)</f>
        <v/>
      </c>
      <c r="T653">
        <f>CHOOSE(RANDBETWEEN(1,2),"Si","No")</f>
        <v/>
      </c>
      <c r="U653">
        <f>CHOOSE(RANDBETWEEN(1,2),"Si","No")</f>
        <v/>
      </c>
      <c r="V653">
        <f>IF(U653="Si",CHOOSE(RANDBETWEEN(1,3),"Maya","Tzeltal","Náhuatl", "Misteco", "Otomí"), " ")</f>
        <v/>
      </c>
      <c r="W653">
        <f>CHOOSE(RANDBETWEEN(1,2),"Si","No")</f>
        <v/>
      </c>
      <c r="X653">
        <f>IF(W653="Si",CHOOSE(RANDBETWEEN(1,3),"Motriz","Auditiva","Visual"), " ")</f>
        <v/>
      </c>
      <c r="Y653">
        <f>TEXT(RANDBETWEEN(1000000000,9999999999), "0000000000")</f>
        <v/>
      </c>
      <c r="Z653">
        <f>LOWER(LEFT(C653,FIND(" ",C653 &amp; " ")-1)) &amp; "." &amp; LOWER(MID(C653, FIND(" ", C653) + 1, FIND(" ", C653 &amp; " ", FIND(" ", C653)+ 1) - FIND(" ", C653)-1)) &amp; "@gmail.com"</f>
        <v/>
      </c>
      <c r="AA653">
        <f>UPPER(LEFT(C653,1)&amp;MID(C653,FIND(" ",C653)+1,1)&amp;IF(LEN(C653)-LEN(SUBSTITUTE(C653," ",""))&gt;=2,MID(C653,FIND(" ",C653,FIND(" ",C653)+1)+1,1),"X")&amp;TEXT(P653,"YYMMDD")&amp;H653&amp;RANDBETWEEN(0,9)&amp;RANDBETWEEN(0,9)&amp;CHAR(RANDBETWEEN(65,90))&amp;CHAR(RANDBETWEEN(65,90)))</f>
        <v/>
      </c>
    </row>
    <row r="654" hidden="1">
      <c r="A654" t="inlineStr">
        <is>
          <t>230300841</t>
        </is>
      </c>
      <c r="B654" t="inlineStr">
        <is>
          <t>VEINTICUATROAVA</t>
        </is>
      </c>
      <c r="C654" t="inlineStr">
        <is>
          <t>MAY MORALES / GELMY DAYANNE</t>
        </is>
      </c>
      <c r="D654" t="inlineStr">
        <is>
          <t>Inscrito</t>
        </is>
      </c>
      <c r="E654" t="inlineStr">
        <is>
          <t>Regular</t>
        </is>
      </c>
      <c r="G654" t="inlineStr">
        <is>
          <t>Ingeniería en Logística y Cadena de Suministro</t>
        </is>
      </c>
      <c r="H654" t="inlineStr">
        <is>
          <t>F</t>
        </is>
      </c>
      <c r="I654" t="inlineStr">
        <is>
          <t>EXM</t>
        </is>
      </c>
      <c r="J654" t="inlineStr">
        <is>
          <t>8.50</t>
        </is>
      </c>
      <c r="K654" t="inlineStr">
        <is>
          <t>2023-08-03 11:15:22.268924</t>
        </is>
      </c>
      <c r="L654">
        <f>MID(K654,1,10)</f>
        <v/>
      </c>
      <c r="M654" t="inlineStr">
        <is>
          <t>8.9</t>
        </is>
      </c>
      <c r="N654" t="inlineStr">
        <is>
          <t>Cecyte Quintana Roo Plantel Cancún 1</t>
        </is>
      </c>
      <c r="P654" s="1">
        <f>DATE(INT(RAND()*(2008 - 2006 + 1) + 2006), INT(RAND()*12 + 1), INT(RAND()*28 + 1))</f>
        <v/>
      </c>
      <c r="Q654">
        <f>CHOOSE(RANDBETWEEN(1,2),"Si","No")</f>
        <v/>
      </c>
      <c r="R654">
        <f>IF(Q654="Si",CHOOSE(RANDBETWEEN(1,3),"Excelencia","Apoyo Académico","Excelencia"), " ")</f>
        <v/>
      </c>
      <c r="S654">
        <f>RANDBETWEEN(100, 200)</f>
        <v/>
      </c>
      <c r="T654">
        <f>CHOOSE(RANDBETWEEN(1,2),"Si","No")</f>
        <v/>
      </c>
      <c r="U654">
        <f>CHOOSE(RANDBETWEEN(1,2),"Si","No")</f>
        <v/>
      </c>
      <c r="V654">
        <f>IF(U654="Si",CHOOSE(RANDBETWEEN(1,3),"Maya","Tzeltal","Náhuatl", "Misteco", "Otomí"), " ")</f>
        <v/>
      </c>
      <c r="W654">
        <f>CHOOSE(RANDBETWEEN(1,2),"Si","No")</f>
        <v/>
      </c>
      <c r="X654">
        <f>IF(W654="Si",CHOOSE(RANDBETWEEN(1,3),"Motriz","Auditiva","Visual"), " ")</f>
        <v/>
      </c>
      <c r="Y654">
        <f>TEXT(RANDBETWEEN(1000000000,9999999999), "0000000000")</f>
        <v/>
      </c>
      <c r="Z654">
        <f>LOWER(LEFT(C654,FIND(" ",C654 &amp; " ")-1)) &amp; "." &amp; LOWER(MID(C654, FIND(" ", C654) + 1, FIND(" ", C654 &amp; " ", FIND(" ", C654)+ 1) - FIND(" ", C654)-1)) &amp; "@gmail.com"</f>
        <v/>
      </c>
      <c r="AA654">
        <f>UPPER(LEFT(C654,1)&amp;MID(C654,FIND(" ",C654)+1,1)&amp;IF(LEN(C654)-LEN(SUBSTITUTE(C654," ",""))&gt;=2,MID(C654,FIND(" ",C654,FIND(" ",C654)+1)+1,1),"X")&amp;TEXT(P654,"YYMMDD")&amp;H654&amp;RANDBETWEEN(0,9)&amp;RANDBETWEEN(0,9)&amp;CHAR(RANDBETWEEN(65,90))&amp;CHAR(RANDBETWEEN(65,90)))</f>
        <v/>
      </c>
    </row>
    <row r="655" hidden="1">
      <c r="A655" t="inlineStr">
        <is>
          <t>230300840</t>
        </is>
      </c>
      <c r="B655" t="inlineStr">
        <is>
          <t>VEINTICUATROAVA</t>
        </is>
      </c>
      <c r="C655" t="inlineStr">
        <is>
          <t>BASTAR HERNÁNDEZ / AMOR</t>
        </is>
      </c>
      <c r="D655" t="inlineStr">
        <is>
          <t>Inscrito</t>
        </is>
      </c>
      <c r="E655" t="inlineStr">
        <is>
          <t>Irregular</t>
        </is>
      </c>
      <c r="G655" t="inlineStr">
        <is>
          <t>Ingeniería en Logística y Cadena de Suministro</t>
        </is>
      </c>
      <c r="H655" t="inlineStr">
        <is>
          <t>F</t>
        </is>
      </c>
      <c r="I655" t="inlineStr">
        <is>
          <t>EXM</t>
        </is>
      </c>
      <c r="J655" t="inlineStr">
        <is>
          <t>8.38</t>
        </is>
      </c>
      <c r="K655" t="inlineStr">
        <is>
          <t>2023-08-03 11:14:22.673758</t>
        </is>
      </c>
      <c r="L655">
        <f>MID(K655,1,10)</f>
        <v/>
      </c>
      <c r="M655" t="inlineStr">
        <is>
          <t>9.1</t>
        </is>
      </c>
      <c r="N655" t="inlineStr">
        <is>
          <t xml:space="preserve">Universidad Valle del Grijalva </t>
        </is>
      </c>
      <c r="P655" s="1">
        <f>DATE(INT(RAND()*(2008 - 2006 + 1) + 2006), INT(RAND()*12 + 1), INT(RAND()*28 + 1))</f>
        <v/>
      </c>
      <c r="Q655">
        <f>CHOOSE(RANDBETWEEN(1,2),"Si","No")</f>
        <v/>
      </c>
      <c r="R655">
        <f>IF(Q655="Si",CHOOSE(RANDBETWEEN(1,3),"Excelencia","Apoyo Académico","Excelencia"), " ")</f>
        <v/>
      </c>
      <c r="S655">
        <f>RANDBETWEEN(100, 200)</f>
        <v/>
      </c>
      <c r="T655">
        <f>CHOOSE(RANDBETWEEN(1,2),"Si","No")</f>
        <v/>
      </c>
      <c r="U655">
        <f>CHOOSE(RANDBETWEEN(1,2),"Si","No")</f>
        <v/>
      </c>
      <c r="V655">
        <f>IF(U655="Si",CHOOSE(RANDBETWEEN(1,3),"Maya","Tzeltal","Náhuatl", "Misteco", "Otomí"), " ")</f>
        <v/>
      </c>
      <c r="W655">
        <f>CHOOSE(RANDBETWEEN(1,2),"Si","No")</f>
        <v/>
      </c>
      <c r="X655">
        <f>IF(W655="Si",CHOOSE(RANDBETWEEN(1,3),"Motriz","Auditiva","Visual"), " ")</f>
        <v/>
      </c>
      <c r="Y655">
        <f>TEXT(RANDBETWEEN(1000000000,9999999999), "0000000000")</f>
        <v/>
      </c>
      <c r="Z655">
        <f>LOWER(LEFT(C655,FIND(" ",C655 &amp; " ")-1)) &amp; "." &amp; LOWER(MID(C655, FIND(" ", C655) + 1, FIND(" ", C655 &amp; " ", FIND(" ", C655)+ 1) - FIND(" ", C655)-1)) &amp; "@gmail.com"</f>
        <v/>
      </c>
      <c r="AA655">
        <f>UPPER(LEFT(C655,1)&amp;MID(C655,FIND(" ",C655)+1,1)&amp;IF(LEN(C655)-LEN(SUBSTITUTE(C655," ",""))&gt;=2,MID(C655,FIND(" ",C655,FIND(" ",C655)+1)+1,1),"X")&amp;TEXT(P655,"YYMMDD")&amp;H655&amp;RANDBETWEEN(0,9)&amp;RANDBETWEEN(0,9)&amp;CHAR(RANDBETWEEN(65,90))&amp;CHAR(RANDBETWEEN(65,90)))</f>
        <v/>
      </c>
    </row>
    <row r="656" hidden="1">
      <c r="A656" t="inlineStr">
        <is>
          <t>230300839</t>
        </is>
      </c>
      <c r="B656" t="inlineStr">
        <is>
          <t>VEINTICUATROAVA</t>
        </is>
      </c>
      <c r="C656" t="inlineStr">
        <is>
          <t>DIAZ PERERA / JAIRO YAEL</t>
        </is>
      </c>
      <c r="D656" t="inlineStr">
        <is>
          <t>Inscrito</t>
        </is>
      </c>
      <c r="E656" t="inlineStr">
        <is>
          <t>Regular</t>
        </is>
      </c>
      <c r="G656" t="inlineStr">
        <is>
          <t>Ingeniería en Logística y Cadena de Suministro</t>
        </is>
      </c>
      <c r="H656" t="inlineStr">
        <is>
          <t>M</t>
        </is>
      </c>
      <c r="I656" t="inlineStr">
        <is>
          <t>EXM</t>
        </is>
      </c>
      <c r="J656" t="inlineStr">
        <is>
          <t>9.00</t>
        </is>
      </c>
      <c r="K656" t="inlineStr">
        <is>
          <t>2023-08-03 11:14:21.099542</t>
        </is>
      </c>
      <c r="L656">
        <f>MID(K656,1,10)</f>
        <v/>
      </c>
      <c r="M656" t="inlineStr">
        <is>
          <t>8.4</t>
        </is>
      </c>
      <c r="N656" t="inlineStr">
        <is>
          <t>Centro de Bachillerato Tecnológico Industrial y de Servicios</t>
        </is>
      </c>
      <c r="P656" s="1">
        <f>DATE(INT(RAND()*(2008 - 2006 + 1) + 2006), INT(RAND()*12 + 1), INT(RAND()*28 + 1))</f>
        <v/>
      </c>
      <c r="Q656">
        <f>CHOOSE(RANDBETWEEN(1,2),"Si","No")</f>
        <v/>
      </c>
      <c r="R656">
        <f>IF(Q656="Si",CHOOSE(RANDBETWEEN(1,3),"Excelencia","Apoyo Académico","Excelencia"), " ")</f>
        <v/>
      </c>
      <c r="S656">
        <f>RANDBETWEEN(100, 200)</f>
        <v/>
      </c>
      <c r="T656">
        <f>CHOOSE(RANDBETWEEN(1,2),"Si","No")</f>
        <v/>
      </c>
      <c r="U656">
        <f>CHOOSE(RANDBETWEEN(1,2),"Si","No")</f>
        <v/>
      </c>
      <c r="V656">
        <f>IF(U656="Si",CHOOSE(RANDBETWEEN(1,3),"Maya","Tzeltal","Náhuatl", "Misteco", "Otomí"), " ")</f>
        <v/>
      </c>
      <c r="W656">
        <f>CHOOSE(RANDBETWEEN(1,2),"Si","No")</f>
        <v/>
      </c>
      <c r="X656">
        <f>IF(W656="Si",CHOOSE(RANDBETWEEN(1,3),"Motriz","Auditiva","Visual"), " ")</f>
        <v/>
      </c>
      <c r="Y656">
        <f>TEXT(RANDBETWEEN(1000000000,9999999999), "0000000000")</f>
        <v/>
      </c>
      <c r="Z656">
        <f>LOWER(LEFT(C656,FIND(" ",C656 &amp; " ")-1)) &amp; "." &amp; LOWER(MID(C656, FIND(" ", C656) + 1, FIND(" ", C656 &amp; " ", FIND(" ", C656)+ 1) - FIND(" ", C656)-1)) &amp; "@gmail.com"</f>
        <v/>
      </c>
      <c r="AA656">
        <f>UPPER(LEFT(C656,1)&amp;MID(C656,FIND(" ",C656)+1,1)&amp;IF(LEN(C656)-LEN(SUBSTITUTE(C656," ",""))&gt;=2,MID(C656,FIND(" ",C656,FIND(" ",C656)+1)+1,1),"X")&amp;TEXT(P656,"YYMMDD")&amp;H656&amp;RANDBETWEEN(0,9)&amp;RANDBETWEEN(0,9)&amp;CHAR(RANDBETWEEN(65,90))&amp;CHAR(RANDBETWEEN(65,90)))</f>
        <v/>
      </c>
    </row>
    <row r="657" hidden="1">
      <c r="A657" t="inlineStr">
        <is>
          <t>230300838</t>
        </is>
      </c>
      <c r="B657" t="inlineStr">
        <is>
          <t>VEINTICUATROAVA</t>
        </is>
      </c>
      <c r="C657" t="inlineStr">
        <is>
          <t>KU FELIPE / DANA YAZBET</t>
        </is>
      </c>
      <c r="D657" t="inlineStr">
        <is>
          <t>Inscrito</t>
        </is>
      </c>
      <c r="E657" t="inlineStr">
        <is>
          <t>Regular</t>
        </is>
      </c>
      <c r="G657" t="inlineStr">
        <is>
          <t>Ingeniería en Logística y Cadena de Suministro</t>
        </is>
      </c>
      <c r="H657" t="inlineStr">
        <is>
          <t>F</t>
        </is>
      </c>
      <c r="I657" t="inlineStr">
        <is>
          <t>EXM</t>
        </is>
      </c>
      <c r="J657" t="inlineStr">
        <is>
          <t>9.54</t>
        </is>
      </c>
      <c r="K657" t="inlineStr">
        <is>
          <t>2023-08-03 11:12:37.404045</t>
        </is>
      </c>
      <c r="L657">
        <f>MID(K657,1,10)</f>
        <v/>
      </c>
      <c r="M657" t="inlineStr">
        <is>
          <t>8</t>
        </is>
      </c>
      <c r="N657" t="inlineStr">
        <is>
          <t>Centro de Bachillerato Tecnológico Industrial y de Servicios</t>
        </is>
      </c>
      <c r="P657" s="1">
        <f>DATE(INT(RAND()*(2008 - 2006 + 1) + 2006), INT(RAND()*12 + 1), INT(RAND()*28 + 1))</f>
        <v/>
      </c>
      <c r="Q657">
        <f>CHOOSE(RANDBETWEEN(1,2),"Si","No")</f>
        <v/>
      </c>
      <c r="R657">
        <f>IF(Q657="Si",CHOOSE(RANDBETWEEN(1,3),"Excelencia","Apoyo Académico","Excelencia"), " ")</f>
        <v/>
      </c>
      <c r="S657">
        <f>RANDBETWEEN(100, 200)</f>
        <v/>
      </c>
      <c r="T657">
        <f>CHOOSE(RANDBETWEEN(1,2),"Si","No")</f>
        <v/>
      </c>
      <c r="U657">
        <f>CHOOSE(RANDBETWEEN(1,2),"Si","No")</f>
        <v/>
      </c>
      <c r="V657">
        <f>IF(U657="Si",CHOOSE(RANDBETWEEN(1,3),"Maya","Tzeltal","Náhuatl", "Misteco", "Otomí"), " ")</f>
        <v/>
      </c>
      <c r="W657">
        <f>CHOOSE(RANDBETWEEN(1,2),"Si","No")</f>
        <v/>
      </c>
      <c r="X657">
        <f>IF(W657="Si",CHOOSE(RANDBETWEEN(1,3),"Motriz","Auditiva","Visual"), " ")</f>
        <v/>
      </c>
      <c r="Y657">
        <f>TEXT(RANDBETWEEN(1000000000,9999999999), "0000000000")</f>
        <v/>
      </c>
      <c r="Z657">
        <f>LOWER(LEFT(C657,FIND(" ",C657 &amp; " ")-1)) &amp; "." &amp; LOWER(MID(C657, FIND(" ", C657) + 1, FIND(" ", C657 &amp; " ", FIND(" ", C657)+ 1) - FIND(" ", C657)-1)) &amp; "@gmail.com"</f>
        <v/>
      </c>
      <c r="AA657">
        <f>UPPER(LEFT(C657,1)&amp;MID(C657,FIND(" ",C657)+1,1)&amp;IF(LEN(C657)-LEN(SUBSTITUTE(C657," ",""))&gt;=2,MID(C657,FIND(" ",C657,FIND(" ",C657)+1)+1,1),"X")&amp;TEXT(P657,"YYMMDD")&amp;H657&amp;RANDBETWEEN(0,9)&amp;RANDBETWEEN(0,9)&amp;CHAR(RANDBETWEEN(65,90))&amp;CHAR(RANDBETWEEN(65,90)))</f>
        <v/>
      </c>
    </row>
    <row r="658" hidden="1">
      <c r="A658" t="inlineStr">
        <is>
          <t>230300837</t>
        </is>
      </c>
      <c r="B658" t="inlineStr">
        <is>
          <t>VEINTICUATROAVA</t>
        </is>
      </c>
      <c r="C658" t="inlineStr">
        <is>
          <t>BURGOS PECH / JESUS EMILIANO</t>
        </is>
      </c>
      <c r="D658" t="inlineStr">
        <is>
          <t>Inscrito</t>
        </is>
      </c>
      <c r="E658" t="inlineStr">
        <is>
          <t>Regular</t>
        </is>
      </c>
      <c r="G658" t="inlineStr">
        <is>
          <t>Ingeniería en Logística y Cadena de Suministro</t>
        </is>
      </c>
      <c r="H658" t="inlineStr">
        <is>
          <t>M</t>
        </is>
      </c>
      <c r="I658" t="inlineStr">
        <is>
          <t>EXM</t>
        </is>
      </c>
      <c r="J658" t="inlineStr">
        <is>
          <t>8.86</t>
        </is>
      </c>
      <c r="K658" t="inlineStr">
        <is>
          <t>2023-08-03 11:12:20.615982</t>
        </is>
      </c>
      <c r="L658">
        <f>MID(K658,1,10)</f>
        <v/>
      </c>
      <c r="M658" t="inlineStr">
        <is>
          <t>8.1</t>
        </is>
      </c>
      <c r="N658" t="inlineStr">
        <is>
          <t>Colegio de Bachilleres del Estado de Quintana Roo</t>
        </is>
      </c>
      <c r="P658" s="1">
        <f>DATE(INT(RAND()*(2008 - 2006 + 1) + 2006), INT(RAND()*12 + 1), INT(RAND()*28 + 1))</f>
        <v/>
      </c>
      <c r="Q658">
        <f>CHOOSE(RANDBETWEEN(1,2),"Si","No")</f>
        <v/>
      </c>
      <c r="R658">
        <f>IF(Q658="Si",CHOOSE(RANDBETWEEN(1,3),"Excelencia","Apoyo Académico","Excelencia"), " ")</f>
        <v/>
      </c>
      <c r="S658">
        <f>RANDBETWEEN(100, 200)</f>
        <v/>
      </c>
      <c r="T658">
        <f>CHOOSE(RANDBETWEEN(1,2),"Si","No")</f>
        <v/>
      </c>
      <c r="U658">
        <f>CHOOSE(RANDBETWEEN(1,2),"Si","No")</f>
        <v/>
      </c>
      <c r="V658">
        <f>IF(U658="Si",CHOOSE(RANDBETWEEN(1,3),"Maya","Tzeltal","Náhuatl", "Misteco", "Otomí"), " ")</f>
        <v/>
      </c>
      <c r="W658">
        <f>CHOOSE(RANDBETWEEN(1,2),"Si","No")</f>
        <v/>
      </c>
      <c r="X658">
        <f>IF(W658="Si",CHOOSE(RANDBETWEEN(1,3),"Motriz","Auditiva","Visual"), " ")</f>
        <v/>
      </c>
      <c r="Y658">
        <f>TEXT(RANDBETWEEN(1000000000,9999999999), "0000000000")</f>
        <v/>
      </c>
      <c r="Z658">
        <f>LOWER(LEFT(C658,FIND(" ",C658 &amp; " ")-1)) &amp; "." &amp; LOWER(MID(C658, FIND(" ", C658) + 1, FIND(" ", C658 &amp; " ", FIND(" ", C658)+ 1) - FIND(" ", C658)-1)) &amp; "@gmail.com"</f>
        <v/>
      </c>
      <c r="AA658">
        <f>UPPER(LEFT(C658,1)&amp;MID(C658,FIND(" ",C658)+1,1)&amp;IF(LEN(C658)-LEN(SUBSTITUTE(C658," ",""))&gt;=2,MID(C658,FIND(" ",C658,FIND(" ",C658)+1)+1,1),"X")&amp;TEXT(P658,"YYMMDD")&amp;H658&amp;RANDBETWEEN(0,9)&amp;RANDBETWEEN(0,9)&amp;CHAR(RANDBETWEEN(65,90))&amp;CHAR(RANDBETWEEN(65,90)))</f>
        <v/>
      </c>
    </row>
    <row r="659" hidden="1">
      <c r="A659" t="inlineStr">
        <is>
          <t>230300836</t>
        </is>
      </c>
      <c r="B659" t="inlineStr">
        <is>
          <t>VEINTICUATROAVA</t>
        </is>
      </c>
      <c r="C659" t="inlineStr">
        <is>
          <t>MÉNDEZ VILLANUEVA / VALERIA HERMIONE</t>
        </is>
      </c>
      <c r="D659" t="inlineStr">
        <is>
          <t>Inscrito</t>
        </is>
      </c>
      <c r="E659" t="inlineStr">
        <is>
          <t>Regular</t>
        </is>
      </c>
      <c r="G659" t="inlineStr">
        <is>
          <t>Ingeniería en Logística y Cadena de Suministro</t>
        </is>
      </c>
      <c r="H659" t="inlineStr">
        <is>
          <t>F</t>
        </is>
      </c>
      <c r="I659" t="inlineStr">
        <is>
          <t>EXM</t>
        </is>
      </c>
      <c r="J659" t="inlineStr">
        <is>
          <t>8.38</t>
        </is>
      </c>
      <c r="K659" t="inlineStr">
        <is>
          <t>2023-08-03 11:12:11.60697</t>
        </is>
      </c>
      <c r="L659">
        <f>MID(K659,1,10)</f>
        <v/>
      </c>
      <c r="M659" t="inlineStr">
        <is>
          <t>8.6</t>
        </is>
      </c>
      <c r="N659" t="inlineStr">
        <is>
          <t>Colegio de Bachilleres del Estado de Quintana Roo</t>
        </is>
      </c>
      <c r="P659" s="1">
        <f>DATE(INT(RAND()*(2008 - 2006 + 1) + 2006), INT(RAND()*12 + 1), INT(RAND()*28 + 1))</f>
        <v/>
      </c>
      <c r="Q659">
        <f>CHOOSE(RANDBETWEEN(1,2),"Si","No")</f>
        <v/>
      </c>
      <c r="R659">
        <f>IF(Q659="Si",CHOOSE(RANDBETWEEN(1,3),"Excelencia","Apoyo Académico","Excelencia"), " ")</f>
        <v/>
      </c>
      <c r="S659">
        <f>RANDBETWEEN(100, 200)</f>
        <v/>
      </c>
      <c r="T659">
        <f>CHOOSE(RANDBETWEEN(1,2),"Si","No")</f>
        <v/>
      </c>
      <c r="U659">
        <f>CHOOSE(RANDBETWEEN(1,2),"Si","No")</f>
        <v/>
      </c>
      <c r="V659">
        <f>IF(U659="Si",CHOOSE(RANDBETWEEN(1,3),"Maya","Tzeltal","Náhuatl", "Misteco", "Otomí"), " ")</f>
        <v/>
      </c>
      <c r="W659">
        <f>CHOOSE(RANDBETWEEN(1,2),"Si","No")</f>
        <v/>
      </c>
      <c r="X659">
        <f>IF(W659="Si",CHOOSE(RANDBETWEEN(1,3),"Motriz","Auditiva","Visual"), " ")</f>
        <v/>
      </c>
      <c r="Y659">
        <f>TEXT(RANDBETWEEN(1000000000,9999999999), "0000000000")</f>
        <v/>
      </c>
      <c r="Z659">
        <f>LOWER(LEFT(C659,FIND(" ",C659 &amp; " ")-1)) &amp; "." &amp; LOWER(MID(C659, FIND(" ", C659) + 1, FIND(" ", C659 &amp; " ", FIND(" ", C659)+ 1) - FIND(" ", C659)-1)) &amp; "@gmail.com"</f>
        <v/>
      </c>
      <c r="AA659">
        <f>UPPER(LEFT(C659,1)&amp;MID(C659,FIND(" ",C659)+1,1)&amp;IF(LEN(C659)-LEN(SUBSTITUTE(C659," ",""))&gt;=2,MID(C659,FIND(" ",C659,FIND(" ",C659)+1)+1,1),"X")&amp;TEXT(P659,"YYMMDD")&amp;H659&amp;RANDBETWEEN(0,9)&amp;RANDBETWEEN(0,9)&amp;CHAR(RANDBETWEEN(65,90))&amp;CHAR(RANDBETWEEN(65,90)))</f>
        <v/>
      </c>
    </row>
    <row r="660" hidden="1">
      <c r="A660" t="inlineStr">
        <is>
          <t>230300835</t>
        </is>
      </c>
      <c r="B660" t="inlineStr">
        <is>
          <t>VEINTICUATROAVA</t>
        </is>
      </c>
      <c r="C660" t="inlineStr">
        <is>
          <t>OROZCO SUÁREZ / GADIEL MISABIB</t>
        </is>
      </c>
      <c r="D660" t="inlineStr">
        <is>
          <t>Inscrito</t>
        </is>
      </c>
      <c r="E660" t="inlineStr">
        <is>
          <t>Regular</t>
        </is>
      </c>
      <c r="G660" t="inlineStr">
        <is>
          <t>Ingeniería en Logística y Cadena de Suministro</t>
        </is>
      </c>
      <c r="H660" t="inlineStr">
        <is>
          <t>M</t>
        </is>
      </c>
      <c r="I660" t="inlineStr">
        <is>
          <t>EXM</t>
        </is>
      </c>
      <c r="J660" t="inlineStr">
        <is>
          <t>8.79</t>
        </is>
      </c>
      <c r="K660" t="inlineStr">
        <is>
          <t>2023-08-03 11:12:07.912075</t>
        </is>
      </c>
      <c r="L660">
        <f>MID(K660,1,10)</f>
        <v/>
      </c>
      <c r="M660" t="inlineStr">
        <is>
          <t>9.5</t>
        </is>
      </c>
      <c r="N660" t="inlineStr">
        <is>
          <t>Colegio Nacional de Educación Profesional Técnica</t>
        </is>
      </c>
      <c r="P660" s="1">
        <f>DATE(INT(RAND()*(2008 - 2006 + 1) + 2006), INT(RAND()*12 + 1), INT(RAND()*28 + 1))</f>
        <v/>
      </c>
      <c r="Q660">
        <f>CHOOSE(RANDBETWEEN(1,2),"Si","No")</f>
        <v/>
      </c>
      <c r="R660">
        <f>IF(Q660="Si",CHOOSE(RANDBETWEEN(1,3),"Excelencia","Apoyo Académico","Excelencia"), " ")</f>
        <v/>
      </c>
      <c r="S660">
        <f>RANDBETWEEN(100, 200)</f>
        <v/>
      </c>
      <c r="T660">
        <f>CHOOSE(RANDBETWEEN(1,2),"Si","No")</f>
        <v/>
      </c>
      <c r="U660">
        <f>CHOOSE(RANDBETWEEN(1,2),"Si","No")</f>
        <v/>
      </c>
      <c r="V660">
        <f>IF(U660="Si",CHOOSE(RANDBETWEEN(1,3),"Maya","Tzeltal","Náhuatl", "Misteco", "Otomí"), " ")</f>
        <v/>
      </c>
      <c r="W660">
        <f>CHOOSE(RANDBETWEEN(1,2),"Si","No")</f>
        <v/>
      </c>
      <c r="X660">
        <f>IF(W660="Si",CHOOSE(RANDBETWEEN(1,3),"Motriz","Auditiva","Visual"), " ")</f>
        <v/>
      </c>
      <c r="Y660">
        <f>TEXT(RANDBETWEEN(1000000000,9999999999), "0000000000")</f>
        <v/>
      </c>
      <c r="Z660">
        <f>LOWER(LEFT(C660,FIND(" ",C660 &amp; " ")-1)) &amp; "." &amp; LOWER(MID(C660, FIND(" ", C660) + 1, FIND(" ", C660 &amp; " ", FIND(" ", C660)+ 1) - FIND(" ", C660)-1)) &amp; "@gmail.com"</f>
        <v/>
      </c>
      <c r="AA660">
        <f>UPPER(LEFT(C660,1)&amp;MID(C660,FIND(" ",C660)+1,1)&amp;IF(LEN(C660)-LEN(SUBSTITUTE(C660," ",""))&gt;=2,MID(C660,FIND(" ",C660,FIND(" ",C660)+1)+1,1),"X")&amp;TEXT(P660,"YYMMDD")&amp;H660&amp;RANDBETWEEN(0,9)&amp;RANDBETWEEN(0,9)&amp;CHAR(RANDBETWEEN(65,90))&amp;CHAR(RANDBETWEEN(65,90)))</f>
        <v/>
      </c>
    </row>
    <row r="661" hidden="1">
      <c r="A661" t="inlineStr">
        <is>
          <t>230300834</t>
        </is>
      </c>
      <c r="B661" t="inlineStr">
        <is>
          <t>VEINTICUATROAVA</t>
        </is>
      </c>
      <c r="C661" t="inlineStr">
        <is>
          <t>PEREZ SANTANDER / DIDIER ALBERTO</t>
        </is>
      </c>
      <c r="D661" t="inlineStr">
        <is>
          <t>Inscrito</t>
        </is>
      </c>
      <c r="E661" t="inlineStr">
        <is>
          <t>Regular</t>
        </is>
      </c>
      <c r="G661" t="inlineStr">
        <is>
          <t>Ingeniería en Logística y Cadena de Suministro</t>
        </is>
      </c>
      <c r="H661" t="inlineStr">
        <is>
          <t>M</t>
        </is>
      </c>
      <c r="I661" t="inlineStr">
        <is>
          <t>EXM</t>
        </is>
      </c>
      <c r="J661" t="inlineStr">
        <is>
          <t>8.43</t>
        </is>
      </c>
      <c r="K661" t="inlineStr">
        <is>
          <t>2023-08-03 11:12:07.734615</t>
        </is>
      </c>
      <c r="L661">
        <f>MID(K661,1,10)</f>
        <v/>
      </c>
      <c r="M661" t="inlineStr">
        <is>
          <t>8</t>
        </is>
      </c>
      <c r="N661" t="inlineStr">
        <is>
          <t>Colegio Nacional de Educación Profesional Técnica</t>
        </is>
      </c>
      <c r="P661" s="1">
        <f>DATE(INT(RAND()*(2008 - 2006 + 1) + 2006), INT(RAND()*12 + 1), INT(RAND()*28 + 1))</f>
        <v/>
      </c>
      <c r="Q661">
        <f>CHOOSE(RANDBETWEEN(1,2),"Si","No")</f>
        <v/>
      </c>
      <c r="R661">
        <f>IF(Q661="Si",CHOOSE(RANDBETWEEN(1,3),"Excelencia","Apoyo Académico","Excelencia"), " ")</f>
        <v/>
      </c>
      <c r="S661">
        <f>RANDBETWEEN(100, 200)</f>
        <v/>
      </c>
      <c r="T661">
        <f>CHOOSE(RANDBETWEEN(1,2),"Si","No")</f>
        <v/>
      </c>
      <c r="U661">
        <f>CHOOSE(RANDBETWEEN(1,2),"Si","No")</f>
        <v/>
      </c>
      <c r="V661">
        <f>IF(U661="Si",CHOOSE(RANDBETWEEN(1,3),"Maya","Tzeltal","Náhuatl", "Misteco", "Otomí"), " ")</f>
        <v/>
      </c>
      <c r="W661">
        <f>CHOOSE(RANDBETWEEN(1,2),"Si","No")</f>
        <v/>
      </c>
      <c r="X661">
        <f>IF(W661="Si",CHOOSE(RANDBETWEEN(1,3),"Motriz","Auditiva","Visual"), " ")</f>
        <v/>
      </c>
      <c r="Y661">
        <f>TEXT(RANDBETWEEN(1000000000,9999999999), "0000000000")</f>
        <v/>
      </c>
      <c r="Z661">
        <f>LOWER(LEFT(C661,FIND(" ",C661 &amp; " ")-1)) &amp; "." &amp; LOWER(MID(C661, FIND(" ", C661) + 1, FIND(" ", C661 &amp; " ", FIND(" ", C661)+ 1) - FIND(" ", C661)-1)) &amp; "@gmail.com"</f>
        <v/>
      </c>
      <c r="AA661">
        <f>UPPER(LEFT(C661,1)&amp;MID(C661,FIND(" ",C661)+1,1)&amp;IF(LEN(C661)-LEN(SUBSTITUTE(C661," ",""))&gt;=2,MID(C661,FIND(" ",C661,FIND(" ",C661)+1)+1,1),"X")&amp;TEXT(P661,"YYMMDD")&amp;H661&amp;RANDBETWEEN(0,9)&amp;RANDBETWEEN(0,9)&amp;CHAR(RANDBETWEEN(65,90))&amp;CHAR(RANDBETWEEN(65,90)))</f>
        <v/>
      </c>
    </row>
    <row r="662" hidden="1">
      <c r="A662" t="inlineStr">
        <is>
          <t>230300833</t>
        </is>
      </c>
      <c r="B662" t="inlineStr">
        <is>
          <t>VEINTICUATROAVA</t>
        </is>
      </c>
      <c r="C662" t="inlineStr">
        <is>
          <t>BACAB CUXIM / JOSE EMILIO</t>
        </is>
      </c>
      <c r="D662" t="inlineStr">
        <is>
          <t>Inscrito</t>
        </is>
      </c>
      <c r="E662" t="inlineStr">
        <is>
          <t>Regular</t>
        </is>
      </c>
      <c r="G662" t="inlineStr">
        <is>
          <t>Ingeniería en Logística y Cadena de Suministro</t>
        </is>
      </c>
      <c r="H662" t="inlineStr">
        <is>
          <t>M</t>
        </is>
      </c>
      <c r="I662" t="inlineStr">
        <is>
          <t>EXM</t>
        </is>
      </c>
      <c r="J662" t="inlineStr">
        <is>
          <t>8.54</t>
        </is>
      </c>
      <c r="K662" t="inlineStr">
        <is>
          <t>2023-08-03 11:12:04.464047</t>
        </is>
      </c>
      <c r="L662">
        <f>MID(K662,1,10)</f>
        <v/>
      </c>
      <c r="M662" t="inlineStr">
        <is>
          <t>9.3</t>
        </is>
      </c>
      <c r="N662" t="inlineStr">
        <is>
          <t>Colegio Nacional de Educación Profesional Técnica</t>
        </is>
      </c>
      <c r="P662" s="1">
        <f>DATE(INT(RAND()*(2008 - 2006 + 1) + 2006), INT(RAND()*12 + 1), INT(RAND()*28 + 1))</f>
        <v/>
      </c>
      <c r="Q662">
        <f>CHOOSE(RANDBETWEEN(1,2),"Si","No")</f>
        <v/>
      </c>
      <c r="R662">
        <f>IF(Q662="Si",CHOOSE(RANDBETWEEN(1,3),"Excelencia","Apoyo Académico","Excelencia"), " ")</f>
        <v/>
      </c>
      <c r="S662">
        <f>RANDBETWEEN(100, 200)</f>
        <v/>
      </c>
      <c r="T662">
        <f>CHOOSE(RANDBETWEEN(1,2),"Si","No")</f>
        <v/>
      </c>
      <c r="U662">
        <f>CHOOSE(RANDBETWEEN(1,2),"Si","No")</f>
        <v/>
      </c>
      <c r="V662">
        <f>IF(U662="Si",CHOOSE(RANDBETWEEN(1,3),"Maya","Tzeltal","Náhuatl", "Misteco", "Otomí"), " ")</f>
        <v/>
      </c>
      <c r="W662">
        <f>CHOOSE(RANDBETWEEN(1,2),"Si","No")</f>
        <v/>
      </c>
      <c r="X662">
        <f>IF(W662="Si",CHOOSE(RANDBETWEEN(1,3),"Motriz","Auditiva","Visual"), " ")</f>
        <v/>
      </c>
      <c r="Y662">
        <f>TEXT(RANDBETWEEN(1000000000,9999999999), "0000000000")</f>
        <v/>
      </c>
      <c r="Z662">
        <f>LOWER(LEFT(C662,FIND(" ",C662 &amp; " ")-1)) &amp; "." &amp; LOWER(MID(C662, FIND(" ", C662) + 1, FIND(" ", C662 &amp; " ", FIND(" ", C662)+ 1) - FIND(" ", C662)-1)) &amp; "@gmail.com"</f>
        <v/>
      </c>
      <c r="AA662">
        <f>UPPER(LEFT(C662,1)&amp;MID(C662,FIND(" ",C662)+1,1)&amp;IF(LEN(C662)-LEN(SUBSTITUTE(C662," ",""))&gt;=2,MID(C662,FIND(" ",C662,FIND(" ",C662)+1)+1,1),"X")&amp;TEXT(P662,"YYMMDD")&amp;H662&amp;RANDBETWEEN(0,9)&amp;RANDBETWEEN(0,9)&amp;CHAR(RANDBETWEEN(65,90))&amp;CHAR(RANDBETWEEN(65,90)))</f>
        <v/>
      </c>
    </row>
    <row r="663" hidden="1">
      <c r="A663" t="inlineStr">
        <is>
          <t>230300832</t>
        </is>
      </c>
      <c r="B663" t="inlineStr">
        <is>
          <t>VEINTICUATROAVA</t>
        </is>
      </c>
      <c r="C663" t="inlineStr">
        <is>
          <t>RIVERA SOBERANIS / AMERIKA DAYANA</t>
        </is>
      </c>
      <c r="D663" t="inlineStr">
        <is>
          <t>Inscrito</t>
        </is>
      </c>
      <c r="E663" t="inlineStr">
        <is>
          <t>Irregular</t>
        </is>
      </c>
      <c r="G663" t="inlineStr">
        <is>
          <t>Ingeniería en Logística y Cadena de Suministro</t>
        </is>
      </c>
      <c r="H663" t="inlineStr">
        <is>
          <t>F</t>
        </is>
      </c>
      <c r="I663" t="inlineStr">
        <is>
          <t>EXM</t>
        </is>
      </c>
      <c r="J663" t="inlineStr">
        <is>
          <t>8.57</t>
        </is>
      </c>
      <c r="K663" t="inlineStr">
        <is>
          <t>2023-08-03 11:12:03.2378</t>
        </is>
      </c>
      <c r="L663">
        <f>MID(K663,1,10)</f>
        <v/>
      </c>
      <c r="M663" t="inlineStr">
        <is>
          <t>8.5</t>
        </is>
      </c>
      <c r="N663" t="inlineStr">
        <is>
          <t>Colegio de Bachilleres del Estado de Quintana Roo</t>
        </is>
      </c>
      <c r="P663" s="1">
        <f>DATE(INT(RAND()*(2008 - 2006 + 1) + 2006), INT(RAND()*12 + 1), INT(RAND()*28 + 1))</f>
        <v/>
      </c>
      <c r="Q663">
        <f>CHOOSE(RANDBETWEEN(1,2),"Si","No")</f>
        <v/>
      </c>
      <c r="R663">
        <f>IF(Q663="Si",CHOOSE(RANDBETWEEN(1,3),"Excelencia","Apoyo Académico","Excelencia"), " ")</f>
        <v/>
      </c>
      <c r="S663">
        <f>RANDBETWEEN(100, 200)</f>
        <v/>
      </c>
      <c r="T663">
        <f>CHOOSE(RANDBETWEEN(1,2),"Si","No")</f>
        <v/>
      </c>
      <c r="U663">
        <f>CHOOSE(RANDBETWEEN(1,2),"Si","No")</f>
        <v/>
      </c>
      <c r="V663">
        <f>IF(U663="Si",CHOOSE(RANDBETWEEN(1,3),"Maya","Tzeltal","Náhuatl", "Misteco", "Otomí"), " ")</f>
        <v/>
      </c>
      <c r="W663">
        <f>CHOOSE(RANDBETWEEN(1,2),"Si","No")</f>
        <v/>
      </c>
      <c r="X663">
        <f>IF(W663="Si",CHOOSE(RANDBETWEEN(1,3),"Motriz","Auditiva","Visual"), " ")</f>
        <v/>
      </c>
      <c r="Y663">
        <f>TEXT(RANDBETWEEN(1000000000,9999999999), "0000000000")</f>
        <v/>
      </c>
      <c r="Z663">
        <f>LOWER(LEFT(C663,FIND(" ",C663 &amp; " ")-1)) &amp; "." &amp; LOWER(MID(C663, FIND(" ", C663) + 1, FIND(" ", C663 &amp; " ", FIND(" ", C663)+ 1) - FIND(" ", C663)-1)) &amp; "@gmail.com"</f>
        <v/>
      </c>
      <c r="AA663">
        <f>UPPER(LEFT(C663,1)&amp;MID(C663,FIND(" ",C663)+1,1)&amp;IF(LEN(C663)-LEN(SUBSTITUTE(C663," ",""))&gt;=2,MID(C663,FIND(" ",C663,FIND(" ",C663)+1)+1,1),"X")&amp;TEXT(P663,"YYMMDD")&amp;H663&amp;RANDBETWEEN(0,9)&amp;RANDBETWEEN(0,9)&amp;CHAR(RANDBETWEEN(65,90))&amp;CHAR(RANDBETWEEN(65,90)))</f>
        <v/>
      </c>
    </row>
    <row r="664" hidden="1">
      <c r="A664" t="inlineStr">
        <is>
          <t>230300831</t>
        </is>
      </c>
      <c r="B664" t="inlineStr">
        <is>
          <t>VEINTICUATROAVA</t>
        </is>
      </c>
      <c r="C664" t="inlineStr">
        <is>
          <t>FRIAS CADENA / RAFAEL</t>
        </is>
      </c>
      <c r="D664" t="inlineStr">
        <is>
          <t>Inscrito</t>
        </is>
      </c>
      <c r="E664" t="inlineStr">
        <is>
          <t>Regular</t>
        </is>
      </c>
      <c r="G664" t="inlineStr">
        <is>
          <t>Ingeniería en Logística y Cadena de Suministro</t>
        </is>
      </c>
      <c r="H664" t="inlineStr">
        <is>
          <t>M</t>
        </is>
      </c>
      <c r="I664" t="inlineStr">
        <is>
          <t>EXM</t>
        </is>
      </c>
      <c r="J664" t="inlineStr">
        <is>
          <t>8.92</t>
        </is>
      </c>
      <c r="K664" t="inlineStr">
        <is>
          <t>2023-08-03 11:11:56.675702</t>
        </is>
      </c>
      <c r="L664">
        <f>MID(K664,1,10)</f>
        <v/>
      </c>
      <c r="M664" t="inlineStr">
        <is>
          <t>9.9</t>
        </is>
      </c>
      <c r="N664" t="inlineStr">
        <is>
          <t>Colegio Nacional de Educación Profesional Técnica</t>
        </is>
      </c>
      <c r="P664" s="1">
        <f>DATE(INT(RAND()*(2008 - 2006 + 1) + 2006), INT(RAND()*12 + 1), INT(RAND()*28 + 1))</f>
        <v/>
      </c>
      <c r="Q664">
        <f>CHOOSE(RANDBETWEEN(1,2),"Si","No")</f>
        <v/>
      </c>
      <c r="R664">
        <f>IF(Q664="Si",CHOOSE(RANDBETWEEN(1,3),"Excelencia","Apoyo Académico","Excelencia"), " ")</f>
        <v/>
      </c>
      <c r="S664">
        <f>RANDBETWEEN(100, 200)</f>
        <v/>
      </c>
      <c r="T664">
        <f>CHOOSE(RANDBETWEEN(1,2),"Si","No")</f>
        <v/>
      </c>
      <c r="U664">
        <f>CHOOSE(RANDBETWEEN(1,2),"Si","No")</f>
        <v/>
      </c>
      <c r="V664">
        <f>IF(U664="Si",CHOOSE(RANDBETWEEN(1,3),"Maya","Tzeltal","Náhuatl", "Misteco", "Otomí"), " ")</f>
        <v/>
      </c>
      <c r="W664">
        <f>CHOOSE(RANDBETWEEN(1,2),"Si","No")</f>
        <v/>
      </c>
      <c r="X664">
        <f>IF(W664="Si",CHOOSE(RANDBETWEEN(1,3),"Motriz","Auditiva","Visual"), " ")</f>
        <v/>
      </c>
      <c r="Y664">
        <f>TEXT(RANDBETWEEN(1000000000,9999999999), "0000000000")</f>
        <v/>
      </c>
      <c r="Z664">
        <f>LOWER(LEFT(C664,FIND(" ",C664 &amp; " ")-1)) &amp; "." &amp; LOWER(MID(C664, FIND(" ", C664) + 1, FIND(" ", C664 &amp; " ", FIND(" ", C664)+ 1) - FIND(" ", C664)-1)) &amp; "@gmail.com"</f>
        <v/>
      </c>
      <c r="AA664">
        <f>UPPER(LEFT(C664,1)&amp;MID(C664,FIND(" ",C664)+1,1)&amp;IF(LEN(C664)-LEN(SUBSTITUTE(C664," ",""))&gt;=2,MID(C664,FIND(" ",C664,FIND(" ",C664)+1)+1,1),"X")&amp;TEXT(P664,"YYMMDD")&amp;H664&amp;RANDBETWEEN(0,9)&amp;RANDBETWEEN(0,9)&amp;CHAR(RANDBETWEEN(65,90))&amp;CHAR(RANDBETWEEN(65,90)))</f>
        <v/>
      </c>
    </row>
    <row r="665" hidden="1">
      <c r="A665" t="inlineStr">
        <is>
          <t>230300830</t>
        </is>
      </c>
      <c r="B665" t="inlineStr">
        <is>
          <t>VEINTICUATROAVA</t>
        </is>
      </c>
      <c r="C665" t="inlineStr">
        <is>
          <t>CABRERA MUT / NICOLE</t>
        </is>
      </c>
      <c r="D665" t="inlineStr">
        <is>
          <t>Inscrito</t>
        </is>
      </c>
      <c r="E665" t="inlineStr">
        <is>
          <t>Regular</t>
        </is>
      </c>
      <c r="G665" t="inlineStr">
        <is>
          <t>Ingeniería en Logística y Cadena de Suministro</t>
        </is>
      </c>
      <c r="H665" t="inlineStr">
        <is>
          <t>F</t>
        </is>
      </c>
      <c r="I665" t="inlineStr">
        <is>
          <t>EXM</t>
        </is>
      </c>
      <c r="J665" t="inlineStr">
        <is>
          <t>9.15</t>
        </is>
      </c>
      <c r="K665" t="inlineStr">
        <is>
          <t>2023-08-03 11:11:56.322902</t>
        </is>
      </c>
      <c r="L665">
        <f>MID(K665,1,10)</f>
        <v/>
      </c>
      <c r="M665" t="inlineStr">
        <is>
          <t>9.6</t>
        </is>
      </c>
      <c r="N665" t="inlineStr">
        <is>
          <t>Colegio de Estudios Científicos y Tecnológicos del Estado de Quintana Roo</t>
        </is>
      </c>
      <c r="P665" s="1">
        <f>DATE(INT(RAND()*(2008 - 2006 + 1) + 2006), INT(RAND()*12 + 1), INT(RAND()*28 + 1))</f>
        <v/>
      </c>
      <c r="Q665">
        <f>CHOOSE(RANDBETWEEN(1,2),"Si","No")</f>
        <v/>
      </c>
      <c r="R665">
        <f>IF(Q665="Si",CHOOSE(RANDBETWEEN(1,3),"Excelencia","Apoyo Académico","Excelencia"), " ")</f>
        <v/>
      </c>
      <c r="S665">
        <f>RANDBETWEEN(100, 200)</f>
        <v/>
      </c>
      <c r="T665">
        <f>CHOOSE(RANDBETWEEN(1,2),"Si","No")</f>
        <v/>
      </c>
      <c r="U665">
        <f>CHOOSE(RANDBETWEEN(1,2),"Si","No")</f>
        <v/>
      </c>
      <c r="V665">
        <f>IF(U665="Si",CHOOSE(RANDBETWEEN(1,3),"Maya","Tzeltal","Náhuatl", "Misteco", "Otomí"), " ")</f>
        <v/>
      </c>
      <c r="W665">
        <f>CHOOSE(RANDBETWEEN(1,2),"Si","No")</f>
        <v/>
      </c>
      <c r="X665">
        <f>IF(W665="Si",CHOOSE(RANDBETWEEN(1,3),"Motriz","Auditiva","Visual"), " ")</f>
        <v/>
      </c>
      <c r="Y665">
        <f>TEXT(RANDBETWEEN(1000000000,9999999999), "0000000000")</f>
        <v/>
      </c>
      <c r="Z665">
        <f>LOWER(LEFT(C665,FIND(" ",C665 &amp; " ")-1)) &amp; "." &amp; LOWER(MID(C665, FIND(" ", C665) + 1, FIND(" ", C665 &amp; " ", FIND(" ", C665)+ 1) - FIND(" ", C665)-1)) &amp; "@gmail.com"</f>
        <v/>
      </c>
      <c r="AA665">
        <f>UPPER(LEFT(C665,1)&amp;MID(C665,FIND(" ",C665)+1,1)&amp;IF(LEN(C665)-LEN(SUBSTITUTE(C665," ",""))&gt;=2,MID(C665,FIND(" ",C665,FIND(" ",C665)+1)+1,1),"X")&amp;TEXT(P665,"YYMMDD")&amp;H665&amp;RANDBETWEEN(0,9)&amp;RANDBETWEEN(0,9)&amp;CHAR(RANDBETWEEN(65,90))&amp;CHAR(RANDBETWEEN(65,90)))</f>
        <v/>
      </c>
    </row>
    <row r="666" hidden="1">
      <c r="A666" t="inlineStr">
        <is>
          <t>230300829</t>
        </is>
      </c>
      <c r="B666" t="inlineStr">
        <is>
          <t>VEINTICUATROAVA</t>
        </is>
      </c>
      <c r="C666" t="inlineStr">
        <is>
          <t>MENDOZA MEJÍA / ROSSY ELIZABETH</t>
        </is>
      </c>
      <c r="D666" t="inlineStr">
        <is>
          <t>Inscrito</t>
        </is>
      </c>
      <c r="E666" t="inlineStr">
        <is>
          <t>Condicionado</t>
        </is>
      </c>
      <c r="G666" t="inlineStr">
        <is>
          <t>Ingeniería en Logística y Cadena de Suministro</t>
        </is>
      </c>
      <c r="H666" t="inlineStr">
        <is>
          <t>F</t>
        </is>
      </c>
      <c r="I666" t="inlineStr">
        <is>
          <t>EXM</t>
        </is>
      </c>
      <c r="J666" t="inlineStr">
        <is>
          <t>7.10</t>
        </is>
      </c>
      <c r="K666" t="inlineStr">
        <is>
          <t>2023-08-03 11:11:45.559042</t>
        </is>
      </c>
      <c r="L666">
        <f>MID(K666,1,10)</f>
        <v/>
      </c>
      <c r="M666" t="inlineStr">
        <is>
          <t>9.6</t>
        </is>
      </c>
      <c r="N666" t="inlineStr">
        <is>
          <t>Colegio de Bachilleres del Estado de Quintana Roo</t>
        </is>
      </c>
      <c r="P666" s="1">
        <f>DATE(INT(RAND()*(2008 - 2006 + 1) + 2006), INT(RAND()*12 + 1), INT(RAND()*28 + 1))</f>
        <v/>
      </c>
      <c r="Q666">
        <f>CHOOSE(RANDBETWEEN(1,2),"Si","No")</f>
        <v/>
      </c>
      <c r="R666">
        <f>IF(Q666="Si",CHOOSE(RANDBETWEEN(1,3),"Excelencia","Apoyo Académico","Excelencia"), " ")</f>
        <v/>
      </c>
      <c r="S666">
        <f>RANDBETWEEN(100, 200)</f>
        <v/>
      </c>
      <c r="T666">
        <f>CHOOSE(RANDBETWEEN(1,2),"Si","No")</f>
        <v/>
      </c>
      <c r="U666">
        <f>CHOOSE(RANDBETWEEN(1,2),"Si","No")</f>
        <v/>
      </c>
      <c r="V666">
        <f>IF(U666="Si",CHOOSE(RANDBETWEEN(1,3),"Maya","Tzeltal","Náhuatl", "Misteco", "Otomí"), " ")</f>
        <v/>
      </c>
      <c r="W666">
        <f>CHOOSE(RANDBETWEEN(1,2),"Si","No")</f>
        <v/>
      </c>
      <c r="X666">
        <f>IF(W666="Si",CHOOSE(RANDBETWEEN(1,3),"Motriz","Auditiva","Visual"), " ")</f>
        <v/>
      </c>
      <c r="Y666">
        <f>TEXT(RANDBETWEEN(1000000000,9999999999), "0000000000")</f>
        <v/>
      </c>
      <c r="Z666">
        <f>LOWER(LEFT(C666,FIND(" ",C666 &amp; " ")-1)) &amp; "." &amp; LOWER(MID(C666, FIND(" ", C666) + 1, FIND(" ", C666 &amp; " ", FIND(" ", C666)+ 1) - FIND(" ", C666)-1)) &amp; "@gmail.com"</f>
        <v/>
      </c>
      <c r="AA666">
        <f>UPPER(LEFT(C666,1)&amp;MID(C666,FIND(" ",C666)+1,1)&amp;IF(LEN(C666)-LEN(SUBSTITUTE(C666," ",""))&gt;=2,MID(C666,FIND(" ",C666,FIND(" ",C666)+1)+1,1),"X")&amp;TEXT(P666,"YYMMDD")&amp;H666&amp;RANDBETWEEN(0,9)&amp;RANDBETWEEN(0,9)&amp;CHAR(RANDBETWEEN(65,90))&amp;CHAR(RANDBETWEEN(65,90)))</f>
        <v/>
      </c>
    </row>
    <row r="667" hidden="1">
      <c r="A667" t="inlineStr">
        <is>
          <t>230300828</t>
        </is>
      </c>
      <c r="B667" t="inlineStr">
        <is>
          <t>VEINTICUATROAVA</t>
        </is>
      </c>
      <c r="C667" t="inlineStr">
        <is>
          <t>MAYO RODRÍGUEZ / BELÉN</t>
        </is>
      </c>
      <c r="D667" t="inlineStr">
        <is>
          <t>Inscrito</t>
        </is>
      </c>
      <c r="E667" t="inlineStr">
        <is>
          <t>Regular</t>
        </is>
      </c>
      <c r="G667" t="inlineStr">
        <is>
          <t>Ingeniería en Logística y Cadena de Suministro</t>
        </is>
      </c>
      <c r="H667" t="inlineStr">
        <is>
          <t>F</t>
        </is>
      </c>
      <c r="I667" t="inlineStr">
        <is>
          <t>EXM</t>
        </is>
      </c>
      <c r="J667" t="inlineStr">
        <is>
          <t>9.15</t>
        </is>
      </c>
      <c r="K667" t="inlineStr">
        <is>
          <t>2023-08-03 11:11:44.131441</t>
        </is>
      </c>
      <c r="L667">
        <f>MID(K667,1,10)</f>
        <v/>
      </c>
      <c r="M667" t="inlineStr">
        <is>
          <t>6.7</t>
        </is>
      </c>
      <c r="N667" t="inlineStr">
        <is>
          <t>CEBES</t>
        </is>
      </c>
      <c r="P667" s="1">
        <f>DATE(INT(RAND()*(2008 - 2006 + 1) + 2006), INT(RAND()*12 + 1), INT(RAND()*28 + 1))</f>
        <v/>
      </c>
      <c r="Q667">
        <f>CHOOSE(RANDBETWEEN(1,2),"Si","No")</f>
        <v/>
      </c>
      <c r="R667">
        <f>IF(Q667="Si",CHOOSE(RANDBETWEEN(1,3),"Excelencia","Apoyo Académico","Excelencia"), " ")</f>
        <v/>
      </c>
      <c r="S667">
        <f>RANDBETWEEN(100, 200)</f>
        <v/>
      </c>
      <c r="T667">
        <f>CHOOSE(RANDBETWEEN(1,2),"Si","No")</f>
        <v/>
      </c>
      <c r="U667">
        <f>CHOOSE(RANDBETWEEN(1,2),"Si","No")</f>
        <v/>
      </c>
      <c r="V667">
        <f>IF(U667="Si",CHOOSE(RANDBETWEEN(1,3),"Maya","Tzeltal","Náhuatl", "Misteco", "Otomí"), " ")</f>
        <v/>
      </c>
      <c r="W667">
        <f>CHOOSE(RANDBETWEEN(1,2),"Si","No")</f>
        <v/>
      </c>
      <c r="X667">
        <f>IF(W667="Si",CHOOSE(RANDBETWEEN(1,3),"Motriz","Auditiva","Visual"), " ")</f>
        <v/>
      </c>
      <c r="Y667">
        <f>TEXT(RANDBETWEEN(1000000000,9999999999), "0000000000")</f>
        <v/>
      </c>
      <c r="Z667">
        <f>LOWER(LEFT(C667,FIND(" ",C667 &amp; " ")-1)) &amp; "." &amp; LOWER(MID(C667, FIND(" ", C667) + 1, FIND(" ", C667 &amp; " ", FIND(" ", C667)+ 1) - FIND(" ", C667)-1)) &amp; "@gmail.com"</f>
        <v/>
      </c>
      <c r="AA667">
        <f>UPPER(LEFT(C667,1)&amp;MID(C667,FIND(" ",C667)+1,1)&amp;IF(LEN(C667)-LEN(SUBSTITUTE(C667," ",""))&gt;=2,MID(C667,FIND(" ",C667,FIND(" ",C667)+1)+1,1),"X")&amp;TEXT(P667,"YYMMDD")&amp;H667&amp;RANDBETWEEN(0,9)&amp;RANDBETWEEN(0,9)&amp;CHAR(RANDBETWEEN(65,90))&amp;CHAR(RANDBETWEEN(65,90)))</f>
        <v/>
      </c>
    </row>
    <row r="668" hidden="1">
      <c r="A668" t="inlineStr">
        <is>
          <t>230300827</t>
        </is>
      </c>
      <c r="B668" t="inlineStr">
        <is>
          <t>VEINTICUATROAVA</t>
        </is>
      </c>
      <c r="C668" t="inlineStr">
        <is>
          <t>GARCIA FRANCISCO / BALDOMERO</t>
        </is>
      </c>
      <c r="D668" t="inlineStr">
        <is>
          <t>Baja Temporal</t>
        </is>
      </c>
      <c r="E668" t="inlineStr">
        <is>
          <t>Condicionado</t>
        </is>
      </c>
      <c r="G668" t="inlineStr">
        <is>
          <t>Ingeniería en Logística y Cadena de Suministro</t>
        </is>
      </c>
      <c r="H668" t="inlineStr">
        <is>
          <t>M</t>
        </is>
      </c>
      <c r="I668" t="inlineStr">
        <is>
          <t>EXM</t>
        </is>
      </c>
      <c r="J668" t="inlineStr">
        <is>
          <t>6.17</t>
        </is>
      </c>
      <c r="K668" t="inlineStr">
        <is>
          <t>2023-08-03 11:11:41.554769</t>
        </is>
      </c>
      <c r="L668">
        <f>MID(K668,1,10)</f>
        <v/>
      </c>
      <c r="M668" t="inlineStr">
        <is>
          <t>7.1</t>
        </is>
      </c>
      <c r="N668" t="inlineStr">
        <is>
          <t>Colegio de Bachilleres del Estado de Quintana Roo</t>
        </is>
      </c>
      <c r="P668" s="1">
        <f>DATE(INT(RAND()*(2008 - 2006 + 1) + 2006), INT(RAND()*12 + 1), INT(RAND()*28 + 1))</f>
        <v/>
      </c>
      <c r="Q668">
        <f>CHOOSE(RANDBETWEEN(1,2),"Si","No")</f>
        <v/>
      </c>
      <c r="R668">
        <f>IF(Q668="Si",CHOOSE(RANDBETWEEN(1,3),"Excelencia","Apoyo Académico","Excelencia"), " ")</f>
        <v/>
      </c>
      <c r="S668">
        <f>RANDBETWEEN(100, 200)</f>
        <v/>
      </c>
      <c r="T668">
        <f>CHOOSE(RANDBETWEEN(1,2),"Si","No")</f>
        <v/>
      </c>
      <c r="U668">
        <f>CHOOSE(RANDBETWEEN(1,2),"Si","No")</f>
        <v/>
      </c>
      <c r="V668">
        <f>IF(U668="Si",CHOOSE(RANDBETWEEN(1,3),"Maya","Tzeltal","Náhuatl", "Misteco", "Otomí"), " ")</f>
        <v/>
      </c>
      <c r="W668">
        <f>CHOOSE(RANDBETWEEN(1,2),"Si","No")</f>
        <v/>
      </c>
      <c r="X668">
        <f>IF(W668="Si",CHOOSE(RANDBETWEEN(1,3),"Motriz","Auditiva","Visual"), " ")</f>
        <v/>
      </c>
      <c r="Y668">
        <f>TEXT(RANDBETWEEN(1000000000,9999999999), "0000000000")</f>
        <v/>
      </c>
      <c r="Z668">
        <f>LOWER(LEFT(C668,FIND(" ",C668 &amp; " ")-1)) &amp; "." &amp; LOWER(MID(C668, FIND(" ", C668) + 1, FIND(" ", C668 &amp; " ", FIND(" ", C668)+ 1) - FIND(" ", C668)-1)) &amp; "@gmail.com"</f>
        <v/>
      </c>
      <c r="AA668">
        <f>UPPER(LEFT(C668,1)&amp;MID(C668,FIND(" ",C668)+1,1)&amp;IF(LEN(C668)-LEN(SUBSTITUTE(C668," ",""))&gt;=2,MID(C668,FIND(" ",C668,FIND(" ",C668)+1)+1,1),"X")&amp;TEXT(P668,"YYMMDD")&amp;H668&amp;RANDBETWEEN(0,9)&amp;RANDBETWEEN(0,9)&amp;CHAR(RANDBETWEEN(65,90))&amp;CHAR(RANDBETWEEN(65,90)))</f>
        <v/>
      </c>
    </row>
    <row r="669" hidden="1">
      <c r="A669" t="inlineStr">
        <is>
          <t>230300826</t>
        </is>
      </c>
      <c r="B669" t="inlineStr">
        <is>
          <t>VEINTICUATROAVA</t>
        </is>
      </c>
      <c r="C669" t="inlineStr">
        <is>
          <t>ARIAS GARCÍA / ANDERSON LUIS</t>
        </is>
      </c>
      <c r="D669" t="inlineStr">
        <is>
          <t>Baja Temporal</t>
        </is>
      </c>
      <c r="E669" t="inlineStr">
        <is>
          <t>Condicionado</t>
        </is>
      </c>
      <c r="G669" t="inlineStr">
        <is>
          <t>Ingeniería en Logística y Cadena de Suministro</t>
        </is>
      </c>
      <c r="H669" t="inlineStr">
        <is>
          <t>M</t>
        </is>
      </c>
      <c r="I669" t="inlineStr">
        <is>
          <t>EXM</t>
        </is>
      </c>
      <c r="J669" t="inlineStr">
        <is>
          <t>3.50</t>
        </is>
      </c>
      <c r="K669" t="inlineStr">
        <is>
          <t>2023-08-03 11:11:34.067954</t>
        </is>
      </c>
      <c r="L669">
        <f>MID(K669,1,10)</f>
        <v/>
      </c>
      <c r="M669" t="inlineStr">
        <is>
          <t>8.4</t>
        </is>
      </c>
      <c r="N669" t="inlineStr">
        <is>
          <t>Colegio de Bachilleres Plantel Cancun #4</t>
        </is>
      </c>
      <c r="P669" s="1">
        <f>DATE(INT(RAND()*(2008 - 2006 + 1) + 2006), INT(RAND()*12 + 1), INT(RAND()*28 + 1))</f>
        <v/>
      </c>
      <c r="Q669">
        <f>CHOOSE(RANDBETWEEN(1,2),"Si","No")</f>
        <v/>
      </c>
      <c r="R669">
        <f>IF(Q669="Si",CHOOSE(RANDBETWEEN(1,3),"Excelencia","Apoyo Académico","Excelencia"), " ")</f>
        <v/>
      </c>
      <c r="S669">
        <f>RANDBETWEEN(100, 200)</f>
        <v/>
      </c>
      <c r="T669">
        <f>CHOOSE(RANDBETWEEN(1,2),"Si","No")</f>
        <v/>
      </c>
      <c r="U669">
        <f>CHOOSE(RANDBETWEEN(1,2),"Si","No")</f>
        <v/>
      </c>
      <c r="V669">
        <f>IF(U669="Si",CHOOSE(RANDBETWEEN(1,3),"Maya","Tzeltal","Náhuatl", "Misteco", "Otomí"), " ")</f>
        <v/>
      </c>
      <c r="W669">
        <f>CHOOSE(RANDBETWEEN(1,2),"Si","No")</f>
        <v/>
      </c>
      <c r="X669">
        <f>IF(W669="Si",CHOOSE(RANDBETWEEN(1,3),"Motriz","Auditiva","Visual"), " ")</f>
        <v/>
      </c>
      <c r="Y669">
        <f>TEXT(RANDBETWEEN(1000000000,9999999999), "0000000000")</f>
        <v/>
      </c>
      <c r="Z669">
        <f>LOWER(LEFT(C669,FIND(" ",C669 &amp; " ")-1)) &amp; "." &amp; LOWER(MID(C669, FIND(" ", C669) + 1, FIND(" ", C669 &amp; " ", FIND(" ", C669)+ 1) - FIND(" ", C669)-1)) &amp; "@gmail.com"</f>
        <v/>
      </c>
      <c r="AA669">
        <f>UPPER(LEFT(C669,1)&amp;MID(C669,FIND(" ",C669)+1,1)&amp;IF(LEN(C669)-LEN(SUBSTITUTE(C669," ",""))&gt;=2,MID(C669,FIND(" ",C669,FIND(" ",C669)+1)+1,1),"X")&amp;TEXT(P669,"YYMMDD")&amp;H669&amp;RANDBETWEEN(0,9)&amp;RANDBETWEEN(0,9)&amp;CHAR(RANDBETWEEN(65,90))&amp;CHAR(RANDBETWEEN(65,90)))</f>
        <v/>
      </c>
    </row>
    <row r="670" hidden="1">
      <c r="A670" t="inlineStr">
        <is>
          <t>230300825</t>
        </is>
      </c>
      <c r="B670" t="inlineStr">
        <is>
          <t>VEINTICUATROAVA</t>
        </is>
      </c>
      <c r="C670" t="inlineStr">
        <is>
          <t>VILLALOBOS GARCIA / SANDRA</t>
        </is>
      </c>
      <c r="D670" t="inlineStr">
        <is>
          <t>Inscrito</t>
        </is>
      </c>
      <c r="E670" t="inlineStr">
        <is>
          <t>Regular</t>
        </is>
      </c>
      <c r="G670" t="inlineStr">
        <is>
          <t>Ingeniería en Logística y Cadena de Suministro</t>
        </is>
      </c>
      <c r="H670" t="inlineStr">
        <is>
          <t>F</t>
        </is>
      </c>
      <c r="I670" t="inlineStr">
        <is>
          <t>EXM</t>
        </is>
      </c>
      <c r="J670" t="inlineStr">
        <is>
          <t>9.36</t>
        </is>
      </c>
      <c r="K670" t="inlineStr">
        <is>
          <t>2023-08-03 11:11:26.441307</t>
        </is>
      </c>
      <c r="L670">
        <f>MID(K670,1,10)</f>
        <v/>
      </c>
      <c r="M670" t="inlineStr">
        <is>
          <t>9.8</t>
        </is>
      </c>
      <c r="N670" t="inlineStr">
        <is>
          <t>Colegio Nacional de Educación Profesional Técnica</t>
        </is>
      </c>
      <c r="P670" s="1">
        <f>DATE(INT(RAND()*(2008 - 2006 + 1) + 2006), INT(RAND()*12 + 1), INT(RAND()*28 + 1))</f>
        <v/>
      </c>
      <c r="Q670">
        <f>CHOOSE(RANDBETWEEN(1,2),"Si","No")</f>
        <v/>
      </c>
      <c r="R670">
        <f>IF(Q670="Si",CHOOSE(RANDBETWEEN(1,3),"Excelencia","Apoyo Académico","Excelencia"), " ")</f>
        <v/>
      </c>
      <c r="S670">
        <f>RANDBETWEEN(100, 200)</f>
        <v/>
      </c>
      <c r="T670">
        <f>CHOOSE(RANDBETWEEN(1,2),"Si","No")</f>
        <v/>
      </c>
      <c r="U670">
        <f>CHOOSE(RANDBETWEEN(1,2),"Si","No")</f>
        <v/>
      </c>
      <c r="V670">
        <f>IF(U670="Si",CHOOSE(RANDBETWEEN(1,3),"Maya","Tzeltal","Náhuatl", "Misteco", "Otomí"), " ")</f>
        <v/>
      </c>
      <c r="W670">
        <f>CHOOSE(RANDBETWEEN(1,2),"Si","No")</f>
        <v/>
      </c>
      <c r="X670">
        <f>IF(W670="Si",CHOOSE(RANDBETWEEN(1,3),"Motriz","Auditiva","Visual"), " ")</f>
        <v/>
      </c>
      <c r="Y670">
        <f>TEXT(RANDBETWEEN(1000000000,9999999999), "0000000000")</f>
        <v/>
      </c>
      <c r="Z670">
        <f>LOWER(LEFT(C670,FIND(" ",C670 &amp; " ")-1)) &amp; "." &amp; LOWER(MID(C670, FIND(" ", C670) + 1, FIND(" ", C670 &amp; " ", FIND(" ", C670)+ 1) - FIND(" ", C670)-1)) &amp; "@gmail.com"</f>
        <v/>
      </c>
      <c r="AA670">
        <f>UPPER(LEFT(C670,1)&amp;MID(C670,FIND(" ",C670)+1,1)&amp;IF(LEN(C670)-LEN(SUBSTITUTE(C670," ",""))&gt;=2,MID(C670,FIND(" ",C670,FIND(" ",C670)+1)+1,1),"X")&amp;TEXT(P670,"YYMMDD")&amp;H670&amp;RANDBETWEEN(0,9)&amp;RANDBETWEEN(0,9)&amp;CHAR(RANDBETWEEN(65,90))&amp;CHAR(RANDBETWEEN(65,90)))</f>
        <v/>
      </c>
    </row>
    <row r="671" hidden="1">
      <c r="A671" t="inlineStr">
        <is>
          <t>230300824</t>
        </is>
      </c>
      <c r="B671" t="inlineStr">
        <is>
          <t>VEINTICUATROAVA</t>
        </is>
      </c>
      <c r="C671" t="inlineStr">
        <is>
          <t>CANCHE CEN / JOSÉ GABRIEL</t>
        </is>
      </c>
      <c r="D671" t="inlineStr">
        <is>
          <t>Inscrito</t>
        </is>
      </c>
      <c r="E671" t="inlineStr">
        <is>
          <t>Irregular</t>
        </is>
      </c>
      <c r="G671" t="inlineStr">
        <is>
          <t>Ingeniería en Datos e Inteligencia Organizacional</t>
        </is>
      </c>
      <c r="H671" t="inlineStr">
        <is>
          <t>M</t>
        </is>
      </c>
      <c r="I671" t="inlineStr">
        <is>
          <t>EXM</t>
        </is>
      </c>
      <c r="J671" t="inlineStr">
        <is>
          <t>7.40</t>
        </is>
      </c>
      <c r="K671" t="inlineStr">
        <is>
          <t>2023-08-03 10:38:04.548095</t>
        </is>
      </c>
      <c r="L671">
        <f>MID(K671,1,10)</f>
        <v/>
      </c>
      <c r="M671" t="inlineStr">
        <is>
          <t>8.7</t>
        </is>
      </c>
      <c r="N671" t="inlineStr">
        <is>
          <t>Colegio de Estudios Científicos y Tecnologicos del Estado de Quintana Roo (Unidad Cancun IV)</t>
        </is>
      </c>
      <c r="P671" s="1">
        <f>DATE(INT(RAND()*(2008 - 2006 + 1) + 2006), INT(RAND()*12 + 1), INT(RAND()*28 + 1))</f>
        <v/>
      </c>
      <c r="Q671">
        <f>CHOOSE(RANDBETWEEN(1,2),"Si","No")</f>
        <v/>
      </c>
      <c r="R671">
        <f>IF(Q671="Si",CHOOSE(RANDBETWEEN(1,3),"Excelencia","Apoyo Académico","Excelencia"), " ")</f>
        <v/>
      </c>
      <c r="S671">
        <f>RANDBETWEEN(100, 200)</f>
        <v/>
      </c>
      <c r="T671">
        <f>CHOOSE(RANDBETWEEN(1,2),"Si","No")</f>
        <v/>
      </c>
      <c r="U671">
        <f>CHOOSE(RANDBETWEEN(1,2),"Si","No")</f>
        <v/>
      </c>
      <c r="V671">
        <f>IF(U671="Si",CHOOSE(RANDBETWEEN(1,3),"Maya","Tzeltal","Náhuatl", "Misteco", "Otomí"), " ")</f>
        <v/>
      </c>
      <c r="W671">
        <f>CHOOSE(RANDBETWEEN(1,2),"Si","No")</f>
        <v/>
      </c>
      <c r="X671">
        <f>IF(W671="Si",CHOOSE(RANDBETWEEN(1,3),"Motriz","Auditiva","Visual"), " ")</f>
        <v/>
      </c>
      <c r="Y671">
        <f>TEXT(RANDBETWEEN(1000000000,9999999999), "0000000000")</f>
        <v/>
      </c>
      <c r="Z671">
        <f>LOWER(LEFT(C671,FIND(" ",C671 &amp; " ")-1)) &amp; "." &amp; LOWER(MID(C671, FIND(" ", C671) + 1, FIND(" ", C671 &amp; " ", FIND(" ", C671)+ 1) - FIND(" ", C671)-1)) &amp; "@gmail.com"</f>
        <v/>
      </c>
      <c r="AA671">
        <f>UPPER(LEFT(C671,1)&amp;MID(C671,FIND(" ",C671)+1,1)&amp;IF(LEN(C671)-LEN(SUBSTITUTE(C671," ",""))&gt;=2,MID(C671,FIND(" ",C671,FIND(" ",C671)+1)+1,1),"X")&amp;TEXT(P671,"YYMMDD")&amp;H671&amp;RANDBETWEEN(0,9)&amp;RANDBETWEEN(0,9)&amp;CHAR(RANDBETWEEN(65,90))&amp;CHAR(RANDBETWEEN(65,90)))</f>
        <v/>
      </c>
    </row>
    <row r="672" hidden="1">
      <c r="A672" t="inlineStr">
        <is>
          <t>230300823</t>
        </is>
      </c>
      <c r="B672" t="inlineStr">
        <is>
          <t>VEINTICUATROAVA</t>
        </is>
      </c>
      <c r="C672" t="inlineStr">
        <is>
          <t>HERNANDEZ PERDOMO / JOSHUA JAVIER</t>
        </is>
      </c>
      <c r="D672" t="inlineStr">
        <is>
          <t>Inscrito</t>
        </is>
      </c>
      <c r="E672" t="inlineStr">
        <is>
          <t>Regular</t>
        </is>
      </c>
      <c r="G672" t="inlineStr">
        <is>
          <t>Ingeniería en Datos e Inteligencia Organizacional</t>
        </is>
      </c>
      <c r="H672" t="inlineStr">
        <is>
          <t>M</t>
        </is>
      </c>
      <c r="I672" t="inlineStr">
        <is>
          <t>EXM</t>
        </is>
      </c>
      <c r="J672" t="inlineStr">
        <is>
          <t>9.10</t>
        </is>
      </c>
      <c r="K672" t="inlineStr">
        <is>
          <t>2023-08-03 10:32:09.813415</t>
        </is>
      </c>
      <c r="L672">
        <f>MID(K672,1,10)</f>
        <v/>
      </c>
      <c r="M672" t="inlineStr">
        <is>
          <t>7.7</t>
        </is>
      </c>
      <c r="N672" t="inlineStr">
        <is>
          <t>Colegio de Bachilleres del Estado de Yucatán</t>
        </is>
      </c>
      <c r="P672" s="1">
        <f>DATE(INT(RAND()*(2008 - 2006 + 1) + 2006), INT(RAND()*12 + 1), INT(RAND()*28 + 1))</f>
        <v/>
      </c>
      <c r="Q672">
        <f>CHOOSE(RANDBETWEEN(1,2),"Si","No")</f>
        <v/>
      </c>
      <c r="R672">
        <f>IF(Q672="Si",CHOOSE(RANDBETWEEN(1,3),"Excelencia","Apoyo Académico","Excelencia"), " ")</f>
        <v/>
      </c>
      <c r="S672">
        <f>RANDBETWEEN(100, 200)</f>
        <v/>
      </c>
      <c r="T672">
        <f>CHOOSE(RANDBETWEEN(1,2),"Si","No")</f>
        <v/>
      </c>
      <c r="U672">
        <f>CHOOSE(RANDBETWEEN(1,2),"Si","No")</f>
        <v/>
      </c>
      <c r="V672">
        <f>IF(U672="Si",CHOOSE(RANDBETWEEN(1,3),"Maya","Tzeltal","Náhuatl", "Misteco", "Otomí"), " ")</f>
        <v/>
      </c>
      <c r="W672">
        <f>CHOOSE(RANDBETWEEN(1,2),"Si","No")</f>
        <v/>
      </c>
      <c r="X672">
        <f>IF(W672="Si",CHOOSE(RANDBETWEEN(1,3),"Motriz","Auditiva","Visual"), " ")</f>
        <v/>
      </c>
      <c r="Y672">
        <f>TEXT(RANDBETWEEN(1000000000,9999999999), "0000000000")</f>
        <v/>
      </c>
      <c r="Z672">
        <f>LOWER(LEFT(C672,FIND(" ",C672 &amp; " ")-1)) &amp; "." &amp; LOWER(MID(C672, FIND(" ", C672) + 1, FIND(" ", C672 &amp; " ", FIND(" ", C672)+ 1) - FIND(" ", C672)-1)) &amp; "@gmail.com"</f>
        <v/>
      </c>
      <c r="AA672">
        <f>UPPER(LEFT(C672,1)&amp;MID(C672,FIND(" ",C672)+1,1)&amp;IF(LEN(C672)-LEN(SUBSTITUTE(C672," ",""))&gt;=2,MID(C672,FIND(" ",C672,FIND(" ",C672)+1)+1,1),"X")&amp;TEXT(P672,"YYMMDD")&amp;H672&amp;RANDBETWEEN(0,9)&amp;RANDBETWEEN(0,9)&amp;CHAR(RANDBETWEEN(65,90))&amp;CHAR(RANDBETWEEN(65,90)))</f>
        <v/>
      </c>
    </row>
    <row r="673" hidden="1">
      <c r="A673" t="inlineStr">
        <is>
          <t>230300822</t>
        </is>
      </c>
      <c r="B673" t="inlineStr">
        <is>
          <t>VEINTICUATROAVA</t>
        </is>
      </c>
      <c r="C673" t="inlineStr">
        <is>
          <t>DZIB DE LA ROSA / ADRIANA</t>
        </is>
      </c>
      <c r="D673" t="inlineStr">
        <is>
          <t>Inscrito</t>
        </is>
      </c>
      <c r="E673" t="inlineStr">
        <is>
          <t>Regular</t>
        </is>
      </c>
      <c r="G673" t="inlineStr">
        <is>
          <t>Ingeniería en Datos e Inteligencia Organizacional</t>
        </is>
      </c>
      <c r="H673" t="inlineStr">
        <is>
          <t>F</t>
        </is>
      </c>
      <c r="I673" t="inlineStr">
        <is>
          <t>EXM</t>
        </is>
      </c>
      <c r="J673" t="inlineStr">
        <is>
          <t>9.08</t>
        </is>
      </c>
      <c r="K673" t="inlineStr">
        <is>
          <t>2023-08-03 10:30:52.300866</t>
        </is>
      </c>
      <c r="L673">
        <f>MID(K673,1,10)</f>
        <v/>
      </c>
      <c r="M673" t="inlineStr">
        <is>
          <t>9.1</t>
        </is>
      </c>
      <c r="N673" t="inlineStr">
        <is>
          <t>CECYTE PLANTEL CANCÚN III</t>
        </is>
      </c>
      <c r="P673" s="1">
        <f>DATE(INT(RAND()*(2008 - 2006 + 1) + 2006), INT(RAND()*12 + 1), INT(RAND()*28 + 1))</f>
        <v/>
      </c>
      <c r="Q673">
        <f>CHOOSE(RANDBETWEEN(1,2),"Si","No")</f>
        <v/>
      </c>
      <c r="R673">
        <f>IF(Q673="Si",CHOOSE(RANDBETWEEN(1,3),"Excelencia","Apoyo Académico","Excelencia"), " ")</f>
        <v/>
      </c>
      <c r="S673">
        <f>RANDBETWEEN(100, 200)</f>
        <v/>
      </c>
      <c r="T673">
        <f>CHOOSE(RANDBETWEEN(1,2),"Si","No")</f>
        <v/>
      </c>
      <c r="U673">
        <f>CHOOSE(RANDBETWEEN(1,2),"Si","No")</f>
        <v/>
      </c>
      <c r="V673">
        <f>IF(U673="Si",CHOOSE(RANDBETWEEN(1,3),"Maya","Tzeltal","Náhuatl", "Misteco", "Otomí"), " ")</f>
        <v/>
      </c>
      <c r="W673">
        <f>CHOOSE(RANDBETWEEN(1,2),"Si","No")</f>
        <v/>
      </c>
      <c r="X673">
        <f>IF(W673="Si",CHOOSE(RANDBETWEEN(1,3),"Motriz","Auditiva","Visual"), " ")</f>
        <v/>
      </c>
      <c r="Y673">
        <f>TEXT(RANDBETWEEN(1000000000,9999999999), "0000000000")</f>
        <v/>
      </c>
      <c r="Z673">
        <f>LOWER(LEFT(C673,FIND(" ",C673 &amp; " ")-1)) &amp; "." &amp; LOWER(MID(C673, FIND(" ", C673) + 1, FIND(" ", C673 &amp; " ", FIND(" ", C673)+ 1) - FIND(" ", C673)-1)) &amp; "@gmail.com"</f>
        <v/>
      </c>
      <c r="AA673">
        <f>UPPER(LEFT(C673,1)&amp;MID(C673,FIND(" ",C673)+1,1)&amp;IF(LEN(C673)-LEN(SUBSTITUTE(C673," ",""))&gt;=2,MID(C673,FIND(" ",C673,FIND(" ",C673)+1)+1,1),"X")&amp;TEXT(P673,"YYMMDD")&amp;H673&amp;RANDBETWEEN(0,9)&amp;RANDBETWEEN(0,9)&amp;CHAR(RANDBETWEEN(65,90))&amp;CHAR(RANDBETWEEN(65,90)))</f>
        <v/>
      </c>
    </row>
    <row r="674" hidden="1">
      <c r="A674" t="inlineStr">
        <is>
          <t>230300821</t>
        </is>
      </c>
      <c r="B674" t="inlineStr">
        <is>
          <t>VEINTICUATROAVA</t>
        </is>
      </c>
      <c r="C674" t="inlineStr">
        <is>
          <t>TEC KAU / DANIEL GUSTAVO</t>
        </is>
      </c>
      <c r="D674" t="inlineStr">
        <is>
          <t>Inscrito</t>
        </is>
      </c>
      <c r="E674" t="inlineStr">
        <is>
          <t>Regular</t>
        </is>
      </c>
      <c r="G674" t="inlineStr">
        <is>
          <t>Ingeniería en Datos e Inteligencia Organizacional</t>
        </is>
      </c>
      <c r="H674" t="inlineStr">
        <is>
          <t>M</t>
        </is>
      </c>
      <c r="I674" t="inlineStr">
        <is>
          <t>EXM</t>
        </is>
      </c>
      <c r="J674" t="inlineStr">
        <is>
          <t>8.69</t>
        </is>
      </c>
      <c r="K674" t="inlineStr">
        <is>
          <t>2023-08-03 10:30:50.266045</t>
        </is>
      </c>
      <c r="L674">
        <f>MID(K674,1,10)</f>
        <v/>
      </c>
      <c r="M674" t="inlineStr">
        <is>
          <t>9</t>
        </is>
      </c>
      <c r="N674" t="inlineStr">
        <is>
          <t>Centro de Bachillerato Tecnológico Industrial y de Servicios</t>
        </is>
      </c>
      <c r="P674" s="1">
        <f>DATE(INT(RAND()*(2008 - 2006 + 1) + 2006), INT(RAND()*12 + 1), INT(RAND()*28 + 1))</f>
        <v/>
      </c>
      <c r="Q674">
        <f>CHOOSE(RANDBETWEEN(1,2),"Si","No")</f>
        <v/>
      </c>
      <c r="R674">
        <f>IF(Q674="Si",CHOOSE(RANDBETWEEN(1,3),"Excelencia","Apoyo Académico","Excelencia"), " ")</f>
        <v/>
      </c>
      <c r="S674">
        <f>RANDBETWEEN(100, 200)</f>
        <v/>
      </c>
      <c r="T674">
        <f>CHOOSE(RANDBETWEEN(1,2),"Si","No")</f>
        <v/>
      </c>
      <c r="U674">
        <f>CHOOSE(RANDBETWEEN(1,2),"Si","No")</f>
        <v/>
      </c>
      <c r="V674">
        <f>IF(U674="Si",CHOOSE(RANDBETWEEN(1,3),"Maya","Tzeltal","Náhuatl", "Misteco", "Otomí"), " ")</f>
        <v/>
      </c>
      <c r="W674">
        <f>CHOOSE(RANDBETWEEN(1,2),"Si","No")</f>
        <v/>
      </c>
      <c r="X674">
        <f>IF(W674="Si",CHOOSE(RANDBETWEEN(1,3),"Motriz","Auditiva","Visual"), " ")</f>
        <v/>
      </c>
      <c r="Y674">
        <f>TEXT(RANDBETWEEN(1000000000,9999999999), "0000000000")</f>
        <v/>
      </c>
      <c r="Z674">
        <f>LOWER(LEFT(C674,FIND(" ",C674 &amp; " ")-1)) &amp; "." &amp; LOWER(MID(C674, FIND(" ", C674) + 1, FIND(" ", C674 &amp; " ", FIND(" ", C674)+ 1) - FIND(" ", C674)-1)) &amp; "@gmail.com"</f>
        <v/>
      </c>
      <c r="AA674">
        <f>UPPER(LEFT(C674,1)&amp;MID(C674,FIND(" ",C674)+1,1)&amp;IF(LEN(C674)-LEN(SUBSTITUTE(C674," ",""))&gt;=2,MID(C674,FIND(" ",C674,FIND(" ",C674)+1)+1,1),"X")&amp;TEXT(P674,"YYMMDD")&amp;H674&amp;RANDBETWEEN(0,9)&amp;RANDBETWEEN(0,9)&amp;CHAR(RANDBETWEEN(65,90))&amp;CHAR(RANDBETWEEN(65,90)))</f>
        <v/>
      </c>
    </row>
    <row r="675" hidden="1">
      <c r="A675" t="inlineStr">
        <is>
          <t>230300820</t>
        </is>
      </c>
      <c r="B675" t="inlineStr">
        <is>
          <t>VEINTICUATROAVA</t>
        </is>
      </c>
      <c r="C675" t="inlineStr">
        <is>
          <t>TOLEDO NAHUAT / JOSUE ISRAEL</t>
        </is>
      </c>
      <c r="D675" t="inlineStr">
        <is>
          <t>Inscrito</t>
        </is>
      </c>
      <c r="E675" t="inlineStr">
        <is>
          <t>Regular</t>
        </is>
      </c>
      <c r="G675" t="inlineStr">
        <is>
          <t>Ingeniería en Datos e Inteligencia Organizacional</t>
        </is>
      </c>
      <c r="H675" t="inlineStr">
        <is>
          <t>M</t>
        </is>
      </c>
      <c r="I675" t="inlineStr">
        <is>
          <t>EXM</t>
        </is>
      </c>
      <c r="J675" t="inlineStr">
        <is>
          <t>8.50</t>
        </is>
      </c>
      <c r="K675" t="inlineStr">
        <is>
          <t>2023-08-03 10:30:44.999221</t>
        </is>
      </c>
      <c r="L675">
        <f>MID(K675,1,10)</f>
        <v/>
      </c>
      <c r="M675" t="inlineStr">
        <is>
          <t>8</t>
        </is>
      </c>
      <c r="N675" t="inlineStr">
        <is>
          <t>Centro de Bachillerato Tecnológico Industrial y de Servicios</t>
        </is>
      </c>
      <c r="P675" s="1">
        <f>DATE(INT(RAND()*(2008 - 2006 + 1) + 2006), INT(RAND()*12 + 1), INT(RAND()*28 + 1))</f>
        <v/>
      </c>
      <c r="Q675">
        <f>CHOOSE(RANDBETWEEN(1,2),"Si","No")</f>
        <v/>
      </c>
      <c r="R675">
        <f>IF(Q675="Si",CHOOSE(RANDBETWEEN(1,3),"Excelencia","Apoyo Académico","Excelencia"), " ")</f>
        <v/>
      </c>
      <c r="S675">
        <f>RANDBETWEEN(100, 200)</f>
        <v/>
      </c>
      <c r="T675">
        <f>CHOOSE(RANDBETWEEN(1,2),"Si","No")</f>
        <v/>
      </c>
      <c r="U675">
        <f>CHOOSE(RANDBETWEEN(1,2),"Si","No")</f>
        <v/>
      </c>
      <c r="V675">
        <f>IF(U675="Si",CHOOSE(RANDBETWEEN(1,3),"Maya","Tzeltal","Náhuatl", "Misteco", "Otomí"), " ")</f>
        <v/>
      </c>
      <c r="W675">
        <f>CHOOSE(RANDBETWEEN(1,2),"Si","No")</f>
        <v/>
      </c>
      <c r="X675">
        <f>IF(W675="Si",CHOOSE(RANDBETWEEN(1,3),"Motriz","Auditiva","Visual"), " ")</f>
        <v/>
      </c>
      <c r="Y675">
        <f>TEXT(RANDBETWEEN(1000000000,9999999999), "0000000000")</f>
        <v/>
      </c>
      <c r="Z675">
        <f>LOWER(LEFT(C675,FIND(" ",C675 &amp; " ")-1)) &amp; "." &amp; LOWER(MID(C675, FIND(" ", C675) + 1, FIND(" ", C675 &amp; " ", FIND(" ", C675)+ 1) - FIND(" ", C675)-1)) &amp; "@gmail.com"</f>
        <v/>
      </c>
      <c r="AA675">
        <f>UPPER(LEFT(C675,1)&amp;MID(C675,FIND(" ",C675)+1,1)&amp;IF(LEN(C675)-LEN(SUBSTITUTE(C675," ",""))&gt;=2,MID(C675,FIND(" ",C675,FIND(" ",C675)+1)+1,1),"X")&amp;TEXT(P675,"YYMMDD")&amp;H675&amp;RANDBETWEEN(0,9)&amp;RANDBETWEEN(0,9)&amp;CHAR(RANDBETWEEN(65,90))&amp;CHAR(RANDBETWEEN(65,90)))</f>
        <v/>
      </c>
    </row>
    <row r="676" hidden="1">
      <c r="A676" t="inlineStr">
        <is>
          <t>230300819</t>
        </is>
      </c>
      <c r="B676" t="inlineStr">
        <is>
          <t>VEINTICUATROAVA</t>
        </is>
      </c>
      <c r="C676" t="inlineStr">
        <is>
          <t>HERNANDEZ CEN / BRAIAM AUGUSTO</t>
        </is>
      </c>
      <c r="D676" t="inlineStr">
        <is>
          <t>Inscrito</t>
        </is>
      </c>
      <c r="E676" t="inlineStr">
        <is>
          <t>Irregular</t>
        </is>
      </c>
      <c r="G676" t="inlineStr">
        <is>
          <t>Ingeniería en Datos e Inteligencia Organizacional</t>
        </is>
      </c>
      <c r="H676" t="inlineStr">
        <is>
          <t>M</t>
        </is>
      </c>
      <c r="I676" t="inlineStr">
        <is>
          <t>EXM</t>
        </is>
      </c>
      <c r="J676" t="inlineStr">
        <is>
          <t>7.17</t>
        </is>
      </c>
      <c r="K676" t="inlineStr">
        <is>
          <t>2023-08-03 10:30:44.268999</t>
        </is>
      </c>
      <c r="L676">
        <f>MID(K676,1,10)</f>
        <v/>
      </c>
      <c r="M676" t="inlineStr">
        <is>
          <t>7.6</t>
        </is>
      </c>
      <c r="N676" t="inlineStr">
        <is>
          <t>Colegio de Estudios Científicos y Tecnológicos del Estado de Quintana Roo</t>
        </is>
      </c>
      <c r="P676" s="1">
        <f>DATE(INT(RAND()*(2008 - 2006 + 1) + 2006), INT(RAND()*12 + 1), INT(RAND()*28 + 1))</f>
        <v/>
      </c>
      <c r="Q676">
        <f>CHOOSE(RANDBETWEEN(1,2),"Si","No")</f>
        <v/>
      </c>
      <c r="R676">
        <f>IF(Q676="Si",CHOOSE(RANDBETWEEN(1,3),"Excelencia","Apoyo Académico","Excelencia"), " ")</f>
        <v/>
      </c>
      <c r="S676">
        <f>RANDBETWEEN(100, 200)</f>
        <v/>
      </c>
      <c r="T676">
        <f>CHOOSE(RANDBETWEEN(1,2),"Si","No")</f>
        <v/>
      </c>
      <c r="U676">
        <f>CHOOSE(RANDBETWEEN(1,2),"Si","No")</f>
        <v/>
      </c>
      <c r="V676">
        <f>IF(U676="Si",CHOOSE(RANDBETWEEN(1,3),"Maya","Tzeltal","Náhuatl", "Misteco", "Otomí"), " ")</f>
        <v/>
      </c>
      <c r="W676">
        <f>CHOOSE(RANDBETWEEN(1,2),"Si","No")</f>
        <v/>
      </c>
      <c r="X676">
        <f>IF(W676="Si",CHOOSE(RANDBETWEEN(1,3),"Motriz","Auditiva","Visual"), " ")</f>
        <v/>
      </c>
      <c r="Y676">
        <f>TEXT(RANDBETWEEN(1000000000,9999999999), "0000000000")</f>
        <v/>
      </c>
      <c r="Z676">
        <f>LOWER(LEFT(C676,FIND(" ",C676 &amp; " ")-1)) &amp; "." &amp; LOWER(MID(C676, FIND(" ", C676) + 1, FIND(" ", C676 &amp; " ", FIND(" ", C676)+ 1) - FIND(" ", C676)-1)) &amp; "@gmail.com"</f>
        <v/>
      </c>
      <c r="AA676">
        <f>UPPER(LEFT(C676,1)&amp;MID(C676,FIND(" ",C676)+1,1)&amp;IF(LEN(C676)-LEN(SUBSTITUTE(C676," ",""))&gt;=2,MID(C676,FIND(" ",C676,FIND(" ",C676)+1)+1,1),"X")&amp;TEXT(P676,"YYMMDD")&amp;H676&amp;RANDBETWEEN(0,9)&amp;RANDBETWEEN(0,9)&amp;CHAR(RANDBETWEEN(65,90))&amp;CHAR(RANDBETWEEN(65,90)))</f>
        <v/>
      </c>
    </row>
    <row r="677" hidden="1">
      <c r="A677" t="inlineStr">
        <is>
          <t>230300818</t>
        </is>
      </c>
      <c r="B677" t="inlineStr">
        <is>
          <t>VEINTICUATROAVA</t>
        </is>
      </c>
      <c r="C677" t="inlineStr">
        <is>
          <t>GÓNGORA TUYUB / JARED ALEXANDER</t>
        </is>
      </c>
      <c r="D677" t="inlineStr">
        <is>
          <t>Inscrito</t>
        </is>
      </c>
      <c r="E677" t="inlineStr">
        <is>
          <t>Irregular</t>
        </is>
      </c>
      <c r="G677" t="inlineStr">
        <is>
          <t>Ingeniería en Datos e Inteligencia Organizacional</t>
        </is>
      </c>
      <c r="H677" t="inlineStr">
        <is>
          <t>M</t>
        </is>
      </c>
      <c r="I677" t="inlineStr">
        <is>
          <t>EXM</t>
        </is>
      </c>
      <c r="J677" t="inlineStr">
        <is>
          <t>7.92</t>
        </is>
      </c>
      <c r="K677" t="inlineStr">
        <is>
          <t>2023-08-03 10:30:33.533455</t>
        </is>
      </c>
      <c r="L677">
        <f>MID(K677,1,10)</f>
        <v/>
      </c>
      <c r="M677" t="inlineStr">
        <is>
          <t>8.4</t>
        </is>
      </c>
      <c r="N677" t="inlineStr">
        <is>
          <t xml:space="preserve">Telebachillerato de cantamayec </t>
        </is>
      </c>
      <c r="P677" s="1">
        <f>DATE(INT(RAND()*(2008 - 2006 + 1) + 2006), INT(RAND()*12 + 1), INT(RAND()*28 + 1))</f>
        <v/>
      </c>
      <c r="Q677">
        <f>CHOOSE(RANDBETWEEN(1,2),"Si","No")</f>
        <v/>
      </c>
      <c r="R677">
        <f>IF(Q677="Si",CHOOSE(RANDBETWEEN(1,3),"Excelencia","Apoyo Académico","Excelencia"), " ")</f>
        <v/>
      </c>
      <c r="S677">
        <f>RANDBETWEEN(100, 200)</f>
        <v/>
      </c>
      <c r="T677">
        <f>CHOOSE(RANDBETWEEN(1,2),"Si","No")</f>
        <v/>
      </c>
      <c r="U677">
        <f>CHOOSE(RANDBETWEEN(1,2),"Si","No")</f>
        <v/>
      </c>
      <c r="V677">
        <f>IF(U677="Si",CHOOSE(RANDBETWEEN(1,3),"Maya","Tzeltal","Náhuatl", "Misteco", "Otomí"), " ")</f>
        <v/>
      </c>
      <c r="W677">
        <f>CHOOSE(RANDBETWEEN(1,2),"Si","No")</f>
        <v/>
      </c>
      <c r="X677">
        <f>IF(W677="Si",CHOOSE(RANDBETWEEN(1,3),"Motriz","Auditiva","Visual"), " ")</f>
        <v/>
      </c>
      <c r="Y677">
        <f>TEXT(RANDBETWEEN(1000000000,9999999999), "0000000000")</f>
        <v/>
      </c>
      <c r="Z677">
        <f>LOWER(LEFT(C677,FIND(" ",C677 &amp; " ")-1)) &amp; "." &amp; LOWER(MID(C677, FIND(" ", C677) + 1, FIND(" ", C677 &amp; " ", FIND(" ", C677)+ 1) - FIND(" ", C677)-1)) &amp; "@gmail.com"</f>
        <v/>
      </c>
      <c r="AA677">
        <f>UPPER(LEFT(C677,1)&amp;MID(C677,FIND(" ",C677)+1,1)&amp;IF(LEN(C677)-LEN(SUBSTITUTE(C677," ",""))&gt;=2,MID(C677,FIND(" ",C677,FIND(" ",C677)+1)+1,1),"X")&amp;TEXT(P677,"YYMMDD")&amp;H677&amp;RANDBETWEEN(0,9)&amp;RANDBETWEEN(0,9)&amp;CHAR(RANDBETWEEN(65,90))&amp;CHAR(RANDBETWEEN(65,90)))</f>
        <v/>
      </c>
    </row>
    <row r="678" hidden="1">
      <c r="A678" t="inlineStr">
        <is>
          <t>230300817</t>
        </is>
      </c>
      <c r="B678" t="inlineStr">
        <is>
          <t>VEINTICUATROAVA</t>
        </is>
      </c>
      <c r="C678" t="inlineStr">
        <is>
          <t>DE LA CRUZ CALDERON / ALEXIS</t>
        </is>
      </c>
      <c r="D678" t="inlineStr">
        <is>
          <t>Inscrito</t>
        </is>
      </c>
      <c r="E678" t="inlineStr">
        <is>
          <t>Irregular</t>
        </is>
      </c>
      <c r="G678" t="inlineStr">
        <is>
          <t>Ingeniería en Datos e Inteligencia Organizacional</t>
        </is>
      </c>
      <c r="H678" t="inlineStr">
        <is>
          <t>M</t>
        </is>
      </c>
      <c r="I678" t="inlineStr">
        <is>
          <t>EXM</t>
        </is>
      </c>
      <c r="J678" t="inlineStr">
        <is>
          <t>7.79</t>
        </is>
      </c>
      <c r="K678" t="inlineStr">
        <is>
          <t>2023-08-03 10:30:33.50587</t>
        </is>
      </c>
      <c r="L678">
        <f>MID(K678,1,10)</f>
        <v/>
      </c>
      <c r="M678" t="inlineStr">
        <is>
          <t>8.2</t>
        </is>
      </c>
      <c r="N678" t="inlineStr">
        <is>
          <t>Colegio de Estudios Científicos y Tecnológicos del Estado de Quintana Roo</t>
        </is>
      </c>
      <c r="P678" s="1">
        <f>DATE(INT(RAND()*(2008 - 2006 + 1) + 2006), INT(RAND()*12 + 1), INT(RAND()*28 + 1))</f>
        <v/>
      </c>
      <c r="Q678">
        <f>CHOOSE(RANDBETWEEN(1,2),"Si","No")</f>
        <v/>
      </c>
      <c r="R678">
        <f>IF(Q678="Si",CHOOSE(RANDBETWEEN(1,3),"Excelencia","Apoyo Académico","Excelencia"), " ")</f>
        <v/>
      </c>
      <c r="S678">
        <f>RANDBETWEEN(100, 200)</f>
        <v/>
      </c>
      <c r="T678">
        <f>CHOOSE(RANDBETWEEN(1,2),"Si","No")</f>
        <v/>
      </c>
      <c r="U678">
        <f>CHOOSE(RANDBETWEEN(1,2),"Si","No")</f>
        <v/>
      </c>
      <c r="V678">
        <f>IF(U678="Si",CHOOSE(RANDBETWEEN(1,3),"Maya","Tzeltal","Náhuatl", "Misteco", "Otomí"), " ")</f>
        <v/>
      </c>
      <c r="W678">
        <f>CHOOSE(RANDBETWEEN(1,2),"Si","No")</f>
        <v/>
      </c>
      <c r="X678">
        <f>IF(W678="Si",CHOOSE(RANDBETWEEN(1,3),"Motriz","Auditiva","Visual"), " ")</f>
        <v/>
      </c>
      <c r="Y678">
        <f>TEXT(RANDBETWEEN(1000000000,9999999999), "0000000000")</f>
        <v/>
      </c>
      <c r="Z678">
        <f>LOWER(LEFT(C678,FIND(" ",C678 &amp; " ")-1)) &amp; "." &amp; LOWER(MID(C678, FIND(" ", C678) + 1, FIND(" ", C678 &amp; " ", FIND(" ", C678)+ 1) - FIND(" ", C678)-1)) &amp; "@gmail.com"</f>
        <v/>
      </c>
      <c r="AA678">
        <f>UPPER(LEFT(C678,1)&amp;MID(C678,FIND(" ",C678)+1,1)&amp;IF(LEN(C678)-LEN(SUBSTITUTE(C678," ",""))&gt;=2,MID(C678,FIND(" ",C678,FIND(" ",C678)+1)+1,1),"X")&amp;TEXT(P678,"YYMMDD")&amp;H678&amp;RANDBETWEEN(0,9)&amp;RANDBETWEEN(0,9)&amp;CHAR(RANDBETWEEN(65,90))&amp;CHAR(RANDBETWEEN(65,90)))</f>
        <v/>
      </c>
    </row>
    <row r="679" hidden="1">
      <c r="A679" t="inlineStr">
        <is>
          <t>230300816</t>
        </is>
      </c>
      <c r="B679" t="inlineStr">
        <is>
          <t>VEINTICUATROAVA</t>
        </is>
      </c>
      <c r="C679" t="inlineStr">
        <is>
          <t>DE LA CRUZ DZIB / KENIA GISELLE</t>
        </is>
      </c>
      <c r="D679" t="inlineStr">
        <is>
          <t>Inscrito</t>
        </is>
      </c>
      <c r="E679" t="inlineStr">
        <is>
          <t>Irregular</t>
        </is>
      </c>
      <c r="G679" t="inlineStr">
        <is>
          <t>Ingeniería en Datos e Inteligencia Organizacional</t>
        </is>
      </c>
      <c r="H679" t="inlineStr">
        <is>
          <t>F</t>
        </is>
      </c>
      <c r="I679" t="inlineStr">
        <is>
          <t>EXM</t>
        </is>
      </c>
      <c r="J679" t="inlineStr">
        <is>
          <t>7.60</t>
        </is>
      </c>
      <c r="K679" t="inlineStr">
        <is>
          <t>2023-08-03 10:30:23.786385</t>
        </is>
      </c>
      <c r="L679">
        <f>MID(K679,1,10)</f>
        <v/>
      </c>
      <c r="M679" t="inlineStr">
        <is>
          <t>8.5</t>
        </is>
      </c>
      <c r="N679" t="inlineStr">
        <is>
          <t>Colegio de Bachilleres del Estado de Quintana Roo</t>
        </is>
      </c>
      <c r="P679" s="1">
        <f>DATE(INT(RAND()*(2008 - 2006 + 1) + 2006), INT(RAND()*12 + 1), INT(RAND()*28 + 1))</f>
        <v/>
      </c>
      <c r="Q679">
        <f>CHOOSE(RANDBETWEEN(1,2),"Si","No")</f>
        <v/>
      </c>
      <c r="R679">
        <f>IF(Q679="Si",CHOOSE(RANDBETWEEN(1,3),"Excelencia","Apoyo Académico","Excelencia"), " ")</f>
        <v/>
      </c>
      <c r="S679">
        <f>RANDBETWEEN(100, 200)</f>
        <v/>
      </c>
      <c r="T679">
        <f>CHOOSE(RANDBETWEEN(1,2),"Si","No")</f>
        <v/>
      </c>
      <c r="U679">
        <f>CHOOSE(RANDBETWEEN(1,2),"Si","No")</f>
        <v/>
      </c>
      <c r="V679">
        <f>IF(U679="Si",CHOOSE(RANDBETWEEN(1,3),"Maya","Tzeltal","Náhuatl", "Misteco", "Otomí"), " ")</f>
        <v/>
      </c>
      <c r="W679">
        <f>CHOOSE(RANDBETWEEN(1,2),"Si","No")</f>
        <v/>
      </c>
      <c r="X679">
        <f>IF(W679="Si",CHOOSE(RANDBETWEEN(1,3),"Motriz","Auditiva","Visual"), " ")</f>
        <v/>
      </c>
      <c r="Y679">
        <f>TEXT(RANDBETWEEN(1000000000,9999999999), "0000000000")</f>
        <v/>
      </c>
      <c r="Z679">
        <f>LOWER(LEFT(C679,FIND(" ",C679 &amp; " ")-1)) &amp; "." &amp; LOWER(MID(C679, FIND(" ", C679) + 1, FIND(" ", C679 &amp; " ", FIND(" ", C679)+ 1) - FIND(" ", C679)-1)) &amp; "@gmail.com"</f>
        <v/>
      </c>
      <c r="AA679">
        <f>UPPER(LEFT(C679,1)&amp;MID(C679,FIND(" ",C679)+1,1)&amp;IF(LEN(C679)-LEN(SUBSTITUTE(C679," ",""))&gt;=2,MID(C679,FIND(" ",C679,FIND(" ",C679)+1)+1,1),"X")&amp;TEXT(P679,"YYMMDD")&amp;H679&amp;RANDBETWEEN(0,9)&amp;RANDBETWEEN(0,9)&amp;CHAR(RANDBETWEEN(65,90))&amp;CHAR(RANDBETWEEN(65,90)))</f>
        <v/>
      </c>
    </row>
    <row r="680" hidden="1">
      <c r="A680" t="inlineStr">
        <is>
          <t>230300815</t>
        </is>
      </c>
      <c r="B680" t="inlineStr">
        <is>
          <t>VEINTICUATROAVA</t>
        </is>
      </c>
      <c r="C680" t="inlineStr">
        <is>
          <t>CUEVAS ALAMO / EVALI</t>
        </is>
      </c>
      <c r="D680" t="inlineStr">
        <is>
          <t>Inscrito</t>
        </is>
      </c>
      <c r="E680" t="inlineStr">
        <is>
          <t>Regular</t>
        </is>
      </c>
      <c r="G680" t="inlineStr">
        <is>
          <t>Ingeniería en Datos e Inteligencia Organizacional</t>
        </is>
      </c>
      <c r="H680" t="inlineStr">
        <is>
          <t>F</t>
        </is>
      </c>
      <c r="I680" t="inlineStr">
        <is>
          <t>EXM</t>
        </is>
      </c>
      <c r="J680" t="inlineStr">
        <is>
          <t>9.00</t>
        </is>
      </c>
      <c r="K680" t="inlineStr">
        <is>
          <t>2023-08-03 10:30:17.523732</t>
        </is>
      </c>
      <c r="L680">
        <f>MID(K680,1,10)</f>
        <v/>
      </c>
      <c r="M680" t="inlineStr">
        <is>
          <t>9.3</t>
        </is>
      </c>
      <c r="N680" t="inlineStr">
        <is>
          <t>Colegio de Bachilleres del Estado de Quintana Roo</t>
        </is>
      </c>
      <c r="P680" s="1">
        <f>DATE(INT(RAND()*(2008 - 2006 + 1) + 2006), INT(RAND()*12 + 1), INT(RAND()*28 + 1))</f>
        <v/>
      </c>
      <c r="Q680">
        <f>CHOOSE(RANDBETWEEN(1,2),"Si","No")</f>
        <v/>
      </c>
      <c r="R680">
        <f>IF(Q680="Si",CHOOSE(RANDBETWEEN(1,3),"Excelencia","Apoyo Académico","Excelencia"), " ")</f>
        <v/>
      </c>
      <c r="S680">
        <f>RANDBETWEEN(100, 200)</f>
        <v/>
      </c>
      <c r="T680">
        <f>CHOOSE(RANDBETWEEN(1,2),"Si","No")</f>
        <v/>
      </c>
      <c r="U680">
        <f>CHOOSE(RANDBETWEEN(1,2),"Si","No")</f>
        <v/>
      </c>
      <c r="V680">
        <f>IF(U680="Si",CHOOSE(RANDBETWEEN(1,3),"Maya","Tzeltal","Náhuatl", "Misteco", "Otomí"), " ")</f>
        <v/>
      </c>
      <c r="W680">
        <f>CHOOSE(RANDBETWEEN(1,2),"Si","No")</f>
        <v/>
      </c>
      <c r="X680">
        <f>IF(W680="Si",CHOOSE(RANDBETWEEN(1,3),"Motriz","Auditiva","Visual"), " ")</f>
        <v/>
      </c>
      <c r="Y680">
        <f>TEXT(RANDBETWEEN(1000000000,9999999999), "0000000000")</f>
        <v/>
      </c>
      <c r="Z680">
        <f>LOWER(LEFT(C680,FIND(" ",C680 &amp; " ")-1)) &amp; "." &amp; LOWER(MID(C680, FIND(" ", C680) + 1, FIND(" ", C680 &amp; " ", FIND(" ", C680)+ 1) - FIND(" ", C680)-1)) &amp; "@gmail.com"</f>
        <v/>
      </c>
      <c r="AA680">
        <f>UPPER(LEFT(C680,1)&amp;MID(C680,FIND(" ",C680)+1,1)&amp;IF(LEN(C680)-LEN(SUBSTITUTE(C680," ",""))&gt;=2,MID(C680,FIND(" ",C680,FIND(" ",C680)+1)+1,1),"X")&amp;TEXT(P680,"YYMMDD")&amp;H680&amp;RANDBETWEEN(0,9)&amp;RANDBETWEEN(0,9)&amp;CHAR(RANDBETWEEN(65,90))&amp;CHAR(RANDBETWEEN(65,90)))</f>
        <v/>
      </c>
    </row>
    <row r="681" hidden="1">
      <c r="A681" t="inlineStr">
        <is>
          <t>230300814</t>
        </is>
      </c>
      <c r="B681" t="inlineStr">
        <is>
          <t>VEINTICUATROAVA</t>
        </is>
      </c>
      <c r="C681" t="inlineStr">
        <is>
          <t>BALAM RODRÍGUEZ / DAVID ISAÍ</t>
        </is>
      </c>
      <c r="D681" t="inlineStr">
        <is>
          <t>Inscrito</t>
        </is>
      </c>
      <c r="E681" t="inlineStr">
        <is>
          <t>Regular</t>
        </is>
      </c>
      <c r="G681" t="inlineStr">
        <is>
          <t>Ingeniería en Datos e Inteligencia Organizacional</t>
        </is>
      </c>
      <c r="H681" t="inlineStr">
        <is>
          <t>M</t>
        </is>
      </c>
      <c r="I681" t="inlineStr">
        <is>
          <t>EXM</t>
        </is>
      </c>
      <c r="J681" t="inlineStr">
        <is>
          <t>9.36</t>
        </is>
      </c>
      <c r="K681" t="inlineStr">
        <is>
          <t>2023-08-03 10:30:09.774958</t>
        </is>
      </c>
      <c r="L681">
        <f>MID(K681,1,10)</f>
        <v/>
      </c>
      <c r="M681" t="inlineStr">
        <is>
          <t>9.3</t>
        </is>
      </c>
      <c r="N681" t="inlineStr">
        <is>
          <t>Centro de Bachillerato Tecnológico Industrial y de Servicios</t>
        </is>
      </c>
      <c r="P681" s="1">
        <f>DATE(INT(RAND()*(2008 - 2006 + 1) + 2006), INT(RAND()*12 + 1), INT(RAND()*28 + 1))</f>
        <v/>
      </c>
      <c r="Q681">
        <f>CHOOSE(RANDBETWEEN(1,2),"Si","No")</f>
        <v/>
      </c>
      <c r="R681">
        <f>IF(Q681="Si",CHOOSE(RANDBETWEEN(1,3),"Excelencia","Apoyo Académico","Excelencia"), " ")</f>
        <v/>
      </c>
      <c r="S681">
        <f>RANDBETWEEN(100, 200)</f>
        <v/>
      </c>
      <c r="T681">
        <f>CHOOSE(RANDBETWEEN(1,2),"Si","No")</f>
        <v/>
      </c>
      <c r="U681">
        <f>CHOOSE(RANDBETWEEN(1,2),"Si","No")</f>
        <v/>
      </c>
      <c r="V681">
        <f>IF(U681="Si",CHOOSE(RANDBETWEEN(1,3),"Maya","Tzeltal","Náhuatl", "Misteco", "Otomí"), " ")</f>
        <v/>
      </c>
      <c r="W681">
        <f>CHOOSE(RANDBETWEEN(1,2),"Si","No")</f>
        <v/>
      </c>
      <c r="X681">
        <f>IF(W681="Si",CHOOSE(RANDBETWEEN(1,3),"Motriz","Auditiva","Visual"), " ")</f>
        <v/>
      </c>
      <c r="Y681">
        <f>TEXT(RANDBETWEEN(1000000000,9999999999), "0000000000")</f>
        <v/>
      </c>
      <c r="Z681">
        <f>LOWER(LEFT(C681,FIND(" ",C681 &amp; " ")-1)) &amp; "." &amp; LOWER(MID(C681, FIND(" ", C681) + 1, FIND(" ", C681 &amp; " ", FIND(" ", C681)+ 1) - FIND(" ", C681)-1)) &amp; "@gmail.com"</f>
        <v/>
      </c>
      <c r="AA681">
        <f>UPPER(LEFT(C681,1)&amp;MID(C681,FIND(" ",C681)+1,1)&amp;IF(LEN(C681)-LEN(SUBSTITUTE(C681," ",""))&gt;=2,MID(C681,FIND(" ",C681,FIND(" ",C681)+1)+1,1),"X")&amp;TEXT(P681,"YYMMDD")&amp;H681&amp;RANDBETWEEN(0,9)&amp;RANDBETWEEN(0,9)&amp;CHAR(RANDBETWEEN(65,90))&amp;CHAR(RANDBETWEEN(65,90)))</f>
        <v/>
      </c>
    </row>
    <row r="682" hidden="1">
      <c r="A682" t="inlineStr">
        <is>
          <t>230300813</t>
        </is>
      </c>
      <c r="B682" t="inlineStr">
        <is>
          <t>VEINTICUATROAVA</t>
        </is>
      </c>
      <c r="C682" t="inlineStr">
        <is>
          <t>MENDOZA GARCÍA / ANGELO</t>
        </is>
      </c>
      <c r="D682" t="inlineStr">
        <is>
          <t>Inscrito</t>
        </is>
      </c>
      <c r="E682" t="inlineStr">
        <is>
          <t>Irregular</t>
        </is>
      </c>
      <c r="G682" t="inlineStr">
        <is>
          <t>Ingeniería en Datos e Inteligencia Organizacional</t>
        </is>
      </c>
      <c r="H682" t="inlineStr">
        <is>
          <t>M</t>
        </is>
      </c>
      <c r="I682" t="inlineStr">
        <is>
          <t>EXM</t>
        </is>
      </c>
      <c r="J682" t="inlineStr">
        <is>
          <t>8.64</t>
        </is>
      </c>
      <c r="K682" t="inlineStr">
        <is>
          <t>2023-08-03 10:30:07.203682</t>
        </is>
      </c>
      <c r="L682">
        <f>MID(K682,1,10)</f>
        <v/>
      </c>
      <c r="M682" t="inlineStr">
        <is>
          <t>7.2</t>
        </is>
      </c>
      <c r="N682" t="inlineStr">
        <is>
          <t>CENEVAL</t>
        </is>
      </c>
      <c r="P682" s="1">
        <f>DATE(INT(RAND()*(2008 - 2006 + 1) + 2006), INT(RAND()*12 + 1), INT(RAND()*28 + 1))</f>
        <v/>
      </c>
      <c r="Q682">
        <f>CHOOSE(RANDBETWEEN(1,2),"Si","No")</f>
        <v/>
      </c>
      <c r="R682">
        <f>IF(Q682="Si",CHOOSE(RANDBETWEEN(1,3),"Excelencia","Apoyo Académico","Excelencia"), " ")</f>
        <v/>
      </c>
      <c r="S682">
        <f>RANDBETWEEN(100, 200)</f>
        <v/>
      </c>
      <c r="T682">
        <f>CHOOSE(RANDBETWEEN(1,2),"Si","No")</f>
        <v/>
      </c>
      <c r="U682">
        <f>CHOOSE(RANDBETWEEN(1,2),"Si","No")</f>
        <v/>
      </c>
      <c r="V682">
        <f>IF(U682="Si",CHOOSE(RANDBETWEEN(1,3),"Maya","Tzeltal","Náhuatl", "Misteco", "Otomí"), " ")</f>
        <v/>
      </c>
      <c r="W682">
        <f>CHOOSE(RANDBETWEEN(1,2),"Si","No")</f>
        <v/>
      </c>
      <c r="X682">
        <f>IF(W682="Si",CHOOSE(RANDBETWEEN(1,3),"Motriz","Auditiva","Visual"), " ")</f>
        <v/>
      </c>
      <c r="Y682">
        <f>TEXT(RANDBETWEEN(1000000000,9999999999), "0000000000")</f>
        <v/>
      </c>
      <c r="Z682">
        <f>LOWER(LEFT(C682,FIND(" ",C682 &amp; " ")-1)) &amp; "." &amp; LOWER(MID(C682, FIND(" ", C682) + 1, FIND(" ", C682 &amp; " ", FIND(" ", C682)+ 1) - FIND(" ", C682)-1)) &amp; "@gmail.com"</f>
        <v/>
      </c>
      <c r="AA682">
        <f>UPPER(LEFT(C682,1)&amp;MID(C682,FIND(" ",C682)+1,1)&amp;IF(LEN(C682)-LEN(SUBSTITUTE(C682," ",""))&gt;=2,MID(C682,FIND(" ",C682,FIND(" ",C682)+1)+1,1),"X")&amp;TEXT(P682,"YYMMDD")&amp;H682&amp;RANDBETWEEN(0,9)&amp;RANDBETWEEN(0,9)&amp;CHAR(RANDBETWEEN(65,90))&amp;CHAR(RANDBETWEEN(65,90)))</f>
        <v/>
      </c>
    </row>
    <row r="683" hidden="1">
      <c r="A683" t="inlineStr">
        <is>
          <t>230300812</t>
        </is>
      </c>
      <c r="B683" t="inlineStr">
        <is>
          <t>VEINTICUATROAVA</t>
        </is>
      </c>
      <c r="C683" t="inlineStr">
        <is>
          <t>JUAREZ ARVIZU / JADE MABEL</t>
        </is>
      </c>
      <c r="D683" t="inlineStr">
        <is>
          <t>Inscrito</t>
        </is>
      </c>
      <c r="E683" t="inlineStr">
        <is>
          <t>Regular</t>
        </is>
      </c>
      <c r="G683" t="inlineStr">
        <is>
          <t>Ingeniería en Datos e Inteligencia Organizacional</t>
        </is>
      </c>
      <c r="H683" t="inlineStr">
        <is>
          <t>F</t>
        </is>
      </c>
      <c r="I683" t="inlineStr">
        <is>
          <t>EXM</t>
        </is>
      </c>
      <c r="J683" t="inlineStr">
        <is>
          <t>9.08</t>
        </is>
      </c>
      <c r="K683" t="inlineStr">
        <is>
          <t>2023-08-03 10:30:06.682147</t>
        </is>
      </c>
      <c r="L683">
        <f>MID(K683,1,10)</f>
        <v/>
      </c>
      <c r="M683" t="inlineStr">
        <is>
          <t>7.9</t>
        </is>
      </c>
      <c r="N683" t="inlineStr">
        <is>
          <t>Cbtis 111 leona vicario</t>
        </is>
      </c>
      <c r="P683" s="1">
        <f>DATE(INT(RAND()*(2008 - 2006 + 1) + 2006), INT(RAND()*12 + 1), INT(RAND()*28 + 1))</f>
        <v/>
      </c>
      <c r="Q683">
        <f>CHOOSE(RANDBETWEEN(1,2),"Si","No")</f>
        <v/>
      </c>
      <c r="R683">
        <f>IF(Q683="Si",CHOOSE(RANDBETWEEN(1,3),"Excelencia","Apoyo Académico","Excelencia"), " ")</f>
        <v/>
      </c>
      <c r="S683">
        <f>RANDBETWEEN(100, 200)</f>
        <v/>
      </c>
      <c r="T683">
        <f>CHOOSE(RANDBETWEEN(1,2),"Si","No")</f>
        <v/>
      </c>
      <c r="U683">
        <f>CHOOSE(RANDBETWEEN(1,2),"Si","No")</f>
        <v/>
      </c>
      <c r="V683">
        <f>IF(U683="Si",CHOOSE(RANDBETWEEN(1,3),"Maya","Tzeltal","Náhuatl", "Misteco", "Otomí"), " ")</f>
        <v/>
      </c>
      <c r="W683">
        <f>CHOOSE(RANDBETWEEN(1,2),"Si","No")</f>
        <v/>
      </c>
      <c r="X683">
        <f>IF(W683="Si",CHOOSE(RANDBETWEEN(1,3),"Motriz","Auditiva","Visual"), " ")</f>
        <v/>
      </c>
      <c r="Y683">
        <f>TEXT(RANDBETWEEN(1000000000,9999999999), "0000000000")</f>
        <v/>
      </c>
      <c r="Z683">
        <f>LOWER(LEFT(C683,FIND(" ",C683 &amp; " ")-1)) &amp; "." &amp; LOWER(MID(C683, FIND(" ", C683) + 1, FIND(" ", C683 &amp; " ", FIND(" ", C683)+ 1) - FIND(" ", C683)-1)) &amp; "@gmail.com"</f>
        <v/>
      </c>
      <c r="AA683">
        <f>UPPER(LEFT(C683,1)&amp;MID(C683,FIND(" ",C683)+1,1)&amp;IF(LEN(C683)-LEN(SUBSTITUTE(C683," ",""))&gt;=2,MID(C683,FIND(" ",C683,FIND(" ",C683)+1)+1,1),"X")&amp;TEXT(P683,"YYMMDD")&amp;H683&amp;RANDBETWEEN(0,9)&amp;RANDBETWEEN(0,9)&amp;CHAR(RANDBETWEEN(65,90))&amp;CHAR(RANDBETWEEN(65,90)))</f>
        <v/>
      </c>
    </row>
    <row r="684" hidden="1">
      <c r="A684" t="inlineStr">
        <is>
          <t>230300811</t>
        </is>
      </c>
      <c r="B684" t="inlineStr">
        <is>
          <t>VEINTICUATROAVA</t>
        </is>
      </c>
      <c r="C684" t="inlineStr">
        <is>
          <t>CASTRO MENDEZ / MARIANA VIANEY</t>
        </is>
      </c>
      <c r="D684" t="inlineStr">
        <is>
          <t>Inscrito</t>
        </is>
      </c>
      <c r="E684" t="inlineStr">
        <is>
          <t>Regular</t>
        </is>
      </c>
      <c r="G684" t="inlineStr">
        <is>
          <t>Ingeniería en Datos e Inteligencia Organizacional</t>
        </is>
      </c>
      <c r="H684" t="inlineStr">
        <is>
          <t>F</t>
        </is>
      </c>
      <c r="I684" t="inlineStr">
        <is>
          <t>EXM</t>
        </is>
      </c>
      <c r="J684" t="inlineStr">
        <is>
          <t>9.71</t>
        </is>
      </c>
      <c r="K684" t="inlineStr">
        <is>
          <t>2023-08-03 10:30:04.604964</t>
        </is>
      </c>
      <c r="L684">
        <f>MID(K684,1,10)</f>
        <v/>
      </c>
      <c r="M684" t="inlineStr">
        <is>
          <t>9.1</t>
        </is>
      </c>
      <c r="N684" t="inlineStr">
        <is>
          <t>Centro de Bachillerato Tecnológico Industrial y de Servicios</t>
        </is>
      </c>
      <c r="P684" s="1">
        <f>DATE(INT(RAND()*(2008 - 2006 + 1) + 2006), INT(RAND()*12 + 1), INT(RAND()*28 + 1))</f>
        <v/>
      </c>
      <c r="Q684">
        <f>CHOOSE(RANDBETWEEN(1,2),"Si","No")</f>
        <v/>
      </c>
      <c r="R684">
        <f>IF(Q684="Si",CHOOSE(RANDBETWEEN(1,3),"Excelencia","Apoyo Académico","Excelencia"), " ")</f>
        <v/>
      </c>
      <c r="S684">
        <f>RANDBETWEEN(100, 200)</f>
        <v/>
      </c>
      <c r="T684">
        <f>CHOOSE(RANDBETWEEN(1,2),"Si","No")</f>
        <v/>
      </c>
      <c r="U684">
        <f>CHOOSE(RANDBETWEEN(1,2),"Si","No")</f>
        <v/>
      </c>
      <c r="V684">
        <f>IF(U684="Si",CHOOSE(RANDBETWEEN(1,3),"Maya","Tzeltal","Náhuatl", "Misteco", "Otomí"), " ")</f>
        <v/>
      </c>
      <c r="W684">
        <f>CHOOSE(RANDBETWEEN(1,2),"Si","No")</f>
        <v/>
      </c>
      <c r="X684">
        <f>IF(W684="Si",CHOOSE(RANDBETWEEN(1,3),"Motriz","Auditiva","Visual"), " ")</f>
        <v/>
      </c>
      <c r="Y684">
        <f>TEXT(RANDBETWEEN(1000000000,9999999999), "0000000000")</f>
        <v/>
      </c>
      <c r="Z684">
        <f>LOWER(LEFT(C684,FIND(" ",C684 &amp; " ")-1)) &amp; "." &amp; LOWER(MID(C684, FIND(" ", C684) + 1, FIND(" ", C684 &amp; " ", FIND(" ", C684)+ 1) - FIND(" ", C684)-1)) &amp; "@gmail.com"</f>
        <v/>
      </c>
      <c r="AA684">
        <f>UPPER(LEFT(C684,1)&amp;MID(C684,FIND(" ",C684)+1,1)&amp;IF(LEN(C684)-LEN(SUBSTITUTE(C684," ",""))&gt;=2,MID(C684,FIND(" ",C684,FIND(" ",C684)+1)+1,1),"X")&amp;TEXT(P684,"YYMMDD")&amp;H684&amp;RANDBETWEEN(0,9)&amp;RANDBETWEEN(0,9)&amp;CHAR(RANDBETWEEN(65,90))&amp;CHAR(RANDBETWEEN(65,90)))</f>
        <v/>
      </c>
    </row>
    <row r="685" hidden="1">
      <c r="A685" t="inlineStr">
        <is>
          <t>230300810</t>
        </is>
      </c>
      <c r="B685" t="inlineStr">
        <is>
          <t>VEINTICUATROAVA</t>
        </is>
      </c>
      <c r="C685" t="inlineStr">
        <is>
          <t>POOT LORIA / ANGEL DE JESUS</t>
        </is>
      </c>
      <c r="D685" t="inlineStr">
        <is>
          <t>Baja Temporal</t>
        </is>
      </c>
      <c r="E685" t="inlineStr">
        <is>
          <t>Regular</t>
        </is>
      </c>
      <c r="G685" t="inlineStr">
        <is>
          <t>Ingeniería en Datos e Inteligencia Organizacional</t>
        </is>
      </c>
      <c r="H685" t="inlineStr">
        <is>
          <t>M</t>
        </is>
      </c>
      <c r="I685" t="inlineStr">
        <is>
          <t>EXM</t>
        </is>
      </c>
      <c r="J685" t="inlineStr">
        <is>
          <t>9.17</t>
        </is>
      </c>
      <c r="K685" t="inlineStr">
        <is>
          <t>2023-08-03 10:30:04.366583</t>
        </is>
      </c>
      <c r="L685">
        <f>MID(K685,1,10)</f>
        <v/>
      </c>
      <c r="M685" t="inlineStr">
        <is>
          <t>8.1</t>
        </is>
      </c>
      <c r="N685" t="inlineStr">
        <is>
          <t>Colegio de Bachilleres del Estado de Quintana Roo</t>
        </is>
      </c>
      <c r="P685" s="1">
        <f>DATE(INT(RAND()*(2008 - 2006 + 1) + 2006), INT(RAND()*12 + 1), INT(RAND()*28 + 1))</f>
        <v/>
      </c>
      <c r="Q685">
        <f>CHOOSE(RANDBETWEEN(1,2),"Si","No")</f>
        <v/>
      </c>
      <c r="R685">
        <f>IF(Q685="Si",CHOOSE(RANDBETWEEN(1,3),"Excelencia","Apoyo Académico","Excelencia"), " ")</f>
        <v/>
      </c>
      <c r="S685">
        <f>RANDBETWEEN(100, 200)</f>
        <v/>
      </c>
      <c r="T685">
        <f>CHOOSE(RANDBETWEEN(1,2),"Si","No")</f>
        <v/>
      </c>
      <c r="U685">
        <f>CHOOSE(RANDBETWEEN(1,2),"Si","No")</f>
        <v/>
      </c>
      <c r="V685">
        <f>IF(U685="Si",CHOOSE(RANDBETWEEN(1,3),"Maya","Tzeltal","Náhuatl", "Misteco", "Otomí"), " ")</f>
        <v/>
      </c>
      <c r="W685">
        <f>CHOOSE(RANDBETWEEN(1,2),"Si","No")</f>
        <v/>
      </c>
      <c r="X685">
        <f>IF(W685="Si",CHOOSE(RANDBETWEEN(1,3),"Motriz","Auditiva","Visual"), " ")</f>
        <v/>
      </c>
      <c r="Y685">
        <f>TEXT(RANDBETWEEN(1000000000,9999999999), "0000000000")</f>
        <v/>
      </c>
      <c r="Z685">
        <f>LOWER(LEFT(C685,FIND(" ",C685 &amp; " ")-1)) &amp; "." &amp; LOWER(MID(C685, FIND(" ", C685) + 1, FIND(" ", C685 &amp; " ", FIND(" ", C685)+ 1) - FIND(" ", C685)-1)) &amp; "@gmail.com"</f>
        <v/>
      </c>
      <c r="AA685">
        <f>UPPER(LEFT(C685,1)&amp;MID(C685,FIND(" ",C685)+1,1)&amp;IF(LEN(C685)-LEN(SUBSTITUTE(C685," ",""))&gt;=2,MID(C685,FIND(" ",C685,FIND(" ",C685)+1)+1,1),"X")&amp;TEXT(P685,"YYMMDD")&amp;H685&amp;RANDBETWEEN(0,9)&amp;RANDBETWEEN(0,9)&amp;CHAR(RANDBETWEEN(65,90))&amp;CHAR(RANDBETWEEN(65,90)))</f>
        <v/>
      </c>
    </row>
    <row r="686" hidden="1">
      <c r="A686" t="inlineStr">
        <is>
          <t>230300809</t>
        </is>
      </c>
      <c r="B686" t="inlineStr">
        <is>
          <t>VEINTICUATROAVA</t>
        </is>
      </c>
      <c r="C686" t="inlineStr">
        <is>
          <t>GONZÁLEZ ROMERO / JONATHAN ALEXANDER</t>
        </is>
      </c>
      <c r="D686" t="inlineStr">
        <is>
          <t>Inscrito</t>
        </is>
      </c>
      <c r="E686" t="inlineStr">
        <is>
          <t>Irregular</t>
        </is>
      </c>
      <c r="G686" t="inlineStr">
        <is>
          <t>Ingeniería en Datos e Inteligencia Organizacional</t>
        </is>
      </c>
      <c r="H686" t="inlineStr">
        <is>
          <t>M</t>
        </is>
      </c>
      <c r="I686" t="inlineStr">
        <is>
          <t>EXM</t>
        </is>
      </c>
      <c r="J686" t="inlineStr">
        <is>
          <t>7.07</t>
        </is>
      </c>
      <c r="K686" t="inlineStr">
        <is>
          <t>2023-08-03 10:30:03.17418</t>
        </is>
      </c>
      <c r="L686">
        <f>MID(K686,1,10)</f>
        <v/>
      </c>
      <c r="M686" t="inlineStr">
        <is>
          <t>8.7</t>
        </is>
      </c>
      <c r="N686" t="inlineStr">
        <is>
          <t>Colegio de Bachilleres del Estado de Yucatán</t>
        </is>
      </c>
      <c r="P686" s="1">
        <f>DATE(INT(RAND()*(2008 - 2006 + 1) + 2006), INT(RAND()*12 + 1), INT(RAND()*28 + 1))</f>
        <v/>
      </c>
      <c r="Q686">
        <f>CHOOSE(RANDBETWEEN(1,2),"Si","No")</f>
        <v/>
      </c>
      <c r="R686">
        <f>IF(Q686="Si",CHOOSE(RANDBETWEEN(1,3),"Excelencia","Apoyo Académico","Excelencia"), " ")</f>
        <v/>
      </c>
      <c r="S686">
        <f>RANDBETWEEN(100, 200)</f>
        <v/>
      </c>
      <c r="T686">
        <f>CHOOSE(RANDBETWEEN(1,2),"Si","No")</f>
        <v/>
      </c>
      <c r="U686">
        <f>CHOOSE(RANDBETWEEN(1,2),"Si","No")</f>
        <v/>
      </c>
      <c r="V686">
        <f>IF(U686="Si",CHOOSE(RANDBETWEEN(1,3),"Maya","Tzeltal","Náhuatl", "Misteco", "Otomí"), " ")</f>
        <v/>
      </c>
      <c r="W686">
        <f>CHOOSE(RANDBETWEEN(1,2),"Si","No")</f>
        <v/>
      </c>
      <c r="X686">
        <f>IF(W686="Si",CHOOSE(RANDBETWEEN(1,3),"Motriz","Auditiva","Visual"), " ")</f>
        <v/>
      </c>
      <c r="Y686">
        <f>TEXT(RANDBETWEEN(1000000000,9999999999), "0000000000")</f>
        <v/>
      </c>
      <c r="Z686">
        <f>LOWER(LEFT(C686,FIND(" ",C686 &amp; " ")-1)) &amp; "." &amp; LOWER(MID(C686, FIND(" ", C686) + 1, FIND(" ", C686 &amp; " ", FIND(" ", C686)+ 1) - FIND(" ", C686)-1)) &amp; "@gmail.com"</f>
        <v/>
      </c>
      <c r="AA686">
        <f>UPPER(LEFT(C686,1)&amp;MID(C686,FIND(" ",C686)+1,1)&amp;IF(LEN(C686)-LEN(SUBSTITUTE(C686," ",""))&gt;=2,MID(C686,FIND(" ",C686,FIND(" ",C686)+1)+1,1),"X")&amp;TEXT(P686,"YYMMDD")&amp;H686&amp;RANDBETWEEN(0,9)&amp;RANDBETWEEN(0,9)&amp;CHAR(RANDBETWEEN(65,90))&amp;CHAR(RANDBETWEEN(65,90)))</f>
        <v/>
      </c>
    </row>
    <row r="687" hidden="1">
      <c r="A687" t="inlineStr">
        <is>
          <t>230300808</t>
        </is>
      </c>
      <c r="B687" t="inlineStr">
        <is>
          <t>VEINTICUATROAVA</t>
        </is>
      </c>
      <c r="C687" t="inlineStr">
        <is>
          <t>LORIA CAAMAL / GABRIEL ISAAC</t>
        </is>
      </c>
      <c r="D687" t="inlineStr">
        <is>
          <t>Inscrito</t>
        </is>
      </c>
      <c r="E687" t="inlineStr">
        <is>
          <t>Regular</t>
        </is>
      </c>
      <c r="G687" t="inlineStr">
        <is>
          <t>Ingeniería en Datos e Inteligencia Organizacional</t>
        </is>
      </c>
      <c r="H687" t="inlineStr">
        <is>
          <t>M</t>
        </is>
      </c>
      <c r="I687" t="inlineStr">
        <is>
          <t>EXM</t>
        </is>
      </c>
      <c r="J687" t="inlineStr">
        <is>
          <t>9.14</t>
        </is>
      </c>
      <c r="K687" t="inlineStr">
        <is>
          <t>2023-08-03 10:30:01.329131</t>
        </is>
      </c>
      <c r="L687">
        <f>MID(K687,1,10)</f>
        <v/>
      </c>
      <c r="M687" t="inlineStr">
        <is>
          <t>8.1</t>
        </is>
      </c>
      <c r="N687" t="inlineStr">
        <is>
          <t>Centro de Bachillerato Tecnológico Industrial y de Servicios</t>
        </is>
      </c>
      <c r="P687" s="1">
        <f>DATE(INT(RAND()*(2008 - 2006 + 1) + 2006), INT(RAND()*12 + 1), INT(RAND()*28 + 1))</f>
        <v/>
      </c>
      <c r="Q687">
        <f>CHOOSE(RANDBETWEEN(1,2),"Si","No")</f>
        <v/>
      </c>
      <c r="R687">
        <f>IF(Q687="Si",CHOOSE(RANDBETWEEN(1,3),"Excelencia","Apoyo Académico","Excelencia"), " ")</f>
        <v/>
      </c>
      <c r="S687">
        <f>RANDBETWEEN(100, 200)</f>
        <v/>
      </c>
      <c r="T687">
        <f>CHOOSE(RANDBETWEEN(1,2),"Si","No")</f>
        <v/>
      </c>
      <c r="U687">
        <f>CHOOSE(RANDBETWEEN(1,2),"Si","No")</f>
        <v/>
      </c>
      <c r="V687">
        <f>IF(U687="Si",CHOOSE(RANDBETWEEN(1,3),"Maya","Tzeltal","Náhuatl", "Misteco", "Otomí"), " ")</f>
        <v/>
      </c>
      <c r="W687">
        <f>CHOOSE(RANDBETWEEN(1,2),"Si","No")</f>
        <v/>
      </c>
      <c r="X687">
        <f>IF(W687="Si",CHOOSE(RANDBETWEEN(1,3),"Motriz","Auditiva","Visual"), " ")</f>
        <v/>
      </c>
      <c r="Y687">
        <f>TEXT(RANDBETWEEN(1000000000,9999999999), "0000000000")</f>
        <v/>
      </c>
      <c r="Z687">
        <f>LOWER(LEFT(C687,FIND(" ",C687 &amp; " ")-1)) &amp; "." &amp; LOWER(MID(C687, FIND(" ", C687) + 1, FIND(" ", C687 &amp; " ", FIND(" ", C687)+ 1) - FIND(" ", C687)-1)) &amp; "@gmail.com"</f>
        <v/>
      </c>
      <c r="AA687">
        <f>UPPER(LEFT(C687,1)&amp;MID(C687,FIND(" ",C687)+1,1)&amp;IF(LEN(C687)-LEN(SUBSTITUTE(C687," ",""))&gt;=2,MID(C687,FIND(" ",C687,FIND(" ",C687)+1)+1,1),"X")&amp;TEXT(P687,"YYMMDD")&amp;H687&amp;RANDBETWEEN(0,9)&amp;RANDBETWEEN(0,9)&amp;CHAR(RANDBETWEEN(65,90))&amp;CHAR(RANDBETWEEN(65,90)))</f>
        <v/>
      </c>
    </row>
    <row r="688" hidden="1">
      <c r="A688" t="inlineStr">
        <is>
          <t>230300807</t>
        </is>
      </c>
      <c r="B688" t="inlineStr">
        <is>
          <t>VEINTICUATROAVA</t>
        </is>
      </c>
      <c r="C688" t="inlineStr">
        <is>
          <t>MONTIEL UICAB / GABRIELA CAROLYN</t>
        </is>
      </c>
      <c r="D688" t="inlineStr">
        <is>
          <t>Inscrito</t>
        </is>
      </c>
      <c r="E688" t="inlineStr">
        <is>
          <t>Regular</t>
        </is>
      </c>
      <c r="G688" t="inlineStr">
        <is>
          <t>Ingeniería en Datos e Inteligencia Organizacional</t>
        </is>
      </c>
      <c r="H688" t="inlineStr">
        <is>
          <t>F</t>
        </is>
      </c>
      <c r="I688" t="inlineStr">
        <is>
          <t>EXM</t>
        </is>
      </c>
      <c r="J688" t="inlineStr">
        <is>
          <t>9.64</t>
        </is>
      </c>
      <c r="K688" t="inlineStr">
        <is>
          <t>2023-08-03 10:30:00.015497</t>
        </is>
      </c>
      <c r="L688">
        <f>MID(K688,1,10)</f>
        <v/>
      </c>
      <c r="M688" t="inlineStr">
        <is>
          <t>9.2</t>
        </is>
      </c>
      <c r="N688" t="inlineStr">
        <is>
          <t>Colegio de Estudios Científicos y Tecnológicos del Estado de Quintana Roo</t>
        </is>
      </c>
      <c r="P688" s="1">
        <f>DATE(INT(RAND()*(2008 - 2006 + 1) + 2006), INT(RAND()*12 + 1), INT(RAND()*28 + 1))</f>
        <v/>
      </c>
      <c r="Q688">
        <f>CHOOSE(RANDBETWEEN(1,2),"Si","No")</f>
        <v/>
      </c>
      <c r="R688">
        <f>IF(Q688="Si",CHOOSE(RANDBETWEEN(1,3),"Excelencia","Apoyo Académico","Excelencia"), " ")</f>
        <v/>
      </c>
      <c r="S688">
        <f>RANDBETWEEN(100, 200)</f>
        <v/>
      </c>
      <c r="T688">
        <f>CHOOSE(RANDBETWEEN(1,2),"Si","No")</f>
        <v/>
      </c>
      <c r="U688">
        <f>CHOOSE(RANDBETWEEN(1,2),"Si","No")</f>
        <v/>
      </c>
      <c r="V688">
        <f>IF(U688="Si",CHOOSE(RANDBETWEEN(1,3),"Maya","Tzeltal","Náhuatl", "Misteco", "Otomí"), " ")</f>
        <v/>
      </c>
      <c r="W688">
        <f>CHOOSE(RANDBETWEEN(1,2),"Si","No")</f>
        <v/>
      </c>
      <c r="X688">
        <f>IF(W688="Si",CHOOSE(RANDBETWEEN(1,3),"Motriz","Auditiva","Visual"), " ")</f>
        <v/>
      </c>
      <c r="Y688">
        <f>TEXT(RANDBETWEEN(1000000000,9999999999), "0000000000")</f>
        <v/>
      </c>
      <c r="Z688">
        <f>LOWER(LEFT(C688,FIND(" ",C688 &amp; " ")-1)) &amp; "." &amp; LOWER(MID(C688, FIND(" ", C688) + 1, FIND(" ", C688 &amp; " ", FIND(" ", C688)+ 1) - FIND(" ", C688)-1)) &amp; "@gmail.com"</f>
        <v/>
      </c>
      <c r="AA688">
        <f>UPPER(LEFT(C688,1)&amp;MID(C688,FIND(" ",C688)+1,1)&amp;IF(LEN(C688)-LEN(SUBSTITUTE(C688," ",""))&gt;=2,MID(C688,FIND(" ",C688,FIND(" ",C688)+1)+1,1),"X")&amp;TEXT(P688,"YYMMDD")&amp;H688&amp;RANDBETWEEN(0,9)&amp;RANDBETWEEN(0,9)&amp;CHAR(RANDBETWEEN(65,90))&amp;CHAR(RANDBETWEEN(65,90)))</f>
        <v/>
      </c>
    </row>
    <row r="689" hidden="1">
      <c r="A689" t="inlineStr">
        <is>
          <t>230300806</t>
        </is>
      </c>
      <c r="B689" t="inlineStr">
        <is>
          <t>VEINTICUATROAVA</t>
        </is>
      </c>
      <c r="C689" t="inlineStr">
        <is>
          <t>GOMEZ MURILLO / KEISI DANIELA</t>
        </is>
      </c>
      <c r="D689" t="inlineStr">
        <is>
          <t>Inscrito</t>
        </is>
      </c>
      <c r="E689" t="inlineStr">
        <is>
          <t>Regular</t>
        </is>
      </c>
      <c r="G689" t="inlineStr">
        <is>
          <t>Ingeniería en Datos e Inteligencia Organizacional</t>
        </is>
      </c>
      <c r="H689" t="inlineStr">
        <is>
          <t>F</t>
        </is>
      </c>
      <c r="I689" t="inlineStr">
        <is>
          <t>EXM</t>
        </is>
      </c>
      <c r="J689" t="inlineStr">
        <is>
          <t>9.17</t>
        </is>
      </c>
      <c r="K689" t="inlineStr">
        <is>
          <t>2023-08-03 10:29:59.963596</t>
        </is>
      </c>
      <c r="L689">
        <f>MID(K689,1,10)</f>
        <v/>
      </c>
      <c r="M689" t="inlineStr">
        <is>
          <t>9.2</t>
        </is>
      </c>
      <c r="N689" t="inlineStr">
        <is>
          <t>Colegio Nacional de Educación Profesional Técnica</t>
        </is>
      </c>
      <c r="P689" s="1">
        <f>DATE(INT(RAND()*(2008 - 2006 + 1) + 2006), INT(RAND()*12 + 1), INT(RAND()*28 + 1))</f>
        <v/>
      </c>
      <c r="Q689">
        <f>CHOOSE(RANDBETWEEN(1,2),"Si","No")</f>
        <v/>
      </c>
      <c r="R689">
        <f>IF(Q689="Si",CHOOSE(RANDBETWEEN(1,3),"Excelencia","Apoyo Académico","Excelencia"), " ")</f>
        <v/>
      </c>
      <c r="S689">
        <f>RANDBETWEEN(100, 200)</f>
        <v/>
      </c>
      <c r="T689">
        <f>CHOOSE(RANDBETWEEN(1,2),"Si","No")</f>
        <v/>
      </c>
      <c r="U689">
        <f>CHOOSE(RANDBETWEEN(1,2),"Si","No")</f>
        <v/>
      </c>
      <c r="V689">
        <f>IF(U689="Si",CHOOSE(RANDBETWEEN(1,3),"Maya","Tzeltal","Náhuatl", "Misteco", "Otomí"), " ")</f>
        <v/>
      </c>
      <c r="W689">
        <f>CHOOSE(RANDBETWEEN(1,2),"Si","No")</f>
        <v/>
      </c>
      <c r="X689">
        <f>IF(W689="Si",CHOOSE(RANDBETWEEN(1,3),"Motriz","Auditiva","Visual"), " ")</f>
        <v/>
      </c>
      <c r="Y689">
        <f>TEXT(RANDBETWEEN(1000000000,9999999999), "0000000000")</f>
        <v/>
      </c>
      <c r="Z689">
        <f>LOWER(LEFT(C689,FIND(" ",C689 &amp; " ")-1)) &amp; "." &amp; LOWER(MID(C689, FIND(" ", C689) + 1, FIND(" ", C689 &amp; " ", FIND(" ", C689)+ 1) - FIND(" ", C689)-1)) &amp; "@gmail.com"</f>
        <v/>
      </c>
      <c r="AA689">
        <f>UPPER(LEFT(C689,1)&amp;MID(C689,FIND(" ",C689)+1,1)&amp;IF(LEN(C689)-LEN(SUBSTITUTE(C689," ",""))&gt;=2,MID(C689,FIND(" ",C689,FIND(" ",C689)+1)+1,1),"X")&amp;TEXT(P689,"YYMMDD")&amp;H689&amp;RANDBETWEEN(0,9)&amp;RANDBETWEEN(0,9)&amp;CHAR(RANDBETWEEN(65,90))&amp;CHAR(RANDBETWEEN(65,90)))</f>
        <v/>
      </c>
    </row>
    <row r="690" hidden="1">
      <c r="A690" t="inlineStr">
        <is>
          <t>230300805</t>
        </is>
      </c>
      <c r="B690" t="inlineStr">
        <is>
          <t>VEINTICUATROAVA</t>
        </is>
      </c>
      <c r="C690" t="inlineStr">
        <is>
          <t>ALVAREZ HERRERA / JOSÉ ANTONIO</t>
        </is>
      </c>
      <c r="D690" t="inlineStr">
        <is>
          <t>Baja Temporal</t>
        </is>
      </c>
      <c r="E690" t="inlineStr">
        <is>
          <t>Irregular</t>
        </is>
      </c>
      <c r="G690" t="inlineStr">
        <is>
          <t>Ingeniería en Datos e Inteligencia Organizacional</t>
        </is>
      </c>
      <c r="H690" t="inlineStr">
        <is>
          <t>M</t>
        </is>
      </c>
      <c r="I690" t="inlineStr">
        <is>
          <t>EXM</t>
        </is>
      </c>
      <c r="J690" t="inlineStr">
        <is>
          <t>8.14</t>
        </is>
      </c>
      <c r="K690" t="inlineStr">
        <is>
          <t>2023-08-03 10:29:59.683136</t>
        </is>
      </c>
      <c r="L690">
        <f>MID(K690,1,10)</f>
        <v/>
      </c>
      <c r="M690" t="inlineStr">
        <is>
          <t>9.6</t>
        </is>
      </c>
      <c r="N690" t="inlineStr">
        <is>
          <t>Colegio de Estudios Científicos y Tecnológicos del Estado de Quintana Roo (Unidad Cancún IV)</t>
        </is>
      </c>
      <c r="P690" s="1">
        <f>DATE(INT(RAND()*(2008 - 2006 + 1) + 2006), INT(RAND()*12 + 1), INT(RAND()*28 + 1))</f>
        <v/>
      </c>
      <c r="Q690">
        <f>CHOOSE(RANDBETWEEN(1,2),"Si","No")</f>
        <v/>
      </c>
      <c r="R690">
        <f>IF(Q690="Si",CHOOSE(RANDBETWEEN(1,3),"Excelencia","Apoyo Académico","Excelencia"), " ")</f>
        <v/>
      </c>
      <c r="S690">
        <f>RANDBETWEEN(100, 200)</f>
        <v/>
      </c>
      <c r="T690">
        <f>CHOOSE(RANDBETWEEN(1,2),"Si","No")</f>
        <v/>
      </c>
      <c r="U690">
        <f>CHOOSE(RANDBETWEEN(1,2),"Si","No")</f>
        <v/>
      </c>
      <c r="V690">
        <f>IF(U690="Si",CHOOSE(RANDBETWEEN(1,3),"Maya","Tzeltal","Náhuatl", "Misteco", "Otomí"), " ")</f>
        <v/>
      </c>
      <c r="W690">
        <f>CHOOSE(RANDBETWEEN(1,2),"Si","No")</f>
        <v/>
      </c>
      <c r="X690">
        <f>IF(W690="Si",CHOOSE(RANDBETWEEN(1,3),"Motriz","Auditiva","Visual"), " ")</f>
        <v/>
      </c>
      <c r="Y690">
        <f>TEXT(RANDBETWEEN(1000000000,9999999999), "0000000000")</f>
        <v/>
      </c>
      <c r="Z690">
        <f>LOWER(LEFT(C690,FIND(" ",C690 &amp; " ")-1)) &amp; "." &amp; LOWER(MID(C690, FIND(" ", C690) + 1, FIND(" ", C690 &amp; " ", FIND(" ", C690)+ 1) - FIND(" ", C690)-1)) &amp; "@gmail.com"</f>
        <v/>
      </c>
      <c r="AA690">
        <f>UPPER(LEFT(C690,1)&amp;MID(C690,FIND(" ",C690)+1,1)&amp;IF(LEN(C690)-LEN(SUBSTITUTE(C690," ",""))&gt;=2,MID(C690,FIND(" ",C690,FIND(" ",C690)+1)+1,1),"X")&amp;TEXT(P690,"YYMMDD")&amp;H690&amp;RANDBETWEEN(0,9)&amp;RANDBETWEEN(0,9)&amp;CHAR(RANDBETWEEN(65,90))&amp;CHAR(RANDBETWEEN(65,90)))</f>
        <v/>
      </c>
    </row>
    <row r="691" hidden="1">
      <c r="A691" t="inlineStr">
        <is>
          <t>230300804</t>
        </is>
      </c>
      <c r="B691" t="inlineStr">
        <is>
          <t>VEINTICUATROAVA</t>
        </is>
      </c>
      <c r="C691" t="inlineStr">
        <is>
          <t>GOMEZ LOPEZ / ALAN MAXIMILIANO</t>
        </is>
      </c>
      <c r="D691" t="inlineStr">
        <is>
          <t>Inscrito</t>
        </is>
      </c>
      <c r="E691" t="inlineStr">
        <is>
          <t>Irregular</t>
        </is>
      </c>
      <c r="G691" t="inlineStr">
        <is>
          <t>Ingeniería en Datos e Inteligencia Organizacional</t>
        </is>
      </c>
      <c r="H691" t="inlineStr">
        <is>
          <t>M</t>
        </is>
      </c>
      <c r="I691" t="inlineStr">
        <is>
          <t>EXM</t>
        </is>
      </c>
      <c r="J691" t="inlineStr">
        <is>
          <t>7.73</t>
        </is>
      </c>
      <c r="K691" t="inlineStr">
        <is>
          <t>2023-08-03 10:29:59.526286</t>
        </is>
      </c>
      <c r="L691">
        <f>MID(K691,1,10)</f>
        <v/>
      </c>
      <c r="M691" t="inlineStr">
        <is>
          <t>7.7</t>
        </is>
      </c>
      <c r="N691" t="inlineStr">
        <is>
          <t>Colegio de Bachilleres del Estado de Quintana Roo</t>
        </is>
      </c>
      <c r="P691" s="1">
        <f>DATE(INT(RAND()*(2008 - 2006 + 1) + 2006), INT(RAND()*12 + 1), INT(RAND()*28 + 1))</f>
        <v/>
      </c>
      <c r="Q691">
        <f>CHOOSE(RANDBETWEEN(1,2),"Si","No")</f>
        <v/>
      </c>
      <c r="R691">
        <f>IF(Q691="Si",CHOOSE(RANDBETWEEN(1,3),"Excelencia","Apoyo Académico","Excelencia"), " ")</f>
        <v/>
      </c>
      <c r="S691">
        <f>RANDBETWEEN(100, 200)</f>
        <v/>
      </c>
      <c r="T691">
        <f>CHOOSE(RANDBETWEEN(1,2),"Si","No")</f>
        <v/>
      </c>
      <c r="U691">
        <f>CHOOSE(RANDBETWEEN(1,2),"Si","No")</f>
        <v/>
      </c>
      <c r="V691">
        <f>IF(U691="Si",CHOOSE(RANDBETWEEN(1,3),"Maya","Tzeltal","Náhuatl", "Misteco", "Otomí"), " ")</f>
        <v/>
      </c>
      <c r="W691">
        <f>CHOOSE(RANDBETWEEN(1,2),"Si","No")</f>
        <v/>
      </c>
      <c r="X691">
        <f>IF(W691="Si",CHOOSE(RANDBETWEEN(1,3),"Motriz","Auditiva","Visual"), " ")</f>
        <v/>
      </c>
      <c r="Y691">
        <f>TEXT(RANDBETWEEN(1000000000,9999999999), "0000000000")</f>
        <v/>
      </c>
      <c r="Z691">
        <f>LOWER(LEFT(C691,FIND(" ",C691 &amp; " ")-1)) &amp; "." &amp; LOWER(MID(C691, FIND(" ", C691) + 1, FIND(" ", C691 &amp; " ", FIND(" ", C691)+ 1) - FIND(" ", C691)-1)) &amp; "@gmail.com"</f>
        <v/>
      </c>
      <c r="AA691">
        <f>UPPER(LEFT(C691,1)&amp;MID(C691,FIND(" ",C691)+1,1)&amp;IF(LEN(C691)-LEN(SUBSTITUTE(C691," ",""))&gt;=2,MID(C691,FIND(" ",C691,FIND(" ",C691)+1)+1,1),"X")&amp;TEXT(P691,"YYMMDD")&amp;H691&amp;RANDBETWEEN(0,9)&amp;RANDBETWEEN(0,9)&amp;CHAR(RANDBETWEEN(65,90))&amp;CHAR(RANDBETWEEN(65,90)))</f>
        <v/>
      </c>
    </row>
    <row r="692" hidden="1">
      <c r="A692" t="inlineStr">
        <is>
          <t>230300803</t>
        </is>
      </c>
      <c r="B692" t="inlineStr">
        <is>
          <t>VEINTICUATROAVA</t>
        </is>
      </c>
      <c r="C692" t="inlineStr">
        <is>
          <t>XOOL DZUL / JOAB AHIEZER</t>
        </is>
      </c>
      <c r="D692" t="inlineStr">
        <is>
          <t>Inscrito</t>
        </is>
      </c>
      <c r="E692" t="inlineStr">
        <is>
          <t>Irregular</t>
        </is>
      </c>
      <c r="G692" t="inlineStr">
        <is>
          <t>Ingeniería en Datos e Inteligencia Organizacional</t>
        </is>
      </c>
      <c r="H692" t="inlineStr">
        <is>
          <t>M</t>
        </is>
      </c>
      <c r="I692" t="inlineStr">
        <is>
          <t>EXM</t>
        </is>
      </c>
      <c r="J692" t="inlineStr">
        <is>
          <t>7.46</t>
        </is>
      </c>
      <c r="K692" t="inlineStr">
        <is>
          <t>2023-08-03 10:29:59.026962</t>
        </is>
      </c>
      <c r="L692">
        <f>MID(K692,1,10)</f>
        <v/>
      </c>
      <c r="M692" t="inlineStr">
        <is>
          <t>9.1</t>
        </is>
      </c>
      <c r="N692" t="inlineStr">
        <is>
          <t>CECyTE 4</t>
        </is>
      </c>
      <c r="P692" s="1">
        <f>DATE(INT(RAND()*(2008 - 2006 + 1) + 2006), INT(RAND()*12 + 1), INT(RAND()*28 + 1))</f>
        <v/>
      </c>
      <c r="Q692">
        <f>CHOOSE(RANDBETWEEN(1,2),"Si","No")</f>
        <v/>
      </c>
      <c r="R692">
        <f>IF(Q692="Si",CHOOSE(RANDBETWEEN(1,3),"Excelencia","Apoyo Académico","Excelencia"), " ")</f>
        <v/>
      </c>
      <c r="S692">
        <f>RANDBETWEEN(100, 200)</f>
        <v/>
      </c>
      <c r="T692">
        <f>CHOOSE(RANDBETWEEN(1,2),"Si","No")</f>
        <v/>
      </c>
      <c r="U692">
        <f>CHOOSE(RANDBETWEEN(1,2),"Si","No")</f>
        <v/>
      </c>
      <c r="V692">
        <f>IF(U692="Si",CHOOSE(RANDBETWEEN(1,3),"Maya","Tzeltal","Náhuatl", "Misteco", "Otomí"), " ")</f>
        <v/>
      </c>
      <c r="W692">
        <f>CHOOSE(RANDBETWEEN(1,2),"Si","No")</f>
        <v/>
      </c>
      <c r="X692">
        <f>IF(W692="Si",CHOOSE(RANDBETWEEN(1,3),"Motriz","Auditiva","Visual"), " ")</f>
        <v/>
      </c>
      <c r="Y692">
        <f>TEXT(RANDBETWEEN(1000000000,9999999999), "0000000000")</f>
        <v/>
      </c>
      <c r="Z692">
        <f>LOWER(LEFT(C692,FIND(" ",C692 &amp; " ")-1)) &amp; "." &amp; LOWER(MID(C692, FIND(" ", C692) + 1, FIND(" ", C692 &amp; " ", FIND(" ", C692)+ 1) - FIND(" ", C692)-1)) &amp; "@gmail.com"</f>
        <v/>
      </c>
      <c r="AA692">
        <f>UPPER(LEFT(C692,1)&amp;MID(C692,FIND(" ",C692)+1,1)&amp;IF(LEN(C692)-LEN(SUBSTITUTE(C692," ",""))&gt;=2,MID(C692,FIND(" ",C692,FIND(" ",C692)+1)+1,1),"X")&amp;TEXT(P692,"YYMMDD")&amp;H692&amp;RANDBETWEEN(0,9)&amp;RANDBETWEEN(0,9)&amp;CHAR(RANDBETWEEN(65,90))&amp;CHAR(RANDBETWEEN(65,90)))</f>
        <v/>
      </c>
    </row>
    <row r="693" hidden="1">
      <c r="A693" t="inlineStr">
        <is>
          <t>230300802</t>
        </is>
      </c>
      <c r="B693" t="inlineStr">
        <is>
          <t>VEINTICUATROAVA</t>
        </is>
      </c>
      <c r="C693" t="inlineStr">
        <is>
          <t>MATA JIMÉNEZ / JOSÉ ALEJANDRO</t>
        </is>
      </c>
      <c r="D693" t="inlineStr">
        <is>
          <t>Inscrito</t>
        </is>
      </c>
      <c r="E693" t="inlineStr">
        <is>
          <t>Condicionado</t>
        </is>
      </c>
      <c r="G693" t="inlineStr">
        <is>
          <t>Ingeniería en Datos e Inteligencia Organizacional</t>
        </is>
      </c>
      <c r="H693" t="inlineStr">
        <is>
          <t>M</t>
        </is>
      </c>
      <c r="I693" t="inlineStr">
        <is>
          <t>EXM</t>
        </is>
      </c>
      <c r="J693" t="inlineStr">
        <is>
          <t>6.36</t>
        </is>
      </c>
      <c r="K693" t="inlineStr">
        <is>
          <t>2023-08-03 10:29:57.165869</t>
        </is>
      </c>
      <c r="L693">
        <f>MID(K693,1,10)</f>
        <v/>
      </c>
      <c r="M693" t="inlineStr">
        <is>
          <t>8</t>
        </is>
      </c>
      <c r="N693" t="inlineStr">
        <is>
          <t>COLEGIO DE ESTUDIOS CIENTIFICOS Y TECNOLOGICOS CECYTE PLANTEL CANCUN IV</t>
        </is>
      </c>
      <c r="P693" s="1">
        <f>DATE(INT(RAND()*(2008 - 2006 + 1) + 2006), INT(RAND()*12 + 1), INT(RAND()*28 + 1))</f>
        <v/>
      </c>
      <c r="Q693">
        <f>CHOOSE(RANDBETWEEN(1,2),"Si","No")</f>
        <v/>
      </c>
      <c r="R693">
        <f>IF(Q693="Si",CHOOSE(RANDBETWEEN(1,3),"Excelencia","Apoyo Académico","Excelencia"), " ")</f>
        <v/>
      </c>
      <c r="S693">
        <f>RANDBETWEEN(100, 200)</f>
        <v/>
      </c>
      <c r="T693">
        <f>CHOOSE(RANDBETWEEN(1,2),"Si","No")</f>
        <v/>
      </c>
      <c r="U693">
        <f>CHOOSE(RANDBETWEEN(1,2),"Si","No")</f>
        <v/>
      </c>
      <c r="V693">
        <f>IF(U693="Si",CHOOSE(RANDBETWEEN(1,3),"Maya","Tzeltal","Náhuatl", "Misteco", "Otomí"), " ")</f>
        <v/>
      </c>
      <c r="W693">
        <f>CHOOSE(RANDBETWEEN(1,2),"Si","No")</f>
        <v/>
      </c>
      <c r="X693">
        <f>IF(W693="Si",CHOOSE(RANDBETWEEN(1,3),"Motriz","Auditiva","Visual"), " ")</f>
        <v/>
      </c>
      <c r="Y693">
        <f>TEXT(RANDBETWEEN(1000000000,9999999999), "0000000000")</f>
        <v/>
      </c>
      <c r="Z693">
        <f>LOWER(LEFT(C693,FIND(" ",C693 &amp; " ")-1)) &amp; "." &amp; LOWER(MID(C693, FIND(" ", C693) + 1, FIND(" ", C693 &amp; " ", FIND(" ", C693)+ 1) - FIND(" ", C693)-1)) &amp; "@gmail.com"</f>
        <v/>
      </c>
      <c r="AA693">
        <f>UPPER(LEFT(C693,1)&amp;MID(C693,FIND(" ",C693)+1,1)&amp;IF(LEN(C693)-LEN(SUBSTITUTE(C693," ",""))&gt;=2,MID(C693,FIND(" ",C693,FIND(" ",C693)+1)+1,1),"X")&amp;TEXT(P693,"YYMMDD")&amp;H693&amp;RANDBETWEEN(0,9)&amp;RANDBETWEEN(0,9)&amp;CHAR(RANDBETWEEN(65,90))&amp;CHAR(RANDBETWEEN(65,90)))</f>
        <v/>
      </c>
    </row>
    <row r="694" hidden="1">
      <c r="A694" t="inlineStr">
        <is>
          <t>230300801</t>
        </is>
      </c>
      <c r="B694" t="inlineStr">
        <is>
          <t>VEINTICUATROAVA</t>
        </is>
      </c>
      <c r="C694" t="inlineStr">
        <is>
          <t>MIRANDA OCHOA / MIGUEL DE JESUS</t>
        </is>
      </c>
      <c r="D694" t="inlineStr">
        <is>
          <t>Inscrito</t>
        </is>
      </c>
      <c r="E694" t="inlineStr">
        <is>
          <t>Condicionado</t>
        </is>
      </c>
      <c r="G694" t="inlineStr">
        <is>
          <t>Ingeniería en Datos e Inteligencia Organizacional</t>
        </is>
      </c>
      <c r="H694" t="inlineStr">
        <is>
          <t>M</t>
        </is>
      </c>
      <c r="I694" t="inlineStr">
        <is>
          <t>EXM</t>
        </is>
      </c>
      <c r="J694" t="inlineStr">
        <is>
          <t>6.17</t>
        </is>
      </c>
      <c r="K694" t="inlineStr">
        <is>
          <t>2023-08-03 10:29:56.472911</t>
        </is>
      </c>
      <c r="L694">
        <f>MID(K694,1,10)</f>
        <v/>
      </c>
      <c r="M694" t="inlineStr">
        <is>
          <t>7</t>
        </is>
      </c>
      <c r="N694" t="inlineStr">
        <is>
          <t>Centro de Bachillerato Tecnológico Industrial y de Servicios</t>
        </is>
      </c>
      <c r="P694" s="1">
        <f>DATE(INT(RAND()*(2008 - 2006 + 1) + 2006), INT(RAND()*12 + 1), INT(RAND()*28 + 1))</f>
        <v/>
      </c>
      <c r="Q694">
        <f>CHOOSE(RANDBETWEEN(1,2),"Si","No")</f>
        <v/>
      </c>
      <c r="R694">
        <f>IF(Q694="Si",CHOOSE(RANDBETWEEN(1,3),"Excelencia","Apoyo Académico","Excelencia"), " ")</f>
        <v/>
      </c>
      <c r="S694">
        <f>RANDBETWEEN(100, 200)</f>
        <v/>
      </c>
      <c r="T694">
        <f>CHOOSE(RANDBETWEEN(1,2),"Si","No")</f>
        <v/>
      </c>
      <c r="U694">
        <f>CHOOSE(RANDBETWEEN(1,2),"Si","No")</f>
        <v/>
      </c>
      <c r="V694">
        <f>IF(U694="Si",CHOOSE(RANDBETWEEN(1,3),"Maya","Tzeltal","Náhuatl", "Misteco", "Otomí"), " ")</f>
        <v/>
      </c>
      <c r="W694">
        <f>CHOOSE(RANDBETWEEN(1,2),"Si","No")</f>
        <v/>
      </c>
      <c r="X694">
        <f>IF(W694="Si",CHOOSE(RANDBETWEEN(1,3),"Motriz","Auditiva","Visual"), " ")</f>
        <v/>
      </c>
      <c r="Y694">
        <f>TEXT(RANDBETWEEN(1000000000,9999999999), "0000000000")</f>
        <v/>
      </c>
      <c r="Z694">
        <f>LOWER(LEFT(C694,FIND(" ",C694 &amp; " ")-1)) &amp; "." &amp; LOWER(MID(C694, FIND(" ", C694) + 1, FIND(" ", C694 &amp; " ", FIND(" ", C694)+ 1) - FIND(" ", C694)-1)) &amp; "@gmail.com"</f>
        <v/>
      </c>
      <c r="AA694">
        <f>UPPER(LEFT(C694,1)&amp;MID(C694,FIND(" ",C694)+1,1)&amp;IF(LEN(C694)-LEN(SUBSTITUTE(C694," ",""))&gt;=2,MID(C694,FIND(" ",C694,FIND(" ",C694)+1)+1,1),"X")&amp;TEXT(P694,"YYMMDD")&amp;H694&amp;RANDBETWEEN(0,9)&amp;RANDBETWEEN(0,9)&amp;CHAR(RANDBETWEEN(65,90))&amp;CHAR(RANDBETWEEN(65,90)))</f>
        <v/>
      </c>
    </row>
    <row r="695" hidden="1">
      <c r="A695" t="inlineStr">
        <is>
          <t>230300800</t>
        </is>
      </c>
      <c r="B695" t="inlineStr">
        <is>
          <t>VEINTICUATROAVA</t>
        </is>
      </c>
      <c r="C695" t="inlineStr">
        <is>
          <t>ONOFRE CHABLE / JAVIER ADRIÁN</t>
        </is>
      </c>
      <c r="D695" t="inlineStr">
        <is>
          <t>Inscrito</t>
        </is>
      </c>
      <c r="E695" t="inlineStr">
        <is>
          <t>Regular</t>
        </is>
      </c>
      <c r="G695" t="inlineStr">
        <is>
          <t>Ingeniería en Datos e Inteligencia Organizacional</t>
        </is>
      </c>
      <c r="H695" t="inlineStr">
        <is>
          <t>M</t>
        </is>
      </c>
      <c r="I695" t="inlineStr">
        <is>
          <t>EXM</t>
        </is>
      </c>
      <c r="J695" t="inlineStr">
        <is>
          <t>9.43</t>
        </is>
      </c>
      <c r="K695" t="inlineStr">
        <is>
          <t>2023-08-03 10:25:23.255432</t>
        </is>
      </c>
      <c r="L695">
        <f>MID(K695,1,10)</f>
        <v/>
      </c>
      <c r="M695" t="inlineStr">
        <is>
          <t>9.7</t>
        </is>
      </c>
      <c r="N695" t="inlineStr">
        <is>
          <t>Colegio de Estudios Científicos y Tecnológicos del Estado de Quintana Roo</t>
        </is>
      </c>
      <c r="P695" s="1">
        <f>DATE(INT(RAND()*(2008 - 2006 + 1) + 2006), INT(RAND()*12 + 1), INT(RAND()*28 + 1))</f>
        <v/>
      </c>
      <c r="Q695">
        <f>CHOOSE(RANDBETWEEN(1,2),"Si","No")</f>
        <v/>
      </c>
      <c r="R695">
        <f>IF(Q695="Si",CHOOSE(RANDBETWEEN(1,3),"Excelencia","Apoyo Académico","Excelencia"), " ")</f>
        <v/>
      </c>
      <c r="S695">
        <f>RANDBETWEEN(100, 200)</f>
        <v/>
      </c>
      <c r="T695">
        <f>CHOOSE(RANDBETWEEN(1,2),"Si","No")</f>
        <v/>
      </c>
      <c r="U695">
        <f>CHOOSE(RANDBETWEEN(1,2),"Si","No")</f>
        <v/>
      </c>
      <c r="V695">
        <f>IF(U695="Si",CHOOSE(RANDBETWEEN(1,3),"Maya","Tzeltal","Náhuatl", "Misteco", "Otomí"), " ")</f>
        <v/>
      </c>
      <c r="W695">
        <f>CHOOSE(RANDBETWEEN(1,2),"Si","No")</f>
        <v/>
      </c>
      <c r="X695">
        <f>IF(W695="Si",CHOOSE(RANDBETWEEN(1,3),"Motriz","Auditiva","Visual"), " ")</f>
        <v/>
      </c>
      <c r="Y695">
        <f>TEXT(RANDBETWEEN(1000000000,9999999999), "0000000000")</f>
        <v/>
      </c>
      <c r="Z695">
        <f>LOWER(LEFT(C695,FIND(" ",C695 &amp; " ")-1)) &amp; "." &amp; LOWER(MID(C695, FIND(" ", C695) + 1, FIND(" ", C695 &amp; " ", FIND(" ", C695)+ 1) - FIND(" ", C695)-1)) &amp; "@gmail.com"</f>
        <v/>
      </c>
      <c r="AA695">
        <f>UPPER(LEFT(C695,1)&amp;MID(C695,FIND(" ",C695)+1,1)&amp;IF(LEN(C695)-LEN(SUBSTITUTE(C695," ",""))&gt;=2,MID(C695,FIND(" ",C695,FIND(" ",C695)+1)+1,1),"X")&amp;TEXT(P695,"YYMMDD")&amp;H695&amp;RANDBETWEEN(0,9)&amp;RANDBETWEEN(0,9)&amp;CHAR(RANDBETWEEN(65,90))&amp;CHAR(RANDBETWEEN(65,90)))</f>
        <v/>
      </c>
    </row>
    <row r="696" hidden="1">
      <c r="A696" t="inlineStr">
        <is>
          <t>230300799</t>
        </is>
      </c>
      <c r="B696" t="inlineStr">
        <is>
          <t>VEINTICUATROAVA</t>
        </is>
      </c>
      <c r="C696" t="inlineStr">
        <is>
          <t>PEREZ PORTHOZ / JUAN EMILIO</t>
        </is>
      </c>
      <c r="D696" t="inlineStr">
        <is>
          <t>Inscrito</t>
        </is>
      </c>
      <c r="E696" t="inlineStr">
        <is>
          <t>Regular</t>
        </is>
      </c>
      <c r="G696" t="inlineStr">
        <is>
          <t>Ingeniería en Datos e Inteligencia Organizacional</t>
        </is>
      </c>
      <c r="H696" t="inlineStr">
        <is>
          <t>M</t>
        </is>
      </c>
      <c r="I696" t="inlineStr">
        <is>
          <t>EXM</t>
        </is>
      </c>
      <c r="J696" t="inlineStr">
        <is>
          <t>8.67</t>
        </is>
      </c>
      <c r="K696" t="inlineStr">
        <is>
          <t>2023-08-03 10:25:19.907865</t>
        </is>
      </c>
      <c r="L696">
        <f>MID(K696,1,10)</f>
        <v/>
      </c>
      <c r="M696" t="inlineStr">
        <is>
          <t>8.5</t>
        </is>
      </c>
      <c r="N696" t="inlineStr">
        <is>
          <t>Colegio Alamos</t>
        </is>
      </c>
      <c r="P696" s="1">
        <f>DATE(INT(RAND()*(2008 - 2006 + 1) + 2006), INT(RAND()*12 + 1), INT(RAND()*28 + 1))</f>
        <v/>
      </c>
      <c r="Q696">
        <f>CHOOSE(RANDBETWEEN(1,2),"Si","No")</f>
        <v/>
      </c>
      <c r="R696">
        <f>IF(Q696="Si",CHOOSE(RANDBETWEEN(1,3),"Excelencia","Apoyo Académico","Excelencia"), " ")</f>
        <v/>
      </c>
      <c r="S696">
        <f>RANDBETWEEN(100, 200)</f>
        <v/>
      </c>
      <c r="T696">
        <f>CHOOSE(RANDBETWEEN(1,2),"Si","No")</f>
        <v/>
      </c>
      <c r="U696">
        <f>CHOOSE(RANDBETWEEN(1,2),"Si","No")</f>
        <v/>
      </c>
      <c r="V696">
        <f>IF(U696="Si",CHOOSE(RANDBETWEEN(1,3),"Maya","Tzeltal","Náhuatl", "Misteco", "Otomí"), " ")</f>
        <v/>
      </c>
      <c r="W696">
        <f>CHOOSE(RANDBETWEEN(1,2),"Si","No")</f>
        <v/>
      </c>
      <c r="X696">
        <f>IF(W696="Si",CHOOSE(RANDBETWEEN(1,3),"Motriz","Auditiva","Visual"), " ")</f>
        <v/>
      </c>
      <c r="Y696">
        <f>TEXT(RANDBETWEEN(1000000000,9999999999), "0000000000")</f>
        <v/>
      </c>
      <c r="Z696">
        <f>LOWER(LEFT(C696,FIND(" ",C696 &amp; " ")-1)) &amp; "." &amp; LOWER(MID(C696, FIND(" ", C696) + 1, FIND(" ", C696 &amp; " ", FIND(" ", C696)+ 1) - FIND(" ", C696)-1)) &amp; "@gmail.com"</f>
        <v/>
      </c>
      <c r="AA696">
        <f>UPPER(LEFT(C696,1)&amp;MID(C696,FIND(" ",C696)+1,1)&amp;IF(LEN(C696)-LEN(SUBSTITUTE(C696," ",""))&gt;=2,MID(C696,FIND(" ",C696,FIND(" ",C696)+1)+1,1),"X")&amp;TEXT(P696,"YYMMDD")&amp;H696&amp;RANDBETWEEN(0,9)&amp;RANDBETWEEN(0,9)&amp;CHAR(RANDBETWEEN(65,90))&amp;CHAR(RANDBETWEEN(65,90)))</f>
        <v/>
      </c>
    </row>
    <row r="697" hidden="1">
      <c r="A697" t="inlineStr">
        <is>
          <t>230300798</t>
        </is>
      </c>
      <c r="B697" t="inlineStr">
        <is>
          <t>VEINTICUATROAVA</t>
        </is>
      </c>
      <c r="C697" t="inlineStr">
        <is>
          <t>COLORADO SALAZAR / BRYAN YAHIR</t>
        </is>
      </c>
      <c r="D697" t="inlineStr">
        <is>
          <t>Inscrito</t>
        </is>
      </c>
      <c r="E697" t="inlineStr">
        <is>
          <t>Regular</t>
        </is>
      </c>
      <c r="G697" t="inlineStr">
        <is>
          <t>Ingeniería en Datos e Inteligencia Organizacional</t>
        </is>
      </c>
      <c r="H697" t="inlineStr">
        <is>
          <t>M</t>
        </is>
      </c>
      <c r="I697" t="inlineStr">
        <is>
          <t>EXM</t>
        </is>
      </c>
      <c r="J697" t="inlineStr">
        <is>
          <t>8.64</t>
        </is>
      </c>
      <c r="K697" t="inlineStr">
        <is>
          <t>2023-08-03 10:24:48.715068</t>
        </is>
      </c>
      <c r="L697">
        <f>MID(K697,1,10)</f>
        <v/>
      </c>
      <c r="M697" t="inlineStr">
        <is>
          <t>7</t>
        </is>
      </c>
      <c r="N697" t="inlineStr">
        <is>
          <t>Colegio de Bachilleres del Estado de Quintana Roo</t>
        </is>
      </c>
      <c r="P697" s="1">
        <f>DATE(INT(RAND()*(2008 - 2006 + 1) + 2006), INT(RAND()*12 + 1), INT(RAND()*28 + 1))</f>
        <v/>
      </c>
      <c r="Q697">
        <f>CHOOSE(RANDBETWEEN(1,2),"Si","No")</f>
        <v/>
      </c>
      <c r="R697">
        <f>IF(Q697="Si",CHOOSE(RANDBETWEEN(1,3),"Excelencia","Apoyo Académico","Excelencia"), " ")</f>
        <v/>
      </c>
      <c r="S697">
        <f>RANDBETWEEN(100, 200)</f>
        <v/>
      </c>
      <c r="T697">
        <f>CHOOSE(RANDBETWEEN(1,2),"Si","No")</f>
        <v/>
      </c>
      <c r="U697">
        <f>CHOOSE(RANDBETWEEN(1,2),"Si","No")</f>
        <v/>
      </c>
      <c r="V697">
        <f>IF(U697="Si",CHOOSE(RANDBETWEEN(1,3),"Maya","Tzeltal","Náhuatl", "Misteco", "Otomí"), " ")</f>
        <v/>
      </c>
      <c r="W697">
        <f>CHOOSE(RANDBETWEEN(1,2),"Si","No")</f>
        <v/>
      </c>
      <c r="X697">
        <f>IF(W697="Si",CHOOSE(RANDBETWEEN(1,3),"Motriz","Auditiva","Visual"), " ")</f>
        <v/>
      </c>
      <c r="Y697">
        <f>TEXT(RANDBETWEEN(1000000000,9999999999), "0000000000")</f>
        <v/>
      </c>
      <c r="Z697">
        <f>LOWER(LEFT(C697,FIND(" ",C697 &amp; " ")-1)) &amp; "." &amp; LOWER(MID(C697, FIND(" ", C697) + 1, FIND(" ", C697 &amp; " ", FIND(" ", C697)+ 1) - FIND(" ", C697)-1)) &amp; "@gmail.com"</f>
        <v/>
      </c>
      <c r="AA697">
        <f>UPPER(LEFT(C697,1)&amp;MID(C697,FIND(" ",C697)+1,1)&amp;IF(LEN(C697)-LEN(SUBSTITUTE(C697," ",""))&gt;=2,MID(C697,FIND(" ",C697,FIND(" ",C697)+1)+1,1),"X")&amp;TEXT(P697,"YYMMDD")&amp;H697&amp;RANDBETWEEN(0,9)&amp;RANDBETWEEN(0,9)&amp;CHAR(RANDBETWEEN(65,90))&amp;CHAR(RANDBETWEEN(65,90)))</f>
        <v/>
      </c>
    </row>
    <row r="698" hidden="1">
      <c r="A698" t="inlineStr">
        <is>
          <t>230300797</t>
        </is>
      </c>
      <c r="B698" t="inlineStr">
        <is>
          <t>VEINTICUATROAVA</t>
        </is>
      </c>
      <c r="C698" t="inlineStr">
        <is>
          <t>MONRREAL POOL / RICARDO</t>
        </is>
      </c>
      <c r="D698" t="inlineStr">
        <is>
          <t>Inscrito</t>
        </is>
      </c>
      <c r="E698" t="inlineStr">
        <is>
          <t>Regular</t>
        </is>
      </c>
      <c r="G698" t="inlineStr">
        <is>
          <t>Ingeniería en Datos e Inteligencia Organizacional</t>
        </is>
      </c>
      <c r="H698" t="inlineStr">
        <is>
          <t>M</t>
        </is>
      </c>
      <c r="I698" t="inlineStr">
        <is>
          <t>EXM</t>
        </is>
      </c>
      <c r="J698" t="inlineStr">
        <is>
          <t>9.79</t>
        </is>
      </c>
      <c r="K698" t="inlineStr">
        <is>
          <t>2023-08-03 10:24:47.123858</t>
        </is>
      </c>
      <c r="L698">
        <f>MID(K698,1,10)</f>
        <v/>
      </c>
      <c r="M698" t="inlineStr">
        <is>
          <t>9.7</t>
        </is>
      </c>
      <c r="N698" t="inlineStr">
        <is>
          <t>Colegio de Bachilleres del Estado de Quintana Roo</t>
        </is>
      </c>
      <c r="P698" s="1">
        <f>DATE(INT(RAND()*(2008 - 2006 + 1) + 2006), INT(RAND()*12 + 1), INT(RAND()*28 + 1))</f>
        <v/>
      </c>
      <c r="Q698">
        <f>CHOOSE(RANDBETWEEN(1,2),"Si","No")</f>
        <v/>
      </c>
      <c r="R698">
        <f>IF(Q698="Si",CHOOSE(RANDBETWEEN(1,3),"Excelencia","Apoyo Académico","Excelencia"), " ")</f>
        <v/>
      </c>
      <c r="S698">
        <f>RANDBETWEEN(100, 200)</f>
        <v/>
      </c>
      <c r="T698">
        <f>CHOOSE(RANDBETWEEN(1,2),"Si","No")</f>
        <v/>
      </c>
      <c r="U698">
        <f>CHOOSE(RANDBETWEEN(1,2),"Si","No")</f>
        <v/>
      </c>
      <c r="V698">
        <f>IF(U698="Si",CHOOSE(RANDBETWEEN(1,3),"Maya","Tzeltal","Náhuatl", "Misteco", "Otomí"), " ")</f>
        <v/>
      </c>
      <c r="W698">
        <f>CHOOSE(RANDBETWEEN(1,2),"Si","No")</f>
        <v/>
      </c>
      <c r="X698">
        <f>IF(W698="Si",CHOOSE(RANDBETWEEN(1,3),"Motriz","Auditiva","Visual"), " ")</f>
        <v/>
      </c>
      <c r="Y698">
        <f>TEXT(RANDBETWEEN(1000000000,9999999999), "0000000000")</f>
        <v/>
      </c>
      <c r="Z698">
        <f>LOWER(LEFT(C698,FIND(" ",C698 &amp; " ")-1)) &amp; "." &amp; LOWER(MID(C698, FIND(" ", C698) + 1, FIND(" ", C698 &amp; " ", FIND(" ", C698)+ 1) - FIND(" ", C698)-1)) &amp; "@gmail.com"</f>
        <v/>
      </c>
      <c r="AA698">
        <f>UPPER(LEFT(C698,1)&amp;MID(C698,FIND(" ",C698)+1,1)&amp;IF(LEN(C698)-LEN(SUBSTITUTE(C698," ",""))&gt;=2,MID(C698,FIND(" ",C698,FIND(" ",C698)+1)+1,1),"X")&amp;TEXT(P698,"YYMMDD")&amp;H698&amp;RANDBETWEEN(0,9)&amp;RANDBETWEEN(0,9)&amp;CHAR(RANDBETWEEN(65,90))&amp;CHAR(RANDBETWEEN(65,90)))</f>
        <v/>
      </c>
    </row>
    <row r="699" hidden="1">
      <c r="A699" t="inlineStr">
        <is>
          <t>230300796</t>
        </is>
      </c>
      <c r="B699" t="inlineStr">
        <is>
          <t>VEINTICUATROAVA</t>
        </is>
      </c>
      <c r="C699" t="inlineStr">
        <is>
          <t>ZUÑIGA MENA / SOFIA HUGUETTE</t>
        </is>
      </c>
      <c r="D699" t="inlineStr">
        <is>
          <t>Inscrito</t>
        </is>
      </c>
      <c r="E699" t="inlineStr">
        <is>
          <t>Regular</t>
        </is>
      </c>
      <c r="G699" t="inlineStr">
        <is>
          <t>Ingeniería en Datos e Inteligencia Organizacional</t>
        </is>
      </c>
      <c r="H699" t="inlineStr">
        <is>
          <t>F</t>
        </is>
      </c>
      <c r="I699" t="inlineStr">
        <is>
          <t>EXM</t>
        </is>
      </c>
      <c r="J699" t="inlineStr">
        <is>
          <t>8.92</t>
        </is>
      </c>
      <c r="K699" t="inlineStr">
        <is>
          <t>2023-08-03 10:24:38.804335</t>
        </is>
      </c>
      <c r="L699">
        <f>MID(K699,1,10)</f>
        <v/>
      </c>
      <c r="M699" t="inlineStr">
        <is>
          <t>9.4</t>
        </is>
      </c>
      <c r="N699" t="inlineStr">
        <is>
          <t>Colegio de Bachilleres del Estado de Quintana Roo</t>
        </is>
      </c>
      <c r="P699" s="1">
        <f>DATE(INT(RAND()*(2008 - 2006 + 1) + 2006), INT(RAND()*12 + 1), INT(RAND()*28 + 1))</f>
        <v/>
      </c>
      <c r="Q699">
        <f>CHOOSE(RANDBETWEEN(1,2),"Si","No")</f>
        <v/>
      </c>
      <c r="R699">
        <f>IF(Q699="Si",CHOOSE(RANDBETWEEN(1,3),"Excelencia","Apoyo Académico","Excelencia"), " ")</f>
        <v/>
      </c>
      <c r="S699">
        <f>RANDBETWEEN(100, 200)</f>
        <v/>
      </c>
      <c r="T699">
        <f>CHOOSE(RANDBETWEEN(1,2),"Si","No")</f>
        <v/>
      </c>
      <c r="U699">
        <f>CHOOSE(RANDBETWEEN(1,2),"Si","No")</f>
        <v/>
      </c>
      <c r="V699">
        <f>IF(U699="Si",CHOOSE(RANDBETWEEN(1,3),"Maya","Tzeltal","Náhuatl", "Misteco", "Otomí"), " ")</f>
        <v/>
      </c>
      <c r="W699">
        <f>CHOOSE(RANDBETWEEN(1,2),"Si","No")</f>
        <v/>
      </c>
      <c r="X699">
        <f>IF(W699="Si",CHOOSE(RANDBETWEEN(1,3),"Motriz","Auditiva","Visual"), " ")</f>
        <v/>
      </c>
      <c r="Y699">
        <f>TEXT(RANDBETWEEN(1000000000,9999999999), "0000000000")</f>
        <v/>
      </c>
      <c r="Z699">
        <f>LOWER(LEFT(C699,FIND(" ",C699 &amp; " ")-1)) &amp; "." &amp; LOWER(MID(C699, FIND(" ", C699) + 1, FIND(" ", C699 &amp; " ", FIND(" ", C699)+ 1) - FIND(" ", C699)-1)) &amp; "@gmail.com"</f>
        <v/>
      </c>
      <c r="AA699">
        <f>UPPER(LEFT(C699,1)&amp;MID(C699,FIND(" ",C699)+1,1)&amp;IF(LEN(C699)-LEN(SUBSTITUTE(C699," ",""))&gt;=2,MID(C699,FIND(" ",C699,FIND(" ",C699)+1)+1,1),"X")&amp;TEXT(P699,"YYMMDD")&amp;H699&amp;RANDBETWEEN(0,9)&amp;RANDBETWEEN(0,9)&amp;CHAR(RANDBETWEEN(65,90))&amp;CHAR(RANDBETWEEN(65,90)))</f>
        <v/>
      </c>
    </row>
    <row r="700" hidden="1">
      <c r="A700" t="inlineStr">
        <is>
          <t>230300795</t>
        </is>
      </c>
      <c r="B700" t="inlineStr">
        <is>
          <t>VEINTICUATROAVA</t>
        </is>
      </c>
      <c r="C700" t="inlineStr">
        <is>
          <t>AYALA AGUILA / DIANA BETZABE</t>
        </is>
      </c>
      <c r="D700" t="inlineStr">
        <is>
          <t>Baja Temporal</t>
        </is>
      </c>
      <c r="E700" t="inlineStr">
        <is>
          <t>Irregular</t>
        </is>
      </c>
      <c r="G700" t="inlineStr">
        <is>
          <t>Ingeniería en Datos e Inteligencia Organizacional</t>
        </is>
      </c>
      <c r="H700" t="inlineStr">
        <is>
          <t>F</t>
        </is>
      </c>
      <c r="I700" t="inlineStr">
        <is>
          <t>EXM</t>
        </is>
      </c>
      <c r="J700" t="inlineStr">
        <is>
          <t>8.58</t>
        </is>
      </c>
      <c r="K700" t="inlineStr">
        <is>
          <t>2023-08-03 10:24:36.828924</t>
        </is>
      </c>
      <c r="L700">
        <f>MID(K700,1,10)</f>
        <v/>
      </c>
      <c r="M700" t="inlineStr">
        <is>
          <t>9.2</t>
        </is>
      </c>
      <c r="N700" t="inlineStr">
        <is>
          <t>Colegio de Estudios Científicos y Tecnológicos del Estado de Quintana Roo</t>
        </is>
      </c>
      <c r="P700" s="1">
        <f>DATE(INT(RAND()*(2008 - 2006 + 1) + 2006), INT(RAND()*12 + 1), INT(RAND()*28 + 1))</f>
        <v/>
      </c>
      <c r="Q700">
        <f>CHOOSE(RANDBETWEEN(1,2),"Si","No")</f>
        <v/>
      </c>
      <c r="R700">
        <f>IF(Q700="Si",CHOOSE(RANDBETWEEN(1,3),"Excelencia","Apoyo Académico","Excelencia"), " ")</f>
        <v/>
      </c>
      <c r="S700">
        <f>RANDBETWEEN(100, 200)</f>
        <v/>
      </c>
      <c r="T700">
        <f>CHOOSE(RANDBETWEEN(1,2),"Si","No")</f>
        <v/>
      </c>
      <c r="U700">
        <f>CHOOSE(RANDBETWEEN(1,2),"Si","No")</f>
        <v/>
      </c>
      <c r="V700">
        <f>IF(U700="Si",CHOOSE(RANDBETWEEN(1,3),"Maya","Tzeltal","Náhuatl", "Misteco", "Otomí"), " ")</f>
        <v/>
      </c>
      <c r="W700">
        <f>CHOOSE(RANDBETWEEN(1,2),"Si","No")</f>
        <v/>
      </c>
      <c r="X700">
        <f>IF(W700="Si",CHOOSE(RANDBETWEEN(1,3),"Motriz","Auditiva","Visual"), " ")</f>
        <v/>
      </c>
      <c r="Y700">
        <f>TEXT(RANDBETWEEN(1000000000,9999999999), "0000000000")</f>
        <v/>
      </c>
      <c r="Z700">
        <f>LOWER(LEFT(C700,FIND(" ",C700 &amp; " ")-1)) &amp; "." &amp; LOWER(MID(C700, FIND(" ", C700) + 1, FIND(" ", C700 &amp; " ", FIND(" ", C700)+ 1) - FIND(" ", C700)-1)) &amp; "@gmail.com"</f>
        <v/>
      </c>
      <c r="AA700">
        <f>UPPER(LEFT(C700,1)&amp;MID(C700,FIND(" ",C700)+1,1)&amp;IF(LEN(C700)-LEN(SUBSTITUTE(C700," ",""))&gt;=2,MID(C700,FIND(" ",C700,FIND(" ",C700)+1)+1,1),"X")&amp;TEXT(P700,"YYMMDD")&amp;H700&amp;RANDBETWEEN(0,9)&amp;RANDBETWEEN(0,9)&amp;CHAR(RANDBETWEEN(65,90))&amp;CHAR(RANDBETWEEN(65,90)))</f>
        <v/>
      </c>
    </row>
    <row r="701" hidden="1">
      <c r="A701" t="inlineStr">
        <is>
          <t>230300794</t>
        </is>
      </c>
      <c r="B701" t="inlineStr">
        <is>
          <t>VEINTICUATROAVA</t>
        </is>
      </c>
      <c r="C701" t="inlineStr">
        <is>
          <t>SOSA PACHECO / NICOLAS MOISES</t>
        </is>
      </c>
      <c r="D701" t="inlineStr">
        <is>
          <t>Inscrito</t>
        </is>
      </c>
      <c r="E701" t="inlineStr">
        <is>
          <t>Irregular</t>
        </is>
      </c>
      <c r="G701" t="inlineStr">
        <is>
          <t>Ingeniería en Datos e Inteligencia Organizacional</t>
        </is>
      </c>
      <c r="H701" t="inlineStr">
        <is>
          <t>M</t>
        </is>
      </c>
      <c r="I701" t="inlineStr">
        <is>
          <t>EXM</t>
        </is>
      </c>
      <c r="J701" t="inlineStr">
        <is>
          <t>6.75</t>
        </is>
      </c>
      <c r="K701" t="inlineStr">
        <is>
          <t>2023-08-03 10:24:34.47504</t>
        </is>
      </c>
      <c r="L701">
        <f>MID(K701,1,10)</f>
        <v/>
      </c>
      <c r="M701" t="inlineStr">
        <is>
          <t>8</t>
        </is>
      </c>
      <c r="N701" t="inlineStr">
        <is>
          <t>Colegio de Estudios Científicos y Tecnológicos del Estado de Quintana Roo</t>
        </is>
      </c>
      <c r="P701" s="1">
        <f>DATE(INT(RAND()*(2008 - 2006 + 1) + 2006), INT(RAND()*12 + 1), INT(RAND()*28 + 1))</f>
        <v/>
      </c>
      <c r="Q701">
        <f>CHOOSE(RANDBETWEEN(1,2),"Si","No")</f>
        <v/>
      </c>
      <c r="R701">
        <f>IF(Q701="Si",CHOOSE(RANDBETWEEN(1,3),"Excelencia","Apoyo Académico","Excelencia"), " ")</f>
        <v/>
      </c>
      <c r="S701">
        <f>RANDBETWEEN(100, 200)</f>
        <v/>
      </c>
      <c r="T701">
        <f>CHOOSE(RANDBETWEEN(1,2),"Si","No")</f>
        <v/>
      </c>
      <c r="U701">
        <f>CHOOSE(RANDBETWEEN(1,2),"Si","No")</f>
        <v/>
      </c>
      <c r="V701">
        <f>IF(U701="Si",CHOOSE(RANDBETWEEN(1,3),"Maya","Tzeltal","Náhuatl", "Misteco", "Otomí"), " ")</f>
        <v/>
      </c>
      <c r="W701">
        <f>CHOOSE(RANDBETWEEN(1,2),"Si","No")</f>
        <v/>
      </c>
      <c r="X701">
        <f>IF(W701="Si",CHOOSE(RANDBETWEEN(1,3),"Motriz","Auditiva","Visual"), " ")</f>
        <v/>
      </c>
      <c r="Y701">
        <f>TEXT(RANDBETWEEN(1000000000,9999999999), "0000000000")</f>
        <v/>
      </c>
      <c r="Z701">
        <f>LOWER(LEFT(C701,FIND(" ",C701 &amp; " ")-1)) &amp; "." &amp; LOWER(MID(C701, FIND(" ", C701) + 1, FIND(" ", C701 &amp; " ", FIND(" ", C701)+ 1) - FIND(" ", C701)-1)) &amp; "@gmail.com"</f>
        <v/>
      </c>
      <c r="AA701">
        <f>UPPER(LEFT(C701,1)&amp;MID(C701,FIND(" ",C701)+1,1)&amp;IF(LEN(C701)-LEN(SUBSTITUTE(C701," ",""))&gt;=2,MID(C701,FIND(" ",C701,FIND(" ",C701)+1)+1,1),"X")&amp;TEXT(P701,"YYMMDD")&amp;H701&amp;RANDBETWEEN(0,9)&amp;RANDBETWEEN(0,9)&amp;CHAR(RANDBETWEEN(65,90))&amp;CHAR(RANDBETWEEN(65,90)))</f>
        <v/>
      </c>
    </row>
    <row r="702" hidden="1">
      <c r="A702" t="inlineStr">
        <is>
          <t>230300793</t>
        </is>
      </c>
      <c r="B702" t="inlineStr">
        <is>
          <t>VEINTICUATROAVA</t>
        </is>
      </c>
      <c r="C702" t="inlineStr">
        <is>
          <t>LOYOLA PINEDA / NATALIA ESMERALDA</t>
        </is>
      </c>
      <c r="D702" t="inlineStr">
        <is>
          <t>Inscrito</t>
        </is>
      </c>
      <c r="E702" t="inlineStr">
        <is>
          <t>Irregular</t>
        </is>
      </c>
      <c r="G702" t="inlineStr">
        <is>
          <t>Ingeniería en Datos e Inteligencia Organizacional</t>
        </is>
      </c>
      <c r="H702" t="inlineStr">
        <is>
          <t>F</t>
        </is>
      </c>
      <c r="I702" t="inlineStr">
        <is>
          <t>EXM</t>
        </is>
      </c>
      <c r="J702" t="inlineStr">
        <is>
          <t>7.10</t>
        </is>
      </c>
      <c r="K702" t="inlineStr">
        <is>
          <t>2023-08-03 10:24:26.384241</t>
        </is>
      </c>
      <c r="L702">
        <f>MID(K702,1,10)</f>
        <v/>
      </c>
      <c r="M702" t="inlineStr">
        <is>
          <t>7.8</t>
        </is>
      </c>
      <c r="N702" t="inlineStr">
        <is>
          <t>Colegio de Bachilleres del Estado de Quintana Roo</t>
        </is>
      </c>
      <c r="P702" s="1">
        <f>DATE(INT(RAND()*(2008 - 2006 + 1) + 2006), INT(RAND()*12 + 1), INT(RAND()*28 + 1))</f>
        <v/>
      </c>
      <c r="Q702">
        <f>CHOOSE(RANDBETWEEN(1,2),"Si","No")</f>
        <v/>
      </c>
      <c r="R702">
        <f>IF(Q702="Si",CHOOSE(RANDBETWEEN(1,3),"Excelencia","Apoyo Académico","Excelencia"), " ")</f>
        <v/>
      </c>
      <c r="S702">
        <f>RANDBETWEEN(100, 200)</f>
        <v/>
      </c>
      <c r="T702">
        <f>CHOOSE(RANDBETWEEN(1,2),"Si","No")</f>
        <v/>
      </c>
      <c r="U702">
        <f>CHOOSE(RANDBETWEEN(1,2),"Si","No")</f>
        <v/>
      </c>
      <c r="V702">
        <f>IF(U702="Si",CHOOSE(RANDBETWEEN(1,3),"Maya","Tzeltal","Náhuatl", "Misteco", "Otomí"), " ")</f>
        <v/>
      </c>
      <c r="W702">
        <f>CHOOSE(RANDBETWEEN(1,2),"Si","No")</f>
        <v/>
      </c>
      <c r="X702">
        <f>IF(W702="Si",CHOOSE(RANDBETWEEN(1,3),"Motriz","Auditiva","Visual"), " ")</f>
        <v/>
      </c>
      <c r="Y702">
        <f>TEXT(RANDBETWEEN(1000000000,9999999999), "0000000000")</f>
        <v/>
      </c>
      <c r="Z702">
        <f>LOWER(LEFT(C702,FIND(" ",C702 &amp; " ")-1)) &amp; "." &amp; LOWER(MID(C702, FIND(" ", C702) + 1, FIND(" ", C702 &amp; " ", FIND(" ", C702)+ 1) - FIND(" ", C702)-1)) &amp; "@gmail.com"</f>
        <v/>
      </c>
      <c r="AA702">
        <f>UPPER(LEFT(C702,1)&amp;MID(C702,FIND(" ",C702)+1,1)&amp;IF(LEN(C702)-LEN(SUBSTITUTE(C702," ",""))&gt;=2,MID(C702,FIND(" ",C702,FIND(" ",C702)+1)+1,1),"X")&amp;TEXT(P702,"YYMMDD")&amp;H702&amp;RANDBETWEEN(0,9)&amp;RANDBETWEEN(0,9)&amp;CHAR(RANDBETWEEN(65,90))&amp;CHAR(RANDBETWEEN(65,90)))</f>
        <v/>
      </c>
    </row>
    <row r="703" hidden="1">
      <c r="A703" t="inlineStr">
        <is>
          <t>230300792</t>
        </is>
      </c>
      <c r="B703" t="inlineStr">
        <is>
          <t>VEINTICUATROAVA</t>
        </is>
      </c>
      <c r="C703" t="inlineStr">
        <is>
          <t>KIAU WALDESTRAN / ANGEL RAFAEL</t>
        </is>
      </c>
      <c r="D703" t="inlineStr">
        <is>
          <t>Inscrito</t>
        </is>
      </c>
      <c r="E703" t="inlineStr">
        <is>
          <t>Condicionado</t>
        </is>
      </c>
      <c r="G703" t="inlineStr">
        <is>
          <t>Ingeniería en Datos e Inteligencia Organizacional</t>
        </is>
      </c>
      <c r="H703" t="inlineStr">
        <is>
          <t>M</t>
        </is>
      </c>
      <c r="I703" t="inlineStr">
        <is>
          <t>EXM</t>
        </is>
      </c>
      <c r="J703" t="inlineStr">
        <is>
          <t>6.15</t>
        </is>
      </c>
      <c r="K703" t="inlineStr">
        <is>
          <t>2023-08-03 10:24:24.062394</t>
        </is>
      </c>
      <c r="L703">
        <f>MID(K703,1,10)</f>
        <v/>
      </c>
      <c r="M703" t="inlineStr">
        <is>
          <t>8</t>
        </is>
      </c>
      <c r="N703" t="inlineStr">
        <is>
          <t>Colegio del Caribe Americano</t>
        </is>
      </c>
      <c r="P703" s="1">
        <f>DATE(INT(RAND()*(2008 - 2006 + 1) + 2006), INT(RAND()*12 + 1), INT(RAND()*28 + 1))</f>
        <v/>
      </c>
      <c r="Q703">
        <f>CHOOSE(RANDBETWEEN(1,2),"Si","No")</f>
        <v/>
      </c>
      <c r="R703">
        <f>IF(Q703="Si",CHOOSE(RANDBETWEEN(1,3),"Excelencia","Apoyo Académico","Excelencia"), " ")</f>
        <v/>
      </c>
      <c r="S703">
        <f>RANDBETWEEN(100, 200)</f>
        <v/>
      </c>
      <c r="T703">
        <f>CHOOSE(RANDBETWEEN(1,2),"Si","No")</f>
        <v/>
      </c>
      <c r="U703">
        <f>CHOOSE(RANDBETWEEN(1,2),"Si","No")</f>
        <v/>
      </c>
      <c r="V703">
        <f>IF(U703="Si",CHOOSE(RANDBETWEEN(1,3),"Maya","Tzeltal","Náhuatl", "Misteco", "Otomí"), " ")</f>
        <v/>
      </c>
      <c r="W703">
        <f>CHOOSE(RANDBETWEEN(1,2),"Si","No")</f>
        <v/>
      </c>
      <c r="X703">
        <f>IF(W703="Si",CHOOSE(RANDBETWEEN(1,3),"Motriz","Auditiva","Visual"), " ")</f>
        <v/>
      </c>
      <c r="Y703">
        <f>TEXT(RANDBETWEEN(1000000000,9999999999), "0000000000")</f>
        <v/>
      </c>
      <c r="Z703">
        <f>LOWER(LEFT(C703,FIND(" ",C703 &amp; " ")-1)) &amp; "." &amp; LOWER(MID(C703, FIND(" ", C703) + 1, FIND(" ", C703 &amp; " ", FIND(" ", C703)+ 1) - FIND(" ", C703)-1)) &amp; "@gmail.com"</f>
        <v/>
      </c>
      <c r="AA703">
        <f>UPPER(LEFT(C703,1)&amp;MID(C703,FIND(" ",C703)+1,1)&amp;IF(LEN(C703)-LEN(SUBSTITUTE(C703," ",""))&gt;=2,MID(C703,FIND(" ",C703,FIND(" ",C703)+1)+1,1),"X")&amp;TEXT(P703,"YYMMDD")&amp;H703&amp;RANDBETWEEN(0,9)&amp;RANDBETWEEN(0,9)&amp;CHAR(RANDBETWEEN(65,90))&amp;CHAR(RANDBETWEEN(65,90)))</f>
        <v/>
      </c>
    </row>
    <row r="704" hidden="1">
      <c r="A704" t="inlineStr">
        <is>
          <t>230300791</t>
        </is>
      </c>
      <c r="B704" t="inlineStr">
        <is>
          <t>VEINTICUATROAVA</t>
        </is>
      </c>
      <c r="C704" t="inlineStr">
        <is>
          <t>GAMA CRUZ / GUSTAVO ANGEL</t>
        </is>
      </c>
      <c r="D704" t="inlineStr">
        <is>
          <t>Inscrito</t>
        </is>
      </c>
      <c r="E704" t="inlineStr">
        <is>
          <t>Regular</t>
        </is>
      </c>
      <c r="G704" t="inlineStr">
        <is>
          <t>Ingeniería en Datos e Inteligencia Organizacional</t>
        </is>
      </c>
      <c r="H704" t="inlineStr">
        <is>
          <t>M</t>
        </is>
      </c>
      <c r="I704" t="inlineStr">
        <is>
          <t>EXM</t>
        </is>
      </c>
      <c r="J704" t="inlineStr">
        <is>
          <t>8.77</t>
        </is>
      </c>
      <c r="K704" t="inlineStr">
        <is>
          <t>2023-08-03 10:24:14.855721</t>
        </is>
      </c>
      <c r="L704">
        <f>MID(K704,1,10)</f>
        <v/>
      </c>
      <c r="M704" t="inlineStr">
        <is>
          <t>9.1</t>
        </is>
      </c>
      <c r="N704" t="inlineStr">
        <is>
          <t>Centro de Bachillerato Tecnológico Industrial y de Servicios</t>
        </is>
      </c>
      <c r="P704" s="1">
        <f>DATE(INT(RAND()*(2008 - 2006 + 1) + 2006), INT(RAND()*12 + 1), INT(RAND()*28 + 1))</f>
        <v/>
      </c>
      <c r="Q704">
        <f>CHOOSE(RANDBETWEEN(1,2),"Si","No")</f>
        <v/>
      </c>
      <c r="R704">
        <f>IF(Q704="Si",CHOOSE(RANDBETWEEN(1,3),"Excelencia","Apoyo Académico","Excelencia"), " ")</f>
        <v/>
      </c>
      <c r="S704">
        <f>RANDBETWEEN(100, 200)</f>
        <v/>
      </c>
      <c r="T704">
        <f>CHOOSE(RANDBETWEEN(1,2),"Si","No")</f>
        <v/>
      </c>
      <c r="U704">
        <f>CHOOSE(RANDBETWEEN(1,2),"Si","No")</f>
        <v/>
      </c>
      <c r="V704">
        <f>IF(U704="Si",CHOOSE(RANDBETWEEN(1,3),"Maya","Tzeltal","Náhuatl", "Misteco", "Otomí"), " ")</f>
        <v/>
      </c>
      <c r="W704">
        <f>CHOOSE(RANDBETWEEN(1,2),"Si","No")</f>
        <v/>
      </c>
      <c r="X704">
        <f>IF(W704="Si",CHOOSE(RANDBETWEEN(1,3),"Motriz","Auditiva","Visual"), " ")</f>
        <v/>
      </c>
      <c r="Y704">
        <f>TEXT(RANDBETWEEN(1000000000,9999999999), "0000000000")</f>
        <v/>
      </c>
      <c r="Z704">
        <f>LOWER(LEFT(C704,FIND(" ",C704 &amp; " ")-1)) &amp; "." &amp; LOWER(MID(C704, FIND(" ", C704) + 1, FIND(" ", C704 &amp; " ", FIND(" ", C704)+ 1) - FIND(" ", C704)-1)) &amp; "@gmail.com"</f>
        <v/>
      </c>
      <c r="AA704">
        <f>UPPER(LEFT(C704,1)&amp;MID(C704,FIND(" ",C704)+1,1)&amp;IF(LEN(C704)-LEN(SUBSTITUTE(C704," ",""))&gt;=2,MID(C704,FIND(" ",C704,FIND(" ",C704)+1)+1,1),"X")&amp;TEXT(P704,"YYMMDD")&amp;H704&amp;RANDBETWEEN(0,9)&amp;RANDBETWEEN(0,9)&amp;CHAR(RANDBETWEEN(65,90))&amp;CHAR(RANDBETWEEN(65,90)))</f>
        <v/>
      </c>
    </row>
    <row r="705" hidden="1">
      <c r="A705" t="inlineStr">
        <is>
          <t>230300790</t>
        </is>
      </c>
      <c r="B705" t="inlineStr">
        <is>
          <t>VEINTICUATROAVA</t>
        </is>
      </c>
      <c r="C705" t="inlineStr">
        <is>
          <t>JOAQUIN MATEO / HECTOR</t>
        </is>
      </c>
      <c r="D705" t="inlineStr">
        <is>
          <t>Inscrito</t>
        </is>
      </c>
      <c r="E705" t="inlineStr">
        <is>
          <t>Condicionado</t>
        </is>
      </c>
      <c r="G705" t="inlineStr">
        <is>
          <t>Ingeniería en Datos e Inteligencia Organizacional</t>
        </is>
      </c>
      <c r="H705" t="inlineStr">
        <is>
          <t>M</t>
        </is>
      </c>
      <c r="I705" t="inlineStr">
        <is>
          <t>EXM</t>
        </is>
      </c>
      <c r="J705" t="inlineStr">
        <is>
          <t>5.50</t>
        </is>
      </c>
      <c r="K705" t="inlineStr">
        <is>
          <t>2023-08-03 10:24:10.471334</t>
        </is>
      </c>
      <c r="L705">
        <f>MID(K705,1,10)</f>
        <v/>
      </c>
      <c r="M705" t="inlineStr">
        <is>
          <t>7</t>
        </is>
      </c>
      <c r="N705" t="inlineStr">
        <is>
          <t>Colegio de Bachilleres del Estado de Yucatán</t>
        </is>
      </c>
      <c r="P705" s="1">
        <f>DATE(INT(RAND()*(2008 - 2006 + 1) + 2006), INT(RAND()*12 + 1), INT(RAND()*28 + 1))</f>
        <v/>
      </c>
      <c r="Q705">
        <f>CHOOSE(RANDBETWEEN(1,2),"Si","No")</f>
        <v/>
      </c>
      <c r="R705">
        <f>IF(Q705="Si",CHOOSE(RANDBETWEEN(1,3),"Excelencia","Apoyo Académico","Excelencia"), " ")</f>
        <v/>
      </c>
      <c r="S705">
        <f>RANDBETWEEN(100, 200)</f>
        <v/>
      </c>
      <c r="T705">
        <f>CHOOSE(RANDBETWEEN(1,2),"Si","No")</f>
        <v/>
      </c>
      <c r="U705">
        <f>CHOOSE(RANDBETWEEN(1,2),"Si","No")</f>
        <v/>
      </c>
      <c r="V705">
        <f>IF(U705="Si",CHOOSE(RANDBETWEEN(1,3),"Maya","Tzeltal","Náhuatl", "Misteco", "Otomí"), " ")</f>
        <v/>
      </c>
      <c r="W705">
        <f>CHOOSE(RANDBETWEEN(1,2),"Si","No")</f>
        <v/>
      </c>
      <c r="X705">
        <f>IF(W705="Si",CHOOSE(RANDBETWEEN(1,3),"Motriz","Auditiva","Visual"), " ")</f>
        <v/>
      </c>
      <c r="Y705">
        <f>TEXT(RANDBETWEEN(1000000000,9999999999), "0000000000")</f>
        <v/>
      </c>
      <c r="Z705">
        <f>LOWER(LEFT(C705,FIND(" ",C705 &amp; " ")-1)) &amp; "." &amp; LOWER(MID(C705, FIND(" ", C705) + 1, FIND(" ", C705 &amp; " ", FIND(" ", C705)+ 1) - FIND(" ", C705)-1)) &amp; "@gmail.com"</f>
        <v/>
      </c>
      <c r="AA705">
        <f>UPPER(LEFT(C705,1)&amp;MID(C705,FIND(" ",C705)+1,1)&amp;IF(LEN(C705)-LEN(SUBSTITUTE(C705," ",""))&gt;=2,MID(C705,FIND(" ",C705,FIND(" ",C705)+1)+1,1),"X")&amp;TEXT(P705,"YYMMDD")&amp;H705&amp;RANDBETWEEN(0,9)&amp;RANDBETWEEN(0,9)&amp;CHAR(RANDBETWEEN(65,90))&amp;CHAR(RANDBETWEEN(65,90)))</f>
        <v/>
      </c>
    </row>
    <row r="706" hidden="1">
      <c r="A706" t="inlineStr">
        <is>
          <t>230300789</t>
        </is>
      </c>
      <c r="B706" t="inlineStr">
        <is>
          <t>VEINTICUATROAVA</t>
        </is>
      </c>
      <c r="C706" t="inlineStr">
        <is>
          <t>TUN NOH / JOSE FERNANDO</t>
        </is>
      </c>
      <c r="D706" t="inlineStr">
        <is>
          <t>Inscrito</t>
        </is>
      </c>
      <c r="E706" t="inlineStr">
        <is>
          <t>Irregular</t>
        </is>
      </c>
      <c r="G706" t="inlineStr">
        <is>
          <t>Ingeniería en Datos e Inteligencia Organizacional</t>
        </is>
      </c>
      <c r="H706" t="inlineStr">
        <is>
          <t>M</t>
        </is>
      </c>
      <c r="I706" t="inlineStr">
        <is>
          <t>EXM</t>
        </is>
      </c>
      <c r="J706" t="inlineStr">
        <is>
          <t>7.08</t>
        </is>
      </c>
      <c r="K706" t="inlineStr">
        <is>
          <t>2023-08-03 10:24:09.632351</t>
        </is>
      </c>
      <c r="L706">
        <f>MID(K706,1,10)</f>
        <v/>
      </c>
      <c r="M706" t="inlineStr">
        <is>
          <t>8</t>
        </is>
      </c>
      <c r="N706" t="inlineStr">
        <is>
          <t>Colegio de Estudios Científicos y Tecnológicos del Estado de Quintana Roo</t>
        </is>
      </c>
      <c r="P706" s="1">
        <f>DATE(INT(RAND()*(2008 - 2006 + 1) + 2006), INT(RAND()*12 + 1), INT(RAND()*28 + 1))</f>
        <v/>
      </c>
      <c r="Q706">
        <f>CHOOSE(RANDBETWEEN(1,2),"Si","No")</f>
        <v/>
      </c>
      <c r="R706">
        <f>IF(Q706="Si",CHOOSE(RANDBETWEEN(1,3),"Excelencia","Apoyo Académico","Excelencia"), " ")</f>
        <v/>
      </c>
      <c r="S706">
        <f>RANDBETWEEN(100, 200)</f>
        <v/>
      </c>
      <c r="T706">
        <f>CHOOSE(RANDBETWEEN(1,2),"Si","No")</f>
        <v/>
      </c>
      <c r="U706">
        <f>CHOOSE(RANDBETWEEN(1,2),"Si","No")</f>
        <v/>
      </c>
      <c r="V706">
        <f>IF(U706="Si",CHOOSE(RANDBETWEEN(1,3),"Maya","Tzeltal","Náhuatl", "Misteco", "Otomí"), " ")</f>
        <v/>
      </c>
      <c r="W706">
        <f>CHOOSE(RANDBETWEEN(1,2),"Si","No")</f>
        <v/>
      </c>
      <c r="X706">
        <f>IF(W706="Si",CHOOSE(RANDBETWEEN(1,3),"Motriz","Auditiva","Visual"), " ")</f>
        <v/>
      </c>
      <c r="Y706">
        <f>TEXT(RANDBETWEEN(1000000000,9999999999), "0000000000")</f>
        <v/>
      </c>
      <c r="Z706">
        <f>LOWER(LEFT(C706,FIND(" ",C706 &amp; " ")-1)) &amp; "." &amp; LOWER(MID(C706, FIND(" ", C706) + 1, FIND(" ", C706 &amp; " ", FIND(" ", C706)+ 1) - FIND(" ", C706)-1)) &amp; "@gmail.com"</f>
        <v/>
      </c>
      <c r="AA706">
        <f>UPPER(LEFT(C706,1)&amp;MID(C706,FIND(" ",C706)+1,1)&amp;IF(LEN(C706)-LEN(SUBSTITUTE(C706," ",""))&gt;=2,MID(C706,FIND(" ",C706,FIND(" ",C706)+1)+1,1),"X")&amp;TEXT(P706,"YYMMDD")&amp;H706&amp;RANDBETWEEN(0,9)&amp;RANDBETWEEN(0,9)&amp;CHAR(RANDBETWEEN(65,90))&amp;CHAR(RANDBETWEEN(65,90)))</f>
        <v/>
      </c>
    </row>
    <row r="707" hidden="1">
      <c r="A707" t="inlineStr">
        <is>
          <t>230300788</t>
        </is>
      </c>
      <c r="B707" t="inlineStr">
        <is>
          <t>VEINTICUATROAVA</t>
        </is>
      </c>
      <c r="C707" t="inlineStr">
        <is>
          <t>SALES MENDOZA / ALEJANDRO</t>
        </is>
      </c>
      <c r="D707" t="inlineStr">
        <is>
          <t>Inscrito</t>
        </is>
      </c>
      <c r="E707" t="inlineStr">
        <is>
          <t>Irregular</t>
        </is>
      </c>
      <c r="G707" t="inlineStr">
        <is>
          <t>Ingeniería en Datos e Inteligencia Organizacional</t>
        </is>
      </c>
      <c r="H707" t="inlineStr">
        <is>
          <t>M</t>
        </is>
      </c>
      <c r="I707" t="inlineStr">
        <is>
          <t>EXM</t>
        </is>
      </c>
      <c r="J707" t="inlineStr">
        <is>
          <t>8.11</t>
        </is>
      </c>
      <c r="K707" t="inlineStr">
        <is>
          <t>2023-08-03 10:24:08.728952</t>
        </is>
      </c>
      <c r="L707">
        <f>MID(K707,1,10)</f>
        <v/>
      </c>
      <c r="M707" t="inlineStr">
        <is>
          <t>8</t>
        </is>
      </c>
      <c r="N707" t="inlineStr">
        <is>
          <t>CECYTE IV</t>
        </is>
      </c>
      <c r="P707" s="1">
        <f>DATE(INT(RAND()*(2008 - 2006 + 1) + 2006), INT(RAND()*12 + 1), INT(RAND()*28 + 1))</f>
        <v/>
      </c>
      <c r="Q707">
        <f>CHOOSE(RANDBETWEEN(1,2),"Si","No")</f>
        <v/>
      </c>
      <c r="R707">
        <f>IF(Q707="Si",CHOOSE(RANDBETWEEN(1,3),"Excelencia","Apoyo Académico","Excelencia"), " ")</f>
        <v/>
      </c>
      <c r="S707">
        <f>RANDBETWEEN(100, 200)</f>
        <v/>
      </c>
      <c r="T707">
        <f>CHOOSE(RANDBETWEEN(1,2),"Si","No")</f>
        <v/>
      </c>
      <c r="U707">
        <f>CHOOSE(RANDBETWEEN(1,2),"Si","No")</f>
        <v/>
      </c>
      <c r="V707">
        <f>IF(U707="Si",CHOOSE(RANDBETWEEN(1,3),"Maya","Tzeltal","Náhuatl", "Misteco", "Otomí"), " ")</f>
        <v/>
      </c>
      <c r="W707">
        <f>CHOOSE(RANDBETWEEN(1,2),"Si","No")</f>
        <v/>
      </c>
      <c r="X707">
        <f>IF(W707="Si",CHOOSE(RANDBETWEEN(1,3),"Motriz","Auditiva","Visual"), " ")</f>
        <v/>
      </c>
      <c r="Y707">
        <f>TEXT(RANDBETWEEN(1000000000,9999999999), "0000000000")</f>
        <v/>
      </c>
      <c r="Z707">
        <f>LOWER(LEFT(C707,FIND(" ",C707 &amp; " ")-1)) &amp; "." &amp; LOWER(MID(C707, FIND(" ", C707) + 1, FIND(" ", C707 &amp; " ", FIND(" ", C707)+ 1) - FIND(" ", C707)-1)) &amp; "@gmail.com"</f>
        <v/>
      </c>
      <c r="AA707">
        <f>UPPER(LEFT(C707,1)&amp;MID(C707,FIND(" ",C707)+1,1)&amp;IF(LEN(C707)-LEN(SUBSTITUTE(C707," ",""))&gt;=2,MID(C707,FIND(" ",C707,FIND(" ",C707)+1)+1,1),"X")&amp;TEXT(P707,"YYMMDD")&amp;H707&amp;RANDBETWEEN(0,9)&amp;RANDBETWEEN(0,9)&amp;CHAR(RANDBETWEEN(65,90))&amp;CHAR(RANDBETWEEN(65,90)))</f>
        <v/>
      </c>
    </row>
    <row r="708" hidden="1">
      <c r="A708" t="inlineStr">
        <is>
          <t>230300787</t>
        </is>
      </c>
      <c r="B708" t="inlineStr">
        <is>
          <t>VEINTICUATROAVA</t>
        </is>
      </c>
      <c r="C708" t="inlineStr">
        <is>
          <t>PÉREZ ZACARIAS / MIRIAM FERNANDA</t>
        </is>
      </c>
      <c r="D708" t="inlineStr">
        <is>
          <t>Baja Temporal</t>
        </is>
      </c>
      <c r="E708" t="inlineStr">
        <is>
          <t>Condicionado</t>
        </is>
      </c>
      <c r="G708" t="inlineStr">
        <is>
          <t>Ingeniería en Datos e Inteligencia Organizacional</t>
        </is>
      </c>
      <c r="H708" t="inlineStr">
        <is>
          <t>F</t>
        </is>
      </c>
      <c r="I708" t="inlineStr">
        <is>
          <t>EXM</t>
        </is>
      </c>
      <c r="J708" t="inlineStr">
        <is>
          <t>0.00</t>
        </is>
      </c>
      <c r="K708" t="inlineStr">
        <is>
          <t>2023-08-03 10:24:08.532105</t>
        </is>
      </c>
      <c r="L708">
        <f>MID(K708,1,10)</f>
        <v/>
      </c>
      <c r="M708" t="inlineStr">
        <is>
          <t>8.2</t>
        </is>
      </c>
      <c r="N708" t="inlineStr">
        <is>
          <t>Centro de estudios tecnológicos del mar 41</t>
        </is>
      </c>
      <c r="P708" s="1">
        <f>DATE(INT(RAND()*(2008 - 2006 + 1) + 2006), INT(RAND()*12 + 1), INT(RAND()*28 + 1))</f>
        <v/>
      </c>
      <c r="Q708">
        <f>CHOOSE(RANDBETWEEN(1,2),"Si","No")</f>
        <v/>
      </c>
      <c r="R708">
        <f>IF(Q708="Si",CHOOSE(RANDBETWEEN(1,3),"Excelencia","Apoyo Académico","Excelencia"), " ")</f>
        <v/>
      </c>
      <c r="S708">
        <f>RANDBETWEEN(100, 200)</f>
        <v/>
      </c>
      <c r="T708">
        <f>CHOOSE(RANDBETWEEN(1,2),"Si","No")</f>
        <v/>
      </c>
      <c r="U708">
        <f>CHOOSE(RANDBETWEEN(1,2),"Si","No")</f>
        <v/>
      </c>
      <c r="V708">
        <f>IF(U708="Si",CHOOSE(RANDBETWEEN(1,3),"Maya","Tzeltal","Náhuatl", "Misteco", "Otomí"), " ")</f>
        <v/>
      </c>
      <c r="W708">
        <f>CHOOSE(RANDBETWEEN(1,2),"Si","No")</f>
        <v/>
      </c>
      <c r="X708">
        <f>IF(W708="Si",CHOOSE(RANDBETWEEN(1,3),"Motriz","Auditiva","Visual"), " ")</f>
        <v/>
      </c>
      <c r="Y708">
        <f>TEXT(RANDBETWEEN(1000000000,9999999999), "0000000000")</f>
        <v/>
      </c>
      <c r="Z708">
        <f>LOWER(LEFT(C708,FIND(" ",C708 &amp; " ")-1)) &amp; "." &amp; LOWER(MID(C708, FIND(" ", C708) + 1, FIND(" ", C708 &amp; " ", FIND(" ", C708)+ 1) - FIND(" ", C708)-1)) &amp; "@gmail.com"</f>
        <v/>
      </c>
      <c r="AA708">
        <f>UPPER(LEFT(C708,1)&amp;MID(C708,FIND(" ",C708)+1,1)&amp;IF(LEN(C708)-LEN(SUBSTITUTE(C708," ",""))&gt;=2,MID(C708,FIND(" ",C708,FIND(" ",C708)+1)+1,1),"X")&amp;TEXT(P708,"YYMMDD")&amp;H708&amp;RANDBETWEEN(0,9)&amp;RANDBETWEEN(0,9)&amp;CHAR(RANDBETWEEN(65,90))&amp;CHAR(RANDBETWEEN(65,90)))</f>
        <v/>
      </c>
    </row>
    <row r="709" hidden="1">
      <c r="A709" t="inlineStr">
        <is>
          <t>230300786</t>
        </is>
      </c>
      <c r="B709" t="inlineStr">
        <is>
          <t>VEINTICUATROAVA</t>
        </is>
      </c>
      <c r="C709" t="inlineStr">
        <is>
          <t>MENESES REYES / JOSE EMILIANO</t>
        </is>
      </c>
      <c r="D709" t="inlineStr">
        <is>
          <t>Inscrito</t>
        </is>
      </c>
      <c r="E709" t="inlineStr">
        <is>
          <t>Regular</t>
        </is>
      </c>
      <c r="G709" t="inlineStr">
        <is>
          <t>Ingeniería en Datos e Inteligencia Organizacional</t>
        </is>
      </c>
      <c r="H709" t="inlineStr">
        <is>
          <t>M</t>
        </is>
      </c>
      <c r="I709" t="inlineStr">
        <is>
          <t>EXM</t>
        </is>
      </c>
      <c r="J709" t="inlineStr">
        <is>
          <t>8.08</t>
        </is>
      </c>
      <c r="K709" t="inlineStr">
        <is>
          <t>2023-08-03 10:24:06.940886</t>
        </is>
      </c>
      <c r="L709">
        <f>MID(K709,1,10)</f>
        <v/>
      </c>
      <c r="M709" t="inlineStr">
        <is>
          <t>8</t>
        </is>
      </c>
      <c r="N709" t="inlineStr">
        <is>
          <t>Colegio de Bachilleres del Estado de Quintana Roo</t>
        </is>
      </c>
      <c r="P709" s="1">
        <f>DATE(INT(RAND()*(2008 - 2006 + 1) + 2006), INT(RAND()*12 + 1), INT(RAND()*28 + 1))</f>
        <v/>
      </c>
      <c r="Q709">
        <f>CHOOSE(RANDBETWEEN(1,2),"Si","No")</f>
        <v/>
      </c>
      <c r="R709">
        <f>IF(Q709="Si",CHOOSE(RANDBETWEEN(1,3),"Excelencia","Apoyo Académico","Excelencia"), " ")</f>
        <v/>
      </c>
      <c r="S709">
        <f>RANDBETWEEN(100, 200)</f>
        <v/>
      </c>
      <c r="T709">
        <f>CHOOSE(RANDBETWEEN(1,2),"Si","No")</f>
        <v/>
      </c>
      <c r="U709">
        <f>CHOOSE(RANDBETWEEN(1,2),"Si","No")</f>
        <v/>
      </c>
      <c r="V709">
        <f>IF(U709="Si",CHOOSE(RANDBETWEEN(1,3),"Maya","Tzeltal","Náhuatl", "Misteco", "Otomí"), " ")</f>
        <v/>
      </c>
      <c r="W709">
        <f>CHOOSE(RANDBETWEEN(1,2),"Si","No")</f>
        <v/>
      </c>
      <c r="X709">
        <f>IF(W709="Si",CHOOSE(RANDBETWEEN(1,3),"Motriz","Auditiva","Visual"), " ")</f>
        <v/>
      </c>
      <c r="Y709">
        <f>TEXT(RANDBETWEEN(1000000000,9999999999), "0000000000")</f>
        <v/>
      </c>
      <c r="Z709">
        <f>LOWER(LEFT(C709,FIND(" ",C709 &amp; " ")-1)) &amp; "." &amp; LOWER(MID(C709, FIND(" ", C709) + 1, FIND(" ", C709 &amp; " ", FIND(" ", C709)+ 1) - FIND(" ", C709)-1)) &amp; "@gmail.com"</f>
        <v/>
      </c>
      <c r="AA709">
        <f>UPPER(LEFT(C709,1)&amp;MID(C709,FIND(" ",C709)+1,1)&amp;IF(LEN(C709)-LEN(SUBSTITUTE(C709," ",""))&gt;=2,MID(C709,FIND(" ",C709,FIND(" ",C709)+1)+1,1),"X")&amp;TEXT(P709,"YYMMDD")&amp;H709&amp;RANDBETWEEN(0,9)&amp;RANDBETWEEN(0,9)&amp;CHAR(RANDBETWEEN(65,90))&amp;CHAR(RANDBETWEEN(65,90)))</f>
        <v/>
      </c>
    </row>
    <row r="710" hidden="1">
      <c r="A710" t="inlineStr">
        <is>
          <t>230300785</t>
        </is>
      </c>
      <c r="B710" t="inlineStr">
        <is>
          <t>VEINTICUATROAVA</t>
        </is>
      </c>
      <c r="C710" t="inlineStr">
        <is>
          <t>NAHUAT PALOMERA / JORGE LUIS</t>
        </is>
      </c>
      <c r="D710" t="inlineStr">
        <is>
          <t>Baja Temporal</t>
        </is>
      </c>
      <c r="E710" t="inlineStr">
        <is>
          <t>Condicionado</t>
        </is>
      </c>
      <c r="G710" t="inlineStr">
        <is>
          <t>Ingeniería en Datos e Inteligencia Organizacional</t>
        </is>
      </c>
      <c r="H710" t="inlineStr">
        <is>
          <t>M</t>
        </is>
      </c>
      <c r="I710" t="inlineStr">
        <is>
          <t>EXM</t>
        </is>
      </c>
      <c r="J710" t="inlineStr">
        <is>
          <t>7.67</t>
        </is>
      </c>
      <c r="K710" t="inlineStr">
        <is>
          <t>2023-08-03 10:24:06.894035</t>
        </is>
      </c>
      <c r="L710">
        <f>MID(K710,1,10)</f>
        <v/>
      </c>
      <c r="M710" t="inlineStr">
        <is>
          <t>8.1</t>
        </is>
      </c>
      <c r="N710" t="inlineStr">
        <is>
          <t>Colegio Puerto Aventuras</t>
        </is>
      </c>
      <c r="P710" s="1">
        <f>DATE(INT(RAND()*(2008 - 2006 + 1) + 2006), INT(RAND()*12 + 1), INT(RAND()*28 + 1))</f>
        <v/>
      </c>
      <c r="Q710">
        <f>CHOOSE(RANDBETWEEN(1,2),"Si","No")</f>
        <v/>
      </c>
      <c r="R710">
        <f>IF(Q710="Si",CHOOSE(RANDBETWEEN(1,3),"Excelencia","Apoyo Académico","Excelencia"), " ")</f>
        <v/>
      </c>
      <c r="S710">
        <f>RANDBETWEEN(100, 200)</f>
        <v/>
      </c>
      <c r="T710">
        <f>CHOOSE(RANDBETWEEN(1,2),"Si","No")</f>
        <v/>
      </c>
      <c r="U710">
        <f>CHOOSE(RANDBETWEEN(1,2),"Si","No")</f>
        <v/>
      </c>
      <c r="V710">
        <f>IF(U710="Si",CHOOSE(RANDBETWEEN(1,3),"Maya","Tzeltal","Náhuatl", "Misteco", "Otomí"), " ")</f>
        <v/>
      </c>
      <c r="W710">
        <f>CHOOSE(RANDBETWEEN(1,2),"Si","No")</f>
        <v/>
      </c>
      <c r="X710">
        <f>IF(W710="Si",CHOOSE(RANDBETWEEN(1,3),"Motriz","Auditiva","Visual"), " ")</f>
        <v/>
      </c>
      <c r="Y710">
        <f>TEXT(RANDBETWEEN(1000000000,9999999999), "0000000000")</f>
        <v/>
      </c>
      <c r="Z710">
        <f>LOWER(LEFT(C710,FIND(" ",C710 &amp; " ")-1)) &amp; "." &amp; LOWER(MID(C710, FIND(" ", C710) + 1, FIND(" ", C710 &amp; " ", FIND(" ", C710)+ 1) - FIND(" ", C710)-1)) &amp; "@gmail.com"</f>
        <v/>
      </c>
      <c r="AA710">
        <f>UPPER(LEFT(C710,1)&amp;MID(C710,FIND(" ",C710)+1,1)&amp;IF(LEN(C710)-LEN(SUBSTITUTE(C710," ",""))&gt;=2,MID(C710,FIND(" ",C710,FIND(" ",C710)+1)+1,1),"X")&amp;TEXT(P710,"YYMMDD")&amp;H710&amp;RANDBETWEEN(0,9)&amp;RANDBETWEEN(0,9)&amp;CHAR(RANDBETWEEN(65,90))&amp;CHAR(RANDBETWEEN(65,90)))</f>
        <v/>
      </c>
    </row>
    <row r="711" hidden="1">
      <c r="A711" t="inlineStr">
        <is>
          <t>230300784</t>
        </is>
      </c>
      <c r="B711" t="inlineStr">
        <is>
          <t>VEINTICUATROAVA</t>
        </is>
      </c>
      <c r="C711" t="inlineStr">
        <is>
          <t>ORTEGA HERRERA / SOFIA</t>
        </is>
      </c>
      <c r="D711" t="inlineStr">
        <is>
          <t>Inscrito</t>
        </is>
      </c>
      <c r="E711" t="inlineStr">
        <is>
          <t>Regular</t>
        </is>
      </c>
      <c r="G711" t="inlineStr">
        <is>
          <t>Ingeniería en Datos e Inteligencia Organizacional</t>
        </is>
      </c>
      <c r="H711" t="inlineStr">
        <is>
          <t>F</t>
        </is>
      </c>
      <c r="I711" t="inlineStr">
        <is>
          <t>EXM</t>
        </is>
      </c>
      <c r="J711" t="inlineStr">
        <is>
          <t>9.31</t>
        </is>
      </c>
      <c r="K711" t="inlineStr">
        <is>
          <t>2023-08-03 10:24:06.137611</t>
        </is>
      </c>
      <c r="L711">
        <f>MID(K711,1,10)</f>
        <v/>
      </c>
      <c r="M711" t="inlineStr">
        <is>
          <t>8.5</t>
        </is>
      </c>
      <c r="N711" t="inlineStr">
        <is>
          <t>Universidad La Salle Cancún</t>
        </is>
      </c>
      <c r="P711" s="1">
        <f>DATE(INT(RAND()*(2008 - 2006 + 1) + 2006), INT(RAND()*12 + 1), INT(RAND()*28 + 1))</f>
        <v/>
      </c>
      <c r="Q711">
        <f>CHOOSE(RANDBETWEEN(1,2),"Si","No")</f>
        <v/>
      </c>
      <c r="R711">
        <f>IF(Q711="Si",CHOOSE(RANDBETWEEN(1,3),"Excelencia","Apoyo Académico","Excelencia"), " ")</f>
        <v/>
      </c>
      <c r="S711">
        <f>RANDBETWEEN(100, 200)</f>
        <v/>
      </c>
      <c r="T711">
        <f>CHOOSE(RANDBETWEEN(1,2),"Si","No")</f>
        <v/>
      </c>
      <c r="U711">
        <f>CHOOSE(RANDBETWEEN(1,2),"Si","No")</f>
        <v/>
      </c>
      <c r="V711">
        <f>IF(U711="Si",CHOOSE(RANDBETWEEN(1,3),"Maya","Tzeltal","Náhuatl", "Misteco", "Otomí"), " ")</f>
        <v/>
      </c>
      <c r="W711">
        <f>CHOOSE(RANDBETWEEN(1,2),"Si","No")</f>
        <v/>
      </c>
      <c r="X711">
        <f>IF(W711="Si",CHOOSE(RANDBETWEEN(1,3),"Motriz","Auditiva","Visual"), " ")</f>
        <v/>
      </c>
      <c r="Y711">
        <f>TEXT(RANDBETWEEN(1000000000,9999999999), "0000000000")</f>
        <v/>
      </c>
      <c r="Z711">
        <f>LOWER(LEFT(C711,FIND(" ",C711 &amp; " ")-1)) &amp; "." &amp; LOWER(MID(C711, FIND(" ", C711) + 1, FIND(" ", C711 &amp; " ", FIND(" ", C711)+ 1) - FIND(" ", C711)-1)) &amp; "@gmail.com"</f>
        <v/>
      </c>
      <c r="AA711">
        <f>UPPER(LEFT(C711,1)&amp;MID(C711,FIND(" ",C711)+1,1)&amp;IF(LEN(C711)-LEN(SUBSTITUTE(C711," ",""))&gt;=2,MID(C711,FIND(" ",C711,FIND(" ",C711)+1)+1,1),"X")&amp;TEXT(P711,"YYMMDD")&amp;H711&amp;RANDBETWEEN(0,9)&amp;RANDBETWEEN(0,9)&amp;CHAR(RANDBETWEEN(65,90))&amp;CHAR(RANDBETWEEN(65,90)))</f>
        <v/>
      </c>
    </row>
    <row r="712" hidden="1">
      <c r="A712" t="inlineStr">
        <is>
          <t>230300783</t>
        </is>
      </c>
      <c r="B712" t="inlineStr">
        <is>
          <t>VEINTICUATROAVA</t>
        </is>
      </c>
      <c r="C712" t="inlineStr">
        <is>
          <t>SAMAMÉ ANDRADE / RENÉ DE JESÚS</t>
        </is>
      </c>
      <c r="D712" t="inlineStr">
        <is>
          <t>Inscrito</t>
        </is>
      </c>
      <c r="E712" t="inlineStr">
        <is>
          <t>Irregular</t>
        </is>
      </c>
      <c r="G712" t="inlineStr">
        <is>
          <t>Ingeniería en Datos e Inteligencia Organizacional</t>
        </is>
      </c>
      <c r="H712" t="inlineStr">
        <is>
          <t>M</t>
        </is>
      </c>
      <c r="I712" t="inlineStr">
        <is>
          <t>EXM</t>
        </is>
      </c>
      <c r="J712" t="inlineStr">
        <is>
          <t>8.23</t>
        </is>
      </c>
      <c r="K712" t="inlineStr">
        <is>
          <t>2023-08-03 10:23:58.747827</t>
        </is>
      </c>
      <c r="L712">
        <f>MID(K712,1,10)</f>
        <v/>
      </c>
      <c r="M712" t="inlineStr">
        <is>
          <t>9</t>
        </is>
      </c>
      <c r="N712" t="inlineStr">
        <is>
          <t>Boston</t>
        </is>
      </c>
      <c r="P712" s="1">
        <f>DATE(INT(RAND()*(2008 - 2006 + 1) + 2006), INT(RAND()*12 + 1), INT(RAND()*28 + 1))</f>
        <v/>
      </c>
      <c r="Q712">
        <f>CHOOSE(RANDBETWEEN(1,2),"Si","No")</f>
        <v/>
      </c>
      <c r="R712">
        <f>IF(Q712="Si",CHOOSE(RANDBETWEEN(1,3),"Excelencia","Apoyo Académico","Excelencia"), " ")</f>
        <v/>
      </c>
      <c r="S712">
        <f>RANDBETWEEN(100, 200)</f>
        <v/>
      </c>
      <c r="T712">
        <f>CHOOSE(RANDBETWEEN(1,2),"Si","No")</f>
        <v/>
      </c>
      <c r="U712">
        <f>CHOOSE(RANDBETWEEN(1,2),"Si","No")</f>
        <v/>
      </c>
      <c r="V712">
        <f>IF(U712="Si",CHOOSE(RANDBETWEEN(1,3),"Maya","Tzeltal","Náhuatl", "Misteco", "Otomí"), " ")</f>
        <v/>
      </c>
      <c r="W712">
        <f>CHOOSE(RANDBETWEEN(1,2),"Si","No")</f>
        <v/>
      </c>
      <c r="X712">
        <f>IF(W712="Si",CHOOSE(RANDBETWEEN(1,3),"Motriz","Auditiva","Visual"), " ")</f>
        <v/>
      </c>
      <c r="Y712">
        <f>TEXT(RANDBETWEEN(1000000000,9999999999), "0000000000")</f>
        <v/>
      </c>
      <c r="Z712">
        <f>LOWER(LEFT(C712,FIND(" ",C712 &amp; " ")-1)) &amp; "." &amp; LOWER(MID(C712, FIND(" ", C712) + 1, FIND(" ", C712 &amp; " ", FIND(" ", C712)+ 1) - FIND(" ", C712)-1)) &amp; "@gmail.com"</f>
        <v/>
      </c>
      <c r="AA712">
        <f>UPPER(LEFT(C712,1)&amp;MID(C712,FIND(" ",C712)+1,1)&amp;IF(LEN(C712)-LEN(SUBSTITUTE(C712," ",""))&gt;=2,MID(C712,FIND(" ",C712,FIND(" ",C712)+1)+1,1),"X")&amp;TEXT(P712,"YYMMDD")&amp;H712&amp;RANDBETWEEN(0,9)&amp;RANDBETWEEN(0,9)&amp;CHAR(RANDBETWEEN(65,90))&amp;CHAR(RANDBETWEEN(65,90)))</f>
        <v/>
      </c>
    </row>
    <row r="713" hidden="1">
      <c r="A713" t="inlineStr">
        <is>
          <t>230300782</t>
        </is>
      </c>
      <c r="B713" t="inlineStr">
        <is>
          <t>VEINTICUATROAVA</t>
        </is>
      </c>
      <c r="C713" t="inlineStr">
        <is>
          <t>RAMÍREZ ÁVILA / JULIO ALEJANDRO</t>
        </is>
      </c>
      <c r="D713" t="inlineStr">
        <is>
          <t>Inscrito</t>
        </is>
      </c>
      <c r="E713" t="inlineStr">
        <is>
          <t>Irregular</t>
        </is>
      </c>
      <c r="G713" t="inlineStr">
        <is>
          <t>Ingeniería en Datos e Inteligencia Organizacional</t>
        </is>
      </c>
      <c r="H713" t="inlineStr">
        <is>
          <t>M</t>
        </is>
      </c>
      <c r="I713" t="inlineStr">
        <is>
          <t>EXM</t>
        </is>
      </c>
      <c r="J713" t="inlineStr">
        <is>
          <t>8.46</t>
        </is>
      </c>
      <c r="K713" t="inlineStr">
        <is>
          <t>2023-08-03 10:23:53.213319</t>
        </is>
      </c>
      <c r="L713">
        <f>MID(K713,1,10)</f>
        <v/>
      </c>
      <c r="M713" t="inlineStr">
        <is>
          <t>9</t>
        </is>
      </c>
      <c r="N713" t="inlineStr">
        <is>
          <t>Colegio de Bachilleres del Estado de Quintana Roo</t>
        </is>
      </c>
      <c r="P713" s="1">
        <f>DATE(INT(RAND()*(2008 - 2006 + 1) + 2006), INT(RAND()*12 + 1), INT(RAND()*28 + 1))</f>
        <v/>
      </c>
      <c r="Q713">
        <f>CHOOSE(RANDBETWEEN(1,2),"Si","No")</f>
        <v/>
      </c>
      <c r="R713">
        <f>IF(Q713="Si",CHOOSE(RANDBETWEEN(1,3),"Excelencia","Apoyo Académico","Excelencia"), " ")</f>
        <v/>
      </c>
      <c r="S713">
        <f>RANDBETWEEN(100, 200)</f>
        <v/>
      </c>
      <c r="T713">
        <f>CHOOSE(RANDBETWEEN(1,2),"Si","No")</f>
        <v/>
      </c>
      <c r="U713">
        <f>CHOOSE(RANDBETWEEN(1,2),"Si","No")</f>
        <v/>
      </c>
      <c r="V713">
        <f>IF(U713="Si",CHOOSE(RANDBETWEEN(1,3),"Maya","Tzeltal","Náhuatl", "Misteco", "Otomí"), " ")</f>
        <v/>
      </c>
      <c r="W713">
        <f>CHOOSE(RANDBETWEEN(1,2),"Si","No")</f>
        <v/>
      </c>
      <c r="X713">
        <f>IF(W713="Si",CHOOSE(RANDBETWEEN(1,3),"Motriz","Auditiva","Visual"), " ")</f>
        <v/>
      </c>
      <c r="Y713">
        <f>TEXT(RANDBETWEEN(1000000000,9999999999), "0000000000")</f>
        <v/>
      </c>
      <c r="Z713">
        <f>LOWER(LEFT(C713,FIND(" ",C713 &amp; " ")-1)) &amp; "." &amp; LOWER(MID(C713, FIND(" ", C713) + 1, FIND(" ", C713 &amp; " ", FIND(" ", C713)+ 1) - FIND(" ", C713)-1)) &amp; "@gmail.com"</f>
        <v/>
      </c>
      <c r="AA713">
        <f>UPPER(LEFT(C713,1)&amp;MID(C713,FIND(" ",C713)+1,1)&amp;IF(LEN(C713)-LEN(SUBSTITUTE(C713," ",""))&gt;=2,MID(C713,FIND(" ",C713,FIND(" ",C713)+1)+1,1),"X")&amp;TEXT(P713,"YYMMDD")&amp;H713&amp;RANDBETWEEN(0,9)&amp;RANDBETWEEN(0,9)&amp;CHAR(RANDBETWEEN(65,90))&amp;CHAR(RANDBETWEEN(65,90)))</f>
        <v/>
      </c>
    </row>
    <row r="714" hidden="1">
      <c r="A714" t="inlineStr">
        <is>
          <t>230300781</t>
        </is>
      </c>
      <c r="B714" t="inlineStr">
        <is>
          <t>VEINTICUATROAVA</t>
        </is>
      </c>
      <c r="C714" t="inlineStr">
        <is>
          <t>ZAVALA SARMIENTO / LEONARDO JESÚS</t>
        </is>
      </c>
      <c r="D714" t="inlineStr">
        <is>
          <t>Baja Temporal</t>
        </is>
      </c>
      <c r="E714" t="inlineStr">
        <is>
          <t>Condicionado</t>
        </is>
      </c>
      <c r="G714" t="inlineStr">
        <is>
          <t>Ingeniería en Datos e Inteligencia Organizacional</t>
        </is>
      </c>
      <c r="H714" t="inlineStr">
        <is>
          <t>M</t>
        </is>
      </c>
      <c r="I714" t="inlineStr">
        <is>
          <t>EXM</t>
        </is>
      </c>
      <c r="J714" t="inlineStr">
        <is>
          <t>7.90</t>
        </is>
      </c>
      <c r="K714" t="inlineStr">
        <is>
          <t>2023-08-03 10:23:49.05045</t>
        </is>
      </c>
      <c r="L714">
        <f>MID(K714,1,10)</f>
        <v/>
      </c>
      <c r="M714" t="inlineStr">
        <is>
          <t>8.3</t>
        </is>
      </c>
      <c r="N714" t="inlineStr">
        <is>
          <t>Colegio de Bachilleres del Estado de Quintana Roo</t>
        </is>
      </c>
      <c r="P714" s="1">
        <f>DATE(INT(RAND()*(2008 - 2006 + 1) + 2006), INT(RAND()*12 + 1), INT(RAND()*28 + 1))</f>
        <v/>
      </c>
      <c r="Q714">
        <f>CHOOSE(RANDBETWEEN(1,2),"Si","No")</f>
        <v/>
      </c>
      <c r="R714">
        <f>IF(Q714="Si",CHOOSE(RANDBETWEEN(1,3),"Excelencia","Apoyo Académico","Excelencia"), " ")</f>
        <v/>
      </c>
      <c r="S714">
        <f>RANDBETWEEN(100, 200)</f>
        <v/>
      </c>
      <c r="T714">
        <f>CHOOSE(RANDBETWEEN(1,2),"Si","No")</f>
        <v/>
      </c>
      <c r="U714">
        <f>CHOOSE(RANDBETWEEN(1,2),"Si","No")</f>
        <v/>
      </c>
      <c r="V714">
        <f>IF(U714="Si",CHOOSE(RANDBETWEEN(1,3),"Maya","Tzeltal","Náhuatl", "Misteco", "Otomí"), " ")</f>
        <v/>
      </c>
      <c r="W714">
        <f>CHOOSE(RANDBETWEEN(1,2),"Si","No")</f>
        <v/>
      </c>
      <c r="X714">
        <f>IF(W714="Si",CHOOSE(RANDBETWEEN(1,3),"Motriz","Auditiva","Visual"), " ")</f>
        <v/>
      </c>
      <c r="Y714">
        <f>TEXT(RANDBETWEEN(1000000000,9999999999), "0000000000")</f>
        <v/>
      </c>
      <c r="Z714">
        <f>LOWER(LEFT(C714,FIND(" ",C714 &amp; " ")-1)) &amp; "." &amp; LOWER(MID(C714, FIND(" ", C714) + 1, FIND(" ", C714 &amp; " ", FIND(" ", C714)+ 1) - FIND(" ", C714)-1)) &amp; "@gmail.com"</f>
        <v/>
      </c>
      <c r="AA714">
        <f>UPPER(LEFT(C714,1)&amp;MID(C714,FIND(" ",C714)+1,1)&amp;IF(LEN(C714)-LEN(SUBSTITUTE(C714," ",""))&gt;=2,MID(C714,FIND(" ",C714,FIND(" ",C714)+1)+1,1),"X")&amp;TEXT(P714,"YYMMDD")&amp;H714&amp;RANDBETWEEN(0,9)&amp;RANDBETWEEN(0,9)&amp;CHAR(RANDBETWEEN(65,90))&amp;CHAR(RANDBETWEEN(65,90)))</f>
        <v/>
      </c>
    </row>
    <row r="715" hidden="1">
      <c r="A715" t="inlineStr">
        <is>
          <t>230300780</t>
        </is>
      </c>
      <c r="B715" t="inlineStr">
        <is>
          <t>VEINTICUATROAVA</t>
        </is>
      </c>
      <c r="C715" t="inlineStr">
        <is>
          <t>FERNÁNDEZ ALTAMIRANO / ANA DANIELA</t>
        </is>
      </c>
      <c r="D715" t="inlineStr">
        <is>
          <t>Inscrito</t>
        </is>
      </c>
      <c r="E715" t="inlineStr">
        <is>
          <t>Regular</t>
        </is>
      </c>
      <c r="G715" t="inlineStr">
        <is>
          <t>Ingeniería en Datos e Inteligencia Organizacional</t>
        </is>
      </c>
      <c r="H715" t="inlineStr">
        <is>
          <t>F</t>
        </is>
      </c>
      <c r="I715" t="inlineStr">
        <is>
          <t>EXM</t>
        </is>
      </c>
      <c r="J715" t="inlineStr">
        <is>
          <t>9.64</t>
        </is>
      </c>
      <c r="K715" t="inlineStr">
        <is>
          <t>2023-08-03 10:23:48.726657</t>
        </is>
      </c>
      <c r="L715">
        <f>MID(K715,1,10)</f>
        <v/>
      </c>
      <c r="M715" t="inlineStr">
        <is>
          <t>9.8</t>
        </is>
      </c>
      <c r="N715" t="inlineStr">
        <is>
          <t>Colegio Universitario Anglo Mexicano, S.C.</t>
        </is>
      </c>
      <c r="P715" s="1">
        <f>DATE(INT(RAND()*(2008 - 2006 + 1) + 2006), INT(RAND()*12 + 1), INT(RAND()*28 + 1))</f>
        <v/>
      </c>
      <c r="Q715">
        <f>CHOOSE(RANDBETWEEN(1,2),"Si","No")</f>
        <v/>
      </c>
      <c r="R715">
        <f>IF(Q715="Si",CHOOSE(RANDBETWEEN(1,3),"Excelencia","Apoyo Académico","Excelencia"), " ")</f>
        <v/>
      </c>
      <c r="S715">
        <f>RANDBETWEEN(100, 200)</f>
        <v/>
      </c>
      <c r="T715">
        <f>CHOOSE(RANDBETWEEN(1,2),"Si","No")</f>
        <v/>
      </c>
      <c r="U715">
        <f>CHOOSE(RANDBETWEEN(1,2),"Si","No")</f>
        <v/>
      </c>
      <c r="V715">
        <f>IF(U715="Si",CHOOSE(RANDBETWEEN(1,3),"Maya","Tzeltal","Náhuatl", "Misteco", "Otomí"), " ")</f>
        <v/>
      </c>
      <c r="W715">
        <f>CHOOSE(RANDBETWEEN(1,2),"Si","No")</f>
        <v/>
      </c>
      <c r="X715">
        <f>IF(W715="Si",CHOOSE(RANDBETWEEN(1,3),"Motriz","Auditiva","Visual"), " ")</f>
        <v/>
      </c>
      <c r="Y715">
        <f>TEXT(RANDBETWEEN(1000000000,9999999999), "0000000000")</f>
        <v/>
      </c>
      <c r="Z715">
        <f>LOWER(LEFT(C715,FIND(" ",C715 &amp; " ")-1)) &amp; "." &amp; LOWER(MID(C715, FIND(" ", C715) + 1, FIND(" ", C715 &amp; " ", FIND(" ", C715)+ 1) - FIND(" ", C715)-1)) &amp; "@gmail.com"</f>
        <v/>
      </c>
      <c r="AA715">
        <f>UPPER(LEFT(C715,1)&amp;MID(C715,FIND(" ",C715)+1,1)&amp;IF(LEN(C715)-LEN(SUBSTITUTE(C715," ",""))&gt;=2,MID(C715,FIND(" ",C715,FIND(" ",C715)+1)+1,1),"X")&amp;TEXT(P715,"YYMMDD")&amp;H715&amp;RANDBETWEEN(0,9)&amp;RANDBETWEEN(0,9)&amp;CHAR(RANDBETWEEN(65,90))&amp;CHAR(RANDBETWEEN(65,90)))</f>
        <v/>
      </c>
    </row>
    <row r="716" hidden="1">
      <c r="A716" t="inlineStr">
        <is>
          <t>230300779</t>
        </is>
      </c>
      <c r="B716" t="inlineStr">
        <is>
          <t>VEINTICUATROAVA</t>
        </is>
      </c>
      <c r="C716" t="inlineStr">
        <is>
          <t>REJON NAAL / ELISEO</t>
        </is>
      </c>
      <c r="D716" t="inlineStr">
        <is>
          <t>Inscrito</t>
        </is>
      </c>
      <c r="E716" t="inlineStr">
        <is>
          <t>Irregular</t>
        </is>
      </c>
      <c r="G716" t="inlineStr">
        <is>
          <t>Ingeniería en Datos e Inteligencia Organizacional</t>
        </is>
      </c>
      <c r="H716" t="inlineStr">
        <is>
          <t>M</t>
        </is>
      </c>
      <c r="I716" t="inlineStr">
        <is>
          <t>EXM</t>
        </is>
      </c>
      <c r="J716" t="inlineStr">
        <is>
          <t>7.73</t>
        </is>
      </c>
      <c r="K716" t="inlineStr">
        <is>
          <t>2023-08-03 10:23:43.474377</t>
        </is>
      </c>
      <c r="L716">
        <f>MID(K716,1,10)</f>
        <v/>
      </c>
      <c r="M716" t="inlineStr">
        <is>
          <t>8.7</t>
        </is>
      </c>
      <c r="N716" t="inlineStr">
        <is>
          <t>Colegio de Estudios Científicos y Tecnológicos del Estado de Quintana Roo</t>
        </is>
      </c>
      <c r="P716" s="1">
        <f>DATE(INT(RAND()*(2008 - 2006 + 1) + 2006), INT(RAND()*12 + 1), INT(RAND()*28 + 1))</f>
        <v/>
      </c>
      <c r="Q716">
        <f>CHOOSE(RANDBETWEEN(1,2),"Si","No")</f>
        <v/>
      </c>
      <c r="R716">
        <f>IF(Q716="Si",CHOOSE(RANDBETWEEN(1,3),"Excelencia","Apoyo Académico","Excelencia"), " ")</f>
        <v/>
      </c>
      <c r="S716">
        <f>RANDBETWEEN(100, 200)</f>
        <v/>
      </c>
      <c r="T716">
        <f>CHOOSE(RANDBETWEEN(1,2),"Si","No")</f>
        <v/>
      </c>
      <c r="U716">
        <f>CHOOSE(RANDBETWEEN(1,2),"Si","No")</f>
        <v/>
      </c>
      <c r="V716">
        <f>IF(U716="Si",CHOOSE(RANDBETWEEN(1,3),"Maya","Tzeltal","Náhuatl", "Misteco", "Otomí"), " ")</f>
        <v/>
      </c>
      <c r="W716">
        <f>CHOOSE(RANDBETWEEN(1,2),"Si","No")</f>
        <v/>
      </c>
      <c r="X716">
        <f>IF(W716="Si",CHOOSE(RANDBETWEEN(1,3),"Motriz","Auditiva","Visual"), " ")</f>
        <v/>
      </c>
      <c r="Y716">
        <f>TEXT(RANDBETWEEN(1000000000,9999999999), "0000000000")</f>
        <v/>
      </c>
      <c r="Z716">
        <f>LOWER(LEFT(C716,FIND(" ",C716 &amp; " ")-1)) &amp; "." &amp; LOWER(MID(C716, FIND(" ", C716) + 1, FIND(" ", C716 &amp; " ", FIND(" ", C716)+ 1) - FIND(" ", C716)-1)) &amp; "@gmail.com"</f>
        <v/>
      </c>
      <c r="AA716">
        <f>UPPER(LEFT(C716,1)&amp;MID(C716,FIND(" ",C716)+1,1)&amp;IF(LEN(C716)-LEN(SUBSTITUTE(C716," ",""))&gt;=2,MID(C716,FIND(" ",C716,FIND(" ",C716)+1)+1,1),"X")&amp;TEXT(P716,"YYMMDD")&amp;H716&amp;RANDBETWEEN(0,9)&amp;RANDBETWEEN(0,9)&amp;CHAR(RANDBETWEEN(65,90))&amp;CHAR(RANDBETWEEN(65,90)))</f>
        <v/>
      </c>
    </row>
    <row r="717" hidden="1">
      <c r="A717" t="inlineStr">
        <is>
          <t>230300778</t>
        </is>
      </c>
      <c r="B717" t="inlineStr">
        <is>
          <t>VEINTICUATROAVA</t>
        </is>
      </c>
      <c r="C717" t="inlineStr">
        <is>
          <t>MACDONAL RODAS / JONATAN DAVID</t>
        </is>
      </c>
      <c r="D717" t="inlineStr">
        <is>
          <t>Inscrito</t>
        </is>
      </c>
      <c r="E717" t="inlineStr">
        <is>
          <t>Irregular</t>
        </is>
      </c>
      <c r="G717" t="inlineStr">
        <is>
          <t>Ingeniería en Datos e Inteligencia Organizacional</t>
        </is>
      </c>
      <c r="H717" t="inlineStr">
        <is>
          <t>M</t>
        </is>
      </c>
      <c r="I717" t="inlineStr">
        <is>
          <t>EXM</t>
        </is>
      </c>
      <c r="J717" t="inlineStr">
        <is>
          <t>8.43</t>
        </is>
      </c>
      <c r="K717" t="inlineStr">
        <is>
          <t>2023-08-03 10:23:42.791576</t>
        </is>
      </c>
      <c r="L717">
        <f>MID(K717,1,10)</f>
        <v/>
      </c>
      <c r="M717" t="inlineStr">
        <is>
          <t>8.3</t>
        </is>
      </c>
      <c r="N717" t="inlineStr">
        <is>
          <t>Colegio de Bachilleres del Estado de Quintana Roo</t>
        </is>
      </c>
      <c r="P717" s="1">
        <f>DATE(INT(RAND()*(2008 - 2006 + 1) + 2006), INT(RAND()*12 + 1), INT(RAND()*28 + 1))</f>
        <v/>
      </c>
      <c r="Q717">
        <f>CHOOSE(RANDBETWEEN(1,2),"Si","No")</f>
        <v/>
      </c>
      <c r="R717">
        <f>IF(Q717="Si",CHOOSE(RANDBETWEEN(1,3),"Excelencia","Apoyo Académico","Excelencia"), " ")</f>
        <v/>
      </c>
      <c r="S717">
        <f>RANDBETWEEN(100, 200)</f>
        <v/>
      </c>
      <c r="T717">
        <f>CHOOSE(RANDBETWEEN(1,2),"Si","No")</f>
        <v/>
      </c>
      <c r="U717">
        <f>CHOOSE(RANDBETWEEN(1,2),"Si","No")</f>
        <v/>
      </c>
      <c r="V717">
        <f>IF(U717="Si",CHOOSE(RANDBETWEEN(1,3),"Maya","Tzeltal","Náhuatl", "Misteco", "Otomí"), " ")</f>
        <v/>
      </c>
      <c r="W717">
        <f>CHOOSE(RANDBETWEEN(1,2),"Si","No")</f>
        <v/>
      </c>
      <c r="X717">
        <f>IF(W717="Si",CHOOSE(RANDBETWEEN(1,3),"Motriz","Auditiva","Visual"), " ")</f>
        <v/>
      </c>
      <c r="Y717">
        <f>TEXT(RANDBETWEEN(1000000000,9999999999), "0000000000")</f>
        <v/>
      </c>
      <c r="Z717">
        <f>LOWER(LEFT(C717,FIND(" ",C717 &amp; " ")-1)) &amp; "." &amp; LOWER(MID(C717, FIND(" ", C717) + 1, FIND(" ", C717 &amp; " ", FIND(" ", C717)+ 1) - FIND(" ", C717)-1)) &amp; "@gmail.com"</f>
        <v/>
      </c>
      <c r="AA717">
        <f>UPPER(LEFT(C717,1)&amp;MID(C717,FIND(" ",C717)+1,1)&amp;IF(LEN(C717)-LEN(SUBSTITUTE(C717," ",""))&gt;=2,MID(C717,FIND(" ",C717,FIND(" ",C717)+1)+1,1),"X")&amp;TEXT(P717,"YYMMDD")&amp;H717&amp;RANDBETWEEN(0,9)&amp;RANDBETWEEN(0,9)&amp;CHAR(RANDBETWEEN(65,90))&amp;CHAR(RANDBETWEEN(65,90)))</f>
        <v/>
      </c>
    </row>
    <row r="718" hidden="1">
      <c r="A718" t="inlineStr">
        <is>
          <t>230300777</t>
        </is>
      </c>
      <c r="B718" t="inlineStr">
        <is>
          <t>VEINTICUATROAVA</t>
        </is>
      </c>
      <c r="C718" t="inlineStr">
        <is>
          <t>QUE PÉREZ / CARLOS DANIEL</t>
        </is>
      </c>
      <c r="D718" t="inlineStr">
        <is>
          <t>Inscrito</t>
        </is>
      </c>
      <c r="E718" t="inlineStr">
        <is>
          <t>Regular</t>
        </is>
      </c>
      <c r="G718" t="inlineStr">
        <is>
          <t>Ingeniería en Datos e Inteligencia Organizacional</t>
        </is>
      </c>
      <c r="H718" t="inlineStr">
        <is>
          <t>M</t>
        </is>
      </c>
      <c r="I718" t="inlineStr">
        <is>
          <t>EXM</t>
        </is>
      </c>
      <c r="J718" t="inlineStr">
        <is>
          <t>9.42</t>
        </is>
      </c>
      <c r="K718" t="inlineStr">
        <is>
          <t>2023-08-03 10:23:41.814201</t>
        </is>
      </c>
      <c r="L718">
        <f>MID(K718,1,10)</f>
        <v/>
      </c>
      <c r="M718" t="inlineStr">
        <is>
          <t>9.5</t>
        </is>
      </c>
      <c r="N718" t="inlineStr">
        <is>
          <t>Centro de Bachillerato Tecnológico Industrial y de Servicios</t>
        </is>
      </c>
      <c r="P718" s="1">
        <f>DATE(INT(RAND()*(2008 - 2006 + 1) + 2006), INT(RAND()*12 + 1), INT(RAND()*28 + 1))</f>
        <v/>
      </c>
      <c r="Q718">
        <f>CHOOSE(RANDBETWEEN(1,2),"Si","No")</f>
        <v/>
      </c>
      <c r="R718">
        <f>IF(Q718="Si",CHOOSE(RANDBETWEEN(1,3),"Excelencia","Apoyo Académico","Excelencia"), " ")</f>
        <v/>
      </c>
      <c r="S718">
        <f>RANDBETWEEN(100, 200)</f>
        <v/>
      </c>
      <c r="T718">
        <f>CHOOSE(RANDBETWEEN(1,2),"Si","No")</f>
        <v/>
      </c>
      <c r="U718">
        <f>CHOOSE(RANDBETWEEN(1,2),"Si","No")</f>
        <v/>
      </c>
      <c r="V718">
        <f>IF(U718="Si",CHOOSE(RANDBETWEEN(1,3),"Maya","Tzeltal","Náhuatl", "Misteco", "Otomí"), " ")</f>
        <v/>
      </c>
      <c r="W718">
        <f>CHOOSE(RANDBETWEEN(1,2),"Si","No")</f>
        <v/>
      </c>
      <c r="X718">
        <f>IF(W718="Si",CHOOSE(RANDBETWEEN(1,3),"Motriz","Auditiva","Visual"), " ")</f>
        <v/>
      </c>
      <c r="Y718">
        <f>TEXT(RANDBETWEEN(1000000000,9999999999), "0000000000")</f>
        <v/>
      </c>
      <c r="Z718">
        <f>LOWER(LEFT(C718,FIND(" ",C718 &amp; " ")-1)) &amp; "." &amp; LOWER(MID(C718, FIND(" ", C718) + 1, FIND(" ", C718 &amp; " ", FIND(" ", C718)+ 1) - FIND(" ", C718)-1)) &amp; "@gmail.com"</f>
        <v/>
      </c>
      <c r="AA718">
        <f>UPPER(LEFT(C718,1)&amp;MID(C718,FIND(" ",C718)+1,1)&amp;IF(LEN(C718)-LEN(SUBSTITUTE(C718," ",""))&gt;=2,MID(C718,FIND(" ",C718,FIND(" ",C718)+1)+1,1),"X")&amp;TEXT(P718,"YYMMDD")&amp;H718&amp;RANDBETWEEN(0,9)&amp;RANDBETWEEN(0,9)&amp;CHAR(RANDBETWEEN(65,90))&amp;CHAR(RANDBETWEEN(65,90)))</f>
        <v/>
      </c>
    </row>
    <row r="719" hidden="1">
      <c r="A719" t="inlineStr">
        <is>
          <t>230300776</t>
        </is>
      </c>
      <c r="B719" t="inlineStr">
        <is>
          <t>VEINTICUATROAVA</t>
        </is>
      </c>
      <c r="C719" t="inlineStr">
        <is>
          <t>LULE ARELLANO / ALAN GABRIEL</t>
        </is>
      </c>
      <c r="D719" t="inlineStr">
        <is>
          <t>Inscrito</t>
        </is>
      </c>
      <c r="E719" t="inlineStr">
        <is>
          <t>Irregular</t>
        </is>
      </c>
      <c r="G719" t="inlineStr">
        <is>
          <t>Ingeniería en Datos e Inteligencia Organizacional</t>
        </is>
      </c>
      <c r="H719" t="inlineStr">
        <is>
          <t>M</t>
        </is>
      </c>
      <c r="I719" t="inlineStr">
        <is>
          <t>EXM</t>
        </is>
      </c>
      <c r="J719" t="inlineStr">
        <is>
          <t>8.18</t>
        </is>
      </c>
      <c r="K719" t="inlineStr">
        <is>
          <t>2023-08-03 10:23:40.169153</t>
        </is>
      </c>
      <c r="L719">
        <f>MID(K719,1,10)</f>
        <v/>
      </c>
      <c r="M719" t="inlineStr">
        <is>
          <t>8.5</t>
        </is>
      </c>
      <c r="N719" t="inlineStr">
        <is>
          <t>Boston</t>
        </is>
      </c>
      <c r="P719" s="1">
        <f>DATE(INT(RAND()*(2008 - 2006 + 1) + 2006), INT(RAND()*12 + 1), INT(RAND()*28 + 1))</f>
        <v/>
      </c>
      <c r="Q719">
        <f>CHOOSE(RANDBETWEEN(1,2),"Si","No")</f>
        <v/>
      </c>
      <c r="R719">
        <f>IF(Q719="Si",CHOOSE(RANDBETWEEN(1,3),"Excelencia","Apoyo Académico","Excelencia"), " ")</f>
        <v/>
      </c>
      <c r="S719">
        <f>RANDBETWEEN(100, 200)</f>
        <v/>
      </c>
      <c r="T719">
        <f>CHOOSE(RANDBETWEEN(1,2),"Si","No")</f>
        <v/>
      </c>
      <c r="U719">
        <f>CHOOSE(RANDBETWEEN(1,2),"Si","No")</f>
        <v/>
      </c>
      <c r="V719">
        <f>IF(U719="Si",CHOOSE(RANDBETWEEN(1,3),"Maya","Tzeltal","Náhuatl", "Misteco", "Otomí"), " ")</f>
        <v/>
      </c>
      <c r="W719">
        <f>CHOOSE(RANDBETWEEN(1,2),"Si","No")</f>
        <v/>
      </c>
      <c r="X719">
        <f>IF(W719="Si",CHOOSE(RANDBETWEEN(1,3),"Motriz","Auditiva","Visual"), " ")</f>
        <v/>
      </c>
      <c r="Y719">
        <f>TEXT(RANDBETWEEN(1000000000,9999999999), "0000000000")</f>
        <v/>
      </c>
      <c r="Z719">
        <f>LOWER(LEFT(C719,FIND(" ",C719 &amp; " ")-1)) &amp; "." &amp; LOWER(MID(C719, FIND(" ", C719) + 1, FIND(" ", C719 &amp; " ", FIND(" ", C719)+ 1) - FIND(" ", C719)-1)) &amp; "@gmail.com"</f>
        <v/>
      </c>
      <c r="AA719">
        <f>UPPER(LEFT(C719,1)&amp;MID(C719,FIND(" ",C719)+1,1)&amp;IF(LEN(C719)-LEN(SUBSTITUTE(C719," ",""))&gt;=2,MID(C719,FIND(" ",C719,FIND(" ",C719)+1)+1,1),"X")&amp;TEXT(P719,"YYMMDD")&amp;H719&amp;RANDBETWEEN(0,9)&amp;RANDBETWEEN(0,9)&amp;CHAR(RANDBETWEEN(65,90))&amp;CHAR(RANDBETWEEN(65,90)))</f>
        <v/>
      </c>
    </row>
    <row r="720" hidden="1">
      <c r="A720" t="inlineStr">
        <is>
          <t>230300775</t>
        </is>
      </c>
      <c r="B720" t="inlineStr">
        <is>
          <t>VEINTICUATROAVA</t>
        </is>
      </c>
      <c r="C720" t="inlineStr">
        <is>
          <t>ROMERO CAMPO / JAVIER ISAAC</t>
        </is>
      </c>
      <c r="D720" t="inlineStr">
        <is>
          <t>Baja Temporal</t>
        </is>
      </c>
      <c r="E720" t="inlineStr">
        <is>
          <t>Regular</t>
        </is>
      </c>
      <c r="G720" t="inlineStr">
        <is>
          <t>Ingeniería en Datos e Inteligencia Organizacional</t>
        </is>
      </c>
      <c r="H720" t="inlineStr">
        <is>
          <t>M</t>
        </is>
      </c>
      <c r="I720" t="inlineStr">
        <is>
          <t>EXM</t>
        </is>
      </c>
      <c r="J720" t="inlineStr">
        <is>
          <t>9.29</t>
        </is>
      </c>
      <c r="K720" t="inlineStr">
        <is>
          <t>2023-08-03 10:23:02.87165</t>
        </is>
      </c>
      <c r="L720">
        <f>MID(K720,1,10)</f>
        <v/>
      </c>
      <c r="M720" t="inlineStr">
        <is>
          <t>6.9</t>
        </is>
      </c>
      <c r="P720" s="1">
        <f>DATE(INT(RAND()*(2008 - 2006 + 1) + 2006), INT(RAND()*12 + 1), INT(RAND()*28 + 1))</f>
        <v/>
      </c>
      <c r="Q720">
        <f>CHOOSE(RANDBETWEEN(1,2),"Si","No")</f>
        <v/>
      </c>
      <c r="R720">
        <f>IF(Q720="Si",CHOOSE(RANDBETWEEN(1,3),"Excelencia","Apoyo Académico","Excelencia"), " ")</f>
        <v/>
      </c>
      <c r="S720">
        <f>RANDBETWEEN(100, 200)</f>
        <v/>
      </c>
      <c r="T720">
        <f>CHOOSE(RANDBETWEEN(1,2),"Si","No")</f>
        <v/>
      </c>
      <c r="U720">
        <f>CHOOSE(RANDBETWEEN(1,2),"Si","No")</f>
        <v/>
      </c>
      <c r="V720">
        <f>IF(U720="Si",CHOOSE(RANDBETWEEN(1,3),"Maya","Tzeltal","Náhuatl", "Misteco", "Otomí"), " ")</f>
        <v/>
      </c>
      <c r="W720">
        <f>CHOOSE(RANDBETWEEN(1,2),"Si","No")</f>
        <v/>
      </c>
      <c r="X720">
        <f>IF(W720="Si",CHOOSE(RANDBETWEEN(1,3),"Motriz","Auditiva","Visual"), " ")</f>
        <v/>
      </c>
      <c r="Y720">
        <f>TEXT(RANDBETWEEN(1000000000,9999999999), "0000000000")</f>
        <v/>
      </c>
      <c r="Z720">
        <f>LOWER(LEFT(C720,FIND(" ",C720 &amp; " ")-1)) &amp; "." &amp; LOWER(MID(C720, FIND(" ", C720) + 1, FIND(" ", C720 &amp; " ", FIND(" ", C720)+ 1) - FIND(" ", C720)-1)) &amp; "@gmail.com"</f>
        <v/>
      </c>
      <c r="AA720">
        <f>UPPER(LEFT(C720,1)&amp;MID(C720,FIND(" ",C720)+1,1)&amp;IF(LEN(C720)-LEN(SUBSTITUTE(C720," ",""))&gt;=2,MID(C720,FIND(" ",C720,FIND(" ",C720)+1)+1,1),"X")&amp;TEXT(P720,"YYMMDD")&amp;H720&amp;RANDBETWEEN(0,9)&amp;RANDBETWEEN(0,9)&amp;CHAR(RANDBETWEEN(65,90))&amp;CHAR(RANDBETWEEN(65,90)))</f>
        <v/>
      </c>
    </row>
    <row r="721" hidden="1">
      <c r="A721" t="inlineStr">
        <is>
          <t>230300774</t>
        </is>
      </c>
      <c r="B721" t="inlineStr">
        <is>
          <t>VEINTICUATROAVA</t>
        </is>
      </c>
      <c r="C721" t="inlineStr">
        <is>
          <t>HERNANDEZ QUIJANO / DAVID JONATHAN</t>
        </is>
      </c>
      <c r="D721" t="inlineStr">
        <is>
          <t>Baja Temporal</t>
        </is>
      </c>
      <c r="E721" t="inlineStr">
        <is>
          <t>Regular</t>
        </is>
      </c>
      <c r="G721" t="inlineStr">
        <is>
          <t>Ingeniería en Datos e Inteligencia Organizacional</t>
        </is>
      </c>
      <c r="H721" t="inlineStr">
        <is>
          <t>M</t>
        </is>
      </c>
      <c r="I721" t="inlineStr">
        <is>
          <t>EXM</t>
        </is>
      </c>
      <c r="J721" t="inlineStr">
        <is>
          <t>9.00</t>
        </is>
      </c>
      <c r="K721" t="inlineStr">
        <is>
          <t>2023-08-03 10:19:56.394182</t>
        </is>
      </c>
      <c r="L721">
        <f>MID(K721,1,10)</f>
        <v/>
      </c>
      <c r="M721" t="inlineStr">
        <is>
          <t>9.2</t>
        </is>
      </c>
      <c r="N721" t="inlineStr">
        <is>
          <t>CBTis 111</t>
        </is>
      </c>
      <c r="P721" s="1">
        <f>DATE(INT(RAND()*(2008 - 2006 + 1) + 2006), INT(RAND()*12 + 1), INT(RAND()*28 + 1))</f>
        <v/>
      </c>
      <c r="Q721">
        <f>CHOOSE(RANDBETWEEN(1,2),"Si","No")</f>
        <v/>
      </c>
      <c r="R721">
        <f>IF(Q721="Si",CHOOSE(RANDBETWEEN(1,3),"Excelencia","Apoyo Académico","Excelencia"), " ")</f>
        <v/>
      </c>
      <c r="S721">
        <f>RANDBETWEEN(100, 200)</f>
        <v/>
      </c>
      <c r="T721">
        <f>CHOOSE(RANDBETWEEN(1,2),"Si","No")</f>
        <v/>
      </c>
      <c r="U721">
        <f>CHOOSE(RANDBETWEEN(1,2),"Si","No")</f>
        <v/>
      </c>
      <c r="V721">
        <f>IF(U721="Si",CHOOSE(RANDBETWEEN(1,3),"Maya","Tzeltal","Náhuatl", "Misteco", "Otomí"), " ")</f>
        <v/>
      </c>
      <c r="W721">
        <f>CHOOSE(RANDBETWEEN(1,2),"Si","No")</f>
        <v/>
      </c>
      <c r="X721">
        <f>IF(W721="Si",CHOOSE(RANDBETWEEN(1,3),"Motriz","Auditiva","Visual"), " ")</f>
        <v/>
      </c>
      <c r="Y721">
        <f>TEXT(RANDBETWEEN(1000000000,9999999999), "0000000000")</f>
        <v/>
      </c>
      <c r="Z721">
        <f>LOWER(LEFT(C721,FIND(" ",C721 &amp; " ")-1)) &amp; "." &amp; LOWER(MID(C721, FIND(" ", C721) + 1, FIND(" ", C721 &amp; " ", FIND(" ", C721)+ 1) - FIND(" ", C721)-1)) &amp; "@gmail.com"</f>
        <v/>
      </c>
      <c r="AA721">
        <f>UPPER(LEFT(C721,1)&amp;MID(C721,FIND(" ",C721)+1,1)&amp;IF(LEN(C721)-LEN(SUBSTITUTE(C721," ",""))&gt;=2,MID(C721,FIND(" ",C721,FIND(" ",C721)+1)+1,1),"X")&amp;TEXT(P721,"YYMMDD")&amp;H721&amp;RANDBETWEEN(0,9)&amp;RANDBETWEEN(0,9)&amp;CHAR(RANDBETWEEN(65,90))&amp;CHAR(RANDBETWEEN(65,90)))</f>
        <v/>
      </c>
    </row>
    <row r="722" hidden="1">
      <c r="A722" t="inlineStr">
        <is>
          <t>230300773</t>
        </is>
      </c>
      <c r="B722" t="inlineStr">
        <is>
          <t>VEINTICUATROAVA</t>
        </is>
      </c>
      <c r="C722" t="inlineStr">
        <is>
          <t>JIMENEZ GARCIA / KIN EMILIANO</t>
        </is>
      </c>
      <c r="D722" t="inlineStr">
        <is>
          <t>Baja Temporal</t>
        </is>
      </c>
      <c r="E722" t="inlineStr">
        <is>
          <t>Regular</t>
        </is>
      </c>
      <c r="G722" t="inlineStr">
        <is>
          <t>Ingeniería en Datos e Inteligencia Organizacional</t>
        </is>
      </c>
      <c r="H722" t="inlineStr">
        <is>
          <t>M</t>
        </is>
      </c>
      <c r="I722" t="inlineStr">
        <is>
          <t>EXM</t>
        </is>
      </c>
      <c r="J722" t="inlineStr">
        <is>
          <t>0</t>
        </is>
      </c>
      <c r="K722" t="inlineStr">
        <is>
          <t>2023-08-03 10:19:37.578901</t>
        </is>
      </c>
      <c r="L722">
        <f>MID(K722,1,10)</f>
        <v/>
      </c>
      <c r="M722" t="inlineStr">
        <is>
          <t>8</t>
        </is>
      </c>
      <c r="N722" t="inlineStr">
        <is>
          <t>Insituto de Estudios Superiores de Monterrey - Campus Puebla</t>
        </is>
      </c>
      <c r="P722" s="1">
        <f>DATE(INT(RAND()*(2008 - 2006 + 1) + 2006), INT(RAND()*12 + 1), INT(RAND()*28 + 1))</f>
        <v/>
      </c>
      <c r="Q722">
        <f>CHOOSE(RANDBETWEEN(1,2),"Si","No")</f>
        <v/>
      </c>
      <c r="R722">
        <f>IF(Q722="Si",CHOOSE(RANDBETWEEN(1,3),"Excelencia","Apoyo Académico","Excelencia"), " ")</f>
        <v/>
      </c>
      <c r="S722">
        <f>RANDBETWEEN(100, 200)</f>
        <v/>
      </c>
      <c r="T722">
        <f>CHOOSE(RANDBETWEEN(1,2),"Si","No")</f>
        <v/>
      </c>
      <c r="U722">
        <f>CHOOSE(RANDBETWEEN(1,2),"Si","No")</f>
        <v/>
      </c>
      <c r="V722">
        <f>IF(U722="Si",CHOOSE(RANDBETWEEN(1,3),"Maya","Tzeltal","Náhuatl", "Misteco", "Otomí"), " ")</f>
        <v/>
      </c>
      <c r="W722">
        <f>CHOOSE(RANDBETWEEN(1,2),"Si","No")</f>
        <v/>
      </c>
      <c r="X722">
        <f>IF(W722="Si",CHOOSE(RANDBETWEEN(1,3),"Motriz","Auditiva","Visual"), " ")</f>
        <v/>
      </c>
      <c r="Y722">
        <f>TEXT(RANDBETWEEN(1000000000,9999999999), "0000000000")</f>
        <v/>
      </c>
      <c r="Z722">
        <f>LOWER(LEFT(C722,FIND(" ",C722 &amp; " ")-1)) &amp; "." &amp; LOWER(MID(C722, FIND(" ", C722) + 1, FIND(" ", C722 &amp; " ", FIND(" ", C722)+ 1) - FIND(" ", C722)-1)) &amp; "@gmail.com"</f>
        <v/>
      </c>
      <c r="AA722">
        <f>UPPER(LEFT(C722,1)&amp;MID(C722,FIND(" ",C722)+1,1)&amp;IF(LEN(C722)-LEN(SUBSTITUTE(C722," ",""))&gt;=2,MID(C722,FIND(" ",C722,FIND(" ",C722)+1)+1,1),"X")&amp;TEXT(P722,"YYMMDD")&amp;H722&amp;RANDBETWEEN(0,9)&amp;RANDBETWEEN(0,9)&amp;CHAR(RANDBETWEEN(65,90))&amp;CHAR(RANDBETWEEN(65,90)))</f>
        <v/>
      </c>
    </row>
    <row r="723" hidden="1">
      <c r="A723" t="inlineStr">
        <is>
          <t>230300772</t>
        </is>
      </c>
      <c r="B723" t="inlineStr">
        <is>
          <t>VEINTICUATROAVA</t>
        </is>
      </c>
      <c r="C723" t="inlineStr">
        <is>
          <t>CABRERA CASANOVA / NÉSTOR ADRIÁN</t>
        </is>
      </c>
      <c r="D723" t="inlineStr">
        <is>
          <t>Inscrito</t>
        </is>
      </c>
      <c r="E723" t="inlineStr">
        <is>
          <t>Irregular</t>
        </is>
      </c>
      <c r="G723" t="inlineStr">
        <is>
          <t>Ingeniería en Datos e Inteligencia Organizacional</t>
        </is>
      </c>
      <c r="H723" t="inlineStr">
        <is>
          <t>M</t>
        </is>
      </c>
      <c r="I723" t="inlineStr">
        <is>
          <t>EXM</t>
        </is>
      </c>
      <c r="J723" t="inlineStr">
        <is>
          <t>8.00</t>
        </is>
      </c>
      <c r="K723" t="inlineStr">
        <is>
          <t>2023-08-03 10:19:26.474095</t>
        </is>
      </c>
      <c r="L723">
        <f>MID(K723,1,10)</f>
        <v/>
      </c>
      <c r="M723" t="inlineStr">
        <is>
          <t>8.7</t>
        </is>
      </c>
      <c r="N723" t="inlineStr">
        <is>
          <t>Colegio Nacional de Educación Profesional Técnica</t>
        </is>
      </c>
      <c r="P723" s="1">
        <f>DATE(INT(RAND()*(2008 - 2006 + 1) + 2006), INT(RAND()*12 + 1), INT(RAND()*28 + 1))</f>
        <v/>
      </c>
      <c r="Q723">
        <f>CHOOSE(RANDBETWEEN(1,2),"Si","No")</f>
        <v/>
      </c>
      <c r="R723">
        <f>IF(Q723="Si",CHOOSE(RANDBETWEEN(1,3),"Excelencia","Apoyo Académico","Excelencia"), " ")</f>
        <v/>
      </c>
      <c r="S723">
        <f>RANDBETWEEN(100, 200)</f>
        <v/>
      </c>
      <c r="T723">
        <f>CHOOSE(RANDBETWEEN(1,2),"Si","No")</f>
        <v/>
      </c>
      <c r="U723">
        <f>CHOOSE(RANDBETWEEN(1,2),"Si","No")</f>
        <v/>
      </c>
      <c r="V723">
        <f>IF(U723="Si",CHOOSE(RANDBETWEEN(1,3),"Maya","Tzeltal","Náhuatl", "Misteco", "Otomí"), " ")</f>
        <v/>
      </c>
      <c r="W723">
        <f>CHOOSE(RANDBETWEEN(1,2),"Si","No")</f>
        <v/>
      </c>
      <c r="X723">
        <f>IF(W723="Si",CHOOSE(RANDBETWEEN(1,3),"Motriz","Auditiva","Visual"), " ")</f>
        <v/>
      </c>
      <c r="Y723">
        <f>TEXT(RANDBETWEEN(1000000000,9999999999), "0000000000")</f>
        <v/>
      </c>
      <c r="Z723">
        <f>LOWER(LEFT(C723,FIND(" ",C723 &amp; " ")-1)) &amp; "." &amp; LOWER(MID(C723, FIND(" ", C723) + 1, FIND(" ", C723 &amp; " ", FIND(" ", C723)+ 1) - FIND(" ", C723)-1)) &amp; "@gmail.com"</f>
        <v/>
      </c>
      <c r="AA723">
        <f>UPPER(LEFT(C723,1)&amp;MID(C723,FIND(" ",C723)+1,1)&amp;IF(LEN(C723)-LEN(SUBSTITUTE(C723," ",""))&gt;=2,MID(C723,FIND(" ",C723,FIND(" ",C723)+1)+1,1),"X")&amp;TEXT(P723,"YYMMDD")&amp;H723&amp;RANDBETWEEN(0,9)&amp;RANDBETWEEN(0,9)&amp;CHAR(RANDBETWEEN(65,90))&amp;CHAR(RANDBETWEEN(65,90)))</f>
        <v/>
      </c>
    </row>
    <row r="724" hidden="1">
      <c r="A724" t="inlineStr">
        <is>
          <t>230300771</t>
        </is>
      </c>
      <c r="B724" t="inlineStr">
        <is>
          <t>VEINTICUATROAVA</t>
        </is>
      </c>
      <c r="C724" t="inlineStr">
        <is>
          <t>MARTIN LORIA / LUIS EDUARDO</t>
        </is>
      </c>
      <c r="D724" t="inlineStr">
        <is>
          <t>Baja Temporal</t>
        </is>
      </c>
      <c r="E724" t="inlineStr">
        <is>
          <t>Condicionado</t>
        </is>
      </c>
      <c r="G724" t="inlineStr">
        <is>
          <t>Ingeniería en Datos e Inteligencia Organizacional</t>
        </is>
      </c>
      <c r="H724" t="inlineStr">
        <is>
          <t>M</t>
        </is>
      </c>
      <c r="I724" t="inlineStr">
        <is>
          <t>EXM</t>
        </is>
      </c>
      <c r="J724" t="inlineStr">
        <is>
          <t>0.71</t>
        </is>
      </c>
      <c r="K724" t="inlineStr">
        <is>
          <t>2023-08-03 10:19:17.747119</t>
        </is>
      </c>
      <c r="L724">
        <f>MID(K724,1,10)</f>
        <v/>
      </c>
      <c r="M724" t="inlineStr">
        <is>
          <t>8.6</t>
        </is>
      </c>
      <c r="N724" t="inlineStr">
        <is>
          <t>CECyTE plantel Cancún IV</t>
        </is>
      </c>
      <c r="P724" s="1">
        <f>DATE(INT(RAND()*(2008 - 2006 + 1) + 2006), INT(RAND()*12 + 1), INT(RAND()*28 + 1))</f>
        <v/>
      </c>
      <c r="Q724">
        <f>CHOOSE(RANDBETWEEN(1,2),"Si","No")</f>
        <v/>
      </c>
      <c r="R724">
        <f>IF(Q724="Si",CHOOSE(RANDBETWEEN(1,3),"Excelencia","Apoyo Académico","Excelencia"), " ")</f>
        <v/>
      </c>
      <c r="S724">
        <f>RANDBETWEEN(100, 200)</f>
        <v/>
      </c>
      <c r="T724">
        <f>CHOOSE(RANDBETWEEN(1,2),"Si","No")</f>
        <v/>
      </c>
      <c r="U724">
        <f>CHOOSE(RANDBETWEEN(1,2),"Si","No")</f>
        <v/>
      </c>
      <c r="V724">
        <f>IF(U724="Si",CHOOSE(RANDBETWEEN(1,3),"Maya","Tzeltal","Náhuatl", "Misteco", "Otomí"), " ")</f>
        <v/>
      </c>
      <c r="W724">
        <f>CHOOSE(RANDBETWEEN(1,2),"Si","No")</f>
        <v/>
      </c>
      <c r="X724">
        <f>IF(W724="Si",CHOOSE(RANDBETWEEN(1,3),"Motriz","Auditiva","Visual"), " ")</f>
        <v/>
      </c>
      <c r="Y724">
        <f>TEXT(RANDBETWEEN(1000000000,9999999999), "0000000000")</f>
        <v/>
      </c>
      <c r="Z724">
        <f>LOWER(LEFT(C724,FIND(" ",C724 &amp; " ")-1)) &amp; "." &amp; LOWER(MID(C724, FIND(" ", C724) + 1, FIND(" ", C724 &amp; " ", FIND(" ", C724)+ 1) - FIND(" ", C724)-1)) &amp; "@gmail.com"</f>
        <v/>
      </c>
      <c r="AA724">
        <f>UPPER(LEFT(C724,1)&amp;MID(C724,FIND(" ",C724)+1,1)&amp;IF(LEN(C724)-LEN(SUBSTITUTE(C724," ",""))&gt;=2,MID(C724,FIND(" ",C724,FIND(" ",C724)+1)+1,1),"X")&amp;TEXT(P724,"YYMMDD")&amp;H724&amp;RANDBETWEEN(0,9)&amp;RANDBETWEEN(0,9)&amp;CHAR(RANDBETWEEN(65,90))&amp;CHAR(RANDBETWEEN(65,90)))</f>
        <v/>
      </c>
    </row>
    <row r="725" hidden="1">
      <c r="A725" t="inlineStr">
        <is>
          <t>230300770</t>
        </is>
      </c>
      <c r="B725" t="inlineStr">
        <is>
          <t>VEINTICUATROAVA</t>
        </is>
      </c>
      <c r="C725" t="inlineStr">
        <is>
          <t>RUIZ COCOM / JORGE ADRIAN</t>
        </is>
      </c>
      <c r="D725" t="inlineStr">
        <is>
          <t>Inscrito</t>
        </is>
      </c>
      <c r="E725" t="inlineStr">
        <is>
          <t>Regular</t>
        </is>
      </c>
      <c r="G725" t="inlineStr">
        <is>
          <t>Ingeniería en Datos e Inteligencia Organizacional</t>
        </is>
      </c>
      <c r="H725" t="inlineStr">
        <is>
          <t>M</t>
        </is>
      </c>
      <c r="I725" t="inlineStr">
        <is>
          <t>EXM</t>
        </is>
      </c>
      <c r="J725" t="inlineStr">
        <is>
          <t>9.08</t>
        </is>
      </c>
      <c r="K725" t="inlineStr">
        <is>
          <t>2023-08-03 10:19:06.436136</t>
        </is>
      </c>
      <c r="L725">
        <f>MID(K725,1,10)</f>
        <v/>
      </c>
      <c r="M725" t="inlineStr">
        <is>
          <t>8.3</t>
        </is>
      </c>
      <c r="N725" t="inlineStr">
        <is>
          <t>Centro de Bachillerato Tecnológico Industrial y de Servicios</t>
        </is>
      </c>
      <c r="P725" s="1">
        <f>DATE(INT(RAND()*(2008 - 2006 + 1) + 2006), INT(RAND()*12 + 1), INT(RAND()*28 + 1))</f>
        <v/>
      </c>
      <c r="Q725">
        <f>CHOOSE(RANDBETWEEN(1,2),"Si","No")</f>
        <v/>
      </c>
      <c r="R725">
        <f>IF(Q725="Si",CHOOSE(RANDBETWEEN(1,3),"Excelencia","Apoyo Académico","Excelencia"), " ")</f>
        <v/>
      </c>
      <c r="S725">
        <f>RANDBETWEEN(100, 200)</f>
        <v/>
      </c>
      <c r="T725">
        <f>CHOOSE(RANDBETWEEN(1,2),"Si","No")</f>
        <v/>
      </c>
      <c r="U725">
        <f>CHOOSE(RANDBETWEEN(1,2),"Si","No")</f>
        <v/>
      </c>
      <c r="V725">
        <f>IF(U725="Si",CHOOSE(RANDBETWEEN(1,3),"Maya","Tzeltal","Náhuatl", "Misteco", "Otomí"), " ")</f>
        <v/>
      </c>
      <c r="W725">
        <f>CHOOSE(RANDBETWEEN(1,2),"Si","No")</f>
        <v/>
      </c>
      <c r="X725">
        <f>IF(W725="Si",CHOOSE(RANDBETWEEN(1,3),"Motriz","Auditiva","Visual"), " ")</f>
        <v/>
      </c>
      <c r="Y725">
        <f>TEXT(RANDBETWEEN(1000000000,9999999999), "0000000000")</f>
        <v/>
      </c>
      <c r="Z725">
        <f>LOWER(LEFT(C725,FIND(" ",C725 &amp; " ")-1)) &amp; "." &amp; LOWER(MID(C725, FIND(" ", C725) + 1, FIND(" ", C725 &amp; " ", FIND(" ", C725)+ 1) - FIND(" ", C725)-1)) &amp; "@gmail.com"</f>
        <v/>
      </c>
      <c r="AA725">
        <f>UPPER(LEFT(C725,1)&amp;MID(C725,FIND(" ",C725)+1,1)&amp;IF(LEN(C725)-LEN(SUBSTITUTE(C725," ",""))&gt;=2,MID(C725,FIND(" ",C725,FIND(" ",C725)+1)+1,1),"X")&amp;TEXT(P725,"YYMMDD")&amp;H725&amp;RANDBETWEEN(0,9)&amp;RANDBETWEEN(0,9)&amp;CHAR(RANDBETWEEN(65,90))&amp;CHAR(RANDBETWEEN(65,90)))</f>
        <v/>
      </c>
    </row>
    <row r="726" hidden="1">
      <c r="A726" t="inlineStr">
        <is>
          <t>230300769</t>
        </is>
      </c>
      <c r="B726" t="inlineStr">
        <is>
          <t>VEINTICUATROAVA</t>
        </is>
      </c>
      <c r="C726" t="inlineStr">
        <is>
          <t>HERNÁNDEZ CHAVARRIA / JESUS EMILIANO</t>
        </is>
      </c>
      <c r="D726" t="inlineStr">
        <is>
          <t>Inscrito</t>
        </is>
      </c>
      <c r="E726" t="inlineStr">
        <is>
          <t>Regular</t>
        </is>
      </c>
      <c r="G726" t="inlineStr">
        <is>
          <t>Ingeniería en Datos e Inteligencia Organizacional</t>
        </is>
      </c>
      <c r="H726" t="inlineStr">
        <is>
          <t>M</t>
        </is>
      </c>
      <c r="I726" t="inlineStr">
        <is>
          <t>EXM</t>
        </is>
      </c>
      <c r="J726" t="inlineStr">
        <is>
          <t>9.43</t>
        </is>
      </c>
      <c r="K726" t="inlineStr">
        <is>
          <t>2023-08-03 10:19:05.714496</t>
        </is>
      </c>
      <c r="L726">
        <f>MID(K726,1,10)</f>
        <v/>
      </c>
      <c r="M726" t="inlineStr">
        <is>
          <t>8.6</t>
        </is>
      </c>
      <c r="N726" t="inlineStr">
        <is>
          <t>Colegio de Bachilleres del Estado de Quintana Roo</t>
        </is>
      </c>
      <c r="P726" s="1">
        <f>DATE(INT(RAND()*(2008 - 2006 + 1) + 2006), INT(RAND()*12 + 1), INT(RAND()*28 + 1))</f>
        <v/>
      </c>
      <c r="Q726">
        <f>CHOOSE(RANDBETWEEN(1,2),"Si","No")</f>
        <v/>
      </c>
      <c r="R726">
        <f>IF(Q726="Si",CHOOSE(RANDBETWEEN(1,3),"Excelencia","Apoyo Académico","Excelencia"), " ")</f>
        <v/>
      </c>
      <c r="S726">
        <f>RANDBETWEEN(100, 200)</f>
        <v/>
      </c>
      <c r="T726">
        <f>CHOOSE(RANDBETWEEN(1,2),"Si","No")</f>
        <v/>
      </c>
      <c r="U726">
        <f>CHOOSE(RANDBETWEEN(1,2),"Si","No")</f>
        <v/>
      </c>
      <c r="V726">
        <f>IF(U726="Si",CHOOSE(RANDBETWEEN(1,3),"Maya","Tzeltal","Náhuatl", "Misteco", "Otomí"), " ")</f>
        <v/>
      </c>
      <c r="W726">
        <f>CHOOSE(RANDBETWEEN(1,2),"Si","No")</f>
        <v/>
      </c>
      <c r="X726">
        <f>IF(W726="Si",CHOOSE(RANDBETWEEN(1,3),"Motriz","Auditiva","Visual"), " ")</f>
        <v/>
      </c>
      <c r="Y726">
        <f>TEXT(RANDBETWEEN(1000000000,9999999999), "0000000000")</f>
        <v/>
      </c>
      <c r="Z726">
        <f>LOWER(LEFT(C726,FIND(" ",C726 &amp; " ")-1)) &amp; "." &amp; LOWER(MID(C726, FIND(" ", C726) + 1, FIND(" ", C726 &amp; " ", FIND(" ", C726)+ 1) - FIND(" ", C726)-1)) &amp; "@gmail.com"</f>
        <v/>
      </c>
      <c r="AA726">
        <f>UPPER(LEFT(C726,1)&amp;MID(C726,FIND(" ",C726)+1,1)&amp;IF(LEN(C726)-LEN(SUBSTITUTE(C726," ",""))&gt;=2,MID(C726,FIND(" ",C726,FIND(" ",C726)+1)+1,1),"X")&amp;TEXT(P726,"YYMMDD")&amp;H726&amp;RANDBETWEEN(0,9)&amp;RANDBETWEEN(0,9)&amp;CHAR(RANDBETWEEN(65,90))&amp;CHAR(RANDBETWEEN(65,90)))</f>
        <v/>
      </c>
    </row>
    <row r="727" hidden="1">
      <c r="A727" t="inlineStr">
        <is>
          <t>230300768</t>
        </is>
      </c>
      <c r="B727" t="inlineStr">
        <is>
          <t>VEINTICUATROAVA</t>
        </is>
      </c>
      <c r="C727" t="inlineStr">
        <is>
          <t>NAHUAT CEME / JESÚS RAFAEL</t>
        </is>
      </c>
      <c r="D727" t="inlineStr">
        <is>
          <t>Cambio de Plan</t>
        </is>
      </c>
      <c r="E727" t="inlineStr">
        <is>
          <t>Regular</t>
        </is>
      </c>
      <c r="G727" t="inlineStr">
        <is>
          <t>Ingeniería en Datos e Inteligencia Organizacional</t>
        </is>
      </c>
      <c r="H727" t="inlineStr">
        <is>
          <t>M</t>
        </is>
      </c>
      <c r="I727" t="inlineStr">
        <is>
          <t>EXM</t>
        </is>
      </c>
      <c r="J727" t="inlineStr">
        <is>
          <t>9.21</t>
        </is>
      </c>
      <c r="K727" t="inlineStr">
        <is>
          <t>2023-08-03 10:19:02.65113</t>
        </is>
      </c>
      <c r="L727">
        <f>MID(K727,1,10)</f>
        <v/>
      </c>
      <c r="M727" t="inlineStr">
        <is>
          <t>9</t>
        </is>
      </c>
      <c r="N727" t="inlineStr">
        <is>
          <t>Colegio de Bachilleres del Estado de Quintana Roo</t>
        </is>
      </c>
      <c r="P727" s="1">
        <f>DATE(INT(RAND()*(2008 - 2006 + 1) + 2006), INT(RAND()*12 + 1), INT(RAND()*28 + 1))</f>
        <v/>
      </c>
      <c r="Q727">
        <f>CHOOSE(RANDBETWEEN(1,2),"Si","No")</f>
        <v/>
      </c>
      <c r="R727">
        <f>IF(Q727="Si",CHOOSE(RANDBETWEEN(1,3),"Excelencia","Apoyo Académico","Excelencia"), " ")</f>
        <v/>
      </c>
      <c r="S727">
        <f>RANDBETWEEN(100, 200)</f>
        <v/>
      </c>
      <c r="T727">
        <f>CHOOSE(RANDBETWEEN(1,2),"Si","No")</f>
        <v/>
      </c>
      <c r="U727">
        <f>CHOOSE(RANDBETWEEN(1,2),"Si","No")</f>
        <v/>
      </c>
      <c r="V727">
        <f>IF(U727="Si",CHOOSE(RANDBETWEEN(1,3),"Maya","Tzeltal","Náhuatl", "Misteco", "Otomí"), " ")</f>
        <v/>
      </c>
      <c r="W727">
        <f>CHOOSE(RANDBETWEEN(1,2),"Si","No")</f>
        <v/>
      </c>
      <c r="X727">
        <f>IF(W727="Si",CHOOSE(RANDBETWEEN(1,3),"Motriz","Auditiva","Visual"), " ")</f>
        <v/>
      </c>
      <c r="Y727">
        <f>TEXT(RANDBETWEEN(1000000000,9999999999), "0000000000")</f>
        <v/>
      </c>
      <c r="Z727">
        <f>LOWER(LEFT(C727,FIND(" ",C727 &amp; " ")-1)) &amp; "." &amp; LOWER(MID(C727, FIND(" ", C727) + 1, FIND(" ", C727 &amp; " ", FIND(" ", C727)+ 1) - FIND(" ", C727)-1)) &amp; "@gmail.com"</f>
        <v/>
      </c>
      <c r="AA727">
        <f>UPPER(LEFT(C727,1)&amp;MID(C727,FIND(" ",C727)+1,1)&amp;IF(LEN(C727)-LEN(SUBSTITUTE(C727," ",""))&gt;=2,MID(C727,FIND(" ",C727,FIND(" ",C727)+1)+1,1),"X")&amp;TEXT(P727,"YYMMDD")&amp;H727&amp;RANDBETWEEN(0,9)&amp;RANDBETWEEN(0,9)&amp;CHAR(RANDBETWEEN(65,90))&amp;CHAR(RANDBETWEEN(65,90)))</f>
        <v/>
      </c>
    </row>
    <row r="728" hidden="1">
      <c r="A728" t="inlineStr">
        <is>
          <t>230300767</t>
        </is>
      </c>
      <c r="B728" t="inlineStr">
        <is>
          <t>VEINTICUATROAVA</t>
        </is>
      </c>
      <c r="C728" t="inlineStr">
        <is>
          <t>MIRANDA CAÑEDO / SANTIAGO</t>
        </is>
      </c>
      <c r="D728" t="inlineStr">
        <is>
          <t>Inscrito</t>
        </is>
      </c>
      <c r="E728" t="inlineStr">
        <is>
          <t>Irregular</t>
        </is>
      </c>
      <c r="G728" t="inlineStr">
        <is>
          <t>Ingeniería en Datos e Inteligencia Organizacional</t>
        </is>
      </c>
      <c r="H728" t="inlineStr">
        <is>
          <t>M</t>
        </is>
      </c>
      <c r="I728" t="inlineStr">
        <is>
          <t>EXM</t>
        </is>
      </c>
      <c r="J728" t="inlineStr">
        <is>
          <t>7.00</t>
        </is>
      </c>
      <c r="K728" t="inlineStr">
        <is>
          <t>2023-08-03 10:18:59.823033</t>
        </is>
      </c>
      <c r="L728">
        <f>MID(K728,1,10)</f>
        <v/>
      </c>
      <c r="M728" t="inlineStr">
        <is>
          <t>7.1</t>
        </is>
      </c>
      <c r="N728" t="inlineStr">
        <is>
          <t>colegio Natkan</t>
        </is>
      </c>
      <c r="P728" s="1">
        <f>DATE(INT(RAND()*(2008 - 2006 + 1) + 2006), INT(RAND()*12 + 1), INT(RAND()*28 + 1))</f>
        <v/>
      </c>
      <c r="Q728">
        <f>CHOOSE(RANDBETWEEN(1,2),"Si","No")</f>
        <v/>
      </c>
      <c r="R728">
        <f>IF(Q728="Si",CHOOSE(RANDBETWEEN(1,3),"Excelencia","Apoyo Académico","Excelencia"), " ")</f>
        <v/>
      </c>
      <c r="S728">
        <f>RANDBETWEEN(100, 200)</f>
        <v/>
      </c>
      <c r="T728">
        <f>CHOOSE(RANDBETWEEN(1,2),"Si","No")</f>
        <v/>
      </c>
      <c r="U728">
        <f>CHOOSE(RANDBETWEEN(1,2),"Si","No")</f>
        <v/>
      </c>
      <c r="V728">
        <f>IF(U728="Si",CHOOSE(RANDBETWEEN(1,3),"Maya","Tzeltal","Náhuatl", "Misteco", "Otomí"), " ")</f>
        <v/>
      </c>
      <c r="W728">
        <f>CHOOSE(RANDBETWEEN(1,2),"Si","No")</f>
        <v/>
      </c>
      <c r="X728">
        <f>IF(W728="Si",CHOOSE(RANDBETWEEN(1,3),"Motriz","Auditiva","Visual"), " ")</f>
        <v/>
      </c>
      <c r="Y728">
        <f>TEXT(RANDBETWEEN(1000000000,9999999999), "0000000000")</f>
        <v/>
      </c>
      <c r="Z728">
        <f>LOWER(LEFT(C728,FIND(" ",C728 &amp; " ")-1)) &amp; "." &amp; LOWER(MID(C728, FIND(" ", C728) + 1, FIND(" ", C728 &amp; " ", FIND(" ", C728)+ 1) - FIND(" ", C728)-1)) &amp; "@gmail.com"</f>
        <v/>
      </c>
      <c r="AA728">
        <f>UPPER(LEFT(C728,1)&amp;MID(C728,FIND(" ",C728)+1,1)&amp;IF(LEN(C728)-LEN(SUBSTITUTE(C728," ",""))&gt;=2,MID(C728,FIND(" ",C728,FIND(" ",C728)+1)+1,1),"X")&amp;TEXT(P728,"YYMMDD")&amp;H728&amp;RANDBETWEEN(0,9)&amp;RANDBETWEEN(0,9)&amp;CHAR(RANDBETWEEN(65,90))&amp;CHAR(RANDBETWEEN(65,90)))</f>
        <v/>
      </c>
    </row>
    <row r="729" hidden="1">
      <c r="A729" t="inlineStr">
        <is>
          <t>230300766</t>
        </is>
      </c>
      <c r="B729" t="inlineStr">
        <is>
          <t>VEINTICUATROAVA</t>
        </is>
      </c>
      <c r="C729" t="inlineStr">
        <is>
          <t>GÓMEZ GONZÁLEZ / VICTOR ANDRES</t>
        </is>
      </c>
      <c r="D729" t="inlineStr">
        <is>
          <t>Inscrito</t>
        </is>
      </c>
      <c r="E729" t="inlineStr">
        <is>
          <t>Regular</t>
        </is>
      </c>
      <c r="G729" t="inlineStr">
        <is>
          <t>Ingeniería en Datos e Inteligencia Organizacional</t>
        </is>
      </c>
      <c r="H729" t="inlineStr">
        <is>
          <t>M</t>
        </is>
      </c>
      <c r="I729" t="inlineStr">
        <is>
          <t>EXM</t>
        </is>
      </c>
      <c r="J729" t="inlineStr">
        <is>
          <t>9.14</t>
        </is>
      </c>
      <c r="K729" t="inlineStr">
        <is>
          <t>2023-08-03 10:18:58.326347</t>
        </is>
      </c>
      <c r="L729">
        <f>MID(K729,1,10)</f>
        <v/>
      </c>
      <c r="M729" t="inlineStr">
        <is>
          <t>8.6</t>
        </is>
      </c>
      <c r="N729" t="inlineStr">
        <is>
          <t>Colegio de Bachilleres del Estado de Quintana Roo</t>
        </is>
      </c>
      <c r="P729" s="1">
        <f>DATE(INT(RAND()*(2008 - 2006 + 1) + 2006), INT(RAND()*12 + 1), INT(RAND()*28 + 1))</f>
        <v/>
      </c>
      <c r="Q729">
        <f>CHOOSE(RANDBETWEEN(1,2),"Si","No")</f>
        <v/>
      </c>
      <c r="R729">
        <f>IF(Q729="Si",CHOOSE(RANDBETWEEN(1,3),"Excelencia","Apoyo Académico","Excelencia"), " ")</f>
        <v/>
      </c>
      <c r="S729">
        <f>RANDBETWEEN(100, 200)</f>
        <v/>
      </c>
      <c r="T729">
        <f>CHOOSE(RANDBETWEEN(1,2),"Si","No")</f>
        <v/>
      </c>
      <c r="U729">
        <f>CHOOSE(RANDBETWEEN(1,2),"Si","No")</f>
        <v/>
      </c>
      <c r="V729">
        <f>IF(U729="Si",CHOOSE(RANDBETWEEN(1,3),"Maya","Tzeltal","Náhuatl", "Misteco", "Otomí"), " ")</f>
        <v/>
      </c>
      <c r="W729">
        <f>CHOOSE(RANDBETWEEN(1,2),"Si","No")</f>
        <v/>
      </c>
      <c r="X729">
        <f>IF(W729="Si",CHOOSE(RANDBETWEEN(1,3),"Motriz","Auditiva","Visual"), " ")</f>
        <v/>
      </c>
      <c r="Y729">
        <f>TEXT(RANDBETWEEN(1000000000,9999999999), "0000000000")</f>
        <v/>
      </c>
      <c r="Z729">
        <f>LOWER(LEFT(C729,FIND(" ",C729 &amp; " ")-1)) &amp; "." &amp; LOWER(MID(C729, FIND(" ", C729) + 1, FIND(" ", C729 &amp; " ", FIND(" ", C729)+ 1) - FIND(" ", C729)-1)) &amp; "@gmail.com"</f>
        <v/>
      </c>
      <c r="AA729">
        <f>UPPER(LEFT(C729,1)&amp;MID(C729,FIND(" ",C729)+1,1)&amp;IF(LEN(C729)-LEN(SUBSTITUTE(C729," ",""))&gt;=2,MID(C729,FIND(" ",C729,FIND(" ",C729)+1)+1,1),"X")&amp;TEXT(P729,"YYMMDD")&amp;H729&amp;RANDBETWEEN(0,9)&amp;RANDBETWEEN(0,9)&amp;CHAR(RANDBETWEEN(65,90))&amp;CHAR(RANDBETWEEN(65,90)))</f>
        <v/>
      </c>
    </row>
    <row r="730" hidden="1">
      <c r="A730" t="inlineStr">
        <is>
          <t>230300765</t>
        </is>
      </c>
      <c r="B730" t="inlineStr">
        <is>
          <t>VEINTICUATROAVA</t>
        </is>
      </c>
      <c r="C730" t="inlineStr">
        <is>
          <t>LOPEZ BALLESTA / DIEGO ALONSO</t>
        </is>
      </c>
      <c r="D730" t="inlineStr">
        <is>
          <t>Inscrito</t>
        </is>
      </c>
      <c r="E730" t="inlineStr">
        <is>
          <t>Regular</t>
        </is>
      </c>
      <c r="G730" t="inlineStr">
        <is>
          <t>Ingeniería en Datos e Inteligencia Organizacional</t>
        </is>
      </c>
      <c r="H730" t="inlineStr">
        <is>
          <t>M</t>
        </is>
      </c>
      <c r="I730" t="inlineStr">
        <is>
          <t>EXM</t>
        </is>
      </c>
      <c r="J730" t="inlineStr">
        <is>
          <t>7.62</t>
        </is>
      </c>
      <c r="K730" t="inlineStr">
        <is>
          <t>2023-08-03 10:18:45.241216</t>
        </is>
      </c>
      <c r="L730">
        <f>MID(K730,1,10)</f>
        <v/>
      </c>
      <c r="M730" t="inlineStr">
        <is>
          <t>9</t>
        </is>
      </c>
      <c r="N730" t="inlineStr">
        <is>
          <t>TECMILENIO CAMPUS CANCUN</t>
        </is>
      </c>
      <c r="P730" s="1">
        <f>DATE(INT(RAND()*(2008 - 2006 + 1) + 2006), INT(RAND()*12 + 1), INT(RAND()*28 + 1))</f>
        <v/>
      </c>
      <c r="Q730">
        <f>CHOOSE(RANDBETWEEN(1,2),"Si","No")</f>
        <v/>
      </c>
      <c r="R730">
        <f>IF(Q730="Si",CHOOSE(RANDBETWEEN(1,3),"Excelencia","Apoyo Académico","Excelencia"), " ")</f>
        <v/>
      </c>
      <c r="S730">
        <f>RANDBETWEEN(100, 200)</f>
        <v/>
      </c>
      <c r="T730">
        <f>CHOOSE(RANDBETWEEN(1,2),"Si","No")</f>
        <v/>
      </c>
      <c r="U730">
        <f>CHOOSE(RANDBETWEEN(1,2),"Si","No")</f>
        <v/>
      </c>
      <c r="V730">
        <f>IF(U730="Si",CHOOSE(RANDBETWEEN(1,3),"Maya","Tzeltal","Náhuatl", "Misteco", "Otomí"), " ")</f>
        <v/>
      </c>
      <c r="W730">
        <f>CHOOSE(RANDBETWEEN(1,2),"Si","No")</f>
        <v/>
      </c>
      <c r="X730">
        <f>IF(W730="Si",CHOOSE(RANDBETWEEN(1,3),"Motriz","Auditiva","Visual"), " ")</f>
        <v/>
      </c>
      <c r="Y730">
        <f>TEXT(RANDBETWEEN(1000000000,9999999999), "0000000000")</f>
        <v/>
      </c>
      <c r="Z730">
        <f>LOWER(LEFT(C730,FIND(" ",C730 &amp; " ")-1)) &amp; "." &amp; LOWER(MID(C730, FIND(" ", C730) + 1, FIND(" ", C730 &amp; " ", FIND(" ", C730)+ 1) - FIND(" ", C730)-1)) &amp; "@gmail.com"</f>
        <v/>
      </c>
      <c r="AA730">
        <f>UPPER(LEFT(C730,1)&amp;MID(C730,FIND(" ",C730)+1,1)&amp;IF(LEN(C730)-LEN(SUBSTITUTE(C730," ",""))&gt;=2,MID(C730,FIND(" ",C730,FIND(" ",C730)+1)+1,1),"X")&amp;TEXT(P730,"YYMMDD")&amp;H730&amp;RANDBETWEEN(0,9)&amp;RANDBETWEEN(0,9)&amp;CHAR(RANDBETWEEN(65,90))&amp;CHAR(RANDBETWEEN(65,90)))</f>
        <v/>
      </c>
    </row>
    <row r="731" hidden="1">
      <c r="A731" t="inlineStr">
        <is>
          <t>230300764</t>
        </is>
      </c>
      <c r="B731" t="inlineStr">
        <is>
          <t>VEINTICUATROAVA</t>
        </is>
      </c>
      <c r="C731" t="inlineStr">
        <is>
          <t>NAVARRETE PACHECO / GAEL ALBERTO</t>
        </is>
      </c>
      <c r="D731" t="inlineStr">
        <is>
          <t>Inscrito</t>
        </is>
      </c>
      <c r="E731" t="inlineStr">
        <is>
          <t>Regular</t>
        </is>
      </c>
      <c r="G731" t="inlineStr">
        <is>
          <t>Ingeniería en Datos e Inteligencia Organizacional</t>
        </is>
      </c>
      <c r="H731" t="inlineStr">
        <is>
          <t>M</t>
        </is>
      </c>
      <c r="I731" t="inlineStr">
        <is>
          <t>EXM</t>
        </is>
      </c>
      <c r="J731" t="inlineStr">
        <is>
          <t>9.38</t>
        </is>
      </c>
      <c r="K731" t="inlineStr">
        <is>
          <t>2023-08-03 10:18:34.19324</t>
        </is>
      </c>
      <c r="L731">
        <f>MID(K731,1,10)</f>
        <v/>
      </c>
      <c r="M731" t="inlineStr">
        <is>
          <t>9.2</t>
        </is>
      </c>
      <c r="N731" t="inlineStr">
        <is>
          <t>Colegio de Bachilleres del Estado de Quintana Roo</t>
        </is>
      </c>
      <c r="P731" s="1">
        <f>DATE(INT(RAND()*(2008 - 2006 + 1) + 2006), INT(RAND()*12 + 1), INT(RAND()*28 + 1))</f>
        <v/>
      </c>
      <c r="Q731">
        <f>CHOOSE(RANDBETWEEN(1,2),"Si","No")</f>
        <v/>
      </c>
      <c r="R731">
        <f>IF(Q731="Si",CHOOSE(RANDBETWEEN(1,3),"Excelencia","Apoyo Académico","Excelencia"), " ")</f>
        <v/>
      </c>
      <c r="S731">
        <f>RANDBETWEEN(100, 200)</f>
        <v/>
      </c>
      <c r="T731">
        <f>CHOOSE(RANDBETWEEN(1,2),"Si","No")</f>
        <v/>
      </c>
      <c r="U731">
        <f>CHOOSE(RANDBETWEEN(1,2),"Si","No")</f>
        <v/>
      </c>
      <c r="V731">
        <f>IF(U731="Si",CHOOSE(RANDBETWEEN(1,3),"Maya","Tzeltal","Náhuatl", "Misteco", "Otomí"), " ")</f>
        <v/>
      </c>
      <c r="W731">
        <f>CHOOSE(RANDBETWEEN(1,2),"Si","No")</f>
        <v/>
      </c>
      <c r="X731">
        <f>IF(W731="Si",CHOOSE(RANDBETWEEN(1,3),"Motriz","Auditiva","Visual"), " ")</f>
        <v/>
      </c>
      <c r="Y731">
        <f>TEXT(RANDBETWEEN(1000000000,9999999999), "0000000000")</f>
        <v/>
      </c>
      <c r="Z731">
        <f>LOWER(LEFT(C731,FIND(" ",C731 &amp; " ")-1)) &amp; "." &amp; LOWER(MID(C731, FIND(" ", C731) + 1, FIND(" ", C731 &amp; " ", FIND(" ", C731)+ 1) - FIND(" ", C731)-1)) &amp; "@gmail.com"</f>
        <v/>
      </c>
      <c r="AA731">
        <f>UPPER(LEFT(C731,1)&amp;MID(C731,FIND(" ",C731)+1,1)&amp;IF(LEN(C731)-LEN(SUBSTITUTE(C731," ",""))&gt;=2,MID(C731,FIND(" ",C731,FIND(" ",C731)+1)+1,1),"X")&amp;TEXT(P731,"YYMMDD")&amp;H731&amp;RANDBETWEEN(0,9)&amp;RANDBETWEEN(0,9)&amp;CHAR(RANDBETWEEN(65,90))&amp;CHAR(RANDBETWEEN(65,90)))</f>
        <v/>
      </c>
    </row>
    <row r="732" hidden="1">
      <c r="A732" t="inlineStr">
        <is>
          <t>230300763</t>
        </is>
      </c>
      <c r="B732" t="inlineStr">
        <is>
          <t>VEINTICUATROAVA</t>
        </is>
      </c>
      <c r="C732" t="inlineStr">
        <is>
          <t>GARCIA RIVERA / FLORDELIZ CONCEPCION</t>
        </is>
      </c>
      <c r="D732" t="inlineStr">
        <is>
          <t>Inscrito</t>
        </is>
      </c>
      <c r="E732" t="inlineStr">
        <is>
          <t>Regular</t>
        </is>
      </c>
      <c r="G732" t="inlineStr">
        <is>
          <t>Ingeniería en Datos e Inteligencia Organizacional</t>
        </is>
      </c>
      <c r="H732" t="inlineStr">
        <is>
          <t>F</t>
        </is>
      </c>
      <c r="I732" t="inlineStr">
        <is>
          <t>EXM</t>
        </is>
      </c>
      <c r="J732" t="inlineStr">
        <is>
          <t>8.62</t>
        </is>
      </c>
      <c r="K732" t="inlineStr">
        <is>
          <t>2023-08-03 10:18:33.079431</t>
        </is>
      </c>
      <c r="L732">
        <f>MID(K732,1,10)</f>
        <v/>
      </c>
      <c r="M732" t="inlineStr">
        <is>
          <t>9.2</t>
        </is>
      </c>
      <c r="N732" t="inlineStr">
        <is>
          <t>Colegio de Bachilleres del Estado de Quintana Roo</t>
        </is>
      </c>
      <c r="P732" s="1">
        <f>DATE(INT(RAND()*(2008 - 2006 + 1) + 2006), INT(RAND()*12 + 1), INT(RAND()*28 + 1))</f>
        <v/>
      </c>
      <c r="Q732">
        <f>CHOOSE(RANDBETWEEN(1,2),"Si","No")</f>
        <v/>
      </c>
      <c r="R732">
        <f>IF(Q732="Si",CHOOSE(RANDBETWEEN(1,3),"Excelencia","Apoyo Académico","Excelencia"), " ")</f>
        <v/>
      </c>
      <c r="S732">
        <f>RANDBETWEEN(100, 200)</f>
        <v/>
      </c>
      <c r="T732">
        <f>CHOOSE(RANDBETWEEN(1,2),"Si","No")</f>
        <v/>
      </c>
      <c r="U732">
        <f>CHOOSE(RANDBETWEEN(1,2),"Si","No")</f>
        <v/>
      </c>
      <c r="V732">
        <f>IF(U732="Si",CHOOSE(RANDBETWEEN(1,3),"Maya","Tzeltal","Náhuatl", "Misteco", "Otomí"), " ")</f>
        <v/>
      </c>
      <c r="W732">
        <f>CHOOSE(RANDBETWEEN(1,2),"Si","No")</f>
        <v/>
      </c>
      <c r="X732">
        <f>IF(W732="Si",CHOOSE(RANDBETWEEN(1,3),"Motriz","Auditiva","Visual"), " ")</f>
        <v/>
      </c>
      <c r="Y732">
        <f>TEXT(RANDBETWEEN(1000000000,9999999999), "0000000000")</f>
        <v/>
      </c>
      <c r="Z732">
        <f>LOWER(LEFT(C732,FIND(" ",C732 &amp; " ")-1)) &amp; "." &amp; LOWER(MID(C732, FIND(" ", C732) + 1, FIND(" ", C732 &amp; " ", FIND(" ", C732)+ 1) - FIND(" ", C732)-1)) &amp; "@gmail.com"</f>
        <v/>
      </c>
      <c r="AA732">
        <f>UPPER(LEFT(C732,1)&amp;MID(C732,FIND(" ",C732)+1,1)&amp;IF(LEN(C732)-LEN(SUBSTITUTE(C732," ",""))&gt;=2,MID(C732,FIND(" ",C732,FIND(" ",C732)+1)+1,1),"X")&amp;TEXT(P732,"YYMMDD")&amp;H732&amp;RANDBETWEEN(0,9)&amp;RANDBETWEEN(0,9)&amp;CHAR(RANDBETWEEN(65,90))&amp;CHAR(RANDBETWEEN(65,90)))</f>
        <v/>
      </c>
    </row>
    <row r="733" hidden="1">
      <c r="A733" t="inlineStr">
        <is>
          <t>230300762</t>
        </is>
      </c>
      <c r="B733" t="inlineStr">
        <is>
          <t>VEINTICUATROAVA</t>
        </is>
      </c>
      <c r="C733" t="inlineStr">
        <is>
          <t>OROPEZA ESTRADA / EMILIO</t>
        </is>
      </c>
      <c r="D733" t="inlineStr">
        <is>
          <t>Inscrito</t>
        </is>
      </c>
      <c r="E733" t="inlineStr">
        <is>
          <t>Irregular</t>
        </is>
      </c>
      <c r="G733" t="inlineStr">
        <is>
          <t>Ingeniería en Datos e Inteligencia Organizacional</t>
        </is>
      </c>
      <c r="H733" t="inlineStr">
        <is>
          <t>M</t>
        </is>
      </c>
      <c r="I733" t="inlineStr">
        <is>
          <t>EXM</t>
        </is>
      </c>
      <c r="J733" t="inlineStr">
        <is>
          <t>6.77</t>
        </is>
      </c>
      <c r="K733" t="inlineStr">
        <is>
          <t>2023-08-03 10:18:30.729074</t>
        </is>
      </c>
      <c r="L733">
        <f>MID(K733,1,10)</f>
        <v/>
      </c>
      <c r="M733" t="inlineStr">
        <is>
          <t>8</t>
        </is>
      </c>
      <c r="N733" t="inlineStr">
        <is>
          <t>Universidad la Salle</t>
        </is>
      </c>
      <c r="P733" s="1">
        <f>DATE(INT(RAND()*(2008 - 2006 + 1) + 2006), INT(RAND()*12 + 1), INT(RAND()*28 + 1))</f>
        <v/>
      </c>
      <c r="Q733">
        <f>CHOOSE(RANDBETWEEN(1,2),"Si","No")</f>
        <v/>
      </c>
      <c r="R733">
        <f>IF(Q733="Si",CHOOSE(RANDBETWEEN(1,3),"Excelencia","Apoyo Académico","Excelencia"), " ")</f>
        <v/>
      </c>
      <c r="S733">
        <f>RANDBETWEEN(100, 200)</f>
        <v/>
      </c>
      <c r="T733">
        <f>CHOOSE(RANDBETWEEN(1,2),"Si","No")</f>
        <v/>
      </c>
      <c r="U733">
        <f>CHOOSE(RANDBETWEEN(1,2),"Si","No")</f>
        <v/>
      </c>
      <c r="V733">
        <f>IF(U733="Si",CHOOSE(RANDBETWEEN(1,3),"Maya","Tzeltal","Náhuatl", "Misteco", "Otomí"), " ")</f>
        <v/>
      </c>
      <c r="W733">
        <f>CHOOSE(RANDBETWEEN(1,2),"Si","No")</f>
        <v/>
      </c>
      <c r="X733">
        <f>IF(W733="Si",CHOOSE(RANDBETWEEN(1,3),"Motriz","Auditiva","Visual"), " ")</f>
        <v/>
      </c>
      <c r="Y733">
        <f>TEXT(RANDBETWEEN(1000000000,9999999999), "0000000000")</f>
        <v/>
      </c>
      <c r="Z733">
        <f>LOWER(LEFT(C733,FIND(" ",C733 &amp; " ")-1)) &amp; "." &amp; LOWER(MID(C733, FIND(" ", C733) + 1, FIND(" ", C733 &amp; " ", FIND(" ", C733)+ 1) - FIND(" ", C733)-1)) &amp; "@gmail.com"</f>
        <v/>
      </c>
      <c r="AA733">
        <f>UPPER(LEFT(C733,1)&amp;MID(C733,FIND(" ",C733)+1,1)&amp;IF(LEN(C733)-LEN(SUBSTITUTE(C733," ",""))&gt;=2,MID(C733,FIND(" ",C733,FIND(" ",C733)+1)+1,1),"X")&amp;TEXT(P733,"YYMMDD")&amp;H733&amp;RANDBETWEEN(0,9)&amp;RANDBETWEEN(0,9)&amp;CHAR(RANDBETWEEN(65,90))&amp;CHAR(RANDBETWEEN(65,90)))</f>
        <v/>
      </c>
    </row>
    <row r="734" hidden="1">
      <c r="A734" t="inlineStr">
        <is>
          <t>230300761</t>
        </is>
      </c>
      <c r="B734" t="inlineStr">
        <is>
          <t>VEINTICUATROAVA</t>
        </is>
      </c>
      <c r="C734" t="inlineStr">
        <is>
          <t>CAN ORTEGA / GUILLERMO DE LA CRUZ</t>
        </is>
      </c>
      <c r="D734" t="inlineStr">
        <is>
          <t>Inscrito</t>
        </is>
      </c>
      <c r="E734" t="inlineStr">
        <is>
          <t>Irregular</t>
        </is>
      </c>
      <c r="G734" t="inlineStr">
        <is>
          <t>Ingeniería en Datos e Inteligencia Organizacional</t>
        </is>
      </c>
      <c r="H734" t="inlineStr">
        <is>
          <t>M</t>
        </is>
      </c>
      <c r="I734" t="inlineStr">
        <is>
          <t>EXM</t>
        </is>
      </c>
      <c r="J734" t="inlineStr">
        <is>
          <t>8.92</t>
        </is>
      </c>
      <c r="K734" t="inlineStr">
        <is>
          <t>2023-08-03 10:18:29.221173</t>
        </is>
      </c>
      <c r="L734">
        <f>MID(K734,1,10)</f>
        <v/>
      </c>
      <c r="M734" t="inlineStr">
        <is>
          <t>8.7</t>
        </is>
      </c>
      <c r="N734" t="inlineStr">
        <is>
          <t xml:space="preserve">Telebachillerato comunitario de tibolón </t>
        </is>
      </c>
      <c r="P734" s="1">
        <f>DATE(INT(RAND()*(2008 - 2006 + 1) + 2006), INT(RAND()*12 + 1), INT(RAND()*28 + 1))</f>
        <v/>
      </c>
      <c r="Q734">
        <f>CHOOSE(RANDBETWEEN(1,2),"Si","No")</f>
        <v/>
      </c>
      <c r="R734">
        <f>IF(Q734="Si",CHOOSE(RANDBETWEEN(1,3),"Excelencia","Apoyo Académico","Excelencia"), " ")</f>
        <v/>
      </c>
      <c r="S734">
        <f>RANDBETWEEN(100, 200)</f>
        <v/>
      </c>
      <c r="T734">
        <f>CHOOSE(RANDBETWEEN(1,2),"Si","No")</f>
        <v/>
      </c>
      <c r="U734">
        <f>CHOOSE(RANDBETWEEN(1,2),"Si","No")</f>
        <v/>
      </c>
      <c r="V734">
        <f>IF(U734="Si",CHOOSE(RANDBETWEEN(1,3),"Maya","Tzeltal","Náhuatl", "Misteco", "Otomí"), " ")</f>
        <v/>
      </c>
      <c r="W734">
        <f>CHOOSE(RANDBETWEEN(1,2),"Si","No")</f>
        <v/>
      </c>
      <c r="X734">
        <f>IF(W734="Si",CHOOSE(RANDBETWEEN(1,3),"Motriz","Auditiva","Visual"), " ")</f>
        <v/>
      </c>
      <c r="Y734">
        <f>TEXT(RANDBETWEEN(1000000000,9999999999), "0000000000")</f>
        <v/>
      </c>
      <c r="Z734">
        <f>LOWER(LEFT(C734,FIND(" ",C734 &amp; " ")-1)) &amp; "." &amp; LOWER(MID(C734, FIND(" ", C734) + 1, FIND(" ", C734 &amp; " ", FIND(" ", C734)+ 1) - FIND(" ", C734)-1)) &amp; "@gmail.com"</f>
        <v/>
      </c>
      <c r="AA734">
        <f>UPPER(LEFT(C734,1)&amp;MID(C734,FIND(" ",C734)+1,1)&amp;IF(LEN(C734)-LEN(SUBSTITUTE(C734," ",""))&gt;=2,MID(C734,FIND(" ",C734,FIND(" ",C734)+1)+1,1),"X")&amp;TEXT(P734,"YYMMDD")&amp;H734&amp;RANDBETWEEN(0,9)&amp;RANDBETWEEN(0,9)&amp;CHAR(RANDBETWEEN(65,90))&amp;CHAR(RANDBETWEEN(65,90)))</f>
        <v/>
      </c>
    </row>
    <row r="735" hidden="1">
      <c r="A735" t="inlineStr">
        <is>
          <t>230300760</t>
        </is>
      </c>
      <c r="B735" t="inlineStr">
        <is>
          <t>VEINTICUATROAVA</t>
        </is>
      </c>
      <c r="C735" t="inlineStr">
        <is>
          <t>CRUZ PACHECO / FRANCISCO ALBERTO</t>
        </is>
      </c>
      <c r="D735" t="inlineStr">
        <is>
          <t>Baja Temporal</t>
        </is>
      </c>
      <c r="E735" t="inlineStr">
        <is>
          <t>Condicionado</t>
        </is>
      </c>
      <c r="G735" t="inlineStr">
        <is>
          <t>Ingeniería en Datos e Inteligencia Organizacional</t>
        </is>
      </c>
      <c r="H735" t="inlineStr">
        <is>
          <t>M</t>
        </is>
      </c>
      <c r="I735" t="inlineStr">
        <is>
          <t>EXM</t>
        </is>
      </c>
      <c r="J735" t="inlineStr">
        <is>
          <t>4.11</t>
        </is>
      </c>
      <c r="K735" t="inlineStr">
        <is>
          <t>2023-08-03 10:18:08.664377</t>
        </is>
      </c>
      <c r="L735">
        <f>MID(K735,1,10)</f>
        <v/>
      </c>
      <c r="M735" t="inlineStr">
        <is>
          <t>8.6</t>
        </is>
      </c>
      <c r="N735" t="inlineStr">
        <is>
          <t>CENTRO DE BACHILLERATO TECNOLOGICO INDUSTRIAL Y DE SERVICIOS No.272 (CBTIS No.272)</t>
        </is>
      </c>
      <c r="P735" s="1">
        <f>DATE(INT(RAND()*(2008 - 2006 + 1) + 2006), INT(RAND()*12 + 1), INT(RAND()*28 + 1))</f>
        <v/>
      </c>
      <c r="Q735">
        <f>CHOOSE(RANDBETWEEN(1,2),"Si","No")</f>
        <v/>
      </c>
      <c r="R735">
        <f>IF(Q735="Si",CHOOSE(RANDBETWEEN(1,3),"Excelencia","Apoyo Académico","Excelencia"), " ")</f>
        <v/>
      </c>
      <c r="S735">
        <f>RANDBETWEEN(100, 200)</f>
        <v/>
      </c>
      <c r="T735">
        <f>CHOOSE(RANDBETWEEN(1,2),"Si","No")</f>
        <v/>
      </c>
      <c r="U735">
        <f>CHOOSE(RANDBETWEEN(1,2),"Si","No")</f>
        <v/>
      </c>
      <c r="V735">
        <f>IF(U735="Si",CHOOSE(RANDBETWEEN(1,3),"Maya","Tzeltal","Náhuatl", "Misteco", "Otomí"), " ")</f>
        <v/>
      </c>
      <c r="W735">
        <f>CHOOSE(RANDBETWEEN(1,2),"Si","No")</f>
        <v/>
      </c>
      <c r="X735">
        <f>IF(W735="Si",CHOOSE(RANDBETWEEN(1,3),"Motriz","Auditiva","Visual"), " ")</f>
        <v/>
      </c>
      <c r="Y735">
        <f>TEXT(RANDBETWEEN(1000000000,9999999999), "0000000000")</f>
        <v/>
      </c>
      <c r="Z735">
        <f>LOWER(LEFT(C735,FIND(" ",C735 &amp; " ")-1)) &amp; "." &amp; LOWER(MID(C735, FIND(" ", C735) + 1, FIND(" ", C735 &amp; " ", FIND(" ", C735)+ 1) - FIND(" ", C735)-1)) &amp; "@gmail.com"</f>
        <v/>
      </c>
      <c r="AA735">
        <f>UPPER(LEFT(C735,1)&amp;MID(C735,FIND(" ",C735)+1,1)&amp;IF(LEN(C735)-LEN(SUBSTITUTE(C735," ",""))&gt;=2,MID(C735,FIND(" ",C735,FIND(" ",C735)+1)+1,1),"X")&amp;TEXT(P735,"YYMMDD")&amp;H735&amp;RANDBETWEEN(0,9)&amp;RANDBETWEEN(0,9)&amp;CHAR(RANDBETWEEN(65,90))&amp;CHAR(RANDBETWEEN(65,90)))</f>
        <v/>
      </c>
    </row>
    <row r="736" hidden="1">
      <c r="A736" t="inlineStr">
        <is>
          <t>230300759</t>
        </is>
      </c>
      <c r="B736" t="inlineStr">
        <is>
          <t>VEINTICUATROAVA</t>
        </is>
      </c>
      <c r="C736" t="inlineStr">
        <is>
          <t>BUENROSTRO AVILA / ABIEL GUSTAVO</t>
        </is>
      </c>
      <c r="D736" t="inlineStr">
        <is>
          <t>Inscrito</t>
        </is>
      </c>
      <c r="E736" t="inlineStr">
        <is>
          <t>Regular</t>
        </is>
      </c>
      <c r="G736" t="inlineStr">
        <is>
          <t>Ingeniería en Datos e Inteligencia Organizacional</t>
        </is>
      </c>
      <c r="H736" t="inlineStr">
        <is>
          <t>M</t>
        </is>
      </c>
      <c r="I736" t="inlineStr">
        <is>
          <t>EXM</t>
        </is>
      </c>
      <c r="J736" t="inlineStr">
        <is>
          <t>9.93</t>
        </is>
      </c>
      <c r="K736" t="inlineStr">
        <is>
          <t>2023-08-03 10:17:52.627564</t>
        </is>
      </c>
      <c r="L736">
        <f>MID(K736,1,10)</f>
        <v/>
      </c>
      <c r="M736" t="inlineStr">
        <is>
          <t>9.7</t>
        </is>
      </c>
      <c r="N736" t="inlineStr">
        <is>
          <t>CBTIS 111</t>
        </is>
      </c>
      <c r="P736" s="1">
        <f>DATE(INT(RAND()*(2008 - 2006 + 1) + 2006), INT(RAND()*12 + 1), INT(RAND()*28 + 1))</f>
        <v/>
      </c>
      <c r="Q736">
        <f>CHOOSE(RANDBETWEEN(1,2),"Si","No")</f>
        <v/>
      </c>
      <c r="R736">
        <f>IF(Q736="Si",CHOOSE(RANDBETWEEN(1,3),"Excelencia","Apoyo Académico","Excelencia"), " ")</f>
        <v/>
      </c>
      <c r="S736">
        <f>RANDBETWEEN(100, 200)</f>
        <v/>
      </c>
      <c r="T736">
        <f>CHOOSE(RANDBETWEEN(1,2),"Si","No")</f>
        <v/>
      </c>
      <c r="U736">
        <f>CHOOSE(RANDBETWEEN(1,2),"Si","No")</f>
        <v/>
      </c>
      <c r="V736">
        <f>IF(U736="Si",CHOOSE(RANDBETWEEN(1,3),"Maya","Tzeltal","Náhuatl", "Misteco", "Otomí"), " ")</f>
        <v/>
      </c>
      <c r="W736">
        <f>CHOOSE(RANDBETWEEN(1,2),"Si","No")</f>
        <v/>
      </c>
      <c r="X736">
        <f>IF(W736="Si",CHOOSE(RANDBETWEEN(1,3),"Motriz","Auditiva","Visual"), " ")</f>
        <v/>
      </c>
      <c r="Y736">
        <f>TEXT(RANDBETWEEN(1000000000,9999999999), "0000000000")</f>
        <v/>
      </c>
      <c r="Z736">
        <f>LOWER(LEFT(C736,FIND(" ",C736 &amp; " ")-1)) &amp; "." &amp; LOWER(MID(C736, FIND(" ", C736) + 1, FIND(" ", C736 &amp; " ", FIND(" ", C736)+ 1) - FIND(" ", C736)-1)) &amp; "@gmail.com"</f>
        <v/>
      </c>
      <c r="AA736">
        <f>UPPER(LEFT(C736,1)&amp;MID(C736,FIND(" ",C736)+1,1)&amp;IF(LEN(C736)-LEN(SUBSTITUTE(C736," ",""))&gt;=2,MID(C736,FIND(" ",C736,FIND(" ",C736)+1)+1,1),"X")&amp;TEXT(P736,"YYMMDD")&amp;H736&amp;RANDBETWEEN(0,9)&amp;RANDBETWEEN(0,9)&amp;CHAR(RANDBETWEEN(65,90))&amp;CHAR(RANDBETWEEN(65,90)))</f>
        <v/>
      </c>
    </row>
    <row r="737" hidden="1">
      <c r="A737" t="inlineStr">
        <is>
          <t>230300758</t>
        </is>
      </c>
      <c r="B737" t="inlineStr">
        <is>
          <t>VEINTICUATROAVA</t>
        </is>
      </c>
      <c r="C737" t="inlineStr">
        <is>
          <t>LÓPEZ RAMÍREZ / DIEGO BAUDEL</t>
        </is>
      </c>
      <c r="D737" t="inlineStr">
        <is>
          <t>Inscrito</t>
        </is>
      </c>
      <c r="E737" t="inlineStr">
        <is>
          <t>Regular</t>
        </is>
      </c>
      <c r="G737" t="inlineStr">
        <is>
          <t>Ingeniería en Datos e Inteligencia Organizacional</t>
        </is>
      </c>
      <c r="H737" t="inlineStr">
        <is>
          <t>M</t>
        </is>
      </c>
      <c r="I737" t="inlineStr">
        <is>
          <t>EXM</t>
        </is>
      </c>
      <c r="J737" t="inlineStr">
        <is>
          <t>9.64</t>
        </is>
      </c>
      <c r="K737" t="inlineStr">
        <is>
          <t>2023-08-03 10:17:44.357222</t>
        </is>
      </c>
      <c r="L737">
        <f>MID(K737,1,10)</f>
        <v/>
      </c>
      <c r="M737" t="inlineStr">
        <is>
          <t>9.2</t>
        </is>
      </c>
      <c r="N737" t="inlineStr">
        <is>
          <t>Colegio de Bachilleres del Estado de Quintana Roo</t>
        </is>
      </c>
      <c r="P737" s="1">
        <f>DATE(INT(RAND()*(2008 - 2006 + 1) + 2006), INT(RAND()*12 + 1), INT(RAND()*28 + 1))</f>
        <v/>
      </c>
      <c r="Q737">
        <f>CHOOSE(RANDBETWEEN(1,2),"Si","No")</f>
        <v/>
      </c>
      <c r="R737">
        <f>IF(Q737="Si",CHOOSE(RANDBETWEEN(1,3),"Excelencia","Apoyo Académico","Excelencia"), " ")</f>
        <v/>
      </c>
      <c r="S737">
        <f>RANDBETWEEN(100, 200)</f>
        <v/>
      </c>
      <c r="T737">
        <f>CHOOSE(RANDBETWEEN(1,2),"Si","No")</f>
        <v/>
      </c>
      <c r="U737">
        <f>CHOOSE(RANDBETWEEN(1,2),"Si","No")</f>
        <v/>
      </c>
      <c r="V737">
        <f>IF(U737="Si",CHOOSE(RANDBETWEEN(1,3),"Maya","Tzeltal","Náhuatl", "Misteco", "Otomí"), " ")</f>
        <v/>
      </c>
      <c r="W737">
        <f>CHOOSE(RANDBETWEEN(1,2),"Si","No")</f>
        <v/>
      </c>
      <c r="X737">
        <f>IF(W737="Si",CHOOSE(RANDBETWEEN(1,3),"Motriz","Auditiva","Visual"), " ")</f>
        <v/>
      </c>
      <c r="Y737">
        <f>TEXT(RANDBETWEEN(1000000000,9999999999), "0000000000")</f>
        <v/>
      </c>
      <c r="Z737">
        <f>LOWER(LEFT(C737,FIND(" ",C737 &amp; " ")-1)) &amp; "." &amp; LOWER(MID(C737, FIND(" ", C737) + 1, FIND(" ", C737 &amp; " ", FIND(" ", C737)+ 1) - FIND(" ", C737)-1)) &amp; "@gmail.com"</f>
        <v/>
      </c>
      <c r="AA737">
        <f>UPPER(LEFT(C737,1)&amp;MID(C737,FIND(" ",C737)+1,1)&amp;IF(LEN(C737)-LEN(SUBSTITUTE(C737," ",""))&gt;=2,MID(C737,FIND(" ",C737,FIND(" ",C737)+1)+1,1),"X")&amp;TEXT(P737,"YYMMDD")&amp;H737&amp;RANDBETWEEN(0,9)&amp;RANDBETWEEN(0,9)&amp;CHAR(RANDBETWEEN(65,90))&amp;CHAR(RANDBETWEEN(65,90)))</f>
        <v/>
      </c>
    </row>
    <row r="738" hidden="1">
      <c r="A738" t="inlineStr">
        <is>
          <t>230300757</t>
        </is>
      </c>
      <c r="B738" t="inlineStr">
        <is>
          <t>VEINTICUATROAVA</t>
        </is>
      </c>
      <c r="C738" t="inlineStr">
        <is>
          <t>PEREZ FLORES / EDGAR ANTONIO</t>
        </is>
      </c>
      <c r="D738" t="inlineStr">
        <is>
          <t>Inscrito</t>
        </is>
      </c>
      <c r="E738" t="inlineStr">
        <is>
          <t>Regular</t>
        </is>
      </c>
      <c r="G738" t="inlineStr">
        <is>
          <t>Ingeniería en Datos e Inteligencia Organizacional</t>
        </is>
      </c>
      <c r="H738" t="inlineStr">
        <is>
          <t>M</t>
        </is>
      </c>
      <c r="I738" t="inlineStr">
        <is>
          <t>EXM</t>
        </is>
      </c>
      <c r="J738" t="inlineStr">
        <is>
          <t>9.50</t>
        </is>
      </c>
      <c r="K738" t="inlineStr">
        <is>
          <t>2023-08-03 10:17:34.450136</t>
        </is>
      </c>
      <c r="L738">
        <f>MID(K738,1,10)</f>
        <v/>
      </c>
      <c r="M738" t="inlineStr">
        <is>
          <t>8.7</t>
        </is>
      </c>
      <c r="N738" t="inlineStr">
        <is>
          <t>Colegio de Bachilleres del Estado de Quintana Roo</t>
        </is>
      </c>
      <c r="P738" s="1">
        <f>DATE(INT(RAND()*(2008 - 2006 + 1) + 2006), INT(RAND()*12 + 1), INT(RAND()*28 + 1))</f>
        <v/>
      </c>
      <c r="Q738">
        <f>CHOOSE(RANDBETWEEN(1,2),"Si","No")</f>
        <v/>
      </c>
      <c r="R738">
        <f>IF(Q738="Si",CHOOSE(RANDBETWEEN(1,3),"Excelencia","Apoyo Académico","Excelencia"), " ")</f>
        <v/>
      </c>
      <c r="S738">
        <f>RANDBETWEEN(100, 200)</f>
        <v/>
      </c>
      <c r="T738">
        <f>CHOOSE(RANDBETWEEN(1,2),"Si","No")</f>
        <v/>
      </c>
      <c r="U738">
        <f>CHOOSE(RANDBETWEEN(1,2),"Si","No")</f>
        <v/>
      </c>
      <c r="V738">
        <f>IF(U738="Si",CHOOSE(RANDBETWEEN(1,3),"Maya","Tzeltal","Náhuatl", "Misteco", "Otomí"), " ")</f>
        <v/>
      </c>
      <c r="W738">
        <f>CHOOSE(RANDBETWEEN(1,2),"Si","No")</f>
        <v/>
      </c>
      <c r="X738">
        <f>IF(W738="Si",CHOOSE(RANDBETWEEN(1,3),"Motriz","Auditiva","Visual"), " ")</f>
        <v/>
      </c>
      <c r="Y738">
        <f>TEXT(RANDBETWEEN(1000000000,9999999999), "0000000000")</f>
        <v/>
      </c>
      <c r="Z738">
        <f>LOWER(LEFT(C738,FIND(" ",C738 &amp; " ")-1)) &amp; "." &amp; LOWER(MID(C738, FIND(" ", C738) + 1, FIND(" ", C738 &amp; " ", FIND(" ", C738)+ 1) - FIND(" ", C738)-1)) &amp; "@gmail.com"</f>
        <v/>
      </c>
      <c r="AA738">
        <f>UPPER(LEFT(C738,1)&amp;MID(C738,FIND(" ",C738)+1,1)&amp;IF(LEN(C738)-LEN(SUBSTITUTE(C738," ",""))&gt;=2,MID(C738,FIND(" ",C738,FIND(" ",C738)+1)+1,1),"X")&amp;TEXT(P738,"YYMMDD")&amp;H738&amp;RANDBETWEEN(0,9)&amp;RANDBETWEEN(0,9)&amp;CHAR(RANDBETWEEN(65,90))&amp;CHAR(RANDBETWEEN(65,90)))</f>
        <v/>
      </c>
    </row>
    <row r="739" hidden="1">
      <c r="A739" t="inlineStr">
        <is>
          <t>230300756</t>
        </is>
      </c>
      <c r="B739" t="inlineStr">
        <is>
          <t>VEINTICUATROAVA</t>
        </is>
      </c>
      <c r="C739" t="inlineStr">
        <is>
          <t>MEJENES CHACON / LUIS GUILLERMO</t>
        </is>
      </c>
      <c r="D739" t="inlineStr">
        <is>
          <t>Inscrito</t>
        </is>
      </c>
      <c r="E739" t="inlineStr">
        <is>
          <t>Regular</t>
        </is>
      </c>
      <c r="G739" t="inlineStr">
        <is>
          <t>Ingeniería en Datos e Inteligencia Organizacional</t>
        </is>
      </c>
      <c r="H739" t="inlineStr">
        <is>
          <t>M</t>
        </is>
      </c>
      <c r="I739" t="inlineStr">
        <is>
          <t>EXM</t>
        </is>
      </c>
      <c r="J739" t="inlineStr">
        <is>
          <t>9.36</t>
        </is>
      </c>
      <c r="K739" t="inlineStr">
        <is>
          <t>2023-08-03 10:17:27.673743</t>
        </is>
      </c>
      <c r="L739">
        <f>MID(K739,1,10)</f>
        <v/>
      </c>
      <c r="M739" t="inlineStr">
        <is>
          <t>8.5</t>
        </is>
      </c>
      <c r="N739" t="inlineStr">
        <is>
          <t>Colegio de Bachilleres del Estado de Quintana Roo</t>
        </is>
      </c>
      <c r="P739" s="1">
        <f>DATE(INT(RAND()*(2008 - 2006 + 1) + 2006), INT(RAND()*12 + 1), INT(RAND()*28 + 1))</f>
        <v/>
      </c>
      <c r="Q739">
        <f>CHOOSE(RANDBETWEEN(1,2),"Si","No")</f>
        <v/>
      </c>
      <c r="R739">
        <f>IF(Q739="Si",CHOOSE(RANDBETWEEN(1,3),"Excelencia","Apoyo Académico","Excelencia"), " ")</f>
        <v/>
      </c>
      <c r="S739">
        <f>RANDBETWEEN(100, 200)</f>
        <v/>
      </c>
      <c r="T739">
        <f>CHOOSE(RANDBETWEEN(1,2),"Si","No")</f>
        <v/>
      </c>
      <c r="U739">
        <f>CHOOSE(RANDBETWEEN(1,2),"Si","No")</f>
        <v/>
      </c>
      <c r="V739">
        <f>IF(U739="Si",CHOOSE(RANDBETWEEN(1,3),"Maya","Tzeltal","Náhuatl", "Misteco", "Otomí"), " ")</f>
        <v/>
      </c>
      <c r="W739">
        <f>CHOOSE(RANDBETWEEN(1,2),"Si","No")</f>
        <v/>
      </c>
      <c r="X739">
        <f>IF(W739="Si",CHOOSE(RANDBETWEEN(1,3),"Motriz","Auditiva","Visual"), " ")</f>
        <v/>
      </c>
      <c r="Y739">
        <f>TEXT(RANDBETWEEN(1000000000,9999999999), "0000000000")</f>
        <v/>
      </c>
      <c r="Z739">
        <f>LOWER(LEFT(C739,FIND(" ",C739 &amp; " ")-1)) &amp; "." &amp; LOWER(MID(C739, FIND(" ", C739) + 1, FIND(" ", C739 &amp; " ", FIND(" ", C739)+ 1) - FIND(" ", C739)-1)) &amp; "@gmail.com"</f>
        <v/>
      </c>
      <c r="AA739">
        <f>UPPER(LEFT(C739,1)&amp;MID(C739,FIND(" ",C739)+1,1)&amp;IF(LEN(C739)-LEN(SUBSTITUTE(C739," ",""))&gt;=2,MID(C739,FIND(" ",C739,FIND(" ",C739)+1)+1,1),"X")&amp;TEXT(P739,"YYMMDD")&amp;H739&amp;RANDBETWEEN(0,9)&amp;RANDBETWEEN(0,9)&amp;CHAR(RANDBETWEEN(65,90))&amp;CHAR(RANDBETWEEN(65,90)))</f>
        <v/>
      </c>
    </row>
    <row r="740" hidden="1">
      <c r="A740" t="inlineStr">
        <is>
          <t>230300755</t>
        </is>
      </c>
      <c r="B740" t="inlineStr">
        <is>
          <t>VEINTICUATROAVA</t>
        </is>
      </c>
      <c r="C740" t="inlineStr">
        <is>
          <t>SARABIA HERNÁNDEZ / KIMBERLY NICOLE</t>
        </is>
      </c>
      <c r="D740" t="inlineStr">
        <is>
          <t>Inscrito</t>
        </is>
      </c>
      <c r="E740" t="inlineStr">
        <is>
          <t>Irregular</t>
        </is>
      </c>
      <c r="G740" t="inlineStr">
        <is>
          <t>Ingeniería en Datos e Inteligencia Organizacional</t>
        </is>
      </c>
      <c r="H740" t="inlineStr">
        <is>
          <t>F</t>
        </is>
      </c>
      <c r="I740" t="inlineStr">
        <is>
          <t>EXM</t>
        </is>
      </c>
      <c r="J740" t="inlineStr">
        <is>
          <t>5.93</t>
        </is>
      </c>
      <c r="K740" t="inlineStr">
        <is>
          <t>2023-08-03 10:17:24.143807</t>
        </is>
      </c>
      <c r="L740">
        <f>MID(K740,1,10)</f>
        <v/>
      </c>
      <c r="M740" t="inlineStr">
        <is>
          <t>7.8</t>
        </is>
      </c>
      <c r="N740" t="inlineStr">
        <is>
          <t>Centro de Bachillerato Tecnológico Industrial y de Servicios</t>
        </is>
      </c>
      <c r="P740" s="1">
        <f>DATE(INT(RAND()*(2008 - 2006 + 1) + 2006), INT(RAND()*12 + 1), INT(RAND()*28 + 1))</f>
        <v/>
      </c>
      <c r="Q740">
        <f>CHOOSE(RANDBETWEEN(1,2),"Si","No")</f>
        <v/>
      </c>
      <c r="R740">
        <f>IF(Q740="Si",CHOOSE(RANDBETWEEN(1,3),"Excelencia","Apoyo Académico","Excelencia"), " ")</f>
        <v/>
      </c>
      <c r="S740">
        <f>RANDBETWEEN(100, 200)</f>
        <v/>
      </c>
      <c r="T740">
        <f>CHOOSE(RANDBETWEEN(1,2),"Si","No")</f>
        <v/>
      </c>
      <c r="U740">
        <f>CHOOSE(RANDBETWEEN(1,2),"Si","No")</f>
        <v/>
      </c>
      <c r="V740">
        <f>IF(U740="Si",CHOOSE(RANDBETWEEN(1,3),"Maya","Tzeltal","Náhuatl", "Misteco", "Otomí"), " ")</f>
        <v/>
      </c>
      <c r="W740">
        <f>CHOOSE(RANDBETWEEN(1,2),"Si","No")</f>
        <v/>
      </c>
      <c r="X740">
        <f>IF(W740="Si",CHOOSE(RANDBETWEEN(1,3),"Motriz","Auditiva","Visual"), " ")</f>
        <v/>
      </c>
      <c r="Y740">
        <f>TEXT(RANDBETWEEN(1000000000,9999999999), "0000000000")</f>
        <v/>
      </c>
      <c r="Z740">
        <f>LOWER(LEFT(C740,FIND(" ",C740 &amp; " ")-1)) &amp; "." &amp; LOWER(MID(C740, FIND(" ", C740) + 1, FIND(" ", C740 &amp; " ", FIND(" ", C740)+ 1) - FIND(" ", C740)-1)) &amp; "@gmail.com"</f>
        <v/>
      </c>
      <c r="AA740">
        <f>UPPER(LEFT(C740,1)&amp;MID(C740,FIND(" ",C740)+1,1)&amp;IF(LEN(C740)-LEN(SUBSTITUTE(C740," ",""))&gt;=2,MID(C740,FIND(" ",C740,FIND(" ",C740)+1)+1,1),"X")&amp;TEXT(P740,"YYMMDD")&amp;H740&amp;RANDBETWEEN(0,9)&amp;RANDBETWEEN(0,9)&amp;CHAR(RANDBETWEEN(65,90))&amp;CHAR(RANDBETWEEN(65,90)))</f>
        <v/>
      </c>
    </row>
    <row r="741" hidden="1">
      <c r="A741" t="inlineStr">
        <is>
          <t>230300754</t>
        </is>
      </c>
      <c r="B741" t="inlineStr">
        <is>
          <t>VEINTICUATROAVA</t>
        </is>
      </c>
      <c r="C741" t="inlineStr">
        <is>
          <t>BAUTISTA CASTRO / ZURISADAI</t>
        </is>
      </c>
      <c r="D741" t="inlineStr">
        <is>
          <t>Inscrito</t>
        </is>
      </c>
      <c r="E741" t="inlineStr">
        <is>
          <t>Regular</t>
        </is>
      </c>
      <c r="G741" t="inlineStr">
        <is>
          <t>Ingeniería en Datos e Inteligencia Organizacional</t>
        </is>
      </c>
      <c r="H741" t="inlineStr">
        <is>
          <t>F</t>
        </is>
      </c>
      <c r="I741" t="inlineStr">
        <is>
          <t>EXM</t>
        </is>
      </c>
      <c r="J741" t="inlineStr">
        <is>
          <t>9.43</t>
        </is>
      </c>
      <c r="K741" t="inlineStr">
        <is>
          <t>2023-08-03 10:17:20.439632</t>
        </is>
      </c>
      <c r="L741">
        <f>MID(K741,1,10)</f>
        <v/>
      </c>
      <c r="M741" t="inlineStr">
        <is>
          <t>9.6</t>
        </is>
      </c>
      <c r="N741" t="inlineStr">
        <is>
          <t>Centro de Bachillerato Tecnológico Industrial y de Servicios</t>
        </is>
      </c>
      <c r="P741" s="1">
        <f>DATE(INT(RAND()*(2008 - 2006 + 1) + 2006), INT(RAND()*12 + 1), INT(RAND()*28 + 1))</f>
        <v/>
      </c>
      <c r="Q741">
        <f>CHOOSE(RANDBETWEEN(1,2),"Si","No")</f>
        <v/>
      </c>
      <c r="R741">
        <f>IF(Q741="Si",CHOOSE(RANDBETWEEN(1,3),"Excelencia","Apoyo Académico","Excelencia"), " ")</f>
        <v/>
      </c>
      <c r="S741">
        <f>RANDBETWEEN(100, 200)</f>
        <v/>
      </c>
      <c r="T741">
        <f>CHOOSE(RANDBETWEEN(1,2),"Si","No")</f>
        <v/>
      </c>
      <c r="U741">
        <f>CHOOSE(RANDBETWEEN(1,2),"Si","No")</f>
        <v/>
      </c>
      <c r="V741">
        <f>IF(U741="Si",CHOOSE(RANDBETWEEN(1,3),"Maya","Tzeltal","Náhuatl", "Misteco", "Otomí"), " ")</f>
        <v/>
      </c>
      <c r="W741">
        <f>CHOOSE(RANDBETWEEN(1,2),"Si","No")</f>
        <v/>
      </c>
      <c r="X741">
        <f>IF(W741="Si",CHOOSE(RANDBETWEEN(1,3),"Motriz","Auditiva","Visual"), " ")</f>
        <v/>
      </c>
      <c r="Y741">
        <f>TEXT(RANDBETWEEN(1000000000,9999999999), "0000000000")</f>
        <v/>
      </c>
      <c r="Z741">
        <f>LOWER(LEFT(C741,FIND(" ",C741 &amp; " ")-1)) &amp; "." &amp; LOWER(MID(C741, FIND(" ", C741) + 1, FIND(" ", C741 &amp; " ", FIND(" ", C741)+ 1) - FIND(" ", C741)-1)) &amp; "@gmail.com"</f>
        <v/>
      </c>
      <c r="AA741">
        <f>UPPER(LEFT(C741,1)&amp;MID(C741,FIND(" ",C741)+1,1)&amp;IF(LEN(C741)-LEN(SUBSTITUTE(C741," ",""))&gt;=2,MID(C741,FIND(" ",C741,FIND(" ",C741)+1)+1,1),"X")&amp;TEXT(P741,"YYMMDD")&amp;H741&amp;RANDBETWEEN(0,9)&amp;RANDBETWEEN(0,9)&amp;CHAR(RANDBETWEEN(65,90))&amp;CHAR(RANDBETWEEN(65,90)))</f>
        <v/>
      </c>
    </row>
    <row r="742" hidden="1">
      <c r="A742" t="inlineStr">
        <is>
          <t>230300753</t>
        </is>
      </c>
      <c r="B742" t="inlineStr">
        <is>
          <t>VEINTICUATROAVA</t>
        </is>
      </c>
      <c r="C742" t="inlineStr">
        <is>
          <t>CHAVEZ MORENO / OFELIA MONTSERRAT</t>
        </is>
      </c>
      <c r="D742" t="inlineStr">
        <is>
          <t>Inscrito</t>
        </is>
      </c>
      <c r="E742" t="inlineStr">
        <is>
          <t>Regular</t>
        </is>
      </c>
      <c r="G742" t="inlineStr">
        <is>
          <t>Ingeniería en Datos e Inteligencia Organizacional</t>
        </is>
      </c>
      <c r="H742" t="inlineStr">
        <is>
          <t>F</t>
        </is>
      </c>
      <c r="I742" t="inlineStr">
        <is>
          <t>EXM</t>
        </is>
      </c>
      <c r="J742" t="inlineStr">
        <is>
          <t>9.00</t>
        </is>
      </c>
      <c r="K742" t="inlineStr">
        <is>
          <t>2023-08-03 10:13:10.971561</t>
        </is>
      </c>
      <c r="L742">
        <f>MID(K742,1,10)</f>
        <v/>
      </c>
      <c r="M742" t="inlineStr">
        <is>
          <t>7.7</t>
        </is>
      </c>
      <c r="N742" t="inlineStr">
        <is>
          <t>Centro de Bachillerato Tecnológico Industrial y de Servicios</t>
        </is>
      </c>
      <c r="P742" s="1">
        <f>DATE(INT(RAND()*(2008 - 2006 + 1) + 2006), INT(RAND()*12 + 1), INT(RAND()*28 + 1))</f>
        <v/>
      </c>
      <c r="Q742">
        <f>CHOOSE(RANDBETWEEN(1,2),"Si","No")</f>
        <v/>
      </c>
      <c r="R742">
        <f>IF(Q742="Si",CHOOSE(RANDBETWEEN(1,3),"Excelencia","Apoyo Académico","Excelencia"), " ")</f>
        <v/>
      </c>
      <c r="S742">
        <f>RANDBETWEEN(100, 200)</f>
        <v/>
      </c>
      <c r="T742">
        <f>CHOOSE(RANDBETWEEN(1,2),"Si","No")</f>
        <v/>
      </c>
      <c r="U742">
        <f>CHOOSE(RANDBETWEEN(1,2),"Si","No")</f>
        <v/>
      </c>
      <c r="V742">
        <f>IF(U742="Si",CHOOSE(RANDBETWEEN(1,3),"Maya","Tzeltal","Náhuatl", "Misteco", "Otomí"), " ")</f>
        <v/>
      </c>
      <c r="W742">
        <f>CHOOSE(RANDBETWEEN(1,2),"Si","No")</f>
        <v/>
      </c>
      <c r="X742">
        <f>IF(W742="Si",CHOOSE(RANDBETWEEN(1,3),"Motriz","Auditiva","Visual"), " ")</f>
        <v/>
      </c>
      <c r="Y742">
        <f>TEXT(RANDBETWEEN(1000000000,9999999999), "0000000000")</f>
        <v/>
      </c>
      <c r="Z742">
        <f>LOWER(LEFT(C742,FIND(" ",C742 &amp; " ")-1)) &amp; "." &amp; LOWER(MID(C742, FIND(" ", C742) + 1, FIND(" ", C742 &amp; " ", FIND(" ", C742)+ 1) - FIND(" ", C742)-1)) &amp; "@gmail.com"</f>
        <v/>
      </c>
      <c r="AA742">
        <f>UPPER(LEFT(C742,1)&amp;MID(C742,FIND(" ",C742)+1,1)&amp;IF(LEN(C742)-LEN(SUBSTITUTE(C742," ",""))&gt;=2,MID(C742,FIND(" ",C742,FIND(" ",C742)+1)+1,1),"X")&amp;TEXT(P742,"YYMMDD")&amp;H742&amp;RANDBETWEEN(0,9)&amp;RANDBETWEEN(0,9)&amp;CHAR(RANDBETWEEN(65,90))&amp;CHAR(RANDBETWEEN(65,90)))</f>
        <v/>
      </c>
    </row>
    <row r="743" hidden="1">
      <c r="A743" t="inlineStr">
        <is>
          <t>230300752</t>
        </is>
      </c>
      <c r="B743" t="inlineStr">
        <is>
          <t>VEINTICUATROAVA</t>
        </is>
      </c>
      <c r="C743" t="inlineStr">
        <is>
          <t>REJON NAAL / SELINA GUADALUPE</t>
        </is>
      </c>
      <c r="D743" t="inlineStr">
        <is>
          <t>Inscrito</t>
        </is>
      </c>
      <c r="E743" t="inlineStr">
        <is>
          <t>Irregular</t>
        </is>
      </c>
      <c r="G743" t="inlineStr">
        <is>
          <t>Ingeniería Ambiental</t>
        </is>
      </c>
      <c r="H743" t="inlineStr">
        <is>
          <t>F</t>
        </is>
      </c>
      <c r="I743" t="inlineStr">
        <is>
          <t>EXM</t>
        </is>
      </c>
      <c r="J743" t="inlineStr">
        <is>
          <t>7.58</t>
        </is>
      </c>
      <c r="K743" t="inlineStr">
        <is>
          <t>2023-08-03 09:57:31.551145</t>
        </is>
      </c>
      <c r="L743">
        <f>MID(K743,1,10)</f>
        <v/>
      </c>
      <c r="M743" t="inlineStr">
        <is>
          <t>8.4</t>
        </is>
      </c>
      <c r="N743" t="inlineStr">
        <is>
          <t>Colegio de Estudios Científicos y Tecnológicos del Estado de Yucatán</t>
        </is>
      </c>
      <c r="P743" s="1">
        <f>DATE(INT(RAND()*(2008 - 2006 + 1) + 2006), INT(RAND()*12 + 1), INT(RAND()*28 + 1))</f>
        <v/>
      </c>
      <c r="Q743">
        <f>CHOOSE(RANDBETWEEN(1,2),"Si","No")</f>
        <v/>
      </c>
      <c r="R743">
        <f>IF(Q743="Si",CHOOSE(RANDBETWEEN(1,3),"Excelencia","Apoyo Académico","Excelencia"), " ")</f>
        <v/>
      </c>
      <c r="S743">
        <f>RANDBETWEEN(100, 200)</f>
        <v/>
      </c>
      <c r="T743">
        <f>CHOOSE(RANDBETWEEN(1,2),"Si","No")</f>
        <v/>
      </c>
      <c r="U743">
        <f>CHOOSE(RANDBETWEEN(1,2),"Si","No")</f>
        <v/>
      </c>
      <c r="V743">
        <f>IF(U743="Si",CHOOSE(RANDBETWEEN(1,3),"Maya","Tzeltal","Náhuatl", "Misteco", "Otomí"), " ")</f>
        <v/>
      </c>
      <c r="W743">
        <f>CHOOSE(RANDBETWEEN(1,2),"Si","No")</f>
        <v/>
      </c>
      <c r="X743">
        <f>IF(W743="Si",CHOOSE(RANDBETWEEN(1,3),"Motriz","Auditiva","Visual"), " ")</f>
        <v/>
      </c>
      <c r="Y743">
        <f>TEXT(RANDBETWEEN(1000000000,9999999999), "0000000000")</f>
        <v/>
      </c>
      <c r="Z743">
        <f>LOWER(LEFT(C743,FIND(" ",C743 &amp; " ")-1)) &amp; "." &amp; LOWER(MID(C743, FIND(" ", C743) + 1, FIND(" ", C743 &amp; " ", FIND(" ", C743)+ 1) - FIND(" ", C743)-1)) &amp; "@gmail.com"</f>
        <v/>
      </c>
      <c r="AA743">
        <f>UPPER(LEFT(C743,1)&amp;MID(C743,FIND(" ",C743)+1,1)&amp;IF(LEN(C743)-LEN(SUBSTITUTE(C743," ",""))&gt;=2,MID(C743,FIND(" ",C743,FIND(" ",C743)+1)+1,1),"X")&amp;TEXT(P743,"YYMMDD")&amp;H743&amp;RANDBETWEEN(0,9)&amp;RANDBETWEEN(0,9)&amp;CHAR(RANDBETWEEN(65,90))&amp;CHAR(RANDBETWEEN(65,90)))</f>
        <v/>
      </c>
    </row>
    <row r="744" hidden="1">
      <c r="A744" t="inlineStr">
        <is>
          <t>230300751</t>
        </is>
      </c>
      <c r="B744" t="inlineStr">
        <is>
          <t>VEINTICUATROAVA</t>
        </is>
      </c>
      <c r="C744" t="inlineStr">
        <is>
          <t>CETZ UC / CHRISTOPHER BRIAN</t>
        </is>
      </c>
      <c r="D744" t="inlineStr">
        <is>
          <t>Baja Temporal</t>
        </is>
      </c>
      <c r="E744" t="inlineStr">
        <is>
          <t>Regular</t>
        </is>
      </c>
      <c r="G744" t="inlineStr">
        <is>
          <t>Ingeniería en Datos e Inteligencia Organizacional</t>
        </is>
      </c>
      <c r="H744" t="inlineStr">
        <is>
          <t>M</t>
        </is>
      </c>
      <c r="I744" t="inlineStr">
        <is>
          <t>EXM</t>
        </is>
      </c>
      <c r="J744" t="inlineStr">
        <is>
          <t>0</t>
        </is>
      </c>
      <c r="K744" t="inlineStr">
        <is>
          <t>2023-08-03 09:52:47.901286</t>
        </is>
      </c>
      <c r="L744">
        <f>MID(K744,1,10)</f>
        <v/>
      </c>
      <c r="M744" t="inlineStr">
        <is>
          <t>8.5</t>
        </is>
      </c>
      <c r="N744" t="inlineStr">
        <is>
          <t>Colegio Kukulcan Cancún, S.C.</t>
        </is>
      </c>
      <c r="P744" s="1">
        <f>DATE(INT(RAND()*(2008 - 2006 + 1) + 2006), INT(RAND()*12 + 1), INT(RAND()*28 + 1))</f>
        <v/>
      </c>
      <c r="Q744">
        <f>CHOOSE(RANDBETWEEN(1,2),"Si","No")</f>
        <v/>
      </c>
      <c r="R744">
        <f>IF(Q744="Si",CHOOSE(RANDBETWEEN(1,3),"Excelencia","Apoyo Académico","Excelencia"), " ")</f>
        <v/>
      </c>
      <c r="S744">
        <f>RANDBETWEEN(100, 200)</f>
        <v/>
      </c>
      <c r="T744">
        <f>CHOOSE(RANDBETWEEN(1,2),"Si","No")</f>
        <v/>
      </c>
      <c r="U744">
        <f>CHOOSE(RANDBETWEEN(1,2),"Si","No")</f>
        <v/>
      </c>
      <c r="V744">
        <f>IF(U744="Si",CHOOSE(RANDBETWEEN(1,3),"Maya","Tzeltal","Náhuatl", "Misteco", "Otomí"), " ")</f>
        <v/>
      </c>
      <c r="W744">
        <f>CHOOSE(RANDBETWEEN(1,2),"Si","No")</f>
        <v/>
      </c>
      <c r="X744">
        <f>IF(W744="Si",CHOOSE(RANDBETWEEN(1,3),"Motriz","Auditiva","Visual"), " ")</f>
        <v/>
      </c>
      <c r="Y744">
        <f>TEXT(RANDBETWEEN(1000000000,9999999999), "0000000000")</f>
        <v/>
      </c>
      <c r="Z744">
        <f>LOWER(LEFT(C744,FIND(" ",C744 &amp; " ")-1)) &amp; "." &amp; LOWER(MID(C744, FIND(" ", C744) + 1, FIND(" ", C744 &amp; " ", FIND(" ", C744)+ 1) - FIND(" ", C744)-1)) &amp; "@gmail.com"</f>
        <v/>
      </c>
      <c r="AA744">
        <f>UPPER(LEFT(C744,1)&amp;MID(C744,FIND(" ",C744)+1,1)&amp;IF(LEN(C744)-LEN(SUBSTITUTE(C744," ",""))&gt;=2,MID(C744,FIND(" ",C744,FIND(" ",C744)+1)+1,1),"X")&amp;TEXT(P744,"YYMMDD")&amp;H744&amp;RANDBETWEEN(0,9)&amp;RANDBETWEEN(0,9)&amp;CHAR(RANDBETWEEN(65,90))&amp;CHAR(RANDBETWEEN(65,90)))</f>
        <v/>
      </c>
    </row>
    <row r="745" hidden="1">
      <c r="A745" t="inlineStr">
        <is>
          <t>230300750</t>
        </is>
      </c>
      <c r="B745" t="inlineStr">
        <is>
          <t>VEINTICUATROAVA</t>
        </is>
      </c>
      <c r="C745" t="inlineStr">
        <is>
          <t>NAVARRETE PATRACA / KENYA DHALAI</t>
        </is>
      </c>
      <c r="D745" t="inlineStr">
        <is>
          <t>Inscrito</t>
        </is>
      </c>
      <c r="E745" t="inlineStr">
        <is>
          <t>Regular</t>
        </is>
      </c>
      <c r="G745" t="inlineStr">
        <is>
          <t>Ingeniería en Datos e Inteligencia Organizacional</t>
        </is>
      </c>
      <c r="H745" t="inlineStr">
        <is>
          <t>F</t>
        </is>
      </c>
      <c r="I745" t="inlineStr">
        <is>
          <t>EXM</t>
        </is>
      </c>
      <c r="J745" t="inlineStr">
        <is>
          <t>9.20</t>
        </is>
      </c>
      <c r="K745" t="inlineStr">
        <is>
          <t>2023-08-03 09:47:02.360692</t>
        </is>
      </c>
      <c r="L745">
        <f>MID(K745,1,10)</f>
        <v/>
      </c>
      <c r="M745" t="inlineStr">
        <is>
          <t>9.5</t>
        </is>
      </c>
      <c r="N745" t="inlineStr">
        <is>
          <t>Colegio de Estudios Científicos y Tecnológicos del Estado de Quintana Roo</t>
        </is>
      </c>
      <c r="P745" s="1">
        <f>DATE(INT(RAND()*(2008 - 2006 + 1) + 2006), INT(RAND()*12 + 1), INT(RAND()*28 + 1))</f>
        <v/>
      </c>
      <c r="Q745">
        <f>CHOOSE(RANDBETWEEN(1,2),"Si","No")</f>
        <v/>
      </c>
      <c r="R745">
        <f>IF(Q745="Si",CHOOSE(RANDBETWEEN(1,3),"Excelencia","Apoyo Académico","Excelencia"), " ")</f>
        <v/>
      </c>
      <c r="S745">
        <f>RANDBETWEEN(100, 200)</f>
        <v/>
      </c>
      <c r="T745">
        <f>CHOOSE(RANDBETWEEN(1,2),"Si","No")</f>
        <v/>
      </c>
      <c r="U745">
        <f>CHOOSE(RANDBETWEEN(1,2),"Si","No")</f>
        <v/>
      </c>
      <c r="V745">
        <f>IF(U745="Si",CHOOSE(RANDBETWEEN(1,3),"Maya","Tzeltal","Náhuatl", "Misteco", "Otomí"), " ")</f>
        <v/>
      </c>
      <c r="W745">
        <f>CHOOSE(RANDBETWEEN(1,2),"Si","No")</f>
        <v/>
      </c>
      <c r="X745">
        <f>IF(W745="Si",CHOOSE(RANDBETWEEN(1,3),"Motriz","Auditiva","Visual"), " ")</f>
        <v/>
      </c>
      <c r="Y745">
        <f>TEXT(RANDBETWEEN(1000000000,9999999999), "0000000000")</f>
        <v/>
      </c>
      <c r="Z745">
        <f>LOWER(LEFT(C745,FIND(" ",C745 &amp; " ")-1)) &amp; "." &amp; LOWER(MID(C745, FIND(" ", C745) + 1, FIND(" ", C745 &amp; " ", FIND(" ", C745)+ 1) - FIND(" ", C745)-1)) &amp; "@gmail.com"</f>
        <v/>
      </c>
      <c r="AA745">
        <f>UPPER(LEFT(C745,1)&amp;MID(C745,FIND(" ",C745)+1,1)&amp;IF(LEN(C745)-LEN(SUBSTITUTE(C745," ",""))&gt;=2,MID(C745,FIND(" ",C745,FIND(" ",C745)+1)+1,1),"X")&amp;TEXT(P745,"YYMMDD")&amp;H745&amp;RANDBETWEEN(0,9)&amp;RANDBETWEEN(0,9)&amp;CHAR(RANDBETWEEN(65,90))&amp;CHAR(RANDBETWEEN(65,90)))</f>
        <v/>
      </c>
    </row>
    <row r="746" hidden="1">
      <c r="A746" t="inlineStr">
        <is>
          <t>230300749</t>
        </is>
      </c>
      <c r="B746" t="inlineStr">
        <is>
          <t>VEINTICUATROAVA</t>
        </is>
      </c>
      <c r="C746" t="inlineStr">
        <is>
          <t>CAMPOS UBALDO / CARLOS ABDIEL</t>
        </is>
      </c>
      <c r="D746" t="inlineStr">
        <is>
          <t>Baja Temporal</t>
        </is>
      </c>
      <c r="E746" t="inlineStr">
        <is>
          <t>Condicionado</t>
        </is>
      </c>
      <c r="G746" t="inlineStr">
        <is>
          <t>Ingeniería en Datos e Inteligencia Organizacional</t>
        </is>
      </c>
      <c r="H746" t="inlineStr">
        <is>
          <t>M</t>
        </is>
      </c>
      <c r="I746" t="inlineStr">
        <is>
          <t>EXM</t>
        </is>
      </c>
      <c r="J746" t="inlineStr">
        <is>
          <t>2.11</t>
        </is>
      </c>
      <c r="K746" t="inlineStr">
        <is>
          <t>2023-08-03 09:44:06.083326</t>
        </is>
      </c>
      <c r="L746">
        <f>MID(K746,1,10)</f>
        <v/>
      </c>
      <c r="M746" t="inlineStr">
        <is>
          <t>7.2</t>
        </is>
      </c>
      <c r="N746" t="inlineStr">
        <is>
          <t>CETMAR #41</t>
        </is>
      </c>
      <c r="P746" s="1">
        <f>DATE(INT(RAND()*(2008 - 2006 + 1) + 2006), INT(RAND()*12 + 1), INT(RAND()*28 + 1))</f>
        <v/>
      </c>
      <c r="Q746">
        <f>CHOOSE(RANDBETWEEN(1,2),"Si","No")</f>
        <v/>
      </c>
      <c r="R746">
        <f>IF(Q746="Si",CHOOSE(RANDBETWEEN(1,3),"Excelencia","Apoyo Académico","Excelencia"), " ")</f>
        <v/>
      </c>
      <c r="S746">
        <f>RANDBETWEEN(100, 200)</f>
        <v/>
      </c>
      <c r="T746">
        <f>CHOOSE(RANDBETWEEN(1,2),"Si","No")</f>
        <v/>
      </c>
      <c r="U746">
        <f>CHOOSE(RANDBETWEEN(1,2),"Si","No")</f>
        <v/>
      </c>
      <c r="V746">
        <f>IF(U746="Si",CHOOSE(RANDBETWEEN(1,3),"Maya","Tzeltal","Náhuatl", "Misteco", "Otomí"), " ")</f>
        <v/>
      </c>
      <c r="W746">
        <f>CHOOSE(RANDBETWEEN(1,2),"Si","No")</f>
        <v/>
      </c>
      <c r="X746">
        <f>IF(W746="Si",CHOOSE(RANDBETWEEN(1,3),"Motriz","Auditiva","Visual"), " ")</f>
        <v/>
      </c>
      <c r="Y746">
        <f>TEXT(RANDBETWEEN(1000000000,9999999999), "0000000000")</f>
        <v/>
      </c>
      <c r="Z746">
        <f>LOWER(LEFT(C746,FIND(" ",C746 &amp; " ")-1)) &amp; "." &amp; LOWER(MID(C746, FIND(" ", C746) + 1, FIND(" ", C746 &amp; " ", FIND(" ", C746)+ 1) - FIND(" ", C746)-1)) &amp; "@gmail.com"</f>
        <v/>
      </c>
      <c r="AA746">
        <f>UPPER(LEFT(C746,1)&amp;MID(C746,FIND(" ",C746)+1,1)&amp;IF(LEN(C746)-LEN(SUBSTITUTE(C746," ",""))&gt;=2,MID(C746,FIND(" ",C746,FIND(" ",C746)+1)+1,1),"X")&amp;TEXT(P746,"YYMMDD")&amp;H746&amp;RANDBETWEEN(0,9)&amp;RANDBETWEEN(0,9)&amp;CHAR(RANDBETWEEN(65,90))&amp;CHAR(RANDBETWEEN(65,90)))</f>
        <v/>
      </c>
    </row>
    <row r="747" hidden="1">
      <c r="A747" t="inlineStr">
        <is>
          <t>230300748</t>
        </is>
      </c>
      <c r="B747" t="inlineStr">
        <is>
          <t>VEINTICUATROAVA</t>
        </is>
      </c>
      <c r="C747" t="inlineStr">
        <is>
          <t>LÓPEZ OVANDO / JENNIFER GUADALUPE</t>
        </is>
      </c>
      <c r="D747" t="inlineStr">
        <is>
          <t>Baja Temporal</t>
        </is>
      </c>
      <c r="E747" t="inlineStr">
        <is>
          <t>Condicionado</t>
        </is>
      </c>
      <c r="G747" t="inlineStr">
        <is>
          <t>Ingeniería en Datos e Inteligencia Organizacional</t>
        </is>
      </c>
      <c r="H747" t="inlineStr">
        <is>
          <t>F</t>
        </is>
      </c>
      <c r="I747" t="inlineStr">
        <is>
          <t>EXM</t>
        </is>
      </c>
      <c r="J747" t="inlineStr">
        <is>
          <t>5.57</t>
        </is>
      </c>
      <c r="K747" t="inlineStr">
        <is>
          <t>2023-08-03 09:43:53.567333</t>
        </is>
      </c>
      <c r="L747">
        <f>MID(K747,1,10)</f>
        <v/>
      </c>
      <c r="M747" t="inlineStr">
        <is>
          <t>8.4</t>
        </is>
      </c>
      <c r="N747" t="inlineStr">
        <is>
          <t>CECyTE lv</t>
        </is>
      </c>
      <c r="P747" s="1">
        <f>DATE(INT(RAND()*(2008 - 2006 + 1) + 2006), INT(RAND()*12 + 1), INT(RAND()*28 + 1))</f>
        <v/>
      </c>
      <c r="Q747">
        <f>CHOOSE(RANDBETWEEN(1,2),"Si","No")</f>
        <v/>
      </c>
      <c r="R747">
        <f>IF(Q747="Si",CHOOSE(RANDBETWEEN(1,3),"Excelencia","Apoyo Académico","Excelencia"), " ")</f>
        <v/>
      </c>
      <c r="S747">
        <f>RANDBETWEEN(100, 200)</f>
        <v/>
      </c>
      <c r="T747">
        <f>CHOOSE(RANDBETWEEN(1,2),"Si","No")</f>
        <v/>
      </c>
      <c r="U747">
        <f>CHOOSE(RANDBETWEEN(1,2),"Si","No")</f>
        <v/>
      </c>
      <c r="V747">
        <f>IF(U747="Si",CHOOSE(RANDBETWEEN(1,3),"Maya","Tzeltal","Náhuatl", "Misteco", "Otomí"), " ")</f>
        <v/>
      </c>
      <c r="W747">
        <f>CHOOSE(RANDBETWEEN(1,2),"Si","No")</f>
        <v/>
      </c>
      <c r="X747">
        <f>IF(W747="Si",CHOOSE(RANDBETWEEN(1,3),"Motriz","Auditiva","Visual"), " ")</f>
        <v/>
      </c>
      <c r="Y747">
        <f>TEXT(RANDBETWEEN(1000000000,9999999999), "0000000000")</f>
        <v/>
      </c>
      <c r="Z747">
        <f>LOWER(LEFT(C747,FIND(" ",C747 &amp; " ")-1)) &amp; "." &amp; LOWER(MID(C747, FIND(" ", C747) + 1, FIND(" ", C747 &amp; " ", FIND(" ", C747)+ 1) - FIND(" ", C747)-1)) &amp; "@gmail.com"</f>
        <v/>
      </c>
      <c r="AA747">
        <f>UPPER(LEFT(C747,1)&amp;MID(C747,FIND(" ",C747)+1,1)&amp;IF(LEN(C747)-LEN(SUBSTITUTE(C747," ",""))&gt;=2,MID(C747,FIND(" ",C747,FIND(" ",C747)+1)+1,1),"X")&amp;TEXT(P747,"YYMMDD")&amp;H747&amp;RANDBETWEEN(0,9)&amp;RANDBETWEEN(0,9)&amp;CHAR(RANDBETWEEN(65,90))&amp;CHAR(RANDBETWEEN(65,90)))</f>
        <v/>
      </c>
    </row>
    <row r="748" hidden="1">
      <c r="A748" t="inlineStr">
        <is>
          <t>230300747</t>
        </is>
      </c>
      <c r="B748" t="inlineStr">
        <is>
          <t>VEINTICUATROAVA</t>
        </is>
      </c>
      <c r="C748" t="inlineStr">
        <is>
          <t>AZNAR HERNÁNDEZ / ANDREA ZAZIL</t>
        </is>
      </c>
      <c r="D748" t="inlineStr">
        <is>
          <t>Inscrito</t>
        </is>
      </c>
      <c r="E748" t="inlineStr">
        <is>
          <t>Regular</t>
        </is>
      </c>
      <c r="G748" t="inlineStr">
        <is>
          <t>Ingeniería en Datos e Inteligencia Organizacional</t>
        </is>
      </c>
      <c r="H748" t="inlineStr">
        <is>
          <t>F</t>
        </is>
      </c>
      <c r="I748" t="inlineStr">
        <is>
          <t>EXM</t>
        </is>
      </c>
      <c r="J748" t="inlineStr">
        <is>
          <t>9.07</t>
        </is>
      </c>
      <c r="K748" t="inlineStr">
        <is>
          <t>2023-08-03 09:43:19.787617</t>
        </is>
      </c>
      <c r="L748">
        <f>MID(K748,1,10)</f>
        <v/>
      </c>
      <c r="M748" t="inlineStr">
        <is>
          <t>9.4</t>
        </is>
      </c>
      <c r="N748" t="inlineStr">
        <is>
          <t>Universidad Tecmilenio</t>
        </is>
      </c>
      <c r="P748" s="1">
        <f>DATE(INT(RAND()*(2008 - 2006 + 1) + 2006), INT(RAND()*12 + 1), INT(RAND()*28 + 1))</f>
        <v/>
      </c>
      <c r="Q748">
        <f>CHOOSE(RANDBETWEEN(1,2),"Si","No")</f>
        <v/>
      </c>
      <c r="R748">
        <f>IF(Q748="Si",CHOOSE(RANDBETWEEN(1,3),"Excelencia","Apoyo Académico","Excelencia"), " ")</f>
        <v/>
      </c>
      <c r="S748">
        <f>RANDBETWEEN(100, 200)</f>
        <v/>
      </c>
      <c r="T748">
        <f>CHOOSE(RANDBETWEEN(1,2),"Si","No")</f>
        <v/>
      </c>
      <c r="U748">
        <f>CHOOSE(RANDBETWEEN(1,2),"Si","No")</f>
        <v/>
      </c>
      <c r="V748">
        <f>IF(U748="Si",CHOOSE(RANDBETWEEN(1,3),"Maya","Tzeltal","Náhuatl", "Misteco", "Otomí"), " ")</f>
        <v/>
      </c>
      <c r="W748">
        <f>CHOOSE(RANDBETWEEN(1,2),"Si","No")</f>
        <v/>
      </c>
      <c r="X748">
        <f>IF(W748="Si",CHOOSE(RANDBETWEEN(1,3),"Motriz","Auditiva","Visual"), " ")</f>
        <v/>
      </c>
      <c r="Y748">
        <f>TEXT(RANDBETWEEN(1000000000,9999999999), "0000000000")</f>
        <v/>
      </c>
      <c r="Z748">
        <f>LOWER(LEFT(C748,FIND(" ",C748 &amp; " ")-1)) &amp; "." &amp; LOWER(MID(C748, FIND(" ", C748) + 1, FIND(" ", C748 &amp; " ", FIND(" ", C748)+ 1) - FIND(" ", C748)-1)) &amp; "@gmail.com"</f>
        <v/>
      </c>
      <c r="AA748">
        <f>UPPER(LEFT(C748,1)&amp;MID(C748,FIND(" ",C748)+1,1)&amp;IF(LEN(C748)-LEN(SUBSTITUTE(C748," ",""))&gt;=2,MID(C748,FIND(" ",C748,FIND(" ",C748)+1)+1,1),"X")&amp;TEXT(P748,"YYMMDD")&amp;H748&amp;RANDBETWEEN(0,9)&amp;RANDBETWEEN(0,9)&amp;CHAR(RANDBETWEEN(65,90))&amp;CHAR(RANDBETWEEN(65,90)))</f>
        <v/>
      </c>
    </row>
    <row r="749" hidden="1">
      <c r="A749" t="inlineStr">
        <is>
          <t>230300746</t>
        </is>
      </c>
      <c r="B749" t="inlineStr">
        <is>
          <t>VEINTICUATROAVA</t>
        </is>
      </c>
      <c r="C749" t="inlineStr">
        <is>
          <t>VALENCIA MELO / JARET FERNANDO</t>
        </is>
      </c>
      <c r="D749" t="inlineStr">
        <is>
          <t>Baja Temporal</t>
        </is>
      </c>
      <c r="E749" t="inlineStr">
        <is>
          <t>Irregular</t>
        </is>
      </c>
      <c r="G749" t="inlineStr">
        <is>
          <t>Ingeniería en Datos e Inteligencia Organizacional</t>
        </is>
      </c>
      <c r="H749" t="inlineStr">
        <is>
          <t>M</t>
        </is>
      </c>
      <c r="I749" t="inlineStr">
        <is>
          <t>EXM</t>
        </is>
      </c>
      <c r="J749" t="inlineStr">
        <is>
          <t>7.25</t>
        </is>
      </c>
      <c r="K749" t="inlineStr">
        <is>
          <t>2023-08-03 09:42:49.494333</t>
        </is>
      </c>
      <c r="L749">
        <f>MID(K749,1,10)</f>
        <v/>
      </c>
      <c r="M749" t="inlineStr">
        <is>
          <t>8</t>
        </is>
      </c>
      <c r="N749" t="inlineStr">
        <is>
          <t>Colegio de Bachilleres del Estado de Quintana Roo</t>
        </is>
      </c>
      <c r="P749" s="1">
        <f>DATE(INT(RAND()*(2008 - 2006 + 1) + 2006), INT(RAND()*12 + 1), INT(RAND()*28 + 1))</f>
        <v/>
      </c>
      <c r="Q749">
        <f>CHOOSE(RANDBETWEEN(1,2),"Si","No")</f>
        <v/>
      </c>
      <c r="R749">
        <f>IF(Q749="Si",CHOOSE(RANDBETWEEN(1,3),"Excelencia","Apoyo Académico","Excelencia"), " ")</f>
        <v/>
      </c>
      <c r="S749">
        <f>RANDBETWEEN(100, 200)</f>
        <v/>
      </c>
      <c r="T749">
        <f>CHOOSE(RANDBETWEEN(1,2),"Si","No")</f>
        <v/>
      </c>
      <c r="U749">
        <f>CHOOSE(RANDBETWEEN(1,2),"Si","No")</f>
        <v/>
      </c>
      <c r="V749">
        <f>IF(U749="Si",CHOOSE(RANDBETWEEN(1,3),"Maya","Tzeltal","Náhuatl", "Misteco", "Otomí"), " ")</f>
        <v/>
      </c>
      <c r="W749">
        <f>CHOOSE(RANDBETWEEN(1,2),"Si","No")</f>
        <v/>
      </c>
      <c r="X749">
        <f>IF(W749="Si",CHOOSE(RANDBETWEEN(1,3),"Motriz","Auditiva","Visual"), " ")</f>
        <v/>
      </c>
      <c r="Y749">
        <f>TEXT(RANDBETWEEN(1000000000,9999999999), "0000000000")</f>
        <v/>
      </c>
      <c r="Z749">
        <f>LOWER(LEFT(C749,FIND(" ",C749 &amp; " ")-1)) &amp; "." &amp; LOWER(MID(C749, FIND(" ", C749) + 1, FIND(" ", C749 &amp; " ", FIND(" ", C749)+ 1) - FIND(" ", C749)-1)) &amp; "@gmail.com"</f>
        <v/>
      </c>
      <c r="AA749">
        <f>UPPER(LEFT(C749,1)&amp;MID(C749,FIND(" ",C749)+1,1)&amp;IF(LEN(C749)-LEN(SUBSTITUTE(C749," ",""))&gt;=2,MID(C749,FIND(" ",C749,FIND(" ",C749)+1)+1,1),"X")&amp;TEXT(P749,"YYMMDD")&amp;H749&amp;RANDBETWEEN(0,9)&amp;RANDBETWEEN(0,9)&amp;CHAR(RANDBETWEEN(65,90))&amp;CHAR(RANDBETWEEN(65,90)))</f>
        <v/>
      </c>
    </row>
    <row r="750" hidden="1">
      <c r="A750" t="inlineStr">
        <is>
          <t>230300745</t>
        </is>
      </c>
      <c r="B750" t="inlineStr">
        <is>
          <t>VEINTICUATROAVA</t>
        </is>
      </c>
      <c r="C750" t="inlineStr">
        <is>
          <t>BORGES MÉNDEZ / MIGUEL ÁNGEL</t>
        </is>
      </c>
      <c r="D750" t="inlineStr">
        <is>
          <t>Inscrito</t>
        </is>
      </c>
      <c r="E750" t="inlineStr">
        <is>
          <t>Irregular</t>
        </is>
      </c>
      <c r="G750" t="inlineStr">
        <is>
          <t>Ingeniería en Datos e Inteligencia Organizacional</t>
        </is>
      </c>
      <c r="H750" t="inlineStr">
        <is>
          <t>M</t>
        </is>
      </c>
      <c r="I750" t="inlineStr">
        <is>
          <t>EXM</t>
        </is>
      </c>
      <c r="J750" t="inlineStr">
        <is>
          <t>8.14</t>
        </is>
      </c>
      <c r="K750" t="inlineStr">
        <is>
          <t>2023-08-03 09:42:19.945317</t>
        </is>
      </c>
      <c r="L750">
        <f>MID(K750,1,10)</f>
        <v/>
      </c>
      <c r="M750" t="inlineStr">
        <is>
          <t>9.2</t>
        </is>
      </c>
      <c r="N750" t="inlineStr">
        <is>
          <t>Colegio de Estudios Científicos y Tecnológicos del Estado de Quintana Roo</t>
        </is>
      </c>
      <c r="P750" s="1">
        <f>DATE(INT(RAND()*(2008 - 2006 + 1) + 2006), INT(RAND()*12 + 1), INT(RAND()*28 + 1))</f>
        <v/>
      </c>
      <c r="Q750">
        <f>CHOOSE(RANDBETWEEN(1,2),"Si","No")</f>
        <v/>
      </c>
      <c r="R750">
        <f>IF(Q750="Si",CHOOSE(RANDBETWEEN(1,3),"Excelencia","Apoyo Académico","Excelencia"), " ")</f>
        <v/>
      </c>
      <c r="S750">
        <f>RANDBETWEEN(100, 200)</f>
        <v/>
      </c>
      <c r="T750">
        <f>CHOOSE(RANDBETWEEN(1,2),"Si","No")</f>
        <v/>
      </c>
      <c r="U750">
        <f>CHOOSE(RANDBETWEEN(1,2),"Si","No")</f>
        <v/>
      </c>
      <c r="V750">
        <f>IF(U750="Si",CHOOSE(RANDBETWEEN(1,3),"Maya","Tzeltal","Náhuatl", "Misteco", "Otomí"), " ")</f>
        <v/>
      </c>
      <c r="W750">
        <f>CHOOSE(RANDBETWEEN(1,2),"Si","No")</f>
        <v/>
      </c>
      <c r="X750">
        <f>IF(W750="Si",CHOOSE(RANDBETWEEN(1,3),"Motriz","Auditiva","Visual"), " ")</f>
        <v/>
      </c>
      <c r="Y750">
        <f>TEXT(RANDBETWEEN(1000000000,9999999999), "0000000000")</f>
        <v/>
      </c>
      <c r="Z750">
        <f>LOWER(LEFT(C750,FIND(" ",C750 &amp; " ")-1)) &amp; "." &amp; LOWER(MID(C750, FIND(" ", C750) + 1, FIND(" ", C750 &amp; " ", FIND(" ", C750)+ 1) - FIND(" ", C750)-1)) &amp; "@gmail.com"</f>
        <v/>
      </c>
      <c r="AA750">
        <f>UPPER(LEFT(C750,1)&amp;MID(C750,FIND(" ",C750)+1,1)&amp;IF(LEN(C750)-LEN(SUBSTITUTE(C750," ",""))&gt;=2,MID(C750,FIND(" ",C750,FIND(" ",C750)+1)+1,1),"X")&amp;TEXT(P750,"YYMMDD")&amp;H750&amp;RANDBETWEEN(0,9)&amp;RANDBETWEEN(0,9)&amp;CHAR(RANDBETWEEN(65,90))&amp;CHAR(RANDBETWEEN(65,90)))</f>
        <v/>
      </c>
    </row>
    <row r="751" hidden="1">
      <c r="A751" t="inlineStr">
        <is>
          <t>230300744</t>
        </is>
      </c>
      <c r="B751" t="inlineStr">
        <is>
          <t>VEINTICUATROAVA</t>
        </is>
      </c>
      <c r="C751" t="inlineStr">
        <is>
          <t>MÉNDEZ COTINO / JOSE ÁNGEL</t>
        </is>
      </c>
      <c r="D751" t="inlineStr">
        <is>
          <t>Inscrito</t>
        </is>
      </c>
      <c r="E751" t="inlineStr">
        <is>
          <t>Regular</t>
        </is>
      </c>
      <c r="G751" t="inlineStr">
        <is>
          <t>Ingeniería en Datos e Inteligencia Organizacional</t>
        </is>
      </c>
      <c r="H751" t="inlineStr">
        <is>
          <t>M</t>
        </is>
      </c>
      <c r="I751" t="inlineStr">
        <is>
          <t>EXM</t>
        </is>
      </c>
      <c r="J751" t="inlineStr">
        <is>
          <t>9.08</t>
        </is>
      </c>
      <c r="K751" t="inlineStr">
        <is>
          <t>2023-08-03 09:41:56.415378</t>
        </is>
      </c>
      <c r="L751">
        <f>MID(K751,1,10)</f>
        <v/>
      </c>
      <c r="M751" t="inlineStr">
        <is>
          <t>8.5</t>
        </is>
      </c>
      <c r="N751" t="inlineStr">
        <is>
          <t>Colegio de Bachilleres del Estado de Quintana Roo</t>
        </is>
      </c>
      <c r="P751" s="1">
        <f>DATE(INT(RAND()*(2008 - 2006 + 1) + 2006), INT(RAND()*12 + 1), INT(RAND()*28 + 1))</f>
        <v/>
      </c>
      <c r="Q751">
        <f>CHOOSE(RANDBETWEEN(1,2),"Si","No")</f>
        <v/>
      </c>
      <c r="R751">
        <f>IF(Q751="Si",CHOOSE(RANDBETWEEN(1,3),"Excelencia","Apoyo Académico","Excelencia"), " ")</f>
        <v/>
      </c>
      <c r="S751">
        <f>RANDBETWEEN(100, 200)</f>
        <v/>
      </c>
      <c r="T751">
        <f>CHOOSE(RANDBETWEEN(1,2),"Si","No")</f>
        <v/>
      </c>
      <c r="U751">
        <f>CHOOSE(RANDBETWEEN(1,2),"Si","No")</f>
        <v/>
      </c>
      <c r="V751">
        <f>IF(U751="Si",CHOOSE(RANDBETWEEN(1,3),"Maya","Tzeltal","Náhuatl", "Misteco", "Otomí"), " ")</f>
        <v/>
      </c>
      <c r="W751">
        <f>CHOOSE(RANDBETWEEN(1,2),"Si","No")</f>
        <v/>
      </c>
      <c r="X751">
        <f>IF(W751="Si",CHOOSE(RANDBETWEEN(1,3),"Motriz","Auditiva","Visual"), " ")</f>
        <v/>
      </c>
      <c r="Y751">
        <f>TEXT(RANDBETWEEN(1000000000,9999999999), "0000000000")</f>
        <v/>
      </c>
      <c r="Z751">
        <f>LOWER(LEFT(C751,FIND(" ",C751 &amp; " ")-1)) &amp; "." &amp; LOWER(MID(C751, FIND(" ", C751) + 1, FIND(" ", C751 &amp; " ", FIND(" ", C751)+ 1) - FIND(" ", C751)-1)) &amp; "@gmail.com"</f>
        <v/>
      </c>
      <c r="AA751">
        <f>UPPER(LEFT(C751,1)&amp;MID(C751,FIND(" ",C751)+1,1)&amp;IF(LEN(C751)-LEN(SUBSTITUTE(C751," ",""))&gt;=2,MID(C751,FIND(" ",C751,FIND(" ",C751)+1)+1,1),"X")&amp;TEXT(P751,"YYMMDD")&amp;H751&amp;RANDBETWEEN(0,9)&amp;RANDBETWEEN(0,9)&amp;CHAR(RANDBETWEEN(65,90))&amp;CHAR(RANDBETWEEN(65,90)))</f>
        <v/>
      </c>
    </row>
    <row r="752" hidden="1">
      <c r="A752" t="inlineStr">
        <is>
          <t>230300743</t>
        </is>
      </c>
      <c r="B752" t="inlineStr">
        <is>
          <t>VEINTICUATROAVA</t>
        </is>
      </c>
      <c r="C752" t="inlineStr">
        <is>
          <t>BALAM ITZINCAB / ANGEL DANIEL</t>
        </is>
      </c>
      <c r="D752" t="inlineStr">
        <is>
          <t>Inscrito</t>
        </is>
      </c>
      <c r="E752" t="inlineStr">
        <is>
          <t>Regular</t>
        </is>
      </c>
      <c r="G752" t="inlineStr">
        <is>
          <t>Ingeniería en Datos e Inteligencia Organizacional</t>
        </is>
      </c>
      <c r="H752" t="inlineStr">
        <is>
          <t>M</t>
        </is>
      </c>
      <c r="I752" t="inlineStr">
        <is>
          <t>EXM</t>
        </is>
      </c>
      <c r="J752" t="inlineStr">
        <is>
          <t>8.79</t>
        </is>
      </c>
      <c r="K752" t="inlineStr">
        <is>
          <t>2023-08-03 09:41:39.475687</t>
        </is>
      </c>
      <c r="L752">
        <f>MID(K752,1,10)</f>
        <v/>
      </c>
      <c r="M752" t="inlineStr">
        <is>
          <t>9.6</t>
        </is>
      </c>
      <c r="N752" t="inlineStr">
        <is>
          <t>Colegio de Estudios Científicos y Tecnológicos del Estado de Quintana Roo(unidad Cancún 4)</t>
        </is>
      </c>
      <c r="P752" s="1">
        <f>DATE(INT(RAND()*(2008 - 2006 + 1) + 2006), INT(RAND()*12 + 1), INT(RAND()*28 + 1))</f>
        <v/>
      </c>
      <c r="Q752">
        <f>CHOOSE(RANDBETWEEN(1,2),"Si","No")</f>
        <v/>
      </c>
      <c r="R752">
        <f>IF(Q752="Si",CHOOSE(RANDBETWEEN(1,3),"Excelencia","Apoyo Académico","Excelencia"), " ")</f>
        <v/>
      </c>
      <c r="S752">
        <f>RANDBETWEEN(100, 200)</f>
        <v/>
      </c>
      <c r="T752">
        <f>CHOOSE(RANDBETWEEN(1,2),"Si","No")</f>
        <v/>
      </c>
      <c r="U752">
        <f>CHOOSE(RANDBETWEEN(1,2),"Si","No")</f>
        <v/>
      </c>
      <c r="V752">
        <f>IF(U752="Si",CHOOSE(RANDBETWEEN(1,3),"Maya","Tzeltal","Náhuatl", "Misteco", "Otomí"), " ")</f>
        <v/>
      </c>
      <c r="W752">
        <f>CHOOSE(RANDBETWEEN(1,2),"Si","No")</f>
        <v/>
      </c>
      <c r="X752">
        <f>IF(W752="Si",CHOOSE(RANDBETWEEN(1,3),"Motriz","Auditiva","Visual"), " ")</f>
        <v/>
      </c>
      <c r="Y752">
        <f>TEXT(RANDBETWEEN(1000000000,9999999999), "0000000000")</f>
        <v/>
      </c>
      <c r="Z752">
        <f>LOWER(LEFT(C752,FIND(" ",C752 &amp; " ")-1)) &amp; "." &amp; LOWER(MID(C752, FIND(" ", C752) + 1, FIND(" ", C752 &amp; " ", FIND(" ", C752)+ 1) - FIND(" ", C752)-1)) &amp; "@gmail.com"</f>
        <v/>
      </c>
      <c r="AA752">
        <f>UPPER(LEFT(C752,1)&amp;MID(C752,FIND(" ",C752)+1,1)&amp;IF(LEN(C752)-LEN(SUBSTITUTE(C752," ",""))&gt;=2,MID(C752,FIND(" ",C752,FIND(" ",C752)+1)+1,1),"X")&amp;TEXT(P752,"YYMMDD")&amp;H752&amp;RANDBETWEEN(0,9)&amp;RANDBETWEEN(0,9)&amp;CHAR(RANDBETWEEN(65,90))&amp;CHAR(RANDBETWEEN(65,90)))</f>
        <v/>
      </c>
    </row>
    <row r="753" hidden="1">
      <c r="A753" t="inlineStr">
        <is>
          <t>230300742</t>
        </is>
      </c>
      <c r="B753" t="inlineStr">
        <is>
          <t>VEINTICUATROAVA</t>
        </is>
      </c>
      <c r="C753" t="inlineStr">
        <is>
          <t>MÉNDEZ MALDONADO / RUTH MONTSERRAT</t>
        </is>
      </c>
      <c r="D753" t="inlineStr">
        <is>
          <t>Inscrito</t>
        </is>
      </c>
      <c r="E753" t="inlineStr">
        <is>
          <t>Regular</t>
        </is>
      </c>
      <c r="G753" t="inlineStr">
        <is>
          <t>Ingeniería en Datos e Inteligencia Organizacional</t>
        </is>
      </c>
      <c r="H753" t="inlineStr">
        <is>
          <t>F</t>
        </is>
      </c>
      <c r="I753" t="inlineStr">
        <is>
          <t>EXM</t>
        </is>
      </c>
      <c r="J753" t="inlineStr">
        <is>
          <t>9.79</t>
        </is>
      </c>
      <c r="K753" t="inlineStr">
        <is>
          <t>2023-08-03 09:41:21.576237</t>
        </is>
      </c>
      <c r="L753">
        <f>MID(K753,1,10)</f>
        <v/>
      </c>
      <c r="M753" t="inlineStr">
        <is>
          <t>9.8</t>
        </is>
      </c>
      <c r="N753" t="inlineStr">
        <is>
          <t>Colegio de Estudios Científicos y Tecnológicos de Quintana Roo Cancún Plantel 2</t>
        </is>
      </c>
      <c r="P753" s="1">
        <f>DATE(INT(RAND()*(2008 - 2006 + 1) + 2006), INT(RAND()*12 + 1), INT(RAND()*28 + 1))</f>
        <v/>
      </c>
      <c r="Q753">
        <f>CHOOSE(RANDBETWEEN(1,2),"Si","No")</f>
        <v/>
      </c>
      <c r="R753">
        <f>IF(Q753="Si",CHOOSE(RANDBETWEEN(1,3),"Excelencia","Apoyo Académico","Excelencia"), " ")</f>
        <v/>
      </c>
      <c r="S753">
        <f>RANDBETWEEN(100, 200)</f>
        <v/>
      </c>
      <c r="T753">
        <f>CHOOSE(RANDBETWEEN(1,2),"Si","No")</f>
        <v/>
      </c>
      <c r="U753">
        <f>CHOOSE(RANDBETWEEN(1,2),"Si","No")</f>
        <v/>
      </c>
      <c r="V753">
        <f>IF(U753="Si",CHOOSE(RANDBETWEEN(1,3),"Maya","Tzeltal","Náhuatl", "Misteco", "Otomí"), " ")</f>
        <v/>
      </c>
      <c r="W753">
        <f>CHOOSE(RANDBETWEEN(1,2),"Si","No")</f>
        <v/>
      </c>
      <c r="X753">
        <f>IF(W753="Si",CHOOSE(RANDBETWEEN(1,3),"Motriz","Auditiva","Visual"), " ")</f>
        <v/>
      </c>
      <c r="Y753">
        <f>TEXT(RANDBETWEEN(1000000000,9999999999), "0000000000")</f>
        <v/>
      </c>
      <c r="Z753">
        <f>LOWER(LEFT(C753,FIND(" ",C753 &amp; " ")-1)) &amp; "." &amp; LOWER(MID(C753, FIND(" ", C753) + 1, FIND(" ", C753 &amp; " ", FIND(" ", C753)+ 1) - FIND(" ", C753)-1)) &amp; "@gmail.com"</f>
        <v/>
      </c>
      <c r="AA753">
        <f>UPPER(LEFT(C753,1)&amp;MID(C753,FIND(" ",C753)+1,1)&amp;IF(LEN(C753)-LEN(SUBSTITUTE(C753," ",""))&gt;=2,MID(C753,FIND(" ",C753,FIND(" ",C753)+1)+1,1),"X")&amp;TEXT(P753,"YYMMDD")&amp;H753&amp;RANDBETWEEN(0,9)&amp;RANDBETWEEN(0,9)&amp;CHAR(RANDBETWEEN(65,90))&amp;CHAR(RANDBETWEEN(65,90)))</f>
        <v/>
      </c>
    </row>
    <row r="754" hidden="1">
      <c r="A754" t="inlineStr">
        <is>
          <t>230300741</t>
        </is>
      </c>
      <c r="B754" t="inlineStr">
        <is>
          <t>VEINTICUATROAVA</t>
        </is>
      </c>
      <c r="C754" t="inlineStr">
        <is>
          <t>RAMIREZ RENDÓN / NAOMI ELENA</t>
        </is>
      </c>
      <c r="D754" t="inlineStr">
        <is>
          <t>Inscrito</t>
        </is>
      </c>
      <c r="E754" t="inlineStr">
        <is>
          <t>Regular</t>
        </is>
      </c>
      <c r="G754" t="inlineStr">
        <is>
          <t>Ingeniería en Datos e Inteligencia Organizacional</t>
        </is>
      </c>
      <c r="H754" t="inlineStr">
        <is>
          <t>F</t>
        </is>
      </c>
      <c r="I754" t="inlineStr">
        <is>
          <t>EXM</t>
        </is>
      </c>
      <c r="J754" t="inlineStr">
        <is>
          <t>9.64</t>
        </is>
      </c>
      <c r="K754" t="inlineStr">
        <is>
          <t>2023-08-03 09:41:00.255289</t>
        </is>
      </c>
      <c r="L754">
        <f>MID(K754,1,10)</f>
        <v/>
      </c>
      <c r="M754" t="inlineStr">
        <is>
          <t>9.5</t>
        </is>
      </c>
      <c r="N754" t="inlineStr">
        <is>
          <t>Centro de Bachillerato Tecnológico Industrial y de Servicios</t>
        </is>
      </c>
      <c r="P754" s="1">
        <f>DATE(INT(RAND()*(2008 - 2006 + 1) + 2006), INT(RAND()*12 + 1), INT(RAND()*28 + 1))</f>
        <v/>
      </c>
      <c r="Q754">
        <f>CHOOSE(RANDBETWEEN(1,2),"Si","No")</f>
        <v/>
      </c>
      <c r="R754">
        <f>IF(Q754="Si",CHOOSE(RANDBETWEEN(1,3),"Excelencia","Apoyo Académico","Excelencia"), " ")</f>
        <v/>
      </c>
      <c r="S754">
        <f>RANDBETWEEN(100, 200)</f>
        <v/>
      </c>
      <c r="T754">
        <f>CHOOSE(RANDBETWEEN(1,2),"Si","No")</f>
        <v/>
      </c>
      <c r="U754">
        <f>CHOOSE(RANDBETWEEN(1,2),"Si","No")</f>
        <v/>
      </c>
      <c r="V754">
        <f>IF(U754="Si",CHOOSE(RANDBETWEEN(1,3),"Maya","Tzeltal","Náhuatl", "Misteco", "Otomí"), " ")</f>
        <v/>
      </c>
      <c r="W754">
        <f>CHOOSE(RANDBETWEEN(1,2),"Si","No")</f>
        <v/>
      </c>
      <c r="X754">
        <f>IF(W754="Si",CHOOSE(RANDBETWEEN(1,3),"Motriz","Auditiva","Visual"), " ")</f>
        <v/>
      </c>
      <c r="Y754">
        <f>TEXT(RANDBETWEEN(1000000000,9999999999), "0000000000")</f>
        <v/>
      </c>
      <c r="Z754">
        <f>LOWER(LEFT(C754,FIND(" ",C754 &amp; " ")-1)) &amp; "." &amp; LOWER(MID(C754, FIND(" ", C754) + 1, FIND(" ", C754 &amp; " ", FIND(" ", C754)+ 1) - FIND(" ", C754)-1)) &amp; "@gmail.com"</f>
        <v/>
      </c>
      <c r="AA754">
        <f>UPPER(LEFT(C754,1)&amp;MID(C754,FIND(" ",C754)+1,1)&amp;IF(LEN(C754)-LEN(SUBSTITUTE(C754," ",""))&gt;=2,MID(C754,FIND(" ",C754,FIND(" ",C754)+1)+1,1),"X")&amp;TEXT(P754,"YYMMDD")&amp;H754&amp;RANDBETWEEN(0,9)&amp;RANDBETWEEN(0,9)&amp;CHAR(RANDBETWEEN(65,90))&amp;CHAR(RANDBETWEEN(65,90)))</f>
        <v/>
      </c>
    </row>
    <row r="755" hidden="1">
      <c r="A755" t="inlineStr">
        <is>
          <t>230300740</t>
        </is>
      </c>
      <c r="B755" t="inlineStr">
        <is>
          <t>VEINTICUATROAVA</t>
        </is>
      </c>
      <c r="C755" t="inlineStr">
        <is>
          <t>ARÉVALO RODRIGUEZ / ROBERTO MATEO</t>
        </is>
      </c>
      <c r="D755" t="inlineStr">
        <is>
          <t>Inscrito</t>
        </is>
      </c>
      <c r="E755" t="inlineStr">
        <is>
          <t>Irregular</t>
        </is>
      </c>
      <c r="G755" t="inlineStr">
        <is>
          <t>Ingeniería en Datos e Inteligencia Organizacional</t>
        </is>
      </c>
      <c r="H755" t="inlineStr">
        <is>
          <t>M</t>
        </is>
      </c>
      <c r="I755" t="inlineStr">
        <is>
          <t>EXM</t>
        </is>
      </c>
      <c r="J755" t="inlineStr">
        <is>
          <t>8.21</t>
        </is>
      </c>
      <c r="K755" t="inlineStr">
        <is>
          <t>2023-08-03 09:40:41.908399</t>
        </is>
      </c>
      <c r="L755">
        <f>MID(K755,1,10)</f>
        <v/>
      </c>
      <c r="M755" t="inlineStr">
        <is>
          <t>7.4</t>
        </is>
      </c>
      <c r="N755" t="inlineStr">
        <is>
          <t>Colegio de Bachilleres del Estado de Quintana Roo</t>
        </is>
      </c>
      <c r="P755" s="1">
        <f>DATE(INT(RAND()*(2008 - 2006 + 1) + 2006), INT(RAND()*12 + 1), INT(RAND()*28 + 1))</f>
        <v/>
      </c>
      <c r="Q755">
        <f>CHOOSE(RANDBETWEEN(1,2),"Si","No")</f>
        <v/>
      </c>
      <c r="R755">
        <f>IF(Q755="Si",CHOOSE(RANDBETWEEN(1,3),"Excelencia","Apoyo Académico","Excelencia"), " ")</f>
        <v/>
      </c>
      <c r="S755">
        <f>RANDBETWEEN(100, 200)</f>
        <v/>
      </c>
      <c r="T755">
        <f>CHOOSE(RANDBETWEEN(1,2),"Si","No")</f>
        <v/>
      </c>
      <c r="U755">
        <f>CHOOSE(RANDBETWEEN(1,2),"Si","No")</f>
        <v/>
      </c>
      <c r="V755">
        <f>IF(U755="Si",CHOOSE(RANDBETWEEN(1,3),"Maya","Tzeltal","Náhuatl", "Misteco", "Otomí"), " ")</f>
        <v/>
      </c>
      <c r="W755">
        <f>CHOOSE(RANDBETWEEN(1,2),"Si","No")</f>
        <v/>
      </c>
      <c r="X755">
        <f>IF(W755="Si",CHOOSE(RANDBETWEEN(1,3),"Motriz","Auditiva","Visual"), " ")</f>
        <v/>
      </c>
      <c r="Y755">
        <f>TEXT(RANDBETWEEN(1000000000,9999999999), "0000000000")</f>
        <v/>
      </c>
      <c r="Z755">
        <f>LOWER(LEFT(C755,FIND(" ",C755 &amp; " ")-1)) &amp; "." &amp; LOWER(MID(C755, FIND(" ", C755) + 1, FIND(" ", C755 &amp; " ", FIND(" ", C755)+ 1) - FIND(" ", C755)-1)) &amp; "@gmail.com"</f>
        <v/>
      </c>
      <c r="AA755">
        <f>UPPER(LEFT(C755,1)&amp;MID(C755,FIND(" ",C755)+1,1)&amp;IF(LEN(C755)-LEN(SUBSTITUTE(C755," ",""))&gt;=2,MID(C755,FIND(" ",C755,FIND(" ",C755)+1)+1,1),"X")&amp;TEXT(P755,"YYMMDD")&amp;H755&amp;RANDBETWEEN(0,9)&amp;RANDBETWEEN(0,9)&amp;CHAR(RANDBETWEEN(65,90))&amp;CHAR(RANDBETWEEN(65,90)))</f>
        <v/>
      </c>
    </row>
    <row r="756" hidden="1">
      <c r="A756" t="inlineStr">
        <is>
          <t>230300739</t>
        </is>
      </c>
      <c r="B756" t="inlineStr">
        <is>
          <t>VEINTICUATROAVA</t>
        </is>
      </c>
      <c r="C756" t="inlineStr">
        <is>
          <t>RAMAYO AKÉ / CYNTHIA SILVANA</t>
        </is>
      </c>
      <c r="D756" t="inlineStr">
        <is>
          <t>Inscrito</t>
        </is>
      </c>
      <c r="E756" t="inlineStr">
        <is>
          <t>Regular</t>
        </is>
      </c>
      <c r="G756" t="inlineStr">
        <is>
          <t>Ingeniería en Datos e Inteligencia Organizacional</t>
        </is>
      </c>
      <c r="H756" t="inlineStr">
        <is>
          <t>F</t>
        </is>
      </c>
      <c r="I756" t="inlineStr">
        <is>
          <t>EXM</t>
        </is>
      </c>
      <c r="J756" t="inlineStr">
        <is>
          <t>9.57</t>
        </is>
      </c>
      <c r="K756" t="inlineStr">
        <is>
          <t>2023-08-03 09:40:41.764624</t>
        </is>
      </c>
      <c r="L756">
        <f>MID(K756,1,10)</f>
        <v/>
      </c>
      <c r="M756" t="inlineStr">
        <is>
          <t>8.7</t>
        </is>
      </c>
      <c r="N756" t="inlineStr">
        <is>
          <t>Colegio de Bachilleres del Estado de Quintana Roo</t>
        </is>
      </c>
      <c r="P756" s="1">
        <f>DATE(INT(RAND()*(2008 - 2006 + 1) + 2006), INT(RAND()*12 + 1), INT(RAND()*28 + 1))</f>
        <v/>
      </c>
      <c r="Q756">
        <f>CHOOSE(RANDBETWEEN(1,2),"Si","No")</f>
        <v/>
      </c>
      <c r="R756">
        <f>IF(Q756="Si",CHOOSE(RANDBETWEEN(1,3),"Excelencia","Apoyo Académico","Excelencia"), " ")</f>
        <v/>
      </c>
      <c r="S756">
        <f>RANDBETWEEN(100, 200)</f>
        <v/>
      </c>
      <c r="T756">
        <f>CHOOSE(RANDBETWEEN(1,2),"Si","No")</f>
        <v/>
      </c>
      <c r="U756">
        <f>CHOOSE(RANDBETWEEN(1,2),"Si","No")</f>
        <v/>
      </c>
      <c r="V756">
        <f>IF(U756="Si",CHOOSE(RANDBETWEEN(1,3),"Maya","Tzeltal","Náhuatl", "Misteco", "Otomí"), " ")</f>
        <v/>
      </c>
      <c r="W756">
        <f>CHOOSE(RANDBETWEEN(1,2),"Si","No")</f>
        <v/>
      </c>
      <c r="X756">
        <f>IF(W756="Si",CHOOSE(RANDBETWEEN(1,3),"Motriz","Auditiva","Visual"), " ")</f>
        <v/>
      </c>
      <c r="Y756">
        <f>TEXT(RANDBETWEEN(1000000000,9999999999), "0000000000")</f>
        <v/>
      </c>
      <c r="Z756">
        <f>LOWER(LEFT(C756,FIND(" ",C756 &amp; " ")-1)) &amp; "." &amp; LOWER(MID(C756, FIND(" ", C756) + 1, FIND(" ", C756 &amp; " ", FIND(" ", C756)+ 1) - FIND(" ", C756)-1)) &amp; "@gmail.com"</f>
        <v/>
      </c>
      <c r="AA756">
        <f>UPPER(LEFT(C756,1)&amp;MID(C756,FIND(" ",C756)+1,1)&amp;IF(LEN(C756)-LEN(SUBSTITUTE(C756," ",""))&gt;=2,MID(C756,FIND(" ",C756,FIND(" ",C756)+1)+1,1),"X")&amp;TEXT(P756,"YYMMDD")&amp;H756&amp;RANDBETWEEN(0,9)&amp;RANDBETWEEN(0,9)&amp;CHAR(RANDBETWEEN(65,90))&amp;CHAR(RANDBETWEEN(65,90)))</f>
        <v/>
      </c>
    </row>
    <row r="757" hidden="1">
      <c r="A757" t="inlineStr">
        <is>
          <t>230300738</t>
        </is>
      </c>
      <c r="B757" t="inlineStr">
        <is>
          <t>VEINTICUATROAVA</t>
        </is>
      </c>
      <c r="C757" t="inlineStr">
        <is>
          <t>REYES TORRECILLA / ERICK DANIEL</t>
        </is>
      </c>
      <c r="D757" t="inlineStr">
        <is>
          <t>Inscrito</t>
        </is>
      </c>
      <c r="E757" t="inlineStr">
        <is>
          <t>Irregular</t>
        </is>
      </c>
      <c r="G757" t="inlineStr">
        <is>
          <t>Ingeniería en Datos e Inteligencia Organizacional</t>
        </is>
      </c>
      <c r="H757" t="inlineStr">
        <is>
          <t>M</t>
        </is>
      </c>
      <c r="I757" t="inlineStr">
        <is>
          <t>EXM</t>
        </is>
      </c>
      <c r="J757" t="inlineStr">
        <is>
          <t>7.92</t>
        </is>
      </c>
      <c r="K757" t="inlineStr">
        <is>
          <t>2023-08-03 09:39:55.270798</t>
        </is>
      </c>
      <c r="L757">
        <f>MID(K757,1,10)</f>
        <v/>
      </c>
      <c r="M757" t="inlineStr">
        <is>
          <t>8</t>
        </is>
      </c>
      <c r="N757" t="inlineStr">
        <is>
          <t>Escuela Preparatoria Andres Quintana Roo</t>
        </is>
      </c>
      <c r="P757" s="1">
        <f>DATE(INT(RAND()*(2008 - 2006 + 1) + 2006), INT(RAND()*12 + 1), INT(RAND()*28 + 1))</f>
        <v/>
      </c>
      <c r="Q757">
        <f>CHOOSE(RANDBETWEEN(1,2),"Si","No")</f>
        <v/>
      </c>
      <c r="R757">
        <f>IF(Q757="Si",CHOOSE(RANDBETWEEN(1,3),"Excelencia","Apoyo Académico","Excelencia"), " ")</f>
        <v/>
      </c>
      <c r="S757">
        <f>RANDBETWEEN(100, 200)</f>
        <v/>
      </c>
      <c r="T757">
        <f>CHOOSE(RANDBETWEEN(1,2),"Si","No")</f>
        <v/>
      </c>
      <c r="U757">
        <f>CHOOSE(RANDBETWEEN(1,2),"Si","No")</f>
        <v/>
      </c>
      <c r="V757">
        <f>IF(U757="Si",CHOOSE(RANDBETWEEN(1,3),"Maya","Tzeltal","Náhuatl", "Misteco", "Otomí"), " ")</f>
        <v/>
      </c>
      <c r="W757">
        <f>CHOOSE(RANDBETWEEN(1,2),"Si","No")</f>
        <v/>
      </c>
      <c r="X757">
        <f>IF(W757="Si",CHOOSE(RANDBETWEEN(1,3),"Motriz","Auditiva","Visual"), " ")</f>
        <v/>
      </c>
      <c r="Y757">
        <f>TEXT(RANDBETWEEN(1000000000,9999999999), "0000000000")</f>
        <v/>
      </c>
      <c r="Z757">
        <f>LOWER(LEFT(C757,FIND(" ",C757 &amp; " ")-1)) &amp; "." &amp; LOWER(MID(C757, FIND(" ", C757) + 1, FIND(" ", C757 &amp; " ", FIND(" ", C757)+ 1) - FIND(" ", C757)-1)) &amp; "@gmail.com"</f>
        <v/>
      </c>
      <c r="AA757">
        <f>UPPER(LEFT(C757,1)&amp;MID(C757,FIND(" ",C757)+1,1)&amp;IF(LEN(C757)-LEN(SUBSTITUTE(C757," ",""))&gt;=2,MID(C757,FIND(" ",C757,FIND(" ",C757)+1)+1,1),"X")&amp;TEXT(P757,"YYMMDD")&amp;H757&amp;RANDBETWEEN(0,9)&amp;RANDBETWEEN(0,9)&amp;CHAR(RANDBETWEEN(65,90))&amp;CHAR(RANDBETWEEN(65,90)))</f>
        <v/>
      </c>
    </row>
    <row r="758" hidden="1">
      <c r="A758" t="inlineStr">
        <is>
          <t>230300737</t>
        </is>
      </c>
      <c r="B758" t="inlineStr">
        <is>
          <t>VEINTICUATROAVA</t>
        </is>
      </c>
      <c r="C758" t="inlineStr">
        <is>
          <t>CARVAJAL BASTO / ROGERIO ALEXANDER</t>
        </is>
      </c>
      <c r="D758" t="inlineStr">
        <is>
          <t>Inscrito</t>
        </is>
      </c>
      <c r="E758" t="inlineStr">
        <is>
          <t>Regular</t>
        </is>
      </c>
      <c r="G758" t="inlineStr">
        <is>
          <t>Ingeniería en Datos e Inteligencia Organizacional</t>
        </is>
      </c>
      <c r="H758" t="inlineStr">
        <is>
          <t>M</t>
        </is>
      </c>
      <c r="I758" t="inlineStr">
        <is>
          <t>EXM</t>
        </is>
      </c>
      <c r="J758" t="inlineStr">
        <is>
          <t>9.38</t>
        </is>
      </c>
      <c r="K758" t="inlineStr">
        <is>
          <t>2023-08-03 09:38:45.946767</t>
        </is>
      </c>
      <c r="L758">
        <f>MID(K758,1,10)</f>
        <v/>
      </c>
      <c r="M758" t="inlineStr">
        <is>
          <t>9</t>
        </is>
      </c>
      <c r="N758" t="inlineStr">
        <is>
          <t>Colegio de Bachilleres del Estado de Quintana Roo</t>
        </is>
      </c>
      <c r="P758" s="1">
        <f>DATE(INT(RAND()*(2008 - 2006 + 1) + 2006), INT(RAND()*12 + 1), INT(RAND()*28 + 1))</f>
        <v/>
      </c>
      <c r="Q758">
        <f>CHOOSE(RANDBETWEEN(1,2),"Si","No")</f>
        <v/>
      </c>
      <c r="R758">
        <f>IF(Q758="Si",CHOOSE(RANDBETWEEN(1,3),"Excelencia","Apoyo Académico","Excelencia"), " ")</f>
        <v/>
      </c>
      <c r="S758">
        <f>RANDBETWEEN(100, 200)</f>
        <v/>
      </c>
      <c r="T758">
        <f>CHOOSE(RANDBETWEEN(1,2),"Si","No")</f>
        <v/>
      </c>
      <c r="U758">
        <f>CHOOSE(RANDBETWEEN(1,2),"Si","No")</f>
        <v/>
      </c>
      <c r="V758">
        <f>IF(U758="Si",CHOOSE(RANDBETWEEN(1,3),"Maya","Tzeltal","Náhuatl", "Misteco", "Otomí"), " ")</f>
        <v/>
      </c>
      <c r="W758">
        <f>CHOOSE(RANDBETWEEN(1,2),"Si","No")</f>
        <v/>
      </c>
      <c r="X758">
        <f>IF(W758="Si",CHOOSE(RANDBETWEEN(1,3),"Motriz","Auditiva","Visual"), " ")</f>
        <v/>
      </c>
      <c r="Y758">
        <f>TEXT(RANDBETWEEN(1000000000,9999999999), "0000000000")</f>
        <v/>
      </c>
      <c r="Z758">
        <f>LOWER(LEFT(C758,FIND(" ",C758 &amp; " ")-1)) &amp; "." &amp; LOWER(MID(C758, FIND(" ", C758) + 1, FIND(" ", C758 &amp; " ", FIND(" ", C758)+ 1) - FIND(" ", C758)-1)) &amp; "@gmail.com"</f>
        <v/>
      </c>
      <c r="AA758">
        <f>UPPER(LEFT(C758,1)&amp;MID(C758,FIND(" ",C758)+1,1)&amp;IF(LEN(C758)-LEN(SUBSTITUTE(C758," ",""))&gt;=2,MID(C758,FIND(" ",C758,FIND(" ",C758)+1)+1,1),"X")&amp;TEXT(P758,"YYMMDD")&amp;H758&amp;RANDBETWEEN(0,9)&amp;RANDBETWEEN(0,9)&amp;CHAR(RANDBETWEEN(65,90))&amp;CHAR(RANDBETWEEN(65,90)))</f>
        <v/>
      </c>
    </row>
    <row r="759" hidden="1">
      <c r="A759" t="inlineStr">
        <is>
          <t>230300736</t>
        </is>
      </c>
      <c r="B759" t="inlineStr">
        <is>
          <t>VEINTICUATROAVA</t>
        </is>
      </c>
      <c r="C759" t="inlineStr">
        <is>
          <t>VENTURA GARCIA / AMAURI ALEJANDRO</t>
        </is>
      </c>
      <c r="D759" t="inlineStr">
        <is>
          <t>Inscrito</t>
        </is>
      </c>
      <c r="E759" t="inlineStr">
        <is>
          <t>Irregular</t>
        </is>
      </c>
      <c r="G759" t="inlineStr">
        <is>
          <t>Ingeniería en Datos e Inteligencia Organizacional</t>
        </is>
      </c>
      <c r="H759" t="inlineStr">
        <is>
          <t>M</t>
        </is>
      </c>
      <c r="I759" t="inlineStr">
        <is>
          <t>EXM</t>
        </is>
      </c>
      <c r="J759" t="inlineStr">
        <is>
          <t>6.77</t>
        </is>
      </c>
      <c r="K759" t="inlineStr">
        <is>
          <t>2023-08-03 09:38:33.353654</t>
        </is>
      </c>
      <c r="L759">
        <f>MID(K759,1,10)</f>
        <v/>
      </c>
      <c r="M759" t="inlineStr">
        <is>
          <t>8.8</t>
        </is>
      </c>
      <c r="N759" t="inlineStr">
        <is>
          <t>Colegio de Bachilleres del Estado de Quintana Roo</t>
        </is>
      </c>
      <c r="P759" s="1">
        <f>DATE(INT(RAND()*(2008 - 2006 + 1) + 2006), INT(RAND()*12 + 1), INT(RAND()*28 + 1))</f>
        <v/>
      </c>
      <c r="Q759">
        <f>CHOOSE(RANDBETWEEN(1,2),"Si","No")</f>
        <v/>
      </c>
      <c r="R759">
        <f>IF(Q759="Si",CHOOSE(RANDBETWEEN(1,3),"Excelencia","Apoyo Académico","Excelencia"), " ")</f>
        <v/>
      </c>
      <c r="S759">
        <f>RANDBETWEEN(100, 200)</f>
        <v/>
      </c>
      <c r="T759">
        <f>CHOOSE(RANDBETWEEN(1,2),"Si","No")</f>
        <v/>
      </c>
      <c r="U759">
        <f>CHOOSE(RANDBETWEEN(1,2),"Si","No")</f>
        <v/>
      </c>
      <c r="V759">
        <f>IF(U759="Si",CHOOSE(RANDBETWEEN(1,3),"Maya","Tzeltal","Náhuatl", "Misteco", "Otomí"), " ")</f>
        <v/>
      </c>
      <c r="W759">
        <f>CHOOSE(RANDBETWEEN(1,2),"Si","No")</f>
        <v/>
      </c>
      <c r="X759">
        <f>IF(W759="Si",CHOOSE(RANDBETWEEN(1,3),"Motriz","Auditiva","Visual"), " ")</f>
        <v/>
      </c>
      <c r="Y759">
        <f>TEXT(RANDBETWEEN(1000000000,9999999999), "0000000000")</f>
        <v/>
      </c>
      <c r="Z759">
        <f>LOWER(LEFT(C759,FIND(" ",C759 &amp; " ")-1)) &amp; "." &amp; LOWER(MID(C759, FIND(" ", C759) + 1, FIND(" ", C759 &amp; " ", FIND(" ", C759)+ 1) - FIND(" ", C759)-1)) &amp; "@gmail.com"</f>
        <v/>
      </c>
      <c r="AA759">
        <f>UPPER(LEFT(C759,1)&amp;MID(C759,FIND(" ",C759)+1,1)&amp;IF(LEN(C759)-LEN(SUBSTITUTE(C759," ",""))&gt;=2,MID(C759,FIND(" ",C759,FIND(" ",C759)+1)+1,1),"X")&amp;TEXT(P759,"YYMMDD")&amp;H759&amp;RANDBETWEEN(0,9)&amp;RANDBETWEEN(0,9)&amp;CHAR(RANDBETWEEN(65,90))&amp;CHAR(RANDBETWEEN(65,90)))</f>
        <v/>
      </c>
    </row>
    <row r="760" hidden="1">
      <c r="A760" t="inlineStr">
        <is>
          <t>230300735</t>
        </is>
      </c>
      <c r="B760" t="inlineStr">
        <is>
          <t>VEINTICUATROAVA</t>
        </is>
      </c>
      <c r="C760" t="inlineStr">
        <is>
          <t>SOSA UH / RAFAEL</t>
        </is>
      </c>
      <c r="D760" t="inlineStr">
        <is>
          <t>Inscrito</t>
        </is>
      </c>
      <c r="E760" t="inlineStr">
        <is>
          <t>Regular</t>
        </is>
      </c>
      <c r="G760" t="inlineStr">
        <is>
          <t>Ingeniería en Datos e Inteligencia Organizacional</t>
        </is>
      </c>
      <c r="H760" t="inlineStr">
        <is>
          <t>M</t>
        </is>
      </c>
      <c r="I760" t="inlineStr">
        <is>
          <t>EXM</t>
        </is>
      </c>
      <c r="J760" t="inlineStr">
        <is>
          <t>9.71</t>
        </is>
      </c>
      <c r="K760" t="inlineStr">
        <is>
          <t>2023-08-03 09:36:28.240152</t>
        </is>
      </c>
      <c r="L760">
        <f>MID(K760,1,10)</f>
        <v/>
      </c>
      <c r="M760" t="inlineStr">
        <is>
          <t>8.7</t>
        </is>
      </c>
      <c r="N760" t="inlineStr">
        <is>
          <t>Colegio de Bachilleres del Estado de Quintana Roo</t>
        </is>
      </c>
      <c r="P760" s="1">
        <f>DATE(INT(RAND()*(2008 - 2006 + 1) + 2006), INT(RAND()*12 + 1), INT(RAND()*28 + 1))</f>
        <v/>
      </c>
      <c r="Q760">
        <f>CHOOSE(RANDBETWEEN(1,2),"Si","No")</f>
        <v/>
      </c>
      <c r="R760">
        <f>IF(Q760="Si",CHOOSE(RANDBETWEEN(1,3),"Excelencia","Apoyo Académico","Excelencia"), " ")</f>
        <v/>
      </c>
      <c r="S760">
        <f>RANDBETWEEN(100, 200)</f>
        <v/>
      </c>
      <c r="T760">
        <f>CHOOSE(RANDBETWEEN(1,2),"Si","No")</f>
        <v/>
      </c>
      <c r="U760">
        <f>CHOOSE(RANDBETWEEN(1,2),"Si","No")</f>
        <v/>
      </c>
      <c r="V760">
        <f>IF(U760="Si",CHOOSE(RANDBETWEEN(1,3),"Maya","Tzeltal","Náhuatl", "Misteco", "Otomí"), " ")</f>
        <v/>
      </c>
      <c r="W760">
        <f>CHOOSE(RANDBETWEEN(1,2),"Si","No")</f>
        <v/>
      </c>
      <c r="X760">
        <f>IF(W760="Si",CHOOSE(RANDBETWEEN(1,3),"Motriz","Auditiva","Visual"), " ")</f>
        <v/>
      </c>
      <c r="Y760">
        <f>TEXT(RANDBETWEEN(1000000000,9999999999), "0000000000")</f>
        <v/>
      </c>
      <c r="Z760">
        <f>LOWER(LEFT(C760,FIND(" ",C760 &amp; " ")-1)) &amp; "." &amp; LOWER(MID(C760, FIND(" ", C760) + 1, FIND(" ", C760 &amp; " ", FIND(" ", C760)+ 1) - FIND(" ", C760)-1)) &amp; "@gmail.com"</f>
        <v/>
      </c>
      <c r="AA760">
        <f>UPPER(LEFT(C760,1)&amp;MID(C760,FIND(" ",C760)+1,1)&amp;IF(LEN(C760)-LEN(SUBSTITUTE(C760," ",""))&gt;=2,MID(C760,FIND(" ",C760,FIND(" ",C760)+1)+1,1),"X")&amp;TEXT(P760,"YYMMDD")&amp;H760&amp;RANDBETWEEN(0,9)&amp;RANDBETWEEN(0,9)&amp;CHAR(RANDBETWEEN(65,90))&amp;CHAR(RANDBETWEEN(65,90)))</f>
        <v/>
      </c>
    </row>
    <row r="761" hidden="1">
      <c r="A761" t="inlineStr">
        <is>
          <t>230300734</t>
        </is>
      </c>
      <c r="B761" t="inlineStr">
        <is>
          <t>VEINTICUATROAVA</t>
        </is>
      </c>
      <c r="C761" t="inlineStr">
        <is>
          <t>CRUZ AGUILAR / MARÍA FERNANDA</t>
        </is>
      </c>
      <c r="D761" t="inlineStr">
        <is>
          <t>Inscrito</t>
        </is>
      </c>
      <c r="E761" t="inlineStr">
        <is>
          <t>Regular</t>
        </is>
      </c>
      <c r="G761" t="inlineStr">
        <is>
          <t>Ingeniería Ambiental</t>
        </is>
      </c>
      <c r="H761" t="inlineStr">
        <is>
          <t>F</t>
        </is>
      </c>
      <c r="I761" t="inlineStr">
        <is>
          <t>EXM</t>
        </is>
      </c>
      <c r="J761" t="inlineStr">
        <is>
          <t>8.69</t>
        </is>
      </c>
      <c r="K761" t="inlineStr">
        <is>
          <t>2023-08-03 09:35:30.669414</t>
        </is>
      </c>
      <c r="L761">
        <f>MID(K761,1,10)</f>
        <v/>
      </c>
      <c r="M761" t="inlineStr">
        <is>
          <t>9</t>
        </is>
      </c>
      <c r="N761" t="inlineStr">
        <is>
          <t>Bachillerato Itla</t>
        </is>
      </c>
      <c r="P761" s="1">
        <f>DATE(INT(RAND()*(2008 - 2006 + 1) + 2006), INT(RAND()*12 + 1), INT(RAND()*28 + 1))</f>
        <v/>
      </c>
      <c r="Q761">
        <f>CHOOSE(RANDBETWEEN(1,2),"Si","No")</f>
        <v/>
      </c>
      <c r="R761">
        <f>IF(Q761="Si",CHOOSE(RANDBETWEEN(1,3),"Excelencia","Apoyo Académico","Excelencia"), " ")</f>
        <v/>
      </c>
      <c r="S761">
        <f>RANDBETWEEN(100, 200)</f>
        <v/>
      </c>
      <c r="T761">
        <f>CHOOSE(RANDBETWEEN(1,2),"Si","No")</f>
        <v/>
      </c>
      <c r="U761">
        <f>CHOOSE(RANDBETWEEN(1,2),"Si","No")</f>
        <v/>
      </c>
      <c r="V761">
        <f>IF(U761="Si",CHOOSE(RANDBETWEEN(1,3),"Maya","Tzeltal","Náhuatl", "Misteco", "Otomí"), " ")</f>
        <v/>
      </c>
      <c r="W761">
        <f>CHOOSE(RANDBETWEEN(1,2),"Si","No")</f>
        <v/>
      </c>
      <c r="X761">
        <f>IF(W761="Si",CHOOSE(RANDBETWEEN(1,3),"Motriz","Auditiva","Visual"), " ")</f>
        <v/>
      </c>
      <c r="Y761">
        <f>TEXT(RANDBETWEEN(1000000000,9999999999), "0000000000")</f>
        <v/>
      </c>
      <c r="Z761">
        <f>LOWER(LEFT(C761,FIND(" ",C761 &amp; " ")-1)) &amp; "." &amp; LOWER(MID(C761, FIND(" ", C761) + 1, FIND(" ", C761 &amp; " ", FIND(" ", C761)+ 1) - FIND(" ", C761)-1)) &amp; "@gmail.com"</f>
        <v/>
      </c>
      <c r="AA761">
        <f>UPPER(LEFT(C761,1)&amp;MID(C761,FIND(" ",C761)+1,1)&amp;IF(LEN(C761)-LEN(SUBSTITUTE(C761," ",""))&gt;=2,MID(C761,FIND(" ",C761,FIND(" ",C761)+1)+1,1),"X")&amp;TEXT(P761,"YYMMDD")&amp;H761&amp;RANDBETWEEN(0,9)&amp;RANDBETWEEN(0,9)&amp;CHAR(RANDBETWEEN(65,90))&amp;CHAR(RANDBETWEEN(65,90)))</f>
        <v/>
      </c>
    </row>
    <row r="762" hidden="1">
      <c r="A762" t="inlineStr">
        <is>
          <t>230300733</t>
        </is>
      </c>
      <c r="B762" t="inlineStr">
        <is>
          <t>VEINTICUATROAVA</t>
        </is>
      </c>
      <c r="C762" t="inlineStr">
        <is>
          <t>BALCAZAR CAN / LAURA DANIELA</t>
        </is>
      </c>
      <c r="D762" t="inlineStr">
        <is>
          <t>Inscrito</t>
        </is>
      </c>
      <c r="E762" t="inlineStr">
        <is>
          <t>Regular</t>
        </is>
      </c>
      <c r="G762" t="inlineStr">
        <is>
          <t>Ingeniería Ambiental</t>
        </is>
      </c>
      <c r="H762" t="inlineStr">
        <is>
          <t>F</t>
        </is>
      </c>
      <c r="I762" t="inlineStr">
        <is>
          <t>EXM</t>
        </is>
      </c>
      <c r="J762" t="inlineStr">
        <is>
          <t>9.00</t>
        </is>
      </c>
      <c r="K762" t="inlineStr">
        <is>
          <t>2023-08-03 09:35:30.095057</t>
        </is>
      </c>
      <c r="L762">
        <f>MID(K762,1,10)</f>
        <v/>
      </c>
      <c r="M762" t="inlineStr">
        <is>
          <t>9.5</t>
        </is>
      </c>
      <c r="N762" t="inlineStr">
        <is>
          <t>Centro de Estudios Tecnológicos del Mar #41 -Cetmar #41</t>
        </is>
      </c>
      <c r="P762" s="1">
        <f>DATE(INT(RAND()*(2008 - 2006 + 1) + 2006), INT(RAND()*12 + 1), INT(RAND()*28 + 1))</f>
        <v/>
      </c>
      <c r="Q762">
        <f>CHOOSE(RANDBETWEEN(1,2),"Si","No")</f>
        <v/>
      </c>
      <c r="R762">
        <f>IF(Q762="Si",CHOOSE(RANDBETWEEN(1,3),"Excelencia","Apoyo Académico","Excelencia"), " ")</f>
        <v/>
      </c>
      <c r="S762">
        <f>RANDBETWEEN(100, 200)</f>
        <v/>
      </c>
      <c r="T762">
        <f>CHOOSE(RANDBETWEEN(1,2),"Si","No")</f>
        <v/>
      </c>
      <c r="U762">
        <f>CHOOSE(RANDBETWEEN(1,2),"Si","No")</f>
        <v/>
      </c>
      <c r="V762">
        <f>IF(U762="Si",CHOOSE(RANDBETWEEN(1,3),"Maya","Tzeltal","Náhuatl", "Misteco", "Otomí"), " ")</f>
        <v/>
      </c>
      <c r="W762">
        <f>CHOOSE(RANDBETWEEN(1,2),"Si","No")</f>
        <v/>
      </c>
      <c r="X762">
        <f>IF(W762="Si",CHOOSE(RANDBETWEEN(1,3),"Motriz","Auditiva","Visual"), " ")</f>
        <v/>
      </c>
      <c r="Y762">
        <f>TEXT(RANDBETWEEN(1000000000,9999999999), "0000000000")</f>
        <v/>
      </c>
      <c r="Z762">
        <f>LOWER(LEFT(C762,FIND(" ",C762 &amp; " ")-1)) &amp; "." &amp; LOWER(MID(C762, FIND(" ", C762) + 1, FIND(" ", C762 &amp; " ", FIND(" ", C762)+ 1) - FIND(" ", C762)-1)) &amp; "@gmail.com"</f>
        <v/>
      </c>
      <c r="AA762">
        <f>UPPER(LEFT(C762,1)&amp;MID(C762,FIND(" ",C762)+1,1)&amp;IF(LEN(C762)-LEN(SUBSTITUTE(C762," ",""))&gt;=2,MID(C762,FIND(" ",C762,FIND(" ",C762)+1)+1,1),"X")&amp;TEXT(P762,"YYMMDD")&amp;H762&amp;RANDBETWEEN(0,9)&amp;RANDBETWEEN(0,9)&amp;CHAR(RANDBETWEEN(65,90))&amp;CHAR(RANDBETWEEN(65,90)))</f>
        <v/>
      </c>
    </row>
    <row r="763" hidden="1">
      <c r="A763" t="inlineStr">
        <is>
          <t>230300732</t>
        </is>
      </c>
      <c r="B763" t="inlineStr">
        <is>
          <t>VEINTICUATROAVA</t>
        </is>
      </c>
      <c r="C763" t="inlineStr">
        <is>
          <t>LARA HERNÁNDEZ / EMILI GUADALUPE</t>
        </is>
      </c>
      <c r="D763" t="inlineStr">
        <is>
          <t>Inscrito</t>
        </is>
      </c>
      <c r="E763" t="inlineStr">
        <is>
          <t>Irregular</t>
        </is>
      </c>
      <c r="G763" t="inlineStr">
        <is>
          <t>Ingeniería Ambiental</t>
        </is>
      </c>
      <c r="H763" t="inlineStr">
        <is>
          <t>F</t>
        </is>
      </c>
      <c r="I763" t="inlineStr">
        <is>
          <t>EXM</t>
        </is>
      </c>
      <c r="J763" t="inlineStr">
        <is>
          <t>7.85</t>
        </is>
      </c>
      <c r="K763" t="inlineStr">
        <is>
          <t>2023-08-03 09:35:28.289644</t>
        </is>
      </c>
      <c r="L763">
        <f>MID(K763,1,10)</f>
        <v/>
      </c>
      <c r="M763" t="inlineStr">
        <is>
          <t>8.9</t>
        </is>
      </c>
      <c r="N763" t="inlineStr">
        <is>
          <t>Colegio Nacional de Educación Profesional Técnica</t>
        </is>
      </c>
      <c r="P763" s="1">
        <f>DATE(INT(RAND()*(2008 - 2006 + 1) + 2006), INT(RAND()*12 + 1), INT(RAND()*28 + 1))</f>
        <v/>
      </c>
      <c r="Q763">
        <f>CHOOSE(RANDBETWEEN(1,2),"Si","No")</f>
        <v/>
      </c>
      <c r="R763">
        <f>IF(Q763="Si",CHOOSE(RANDBETWEEN(1,3),"Excelencia","Apoyo Académico","Excelencia"), " ")</f>
        <v/>
      </c>
      <c r="S763">
        <f>RANDBETWEEN(100, 200)</f>
        <v/>
      </c>
      <c r="T763">
        <f>CHOOSE(RANDBETWEEN(1,2),"Si","No")</f>
        <v/>
      </c>
      <c r="U763">
        <f>CHOOSE(RANDBETWEEN(1,2),"Si","No")</f>
        <v/>
      </c>
      <c r="V763">
        <f>IF(U763="Si",CHOOSE(RANDBETWEEN(1,3),"Maya","Tzeltal","Náhuatl", "Misteco", "Otomí"), " ")</f>
        <v/>
      </c>
      <c r="W763">
        <f>CHOOSE(RANDBETWEEN(1,2),"Si","No")</f>
        <v/>
      </c>
      <c r="X763">
        <f>IF(W763="Si",CHOOSE(RANDBETWEEN(1,3),"Motriz","Auditiva","Visual"), " ")</f>
        <v/>
      </c>
      <c r="Y763">
        <f>TEXT(RANDBETWEEN(1000000000,9999999999), "0000000000")</f>
        <v/>
      </c>
      <c r="Z763">
        <f>LOWER(LEFT(C763,FIND(" ",C763 &amp; " ")-1)) &amp; "." &amp; LOWER(MID(C763, FIND(" ", C763) + 1, FIND(" ", C763 &amp; " ", FIND(" ", C763)+ 1) - FIND(" ", C763)-1)) &amp; "@gmail.com"</f>
        <v/>
      </c>
      <c r="AA763">
        <f>UPPER(LEFT(C763,1)&amp;MID(C763,FIND(" ",C763)+1,1)&amp;IF(LEN(C763)-LEN(SUBSTITUTE(C763," ",""))&gt;=2,MID(C763,FIND(" ",C763,FIND(" ",C763)+1)+1,1),"X")&amp;TEXT(P763,"YYMMDD")&amp;H763&amp;RANDBETWEEN(0,9)&amp;RANDBETWEEN(0,9)&amp;CHAR(RANDBETWEEN(65,90))&amp;CHAR(RANDBETWEEN(65,90)))</f>
        <v/>
      </c>
    </row>
    <row r="764" hidden="1">
      <c r="A764" t="inlineStr">
        <is>
          <t>230300731</t>
        </is>
      </c>
      <c r="B764" t="inlineStr">
        <is>
          <t>VEINTICUATROAVA</t>
        </is>
      </c>
      <c r="C764" t="inlineStr">
        <is>
          <t>GONGORA JUAREZ / SOLANGEL GABRIELA</t>
        </is>
      </c>
      <c r="D764" t="inlineStr">
        <is>
          <t>Inscrito</t>
        </is>
      </c>
      <c r="E764" t="inlineStr">
        <is>
          <t>Irregular</t>
        </is>
      </c>
      <c r="G764" t="inlineStr">
        <is>
          <t>Ingeniería Ambiental</t>
        </is>
      </c>
      <c r="H764" t="inlineStr">
        <is>
          <t>F</t>
        </is>
      </c>
      <c r="I764" t="inlineStr">
        <is>
          <t>EXM</t>
        </is>
      </c>
      <c r="J764" t="inlineStr">
        <is>
          <t>7.62</t>
        </is>
      </c>
      <c r="K764" t="inlineStr">
        <is>
          <t>2023-08-03 09:34:54.243669</t>
        </is>
      </c>
      <c r="L764">
        <f>MID(K764,1,10)</f>
        <v/>
      </c>
      <c r="M764" t="inlineStr">
        <is>
          <t>9</t>
        </is>
      </c>
      <c r="N764" t="inlineStr">
        <is>
          <t>Colegio Nacional de Educación Profesional Técnica</t>
        </is>
      </c>
      <c r="P764" s="1">
        <f>DATE(INT(RAND()*(2008 - 2006 + 1) + 2006), INT(RAND()*12 + 1), INT(RAND()*28 + 1))</f>
        <v/>
      </c>
      <c r="Q764">
        <f>CHOOSE(RANDBETWEEN(1,2),"Si","No")</f>
        <v/>
      </c>
      <c r="R764">
        <f>IF(Q764="Si",CHOOSE(RANDBETWEEN(1,3),"Excelencia","Apoyo Académico","Excelencia"), " ")</f>
        <v/>
      </c>
      <c r="S764">
        <f>RANDBETWEEN(100, 200)</f>
        <v/>
      </c>
      <c r="T764">
        <f>CHOOSE(RANDBETWEEN(1,2),"Si","No")</f>
        <v/>
      </c>
      <c r="U764">
        <f>CHOOSE(RANDBETWEEN(1,2),"Si","No")</f>
        <v/>
      </c>
      <c r="V764">
        <f>IF(U764="Si",CHOOSE(RANDBETWEEN(1,3),"Maya","Tzeltal","Náhuatl", "Misteco", "Otomí"), " ")</f>
        <v/>
      </c>
      <c r="W764">
        <f>CHOOSE(RANDBETWEEN(1,2),"Si","No")</f>
        <v/>
      </c>
      <c r="X764">
        <f>IF(W764="Si",CHOOSE(RANDBETWEEN(1,3),"Motriz","Auditiva","Visual"), " ")</f>
        <v/>
      </c>
      <c r="Y764">
        <f>TEXT(RANDBETWEEN(1000000000,9999999999), "0000000000")</f>
        <v/>
      </c>
      <c r="Z764">
        <f>LOWER(LEFT(C764,FIND(" ",C764 &amp; " ")-1)) &amp; "." &amp; LOWER(MID(C764, FIND(" ", C764) + 1, FIND(" ", C764 &amp; " ", FIND(" ", C764)+ 1) - FIND(" ", C764)-1)) &amp; "@gmail.com"</f>
        <v/>
      </c>
      <c r="AA764">
        <f>UPPER(LEFT(C764,1)&amp;MID(C764,FIND(" ",C764)+1,1)&amp;IF(LEN(C764)-LEN(SUBSTITUTE(C764," ",""))&gt;=2,MID(C764,FIND(" ",C764,FIND(" ",C764)+1)+1,1),"X")&amp;TEXT(P764,"YYMMDD")&amp;H764&amp;RANDBETWEEN(0,9)&amp;RANDBETWEEN(0,9)&amp;CHAR(RANDBETWEEN(65,90))&amp;CHAR(RANDBETWEEN(65,90)))</f>
        <v/>
      </c>
    </row>
    <row r="765" hidden="1">
      <c r="A765" t="inlineStr">
        <is>
          <t>230300730</t>
        </is>
      </c>
      <c r="B765" t="inlineStr">
        <is>
          <t>VEINTICUATROAVA</t>
        </is>
      </c>
      <c r="C765" t="inlineStr">
        <is>
          <t>LOPEZ ESCOBAR / GENESIS PAOLA</t>
        </is>
      </c>
      <c r="D765" t="inlineStr">
        <is>
          <t>Inscrito</t>
        </is>
      </c>
      <c r="E765" t="inlineStr">
        <is>
          <t>Regular</t>
        </is>
      </c>
      <c r="G765" t="inlineStr">
        <is>
          <t>Ingeniería Ambiental</t>
        </is>
      </c>
      <c r="H765" t="inlineStr">
        <is>
          <t>F</t>
        </is>
      </c>
      <c r="I765" t="inlineStr">
        <is>
          <t>EXM</t>
        </is>
      </c>
      <c r="J765" t="inlineStr">
        <is>
          <t>8.23</t>
        </is>
      </c>
      <c r="K765" t="inlineStr">
        <is>
          <t>2023-08-03 09:34:54.166044</t>
        </is>
      </c>
      <c r="L765">
        <f>MID(K765,1,10)</f>
        <v/>
      </c>
      <c r="M765" t="inlineStr">
        <is>
          <t>8.3</t>
        </is>
      </c>
      <c r="N765" t="inlineStr">
        <is>
          <t>Boston</t>
        </is>
      </c>
      <c r="P765" s="1">
        <f>DATE(INT(RAND()*(2008 - 2006 + 1) + 2006), INT(RAND()*12 + 1), INT(RAND()*28 + 1))</f>
        <v/>
      </c>
      <c r="Q765">
        <f>CHOOSE(RANDBETWEEN(1,2),"Si","No")</f>
        <v/>
      </c>
      <c r="R765">
        <f>IF(Q765="Si",CHOOSE(RANDBETWEEN(1,3),"Excelencia","Apoyo Académico","Excelencia"), " ")</f>
        <v/>
      </c>
      <c r="S765">
        <f>RANDBETWEEN(100, 200)</f>
        <v/>
      </c>
      <c r="T765">
        <f>CHOOSE(RANDBETWEEN(1,2),"Si","No")</f>
        <v/>
      </c>
      <c r="U765">
        <f>CHOOSE(RANDBETWEEN(1,2),"Si","No")</f>
        <v/>
      </c>
      <c r="V765">
        <f>IF(U765="Si",CHOOSE(RANDBETWEEN(1,3),"Maya","Tzeltal","Náhuatl", "Misteco", "Otomí"), " ")</f>
        <v/>
      </c>
      <c r="W765">
        <f>CHOOSE(RANDBETWEEN(1,2),"Si","No")</f>
        <v/>
      </c>
      <c r="X765">
        <f>IF(W765="Si",CHOOSE(RANDBETWEEN(1,3),"Motriz","Auditiva","Visual"), " ")</f>
        <v/>
      </c>
      <c r="Y765">
        <f>TEXT(RANDBETWEEN(1000000000,9999999999), "0000000000")</f>
        <v/>
      </c>
      <c r="Z765">
        <f>LOWER(LEFT(C765,FIND(" ",C765 &amp; " ")-1)) &amp; "." &amp; LOWER(MID(C765, FIND(" ", C765) + 1, FIND(" ", C765 &amp; " ", FIND(" ", C765)+ 1) - FIND(" ", C765)-1)) &amp; "@gmail.com"</f>
        <v/>
      </c>
      <c r="AA765">
        <f>UPPER(LEFT(C765,1)&amp;MID(C765,FIND(" ",C765)+1,1)&amp;IF(LEN(C765)-LEN(SUBSTITUTE(C765," ",""))&gt;=2,MID(C765,FIND(" ",C765,FIND(" ",C765)+1)+1,1),"X")&amp;TEXT(P765,"YYMMDD")&amp;H765&amp;RANDBETWEEN(0,9)&amp;RANDBETWEEN(0,9)&amp;CHAR(RANDBETWEEN(65,90))&amp;CHAR(RANDBETWEEN(65,90)))</f>
        <v/>
      </c>
    </row>
    <row r="766" hidden="1">
      <c r="A766" t="inlineStr">
        <is>
          <t>230300729</t>
        </is>
      </c>
      <c r="B766" t="inlineStr">
        <is>
          <t>VEINTICUATROAVA</t>
        </is>
      </c>
      <c r="C766" t="inlineStr">
        <is>
          <t>LOMBARDO CAB / EMILIO ALEJANDRO</t>
        </is>
      </c>
      <c r="D766" t="inlineStr">
        <is>
          <t>Inscrito</t>
        </is>
      </c>
      <c r="E766" t="inlineStr">
        <is>
          <t>Irregular</t>
        </is>
      </c>
      <c r="G766" t="inlineStr">
        <is>
          <t>Ingeniería Ambiental</t>
        </is>
      </c>
      <c r="H766" t="inlineStr">
        <is>
          <t>M</t>
        </is>
      </c>
      <c r="I766" t="inlineStr">
        <is>
          <t>EXM</t>
        </is>
      </c>
      <c r="J766" t="inlineStr">
        <is>
          <t>8.23</t>
        </is>
      </c>
      <c r="K766" t="inlineStr">
        <is>
          <t>2023-08-03 09:34:47.132117</t>
        </is>
      </c>
      <c r="L766">
        <f>MID(K766,1,10)</f>
        <v/>
      </c>
      <c r="M766" t="inlineStr">
        <is>
          <t>7.3</t>
        </is>
      </c>
      <c r="N766" t="inlineStr">
        <is>
          <t>Colegio de Bachilleres del Estado de Quintana Roo</t>
        </is>
      </c>
      <c r="P766" s="1">
        <f>DATE(INT(RAND()*(2008 - 2006 + 1) + 2006), INT(RAND()*12 + 1), INT(RAND()*28 + 1))</f>
        <v/>
      </c>
      <c r="Q766">
        <f>CHOOSE(RANDBETWEEN(1,2),"Si","No")</f>
        <v/>
      </c>
      <c r="R766">
        <f>IF(Q766="Si",CHOOSE(RANDBETWEEN(1,3),"Excelencia","Apoyo Académico","Excelencia"), " ")</f>
        <v/>
      </c>
      <c r="S766">
        <f>RANDBETWEEN(100, 200)</f>
        <v/>
      </c>
      <c r="T766">
        <f>CHOOSE(RANDBETWEEN(1,2),"Si","No")</f>
        <v/>
      </c>
      <c r="U766">
        <f>CHOOSE(RANDBETWEEN(1,2),"Si","No")</f>
        <v/>
      </c>
      <c r="V766">
        <f>IF(U766="Si",CHOOSE(RANDBETWEEN(1,3),"Maya","Tzeltal","Náhuatl", "Misteco", "Otomí"), " ")</f>
        <v/>
      </c>
      <c r="W766">
        <f>CHOOSE(RANDBETWEEN(1,2),"Si","No")</f>
        <v/>
      </c>
      <c r="X766">
        <f>IF(W766="Si",CHOOSE(RANDBETWEEN(1,3),"Motriz","Auditiva","Visual"), " ")</f>
        <v/>
      </c>
      <c r="Y766">
        <f>TEXT(RANDBETWEEN(1000000000,9999999999), "0000000000")</f>
        <v/>
      </c>
      <c r="Z766">
        <f>LOWER(LEFT(C766,FIND(" ",C766 &amp; " ")-1)) &amp; "." &amp; LOWER(MID(C766, FIND(" ", C766) + 1, FIND(" ", C766 &amp; " ", FIND(" ", C766)+ 1) - FIND(" ", C766)-1)) &amp; "@gmail.com"</f>
        <v/>
      </c>
      <c r="AA766">
        <f>UPPER(LEFT(C766,1)&amp;MID(C766,FIND(" ",C766)+1,1)&amp;IF(LEN(C766)-LEN(SUBSTITUTE(C766," ",""))&gt;=2,MID(C766,FIND(" ",C766,FIND(" ",C766)+1)+1,1),"X")&amp;TEXT(P766,"YYMMDD")&amp;H766&amp;RANDBETWEEN(0,9)&amp;RANDBETWEEN(0,9)&amp;CHAR(RANDBETWEEN(65,90))&amp;CHAR(RANDBETWEEN(65,90)))</f>
        <v/>
      </c>
    </row>
    <row r="767" hidden="1">
      <c r="A767" t="inlineStr">
        <is>
          <t>230300728</t>
        </is>
      </c>
      <c r="B767" t="inlineStr">
        <is>
          <t>VEINTICUATROAVA</t>
        </is>
      </c>
      <c r="C767" t="inlineStr">
        <is>
          <t>CHICATTO RIVERA / CARMEN EDITH</t>
        </is>
      </c>
      <c r="D767" t="inlineStr">
        <is>
          <t>Baja Temporal</t>
        </is>
      </c>
      <c r="E767" t="inlineStr">
        <is>
          <t>Condicionado</t>
        </is>
      </c>
      <c r="G767" t="inlineStr">
        <is>
          <t>Ingeniería Ambiental</t>
        </is>
      </c>
      <c r="H767" t="inlineStr">
        <is>
          <t>F</t>
        </is>
      </c>
      <c r="I767" t="inlineStr">
        <is>
          <t>EXM</t>
        </is>
      </c>
      <c r="J767" t="inlineStr">
        <is>
          <t>1.00</t>
        </is>
      </c>
      <c r="K767" t="inlineStr">
        <is>
          <t>2023-08-03 09:34:33.392068</t>
        </is>
      </c>
      <c r="L767">
        <f>MID(K767,1,10)</f>
        <v/>
      </c>
      <c r="M767" t="inlineStr">
        <is>
          <t>8.2</t>
        </is>
      </c>
      <c r="N767" t="inlineStr">
        <is>
          <t>Cetmar 41</t>
        </is>
      </c>
      <c r="P767" s="1">
        <f>DATE(INT(RAND()*(2008 - 2006 + 1) + 2006), INT(RAND()*12 + 1), INT(RAND()*28 + 1))</f>
        <v/>
      </c>
      <c r="Q767">
        <f>CHOOSE(RANDBETWEEN(1,2),"Si","No")</f>
        <v/>
      </c>
      <c r="R767">
        <f>IF(Q767="Si",CHOOSE(RANDBETWEEN(1,3),"Excelencia","Apoyo Académico","Excelencia"), " ")</f>
        <v/>
      </c>
      <c r="S767">
        <f>RANDBETWEEN(100, 200)</f>
        <v/>
      </c>
      <c r="T767">
        <f>CHOOSE(RANDBETWEEN(1,2),"Si","No")</f>
        <v/>
      </c>
      <c r="U767">
        <f>CHOOSE(RANDBETWEEN(1,2),"Si","No")</f>
        <v/>
      </c>
      <c r="V767">
        <f>IF(U767="Si",CHOOSE(RANDBETWEEN(1,3),"Maya","Tzeltal","Náhuatl", "Misteco", "Otomí"), " ")</f>
        <v/>
      </c>
      <c r="W767">
        <f>CHOOSE(RANDBETWEEN(1,2),"Si","No")</f>
        <v/>
      </c>
      <c r="X767">
        <f>IF(W767="Si",CHOOSE(RANDBETWEEN(1,3),"Motriz","Auditiva","Visual"), " ")</f>
        <v/>
      </c>
      <c r="Y767">
        <f>TEXT(RANDBETWEEN(1000000000,9999999999), "0000000000")</f>
        <v/>
      </c>
      <c r="Z767">
        <f>LOWER(LEFT(C767,FIND(" ",C767 &amp; " ")-1)) &amp; "." &amp; LOWER(MID(C767, FIND(" ", C767) + 1, FIND(" ", C767 &amp; " ", FIND(" ", C767)+ 1) - FIND(" ", C767)-1)) &amp; "@gmail.com"</f>
        <v/>
      </c>
      <c r="AA767">
        <f>UPPER(LEFT(C767,1)&amp;MID(C767,FIND(" ",C767)+1,1)&amp;IF(LEN(C767)-LEN(SUBSTITUTE(C767," ",""))&gt;=2,MID(C767,FIND(" ",C767,FIND(" ",C767)+1)+1,1),"X")&amp;TEXT(P767,"YYMMDD")&amp;H767&amp;RANDBETWEEN(0,9)&amp;RANDBETWEEN(0,9)&amp;CHAR(RANDBETWEEN(65,90))&amp;CHAR(RANDBETWEEN(65,90)))</f>
        <v/>
      </c>
    </row>
    <row r="768" hidden="1">
      <c r="A768" t="inlineStr">
        <is>
          <t>230300727</t>
        </is>
      </c>
      <c r="B768" t="inlineStr">
        <is>
          <t>VEINTICUATROAVA</t>
        </is>
      </c>
      <c r="C768" t="inlineStr">
        <is>
          <t>CASTRO CIAU / YARELI JOANA</t>
        </is>
      </c>
      <c r="D768" t="inlineStr">
        <is>
          <t>Inscrito</t>
        </is>
      </c>
      <c r="E768" t="inlineStr">
        <is>
          <t>Irregular</t>
        </is>
      </c>
      <c r="G768" t="inlineStr">
        <is>
          <t>Ingeniería Ambiental</t>
        </is>
      </c>
      <c r="H768" t="inlineStr">
        <is>
          <t>F</t>
        </is>
      </c>
      <c r="I768" t="inlineStr">
        <is>
          <t>EXM</t>
        </is>
      </c>
      <c r="J768" t="inlineStr">
        <is>
          <t>7.69</t>
        </is>
      </c>
      <c r="K768" t="inlineStr">
        <is>
          <t>2023-08-03 09:34:29.391318</t>
        </is>
      </c>
      <c r="L768">
        <f>MID(K768,1,10)</f>
        <v/>
      </c>
      <c r="M768" t="inlineStr">
        <is>
          <t>8</t>
        </is>
      </c>
      <c r="N768" t="inlineStr">
        <is>
          <t>Centro de Bachillerato Tecnológico Industrial y de Servicios</t>
        </is>
      </c>
      <c r="P768" s="1">
        <f>DATE(INT(RAND()*(2008 - 2006 + 1) + 2006), INT(RAND()*12 + 1), INT(RAND()*28 + 1))</f>
        <v/>
      </c>
      <c r="Q768">
        <f>CHOOSE(RANDBETWEEN(1,2),"Si","No")</f>
        <v/>
      </c>
      <c r="R768">
        <f>IF(Q768="Si",CHOOSE(RANDBETWEEN(1,3),"Excelencia","Apoyo Académico","Excelencia"), " ")</f>
        <v/>
      </c>
      <c r="S768">
        <f>RANDBETWEEN(100, 200)</f>
        <v/>
      </c>
      <c r="T768">
        <f>CHOOSE(RANDBETWEEN(1,2),"Si","No")</f>
        <v/>
      </c>
      <c r="U768">
        <f>CHOOSE(RANDBETWEEN(1,2),"Si","No")</f>
        <v/>
      </c>
      <c r="V768">
        <f>IF(U768="Si",CHOOSE(RANDBETWEEN(1,3),"Maya","Tzeltal","Náhuatl", "Misteco", "Otomí"), " ")</f>
        <v/>
      </c>
      <c r="W768">
        <f>CHOOSE(RANDBETWEEN(1,2),"Si","No")</f>
        <v/>
      </c>
      <c r="X768">
        <f>IF(W768="Si",CHOOSE(RANDBETWEEN(1,3),"Motriz","Auditiva","Visual"), " ")</f>
        <v/>
      </c>
      <c r="Y768">
        <f>TEXT(RANDBETWEEN(1000000000,9999999999), "0000000000")</f>
        <v/>
      </c>
      <c r="Z768">
        <f>LOWER(LEFT(C768,FIND(" ",C768 &amp; " ")-1)) &amp; "." &amp; LOWER(MID(C768, FIND(" ", C768) + 1, FIND(" ", C768 &amp; " ", FIND(" ", C768)+ 1) - FIND(" ", C768)-1)) &amp; "@gmail.com"</f>
        <v/>
      </c>
      <c r="AA768">
        <f>UPPER(LEFT(C768,1)&amp;MID(C768,FIND(" ",C768)+1,1)&amp;IF(LEN(C768)-LEN(SUBSTITUTE(C768," ",""))&gt;=2,MID(C768,FIND(" ",C768,FIND(" ",C768)+1)+1,1),"X")&amp;TEXT(P768,"YYMMDD")&amp;H768&amp;RANDBETWEEN(0,9)&amp;RANDBETWEEN(0,9)&amp;CHAR(RANDBETWEEN(65,90))&amp;CHAR(RANDBETWEEN(65,90)))</f>
        <v/>
      </c>
    </row>
    <row r="769" hidden="1">
      <c r="A769" t="inlineStr">
        <is>
          <t>230300726</t>
        </is>
      </c>
      <c r="B769" t="inlineStr">
        <is>
          <t>VEINTICUATROAVA</t>
        </is>
      </c>
      <c r="C769" t="inlineStr">
        <is>
          <t>PECH CASANOVA / CINDY PATRICIA</t>
        </is>
      </c>
      <c r="D769" t="inlineStr">
        <is>
          <t>Inscrito</t>
        </is>
      </c>
      <c r="E769" t="inlineStr">
        <is>
          <t>Regular</t>
        </is>
      </c>
      <c r="G769" t="inlineStr">
        <is>
          <t>Ingeniería Ambiental</t>
        </is>
      </c>
      <c r="H769" t="inlineStr">
        <is>
          <t>F</t>
        </is>
      </c>
      <c r="I769" t="inlineStr">
        <is>
          <t>EXM</t>
        </is>
      </c>
      <c r="J769" t="inlineStr">
        <is>
          <t>8.45</t>
        </is>
      </c>
      <c r="K769" t="inlineStr">
        <is>
          <t>2023-08-03 09:34:27.826958</t>
        </is>
      </c>
      <c r="L769">
        <f>MID(K769,1,10)</f>
        <v/>
      </c>
      <c r="M769" t="inlineStr">
        <is>
          <t>7.6</t>
        </is>
      </c>
      <c r="N769" t="inlineStr">
        <is>
          <t>Colegio de Bachilleres del Estado de Quintana Roo</t>
        </is>
      </c>
      <c r="P769" s="1">
        <f>DATE(INT(RAND()*(2008 - 2006 + 1) + 2006), INT(RAND()*12 + 1), INT(RAND()*28 + 1))</f>
        <v/>
      </c>
      <c r="Q769">
        <f>CHOOSE(RANDBETWEEN(1,2),"Si","No")</f>
        <v/>
      </c>
      <c r="R769">
        <f>IF(Q769="Si",CHOOSE(RANDBETWEEN(1,3),"Excelencia","Apoyo Académico","Excelencia"), " ")</f>
        <v/>
      </c>
      <c r="S769">
        <f>RANDBETWEEN(100, 200)</f>
        <v/>
      </c>
      <c r="T769">
        <f>CHOOSE(RANDBETWEEN(1,2),"Si","No")</f>
        <v/>
      </c>
      <c r="U769">
        <f>CHOOSE(RANDBETWEEN(1,2),"Si","No")</f>
        <v/>
      </c>
      <c r="V769">
        <f>IF(U769="Si",CHOOSE(RANDBETWEEN(1,3),"Maya","Tzeltal","Náhuatl", "Misteco", "Otomí"), " ")</f>
        <v/>
      </c>
      <c r="W769">
        <f>CHOOSE(RANDBETWEEN(1,2),"Si","No")</f>
        <v/>
      </c>
      <c r="X769">
        <f>IF(W769="Si",CHOOSE(RANDBETWEEN(1,3),"Motriz","Auditiva","Visual"), " ")</f>
        <v/>
      </c>
      <c r="Y769">
        <f>TEXT(RANDBETWEEN(1000000000,9999999999), "0000000000")</f>
        <v/>
      </c>
      <c r="Z769">
        <f>LOWER(LEFT(C769,FIND(" ",C769 &amp; " ")-1)) &amp; "." &amp; LOWER(MID(C769, FIND(" ", C769) + 1, FIND(" ", C769 &amp; " ", FIND(" ", C769)+ 1) - FIND(" ", C769)-1)) &amp; "@gmail.com"</f>
        <v/>
      </c>
      <c r="AA769">
        <f>UPPER(LEFT(C769,1)&amp;MID(C769,FIND(" ",C769)+1,1)&amp;IF(LEN(C769)-LEN(SUBSTITUTE(C769," ",""))&gt;=2,MID(C769,FIND(" ",C769,FIND(" ",C769)+1)+1,1),"X")&amp;TEXT(P769,"YYMMDD")&amp;H769&amp;RANDBETWEEN(0,9)&amp;RANDBETWEEN(0,9)&amp;CHAR(RANDBETWEEN(65,90))&amp;CHAR(RANDBETWEEN(65,90)))</f>
        <v/>
      </c>
    </row>
    <row r="770" hidden="1">
      <c r="A770" t="inlineStr">
        <is>
          <t>230300725</t>
        </is>
      </c>
      <c r="B770" t="inlineStr">
        <is>
          <t>VEINTICUATROAVA</t>
        </is>
      </c>
      <c r="C770" t="inlineStr">
        <is>
          <t>MAYA RODRÍGUEZ / JOSEPH MIGUEL</t>
        </is>
      </c>
      <c r="D770" t="inlineStr">
        <is>
          <t>Baja Temporal</t>
        </is>
      </c>
      <c r="E770" t="inlineStr">
        <is>
          <t>Condicionado</t>
        </is>
      </c>
      <c r="G770" t="inlineStr">
        <is>
          <t>Ingeniería Ambiental</t>
        </is>
      </c>
      <c r="H770" t="inlineStr">
        <is>
          <t>M</t>
        </is>
      </c>
      <c r="I770" t="inlineStr">
        <is>
          <t>EXM</t>
        </is>
      </c>
      <c r="J770" t="inlineStr">
        <is>
          <t>1.63</t>
        </is>
      </c>
      <c r="K770" t="inlineStr">
        <is>
          <t>2023-08-03 09:34:26.310216</t>
        </is>
      </c>
      <c r="L770">
        <f>MID(K770,1,10)</f>
        <v/>
      </c>
      <c r="M770" t="inlineStr">
        <is>
          <t>7.1</t>
        </is>
      </c>
      <c r="N770" t="inlineStr">
        <is>
          <t>Colegió de Bachilleres, Plantel 26 Villa Coapa, EXACER</t>
        </is>
      </c>
      <c r="P770" s="1">
        <f>DATE(INT(RAND()*(2008 - 2006 + 1) + 2006), INT(RAND()*12 + 1), INT(RAND()*28 + 1))</f>
        <v/>
      </c>
      <c r="Q770">
        <f>CHOOSE(RANDBETWEEN(1,2),"Si","No")</f>
        <v/>
      </c>
      <c r="R770">
        <f>IF(Q770="Si",CHOOSE(RANDBETWEEN(1,3),"Excelencia","Apoyo Académico","Excelencia"), " ")</f>
        <v/>
      </c>
      <c r="S770">
        <f>RANDBETWEEN(100, 200)</f>
        <v/>
      </c>
      <c r="T770">
        <f>CHOOSE(RANDBETWEEN(1,2),"Si","No")</f>
        <v/>
      </c>
      <c r="U770">
        <f>CHOOSE(RANDBETWEEN(1,2),"Si","No")</f>
        <v/>
      </c>
      <c r="V770">
        <f>IF(U770="Si",CHOOSE(RANDBETWEEN(1,3),"Maya","Tzeltal","Náhuatl", "Misteco", "Otomí"), " ")</f>
        <v/>
      </c>
      <c r="W770">
        <f>CHOOSE(RANDBETWEEN(1,2),"Si","No")</f>
        <v/>
      </c>
      <c r="X770">
        <f>IF(W770="Si",CHOOSE(RANDBETWEEN(1,3),"Motriz","Auditiva","Visual"), " ")</f>
        <v/>
      </c>
      <c r="Y770">
        <f>TEXT(RANDBETWEEN(1000000000,9999999999), "0000000000")</f>
        <v/>
      </c>
      <c r="Z770">
        <f>LOWER(LEFT(C770,FIND(" ",C770 &amp; " ")-1)) &amp; "." &amp; LOWER(MID(C770, FIND(" ", C770) + 1, FIND(" ", C770 &amp; " ", FIND(" ", C770)+ 1) - FIND(" ", C770)-1)) &amp; "@gmail.com"</f>
        <v/>
      </c>
      <c r="AA770">
        <f>UPPER(LEFT(C770,1)&amp;MID(C770,FIND(" ",C770)+1,1)&amp;IF(LEN(C770)-LEN(SUBSTITUTE(C770," ",""))&gt;=2,MID(C770,FIND(" ",C770,FIND(" ",C770)+1)+1,1),"X")&amp;TEXT(P770,"YYMMDD")&amp;H770&amp;RANDBETWEEN(0,9)&amp;RANDBETWEEN(0,9)&amp;CHAR(RANDBETWEEN(65,90))&amp;CHAR(RANDBETWEEN(65,90)))</f>
        <v/>
      </c>
    </row>
    <row r="771" hidden="1">
      <c r="A771" t="inlineStr">
        <is>
          <t>230300724</t>
        </is>
      </c>
      <c r="B771" t="inlineStr">
        <is>
          <t>VEINTICUATROAVA</t>
        </is>
      </c>
      <c r="C771" t="inlineStr">
        <is>
          <t>ARGUELLO ALVAREZ / VALERIA</t>
        </is>
      </c>
      <c r="D771" t="inlineStr">
        <is>
          <t>Inscrito</t>
        </is>
      </c>
      <c r="E771" t="inlineStr">
        <is>
          <t>Regular</t>
        </is>
      </c>
      <c r="G771" t="inlineStr">
        <is>
          <t>Ingeniería Ambiental</t>
        </is>
      </c>
      <c r="H771" t="inlineStr">
        <is>
          <t>F</t>
        </is>
      </c>
      <c r="I771" t="inlineStr">
        <is>
          <t>EXM</t>
        </is>
      </c>
      <c r="J771" t="inlineStr">
        <is>
          <t>9.15</t>
        </is>
      </c>
      <c r="K771" t="inlineStr">
        <is>
          <t>2023-08-03 09:34:25.56117</t>
        </is>
      </c>
      <c r="L771">
        <f>MID(K771,1,10)</f>
        <v/>
      </c>
      <c r="M771" t="inlineStr">
        <is>
          <t>7.3</t>
        </is>
      </c>
      <c r="N771" t="inlineStr">
        <is>
          <t>Centro Educativo Itzamna</t>
        </is>
      </c>
      <c r="P771" s="1">
        <f>DATE(INT(RAND()*(2008 - 2006 + 1) + 2006), INT(RAND()*12 + 1), INT(RAND()*28 + 1))</f>
        <v/>
      </c>
      <c r="Q771">
        <f>CHOOSE(RANDBETWEEN(1,2),"Si","No")</f>
        <v/>
      </c>
      <c r="R771">
        <f>IF(Q771="Si",CHOOSE(RANDBETWEEN(1,3),"Excelencia","Apoyo Académico","Excelencia"), " ")</f>
        <v/>
      </c>
      <c r="S771">
        <f>RANDBETWEEN(100, 200)</f>
        <v/>
      </c>
      <c r="T771">
        <f>CHOOSE(RANDBETWEEN(1,2),"Si","No")</f>
        <v/>
      </c>
      <c r="U771">
        <f>CHOOSE(RANDBETWEEN(1,2),"Si","No")</f>
        <v/>
      </c>
      <c r="V771">
        <f>IF(U771="Si",CHOOSE(RANDBETWEEN(1,3),"Maya","Tzeltal","Náhuatl", "Misteco", "Otomí"), " ")</f>
        <v/>
      </c>
      <c r="W771">
        <f>CHOOSE(RANDBETWEEN(1,2),"Si","No")</f>
        <v/>
      </c>
      <c r="X771">
        <f>IF(W771="Si",CHOOSE(RANDBETWEEN(1,3),"Motriz","Auditiva","Visual"), " ")</f>
        <v/>
      </c>
      <c r="Y771">
        <f>TEXT(RANDBETWEEN(1000000000,9999999999), "0000000000")</f>
        <v/>
      </c>
      <c r="Z771">
        <f>LOWER(LEFT(C771,FIND(" ",C771 &amp; " ")-1)) &amp; "." &amp; LOWER(MID(C771, FIND(" ", C771) + 1, FIND(" ", C771 &amp; " ", FIND(" ", C771)+ 1) - FIND(" ", C771)-1)) &amp; "@gmail.com"</f>
        <v/>
      </c>
      <c r="AA771">
        <f>UPPER(LEFT(C771,1)&amp;MID(C771,FIND(" ",C771)+1,1)&amp;IF(LEN(C771)-LEN(SUBSTITUTE(C771," ",""))&gt;=2,MID(C771,FIND(" ",C771,FIND(" ",C771)+1)+1,1),"X")&amp;TEXT(P771,"YYMMDD")&amp;H771&amp;RANDBETWEEN(0,9)&amp;RANDBETWEEN(0,9)&amp;CHAR(RANDBETWEEN(65,90))&amp;CHAR(RANDBETWEEN(65,90)))</f>
        <v/>
      </c>
    </row>
    <row r="772" hidden="1">
      <c r="A772" t="inlineStr">
        <is>
          <t>230300723</t>
        </is>
      </c>
      <c r="B772" t="inlineStr">
        <is>
          <t>VEINTICUATROAVA</t>
        </is>
      </c>
      <c r="C772" t="inlineStr">
        <is>
          <t>DZUL URIBE / VALERIA</t>
        </is>
      </c>
      <c r="D772" t="inlineStr">
        <is>
          <t>Inscrito</t>
        </is>
      </c>
      <c r="E772" t="inlineStr">
        <is>
          <t>Irregular</t>
        </is>
      </c>
      <c r="G772" t="inlineStr">
        <is>
          <t>Ingeniería Ambiental</t>
        </is>
      </c>
      <c r="H772" t="inlineStr">
        <is>
          <t>F</t>
        </is>
      </c>
      <c r="I772" t="inlineStr">
        <is>
          <t>EXM</t>
        </is>
      </c>
      <c r="J772" t="inlineStr">
        <is>
          <t>7.70</t>
        </is>
      </c>
      <c r="K772" t="inlineStr">
        <is>
          <t>2023-08-03 09:33:47.15874</t>
        </is>
      </c>
      <c r="L772">
        <f>MID(K772,1,10)</f>
        <v/>
      </c>
      <c r="M772" t="inlineStr">
        <is>
          <t>9.1</t>
        </is>
      </c>
      <c r="N772" t="inlineStr">
        <is>
          <t>Conalep plantel Cancún II</t>
        </is>
      </c>
      <c r="P772" s="1">
        <f>DATE(INT(RAND()*(2008 - 2006 + 1) + 2006), INT(RAND()*12 + 1), INT(RAND()*28 + 1))</f>
        <v/>
      </c>
      <c r="Q772">
        <f>CHOOSE(RANDBETWEEN(1,2),"Si","No")</f>
        <v/>
      </c>
      <c r="R772">
        <f>IF(Q772="Si",CHOOSE(RANDBETWEEN(1,3),"Excelencia","Apoyo Académico","Excelencia"), " ")</f>
        <v/>
      </c>
      <c r="S772">
        <f>RANDBETWEEN(100, 200)</f>
        <v/>
      </c>
      <c r="T772">
        <f>CHOOSE(RANDBETWEEN(1,2),"Si","No")</f>
        <v/>
      </c>
      <c r="U772">
        <f>CHOOSE(RANDBETWEEN(1,2),"Si","No")</f>
        <v/>
      </c>
      <c r="V772">
        <f>IF(U772="Si",CHOOSE(RANDBETWEEN(1,3),"Maya","Tzeltal","Náhuatl", "Misteco", "Otomí"), " ")</f>
        <v/>
      </c>
      <c r="W772">
        <f>CHOOSE(RANDBETWEEN(1,2),"Si","No")</f>
        <v/>
      </c>
      <c r="X772">
        <f>IF(W772="Si",CHOOSE(RANDBETWEEN(1,3),"Motriz","Auditiva","Visual"), " ")</f>
        <v/>
      </c>
      <c r="Y772">
        <f>TEXT(RANDBETWEEN(1000000000,9999999999), "0000000000")</f>
        <v/>
      </c>
      <c r="Z772">
        <f>LOWER(LEFT(C772,FIND(" ",C772 &amp; " ")-1)) &amp; "." &amp; LOWER(MID(C772, FIND(" ", C772) + 1, FIND(" ", C772 &amp; " ", FIND(" ", C772)+ 1) - FIND(" ", C772)-1)) &amp; "@gmail.com"</f>
        <v/>
      </c>
      <c r="AA772">
        <f>UPPER(LEFT(C772,1)&amp;MID(C772,FIND(" ",C772)+1,1)&amp;IF(LEN(C772)-LEN(SUBSTITUTE(C772," ",""))&gt;=2,MID(C772,FIND(" ",C772,FIND(" ",C772)+1)+1,1),"X")&amp;TEXT(P772,"YYMMDD")&amp;H772&amp;RANDBETWEEN(0,9)&amp;RANDBETWEEN(0,9)&amp;CHAR(RANDBETWEEN(65,90))&amp;CHAR(RANDBETWEEN(65,90)))</f>
        <v/>
      </c>
    </row>
    <row r="773" hidden="1">
      <c r="A773" t="inlineStr">
        <is>
          <t>230300722</t>
        </is>
      </c>
      <c r="B773" t="inlineStr">
        <is>
          <t>VEINTICUATROAVA</t>
        </is>
      </c>
      <c r="C773" t="inlineStr">
        <is>
          <t>RIVERA GARDUÑO / ANDREA PAOLA</t>
        </is>
      </c>
      <c r="D773" t="inlineStr">
        <is>
          <t>Baja Temporal</t>
        </is>
      </c>
      <c r="E773" t="inlineStr">
        <is>
          <t>Regular</t>
        </is>
      </c>
      <c r="G773" t="inlineStr">
        <is>
          <t>Ingeniería Ambiental</t>
        </is>
      </c>
      <c r="H773" t="inlineStr">
        <is>
          <t>F</t>
        </is>
      </c>
      <c r="I773" t="inlineStr">
        <is>
          <t>EXM</t>
        </is>
      </c>
      <c r="J773" t="inlineStr">
        <is>
          <t>9.00</t>
        </is>
      </c>
      <c r="K773" t="inlineStr">
        <is>
          <t>2023-08-03 09:33:26.982566</t>
        </is>
      </c>
      <c r="L773">
        <f>MID(K773,1,10)</f>
        <v/>
      </c>
      <c r="M773" t="inlineStr">
        <is>
          <t>8.1</t>
        </is>
      </c>
      <c r="N773" t="inlineStr">
        <is>
          <t>Colegio Nacional de Educación Profesional Técnica</t>
        </is>
      </c>
      <c r="P773" s="1">
        <f>DATE(INT(RAND()*(2008 - 2006 + 1) + 2006), INT(RAND()*12 + 1), INT(RAND()*28 + 1))</f>
        <v/>
      </c>
      <c r="Q773">
        <f>CHOOSE(RANDBETWEEN(1,2),"Si","No")</f>
        <v/>
      </c>
      <c r="R773">
        <f>IF(Q773="Si",CHOOSE(RANDBETWEEN(1,3),"Excelencia","Apoyo Académico","Excelencia"), " ")</f>
        <v/>
      </c>
      <c r="S773">
        <f>RANDBETWEEN(100, 200)</f>
        <v/>
      </c>
      <c r="T773">
        <f>CHOOSE(RANDBETWEEN(1,2),"Si","No")</f>
        <v/>
      </c>
      <c r="U773">
        <f>CHOOSE(RANDBETWEEN(1,2),"Si","No")</f>
        <v/>
      </c>
      <c r="V773">
        <f>IF(U773="Si",CHOOSE(RANDBETWEEN(1,3),"Maya","Tzeltal","Náhuatl", "Misteco", "Otomí"), " ")</f>
        <v/>
      </c>
      <c r="W773">
        <f>CHOOSE(RANDBETWEEN(1,2),"Si","No")</f>
        <v/>
      </c>
      <c r="X773">
        <f>IF(W773="Si",CHOOSE(RANDBETWEEN(1,3),"Motriz","Auditiva","Visual"), " ")</f>
        <v/>
      </c>
      <c r="Y773">
        <f>TEXT(RANDBETWEEN(1000000000,9999999999), "0000000000")</f>
        <v/>
      </c>
      <c r="Z773">
        <f>LOWER(LEFT(C773,FIND(" ",C773 &amp; " ")-1)) &amp; "." &amp; LOWER(MID(C773, FIND(" ", C773) + 1, FIND(" ", C773 &amp; " ", FIND(" ", C773)+ 1) - FIND(" ", C773)-1)) &amp; "@gmail.com"</f>
        <v/>
      </c>
      <c r="AA773">
        <f>UPPER(LEFT(C773,1)&amp;MID(C773,FIND(" ",C773)+1,1)&amp;IF(LEN(C773)-LEN(SUBSTITUTE(C773," ",""))&gt;=2,MID(C773,FIND(" ",C773,FIND(" ",C773)+1)+1,1),"X")&amp;TEXT(P773,"YYMMDD")&amp;H773&amp;RANDBETWEEN(0,9)&amp;RANDBETWEEN(0,9)&amp;CHAR(RANDBETWEEN(65,90))&amp;CHAR(RANDBETWEEN(65,90)))</f>
        <v/>
      </c>
    </row>
    <row r="774" hidden="1">
      <c r="A774" t="inlineStr">
        <is>
          <t>230300721</t>
        </is>
      </c>
      <c r="B774" t="inlineStr">
        <is>
          <t>VEINTICUATROAVA</t>
        </is>
      </c>
      <c r="C774" t="inlineStr">
        <is>
          <t>CARRASCO CORTES / ERICK URIEL</t>
        </is>
      </c>
      <c r="D774" t="inlineStr">
        <is>
          <t>Inscrito</t>
        </is>
      </c>
      <c r="E774" t="inlineStr">
        <is>
          <t>Regular</t>
        </is>
      </c>
      <c r="G774" t="inlineStr">
        <is>
          <t>Ingeniería Ambiental</t>
        </is>
      </c>
      <c r="H774" t="inlineStr">
        <is>
          <t>M</t>
        </is>
      </c>
      <c r="I774" t="inlineStr">
        <is>
          <t>EXM</t>
        </is>
      </c>
      <c r="J774" t="inlineStr">
        <is>
          <t>8.46</t>
        </is>
      </c>
      <c r="K774" t="inlineStr">
        <is>
          <t>2023-08-03 09:32:59.625732</t>
        </is>
      </c>
      <c r="L774">
        <f>MID(K774,1,10)</f>
        <v/>
      </c>
      <c r="M774" t="inlineStr">
        <is>
          <t>7.8</t>
        </is>
      </c>
      <c r="N774" t="inlineStr">
        <is>
          <t>Centro de Bachillerato Tecnológico Industrial y de Servicios</t>
        </is>
      </c>
      <c r="P774" s="1">
        <f>DATE(INT(RAND()*(2008 - 2006 + 1) + 2006), INT(RAND()*12 + 1), INT(RAND()*28 + 1))</f>
        <v/>
      </c>
      <c r="Q774">
        <f>CHOOSE(RANDBETWEEN(1,2),"Si","No")</f>
        <v/>
      </c>
      <c r="R774">
        <f>IF(Q774="Si",CHOOSE(RANDBETWEEN(1,3),"Excelencia","Apoyo Académico","Excelencia"), " ")</f>
        <v/>
      </c>
      <c r="S774">
        <f>RANDBETWEEN(100, 200)</f>
        <v/>
      </c>
      <c r="T774">
        <f>CHOOSE(RANDBETWEEN(1,2),"Si","No")</f>
        <v/>
      </c>
      <c r="U774">
        <f>CHOOSE(RANDBETWEEN(1,2),"Si","No")</f>
        <v/>
      </c>
      <c r="V774">
        <f>IF(U774="Si",CHOOSE(RANDBETWEEN(1,3),"Maya","Tzeltal","Náhuatl", "Misteco", "Otomí"), " ")</f>
        <v/>
      </c>
      <c r="W774">
        <f>CHOOSE(RANDBETWEEN(1,2),"Si","No")</f>
        <v/>
      </c>
      <c r="X774">
        <f>IF(W774="Si",CHOOSE(RANDBETWEEN(1,3),"Motriz","Auditiva","Visual"), " ")</f>
        <v/>
      </c>
      <c r="Y774">
        <f>TEXT(RANDBETWEEN(1000000000,9999999999), "0000000000")</f>
        <v/>
      </c>
      <c r="Z774">
        <f>LOWER(LEFT(C774,FIND(" ",C774 &amp; " ")-1)) &amp; "." &amp; LOWER(MID(C774, FIND(" ", C774) + 1, FIND(" ", C774 &amp; " ", FIND(" ", C774)+ 1) - FIND(" ", C774)-1)) &amp; "@gmail.com"</f>
        <v/>
      </c>
      <c r="AA774">
        <f>UPPER(LEFT(C774,1)&amp;MID(C774,FIND(" ",C774)+1,1)&amp;IF(LEN(C774)-LEN(SUBSTITUTE(C774," ",""))&gt;=2,MID(C774,FIND(" ",C774,FIND(" ",C774)+1)+1,1),"X")&amp;TEXT(P774,"YYMMDD")&amp;H774&amp;RANDBETWEEN(0,9)&amp;RANDBETWEEN(0,9)&amp;CHAR(RANDBETWEEN(65,90))&amp;CHAR(RANDBETWEEN(65,90)))</f>
        <v/>
      </c>
    </row>
    <row r="775" hidden="1">
      <c r="A775" t="inlineStr">
        <is>
          <t>230300720</t>
        </is>
      </c>
      <c r="B775" t="inlineStr">
        <is>
          <t>VEINTICUATROAVA</t>
        </is>
      </c>
      <c r="C775" t="inlineStr">
        <is>
          <t>ZARATE MORENO / CARLOS ALBERTO</t>
        </is>
      </c>
      <c r="D775" t="inlineStr">
        <is>
          <t>Inscrito</t>
        </is>
      </c>
      <c r="E775" t="inlineStr">
        <is>
          <t>Regular</t>
        </is>
      </c>
      <c r="G775" t="inlineStr">
        <is>
          <t>Ingeniería Ambiental</t>
        </is>
      </c>
      <c r="H775" t="inlineStr">
        <is>
          <t>M</t>
        </is>
      </c>
      <c r="I775" t="inlineStr">
        <is>
          <t>EXM</t>
        </is>
      </c>
      <c r="J775" t="inlineStr">
        <is>
          <t>8.55</t>
        </is>
      </c>
      <c r="K775" t="inlineStr">
        <is>
          <t>2023-08-03 09:32:30.254957</t>
        </is>
      </c>
      <c r="L775">
        <f>MID(K775,1,10)</f>
        <v/>
      </c>
      <c r="M775" t="inlineStr">
        <is>
          <t>8.6</t>
        </is>
      </c>
      <c r="N775" t="inlineStr">
        <is>
          <t>Centro de Bachillerato Tecnológico Industrial y de Servicios</t>
        </is>
      </c>
      <c r="P775" s="1">
        <f>DATE(INT(RAND()*(2008 - 2006 + 1) + 2006), INT(RAND()*12 + 1), INT(RAND()*28 + 1))</f>
        <v/>
      </c>
      <c r="Q775">
        <f>CHOOSE(RANDBETWEEN(1,2),"Si","No")</f>
        <v/>
      </c>
      <c r="R775">
        <f>IF(Q775="Si",CHOOSE(RANDBETWEEN(1,3),"Excelencia","Apoyo Académico","Excelencia"), " ")</f>
        <v/>
      </c>
      <c r="S775">
        <f>RANDBETWEEN(100, 200)</f>
        <v/>
      </c>
      <c r="T775">
        <f>CHOOSE(RANDBETWEEN(1,2),"Si","No")</f>
        <v/>
      </c>
      <c r="U775">
        <f>CHOOSE(RANDBETWEEN(1,2),"Si","No")</f>
        <v/>
      </c>
      <c r="V775">
        <f>IF(U775="Si",CHOOSE(RANDBETWEEN(1,3),"Maya","Tzeltal","Náhuatl", "Misteco", "Otomí"), " ")</f>
        <v/>
      </c>
      <c r="W775">
        <f>CHOOSE(RANDBETWEEN(1,2),"Si","No")</f>
        <v/>
      </c>
      <c r="X775">
        <f>IF(W775="Si",CHOOSE(RANDBETWEEN(1,3),"Motriz","Auditiva","Visual"), " ")</f>
        <v/>
      </c>
      <c r="Y775">
        <f>TEXT(RANDBETWEEN(1000000000,9999999999), "0000000000")</f>
        <v/>
      </c>
      <c r="Z775">
        <f>LOWER(LEFT(C775,FIND(" ",C775 &amp; " ")-1)) &amp; "." &amp; LOWER(MID(C775, FIND(" ", C775) + 1, FIND(" ", C775 &amp; " ", FIND(" ", C775)+ 1) - FIND(" ", C775)-1)) &amp; "@gmail.com"</f>
        <v/>
      </c>
      <c r="AA775">
        <f>UPPER(LEFT(C775,1)&amp;MID(C775,FIND(" ",C775)+1,1)&amp;IF(LEN(C775)-LEN(SUBSTITUTE(C775," ",""))&gt;=2,MID(C775,FIND(" ",C775,FIND(" ",C775)+1)+1,1),"X")&amp;TEXT(P775,"YYMMDD")&amp;H775&amp;RANDBETWEEN(0,9)&amp;RANDBETWEEN(0,9)&amp;CHAR(RANDBETWEEN(65,90))&amp;CHAR(RANDBETWEEN(65,90)))</f>
        <v/>
      </c>
    </row>
    <row r="776" hidden="1">
      <c r="A776" t="inlineStr">
        <is>
          <t>230300719</t>
        </is>
      </c>
      <c r="B776" t="inlineStr">
        <is>
          <t>VEINTICUATROAVA</t>
        </is>
      </c>
      <c r="C776" t="inlineStr">
        <is>
          <t>GOMEZ SANCHEZ / ISAAC</t>
        </is>
      </c>
      <c r="D776" t="inlineStr">
        <is>
          <t>Inscrito</t>
        </is>
      </c>
      <c r="E776" t="inlineStr">
        <is>
          <t>Regular</t>
        </is>
      </c>
      <c r="G776" t="inlineStr">
        <is>
          <t>Ingeniería Ambiental</t>
        </is>
      </c>
      <c r="H776" t="inlineStr">
        <is>
          <t>M</t>
        </is>
      </c>
      <c r="I776" t="inlineStr">
        <is>
          <t>EXM</t>
        </is>
      </c>
      <c r="J776" t="inlineStr">
        <is>
          <t>8.93</t>
        </is>
      </c>
      <c r="K776" t="inlineStr">
        <is>
          <t>2023-08-03 09:32:28.477447</t>
        </is>
      </c>
      <c r="L776">
        <f>MID(K776,1,10)</f>
        <v/>
      </c>
      <c r="M776" t="inlineStr">
        <is>
          <t>9.8</t>
        </is>
      </c>
      <c r="N776" t="inlineStr">
        <is>
          <t xml:space="preserve">Centros de Estudios Tecnológicos del Mar #41 </t>
        </is>
      </c>
      <c r="P776" s="1">
        <f>DATE(INT(RAND()*(2008 - 2006 + 1) + 2006), INT(RAND()*12 + 1), INT(RAND()*28 + 1))</f>
        <v/>
      </c>
      <c r="Q776">
        <f>CHOOSE(RANDBETWEEN(1,2),"Si","No")</f>
        <v/>
      </c>
      <c r="R776">
        <f>IF(Q776="Si",CHOOSE(RANDBETWEEN(1,3),"Excelencia","Apoyo Académico","Excelencia"), " ")</f>
        <v/>
      </c>
      <c r="S776">
        <f>RANDBETWEEN(100, 200)</f>
        <v/>
      </c>
      <c r="T776">
        <f>CHOOSE(RANDBETWEEN(1,2),"Si","No")</f>
        <v/>
      </c>
      <c r="U776">
        <f>CHOOSE(RANDBETWEEN(1,2),"Si","No")</f>
        <v/>
      </c>
      <c r="V776">
        <f>IF(U776="Si",CHOOSE(RANDBETWEEN(1,3),"Maya","Tzeltal","Náhuatl", "Misteco", "Otomí"), " ")</f>
        <v/>
      </c>
      <c r="W776">
        <f>CHOOSE(RANDBETWEEN(1,2),"Si","No")</f>
        <v/>
      </c>
      <c r="X776">
        <f>IF(W776="Si",CHOOSE(RANDBETWEEN(1,3),"Motriz","Auditiva","Visual"), " ")</f>
        <v/>
      </c>
      <c r="Y776">
        <f>TEXT(RANDBETWEEN(1000000000,9999999999), "0000000000")</f>
        <v/>
      </c>
      <c r="Z776">
        <f>LOWER(LEFT(C776,FIND(" ",C776 &amp; " ")-1)) &amp; "." &amp; LOWER(MID(C776, FIND(" ", C776) + 1, FIND(" ", C776 &amp; " ", FIND(" ", C776)+ 1) - FIND(" ", C776)-1)) &amp; "@gmail.com"</f>
        <v/>
      </c>
      <c r="AA776">
        <f>UPPER(LEFT(C776,1)&amp;MID(C776,FIND(" ",C776)+1,1)&amp;IF(LEN(C776)-LEN(SUBSTITUTE(C776," ",""))&gt;=2,MID(C776,FIND(" ",C776,FIND(" ",C776)+1)+1,1),"X")&amp;TEXT(P776,"YYMMDD")&amp;H776&amp;RANDBETWEEN(0,9)&amp;RANDBETWEEN(0,9)&amp;CHAR(RANDBETWEEN(65,90))&amp;CHAR(RANDBETWEEN(65,90)))</f>
        <v/>
      </c>
    </row>
    <row r="777" hidden="1">
      <c r="A777" t="inlineStr">
        <is>
          <t>230300718</t>
        </is>
      </c>
      <c r="B777" t="inlineStr">
        <is>
          <t>VEINTICUATROAVA</t>
        </is>
      </c>
      <c r="C777" t="inlineStr">
        <is>
          <t>PENAGOS JIMENEZ / BRITANY AMARILIS</t>
        </is>
      </c>
      <c r="D777" t="inlineStr">
        <is>
          <t>Inscrito</t>
        </is>
      </c>
      <c r="E777" t="inlineStr">
        <is>
          <t>Regular</t>
        </is>
      </c>
      <c r="G777" t="inlineStr">
        <is>
          <t>Ingeniería Ambiental</t>
        </is>
      </c>
      <c r="H777" t="inlineStr">
        <is>
          <t>F</t>
        </is>
      </c>
      <c r="I777" t="inlineStr">
        <is>
          <t>EXM</t>
        </is>
      </c>
      <c r="J777" t="inlineStr">
        <is>
          <t>8.30</t>
        </is>
      </c>
      <c r="K777" t="inlineStr">
        <is>
          <t>2023-08-03 09:32:03.366836</t>
        </is>
      </c>
      <c r="L777">
        <f>MID(K777,1,10)</f>
        <v/>
      </c>
      <c r="M777" t="inlineStr">
        <is>
          <t>9</t>
        </is>
      </c>
      <c r="N777" t="inlineStr">
        <is>
          <t>Colegio de Bachilleres Ciudad Mujeres</t>
        </is>
      </c>
      <c r="P777" s="1">
        <f>DATE(INT(RAND()*(2008 - 2006 + 1) + 2006), INT(RAND()*12 + 1), INT(RAND()*28 + 1))</f>
        <v/>
      </c>
      <c r="Q777">
        <f>CHOOSE(RANDBETWEEN(1,2),"Si","No")</f>
        <v/>
      </c>
      <c r="R777">
        <f>IF(Q777="Si",CHOOSE(RANDBETWEEN(1,3),"Excelencia","Apoyo Académico","Excelencia"), " ")</f>
        <v/>
      </c>
      <c r="S777">
        <f>RANDBETWEEN(100, 200)</f>
        <v/>
      </c>
      <c r="T777">
        <f>CHOOSE(RANDBETWEEN(1,2),"Si","No")</f>
        <v/>
      </c>
      <c r="U777">
        <f>CHOOSE(RANDBETWEEN(1,2),"Si","No")</f>
        <v/>
      </c>
      <c r="V777">
        <f>IF(U777="Si",CHOOSE(RANDBETWEEN(1,3),"Maya","Tzeltal","Náhuatl", "Misteco", "Otomí"), " ")</f>
        <v/>
      </c>
      <c r="W777">
        <f>CHOOSE(RANDBETWEEN(1,2),"Si","No")</f>
        <v/>
      </c>
      <c r="X777">
        <f>IF(W777="Si",CHOOSE(RANDBETWEEN(1,3),"Motriz","Auditiva","Visual"), " ")</f>
        <v/>
      </c>
      <c r="Y777">
        <f>TEXT(RANDBETWEEN(1000000000,9999999999), "0000000000")</f>
        <v/>
      </c>
      <c r="Z777">
        <f>LOWER(LEFT(C777,FIND(" ",C777 &amp; " ")-1)) &amp; "." &amp; LOWER(MID(C777, FIND(" ", C777) + 1, FIND(" ", C777 &amp; " ", FIND(" ", C777)+ 1) - FIND(" ", C777)-1)) &amp; "@gmail.com"</f>
        <v/>
      </c>
      <c r="AA777">
        <f>UPPER(LEFT(C777,1)&amp;MID(C777,FIND(" ",C777)+1,1)&amp;IF(LEN(C777)-LEN(SUBSTITUTE(C777," ",""))&gt;=2,MID(C777,FIND(" ",C777,FIND(" ",C777)+1)+1,1),"X")&amp;TEXT(P777,"YYMMDD")&amp;H777&amp;RANDBETWEEN(0,9)&amp;RANDBETWEEN(0,9)&amp;CHAR(RANDBETWEEN(65,90))&amp;CHAR(RANDBETWEEN(65,90)))</f>
        <v/>
      </c>
    </row>
    <row r="778" hidden="1">
      <c r="A778" t="inlineStr">
        <is>
          <t>230300717</t>
        </is>
      </c>
      <c r="B778" t="inlineStr">
        <is>
          <t>VEINTICUATROAVA</t>
        </is>
      </c>
      <c r="C778" t="inlineStr">
        <is>
          <t>ROBLES NUÑEZ / JUDITH DE LOS ÁNGELES</t>
        </is>
      </c>
      <c r="D778" t="inlineStr">
        <is>
          <t>Baja Temporal</t>
        </is>
      </c>
      <c r="E778" t="inlineStr">
        <is>
          <t>Condicionado</t>
        </is>
      </c>
      <c r="G778" t="inlineStr">
        <is>
          <t>Ingeniería Ambiental</t>
        </is>
      </c>
      <c r="H778" t="inlineStr">
        <is>
          <t>F</t>
        </is>
      </c>
      <c r="I778" t="inlineStr">
        <is>
          <t>EXM</t>
        </is>
      </c>
      <c r="J778" t="inlineStr">
        <is>
          <t>2.43</t>
        </is>
      </c>
      <c r="K778" t="inlineStr">
        <is>
          <t>2023-08-03 09:32:01.350964</t>
        </is>
      </c>
      <c r="L778">
        <f>MID(K778,1,10)</f>
        <v/>
      </c>
      <c r="M778" t="inlineStr">
        <is>
          <t>8.1</t>
        </is>
      </c>
      <c r="N778" t="inlineStr">
        <is>
          <t xml:space="preserve">Bachillerato Tecnológico de la escuela de Puericultura del sureste Campus Cancún </t>
        </is>
      </c>
      <c r="P778" s="1">
        <f>DATE(INT(RAND()*(2008 - 2006 + 1) + 2006), INT(RAND()*12 + 1), INT(RAND()*28 + 1))</f>
        <v/>
      </c>
      <c r="Q778">
        <f>CHOOSE(RANDBETWEEN(1,2),"Si","No")</f>
        <v/>
      </c>
      <c r="R778">
        <f>IF(Q778="Si",CHOOSE(RANDBETWEEN(1,3),"Excelencia","Apoyo Académico","Excelencia"), " ")</f>
        <v/>
      </c>
      <c r="S778">
        <f>RANDBETWEEN(100, 200)</f>
        <v/>
      </c>
      <c r="T778">
        <f>CHOOSE(RANDBETWEEN(1,2),"Si","No")</f>
        <v/>
      </c>
      <c r="U778">
        <f>CHOOSE(RANDBETWEEN(1,2),"Si","No")</f>
        <v/>
      </c>
      <c r="V778">
        <f>IF(U778="Si",CHOOSE(RANDBETWEEN(1,3),"Maya","Tzeltal","Náhuatl", "Misteco", "Otomí"), " ")</f>
        <v/>
      </c>
      <c r="W778">
        <f>CHOOSE(RANDBETWEEN(1,2),"Si","No")</f>
        <v/>
      </c>
      <c r="X778">
        <f>IF(W778="Si",CHOOSE(RANDBETWEEN(1,3),"Motriz","Auditiva","Visual"), " ")</f>
        <v/>
      </c>
      <c r="Y778">
        <f>TEXT(RANDBETWEEN(1000000000,9999999999), "0000000000")</f>
        <v/>
      </c>
      <c r="Z778">
        <f>LOWER(LEFT(C778,FIND(" ",C778 &amp; " ")-1)) &amp; "." &amp; LOWER(MID(C778, FIND(" ", C778) + 1, FIND(" ", C778 &amp; " ", FIND(" ", C778)+ 1) - FIND(" ", C778)-1)) &amp; "@gmail.com"</f>
        <v/>
      </c>
      <c r="AA778">
        <f>UPPER(LEFT(C778,1)&amp;MID(C778,FIND(" ",C778)+1,1)&amp;IF(LEN(C778)-LEN(SUBSTITUTE(C778," ",""))&gt;=2,MID(C778,FIND(" ",C778,FIND(" ",C778)+1)+1,1),"X")&amp;TEXT(P778,"YYMMDD")&amp;H778&amp;RANDBETWEEN(0,9)&amp;RANDBETWEEN(0,9)&amp;CHAR(RANDBETWEEN(65,90))&amp;CHAR(RANDBETWEEN(65,90)))</f>
        <v/>
      </c>
    </row>
    <row r="779" hidden="1">
      <c r="A779" t="inlineStr">
        <is>
          <t>230300716</t>
        </is>
      </c>
      <c r="B779" t="inlineStr">
        <is>
          <t>VEINTICUATROAVA</t>
        </is>
      </c>
      <c r="C779" t="inlineStr">
        <is>
          <t>REAL VILLARREAL / LUAH</t>
        </is>
      </c>
      <c r="D779" t="inlineStr">
        <is>
          <t>Inscrito</t>
        </is>
      </c>
      <c r="E779" t="inlineStr">
        <is>
          <t>Regular</t>
        </is>
      </c>
      <c r="G779" t="inlineStr">
        <is>
          <t>Ingeniería Ambiental</t>
        </is>
      </c>
      <c r="H779" t="inlineStr">
        <is>
          <t>F</t>
        </is>
      </c>
      <c r="I779" t="inlineStr">
        <is>
          <t>EXM</t>
        </is>
      </c>
      <c r="J779" t="inlineStr">
        <is>
          <t>9.38</t>
        </is>
      </c>
      <c r="K779" t="inlineStr">
        <is>
          <t>2023-08-03 09:31:53.322036</t>
        </is>
      </c>
      <c r="L779">
        <f>MID(K779,1,10)</f>
        <v/>
      </c>
      <c r="M779" t="inlineStr">
        <is>
          <t>9.7</t>
        </is>
      </c>
      <c r="N779" t="inlineStr">
        <is>
          <t>Universidad TecMilenio</t>
        </is>
      </c>
      <c r="P779" s="1">
        <f>DATE(INT(RAND()*(2008 - 2006 + 1) + 2006), INT(RAND()*12 + 1), INT(RAND()*28 + 1))</f>
        <v/>
      </c>
      <c r="Q779">
        <f>CHOOSE(RANDBETWEEN(1,2),"Si","No")</f>
        <v/>
      </c>
      <c r="R779">
        <f>IF(Q779="Si",CHOOSE(RANDBETWEEN(1,3),"Excelencia","Apoyo Académico","Excelencia"), " ")</f>
        <v/>
      </c>
      <c r="S779">
        <f>RANDBETWEEN(100, 200)</f>
        <v/>
      </c>
      <c r="T779">
        <f>CHOOSE(RANDBETWEEN(1,2),"Si","No")</f>
        <v/>
      </c>
      <c r="U779">
        <f>CHOOSE(RANDBETWEEN(1,2),"Si","No")</f>
        <v/>
      </c>
      <c r="V779">
        <f>IF(U779="Si",CHOOSE(RANDBETWEEN(1,3),"Maya","Tzeltal","Náhuatl", "Misteco", "Otomí"), " ")</f>
        <v/>
      </c>
      <c r="W779">
        <f>CHOOSE(RANDBETWEEN(1,2),"Si","No")</f>
        <v/>
      </c>
      <c r="X779">
        <f>IF(W779="Si",CHOOSE(RANDBETWEEN(1,3),"Motriz","Auditiva","Visual"), " ")</f>
        <v/>
      </c>
      <c r="Y779">
        <f>TEXT(RANDBETWEEN(1000000000,9999999999), "0000000000")</f>
        <v/>
      </c>
      <c r="Z779">
        <f>LOWER(LEFT(C779,FIND(" ",C779 &amp; " ")-1)) &amp; "." &amp; LOWER(MID(C779, FIND(" ", C779) + 1, FIND(" ", C779 &amp; " ", FIND(" ", C779)+ 1) - FIND(" ", C779)-1)) &amp; "@gmail.com"</f>
        <v/>
      </c>
      <c r="AA779">
        <f>UPPER(LEFT(C779,1)&amp;MID(C779,FIND(" ",C779)+1,1)&amp;IF(LEN(C779)-LEN(SUBSTITUTE(C779," ",""))&gt;=2,MID(C779,FIND(" ",C779,FIND(" ",C779)+1)+1,1),"X")&amp;TEXT(P779,"YYMMDD")&amp;H779&amp;RANDBETWEEN(0,9)&amp;RANDBETWEEN(0,9)&amp;CHAR(RANDBETWEEN(65,90))&amp;CHAR(RANDBETWEEN(65,90)))</f>
        <v/>
      </c>
    </row>
    <row r="780" hidden="1">
      <c r="A780" t="inlineStr">
        <is>
          <t>230300715</t>
        </is>
      </c>
      <c r="B780" t="inlineStr">
        <is>
          <t>VEINTICUATROAVA</t>
        </is>
      </c>
      <c r="C780" t="inlineStr">
        <is>
          <t>CANUL SÁNCHEZ / CARLOS GASPAR</t>
        </is>
      </c>
      <c r="D780" t="inlineStr">
        <is>
          <t>Inscrito</t>
        </is>
      </c>
      <c r="E780" t="inlineStr">
        <is>
          <t>Condicionado</t>
        </is>
      </c>
      <c r="G780" t="inlineStr">
        <is>
          <t>Ingeniería Ambiental</t>
        </is>
      </c>
      <c r="H780" t="inlineStr">
        <is>
          <t>M</t>
        </is>
      </c>
      <c r="I780" t="inlineStr">
        <is>
          <t>EXM</t>
        </is>
      </c>
      <c r="J780" t="inlineStr">
        <is>
          <t>4.00</t>
        </is>
      </c>
      <c r="K780" t="inlineStr">
        <is>
          <t>2023-08-03 09:31:49.37534</t>
        </is>
      </c>
      <c r="L780">
        <f>MID(K780,1,10)</f>
        <v/>
      </c>
      <c r="M780" t="inlineStr">
        <is>
          <t>6</t>
        </is>
      </c>
      <c r="N780" t="inlineStr">
        <is>
          <t xml:space="preserve">Cbtis 272 </t>
        </is>
      </c>
      <c r="P780" s="1">
        <f>DATE(INT(RAND()*(2008 - 2006 + 1) + 2006), INT(RAND()*12 + 1), INT(RAND()*28 + 1))</f>
        <v/>
      </c>
      <c r="Q780">
        <f>CHOOSE(RANDBETWEEN(1,2),"Si","No")</f>
        <v/>
      </c>
      <c r="R780">
        <f>IF(Q780="Si",CHOOSE(RANDBETWEEN(1,3),"Excelencia","Apoyo Académico","Excelencia"), " ")</f>
        <v/>
      </c>
      <c r="S780">
        <f>RANDBETWEEN(100, 200)</f>
        <v/>
      </c>
      <c r="T780">
        <f>CHOOSE(RANDBETWEEN(1,2),"Si","No")</f>
        <v/>
      </c>
      <c r="U780">
        <f>CHOOSE(RANDBETWEEN(1,2),"Si","No")</f>
        <v/>
      </c>
      <c r="V780">
        <f>IF(U780="Si",CHOOSE(RANDBETWEEN(1,3),"Maya","Tzeltal","Náhuatl", "Misteco", "Otomí"), " ")</f>
        <v/>
      </c>
      <c r="W780">
        <f>CHOOSE(RANDBETWEEN(1,2),"Si","No")</f>
        <v/>
      </c>
      <c r="X780">
        <f>IF(W780="Si",CHOOSE(RANDBETWEEN(1,3),"Motriz","Auditiva","Visual"), " ")</f>
        <v/>
      </c>
      <c r="Y780">
        <f>TEXT(RANDBETWEEN(1000000000,9999999999), "0000000000")</f>
        <v/>
      </c>
      <c r="Z780">
        <f>LOWER(LEFT(C780,FIND(" ",C780 &amp; " ")-1)) &amp; "." &amp; LOWER(MID(C780, FIND(" ", C780) + 1, FIND(" ", C780 &amp; " ", FIND(" ", C780)+ 1) - FIND(" ", C780)-1)) &amp; "@gmail.com"</f>
        <v/>
      </c>
      <c r="AA780">
        <f>UPPER(LEFT(C780,1)&amp;MID(C780,FIND(" ",C780)+1,1)&amp;IF(LEN(C780)-LEN(SUBSTITUTE(C780," ",""))&gt;=2,MID(C780,FIND(" ",C780,FIND(" ",C780)+1)+1,1),"X")&amp;TEXT(P780,"YYMMDD")&amp;H780&amp;RANDBETWEEN(0,9)&amp;RANDBETWEEN(0,9)&amp;CHAR(RANDBETWEEN(65,90))&amp;CHAR(RANDBETWEEN(65,90)))</f>
        <v/>
      </c>
    </row>
    <row r="781" hidden="1">
      <c r="A781" t="inlineStr">
        <is>
          <t>230300714</t>
        </is>
      </c>
      <c r="B781" t="inlineStr">
        <is>
          <t>VEINTICUATROAVA</t>
        </is>
      </c>
      <c r="C781" t="inlineStr">
        <is>
          <t>NAVA GOMEZ / GAEL RODRIGO</t>
        </is>
      </c>
      <c r="D781" t="inlineStr">
        <is>
          <t>Inscrito</t>
        </is>
      </c>
      <c r="E781" t="inlineStr">
        <is>
          <t>Regular</t>
        </is>
      </c>
      <c r="G781" t="inlineStr">
        <is>
          <t>Ingeniería Ambiental</t>
        </is>
      </c>
      <c r="H781" t="inlineStr">
        <is>
          <t>M</t>
        </is>
      </c>
      <c r="I781" t="inlineStr">
        <is>
          <t>EXM</t>
        </is>
      </c>
      <c r="J781" t="inlineStr">
        <is>
          <t>8.62</t>
        </is>
      </c>
      <c r="K781" t="inlineStr">
        <is>
          <t>2023-08-03 09:31:48.409433</t>
        </is>
      </c>
      <c r="L781">
        <f>MID(K781,1,10)</f>
        <v/>
      </c>
      <c r="M781" t="inlineStr">
        <is>
          <t>7.3</t>
        </is>
      </c>
      <c r="N781" t="inlineStr">
        <is>
          <t>Centro Educativo Itzamna</t>
        </is>
      </c>
      <c r="P781" s="1">
        <f>DATE(INT(RAND()*(2008 - 2006 + 1) + 2006), INT(RAND()*12 + 1), INT(RAND()*28 + 1))</f>
        <v/>
      </c>
      <c r="Q781">
        <f>CHOOSE(RANDBETWEEN(1,2),"Si","No")</f>
        <v/>
      </c>
      <c r="R781">
        <f>IF(Q781="Si",CHOOSE(RANDBETWEEN(1,3),"Excelencia","Apoyo Académico","Excelencia"), " ")</f>
        <v/>
      </c>
      <c r="S781">
        <f>RANDBETWEEN(100, 200)</f>
        <v/>
      </c>
      <c r="T781">
        <f>CHOOSE(RANDBETWEEN(1,2),"Si","No")</f>
        <v/>
      </c>
      <c r="U781">
        <f>CHOOSE(RANDBETWEEN(1,2),"Si","No")</f>
        <v/>
      </c>
      <c r="V781">
        <f>IF(U781="Si",CHOOSE(RANDBETWEEN(1,3),"Maya","Tzeltal","Náhuatl", "Misteco", "Otomí"), " ")</f>
        <v/>
      </c>
      <c r="W781">
        <f>CHOOSE(RANDBETWEEN(1,2),"Si","No")</f>
        <v/>
      </c>
      <c r="X781">
        <f>IF(W781="Si",CHOOSE(RANDBETWEEN(1,3),"Motriz","Auditiva","Visual"), " ")</f>
        <v/>
      </c>
      <c r="Y781">
        <f>TEXT(RANDBETWEEN(1000000000,9999999999), "0000000000")</f>
        <v/>
      </c>
      <c r="Z781">
        <f>LOWER(LEFT(C781,FIND(" ",C781 &amp; " ")-1)) &amp; "." &amp; LOWER(MID(C781, FIND(" ", C781) + 1, FIND(" ", C781 &amp; " ", FIND(" ", C781)+ 1) - FIND(" ", C781)-1)) &amp; "@gmail.com"</f>
        <v/>
      </c>
      <c r="AA781">
        <f>UPPER(LEFT(C781,1)&amp;MID(C781,FIND(" ",C781)+1,1)&amp;IF(LEN(C781)-LEN(SUBSTITUTE(C781," ",""))&gt;=2,MID(C781,FIND(" ",C781,FIND(" ",C781)+1)+1,1),"X")&amp;TEXT(P781,"YYMMDD")&amp;H781&amp;RANDBETWEEN(0,9)&amp;RANDBETWEEN(0,9)&amp;CHAR(RANDBETWEEN(65,90))&amp;CHAR(RANDBETWEEN(65,90)))</f>
        <v/>
      </c>
    </row>
    <row r="782" hidden="1">
      <c r="A782" t="inlineStr">
        <is>
          <t>230300713</t>
        </is>
      </c>
      <c r="B782" t="inlineStr">
        <is>
          <t>VEINTICUATROAVA</t>
        </is>
      </c>
      <c r="C782" t="inlineStr">
        <is>
          <t>ZARIÑANA BALAM / LUNA AIKO</t>
        </is>
      </c>
      <c r="D782" t="inlineStr">
        <is>
          <t>Inscrito</t>
        </is>
      </c>
      <c r="E782" t="inlineStr">
        <is>
          <t>Irregular</t>
        </is>
      </c>
      <c r="G782" t="inlineStr">
        <is>
          <t>Ingeniería Ambiental</t>
        </is>
      </c>
      <c r="H782" t="inlineStr">
        <is>
          <t>F</t>
        </is>
      </c>
      <c r="I782" t="inlineStr">
        <is>
          <t>EXM</t>
        </is>
      </c>
      <c r="J782" t="inlineStr">
        <is>
          <t>7.15</t>
        </is>
      </c>
      <c r="K782" t="inlineStr">
        <is>
          <t>2023-08-03 09:31:47.253721</t>
        </is>
      </c>
      <c r="L782">
        <f>MID(K782,1,10)</f>
        <v/>
      </c>
      <c r="M782" t="inlineStr">
        <is>
          <t>8</t>
        </is>
      </c>
      <c r="N782" t="inlineStr">
        <is>
          <t>Centro de Bachillerato Tecnológico Agropecuario</t>
        </is>
      </c>
      <c r="P782" s="1">
        <f>DATE(INT(RAND()*(2008 - 2006 + 1) + 2006), INT(RAND()*12 + 1), INT(RAND()*28 + 1))</f>
        <v/>
      </c>
      <c r="Q782">
        <f>CHOOSE(RANDBETWEEN(1,2),"Si","No")</f>
        <v/>
      </c>
      <c r="R782">
        <f>IF(Q782="Si",CHOOSE(RANDBETWEEN(1,3),"Excelencia","Apoyo Académico","Excelencia"), " ")</f>
        <v/>
      </c>
      <c r="S782">
        <f>RANDBETWEEN(100, 200)</f>
        <v/>
      </c>
      <c r="T782">
        <f>CHOOSE(RANDBETWEEN(1,2),"Si","No")</f>
        <v/>
      </c>
      <c r="U782">
        <f>CHOOSE(RANDBETWEEN(1,2),"Si","No")</f>
        <v/>
      </c>
      <c r="V782">
        <f>IF(U782="Si",CHOOSE(RANDBETWEEN(1,3),"Maya","Tzeltal","Náhuatl", "Misteco", "Otomí"), " ")</f>
        <v/>
      </c>
      <c r="W782">
        <f>CHOOSE(RANDBETWEEN(1,2),"Si","No")</f>
        <v/>
      </c>
      <c r="X782">
        <f>IF(W782="Si",CHOOSE(RANDBETWEEN(1,3),"Motriz","Auditiva","Visual"), " ")</f>
        <v/>
      </c>
      <c r="Y782">
        <f>TEXT(RANDBETWEEN(1000000000,9999999999), "0000000000")</f>
        <v/>
      </c>
      <c r="Z782">
        <f>LOWER(LEFT(C782,FIND(" ",C782 &amp; " ")-1)) &amp; "." &amp; LOWER(MID(C782, FIND(" ", C782) + 1, FIND(" ", C782 &amp; " ", FIND(" ", C782)+ 1) - FIND(" ", C782)-1)) &amp; "@gmail.com"</f>
        <v/>
      </c>
      <c r="AA782">
        <f>UPPER(LEFT(C782,1)&amp;MID(C782,FIND(" ",C782)+1,1)&amp;IF(LEN(C782)-LEN(SUBSTITUTE(C782," ",""))&gt;=2,MID(C782,FIND(" ",C782,FIND(" ",C782)+1)+1,1),"X")&amp;TEXT(P782,"YYMMDD")&amp;H782&amp;RANDBETWEEN(0,9)&amp;RANDBETWEEN(0,9)&amp;CHAR(RANDBETWEEN(65,90))&amp;CHAR(RANDBETWEEN(65,90)))</f>
        <v/>
      </c>
    </row>
    <row r="783" hidden="1">
      <c r="A783" t="inlineStr">
        <is>
          <t>230300712</t>
        </is>
      </c>
      <c r="B783" t="inlineStr">
        <is>
          <t>VEINTICUATROAVA</t>
        </is>
      </c>
      <c r="C783" t="inlineStr">
        <is>
          <t>GRAJALEZ GUZMAN / DANNA PAOLA</t>
        </is>
      </c>
      <c r="D783" t="inlineStr">
        <is>
          <t>Inscrito</t>
        </is>
      </c>
      <c r="E783" t="inlineStr">
        <is>
          <t>Regular</t>
        </is>
      </c>
      <c r="G783" t="inlineStr">
        <is>
          <t>Ingeniería Ambiental</t>
        </is>
      </c>
      <c r="H783" t="inlineStr">
        <is>
          <t>F</t>
        </is>
      </c>
      <c r="I783" t="inlineStr">
        <is>
          <t>EXM</t>
        </is>
      </c>
      <c r="J783" t="inlineStr">
        <is>
          <t>8.58</t>
        </is>
      </c>
      <c r="K783" t="inlineStr">
        <is>
          <t>2023-08-03 09:31:46.537423</t>
        </is>
      </c>
      <c r="L783">
        <f>MID(K783,1,10)</f>
        <v/>
      </c>
      <c r="M783" t="inlineStr">
        <is>
          <t>9</t>
        </is>
      </c>
      <c r="N783" t="inlineStr">
        <is>
          <t>Colegio Nacional de Educación Profesional Técnica</t>
        </is>
      </c>
      <c r="P783" s="1">
        <f>DATE(INT(RAND()*(2008 - 2006 + 1) + 2006), INT(RAND()*12 + 1), INT(RAND()*28 + 1))</f>
        <v/>
      </c>
      <c r="Q783">
        <f>CHOOSE(RANDBETWEEN(1,2),"Si","No")</f>
        <v/>
      </c>
      <c r="R783">
        <f>IF(Q783="Si",CHOOSE(RANDBETWEEN(1,3),"Excelencia","Apoyo Académico","Excelencia"), " ")</f>
        <v/>
      </c>
      <c r="S783">
        <f>RANDBETWEEN(100, 200)</f>
        <v/>
      </c>
      <c r="T783">
        <f>CHOOSE(RANDBETWEEN(1,2),"Si","No")</f>
        <v/>
      </c>
      <c r="U783">
        <f>CHOOSE(RANDBETWEEN(1,2),"Si","No")</f>
        <v/>
      </c>
      <c r="V783">
        <f>IF(U783="Si",CHOOSE(RANDBETWEEN(1,3),"Maya","Tzeltal","Náhuatl", "Misteco", "Otomí"), " ")</f>
        <v/>
      </c>
      <c r="W783">
        <f>CHOOSE(RANDBETWEEN(1,2),"Si","No")</f>
        <v/>
      </c>
      <c r="X783">
        <f>IF(W783="Si",CHOOSE(RANDBETWEEN(1,3),"Motriz","Auditiva","Visual"), " ")</f>
        <v/>
      </c>
      <c r="Y783">
        <f>TEXT(RANDBETWEEN(1000000000,9999999999), "0000000000")</f>
        <v/>
      </c>
      <c r="Z783">
        <f>LOWER(LEFT(C783,FIND(" ",C783 &amp; " ")-1)) &amp; "." &amp; LOWER(MID(C783, FIND(" ", C783) + 1, FIND(" ", C783 &amp; " ", FIND(" ", C783)+ 1) - FIND(" ", C783)-1)) &amp; "@gmail.com"</f>
        <v/>
      </c>
      <c r="AA783">
        <f>UPPER(LEFT(C783,1)&amp;MID(C783,FIND(" ",C783)+1,1)&amp;IF(LEN(C783)-LEN(SUBSTITUTE(C783," ",""))&gt;=2,MID(C783,FIND(" ",C783,FIND(" ",C783)+1)+1,1),"X")&amp;TEXT(P783,"YYMMDD")&amp;H783&amp;RANDBETWEEN(0,9)&amp;RANDBETWEEN(0,9)&amp;CHAR(RANDBETWEEN(65,90))&amp;CHAR(RANDBETWEEN(65,90)))</f>
        <v/>
      </c>
    </row>
    <row r="784" hidden="1">
      <c r="A784" t="inlineStr">
        <is>
          <t>230300711</t>
        </is>
      </c>
      <c r="B784" t="inlineStr">
        <is>
          <t>VEINTICUATROAVA</t>
        </is>
      </c>
      <c r="C784" t="inlineStr">
        <is>
          <t>VILLEGAS BARRIENTOS / KIARA</t>
        </is>
      </c>
      <c r="D784" t="inlineStr">
        <is>
          <t>Inscrito</t>
        </is>
      </c>
      <c r="E784" t="inlineStr">
        <is>
          <t>Irregular</t>
        </is>
      </c>
      <c r="G784" t="inlineStr">
        <is>
          <t>Ingeniería Ambiental</t>
        </is>
      </c>
      <c r="H784" t="inlineStr">
        <is>
          <t>F</t>
        </is>
      </c>
      <c r="I784" t="inlineStr">
        <is>
          <t>EXM</t>
        </is>
      </c>
      <c r="J784" t="inlineStr">
        <is>
          <t>8.00</t>
        </is>
      </c>
      <c r="K784" t="inlineStr">
        <is>
          <t>2023-08-03 09:31:45.897454</t>
        </is>
      </c>
      <c r="L784">
        <f>MID(K784,1,10)</f>
        <v/>
      </c>
      <c r="M784" t="inlineStr">
        <is>
          <t>7</t>
        </is>
      </c>
      <c r="N784" t="inlineStr">
        <is>
          <t>Universidad Riviera</t>
        </is>
      </c>
      <c r="P784" s="1">
        <f>DATE(INT(RAND()*(2008 - 2006 + 1) + 2006), INT(RAND()*12 + 1), INT(RAND()*28 + 1))</f>
        <v/>
      </c>
      <c r="Q784">
        <f>CHOOSE(RANDBETWEEN(1,2),"Si","No")</f>
        <v/>
      </c>
      <c r="R784">
        <f>IF(Q784="Si",CHOOSE(RANDBETWEEN(1,3),"Excelencia","Apoyo Académico","Excelencia"), " ")</f>
        <v/>
      </c>
      <c r="S784">
        <f>RANDBETWEEN(100, 200)</f>
        <v/>
      </c>
      <c r="T784">
        <f>CHOOSE(RANDBETWEEN(1,2),"Si","No")</f>
        <v/>
      </c>
      <c r="U784">
        <f>CHOOSE(RANDBETWEEN(1,2),"Si","No")</f>
        <v/>
      </c>
      <c r="V784">
        <f>IF(U784="Si",CHOOSE(RANDBETWEEN(1,3),"Maya","Tzeltal","Náhuatl", "Misteco", "Otomí"), " ")</f>
        <v/>
      </c>
      <c r="W784">
        <f>CHOOSE(RANDBETWEEN(1,2),"Si","No")</f>
        <v/>
      </c>
      <c r="X784">
        <f>IF(W784="Si",CHOOSE(RANDBETWEEN(1,3),"Motriz","Auditiva","Visual"), " ")</f>
        <v/>
      </c>
      <c r="Y784">
        <f>TEXT(RANDBETWEEN(1000000000,9999999999), "0000000000")</f>
        <v/>
      </c>
      <c r="Z784">
        <f>LOWER(LEFT(C784,FIND(" ",C784 &amp; " ")-1)) &amp; "." &amp; LOWER(MID(C784, FIND(" ", C784) + 1, FIND(" ", C784 &amp; " ", FIND(" ", C784)+ 1) - FIND(" ", C784)-1)) &amp; "@gmail.com"</f>
        <v/>
      </c>
      <c r="AA784">
        <f>UPPER(LEFT(C784,1)&amp;MID(C784,FIND(" ",C784)+1,1)&amp;IF(LEN(C784)-LEN(SUBSTITUTE(C784," ",""))&gt;=2,MID(C784,FIND(" ",C784,FIND(" ",C784)+1)+1,1),"X")&amp;TEXT(P784,"YYMMDD")&amp;H784&amp;RANDBETWEEN(0,9)&amp;RANDBETWEEN(0,9)&amp;CHAR(RANDBETWEEN(65,90))&amp;CHAR(RANDBETWEEN(65,90)))</f>
        <v/>
      </c>
    </row>
    <row r="785" hidden="1">
      <c r="A785" t="inlineStr">
        <is>
          <t>230300710</t>
        </is>
      </c>
      <c r="B785" t="inlineStr">
        <is>
          <t>VEINTICUATROAVA</t>
        </is>
      </c>
      <c r="C785" t="inlineStr">
        <is>
          <t>SANCHEZ CHAVIRA / MIRANDA  AIME</t>
        </is>
      </c>
      <c r="D785" t="inlineStr">
        <is>
          <t>Inscrito</t>
        </is>
      </c>
      <c r="E785" t="inlineStr">
        <is>
          <t>Regular</t>
        </is>
      </c>
      <c r="G785" t="inlineStr">
        <is>
          <t>Ingeniería Ambiental</t>
        </is>
      </c>
      <c r="H785" t="inlineStr">
        <is>
          <t>F</t>
        </is>
      </c>
      <c r="I785" t="inlineStr">
        <is>
          <t>EXM</t>
        </is>
      </c>
      <c r="J785" t="inlineStr">
        <is>
          <t>0.14</t>
        </is>
      </c>
      <c r="K785" t="inlineStr">
        <is>
          <t>2023-08-03 09:31:45.715709</t>
        </is>
      </c>
      <c r="L785">
        <f>MID(K785,1,10)</f>
        <v/>
      </c>
      <c r="M785" t="inlineStr">
        <is>
          <t>9</t>
        </is>
      </c>
      <c r="N785" t="inlineStr">
        <is>
          <t>Escuela Normal Superior Andres Quintana Roo</t>
        </is>
      </c>
      <c r="P785" s="1">
        <f>DATE(INT(RAND()*(2008 - 2006 + 1) + 2006), INT(RAND()*12 + 1), INT(RAND()*28 + 1))</f>
        <v/>
      </c>
      <c r="Q785">
        <f>CHOOSE(RANDBETWEEN(1,2),"Si","No")</f>
        <v/>
      </c>
      <c r="R785">
        <f>IF(Q785="Si",CHOOSE(RANDBETWEEN(1,3),"Excelencia","Apoyo Académico","Excelencia"), " ")</f>
        <v/>
      </c>
      <c r="S785">
        <f>RANDBETWEEN(100, 200)</f>
        <v/>
      </c>
      <c r="T785">
        <f>CHOOSE(RANDBETWEEN(1,2),"Si","No")</f>
        <v/>
      </c>
      <c r="U785">
        <f>CHOOSE(RANDBETWEEN(1,2),"Si","No")</f>
        <v/>
      </c>
      <c r="V785">
        <f>IF(U785="Si",CHOOSE(RANDBETWEEN(1,3),"Maya","Tzeltal","Náhuatl", "Misteco", "Otomí"), " ")</f>
        <v/>
      </c>
      <c r="W785">
        <f>CHOOSE(RANDBETWEEN(1,2),"Si","No")</f>
        <v/>
      </c>
      <c r="X785">
        <f>IF(W785="Si",CHOOSE(RANDBETWEEN(1,3),"Motriz","Auditiva","Visual"), " ")</f>
        <v/>
      </c>
      <c r="Y785">
        <f>TEXT(RANDBETWEEN(1000000000,9999999999), "0000000000")</f>
        <v/>
      </c>
      <c r="Z785">
        <f>LOWER(LEFT(C785,FIND(" ",C785 &amp; " ")-1)) &amp; "." &amp; LOWER(MID(C785, FIND(" ", C785) + 1, FIND(" ", C785 &amp; " ", FIND(" ", C785)+ 1) - FIND(" ", C785)-1)) &amp; "@gmail.com"</f>
        <v/>
      </c>
      <c r="AA785">
        <f>UPPER(LEFT(C785,1)&amp;MID(C785,FIND(" ",C785)+1,1)&amp;IF(LEN(C785)-LEN(SUBSTITUTE(C785," ",""))&gt;=2,MID(C785,FIND(" ",C785,FIND(" ",C785)+1)+1,1),"X")&amp;TEXT(P785,"YYMMDD")&amp;H785&amp;RANDBETWEEN(0,9)&amp;RANDBETWEEN(0,9)&amp;CHAR(RANDBETWEEN(65,90))&amp;CHAR(RANDBETWEEN(65,90)))</f>
        <v/>
      </c>
    </row>
    <row r="786" hidden="1">
      <c r="A786" t="inlineStr">
        <is>
          <t>230300709</t>
        </is>
      </c>
      <c r="B786" t="inlineStr">
        <is>
          <t>VEINTICUATROAVA</t>
        </is>
      </c>
      <c r="C786" t="inlineStr">
        <is>
          <t>HERNANDEZ RUIZ / JACQUELIN GUADALUPE</t>
        </is>
      </c>
      <c r="D786" t="inlineStr">
        <is>
          <t>Inscrito</t>
        </is>
      </c>
      <c r="E786" t="inlineStr">
        <is>
          <t>Regular</t>
        </is>
      </c>
      <c r="G786" t="inlineStr">
        <is>
          <t>Ingeniería Ambiental</t>
        </is>
      </c>
      <c r="H786" t="inlineStr">
        <is>
          <t>F</t>
        </is>
      </c>
      <c r="I786" t="inlineStr">
        <is>
          <t>EXM</t>
        </is>
      </c>
      <c r="J786" t="inlineStr">
        <is>
          <t>8.46</t>
        </is>
      </c>
      <c r="K786" t="inlineStr">
        <is>
          <t>2023-08-03 09:31:44.40332</t>
        </is>
      </c>
      <c r="L786">
        <f>MID(K786,1,10)</f>
        <v/>
      </c>
      <c r="M786" t="inlineStr">
        <is>
          <t>9.6</t>
        </is>
      </c>
      <c r="N786" t="inlineStr">
        <is>
          <t>Colegio Nacional de Educación Profesional Técnica</t>
        </is>
      </c>
      <c r="P786" s="1">
        <f>DATE(INT(RAND()*(2008 - 2006 + 1) + 2006), INT(RAND()*12 + 1), INT(RAND()*28 + 1))</f>
        <v/>
      </c>
      <c r="Q786">
        <f>CHOOSE(RANDBETWEEN(1,2),"Si","No")</f>
        <v/>
      </c>
      <c r="R786">
        <f>IF(Q786="Si",CHOOSE(RANDBETWEEN(1,3),"Excelencia","Apoyo Académico","Excelencia"), " ")</f>
        <v/>
      </c>
      <c r="S786">
        <f>RANDBETWEEN(100, 200)</f>
        <v/>
      </c>
      <c r="T786">
        <f>CHOOSE(RANDBETWEEN(1,2),"Si","No")</f>
        <v/>
      </c>
      <c r="U786">
        <f>CHOOSE(RANDBETWEEN(1,2),"Si","No")</f>
        <v/>
      </c>
      <c r="V786">
        <f>IF(U786="Si",CHOOSE(RANDBETWEEN(1,3),"Maya","Tzeltal","Náhuatl", "Misteco", "Otomí"), " ")</f>
        <v/>
      </c>
      <c r="W786">
        <f>CHOOSE(RANDBETWEEN(1,2),"Si","No")</f>
        <v/>
      </c>
      <c r="X786">
        <f>IF(W786="Si",CHOOSE(RANDBETWEEN(1,3),"Motriz","Auditiva","Visual"), " ")</f>
        <v/>
      </c>
      <c r="Y786">
        <f>TEXT(RANDBETWEEN(1000000000,9999999999), "0000000000")</f>
        <v/>
      </c>
      <c r="Z786">
        <f>LOWER(LEFT(C786,FIND(" ",C786 &amp; " ")-1)) &amp; "." &amp; LOWER(MID(C786, FIND(" ", C786) + 1, FIND(" ", C786 &amp; " ", FIND(" ", C786)+ 1) - FIND(" ", C786)-1)) &amp; "@gmail.com"</f>
        <v/>
      </c>
      <c r="AA786">
        <f>UPPER(LEFT(C786,1)&amp;MID(C786,FIND(" ",C786)+1,1)&amp;IF(LEN(C786)-LEN(SUBSTITUTE(C786," ",""))&gt;=2,MID(C786,FIND(" ",C786,FIND(" ",C786)+1)+1,1),"X")&amp;TEXT(P786,"YYMMDD")&amp;H786&amp;RANDBETWEEN(0,9)&amp;RANDBETWEEN(0,9)&amp;CHAR(RANDBETWEEN(65,90))&amp;CHAR(RANDBETWEEN(65,90)))</f>
        <v/>
      </c>
    </row>
    <row r="787" hidden="1">
      <c r="A787" t="inlineStr">
        <is>
          <t>230300708</t>
        </is>
      </c>
      <c r="B787" t="inlineStr">
        <is>
          <t>VEINTICUATROAVA</t>
        </is>
      </c>
      <c r="C787" t="inlineStr">
        <is>
          <t>MORENO HERNÁNDEZ / DANIEL ALBERTO</t>
        </is>
      </c>
      <c r="D787" t="inlineStr">
        <is>
          <t>Inscrito</t>
        </is>
      </c>
      <c r="E787" t="inlineStr">
        <is>
          <t>Irregular</t>
        </is>
      </c>
      <c r="G787" t="inlineStr">
        <is>
          <t>Ingeniería Ambiental</t>
        </is>
      </c>
      <c r="H787" t="inlineStr">
        <is>
          <t>M</t>
        </is>
      </c>
      <c r="I787" t="inlineStr">
        <is>
          <t>EXM</t>
        </is>
      </c>
      <c r="J787" t="inlineStr">
        <is>
          <t>6.80</t>
        </is>
      </c>
      <c r="K787" t="inlineStr">
        <is>
          <t>2023-08-03 09:31:42.006533</t>
        </is>
      </c>
      <c r="L787">
        <f>MID(K787,1,10)</f>
        <v/>
      </c>
      <c r="M787" t="inlineStr">
        <is>
          <t>8.8</t>
        </is>
      </c>
      <c r="N787" t="inlineStr">
        <is>
          <t>Centro Avanzado de Cibernética y Estudios Tecnológicos</t>
        </is>
      </c>
      <c r="P787" s="1">
        <f>DATE(INT(RAND()*(2008 - 2006 + 1) + 2006), INT(RAND()*12 + 1), INT(RAND()*28 + 1))</f>
        <v/>
      </c>
      <c r="Q787">
        <f>CHOOSE(RANDBETWEEN(1,2),"Si","No")</f>
        <v/>
      </c>
      <c r="R787">
        <f>IF(Q787="Si",CHOOSE(RANDBETWEEN(1,3),"Excelencia","Apoyo Académico","Excelencia"), " ")</f>
        <v/>
      </c>
      <c r="S787">
        <f>RANDBETWEEN(100, 200)</f>
        <v/>
      </c>
      <c r="T787">
        <f>CHOOSE(RANDBETWEEN(1,2),"Si","No")</f>
        <v/>
      </c>
      <c r="U787">
        <f>CHOOSE(RANDBETWEEN(1,2),"Si","No")</f>
        <v/>
      </c>
      <c r="V787">
        <f>IF(U787="Si",CHOOSE(RANDBETWEEN(1,3),"Maya","Tzeltal","Náhuatl", "Misteco", "Otomí"), " ")</f>
        <v/>
      </c>
      <c r="W787">
        <f>CHOOSE(RANDBETWEEN(1,2),"Si","No")</f>
        <v/>
      </c>
      <c r="X787">
        <f>IF(W787="Si",CHOOSE(RANDBETWEEN(1,3),"Motriz","Auditiva","Visual"), " ")</f>
        <v/>
      </c>
      <c r="Y787">
        <f>TEXT(RANDBETWEEN(1000000000,9999999999), "0000000000")</f>
        <v/>
      </c>
      <c r="Z787">
        <f>LOWER(LEFT(C787,FIND(" ",C787 &amp; " ")-1)) &amp; "." &amp; LOWER(MID(C787, FIND(" ", C787) + 1, FIND(" ", C787 &amp; " ", FIND(" ", C787)+ 1) - FIND(" ", C787)-1)) &amp; "@gmail.com"</f>
        <v/>
      </c>
      <c r="AA787">
        <f>UPPER(LEFT(C787,1)&amp;MID(C787,FIND(" ",C787)+1,1)&amp;IF(LEN(C787)-LEN(SUBSTITUTE(C787," ",""))&gt;=2,MID(C787,FIND(" ",C787,FIND(" ",C787)+1)+1,1),"X")&amp;TEXT(P787,"YYMMDD")&amp;H787&amp;RANDBETWEEN(0,9)&amp;RANDBETWEEN(0,9)&amp;CHAR(RANDBETWEEN(65,90))&amp;CHAR(RANDBETWEEN(65,90)))</f>
        <v/>
      </c>
    </row>
    <row r="788" hidden="1">
      <c r="A788" t="inlineStr">
        <is>
          <t>230300707</t>
        </is>
      </c>
      <c r="B788" t="inlineStr">
        <is>
          <t>VEINTICUATROAVA</t>
        </is>
      </c>
      <c r="C788" t="inlineStr">
        <is>
          <t>SANTIZ PACHECO / PAULA REGINA</t>
        </is>
      </c>
      <c r="D788" t="inlineStr">
        <is>
          <t>Inscrito</t>
        </is>
      </c>
      <c r="E788" t="inlineStr">
        <is>
          <t>Irregular</t>
        </is>
      </c>
      <c r="G788" t="inlineStr">
        <is>
          <t>Ingeniería Ambiental</t>
        </is>
      </c>
      <c r="H788" t="inlineStr">
        <is>
          <t>F</t>
        </is>
      </c>
      <c r="I788" t="inlineStr">
        <is>
          <t>EXM</t>
        </is>
      </c>
      <c r="J788" t="inlineStr">
        <is>
          <t>8.25</t>
        </is>
      </c>
      <c r="K788" t="inlineStr">
        <is>
          <t>2023-08-03 09:31:41.949627</t>
        </is>
      </c>
      <c r="L788">
        <f>MID(K788,1,10)</f>
        <v/>
      </c>
      <c r="M788" t="inlineStr">
        <is>
          <t>9.4</t>
        </is>
      </c>
      <c r="N788" t="inlineStr">
        <is>
          <t>CONALEP CANCUN 2</t>
        </is>
      </c>
      <c r="P788" s="1">
        <f>DATE(INT(RAND()*(2008 - 2006 + 1) + 2006), INT(RAND()*12 + 1), INT(RAND()*28 + 1))</f>
        <v/>
      </c>
      <c r="Q788">
        <f>CHOOSE(RANDBETWEEN(1,2),"Si","No")</f>
        <v/>
      </c>
      <c r="R788">
        <f>IF(Q788="Si",CHOOSE(RANDBETWEEN(1,3),"Excelencia","Apoyo Académico","Excelencia"), " ")</f>
        <v/>
      </c>
      <c r="S788">
        <f>RANDBETWEEN(100, 200)</f>
        <v/>
      </c>
      <c r="T788">
        <f>CHOOSE(RANDBETWEEN(1,2),"Si","No")</f>
        <v/>
      </c>
      <c r="U788">
        <f>CHOOSE(RANDBETWEEN(1,2),"Si","No")</f>
        <v/>
      </c>
      <c r="V788">
        <f>IF(U788="Si",CHOOSE(RANDBETWEEN(1,3),"Maya","Tzeltal","Náhuatl", "Misteco", "Otomí"), " ")</f>
        <v/>
      </c>
      <c r="W788">
        <f>CHOOSE(RANDBETWEEN(1,2),"Si","No")</f>
        <v/>
      </c>
      <c r="X788">
        <f>IF(W788="Si",CHOOSE(RANDBETWEEN(1,3),"Motriz","Auditiva","Visual"), " ")</f>
        <v/>
      </c>
      <c r="Y788">
        <f>TEXT(RANDBETWEEN(1000000000,9999999999), "0000000000")</f>
        <v/>
      </c>
      <c r="Z788">
        <f>LOWER(LEFT(C788,FIND(" ",C788 &amp; " ")-1)) &amp; "." &amp; LOWER(MID(C788, FIND(" ", C788) + 1, FIND(" ", C788 &amp; " ", FIND(" ", C788)+ 1) - FIND(" ", C788)-1)) &amp; "@gmail.com"</f>
        <v/>
      </c>
      <c r="AA788">
        <f>UPPER(LEFT(C788,1)&amp;MID(C788,FIND(" ",C788)+1,1)&amp;IF(LEN(C788)-LEN(SUBSTITUTE(C788," ",""))&gt;=2,MID(C788,FIND(" ",C788,FIND(" ",C788)+1)+1,1),"X")&amp;TEXT(P788,"YYMMDD")&amp;H788&amp;RANDBETWEEN(0,9)&amp;RANDBETWEEN(0,9)&amp;CHAR(RANDBETWEEN(65,90))&amp;CHAR(RANDBETWEEN(65,90)))</f>
        <v/>
      </c>
    </row>
    <row r="789" hidden="1">
      <c r="A789" t="inlineStr">
        <is>
          <t>230300706</t>
        </is>
      </c>
      <c r="B789" t="inlineStr">
        <is>
          <t>VEINTICUATROAVA</t>
        </is>
      </c>
      <c r="C789" t="inlineStr">
        <is>
          <t>JIMÉNEZ LANDERO / FERNANDO</t>
        </is>
      </c>
      <c r="D789" t="inlineStr">
        <is>
          <t>Inscrito</t>
        </is>
      </c>
      <c r="E789" t="inlineStr">
        <is>
          <t>Irregular</t>
        </is>
      </c>
      <c r="G789" t="inlineStr">
        <is>
          <t>Ingeniería Ambiental</t>
        </is>
      </c>
      <c r="H789" t="inlineStr">
        <is>
          <t>M</t>
        </is>
      </c>
      <c r="I789" t="inlineStr">
        <is>
          <t>EXM</t>
        </is>
      </c>
      <c r="J789" t="inlineStr">
        <is>
          <t>7.89</t>
        </is>
      </c>
      <c r="K789" t="inlineStr">
        <is>
          <t>2023-08-03 09:31:38.218332</t>
        </is>
      </c>
      <c r="L789">
        <f>MID(K789,1,10)</f>
        <v/>
      </c>
      <c r="M789" t="inlineStr">
        <is>
          <t>8.9</t>
        </is>
      </c>
      <c r="N789" t="inlineStr">
        <is>
          <t>Colegio de Bachilleres del Estado de Tabasco</t>
        </is>
      </c>
      <c r="P789" s="1">
        <f>DATE(INT(RAND()*(2008 - 2006 + 1) + 2006), INT(RAND()*12 + 1), INT(RAND()*28 + 1))</f>
        <v/>
      </c>
      <c r="Q789">
        <f>CHOOSE(RANDBETWEEN(1,2),"Si","No")</f>
        <v/>
      </c>
      <c r="R789">
        <f>IF(Q789="Si",CHOOSE(RANDBETWEEN(1,3),"Excelencia","Apoyo Académico","Excelencia"), " ")</f>
        <v/>
      </c>
      <c r="S789">
        <f>RANDBETWEEN(100, 200)</f>
        <v/>
      </c>
      <c r="T789">
        <f>CHOOSE(RANDBETWEEN(1,2),"Si","No")</f>
        <v/>
      </c>
      <c r="U789">
        <f>CHOOSE(RANDBETWEEN(1,2),"Si","No")</f>
        <v/>
      </c>
      <c r="V789">
        <f>IF(U789="Si",CHOOSE(RANDBETWEEN(1,3),"Maya","Tzeltal","Náhuatl", "Misteco", "Otomí"), " ")</f>
        <v/>
      </c>
      <c r="W789">
        <f>CHOOSE(RANDBETWEEN(1,2),"Si","No")</f>
        <v/>
      </c>
      <c r="X789">
        <f>IF(W789="Si",CHOOSE(RANDBETWEEN(1,3),"Motriz","Auditiva","Visual"), " ")</f>
        <v/>
      </c>
      <c r="Y789">
        <f>TEXT(RANDBETWEEN(1000000000,9999999999), "0000000000")</f>
        <v/>
      </c>
      <c r="Z789">
        <f>LOWER(LEFT(C789,FIND(" ",C789 &amp; " ")-1)) &amp; "." &amp; LOWER(MID(C789, FIND(" ", C789) + 1, FIND(" ", C789 &amp; " ", FIND(" ", C789)+ 1) - FIND(" ", C789)-1)) &amp; "@gmail.com"</f>
        <v/>
      </c>
      <c r="AA789">
        <f>UPPER(LEFT(C789,1)&amp;MID(C789,FIND(" ",C789)+1,1)&amp;IF(LEN(C789)-LEN(SUBSTITUTE(C789," ",""))&gt;=2,MID(C789,FIND(" ",C789,FIND(" ",C789)+1)+1,1),"X")&amp;TEXT(P789,"YYMMDD")&amp;H789&amp;RANDBETWEEN(0,9)&amp;RANDBETWEEN(0,9)&amp;CHAR(RANDBETWEEN(65,90))&amp;CHAR(RANDBETWEEN(65,90)))</f>
        <v/>
      </c>
    </row>
    <row r="790" hidden="1">
      <c r="A790" t="inlineStr">
        <is>
          <t>230300705</t>
        </is>
      </c>
      <c r="B790" t="inlineStr">
        <is>
          <t>VEINTICUATROAVA</t>
        </is>
      </c>
      <c r="C790" t="inlineStr">
        <is>
          <t>COB EK / MARÍA DE LOS ÁNGELES</t>
        </is>
      </c>
      <c r="D790" t="inlineStr">
        <is>
          <t>Inscrito</t>
        </is>
      </c>
      <c r="E790" t="inlineStr">
        <is>
          <t>Regular</t>
        </is>
      </c>
      <c r="G790" t="inlineStr">
        <is>
          <t>Ingeniería Ambiental</t>
        </is>
      </c>
      <c r="H790" t="inlineStr">
        <is>
          <t>F</t>
        </is>
      </c>
      <c r="I790" t="inlineStr">
        <is>
          <t>EXM</t>
        </is>
      </c>
      <c r="J790" t="inlineStr">
        <is>
          <t>8.46</t>
        </is>
      </c>
      <c r="K790" t="inlineStr">
        <is>
          <t>2023-08-03 09:31:37.215465</t>
        </is>
      </c>
      <c r="L790">
        <f>MID(K790,1,10)</f>
        <v/>
      </c>
      <c r="M790" t="inlineStr">
        <is>
          <t>7.9</t>
        </is>
      </c>
      <c r="N790" t="inlineStr">
        <is>
          <t>Centro de Bachillerato Tecnológico Industrial y de Servicios</t>
        </is>
      </c>
      <c r="P790" s="1">
        <f>DATE(INT(RAND()*(2008 - 2006 + 1) + 2006), INT(RAND()*12 + 1), INT(RAND()*28 + 1))</f>
        <v/>
      </c>
      <c r="Q790">
        <f>CHOOSE(RANDBETWEEN(1,2),"Si","No")</f>
        <v/>
      </c>
      <c r="R790">
        <f>IF(Q790="Si",CHOOSE(RANDBETWEEN(1,3),"Excelencia","Apoyo Académico","Excelencia"), " ")</f>
        <v/>
      </c>
      <c r="S790">
        <f>RANDBETWEEN(100, 200)</f>
        <v/>
      </c>
      <c r="T790">
        <f>CHOOSE(RANDBETWEEN(1,2),"Si","No")</f>
        <v/>
      </c>
      <c r="U790">
        <f>CHOOSE(RANDBETWEEN(1,2),"Si","No")</f>
        <v/>
      </c>
      <c r="V790">
        <f>IF(U790="Si",CHOOSE(RANDBETWEEN(1,3),"Maya","Tzeltal","Náhuatl", "Misteco", "Otomí"), " ")</f>
        <v/>
      </c>
      <c r="W790">
        <f>CHOOSE(RANDBETWEEN(1,2),"Si","No")</f>
        <v/>
      </c>
      <c r="X790">
        <f>IF(W790="Si",CHOOSE(RANDBETWEEN(1,3),"Motriz","Auditiva","Visual"), " ")</f>
        <v/>
      </c>
      <c r="Y790">
        <f>TEXT(RANDBETWEEN(1000000000,9999999999), "0000000000")</f>
        <v/>
      </c>
      <c r="Z790">
        <f>LOWER(LEFT(C790,FIND(" ",C790 &amp; " ")-1)) &amp; "." &amp; LOWER(MID(C790, FIND(" ", C790) + 1, FIND(" ", C790 &amp; " ", FIND(" ", C790)+ 1) - FIND(" ", C790)-1)) &amp; "@gmail.com"</f>
        <v/>
      </c>
      <c r="AA790">
        <f>UPPER(LEFT(C790,1)&amp;MID(C790,FIND(" ",C790)+1,1)&amp;IF(LEN(C790)-LEN(SUBSTITUTE(C790," ",""))&gt;=2,MID(C790,FIND(" ",C790,FIND(" ",C790)+1)+1,1),"X")&amp;TEXT(P790,"YYMMDD")&amp;H790&amp;RANDBETWEEN(0,9)&amp;RANDBETWEEN(0,9)&amp;CHAR(RANDBETWEEN(65,90))&amp;CHAR(RANDBETWEEN(65,90)))</f>
        <v/>
      </c>
    </row>
    <row r="791" hidden="1">
      <c r="A791" t="inlineStr">
        <is>
          <t>230300704</t>
        </is>
      </c>
      <c r="B791" t="inlineStr">
        <is>
          <t>VEINTICUATROAVA</t>
        </is>
      </c>
      <c r="C791" t="inlineStr">
        <is>
          <t>ESTRADA DURAN / PRISCILA</t>
        </is>
      </c>
      <c r="D791" t="inlineStr">
        <is>
          <t>Inscrito</t>
        </is>
      </c>
      <c r="E791" t="inlineStr">
        <is>
          <t>Regular</t>
        </is>
      </c>
      <c r="G791" t="inlineStr">
        <is>
          <t>Ingeniería Ambiental</t>
        </is>
      </c>
      <c r="H791" t="inlineStr">
        <is>
          <t>F</t>
        </is>
      </c>
      <c r="I791" t="inlineStr">
        <is>
          <t>EXM</t>
        </is>
      </c>
      <c r="J791" t="inlineStr">
        <is>
          <t>8.00</t>
        </is>
      </c>
      <c r="K791" t="inlineStr">
        <is>
          <t>2023-08-03 09:31:37.099296</t>
        </is>
      </c>
      <c r="L791">
        <f>MID(K791,1,10)</f>
        <v/>
      </c>
      <c r="M791" t="inlineStr">
        <is>
          <t>8.8</t>
        </is>
      </c>
      <c r="N791" t="inlineStr">
        <is>
          <t>Colegio de Bachilleres del Estado de Quintana Roo</t>
        </is>
      </c>
      <c r="P791" s="1">
        <f>DATE(INT(RAND()*(2008 - 2006 + 1) + 2006), INT(RAND()*12 + 1), INT(RAND()*28 + 1))</f>
        <v/>
      </c>
      <c r="Q791">
        <f>CHOOSE(RANDBETWEEN(1,2),"Si","No")</f>
        <v/>
      </c>
      <c r="R791">
        <f>IF(Q791="Si",CHOOSE(RANDBETWEEN(1,3),"Excelencia","Apoyo Académico","Excelencia"), " ")</f>
        <v/>
      </c>
      <c r="S791">
        <f>RANDBETWEEN(100, 200)</f>
        <v/>
      </c>
      <c r="T791">
        <f>CHOOSE(RANDBETWEEN(1,2),"Si","No")</f>
        <v/>
      </c>
      <c r="U791">
        <f>CHOOSE(RANDBETWEEN(1,2),"Si","No")</f>
        <v/>
      </c>
      <c r="V791">
        <f>IF(U791="Si",CHOOSE(RANDBETWEEN(1,3),"Maya","Tzeltal","Náhuatl", "Misteco", "Otomí"), " ")</f>
        <v/>
      </c>
      <c r="W791">
        <f>CHOOSE(RANDBETWEEN(1,2),"Si","No")</f>
        <v/>
      </c>
      <c r="X791">
        <f>IF(W791="Si",CHOOSE(RANDBETWEEN(1,3),"Motriz","Auditiva","Visual"), " ")</f>
        <v/>
      </c>
      <c r="Y791">
        <f>TEXT(RANDBETWEEN(1000000000,9999999999), "0000000000")</f>
        <v/>
      </c>
      <c r="Z791">
        <f>LOWER(LEFT(C791,FIND(" ",C791 &amp; " ")-1)) &amp; "." &amp; LOWER(MID(C791, FIND(" ", C791) + 1, FIND(" ", C791 &amp; " ", FIND(" ", C791)+ 1) - FIND(" ", C791)-1)) &amp; "@gmail.com"</f>
        <v/>
      </c>
      <c r="AA791">
        <f>UPPER(LEFT(C791,1)&amp;MID(C791,FIND(" ",C791)+1,1)&amp;IF(LEN(C791)-LEN(SUBSTITUTE(C791," ",""))&gt;=2,MID(C791,FIND(" ",C791,FIND(" ",C791)+1)+1,1),"X")&amp;TEXT(P791,"YYMMDD")&amp;H791&amp;RANDBETWEEN(0,9)&amp;RANDBETWEEN(0,9)&amp;CHAR(RANDBETWEEN(65,90))&amp;CHAR(RANDBETWEEN(65,90)))</f>
        <v/>
      </c>
    </row>
    <row r="792" hidden="1">
      <c r="A792" t="inlineStr">
        <is>
          <t>230300703</t>
        </is>
      </c>
      <c r="B792" t="inlineStr">
        <is>
          <t>VEINTICUATROAVA</t>
        </is>
      </c>
      <c r="C792" t="inlineStr">
        <is>
          <t>YEPEZ VALENCIA / ALEXIS GABRIEL</t>
        </is>
      </c>
      <c r="D792" t="inlineStr">
        <is>
          <t>Inscrito</t>
        </is>
      </c>
      <c r="E792" t="inlineStr">
        <is>
          <t>Irregular</t>
        </is>
      </c>
      <c r="G792" t="inlineStr">
        <is>
          <t>Ingeniería Ambiental</t>
        </is>
      </c>
      <c r="H792" t="inlineStr">
        <is>
          <t>M</t>
        </is>
      </c>
      <c r="I792" t="inlineStr">
        <is>
          <t>EXM</t>
        </is>
      </c>
      <c r="J792" t="inlineStr">
        <is>
          <t>8.08</t>
        </is>
      </c>
      <c r="K792" t="inlineStr">
        <is>
          <t>2023-08-03 09:31:36.157388</t>
        </is>
      </c>
      <c r="L792">
        <f>MID(K792,1,10)</f>
        <v/>
      </c>
      <c r="M792" t="inlineStr">
        <is>
          <t>8.8</t>
        </is>
      </c>
      <c r="N792" t="inlineStr">
        <is>
          <t>Centro de Estudios Tecnologicos del Mar #41 (CETMAR 41)</t>
        </is>
      </c>
      <c r="P792" s="1">
        <f>DATE(INT(RAND()*(2008 - 2006 + 1) + 2006), INT(RAND()*12 + 1), INT(RAND()*28 + 1))</f>
        <v/>
      </c>
      <c r="Q792">
        <f>CHOOSE(RANDBETWEEN(1,2),"Si","No")</f>
        <v/>
      </c>
      <c r="R792">
        <f>IF(Q792="Si",CHOOSE(RANDBETWEEN(1,3),"Excelencia","Apoyo Académico","Excelencia"), " ")</f>
        <v/>
      </c>
      <c r="S792">
        <f>RANDBETWEEN(100, 200)</f>
        <v/>
      </c>
      <c r="T792">
        <f>CHOOSE(RANDBETWEEN(1,2),"Si","No")</f>
        <v/>
      </c>
      <c r="U792">
        <f>CHOOSE(RANDBETWEEN(1,2),"Si","No")</f>
        <v/>
      </c>
      <c r="V792">
        <f>IF(U792="Si",CHOOSE(RANDBETWEEN(1,3),"Maya","Tzeltal","Náhuatl", "Misteco", "Otomí"), " ")</f>
        <v/>
      </c>
      <c r="W792">
        <f>CHOOSE(RANDBETWEEN(1,2),"Si","No")</f>
        <v/>
      </c>
      <c r="X792">
        <f>IF(W792="Si",CHOOSE(RANDBETWEEN(1,3),"Motriz","Auditiva","Visual"), " ")</f>
        <v/>
      </c>
      <c r="Y792">
        <f>TEXT(RANDBETWEEN(1000000000,9999999999), "0000000000")</f>
        <v/>
      </c>
      <c r="Z792">
        <f>LOWER(LEFT(C792,FIND(" ",C792 &amp; " ")-1)) &amp; "." &amp; LOWER(MID(C792, FIND(" ", C792) + 1, FIND(" ", C792 &amp; " ", FIND(" ", C792)+ 1) - FIND(" ", C792)-1)) &amp; "@gmail.com"</f>
        <v/>
      </c>
      <c r="AA792">
        <f>UPPER(LEFT(C792,1)&amp;MID(C792,FIND(" ",C792)+1,1)&amp;IF(LEN(C792)-LEN(SUBSTITUTE(C792," ",""))&gt;=2,MID(C792,FIND(" ",C792,FIND(" ",C792)+1)+1,1),"X")&amp;TEXT(P792,"YYMMDD")&amp;H792&amp;RANDBETWEEN(0,9)&amp;RANDBETWEEN(0,9)&amp;CHAR(RANDBETWEEN(65,90))&amp;CHAR(RANDBETWEEN(65,90)))</f>
        <v/>
      </c>
    </row>
    <row r="793" hidden="1">
      <c r="A793" t="inlineStr">
        <is>
          <t>230300702</t>
        </is>
      </c>
      <c r="B793" t="inlineStr">
        <is>
          <t>VEINTICUATROAVA</t>
        </is>
      </c>
      <c r="C793" t="inlineStr">
        <is>
          <t>REYES FLORES / RODRIGO</t>
        </is>
      </c>
      <c r="D793" t="inlineStr">
        <is>
          <t>Inscrito</t>
        </is>
      </c>
      <c r="E793" t="inlineStr">
        <is>
          <t>Condicionado</t>
        </is>
      </c>
      <c r="G793" t="inlineStr">
        <is>
          <t>Ingeniería Ambiental</t>
        </is>
      </c>
      <c r="H793" t="inlineStr">
        <is>
          <t>M</t>
        </is>
      </c>
      <c r="I793" t="inlineStr">
        <is>
          <t>EXM</t>
        </is>
      </c>
      <c r="J793" t="inlineStr">
        <is>
          <t>6.42</t>
        </is>
      </c>
      <c r="K793" t="inlineStr">
        <is>
          <t>2023-08-03 09:31:35.916632</t>
        </is>
      </c>
      <c r="L793">
        <f>MID(K793,1,10)</f>
        <v/>
      </c>
      <c r="M793" t="inlineStr">
        <is>
          <t>8.5</t>
        </is>
      </c>
      <c r="N793" t="inlineStr">
        <is>
          <t>CBTIS NO. 272</t>
        </is>
      </c>
      <c r="P793" s="1">
        <f>DATE(INT(RAND()*(2008 - 2006 + 1) + 2006), INT(RAND()*12 + 1), INT(RAND()*28 + 1))</f>
        <v/>
      </c>
      <c r="Q793">
        <f>CHOOSE(RANDBETWEEN(1,2),"Si","No")</f>
        <v/>
      </c>
      <c r="R793">
        <f>IF(Q793="Si",CHOOSE(RANDBETWEEN(1,3),"Excelencia","Apoyo Académico","Excelencia"), " ")</f>
        <v/>
      </c>
      <c r="S793">
        <f>RANDBETWEEN(100, 200)</f>
        <v/>
      </c>
      <c r="T793">
        <f>CHOOSE(RANDBETWEEN(1,2),"Si","No")</f>
        <v/>
      </c>
      <c r="U793">
        <f>CHOOSE(RANDBETWEEN(1,2),"Si","No")</f>
        <v/>
      </c>
      <c r="V793">
        <f>IF(U793="Si",CHOOSE(RANDBETWEEN(1,3),"Maya","Tzeltal","Náhuatl", "Misteco", "Otomí"), " ")</f>
        <v/>
      </c>
      <c r="W793">
        <f>CHOOSE(RANDBETWEEN(1,2),"Si","No")</f>
        <v/>
      </c>
      <c r="X793">
        <f>IF(W793="Si",CHOOSE(RANDBETWEEN(1,3),"Motriz","Auditiva","Visual"), " ")</f>
        <v/>
      </c>
      <c r="Y793">
        <f>TEXT(RANDBETWEEN(1000000000,9999999999), "0000000000")</f>
        <v/>
      </c>
      <c r="Z793">
        <f>LOWER(LEFT(C793,FIND(" ",C793 &amp; " ")-1)) &amp; "." &amp; LOWER(MID(C793, FIND(" ", C793) + 1, FIND(" ", C793 &amp; " ", FIND(" ", C793)+ 1) - FIND(" ", C793)-1)) &amp; "@gmail.com"</f>
        <v/>
      </c>
      <c r="AA793">
        <f>UPPER(LEFT(C793,1)&amp;MID(C793,FIND(" ",C793)+1,1)&amp;IF(LEN(C793)-LEN(SUBSTITUTE(C793," ",""))&gt;=2,MID(C793,FIND(" ",C793,FIND(" ",C793)+1)+1,1),"X")&amp;TEXT(P793,"YYMMDD")&amp;H793&amp;RANDBETWEEN(0,9)&amp;RANDBETWEEN(0,9)&amp;CHAR(RANDBETWEEN(65,90))&amp;CHAR(RANDBETWEEN(65,90)))</f>
        <v/>
      </c>
    </row>
    <row r="794" hidden="1">
      <c r="A794" t="inlineStr">
        <is>
          <t>230300997</t>
        </is>
      </c>
      <c r="B794" t="inlineStr">
        <is>
          <t>VEINTICUATROAVA</t>
        </is>
      </c>
      <c r="C794" t="inlineStr">
        <is>
          <t>SALVADOR CARRION / ANGEL ALBERTO</t>
        </is>
      </c>
      <c r="D794" t="inlineStr">
        <is>
          <t>Inscrito</t>
        </is>
      </c>
      <c r="E794" t="inlineStr">
        <is>
          <t>Irregular</t>
        </is>
      </c>
      <c r="G794" t="inlineStr">
        <is>
          <t>Ingeniería en Datos e Inteligencia Organizacional</t>
        </is>
      </c>
      <c r="H794" t="inlineStr">
        <is>
          <t>M</t>
        </is>
      </c>
      <c r="I794" t="inlineStr">
        <is>
          <t>EXM</t>
        </is>
      </c>
      <c r="J794" t="inlineStr">
        <is>
          <t>8.08</t>
        </is>
      </c>
      <c r="K794" t="inlineStr">
        <is>
          <t>2023-08-04 11:21:53.977992</t>
        </is>
      </c>
      <c r="L794">
        <f>MID(K794,1,10)</f>
        <v/>
      </c>
      <c r="M794" t="inlineStr">
        <is>
          <t>9.1</t>
        </is>
      </c>
      <c r="N794" t="inlineStr">
        <is>
          <t>Colegio de Estudios Científicos y Tecnológicos del Estado de Quintana Roo</t>
        </is>
      </c>
      <c r="P794" s="1">
        <f>DATE(INT(RAND()*(2008 - 2006 + 1) + 2006), INT(RAND()*12 + 1), INT(RAND()*28 + 1))</f>
        <v/>
      </c>
      <c r="Q794">
        <f>CHOOSE(RANDBETWEEN(1,2),"Si","No")</f>
        <v/>
      </c>
      <c r="R794">
        <f>IF(Q794="Si",CHOOSE(RANDBETWEEN(1,3),"Excelencia","Apoyo Académico","Excelencia"), " ")</f>
        <v/>
      </c>
      <c r="S794">
        <f>RANDBETWEEN(100, 200)</f>
        <v/>
      </c>
      <c r="T794">
        <f>CHOOSE(RANDBETWEEN(1,2),"Si","No")</f>
        <v/>
      </c>
      <c r="U794">
        <f>CHOOSE(RANDBETWEEN(1,2),"Si","No")</f>
        <v/>
      </c>
      <c r="V794">
        <f>IF(U794="Si",CHOOSE(RANDBETWEEN(1,3),"Maya","Tzeltal","Náhuatl", "Misteco", "Otomí"), " ")</f>
        <v/>
      </c>
      <c r="W794">
        <f>CHOOSE(RANDBETWEEN(1,2),"Si","No")</f>
        <v/>
      </c>
      <c r="X794">
        <f>IF(W794="Si",CHOOSE(RANDBETWEEN(1,3),"Motriz","Auditiva","Visual"), " ")</f>
        <v/>
      </c>
      <c r="Y794">
        <f>TEXT(RANDBETWEEN(1000000000,9999999999), "0000000000")</f>
        <v/>
      </c>
      <c r="Z794">
        <f>LOWER(LEFT(C794,FIND(" ",C794 &amp; " ")-1)) &amp; "." &amp; LOWER(MID(C794, FIND(" ", C794) + 1, FIND(" ", C794 &amp; " ", FIND(" ", C794)+ 1) - FIND(" ", C794)-1)) &amp; "@gmail.com"</f>
        <v/>
      </c>
      <c r="AA794">
        <f>UPPER(LEFT(C794,1)&amp;MID(C794,FIND(" ",C794)+1,1)&amp;IF(LEN(C794)-LEN(SUBSTITUTE(C794," ",""))&gt;=2,MID(C794,FIND(" ",C794,FIND(" ",C794)+1)+1,1),"X")&amp;TEXT(P794,"YYMMDD")&amp;H794&amp;RANDBETWEEN(0,9)&amp;RANDBETWEEN(0,9)&amp;CHAR(RANDBETWEEN(65,90))&amp;CHAR(RANDBETWEEN(65,90)))</f>
        <v/>
      </c>
    </row>
    <row r="795" hidden="1">
      <c r="A795" t="inlineStr">
        <is>
          <t>230300996</t>
        </is>
      </c>
      <c r="B795" t="inlineStr">
        <is>
          <t>VEINTICUATROAVA</t>
        </is>
      </c>
      <c r="C795" t="inlineStr">
        <is>
          <t>MARMOLEJO SÁNCHEZ / DYLAN ALDAIR</t>
        </is>
      </c>
      <c r="D795" t="inlineStr">
        <is>
          <t>Inscrito</t>
        </is>
      </c>
      <c r="E795" t="inlineStr">
        <is>
          <t>Regular</t>
        </is>
      </c>
      <c r="G795" t="inlineStr">
        <is>
          <t>Ingeniería en Datos e Inteligencia Organizacional</t>
        </is>
      </c>
      <c r="H795" t="inlineStr">
        <is>
          <t>M</t>
        </is>
      </c>
      <c r="I795" t="inlineStr">
        <is>
          <t>EXM</t>
        </is>
      </c>
      <c r="J795" t="inlineStr">
        <is>
          <t>8.77</t>
        </is>
      </c>
      <c r="K795" t="inlineStr">
        <is>
          <t>2023-08-04 11:21:43.225477</t>
        </is>
      </c>
      <c r="L795">
        <f>MID(K795,1,10)</f>
        <v/>
      </c>
      <c r="M795" t="inlineStr">
        <is>
          <t>7</t>
        </is>
      </c>
      <c r="N795" t="inlineStr">
        <is>
          <t>Centro de Bachillerato Tecnológico Industrial y de Servicios</t>
        </is>
      </c>
      <c r="P795" s="1">
        <f>DATE(INT(RAND()*(2008 - 2006 + 1) + 2006), INT(RAND()*12 + 1), INT(RAND()*28 + 1))</f>
        <v/>
      </c>
      <c r="Q795">
        <f>CHOOSE(RANDBETWEEN(1,2),"Si","No")</f>
        <v/>
      </c>
      <c r="R795">
        <f>IF(Q795="Si",CHOOSE(RANDBETWEEN(1,3),"Excelencia","Apoyo Académico","Excelencia"), " ")</f>
        <v/>
      </c>
      <c r="S795">
        <f>RANDBETWEEN(100, 200)</f>
        <v/>
      </c>
      <c r="T795">
        <f>CHOOSE(RANDBETWEEN(1,2),"Si","No")</f>
        <v/>
      </c>
      <c r="U795">
        <f>CHOOSE(RANDBETWEEN(1,2),"Si","No")</f>
        <v/>
      </c>
      <c r="V795">
        <f>IF(U795="Si",CHOOSE(RANDBETWEEN(1,3),"Maya","Tzeltal","Náhuatl", "Misteco", "Otomí"), " ")</f>
        <v/>
      </c>
      <c r="W795">
        <f>CHOOSE(RANDBETWEEN(1,2),"Si","No")</f>
        <v/>
      </c>
      <c r="X795">
        <f>IF(W795="Si",CHOOSE(RANDBETWEEN(1,3),"Motriz","Auditiva","Visual"), " ")</f>
        <v/>
      </c>
      <c r="Y795">
        <f>TEXT(RANDBETWEEN(1000000000,9999999999), "0000000000")</f>
        <v/>
      </c>
      <c r="Z795">
        <f>LOWER(LEFT(C795,FIND(" ",C795 &amp; " ")-1)) &amp; "." &amp; LOWER(MID(C795, FIND(" ", C795) + 1, FIND(" ", C795 &amp; " ", FIND(" ", C795)+ 1) - FIND(" ", C795)-1)) &amp; "@gmail.com"</f>
        <v/>
      </c>
      <c r="AA795">
        <f>UPPER(LEFT(C795,1)&amp;MID(C795,FIND(" ",C795)+1,1)&amp;IF(LEN(C795)-LEN(SUBSTITUTE(C795," ",""))&gt;=2,MID(C795,FIND(" ",C795,FIND(" ",C795)+1)+1,1),"X")&amp;TEXT(P795,"YYMMDD")&amp;H795&amp;RANDBETWEEN(0,9)&amp;RANDBETWEEN(0,9)&amp;CHAR(RANDBETWEEN(65,90))&amp;CHAR(RANDBETWEEN(65,90)))</f>
        <v/>
      </c>
    </row>
    <row r="796" hidden="1">
      <c r="A796" t="inlineStr">
        <is>
          <t>230300995</t>
        </is>
      </c>
      <c r="B796" t="inlineStr">
        <is>
          <t>VEINTICUATROAVA</t>
        </is>
      </c>
      <c r="C796" t="inlineStr">
        <is>
          <t>AGUAYO ITURRALDE / ERICK ALEJANDRO</t>
        </is>
      </c>
      <c r="D796" t="inlineStr">
        <is>
          <t>Inscrito</t>
        </is>
      </c>
      <c r="E796" t="inlineStr">
        <is>
          <t>Regular</t>
        </is>
      </c>
      <c r="G796" t="inlineStr">
        <is>
          <t>Ingeniería Industrial</t>
        </is>
      </c>
      <c r="H796" t="inlineStr">
        <is>
          <t>M</t>
        </is>
      </c>
      <c r="I796" t="inlineStr">
        <is>
          <t>EXM</t>
        </is>
      </c>
      <c r="J796" t="inlineStr">
        <is>
          <t>8.33</t>
        </is>
      </c>
      <c r="K796" t="inlineStr">
        <is>
          <t>2023-08-04 11:15:21.509196</t>
        </is>
      </c>
      <c r="L796">
        <f>MID(K796,1,10)</f>
        <v/>
      </c>
      <c r="M796" t="inlineStr">
        <is>
          <t>8</t>
        </is>
      </c>
      <c r="N796" t="inlineStr">
        <is>
          <t>Colegio de Estudios Científicos y Tecnológicos del Estado de Quintana Roo</t>
        </is>
      </c>
      <c r="P796" s="1">
        <f>DATE(INT(RAND()*(2008 - 2006 + 1) + 2006), INT(RAND()*12 + 1), INT(RAND()*28 + 1))</f>
        <v/>
      </c>
      <c r="Q796">
        <f>CHOOSE(RANDBETWEEN(1,2),"Si","No")</f>
        <v/>
      </c>
      <c r="R796">
        <f>IF(Q796="Si",CHOOSE(RANDBETWEEN(1,3),"Excelencia","Apoyo Académico","Excelencia"), " ")</f>
        <v/>
      </c>
      <c r="S796">
        <f>RANDBETWEEN(100, 200)</f>
        <v/>
      </c>
      <c r="T796">
        <f>CHOOSE(RANDBETWEEN(1,2),"Si","No")</f>
        <v/>
      </c>
      <c r="U796">
        <f>CHOOSE(RANDBETWEEN(1,2),"Si","No")</f>
        <v/>
      </c>
      <c r="V796">
        <f>IF(U796="Si",CHOOSE(RANDBETWEEN(1,3),"Maya","Tzeltal","Náhuatl", "Misteco", "Otomí"), " ")</f>
        <v/>
      </c>
      <c r="W796">
        <f>CHOOSE(RANDBETWEEN(1,2),"Si","No")</f>
        <v/>
      </c>
      <c r="X796">
        <f>IF(W796="Si",CHOOSE(RANDBETWEEN(1,3),"Motriz","Auditiva","Visual"), " ")</f>
        <v/>
      </c>
      <c r="Y796">
        <f>TEXT(RANDBETWEEN(1000000000,9999999999), "0000000000")</f>
        <v/>
      </c>
      <c r="Z796">
        <f>LOWER(LEFT(C796,FIND(" ",C796 &amp; " ")-1)) &amp; "." &amp; LOWER(MID(C796, FIND(" ", C796) + 1, FIND(" ", C796 &amp; " ", FIND(" ", C796)+ 1) - FIND(" ", C796)-1)) &amp; "@gmail.com"</f>
        <v/>
      </c>
      <c r="AA796">
        <f>UPPER(LEFT(C796,1)&amp;MID(C796,FIND(" ",C796)+1,1)&amp;IF(LEN(C796)-LEN(SUBSTITUTE(C796," ",""))&gt;=2,MID(C796,FIND(" ",C796,FIND(" ",C796)+1)+1,1),"X")&amp;TEXT(P796,"YYMMDD")&amp;H796&amp;RANDBETWEEN(0,9)&amp;RANDBETWEEN(0,9)&amp;CHAR(RANDBETWEEN(65,90))&amp;CHAR(RANDBETWEEN(65,90)))</f>
        <v/>
      </c>
    </row>
    <row r="797" hidden="1">
      <c r="A797" t="inlineStr">
        <is>
          <t>230300994</t>
        </is>
      </c>
      <c r="B797" t="inlineStr">
        <is>
          <t>VEINTICUATROAVA</t>
        </is>
      </c>
      <c r="C797" t="inlineStr">
        <is>
          <t>HERNÁNDEZ GONZÁLEZ / REGINA ELIZABETH</t>
        </is>
      </c>
      <c r="D797" t="inlineStr">
        <is>
          <t>Inscrito</t>
        </is>
      </c>
      <c r="E797" t="inlineStr">
        <is>
          <t>Regular</t>
        </is>
      </c>
      <c r="G797" t="inlineStr">
        <is>
          <t>Gastronomía</t>
        </is>
      </c>
      <c r="H797" t="inlineStr">
        <is>
          <t>F</t>
        </is>
      </c>
      <c r="I797" t="inlineStr">
        <is>
          <t>EXM</t>
        </is>
      </c>
      <c r="J797" t="inlineStr">
        <is>
          <t>9.38</t>
        </is>
      </c>
      <c r="K797" t="inlineStr">
        <is>
          <t>2023-08-04 11:14:19.687287</t>
        </is>
      </c>
      <c r="L797">
        <f>MID(K797,1,10)</f>
        <v/>
      </c>
      <c r="M797" t="inlineStr">
        <is>
          <t>7</t>
        </is>
      </c>
      <c r="N797" t="inlineStr">
        <is>
          <t>Centro de Bachillerato Tecnológico Industrial y de Servicios</t>
        </is>
      </c>
      <c r="P797" s="1">
        <f>DATE(INT(RAND()*(2008 - 2006 + 1) + 2006), INT(RAND()*12 + 1), INT(RAND()*28 + 1))</f>
        <v/>
      </c>
      <c r="Q797">
        <f>CHOOSE(RANDBETWEEN(1,2),"Si","No")</f>
        <v/>
      </c>
      <c r="R797">
        <f>IF(Q797="Si",CHOOSE(RANDBETWEEN(1,3),"Excelencia","Apoyo Académico","Excelencia"), " ")</f>
        <v/>
      </c>
      <c r="S797">
        <f>RANDBETWEEN(100, 200)</f>
        <v/>
      </c>
      <c r="T797">
        <f>CHOOSE(RANDBETWEEN(1,2),"Si","No")</f>
        <v/>
      </c>
      <c r="U797">
        <f>CHOOSE(RANDBETWEEN(1,2),"Si","No")</f>
        <v/>
      </c>
      <c r="V797">
        <f>IF(U797="Si",CHOOSE(RANDBETWEEN(1,3),"Maya","Tzeltal","Náhuatl", "Misteco", "Otomí"), " ")</f>
        <v/>
      </c>
      <c r="W797">
        <f>CHOOSE(RANDBETWEEN(1,2),"Si","No")</f>
        <v/>
      </c>
      <c r="X797">
        <f>IF(W797="Si",CHOOSE(RANDBETWEEN(1,3),"Motriz","Auditiva","Visual"), " ")</f>
        <v/>
      </c>
      <c r="Y797">
        <f>TEXT(RANDBETWEEN(1000000000,9999999999), "0000000000")</f>
        <v/>
      </c>
      <c r="Z797">
        <f>LOWER(LEFT(C797,FIND(" ",C797 &amp; " ")-1)) &amp; "." &amp; LOWER(MID(C797, FIND(" ", C797) + 1, FIND(" ", C797 &amp; " ", FIND(" ", C797)+ 1) - FIND(" ", C797)-1)) &amp; "@gmail.com"</f>
        <v/>
      </c>
      <c r="AA797">
        <f>UPPER(LEFT(C797,1)&amp;MID(C797,FIND(" ",C797)+1,1)&amp;IF(LEN(C797)-LEN(SUBSTITUTE(C797," ",""))&gt;=2,MID(C797,FIND(" ",C797,FIND(" ",C797)+1)+1,1),"X")&amp;TEXT(P797,"YYMMDD")&amp;H797&amp;RANDBETWEEN(0,9)&amp;RANDBETWEEN(0,9)&amp;CHAR(RANDBETWEEN(65,90))&amp;CHAR(RANDBETWEEN(65,90)))</f>
        <v/>
      </c>
    </row>
    <row r="798" hidden="1">
      <c r="A798" t="inlineStr">
        <is>
          <t>230301003</t>
        </is>
      </c>
      <c r="B798" t="inlineStr">
        <is>
          <t>VEINTICUATROAVA</t>
        </is>
      </c>
      <c r="C798" t="inlineStr">
        <is>
          <t>HERNANDEZ CASTILLO / DAVID</t>
        </is>
      </c>
      <c r="D798" t="inlineStr">
        <is>
          <t>Inscrito</t>
        </is>
      </c>
      <c r="E798" t="inlineStr">
        <is>
          <t>Condicionado</t>
        </is>
      </c>
      <c r="G798" t="inlineStr">
        <is>
          <t>Ingeniería Industrial</t>
        </is>
      </c>
      <c r="H798" t="inlineStr">
        <is>
          <t>M</t>
        </is>
      </c>
      <c r="I798" t="inlineStr">
        <is>
          <t>EXM</t>
        </is>
      </c>
      <c r="J798" t="inlineStr">
        <is>
          <t>1.89</t>
        </is>
      </c>
      <c r="K798" t="inlineStr">
        <is>
          <t>2023-08-07 11:23:36.543387</t>
        </is>
      </c>
      <c r="L798">
        <f>MID(K798,1,10)</f>
        <v/>
      </c>
      <c r="M798" t="inlineStr">
        <is>
          <t>7</t>
        </is>
      </c>
      <c r="N798" t="inlineStr">
        <is>
          <t>Colegio de Estudios Científicos y Tecnológicos del Estado de Quintana Roo</t>
        </is>
      </c>
      <c r="P798" s="1">
        <f>DATE(INT(RAND()*(2008 - 2006 + 1) + 2006), INT(RAND()*12 + 1), INT(RAND()*28 + 1))</f>
        <v/>
      </c>
      <c r="Q798">
        <f>CHOOSE(RANDBETWEEN(1,2),"Si","No")</f>
        <v/>
      </c>
      <c r="R798">
        <f>IF(Q798="Si",CHOOSE(RANDBETWEEN(1,3),"Excelencia","Apoyo Académico","Excelencia"), " ")</f>
        <v/>
      </c>
      <c r="S798">
        <f>RANDBETWEEN(100, 200)</f>
        <v/>
      </c>
      <c r="T798">
        <f>CHOOSE(RANDBETWEEN(1,2),"Si","No")</f>
        <v/>
      </c>
      <c r="U798">
        <f>CHOOSE(RANDBETWEEN(1,2),"Si","No")</f>
        <v/>
      </c>
      <c r="V798">
        <f>IF(U798="Si",CHOOSE(RANDBETWEEN(1,3),"Maya","Tzeltal","Náhuatl", "Misteco", "Otomí"), " ")</f>
        <v/>
      </c>
      <c r="W798">
        <f>CHOOSE(RANDBETWEEN(1,2),"Si","No")</f>
        <v/>
      </c>
      <c r="X798">
        <f>IF(W798="Si",CHOOSE(RANDBETWEEN(1,3),"Motriz","Auditiva","Visual"), " ")</f>
        <v/>
      </c>
      <c r="Y798">
        <f>TEXT(RANDBETWEEN(1000000000,9999999999), "0000000000")</f>
        <v/>
      </c>
      <c r="Z798">
        <f>LOWER(LEFT(C798,FIND(" ",C798 &amp; " ")-1)) &amp; "." &amp; LOWER(MID(C798, FIND(" ", C798) + 1, FIND(" ", C798 &amp; " ", FIND(" ", C798)+ 1) - FIND(" ", C798)-1)) &amp; "@gmail.com"</f>
        <v/>
      </c>
      <c r="AA798">
        <f>UPPER(LEFT(C798,1)&amp;MID(C798,FIND(" ",C798)+1,1)&amp;IF(LEN(C798)-LEN(SUBSTITUTE(C798," ",""))&gt;=2,MID(C798,FIND(" ",C798,FIND(" ",C798)+1)+1,1),"X")&amp;TEXT(P798,"YYMMDD")&amp;H798&amp;RANDBETWEEN(0,9)&amp;RANDBETWEEN(0,9)&amp;CHAR(RANDBETWEEN(65,90))&amp;CHAR(RANDBETWEEN(65,90)))</f>
        <v/>
      </c>
    </row>
    <row r="799" hidden="1">
      <c r="A799" t="inlineStr">
        <is>
          <t>230301002</t>
        </is>
      </c>
      <c r="B799" t="inlineStr">
        <is>
          <t>VEINTICUATROAVA</t>
        </is>
      </c>
      <c r="C799" t="inlineStr">
        <is>
          <t>LORIA VELAZQUEZ / NANCY JULIETA</t>
        </is>
      </c>
      <c r="D799" t="inlineStr">
        <is>
          <t>Baja Temporal</t>
        </is>
      </c>
      <c r="E799" t="inlineStr">
        <is>
          <t>Condicionado</t>
        </is>
      </c>
      <c r="G799" t="inlineStr">
        <is>
          <t>Turismo Sustentable y Gestión Hotelera</t>
        </is>
      </c>
      <c r="H799" t="inlineStr">
        <is>
          <t>F</t>
        </is>
      </c>
      <c r="I799" t="inlineStr">
        <is>
          <t>EXM</t>
        </is>
      </c>
      <c r="J799" t="inlineStr">
        <is>
          <t>6.38</t>
        </is>
      </c>
      <c r="K799" t="inlineStr">
        <is>
          <t>2023-08-07 11:20:51.577023</t>
        </is>
      </c>
      <c r="L799">
        <f>MID(K799,1,10)</f>
        <v/>
      </c>
      <c r="M799" t="inlineStr">
        <is>
          <t>7.7</t>
        </is>
      </c>
      <c r="N799" t="inlineStr">
        <is>
          <t>Colegio de Bachilleres del Estado de Quintana Roo</t>
        </is>
      </c>
      <c r="P799" s="1">
        <f>DATE(INT(RAND()*(2008 - 2006 + 1) + 2006), INT(RAND()*12 + 1), INT(RAND()*28 + 1))</f>
        <v/>
      </c>
      <c r="Q799">
        <f>CHOOSE(RANDBETWEEN(1,2),"Si","No")</f>
        <v/>
      </c>
      <c r="R799">
        <f>IF(Q799="Si",CHOOSE(RANDBETWEEN(1,3),"Excelencia","Apoyo Académico","Excelencia"), " ")</f>
        <v/>
      </c>
      <c r="S799">
        <f>RANDBETWEEN(100, 200)</f>
        <v/>
      </c>
      <c r="T799">
        <f>CHOOSE(RANDBETWEEN(1,2),"Si","No")</f>
        <v/>
      </c>
      <c r="U799">
        <f>CHOOSE(RANDBETWEEN(1,2),"Si","No")</f>
        <v/>
      </c>
      <c r="V799">
        <f>IF(U799="Si",CHOOSE(RANDBETWEEN(1,3),"Maya","Tzeltal","Náhuatl", "Misteco", "Otomí"), " ")</f>
        <v/>
      </c>
      <c r="W799">
        <f>CHOOSE(RANDBETWEEN(1,2),"Si","No")</f>
        <v/>
      </c>
      <c r="X799">
        <f>IF(W799="Si",CHOOSE(RANDBETWEEN(1,3),"Motriz","Auditiva","Visual"), " ")</f>
        <v/>
      </c>
      <c r="Y799">
        <f>TEXT(RANDBETWEEN(1000000000,9999999999), "0000000000")</f>
        <v/>
      </c>
      <c r="Z799">
        <f>LOWER(LEFT(C799,FIND(" ",C799 &amp; " ")-1)) &amp; "." &amp; LOWER(MID(C799, FIND(" ", C799) + 1, FIND(" ", C799 &amp; " ", FIND(" ", C799)+ 1) - FIND(" ", C799)-1)) &amp; "@gmail.com"</f>
        <v/>
      </c>
      <c r="AA799">
        <f>UPPER(LEFT(C799,1)&amp;MID(C799,FIND(" ",C799)+1,1)&amp;IF(LEN(C799)-LEN(SUBSTITUTE(C799," ",""))&gt;=2,MID(C799,FIND(" ",C799,FIND(" ",C799)+1)+1,1),"X")&amp;TEXT(P799,"YYMMDD")&amp;H799&amp;RANDBETWEEN(0,9)&amp;RANDBETWEEN(0,9)&amp;CHAR(RANDBETWEEN(65,90))&amp;CHAR(RANDBETWEEN(65,90)))</f>
        <v/>
      </c>
    </row>
    <row r="800" hidden="1">
      <c r="A800" t="inlineStr">
        <is>
          <t>230301001</t>
        </is>
      </c>
      <c r="B800" t="inlineStr">
        <is>
          <t>VEINTICUATROAVA</t>
        </is>
      </c>
      <c r="C800" t="inlineStr">
        <is>
          <t>RAMÍREZ FARÍAS / DIEGO</t>
        </is>
      </c>
      <c r="D800" t="inlineStr">
        <is>
          <t>Inscrito</t>
        </is>
      </c>
      <c r="E800" t="inlineStr">
        <is>
          <t>Irregular</t>
        </is>
      </c>
      <c r="G800" t="inlineStr">
        <is>
          <t>Negocios Internacionales</t>
        </is>
      </c>
      <c r="H800" t="inlineStr">
        <is>
          <t>M</t>
        </is>
      </c>
      <c r="I800" t="inlineStr">
        <is>
          <t>EXM</t>
        </is>
      </c>
      <c r="J800" t="inlineStr">
        <is>
          <t>7.87</t>
        </is>
      </c>
      <c r="K800" t="inlineStr">
        <is>
          <t>2023-08-07 11:20:35.742162</t>
        </is>
      </c>
      <c r="L800">
        <f>MID(K800,1,10)</f>
        <v/>
      </c>
      <c r="M800" t="inlineStr">
        <is>
          <t>8.5</t>
        </is>
      </c>
      <c r="N800" t="inlineStr">
        <is>
          <t>Cecyte IV</t>
        </is>
      </c>
      <c r="P800" s="1">
        <f>DATE(INT(RAND()*(2008 - 2006 + 1) + 2006), INT(RAND()*12 + 1), INT(RAND()*28 + 1))</f>
        <v/>
      </c>
      <c r="Q800">
        <f>CHOOSE(RANDBETWEEN(1,2),"Si","No")</f>
        <v/>
      </c>
      <c r="R800">
        <f>IF(Q800="Si",CHOOSE(RANDBETWEEN(1,3),"Excelencia","Apoyo Académico","Excelencia"), " ")</f>
        <v/>
      </c>
      <c r="S800">
        <f>RANDBETWEEN(100, 200)</f>
        <v/>
      </c>
      <c r="T800">
        <f>CHOOSE(RANDBETWEEN(1,2),"Si","No")</f>
        <v/>
      </c>
      <c r="U800">
        <f>CHOOSE(RANDBETWEEN(1,2),"Si","No")</f>
        <v/>
      </c>
      <c r="V800">
        <f>IF(U800="Si",CHOOSE(RANDBETWEEN(1,3),"Maya","Tzeltal","Náhuatl", "Misteco", "Otomí"), " ")</f>
        <v/>
      </c>
      <c r="W800">
        <f>CHOOSE(RANDBETWEEN(1,2),"Si","No")</f>
        <v/>
      </c>
      <c r="X800">
        <f>IF(W800="Si",CHOOSE(RANDBETWEEN(1,3),"Motriz","Auditiva","Visual"), " ")</f>
        <v/>
      </c>
      <c r="Y800">
        <f>TEXT(RANDBETWEEN(1000000000,9999999999), "0000000000")</f>
        <v/>
      </c>
      <c r="Z800">
        <f>LOWER(LEFT(C800,FIND(" ",C800 &amp; " ")-1)) &amp; "." &amp; LOWER(MID(C800, FIND(" ", C800) + 1, FIND(" ", C800 &amp; " ", FIND(" ", C800)+ 1) - FIND(" ", C800)-1)) &amp; "@gmail.com"</f>
        <v/>
      </c>
      <c r="AA800">
        <f>UPPER(LEFT(C800,1)&amp;MID(C800,FIND(" ",C800)+1,1)&amp;IF(LEN(C800)-LEN(SUBSTITUTE(C800," ",""))&gt;=2,MID(C800,FIND(" ",C800,FIND(" ",C800)+1)+1,1),"X")&amp;TEXT(P800,"YYMMDD")&amp;H800&amp;RANDBETWEEN(0,9)&amp;RANDBETWEEN(0,9)&amp;CHAR(RANDBETWEEN(65,90))&amp;CHAR(RANDBETWEEN(65,90)))</f>
        <v/>
      </c>
    </row>
    <row r="801" hidden="1">
      <c r="A801" t="inlineStr">
        <is>
          <t>230301000</t>
        </is>
      </c>
      <c r="B801" t="inlineStr">
        <is>
          <t>VEINTICUATROAVA</t>
        </is>
      </c>
      <c r="C801" t="inlineStr">
        <is>
          <t>LEZAMA ROMERO / ALEXA LUCIA</t>
        </is>
      </c>
      <c r="D801" t="inlineStr">
        <is>
          <t>Inscrito</t>
        </is>
      </c>
      <c r="E801" t="inlineStr">
        <is>
          <t>Irregular</t>
        </is>
      </c>
      <c r="G801" t="inlineStr">
        <is>
          <t>Turismo Alternativo y Gestión del Patrimonio</t>
        </is>
      </c>
      <c r="H801" t="inlineStr">
        <is>
          <t>F</t>
        </is>
      </c>
      <c r="I801" t="inlineStr">
        <is>
          <t>EXM</t>
        </is>
      </c>
      <c r="J801" t="inlineStr">
        <is>
          <t>7.00</t>
        </is>
      </c>
      <c r="K801" t="inlineStr">
        <is>
          <t>2023-08-07 11:20:32.514857</t>
        </is>
      </c>
      <c r="L801">
        <f>MID(K801,1,10)</f>
        <v/>
      </c>
      <c r="M801" t="inlineStr">
        <is>
          <t>7</t>
        </is>
      </c>
      <c r="N801" t="inlineStr">
        <is>
          <t>Colegio de Bachilleres del Estado de Quintana Roo</t>
        </is>
      </c>
      <c r="P801" s="1">
        <f>DATE(INT(RAND()*(2008 - 2006 + 1) + 2006), INT(RAND()*12 + 1), INT(RAND()*28 + 1))</f>
        <v/>
      </c>
      <c r="Q801">
        <f>CHOOSE(RANDBETWEEN(1,2),"Si","No")</f>
        <v/>
      </c>
      <c r="R801">
        <f>IF(Q801="Si",CHOOSE(RANDBETWEEN(1,3),"Excelencia","Apoyo Académico","Excelencia"), " ")</f>
        <v/>
      </c>
      <c r="S801">
        <f>RANDBETWEEN(100, 200)</f>
        <v/>
      </c>
      <c r="T801">
        <f>CHOOSE(RANDBETWEEN(1,2),"Si","No")</f>
        <v/>
      </c>
      <c r="U801">
        <f>CHOOSE(RANDBETWEEN(1,2),"Si","No")</f>
        <v/>
      </c>
      <c r="V801">
        <f>IF(U801="Si",CHOOSE(RANDBETWEEN(1,3),"Maya","Tzeltal","Náhuatl", "Misteco", "Otomí"), " ")</f>
        <v/>
      </c>
      <c r="W801">
        <f>CHOOSE(RANDBETWEEN(1,2),"Si","No")</f>
        <v/>
      </c>
      <c r="X801">
        <f>IF(W801="Si",CHOOSE(RANDBETWEEN(1,3),"Motriz","Auditiva","Visual"), " ")</f>
        <v/>
      </c>
      <c r="Y801">
        <f>TEXT(RANDBETWEEN(1000000000,9999999999), "0000000000")</f>
        <v/>
      </c>
      <c r="Z801">
        <f>LOWER(LEFT(C801,FIND(" ",C801 &amp; " ")-1)) &amp; "." &amp; LOWER(MID(C801, FIND(" ", C801) + 1, FIND(" ", C801 &amp; " ", FIND(" ", C801)+ 1) - FIND(" ", C801)-1)) &amp; "@gmail.com"</f>
        <v/>
      </c>
      <c r="AA801">
        <f>UPPER(LEFT(C801,1)&amp;MID(C801,FIND(" ",C801)+1,1)&amp;IF(LEN(C801)-LEN(SUBSTITUTE(C801," ",""))&gt;=2,MID(C801,FIND(" ",C801,FIND(" ",C801)+1)+1,1),"X")&amp;TEXT(P801,"YYMMDD")&amp;H801&amp;RANDBETWEEN(0,9)&amp;RANDBETWEEN(0,9)&amp;CHAR(RANDBETWEEN(65,90))&amp;CHAR(RANDBETWEEN(65,90)))</f>
        <v/>
      </c>
    </row>
    <row r="802" hidden="1">
      <c r="A802" t="inlineStr">
        <is>
          <t>230300999</t>
        </is>
      </c>
      <c r="B802" t="inlineStr">
        <is>
          <t>VEINTICUATROAVA</t>
        </is>
      </c>
      <c r="C802" t="inlineStr">
        <is>
          <t>LÓPEZ CHICLIN / EMILIO</t>
        </is>
      </c>
      <c r="D802" t="inlineStr">
        <is>
          <t>Inscrito</t>
        </is>
      </c>
      <c r="E802" t="inlineStr">
        <is>
          <t>Irregular</t>
        </is>
      </c>
      <c r="G802" t="inlineStr">
        <is>
          <t>Ingeniería en Datos e Inteligencia Organizacional</t>
        </is>
      </c>
      <c r="H802" t="inlineStr">
        <is>
          <t>M</t>
        </is>
      </c>
      <c r="I802" t="inlineStr">
        <is>
          <t>EXM</t>
        </is>
      </c>
      <c r="J802" t="inlineStr">
        <is>
          <t>6.75</t>
        </is>
      </c>
      <c r="K802" t="inlineStr">
        <is>
          <t>2023-08-07 11:20:32.003112</t>
        </is>
      </c>
      <c r="L802">
        <f>MID(K802,1,10)</f>
        <v/>
      </c>
      <c r="M802" t="inlineStr">
        <is>
          <t>9.4</t>
        </is>
      </c>
      <c r="N802" t="inlineStr">
        <is>
          <t>Centro de Bachillerato Tecnológico Agropecuario</t>
        </is>
      </c>
      <c r="P802" s="1">
        <f>DATE(INT(RAND()*(2008 - 2006 + 1) + 2006), INT(RAND()*12 + 1), INT(RAND()*28 + 1))</f>
        <v/>
      </c>
      <c r="Q802">
        <f>CHOOSE(RANDBETWEEN(1,2),"Si","No")</f>
        <v/>
      </c>
      <c r="R802">
        <f>IF(Q802="Si",CHOOSE(RANDBETWEEN(1,3),"Excelencia","Apoyo Académico","Excelencia"), " ")</f>
        <v/>
      </c>
      <c r="S802">
        <f>RANDBETWEEN(100, 200)</f>
        <v/>
      </c>
      <c r="T802">
        <f>CHOOSE(RANDBETWEEN(1,2),"Si","No")</f>
        <v/>
      </c>
      <c r="U802">
        <f>CHOOSE(RANDBETWEEN(1,2),"Si","No")</f>
        <v/>
      </c>
      <c r="V802">
        <f>IF(U802="Si",CHOOSE(RANDBETWEEN(1,3),"Maya","Tzeltal","Náhuatl", "Misteco", "Otomí"), " ")</f>
        <v/>
      </c>
      <c r="W802">
        <f>CHOOSE(RANDBETWEEN(1,2),"Si","No")</f>
        <v/>
      </c>
      <c r="X802">
        <f>IF(W802="Si",CHOOSE(RANDBETWEEN(1,3),"Motriz","Auditiva","Visual"), " ")</f>
        <v/>
      </c>
      <c r="Y802">
        <f>TEXT(RANDBETWEEN(1000000000,9999999999), "0000000000")</f>
        <v/>
      </c>
      <c r="Z802">
        <f>LOWER(LEFT(C802,FIND(" ",C802 &amp; " ")-1)) &amp; "." &amp; LOWER(MID(C802, FIND(" ", C802) + 1, FIND(" ", C802 &amp; " ", FIND(" ", C802)+ 1) - FIND(" ", C802)-1)) &amp; "@gmail.com"</f>
        <v/>
      </c>
      <c r="AA802">
        <f>UPPER(LEFT(C802,1)&amp;MID(C802,FIND(" ",C802)+1,1)&amp;IF(LEN(C802)-LEN(SUBSTITUTE(C802," ",""))&gt;=2,MID(C802,FIND(" ",C802,FIND(" ",C802)+1)+1,1),"X")&amp;TEXT(P802,"YYMMDD")&amp;H802&amp;RANDBETWEEN(0,9)&amp;RANDBETWEEN(0,9)&amp;CHAR(RANDBETWEEN(65,90))&amp;CHAR(RANDBETWEEN(65,90)))</f>
        <v/>
      </c>
    </row>
    <row r="803" hidden="1">
      <c r="A803" t="inlineStr">
        <is>
          <t>230300998</t>
        </is>
      </c>
      <c r="B803" t="inlineStr">
        <is>
          <t>VEINTICUATROAVA</t>
        </is>
      </c>
      <c r="C803" t="inlineStr">
        <is>
          <t>MORENO GARCIA / VICTOR HUGO</t>
        </is>
      </c>
      <c r="D803" t="inlineStr">
        <is>
          <t>Inscrito</t>
        </is>
      </c>
      <c r="E803" t="inlineStr">
        <is>
          <t>Regular</t>
        </is>
      </c>
      <c r="G803" t="inlineStr">
        <is>
          <t>Gastronomía</t>
        </is>
      </c>
      <c r="H803" t="inlineStr">
        <is>
          <t>M</t>
        </is>
      </c>
      <c r="I803" t="inlineStr">
        <is>
          <t>EXM</t>
        </is>
      </c>
      <c r="J803" t="inlineStr">
        <is>
          <t>8.00</t>
        </is>
      </c>
      <c r="K803" t="inlineStr">
        <is>
          <t>2023-08-07 11:20:26.864139</t>
        </is>
      </c>
      <c r="L803">
        <f>MID(K803,1,10)</f>
        <v/>
      </c>
      <c r="M803" t="inlineStr">
        <is>
          <t>9</t>
        </is>
      </c>
      <c r="N803" t="inlineStr">
        <is>
          <t>ufram</t>
        </is>
      </c>
      <c r="P803" s="1">
        <f>DATE(INT(RAND()*(2008 - 2006 + 1) + 2006), INT(RAND()*12 + 1), INT(RAND()*28 + 1))</f>
        <v/>
      </c>
      <c r="Q803">
        <f>CHOOSE(RANDBETWEEN(1,2),"Si","No")</f>
        <v/>
      </c>
      <c r="R803">
        <f>IF(Q803="Si",CHOOSE(RANDBETWEEN(1,3),"Excelencia","Apoyo Académico","Excelencia"), " ")</f>
        <v/>
      </c>
      <c r="S803">
        <f>RANDBETWEEN(100, 200)</f>
        <v/>
      </c>
      <c r="T803">
        <f>CHOOSE(RANDBETWEEN(1,2),"Si","No")</f>
        <v/>
      </c>
      <c r="U803">
        <f>CHOOSE(RANDBETWEEN(1,2),"Si","No")</f>
        <v/>
      </c>
      <c r="V803">
        <f>IF(U803="Si",CHOOSE(RANDBETWEEN(1,3),"Maya","Tzeltal","Náhuatl", "Misteco", "Otomí"), " ")</f>
        <v/>
      </c>
      <c r="W803">
        <f>CHOOSE(RANDBETWEEN(1,2),"Si","No")</f>
        <v/>
      </c>
      <c r="X803">
        <f>IF(W803="Si",CHOOSE(RANDBETWEEN(1,3),"Motriz","Auditiva","Visual"), " ")</f>
        <v/>
      </c>
      <c r="Y803">
        <f>TEXT(RANDBETWEEN(1000000000,9999999999), "0000000000")</f>
        <v/>
      </c>
      <c r="Z803">
        <f>LOWER(LEFT(C803,FIND(" ",C803 &amp; " ")-1)) &amp; "." &amp; LOWER(MID(C803, FIND(" ", C803) + 1, FIND(" ", C803 &amp; " ", FIND(" ", C803)+ 1) - FIND(" ", C803)-1)) &amp; "@gmail.com"</f>
        <v/>
      </c>
      <c r="AA803">
        <f>UPPER(LEFT(C803,1)&amp;MID(C803,FIND(" ",C803)+1,1)&amp;IF(LEN(C803)-LEN(SUBSTITUTE(C803," ",""))&gt;=2,MID(C803,FIND(" ",C803,FIND(" ",C803)+1)+1,1),"X")&amp;TEXT(P803,"YYMMDD")&amp;H803&amp;RANDBETWEEN(0,9)&amp;RANDBETWEEN(0,9)&amp;CHAR(RANDBETWEEN(65,90))&amp;CHAR(RANDBETWEEN(65,90)))</f>
        <v/>
      </c>
    </row>
    <row r="804" hidden="1">
      <c r="A804" t="inlineStr">
        <is>
          <t>230301010</t>
        </is>
      </c>
      <c r="B804" t="inlineStr">
        <is>
          <t>VEINTICUATROAVA</t>
        </is>
      </c>
      <c r="C804" t="inlineStr">
        <is>
          <t>ALVAREZ SANCHEZ / NOEMI ALEJANDRA</t>
        </is>
      </c>
      <c r="D804" t="inlineStr">
        <is>
          <t>Baja Temporal</t>
        </is>
      </c>
      <c r="E804" t="inlineStr">
        <is>
          <t>Irregular</t>
        </is>
      </c>
      <c r="G804" t="inlineStr">
        <is>
          <t>Innovación Empresarial</t>
        </is>
      </c>
      <c r="H804" t="inlineStr">
        <is>
          <t>F</t>
        </is>
      </c>
      <c r="I804" t="inlineStr">
        <is>
          <t>EXM</t>
        </is>
      </c>
      <c r="J804" t="inlineStr">
        <is>
          <t>6.63</t>
        </is>
      </c>
      <c r="K804" t="inlineStr">
        <is>
          <t>2023-08-08 11:17:23.464925</t>
        </is>
      </c>
      <c r="L804">
        <f>MID(K804,1,10)</f>
        <v/>
      </c>
      <c r="M804" t="inlineStr">
        <is>
          <t>8.4</t>
        </is>
      </c>
      <c r="N804" t="inlineStr">
        <is>
          <t>UDN</t>
        </is>
      </c>
      <c r="P804" s="1">
        <f>DATE(INT(RAND()*(2008 - 2006 + 1) + 2006), INT(RAND()*12 + 1), INT(RAND()*28 + 1))</f>
        <v/>
      </c>
      <c r="Q804">
        <f>CHOOSE(RANDBETWEEN(1,2),"Si","No")</f>
        <v/>
      </c>
      <c r="R804">
        <f>IF(Q804="Si",CHOOSE(RANDBETWEEN(1,3),"Excelencia","Apoyo Académico","Excelencia"), " ")</f>
        <v/>
      </c>
      <c r="S804">
        <f>RANDBETWEEN(100, 200)</f>
        <v/>
      </c>
      <c r="T804">
        <f>CHOOSE(RANDBETWEEN(1,2),"Si","No")</f>
        <v/>
      </c>
      <c r="U804">
        <f>CHOOSE(RANDBETWEEN(1,2),"Si","No")</f>
        <v/>
      </c>
      <c r="V804">
        <f>IF(U804="Si",CHOOSE(RANDBETWEEN(1,3),"Maya","Tzeltal","Náhuatl", "Misteco", "Otomí"), " ")</f>
        <v/>
      </c>
      <c r="W804">
        <f>CHOOSE(RANDBETWEEN(1,2),"Si","No")</f>
        <v/>
      </c>
      <c r="X804">
        <f>IF(W804="Si",CHOOSE(RANDBETWEEN(1,3),"Motriz","Auditiva","Visual"), " ")</f>
        <v/>
      </c>
      <c r="Y804">
        <f>TEXT(RANDBETWEEN(1000000000,9999999999), "0000000000")</f>
        <v/>
      </c>
      <c r="Z804">
        <f>LOWER(LEFT(C804,FIND(" ",C804 &amp; " ")-1)) &amp; "." &amp; LOWER(MID(C804, FIND(" ", C804) + 1, FIND(" ", C804 &amp; " ", FIND(" ", C804)+ 1) - FIND(" ", C804)-1)) &amp; "@gmail.com"</f>
        <v/>
      </c>
      <c r="AA804">
        <f>UPPER(LEFT(C804,1)&amp;MID(C804,FIND(" ",C804)+1,1)&amp;IF(LEN(C804)-LEN(SUBSTITUTE(C804," ",""))&gt;=2,MID(C804,FIND(" ",C804,FIND(" ",C804)+1)+1,1),"X")&amp;TEXT(P804,"YYMMDD")&amp;H804&amp;RANDBETWEEN(0,9)&amp;RANDBETWEEN(0,9)&amp;CHAR(RANDBETWEEN(65,90))&amp;CHAR(RANDBETWEEN(65,90)))</f>
        <v/>
      </c>
    </row>
    <row r="805" hidden="1">
      <c r="A805" t="inlineStr">
        <is>
          <t>230301009</t>
        </is>
      </c>
      <c r="B805" t="inlineStr">
        <is>
          <t>VEINTICUATROAVA</t>
        </is>
      </c>
      <c r="C805" t="inlineStr">
        <is>
          <t>SOBERANES ESPINOSA / JORGE ENRIQUE</t>
        </is>
      </c>
      <c r="D805" t="inlineStr">
        <is>
          <t>Inscrito</t>
        </is>
      </c>
      <c r="E805" t="inlineStr">
        <is>
          <t>Regular</t>
        </is>
      </c>
      <c r="G805" t="inlineStr">
        <is>
          <t>Ingeniería en Datos e Inteligencia Organizacional</t>
        </is>
      </c>
      <c r="H805" t="inlineStr">
        <is>
          <t>M</t>
        </is>
      </c>
      <c r="I805" t="inlineStr">
        <is>
          <t>EXM</t>
        </is>
      </c>
      <c r="J805" t="inlineStr">
        <is>
          <t>8.46</t>
        </is>
      </c>
      <c r="K805" t="inlineStr">
        <is>
          <t>2023-08-08 11:16:37.200457</t>
        </is>
      </c>
      <c r="L805">
        <f>MID(K805,1,10)</f>
        <v/>
      </c>
      <c r="M805" t="inlineStr">
        <is>
          <t>7.1</t>
        </is>
      </c>
      <c r="N805" t="inlineStr">
        <is>
          <t>Centro de Bachillerato Tecnológico Industrial y de Servicios</t>
        </is>
      </c>
      <c r="P805" s="1">
        <f>DATE(INT(RAND()*(2008 - 2006 + 1) + 2006), INT(RAND()*12 + 1), INT(RAND()*28 + 1))</f>
        <v/>
      </c>
      <c r="Q805">
        <f>CHOOSE(RANDBETWEEN(1,2),"Si","No")</f>
        <v/>
      </c>
      <c r="R805">
        <f>IF(Q805="Si",CHOOSE(RANDBETWEEN(1,3),"Excelencia","Apoyo Académico","Excelencia"), " ")</f>
        <v/>
      </c>
      <c r="S805">
        <f>RANDBETWEEN(100, 200)</f>
        <v/>
      </c>
      <c r="T805">
        <f>CHOOSE(RANDBETWEEN(1,2),"Si","No")</f>
        <v/>
      </c>
      <c r="U805">
        <f>CHOOSE(RANDBETWEEN(1,2),"Si","No")</f>
        <v/>
      </c>
      <c r="V805">
        <f>IF(U805="Si",CHOOSE(RANDBETWEEN(1,3),"Maya","Tzeltal","Náhuatl", "Misteco", "Otomí"), " ")</f>
        <v/>
      </c>
      <c r="W805">
        <f>CHOOSE(RANDBETWEEN(1,2),"Si","No")</f>
        <v/>
      </c>
      <c r="X805">
        <f>IF(W805="Si",CHOOSE(RANDBETWEEN(1,3),"Motriz","Auditiva","Visual"), " ")</f>
        <v/>
      </c>
      <c r="Y805">
        <f>TEXT(RANDBETWEEN(1000000000,9999999999), "0000000000")</f>
        <v/>
      </c>
      <c r="Z805">
        <f>LOWER(LEFT(C805,FIND(" ",C805 &amp; " ")-1)) &amp; "." &amp; LOWER(MID(C805, FIND(" ", C805) + 1, FIND(" ", C805 &amp; " ", FIND(" ", C805)+ 1) - FIND(" ", C805)-1)) &amp; "@gmail.com"</f>
        <v/>
      </c>
      <c r="AA805">
        <f>UPPER(LEFT(C805,1)&amp;MID(C805,FIND(" ",C805)+1,1)&amp;IF(LEN(C805)-LEN(SUBSTITUTE(C805," ",""))&gt;=2,MID(C805,FIND(" ",C805,FIND(" ",C805)+1)+1,1),"X")&amp;TEXT(P805,"YYMMDD")&amp;H805&amp;RANDBETWEEN(0,9)&amp;RANDBETWEEN(0,9)&amp;CHAR(RANDBETWEEN(65,90))&amp;CHAR(RANDBETWEEN(65,90)))</f>
        <v/>
      </c>
    </row>
    <row r="806" hidden="1">
      <c r="A806" t="inlineStr">
        <is>
          <t>230301008</t>
        </is>
      </c>
      <c r="B806" t="inlineStr">
        <is>
          <t>VEINTICUATROAVA</t>
        </is>
      </c>
      <c r="C806" t="inlineStr">
        <is>
          <t>CACH PECH / MARCELO JEREMY</t>
        </is>
      </c>
      <c r="D806" t="inlineStr">
        <is>
          <t>Inscrito</t>
        </is>
      </c>
      <c r="E806" t="inlineStr">
        <is>
          <t>Condicionado</t>
        </is>
      </c>
      <c r="G806" t="inlineStr">
        <is>
          <t>Innovación Empresarial</t>
        </is>
      </c>
      <c r="H806" t="inlineStr">
        <is>
          <t>M</t>
        </is>
      </c>
      <c r="I806" t="inlineStr">
        <is>
          <t>EXM</t>
        </is>
      </c>
      <c r="J806" t="inlineStr">
        <is>
          <t>6.56</t>
        </is>
      </c>
      <c r="K806" t="inlineStr">
        <is>
          <t>2023-08-08 11:16:24.667603</t>
        </is>
      </c>
      <c r="L806">
        <f>MID(K806,1,10)</f>
        <v/>
      </c>
      <c r="M806" t="inlineStr">
        <is>
          <t>8.7</t>
        </is>
      </c>
      <c r="N806" t="inlineStr">
        <is>
          <t>LICEO CERTIFICACIÓN UNIVERSIDAD</t>
        </is>
      </c>
      <c r="P806" s="1">
        <f>DATE(INT(RAND()*(2008 - 2006 + 1) + 2006), INT(RAND()*12 + 1), INT(RAND()*28 + 1))</f>
        <v/>
      </c>
      <c r="Q806">
        <f>CHOOSE(RANDBETWEEN(1,2),"Si","No")</f>
        <v/>
      </c>
      <c r="R806">
        <f>IF(Q806="Si",CHOOSE(RANDBETWEEN(1,3),"Excelencia","Apoyo Académico","Excelencia"), " ")</f>
        <v/>
      </c>
      <c r="S806">
        <f>RANDBETWEEN(100, 200)</f>
        <v/>
      </c>
      <c r="T806">
        <f>CHOOSE(RANDBETWEEN(1,2),"Si","No")</f>
        <v/>
      </c>
      <c r="U806">
        <f>CHOOSE(RANDBETWEEN(1,2),"Si","No")</f>
        <v/>
      </c>
      <c r="V806">
        <f>IF(U806="Si",CHOOSE(RANDBETWEEN(1,3),"Maya","Tzeltal","Náhuatl", "Misteco", "Otomí"), " ")</f>
        <v/>
      </c>
      <c r="W806">
        <f>CHOOSE(RANDBETWEEN(1,2),"Si","No")</f>
        <v/>
      </c>
      <c r="X806">
        <f>IF(W806="Si",CHOOSE(RANDBETWEEN(1,3),"Motriz","Auditiva","Visual"), " ")</f>
        <v/>
      </c>
      <c r="Y806">
        <f>TEXT(RANDBETWEEN(1000000000,9999999999), "0000000000")</f>
        <v/>
      </c>
      <c r="Z806">
        <f>LOWER(LEFT(C806,FIND(" ",C806 &amp; " ")-1)) &amp; "." &amp; LOWER(MID(C806, FIND(" ", C806) + 1, FIND(" ", C806 &amp; " ", FIND(" ", C806)+ 1) - FIND(" ", C806)-1)) &amp; "@gmail.com"</f>
        <v/>
      </c>
      <c r="AA806">
        <f>UPPER(LEFT(C806,1)&amp;MID(C806,FIND(" ",C806)+1,1)&amp;IF(LEN(C806)-LEN(SUBSTITUTE(C806," ",""))&gt;=2,MID(C806,FIND(" ",C806,FIND(" ",C806)+1)+1,1),"X")&amp;TEXT(P806,"YYMMDD")&amp;H806&amp;RANDBETWEEN(0,9)&amp;RANDBETWEEN(0,9)&amp;CHAR(RANDBETWEEN(65,90))&amp;CHAR(RANDBETWEEN(65,90)))</f>
        <v/>
      </c>
    </row>
    <row r="807" hidden="1">
      <c r="A807" t="inlineStr">
        <is>
          <t>230301007</t>
        </is>
      </c>
      <c r="B807" t="inlineStr">
        <is>
          <t>VEINTICUATROAVA</t>
        </is>
      </c>
      <c r="C807" t="inlineStr">
        <is>
          <t>DIAZ GARCÍA / IAN EMMANUEL</t>
        </is>
      </c>
      <c r="D807" t="inlineStr">
        <is>
          <t>Inscrito</t>
        </is>
      </c>
      <c r="E807" t="inlineStr">
        <is>
          <t>Regular</t>
        </is>
      </c>
      <c r="G807" t="inlineStr">
        <is>
          <t>Ingeniería en Datos e Inteligencia Organizacional</t>
        </is>
      </c>
      <c r="H807" t="inlineStr">
        <is>
          <t>M</t>
        </is>
      </c>
      <c r="I807" t="inlineStr">
        <is>
          <t>EXM</t>
        </is>
      </c>
      <c r="J807" t="inlineStr">
        <is>
          <t>8.77</t>
        </is>
      </c>
      <c r="K807" t="inlineStr">
        <is>
          <t>2023-08-08 11:16:22.276684</t>
        </is>
      </c>
      <c r="L807">
        <f>MID(K807,1,10)</f>
        <v/>
      </c>
      <c r="M807" t="inlineStr">
        <is>
          <t>7.9</t>
        </is>
      </c>
      <c r="N807" t="inlineStr">
        <is>
          <t>Colegio de Estudios Científicos y Tecnológicos del Estado de Quintana Roo</t>
        </is>
      </c>
      <c r="P807" s="1">
        <f>DATE(INT(RAND()*(2008 - 2006 + 1) + 2006), INT(RAND()*12 + 1), INT(RAND()*28 + 1))</f>
        <v/>
      </c>
      <c r="Q807">
        <f>CHOOSE(RANDBETWEEN(1,2),"Si","No")</f>
        <v/>
      </c>
      <c r="R807">
        <f>IF(Q807="Si",CHOOSE(RANDBETWEEN(1,3),"Excelencia","Apoyo Académico","Excelencia"), " ")</f>
        <v/>
      </c>
      <c r="S807">
        <f>RANDBETWEEN(100, 200)</f>
        <v/>
      </c>
      <c r="T807">
        <f>CHOOSE(RANDBETWEEN(1,2),"Si","No")</f>
        <v/>
      </c>
      <c r="U807">
        <f>CHOOSE(RANDBETWEEN(1,2),"Si","No")</f>
        <v/>
      </c>
      <c r="V807">
        <f>IF(U807="Si",CHOOSE(RANDBETWEEN(1,3),"Maya","Tzeltal","Náhuatl", "Misteco", "Otomí"), " ")</f>
        <v/>
      </c>
      <c r="W807">
        <f>CHOOSE(RANDBETWEEN(1,2),"Si","No")</f>
        <v/>
      </c>
      <c r="X807">
        <f>IF(W807="Si",CHOOSE(RANDBETWEEN(1,3),"Motriz","Auditiva","Visual"), " ")</f>
        <v/>
      </c>
      <c r="Y807">
        <f>TEXT(RANDBETWEEN(1000000000,9999999999), "0000000000")</f>
        <v/>
      </c>
      <c r="Z807">
        <f>LOWER(LEFT(C807,FIND(" ",C807 &amp; " ")-1)) &amp; "." &amp; LOWER(MID(C807, FIND(" ", C807) + 1, FIND(" ", C807 &amp; " ", FIND(" ", C807)+ 1) - FIND(" ", C807)-1)) &amp; "@gmail.com"</f>
        <v/>
      </c>
      <c r="AA807">
        <f>UPPER(LEFT(C807,1)&amp;MID(C807,FIND(" ",C807)+1,1)&amp;IF(LEN(C807)-LEN(SUBSTITUTE(C807," ",""))&gt;=2,MID(C807,FIND(" ",C807,FIND(" ",C807)+1)+1,1),"X")&amp;TEXT(P807,"YYMMDD")&amp;H807&amp;RANDBETWEEN(0,9)&amp;RANDBETWEEN(0,9)&amp;CHAR(RANDBETWEEN(65,90))&amp;CHAR(RANDBETWEEN(65,90)))</f>
        <v/>
      </c>
    </row>
    <row r="808" hidden="1">
      <c r="A808" t="inlineStr">
        <is>
          <t>230301006</t>
        </is>
      </c>
      <c r="B808" t="inlineStr">
        <is>
          <t>VEINTICUATROAVA</t>
        </is>
      </c>
      <c r="C808" t="inlineStr">
        <is>
          <t>VALLEJO TUZ / LUIS ANGEL</t>
        </is>
      </c>
      <c r="D808" t="inlineStr">
        <is>
          <t>Inscrito</t>
        </is>
      </c>
      <c r="E808" t="inlineStr">
        <is>
          <t>Irregular</t>
        </is>
      </c>
      <c r="G808" t="inlineStr">
        <is>
          <t>Ingeniería Industrial</t>
        </is>
      </c>
      <c r="H808" t="inlineStr">
        <is>
          <t>M</t>
        </is>
      </c>
      <c r="I808" t="inlineStr">
        <is>
          <t>EXM</t>
        </is>
      </c>
      <c r="J808" t="inlineStr">
        <is>
          <t>8.54</t>
        </is>
      </c>
      <c r="K808" t="inlineStr">
        <is>
          <t>2023-08-08 11:16:10.534794</t>
        </is>
      </c>
      <c r="L808">
        <f>MID(K808,1,10)</f>
        <v/>
      </c>
      <c r="M808" t="inlineStr">
        <is>
          <t>8.6</t>
        </is>
      </c>
      <c r="N808" t="inlineStr">
        <is>
          <t>Colegio de Estudios Científicos y Tecnológicos del Estado de Quintana Roo</t>
        </is>
      </c>
      <c r="P808" s="1">
        <f>DATE(INT(RAND()*(2008 - 2006 + 1) + 2006), INT(RAND()*12 + 1), INT(RAND()*28 + 1))</f>
        <v/>
      </c>
      <c r="Q808">
        <f>CHOOSE(RANDBETWEEN(1,2),"Si","No")</f>
        <v/>
      </c>
      <c r="R808">
        <f>IF(Q808="Si",CHOOSE(RANDBETWEEN(1,3),"Excelencia","Apoyo Académico","Excelencia"), " ")</f>
        <v/>
      </c>
      <c r="S808">
        <f>RANDBETWEEN(100, 200)</f>
        <v/>
      </c>
      <c r="T808">
        <f>CHOOSE(RANDBETWEEN(1,2),"Si","No")</f>
        <v/>
      </c>
      <c r="U808">
        <f>CHOOSE(RANDBETWEEN(1,2),"Si","No")</f>
        <v/>
      </c>
      <c r="V808">
        <f>IF(U808="Si",CHOOSE(RANDBETWEEN(1,3),"Maya","Tzeltal","Náhuatl", "Misteco", "Otomí"), " ")</f>
        <v/>
      </c>
      <c r="W808">
        <f>CHOOSE(RANDBETWEEN(1,2),"Si","No")</f>
        <v/>
      </c>
      <c r="X808">
        <f>IF(W808="Si",CHOOSE(RANDBETWEEN(1,3),"Motriz","Auditiva","Visual"), " ")</f>
        <v/>
      </c>
      <c r="Y808">
        <f>TEXT(RANDBETWEEN(1000000000,9999999999), "0000000000")</f>
        <v/>
      </c>
      <c r="Z808">
        <f>LOWER(LEFT(C808,FIND(" ",C808 &amp; " ")-1)) &amp; "." &amp; LOWER(MID(C808, FIND(" ", C808) + 1, FIND(" ", C808 &amp; " ", FIND(" ", C808)+ 1) - FIND(" ", C808)-1)) &amp; "@gmail.com"</f>
        <v/>
      </c>
      <c r="AA808">
        <f>UPPER(LEFT(C808,1)&amp;MID(C808,FIND(" ",C808)+1,1)&amp;IF(LEN(C808)-LEN(SUBSTITUTE(C808," ",""))&gt;=2,MID(C808,FIND(" ",C808,FIND(" ",C808)+1)+1,1),"X")&amp;TEXT(P808,"YYMMDD")&amp;H808&amp;RANDBETWEEN(0,9)&amp;RANDBETWEEN(0,9)&amp;CHAR(RANDBETWEEN(65,90))&amp;CHAR(RANDBETWEEN(65,90)))</f>
        <v/>
      </c>
    </row>
    <row r="809" hidden="1">
      <c r="A809" t="inlineStr">
        <is>
          <t>230301005</t>
        </is>
      </c>
      <c r="B809" t="inlineStr">
        <is>
          <t>VEINTICUATROAVA</t>
        </is>
      </c>
      <c r="C809" t="inlineStr">
        <is>
          <t>SALAZAR GUTIERREZ / JUAN EMANUEL</t>
        </is>
      </c>
      <c r="D809" t="inlineStr">
        <is>
          <t>Inscrito</t>
        </is>
      </c>
      <c r="E809" t="inlineStr">
        <is>
          <t>Irregular</t>
        </is>
      </c>
      <c r="G809" t="inlineStr">
        <is>
          <t>Turismo Sustentable y Gestión Hotelera</t>
        </is>
      </c>
      <c r="H809" t="inlineStr">
        <is>
          <t>M</t>
        </is>
      </c>
      <c r="I809" t="inlineStr">
        <is>
          <t>EXM</t>
        </is>
      </c>
      <c r="J809" t="inlineStr">
        <is>
          <t>2.86</t>
        </is>
      </c>
      <c r="K809" t="inlineStr">
        <is>
          <t>2023-08-08 11:15:43.07393</t>
        </is>
      </c>
      <c r="L809">
        <f>MID(K809,1,10)</f>
        <v/>
      </c>
      <c r="M809" t="inlineStr">
        <is>
          <t>8.9</t>
        </is>
      </c>
      <c r="N809" t="inlineStr">
        <is>
          <t>Colegio Andres Quintana Roo</t>
        </is>
      </c>
      <c r="P809" s="1">
        <f>DATE(INT(RAND()*(2008 - 2006 + 1) + 2006), INT(RAND()*12 + 1), INT(RAND()*28 + 1))</f>
        <v/>
      </c>
      <c r="Q809">
        <f>CHOOSE(RANDBETWEEN(1,2),"Si","No")</f>
        <v/>
      </c>
      <c r="R809">
        <f>IF(Q809="Si",CHOOSE(RANDBETWEEN(1,3),"Excelencia","Apoyo Académico","Excelencia"), " ")</f>
        <v/>
      </c>
      <c r="S809">
        <f>RANDBETWEEN(100, 200)</f>
        <v/>
      </c>
      <c r="T809">
        <f>CHOOSE(RANDBETWEEN(1,2),"Si","No")</f>
        <v/>
      </c>
      <c r="U809">
        <f>CHOOSE(RANDBETWEEN(1,2),"Si","No")</f>
        <v/>
      </c>
      <c r="V809">
        <f>IF(U809="Si",CHOOSE(RANDBETWEEN(1,3),"Maya","Tzeltal","Náhuatl", "Misteco", "Otomí"), " ")</f>
        <v/>
      </c>
      <c r="W809">
        <f>CHOOSE(RANDBETWEEN(1,2),"Si","No")</f>
        <v/>
      </c>
      <c r="X809">
        <f>IF(W809="Si",CHOOSE(RANDBETWEEN(1,3),"Motriz","Auditiva","Visual"), " ")</f>
        <v/>
      </c>
      <c r="Y809">
        <f>TEXT(RANDBETWEEN(1000000000,9999999999), "0000000000")</f>
        <v/>
      </c>
      <c r="Z809">
        <f>LOWER(LEFT(C809,FIND(" ",C809 &amp; " ")-1)) &amp; "." &amp; LOWER(MID(C809, FIND(" ", C809) + 1, FIND(" ", C809 &amp; " ", FIND(" ", C809)+ 1) - FIND(" ", C809)-1)) &amp; "@gmail.com"</f>
        <v/>
      </c>
      <c r="AA809">
        <f>UPPER(LEFT(C809,1)&amp;MID(C809,FIND(" ",C809)+1,1)&amp;IF(LEN(C809)-LEN(SUBSTITUTE(C809," ",""))&gt;=2,MID(C809,FIND(" ",C809,FIND(" ",C809)+1)+1,1),"X")&amp;TEXT(P809,"YYMMDD")&amp;H809&amp;RANDBETWEEN(0,9)&amp;RANDBETWEEN(0,9)&amp;CHAR(RANDBETWEEN(65,90))&amp;CHAR(RANDBETWEEN(65,90)))</f>
        <v/>
      </c>
    </row>
    <row r="810" hidden="1">
      <c r="A810" t="inlineStr">
        <is>
          <t>230301004</t>
        </is>
      </c>
      <c r="B810" t="inlineStr">
        <is>
          <t>VEINTICUATROAVA</t>
        </is>
      </c>
      <c r="C810" t="inlineStr">
        <is>
          <t>VILLASEÑOR KOSONOY / AIKO PALOMA</t>
        </is>
      </c>
      <c r="D810" t="inlineStr">
        <is>
          <t>Baja Temporal</t>
        </is>
      </c>
      <c r="E810" t="inlineStr">
        <is>
          <t>Regular</t>
        </is>
      </c>
      <c r="G810" t="inlineStr">
        <is>
          <t>Ingeniería Ambiental</t>
        </is>
      </c>
      <c r="H810" t="inlineStr">
        <is>
          <t>F</t>
        </is>
      </c>
      <c r="I810" t="inlineStr">
        <is>
          <t>EXM</t>
        </is>
      </c>
      <c r="J810" t="inlineStr">
        <is>
          <t>8.54</t>
        </is>
      </c>
      <c r="K810" t="inlineStr">
        <is>
          <t>2023-08-08 11:15:42.178652</t>
        </is>
      </c>
      <c r="L810">
        <f>MID(K810,1,10)</f>
        <v/>
      </c>
      <c r="M810" t="inlineStr">
        <is>
          <t>9.6</t>
        </is>
      </c>
      <c r="N810" t="inlineStr">
        <is>
          <t>Colegio de Estudios Científicos y Tecnológicos del Estado de Jalisco</t>
        </is>
      </c>
      <c r="P810" s="1">
        <f>DATE(INT(RAND()*(2008 - 2006 + 1) + 2006), INT(RAND()*12 + 1), INT(RAND()*28 + 1))</f>
        <v/>
      </c>
      <c r="Q810">
        <f>CHOOSE(RANDBETWEEN(1,2),"Si","No")</f>
        <v/>
      </c>
      <c r="R810">
        <f>IF(Q810="Si",CHOOSE(RANDBETWEEN(1,3),"Excelencia","Apoyo Académico","Excelencia"), " ")</f>
        <v/>
      </c>
      <c r="S810">
        <f>RANDBETWEEN(100, 200)</f>
        <v/>
      </c>
      <c r="T810">
        <f>CHOOSE(RANDBETWEEN(1,2),"Si","No")</f>
        <v/>
      </c>
      <c r="U810">
        <f>CHOOSE(RANDBETWEEN(1,2),"Si","No")</f>
        <v/>
      </c>
      <c r="V810">
        <f>IF(U810="Si",CHOOSE(RANDBETWEEN(1,3),"Maya","Tzeltal","Náhuatl", "Misteco", "Otomí"), " ")</f>
        <v/>
      </c>
      <c r="W810">
        <f>CHOOSE(RANDBETWEEN(1,2),"Si","No")</f>
        <v/>
      </c>
      <c r="X810">
        <f>IF(W810="Si",CHOOSE(RANDBETWEEN(1,3),"Motriz","Auditiva","Visual"), " ")</f>
        <v/>
      </c>
      <c r="Y810">
        <f>TEXT(RANDBETWEEN(1000000000,9999999999), "0000000000")</f>
        <v/>
      </c>
      <c r="Z810">
        <f>LOWER(LEFT(C810,FIND(" ",C810 &amp; " ")-1)) &amp; "." &amp; LOWER(MID(C810, FIND(" ", C810) + 1, FIND(" ", C810 &amp; " ", FIND(" ", C810)+ 1) - FIND(" ", C810)-1)) &amp; "@gmail.com"</f>
        <v/>
      </c>
      <c r="AA810">
        <f>UPPER(LEFT(C810,1)&amp;MID(C810,FIND(" ",C810)+1,1)&amp;IF(LEN(C810)-LEN(SUBSTITUTE(C810," ",""))&gt;=2,MID(C810,FIND(" ",C810,FIND(" ",C810)+1)+1,1),"X")&amp;TEXT(P810,"YYMMDD")&amp;H810&amp;RANDBETWEEN(0,9)&amp;RANDBETWEEN(0,9)&amp;CHAR(RANDBETWEEN(65,90))&amp;CHAR(RANDBETWEEN(65,90)))</f>
        <v/>
      </c>
    </row>
    <row r="811">
      <c r="A811" t="inlineStr">
        <is>
          <t>230301075</t>
        </is>
      </c>
      <c r="B811" t="inlineStr">
        <is>
          <t>VEINTICUATROAVA</t>
        </is>
      </c>
      <c r="C811" t="inlineStr">
        <is>
          <t>ORELLANA ZAPATA / KAREN JHOSELIN</t>
        </is>
      </c>
      <c r="D811" t="inlineStr">
        <is>
          <t>Inscrito</t>
        </is>
      </c>
      <c r="E811" t="inlineStr">
        <is>
          <t>Regular</t>
        </is>
      </c>
      <c r="G811" t="inlineStr">
        <is>
          <t>Turismo Sustentable y Gestión Hotelera</t>
        </is>
      </c>
      <c r="H811" t="inlineStr">
        <is>
          <t>F</t>
        </is>
      </c>
      <c r="I811" t="inlineStr">
        <is>
          <t>HUE</t>
        </is>
      </c>
      <c r="J811" t="inlineStr">
        <is>
          <t>9.60</t>
        </is>
      </c>
      <c r="K811" t="inlineStr">
        <is>
          <t>2023-08-09 15:52:28.82641</t>
        </is>
      </c>
      <c r="L811">
        <f>MID(K811,1,10)</f>
        <v/>
      </c>
      <c r="N811" t="inlineStr">
        <is>
          <t>UNIVERSIDAD DE GRANADA</t>
        </is>
      </c>
      <c r="P811" s="1">
        <f>DATE(INT(RAND()*(2008 - 2006 + 1) + 2006), INT(RAND()*12 + 1), INT(RAND()*28 + 1))</f>
        <v/>
      </c>
      <c r="Q811">
        <f>CHOOSE(RANDBETWEEN(1,2),"Si","No")</f>
        <v/>
      </c>
      <c r="R811">
        <f>IF(Q811="Si",CHOOSE(RANDBETWEEN(1,3),"Excelencia","Apoyo Académico","Excelencia"), " ")</f>
        <v/>
      </c>
      <c r="S811">
        <f>RANDBETWEEN(100, 200)</f>
        <v/>
      </c>
      <c r="T811">
        <f>CHOOSE(RANDBETWEEN(1,2),"Si","No")</f>
        <v/>
      </c>
      <c r="U811">
        <f>CHOOSE(RANDBETWEEN(1,2),"Si","No")</f>
        <v/>
      </c>
      <c r="V811">
        <f>IF(U811="Si",CHOOSE(RANDBETWEEN(1,3),"Maya","Tzeltal","Náhuatl", "Misteco", "Otomí"), " ")</f>
        <v/>
      </c>
      <c r="W811">
        <f>CHOOSE(RANDBETWEEN(1,2),"Si","No")</f>
        <v/>
      </c>
      <c r="X811">
        <f>IF(W811="Si",CHOOSE(RANDBETWEEN(1,3),"Motriz","Auditiva","Visual"), " ")</f>
        <v/>
      </c>
      <c r="Y811">
        <f>TEXT(RANDBETWEEN(1000000000,9999999999), "0000000000")</f>
        <v/>
      </c>
      <c r="Z811">
        <f>LOWER(LEFT(C811,FIND(" ",C811 &amp; " ")-1)) &amp; "." &amp; LOWER(MID(C811, FIND(" ", C811) + 1, FIND(" ", C811 &amp; " ", FIND(" ", C811)+ 1) - FIND(" ", C811)-1)) &amp; "@gmail.com"</f>
        <v/>
      </c>
      <c r="AA811">
        <f>UPPER(LEFT(C811,1)&amp;MID(C811,FIND(" ",C811)+1,1)&amp;IF(LEN(C811)-LEN(SUBSTITUTE(C811," ",""))&gt;=2,MID(C811,FIND(" ",C811,FIND(" ",C811)+1)+1,1),"X")&amp;TEXT(P811,"YYMMDD")&amp;H811&amp;RANDBETWEEN(0,9)&amp;RANDBETWEEN(0,9)&amp;CHAR(RANDBETWEEN(65,90))&amp;CHAR(RANDBETWEEN(65,90)))</f>
        <v/>
      </c>
    </row>
    <row r="812">
      <c r="A812" t="inlineStr">
        <is>
          <t>230301074</t>
        </is>
      </c>
      <c r="B812" t="inlineStr">
        <is>
          <t>VEINTICUATROAVA</t>
        </is>
      </c>
      <c r="C812" t="inlineStr">
        <is>
          <t>VILLATORO GOMEZ / JOSE MANUEL</t>
        </is>
      </c>
      <c r="D812" t="inlineStr">
        <is>
          <t>Inscrito</t>
        </is>
      </c>
      <c r="E812" t="inlineStr">
        <is>
          <t>Regular</t>
        </is>
      </c>
      <c r="G812" t="inlineStr">
        <is>
          <t>Turismo Sustentable y Gestión Hotelera</t>
        </is>
      </c>
      <c r="H812" t="inlineStr">
        <is>
          <t>M</t>
        </is>
      </c>
      <c r="I812" t="inlineStr">
        <is>
          <t>HUE</t>
        </is>
      </c>
      <c r="J812" t="inlineStr">
        <is>
          <t>9.55</t>
        </is>
      </c>
      <c r="K812" t="inlineStr">
        <is>
          <t>2023-08-09 15:36:29.419842</t>
        </is>
      </c>
      <c r="L812">
        <f>MID(K812,1,10)</f>
        <v/>
      </c>
      <c r="N812" t="inlineStr">
        <is>
          <t>UNIVERSIDAD AUTONOMA DE CHIAPAS</t>
        </is>
      </c>
      <c r="P812" s="1">
        <f>DATE(INT(RAND()*(2008 - 2006 + 1) + 2006), INT(RAND()*12 + 1), INT(RAND()*28 + 1))</f>
        <v/>
      </c>
      <c r="Q812">
        <f>CHOOSE(RANDBETWEEN(1,2),"Si","No")</f>
        <v/>
      </c>
      <c r="R812">
        <f>IF(Q812="Si",CHOOSE(RANDBETWEEN(1,3),"Excelencia","Apoyo Académico","Excelencia"), " ")</f>
        <v/>
      </c>
      <c r="S812">
        <f>RANDBETWEEN(100, 200)</f>
        <v/>
      </c>
      <c r="T812">
        <f>CHOOSE(RANDBETWEEN(1,2),"Si","No")</f>
        <v/>
      </c>
      <c r="U812">
        <f>CHOOSE(RANDBETWEEN(1,2),"Si","No")</f>
        <v/>
      </c>
      <c r="V812">
        <f>IF(U812="Si",CHOOSE(RANDBETWEEN(1,3),"Maya","Tzeltal","Náhuatl", "Misteco", "Otomí"), " ")</f>
        <v/>
      </c>
      <c r="W812">
        <f>CHOOSE(RANDBETWEEN(1,2),"Si","No")</f>
        <v/>
      </c>
      <c r="X812">
        <f>IF(W812="Si",CHOOSE(RANDBETWEEN(1,3),"Motriz","Auditiva","Visual"), " ")</f>
        <v/>
      </c>
      <c r="Y812">
        <f>TEXT(RANDBETWEEN(1000000000,9999999999), "0000000000")</f>
        <v/>
      </c>
      <c r="Z812">
        <f>LOWER(LEFT(C812,FIND(" ",C812 &amp; " ")-1)) &amp; "." &amp; LOWER(MID(C812, FIND(" ", C812) + 1, FIND(" ", C812 &amp; " ", FIND(" ", C812)+ 1) - FIND(" ", C812)-1)) &amp; "@gmail.com"</f>
        <v/>
      </c>
      <c r="AA812">
        <f>UPPER(LEFT(C812,1)&amp;MID(C812,FIND(" ",C812)+1,1)&amp;IF(LEN(C812)-LEN(SUBSTITUTE(C812," ",""))&gt;=2,MID(C812,FIND(" ",C812,FIND(" ",C812)+1)+1,1),"X")&amp;TEXT(P812,"YYMMDD")&amp;H812&amp;RANDBETWEEN(0,9)&amp;RANDBETWEEN(0,9)&amp;CHAR(RANDBETWEEN(65,90))&amp;CHAR(RANDBETWEEN(65,90)))</f>
        <v/>
      </c>
    </row>
    <row r="813">
      <c r="A813" t="inlineStr">
        <is>
          <t>230301073</t>
        </is>
      </c>
      <c r="B813" t="inlineStr">
        <is>
          <t>VEINTICUATROAVA</t>
        </is>
      </c>
      <c r="C813" t="inlineStr">
        <is>
          <t>VILLASEÑOR BRITO / NOELY</t>
        </is>
      </c>
      <c r="D813" t="inlineStr">
        <is>
          <t>Inscrito</t>
        </is>
      </c>
      <c r="E813" t="inlineStr">
        <is>
          <t>Regular</t>
        </is>
      </c>
      <c r="G813" t="inlineStr">
        <is>
          <t>Ingeniería Ambiental</t>
        </is>
      </c>
      <c r="H813" t="inlineStr">
        <is>
          <t>F</t>
        </is>
      </c>
      <c r="I813" t="inlineStr">
        <is>
          <t>HUE</t>
        </is>
      </c>
      <c r="J813" t="inlineStr">
        <is>
          <t>9.67</t>
        </is>
      </c>
      <c r="K813" t="inlineStr">
        <is>
          <t>2023-08-09 15:36:23.405443</t>
        </is>
      </c>
      <c r="L813">
        <f>MID(K813,1,10)</f>
        <v/>
      </c>
      <c r="N813" t="inlineStr">
        <is>
          <t>UNIVERSIDAD AUTONOMA DE MEXICO</t>
        </is>
      </c>
      <c r="P813" s="1">
        <f>DATE(INT(RAND()*(2008 - 2006 + 1) + 2006), INT(RAND()*12 + 1), INT(RAND()*28 + 1))</f>
        <v/>
      </c>
      <c r="Q813">
        <f>CHOOSE(RANDBETWEEN(1,2),"Si","No")</f>
        <v/>
      </c>
      <c r="R813">
        <f>IF(Q813="Si",CHOOSE(RANDBETWEEN(1,3),"Excelencia","Apoyo Académico","Excelencia"), " ")</f>
        <v/>
      </c>
      <c r="S813">
        <f>RANDBETWEEN(100, 200)</f>
        <v/>
      </c>
      <c r="T813">
        <f>CHOOSE(RANDBETWEEN(1,2),"Si","No")</f>
        <v/>
      </c>
      <c r="U813">
        <f>CHOOSE(RANDBETWEEN(1,2),"Si","No")</f>
        <v/>
      </c>
      <c r="V813">
        <f>IF(U813="Si",CHOOSE(RANDBETWEEN(1,3),"Maya","Tzeltal","Náhuatl", "Misteco", "Otomí"), " ")</f>
        <v/>
      </c>
      <c r="W813">
        <f>CHOOSE(RANDBETWEEN(1,2),"Si","No")</f>
        <v/>
      </c>
      <c r="X813">
        <f>IF(W813="Si",CHOOSE(RANDBETWEEN(1,3),"Motriz","Auditiva","Visual"), " ")</f>
        <v/>
      </c>
      <c r="Y813">
        <f>TEXT(RANDBETWEEN(1000000000,9999999999), "0000000000")</f>
        <v/>
      </c>
      <c r="Z813">
        <f>LOWER(LEFT(C813,FIND(" ",C813 &amp; " ")-1)) &amp; "." &amp; LOWER(MID(C813, FIND(" ", C813) + 1, FIND(" ", C813 &amp; " ", FIND(" ", C813)+ 1) - FIND(" ", C813)-1)) &amp; "@gmail.com"</f>
        <v/>
      </c>
      <c r="AA813">
        <f>UPPER(LEFT(C813,1)&amp;MID(C813,FIND(" ",C813)+1,1)&amp;IF(LEN(C813)-LEN(SUBSTITUTE(C813," ",""))&gt;=2,MID(C813,FIND(" ",C813,FIND(" ",C813)+1)+1,1),"X")&amp;TEXT(P813,"YYMMDD")&amp;H813&amp;RANDBETWEEN(0,9)&amp;RANDBETWEEN(0,9)&amp;CHAR(RANDBETWEEN(65,90))&amp;CHAR(RANDBETWEEN(65,90)))</f>
        <v/>
      </c>
    </row>
    <row r="814">
      <c r="A814" t="inlineStr">
        <is>
          <t>230301071</t>
        </is>
      </c>
      <c r="B814" t="inlineStr">
        <is>
          <t>VEINTICUATROAVA</t>
        </is>
      </c>
      <c r="C814" t="inlineStr">
        <is>
          <t>VASQUEZ CASALLAS / VALENTINA</t>
        </is>
      </c>
      <c r="D814" t="inlineStr">
        <is>
          <t>Inscrito</t>
        </is>
      </c>
      <c r="E814" t="inlineStr">
        <is>
          <t>Regular</t>
        </is>
      </c>
      <c r="G814" t="inlineStr">
        <is>
          <t>Negocios Internacionales</t>
        </is>
      </c>
      <c r="H814" t="inlineStr">
        <is>
          <t>F</t>
        </is>
      </c>
      <c r="I814" t="inlineStr">
        <is>
          <t>HUE</t>
        </is>
      </c>
      <c r="J814" t="inlineStr">
        <is>
          <t>9.67</t>
        </is>
      </c>
      <c r="K814" t="inlineStr">
        <is>
          <t>2023-08-09 15:36:02.211657</t>
        </is>
      </c>
      <c r="L814">
        <f>MID(K814,1,10)</f>
        <v/>
      </c>
      <c r="N814" t="inlineStr">
        <is>
          <t>UNIVERSIDAD DEL ROSARIO</t>
        </is>
      </c>
      <c r="P814" s="1">
        <f>DATE(INT(RAND()*(2008 - 2006 + 1) + 2006), INT(RAND()*12 + 1), INT(RAND()*28 + 1))</f>
        <v/>
      </c>
      <c r="Q814">
        <f>CHOOSE(RANDBETWEEN(1,2),"Si","No")</f>
        <v/>
      </c>
      <c r="R814">
        <f>IF(Q814="Si",CHOOSE(RANDBETWEEN(1,3),"Excelencia","Apoyo Académico","Excelencia"), " ")</f>
        <v/>
      </c>
      <c r="S814">
        <f>RANDBETWEEN(100, 200)</f>
        <v/>
      </c>
      <c r="T814">
        <f>CHOOSE(RANDBETWEEN(1,2),"Si","No")</f>
        <v/>
      </c>
      <c r="U814">
        <f>CHOOSE(RANDBETWEEN(1,2),"Si","No")</f>
        <v/>
      </c>
      <c r="V814">
        <f>IF(U814="Si",CHOOSE(RANDBETWEEN(1,3),"Maya","Tzeltal","Náhuatl", "Misteco", "Otomí"), " ")</f>
        <v/>
      </c>
      <c r="W814">
        <f>CHOOSE(RANDBETWEEN(1,2),"Si","No")</f>
        <v/>
      </c>
      <c r="X814">
        <f>IF(W814="Si",CHOOSE(RANDBETWEEN(1,3),"Motriz","Auditiva","Visual"), " ")</f>
        <v/>
      </c>
      <c r="Y814">
        <f>TEXT(RANDBETWEEN(1000000000,9999999999), "0000000000")</f>
        <v/>
      </c>
      <c r="Z814">
        <f>LOWER(LEFT(C814,FIND(" ",C814 &amp; " ")-1)) &amp; "." &amp; LOWER(MID(C814, FIND(" ", C814) + 1, FIND(" ", C814 &amp; " ", FIND(" ", C814)+ 1) - FIND(" ", C814)-1)) &amp; "@gmail.com"</f>
        <v/>
      </c>
      <c r="AA814">
        <f>UPPER(LEFT(C814,1)&amp;MID(C814,FIND(" ",C814)+1,1)&amp;IF(LEN(C814)-LEN(SUBSTITUTE(C814," ",""))&gt;=2,MID(C814,FIND(" ",C814,FIND(" ",C814)+1)+1,1),"X")&amp;TEXT(P814,"YYMMDD")&amp;H814&amp;RANDBETWEEN(0,9)&amp;RANDBETWEEN(0,9)&amp;CHAR(RANDBETWEEN(65,90))&amp;CHAR(RANDBETWEEN(65,90)))</f>
        <v/>
      </c>
    </row>
    <row r="815">
      <c r="A815" t="inlineStr">
        <is>
          <t>230301070</t>
        </is>
      </c>
      <c r="B815" t="inlineStr">
        <is>
          <t>VEINTICUATROAVA</t>
        </is>
      </c>
      <c r="C815" t="inlineStr">
        <is>
          <t>SANCHEZ SOLIS / CESAR</t>
        </is>
      </c>
      <c r="D815" t="inlineStr">
        <is>
          <t>Inscrito</t>
        </is>
      </c>
      <c r="E815" t="inlineStr">
        <is>
          <t>Regular</t>
        </is>
      </c>
      <c r="G815" t="inlineStr">
        <is>
          <t>Gastronomía</t>
        </is>
      </c>
      <c r="H815" t="inlineStr">
        <is>
          <t>M</t>
        </is>
      </c>
      <c r="I815" t="inlineStr">
        <is>
          <t>HUE</t>
        </is>
      </c>
      <c r="J815" t="inlineStr">
        <is>
          <t>9.33</t>
        </is>
      </c>
      <c r="K815" t="inlineStr">
        <is>
          <t>2023-08-09 15:35:54.059647</t>
        </is>
      </c>
      <c r="L815">
        <f>MID(K815,1,10)</f>
        <v/>
      </c>
      <c r="N815" t="inlineStr">
        <is>
          <t>UNIVERSIDAD AUTONOMA DE HIDALGO</t>
        </is>
      </c>
      <c r="P815" s="1">
        <f>DATE(INT(RAND()*(2008 - 2006 + 1) + 2006), INT(RAND()*12 + 1), INT(RAND()*28 + 1))</f>
        <v/>
      </c>
      <c r="Q815">
        <f>CHOOSE(RANDBETWEEN(1,2),"Si","No")</f>
        <v/>
      </c>
      <c r="R815">
        <f>IF(Q815="Si",CHOOSE(RANDBETWEEN(1,3),"Excelencia","Apoyo Académico","Excelencia"), " ")</f>
        <v/>
      </c>
      <c r="S815">
        <f>RANDBETWEEN(100, 200)</f>
        <v/>
      </c>
      <c r="T815">
        <f>CHOOSE(RANDBETWEEN(1,2),"Si","No")</f>
        <v/>
      </c>
      <c r="U815">
        <f>CHOOSE(RANDBETWEEN(1,2),"Si","No")</f>
        <v/>
      </c>
      <c r="V815">
        <f>IF(U815="Si",CHOOSE(RANDBETWEEN(1,3),"Maya","Tzeltal","Náhuatl", "Misteco", "Otomí"), " ")</f>
        <v/>
      </c>
      <c r="W815">
        <f>CHOOSE(RANDBETWEEN(1,2),"Si","No")</f>
        <v/>
      </c>
      <c r="X815">
        <f>IF(W815="Si",CHOOSE(RANDBETWEEN(1,3),"Motriz","Auditiva","Visual"), " ")</f>
        <v/>
      </c>
      <c r="Y815">
        <f>TEXT(RANDBETWEEN(1000000000,9999999999), "0000000000")</f>
        <v/>
      </c>
      <c r="Z815">
        <f>LOWER(LEFT(C815,FIND(" ",C815 &amp; " ")-1)) &amp; "." &amp; LOWER(MID(C815, FIND(" ", C815) + 1, FIND(" ", C815 &amp; " ", FIND(" ", C815)+ 1) - FIND(" ", C815)-1)) &amp; "@gmail.com"</f>
        <v/>
      </c>
      <c r="AA815">
        <f>UPPER(LEFT(C815,1)&amp;MID(C815,FIND(" ",C815)+1,1)&amp;IF(LEN(C815)-LEN(SUBSTITUTE(C815," ",""))&gt;=2,MID(C815,FIND(" ",C815,FIND(" ",C815)+1)+1,1),"X")&amp;TEXT(P815,"YYMMDD")&amp;H815&amp;RANDBETWEEN(0,9)&amp;RANDBETWEEN(0,9)&amp;CHAR(RANDBETWEEN(65,90))&amp;CHAR(RANDBETWEEN(65,90)))</f>
        <v/>
      </c>
    </row>
    <row r="816">
      <c r="A816" t="inlineStr">
        <is>
          <t>230301069</t>
        </is>
      </c>
      <c r="B816" t="inlineStr">
        <is>
          <t>VEINTICUATROAVA</t>
        </is>
      </c>
      <c r="C816" t="inlineStr">
        <is>
          <t>ROSAS LOPEZ / SANDRA</t>
        </is>
      </c>
      <c r="D816" t="inlineStr">
        <is>
          <t>Inscrito</t>
        </is>
      </c>
      <c r="E816" t="inlineStr">
        <is>
          <t>Regular</t>
        </is>
      </c>
      <c r="G816" t="inlineStr">
        <is>
          <t>Negocios Internacionales</t>
        </is>
      </c>
      <c r="H816" t="inlineStr">
        <is>
          <t>F</t>
        </is>
      </c>
      <c r="I816" t="inlineStr">
        <is>
          <t>HUE</t>
        </is>
      </c>
      <c r="J816" t="inlineStr">
        <is>
          <t>9.60</t>
        </is>
      </c>
      <c r="K816" t="inlineStr">
        <is>
          <t>2023-08-09 15:35:45.302063</t>
        </is>
      </c>
      <c r="L816">
        <f>MID(K816,1,10)</f>
        <v/>
      </c>
      <c r="N816" t="inlineStr">
        <is>
          <t>INSTITUTO POLITECNICO NACIONAL</t>
        </is>
      </c>
      <c r="P816" s="1">
        <f>DATE(INT(RAND()*(2008 - 2006 + 1) + 2006), INT(RAND()*12 + 1), INT(RAND()*28 + 1))</f>
        <v/>
      </c>
      <c r="Q816">
        <f>CHOOSE(RANDBETWEEN(1,2),"Si","No")</f>
        <v/>
      </c>
      <c r="R816">
        <f>IF(Q816="Si",CHOOSE(RANDBETWEEN(1,3),"Excelencia","Apoyo Académico","Excelencia"), " ")</f>
        <v/>
      </c>
      <c r="S816">
        <f>RANDBETWEEN(100, 200)</f>
        <v/>
      </c>
      <c r="T816">
        <f>CHOOSE(RANDBETWEEN(1,2),"Si","No")</f>
        <v/>
      </c>
      <c r="U816">
        <f>CHOOSE(RANDBETWEEN(1,2),"Si","No")</f>
        <v/>
      </c>
      <c r="V816">
        <f>IF(U816="Si",CHOOSE(RANDBETWEEN(1,3),"Maya","Tzeltal","Náhuatl", "Misteco", "Otomí"), " ")</f>
        <v/>
      </c>
      <c r="W816">
        <f>CHOOSE(RANDBETWEEN(1,2),"Si","No")</f>
        <v/>
      </c>
      <c r="X816">
        <f>IF(W816="Si",CHOOSE(RANDBETWEEN(1,3),"Motriz","Auditiva","Visual"), " ")</f>
        <v/>
      </c>
      <c r="Y816">
        <f>TEXT(RANDBETWEEN(1000000000,9999999999), "0000000000")</f>
        <v/>
      </c>
      <c r="Z816">
        <f>LOWER(LEFT(C816,FIND(" ",C816 &amp; " ")-1)) &amp; "." &amp; LOWER(MID(C816, FIND(" ", C816) + 1, FIND(" ", C816 &amp; " ", FIND(" ", C816)+ 1) - FIND(" ", C816)-1)) &amp; "@gmail.com"</f>
        <v/>
      </c>
      <c r="AA816">
        <f>UPPER(LEFT(C816,1)&amp;MID(C816,FIND(" ",C816)+1,1)&amp;IF(LEN(C816)-LEN(SUBSTITUTE(C816," ",""))&gt;=2,MID(C816,FIND(" ",C816,FIND(" ",C816)+1)+1,1),"X")&amp;TEXT(P816,"YYMMDD")&amp;H816&amp;RANDBETWEEN(0,9)&amp;RANDBETWEEN(0,9)&amp;CHAR(RANDBETWEEN(65,90))&amp;CHAR(RANDBETWEEN(65,90)))</f>
        <v/>
      </c>
    </row>
    <row r="817">
      <c r="A817" t="inlineStr">
        <is>
          <t>230301068</t>
        </is>
      </c>
      <c r="B817" t="inlineStr">
        <is>
          <t>VEINTICUATROAVA</t>
        </is>
      </c>
      <c r="C817" t="inlineStr">
        <is>
          <t>RODRIGUEZ REYES / ERIKA YISELA</t>
        </is>
      </c>
      <c r="D817" t="inlineStr">
        <is>
          <t>Inscrito</t>
        </is>
      </c>
      <c r="E817" t="inlineStr">
        <is>
          <t>Regular</t>
        </is>
      </c>
      <c r="G817" t="inlineStr">
        <is>
          <t>Negocios Internacionales</t>
        </is>
      </c>
      <c r="H817" t="inlineStr">
        <is>
          <t>F</t>
        </is>
      </c>
      <c r="I817" t="inlineStr">
        <is>
          <t>HUE</t>
        </is>
      </c>
      <c r="J817" t="inlineStr">
        <is>
          <t>9.20</t>
        </is>
      </c>
      <c r="K817" t="inlineStr">
        <is>
          <t>2023-08-09 15:35:37.939638</t>
        </is>
      </c>
      <c r="L817">
        <f>MID(K817,1,10)</f>
        <v/>
      </c>
      <c r="N817" t="inlineStr">
        <is>
          <t>UNIVERSIDAD DE SANTO TOMAS TUNJA</t>
        </is>
      </c>
      <c r="P817" s="1">
        <f>DATE(INT(RAND()*(2008 - 2006 + 1) + 2006), INT(RAND()*12 + 1), INT(RAND()*28 + 1))</f>
        <v/>
      </c>
      <c r="Q817">
        <f>CHOOSE(RANDBETWEEN(1,2),"Si","No")</f>
        <v/>
      </c>
      <c r="R817">
        <f>IF(Q817="Si",CHOOSE(RANDBETWEEN(1,3),"Excelencia","Apoyo Académico","Excelencia"), " ")</f>
        <v/>
      </c>
      <c r="S817">
        <f>RANDBETWEEN(100, 200)</f>
        <v/>
      </c>
      <c r="T817">
        <f>CHOOSE(RANDBETWEEN(1,2),"Si","No")</f>
        <v/>
      </c>
      <c r="U817">
        <f>CHOOSE(RANDBETWEEN(1,2),"Si","No")</f>
        <v/>
      </c>
      <c r="V817">
        <f>IF(U817="Si",CHOOSE(RANDBETWEEN(1,3),"Maya","Tzeltal","Náhuatl", "Misteco", "Otomí"), " ")</f>
        <v/>
      </c>
      <c r="W817">
        <f>CHOOSE(RANDBETWEEN(1,2),"Si","No")</f>
        <v/>
      </c>
      <c r="X817">
        <f>IF(W817="Si",CHOOSE(RANDBETWEEN(1,3),"Motriz","Auditiva","Visual"), " ")</f>
        <v/>
      </c>
      <c r="Y817">
        <f>TEXT(RANDBETWEEN(1000000000,9999999999), "0000000000")</f>
        <v/>
      </c>
      <c r="Z817">
        <f>LOWER(LEFT(C817,FIND(" ",C817 &amp; " ")-1)) &amp; "." &amp; LOWER(MID(C817, FIND(" ", C817) + 1, FIND(" ", C817 &amp; " ", FIND(" ", C817)+ 1) - FIND(" ", C817)-1)) &amp; "@gmail.com"</f>
        <v/>
      </c>
      <c r="AA817">
        <f>UPPER(LEFT(C817,1)&amp;MID(C817,FIND(" ",C817)+1,1)&amp;IF(LEN(C817)-LEN(SUBSTITUTE(C817," ",""))&gt;=2,MID(C817,FIND(" ",C817,FIND(" ",C817)+1)+1,1),"X")&amp;TEXT(P817,"YYMMDD")&amp;H817&amp;RANDBETWEEN(0,9)&amp;RANDBETWEEN(0,9)&amp;CHAR(RANDBETWEEN(65,90))&amp;CHAR(RANDBETWEEN(65,90)))</f>
        <v/>
      </c>
    </row>
    <row r="818">
      <c r="A818" t="inlineStr">
        <is>
          <t>230301067</t>
        </is>
      </c>
      <c r="B818" t="inlineStr">
        <is>
          <t>VEINTICUATROAVA</t>
        </is>
      </c>
      <c r="C818" t="inlineStr">
        <is>
          <t>REY ALONSO / LAURA</t>
        </is>
      </c>
      <c r="D818" t="inlineStr">
        <is>
          <t>Inscrito</t>
        </is>
      </c>
      <c r="E818" t="inlineStr">
        <is>
          <t>Regular</t>
        </is>
      </c>
      <c r="G818" t="inlineStr">
        <is>
          <t>Negocios Internacionales</t>
        </is>
      </c>
      <c r="H818" t="inlineStr">
        <is>
          <t>F</t>
        </is>
      </c>
      <c r="I818" t="inlineStr">
        <is>
          <t>HUE</t>
        </is>
      </c>
      <c r="J818" t="inlineStr">
        <is>
          <t>8.20</t>
        </is>
      </c>
      <c r="K818" t="inlineStr">
        <is>
          <t>2023-08-09 15:35:31.749514</t>
        </is>
      </c>
      <c r="L818">
        <f>MID(K818,1,10)</f>
        <v/>
      </c>
      <c r="N818" t="inlineStr">
        <is>
          <t>UNIVERSIDAD DE GRANADA</t>
        </is>
      </c>
      <c r="P818" s="1">
        <f>DATE(INT(RAND()*(2008 - 2006 + 1) + 2006), INT(RAND()*12 + 1), INT(RAND()*28 + 1))</f>
        <v/>
      </c>
      <c r="Q818">
        <f>CHOOSE(RANDBETWEEN(1,2),"Si","No")</f>
        <v/>
      </c>
      <c r="R818">
        <f>IF(Q818="Si",CHOOSE(RANDBETWEEN(1,3),"Excelencia","Apoyo Académico","Excelencia"), " ")</f>
        <v/>
      </c>
      <c r="S818">
        <f>RANDBETWEEN(100, 200)</f>
        <v/>
      </c>
      <c r="T818">
        <f>CHOOSE(RANDBETWEEN(1,2),"Si","No")</f>
        <v/>
      </c>
      <c r="U818">
        <f>CHOOSE(RANDBETWEEN(1,2),"Si","No")</f>
        <v/>
      </c>
      <c r="V818">
        <f>IF(U818="Si",CHOOSE(RANDBETWEEN(1,3),"Maya","Tzeltal","Náhuatl", "Misteco", "Otomí"), " ")</f>
        <v/>
      </c>
      <c r="W818">
        <f>CHOOSE(RANDBETWEEN(1,2),"Si","No")</f>
        <v/>
      </c>
      <c r="X818">
        <f>IF(W818="Si",CHOOSE(RANDBETWEEN(1,3),"Motriz","Auditiva","Visual"), " ")</f>
        <v/>
      </c>
      <c r="Y818">
        <f>TEXT(RANDBETWEEN(1000000000,9999999999), "0000000000")</f>
        <v/>
      </c>
      <c r="Z818">
        <f>LOWER(LEFT(C818,FIND(" ",C818 &amp; " ")-1)) &amp; "." &amp; LOWER(MID(C818, FIND(" ", C818) + 1, FIND(" ", C818 &amp; " ", FIND(" ", C818)+ 1) - FIND(" ", C818)-1)) &amp; "@gmail.com"</f>
        <v/>
      </c>
      <c r="AA818">
        <f>UPPER(LEFT(C818,1)&amp;MID(C818,FIND(" ",C818)+1,1)&amp;IF(LEN(C818)-LEN(SUBSTITUTE(C818," ",""))&gt;=2,MID(C818,FIND(" ",C818,FIND(" ",C818)+1)+1,1),"X")&amp;TEXT(P818,"YYMMDD")&amp;H818&amp;RANDBETWEEN(0,9)&amp;RANDBETWEEN(0,9)&amp;CHAR(RANDBETWEEN(65,90))&amp;CHAR(RANDBETWEEN(65,90)))</f>
        <v/>
      </c>
    </row>
    <row r="819">
      <c r="A819" t="inlineStr">
        <is>
          <t>230301066</t>
        </is>
      </c>
      <c r="B819" t="inlineStr">
        <is>
          <t>VEINTICUATROAVA</t>
        </is>
      </c>
      <c r="C819" t="inlineStr">
        <is>
          <t>RAMIREZ RAMIREZ / CRISTIAN ALEJANDRO</t>
        </is>
      </c>
      <c r="D819" t="inlineStr">
        <is>
          <t>Inscrito</t>
        </is>
      </c>
      <c r="E819" t="inlineStr">
        <is>
          <t>Regular</t>
        </is>
      </c>
      <c r="G819" t="inlineStr">
        <is>
          <t>Ingeniería Ambiental</t>
        </is>
      </c>
      <c r="H819" t="inlineStr">
        <is>
          <t>M</t>
        </is>
      </c>
      <c r="I819" t="inlineStr">
        <is>
          <t>HUE</t>
        </is>
      </c>
      <c r="J819" t="inlineStr">
        <is>
          <t>9.50</t>
        </is>
      </c>
      <c r="K819" t="inlineStr">
        <is>
          <t>2023-08-09 15:35:19.811806</t>
        </is>
      </c>
      <c r="L819">
        <f>MID(K819,1,10)</f>
        <v/>
      </c>
      <c r="N819" t="inlineStr">
        <is>
          <t>UNIVERSIDAD AUTONOMA DE MEXICO</t>
        </is>
      </c>
      <c r="P819" s="1">
        <f>DATE(INT(RAND()*(2008 - 2006 + 1) + 2006), INT(RAND()*12 + 1), INT(RAND()*28 + 1))</f>
        <v/>
      </c>
      <c r="Q819">
        <f>CHOOSE(RANDBETWEEN(1,2),"Si","No")</f>
        <v/>
      </c>
      <c r="R819">
        <f>IF(Q819="Si",CHOOSE(RANDBETWEEN(1,3),"Excelencia","Apoyo Académico","Excelencia"), " ")</f>
        <v/>
      </c>
      <c r="S819">
        <f>RANDBETWEEN(100, 200)</f>
        <v/>
      </c>
      <c r="T819">
        <f>CHOOSE(RANDBETWEEN(1,2),"Si","No")</f>
        <v/>
      </c>
      <c r="U819">
        <f>CHOOSE(RANDBETWEEN(1,2),"Si","No")</f>
        <v/>
      </c>
      <c r="V819">
        <f>IF(U819="Si",CHOOSE(RANDBETWEEN(1,3),"Maya","Tzeltal","Náhuatl", "Misteco", "Otomí"), " ")</f>
        <v/>
      </c>
      <c r="W819">
        <f>CHOOSE(RANDBETWEEN(1,2),"Si","No")</f>
        <v/>
      </c>
      <c r="X819">
        <f>IF(W819="Si",CHOOSE(RANDBETWEEN(1,3),"Motriz","Auditiva","Visual"), " ")</f>
        <v/>
      </c>
      <c r="Y819">
        <f>TEXT(RANDBETWEEN(1000000000,9999999999), "0000000000")</f>
        <v/>
      </c>
      <c r="Z819">
        <f>LOWER(LEFT(C819,FIND(" ",C819 &amp; " ")-1)) &amp; "." &amp; LOWER(MID(C819, FIND(" ", C819) + 1, FIND(" ", C819 &amp; " ", FIND(" ", C819)+ 1) - FIND(" ", C819)-1)) &amp; "@gmail.com"</f>
        <v/>
      </c>
      <c r="AA819">
        <f>UPPER(LEFT(C819,1)&amp;MID(C819,FIND(" ",C819)+1,1)&amp;IF(LEN(C819)-LEN(SUBSTITUTE(C819," ",""))&gt;=2,MID(C819,FIND(" ",C819,FIND(" ",C819)+1)+1,1),"X")&amp;TEXT(P819,"YYMMDD")&amp;H819&amp;RANDBETWEEN(0,9)&amp;RANDBETWEEN(0,9)&amp;CHAR(RANDBETWEEN(65,90))&amp;CHAR(RANDBETWEEN(65,90)))</f>
        <v/>
      </c>
    </row>
    <row r="820">
      <c r="A820" t="inlineStr">
        <is>
          <t>230301065</t>
        </is>
      </c>
      <c r="B820" t="inlineStr">
        <is>
          <t>VEINTICUATROAVA</t>
        </is>
      </c>
      <c r="C820" t="inlineStr">
        <is>
          <t>PEREZ PETRO / LAURA VANESSA</t>
        </is>
      </c>
      <c r="D820" t="inlineStr">
        <is>
          <t>Inscrito</t>
        </is>
      </c>
      <c r="E820" t="inlineStr">
        <is>
          <t>Regular</t>
        </is>
      </c>
      <c r="G820" t="inlineStr">
        <is>
          <t>Ingeniería en Logística y Cadena de Suministro</t>
        </is>
      </c>
      <c r="H820" t="inlineStr">
        <is>
          <t>F</t>
        </is>
      </c>
      <c r="I820" t="inlineStr">
        <is>
          <t>HUE</t>
        </is>
      </c>
      <c r="J820" t="inlineStr">
        <is>
          <t>8.33</t>
        </is>
      </c>
      <c r="K820" t="inlineStr">
        <is>
          <t>2023-08-09 15:35:13.427497</t>
        </is>
      </c>
      <c r="L820">
        <f>MID(K820,1,10)</f>
        <v/>
      </c>
      <c r="N820" t="inlineStr">
        <is>
          <t>UNIVERSIDAD DE LA GUAJIRA</t>
        </is>
      </c>
      <c r="P820" s="1">
        <f>DATE(INT(RAND()*(2008 - 2006 + 1) + 2006), INT(RAND()*12 + 1), INT(RAND()*28 + 1))</f>
        <v/>
      </c>
      <c r="Q820">
        <f>CHOOSE(RANDBETWEEN(1,2),"Si","No")</f>
        <v/>
      </c>
      <c r="R820">
        <f>IF(Q820="Si",CHOOSE(RANDBETWEEN(1,3),"Excelencia","Apoyo Académico","Excelencia"), " ")</f>
        <v/>
      </c>
      <c r="S820">
        <f>RANDBETWEEN(100, 200)</f>
        <v/>
      </c>
      <c r="T820">
        <f>CHOOSE(RANDBETWEEN(1,2),"Si","No")</f>
        <v/>
      </c>
      <c r="U820">
        <f>CHOOSE(RANDBETWEEN(1,2),"Si","No")</f>
        <v/>
      </c>
      <c r="V820">
        <f>IF(U820="Si",CHOOSE(RANDBETWEEN(1,3),"Maya","Tzeltal","Náhuatl", "Misteco", "Otomí"), " ")</f>
        <v/>
      </c>
      <c r="W820">
        <f>CHOOSE(RANDBETWEEN(1,2),"Si","No")</f>
        <v/>
      </c>
      <c r="X820">
        <f>IF(W820="Si",CHOOSE(RANDBETWEEN(1,3),"Motriz","Auditiva","Visual"), " ")</f>
        <v/>
      </c>
      <c r="Y820">
        <f>TEXT(RANDBETWEEN(1000000000,9999999999), "0000000000")</f>
        <v/>
      </c>
      <c r="Z820">
        <f>LOWER(LEFT(C820,FIND(" ",C820 &amp; " ")-1)) &amp; "." &amp; LOWER(MID(C820, FIND(" ", C820) + 1, FIND(" ", C820 &amp; " ", FIND(" ", C820)+ 1) - FIND(" ", C820)-1)) &amp; "@gmail.com"</f>
        <v/>
      </c>
      <c r="AA820">
        <f>UPPER(LEFT(C820,1)&amp;MID(C820,FIND(" ",C820)+1,1)&amp;IF(LEN(C820)-LEN(SUBSTITUTE(C820," ",""))&gt;=2,MID(C820,FIND(" ",C820,FIND(" ",C820)+1)+1,1),"X")&amp;TEXT(P820,"YYMMDD")&amp;H820&amp;RANDBETWEEN(0,9)&amp;RANDBETWEEN(0,9)&amp;CHAR(RANDBETWEEN(65,90))&amp;CHAR(RANDBETWEEN(65,90)))</f>
        <v/>
      </c>
    </row>
    <row r="821">
      <c r="A821" t="inlineStr">
        <is>
          <t>230301064</t>
        </is>
      </c>
      <c r="B821" t="inlineStr">
        <is>
          <t>VEINTICUATROAVA</t>
        </is>
      </c>
      <c r="C821" t="inlineStr">
        <is>
          <t>PEREZ INIESTA / ALFREDO</t>
        </is>
      </c>
      <c r="D821" t="inlineStr">
        <is>
          <t>Inscrito</t>
        </is>
      </c>
      <c r="E821" t="inlineStr">
        <is>
          <t>Regular</t>
        </is>
      </c>
      <c r="G821" t="inlineStr">
        <is>
          <t>Turismo Alternativo y Gestión del Patrimonio</t>
        </is>
      </c>
      <c r="H821" t="inlineStr">
        <is>
          <t>M</t>
        </is>
      </c>
      <c r="I821" t="inlineStr">
        <is>
          <t>HUE</t>
        </is>
      </c>
      <c r="J821" t="inlineStr">
        <is>
          <t>4.00</t>
        </is>
      </c>
      <c r="K821" t="inlineStr">
        <is>
          <t>2023-08-09 15:35:07.06647</t>
        </is>
      </c>
      <c r="L821">
        <f>MID(K821,1,10)</f>
        <v/>
      </c>
      <c r="N821" t="inlineStr">
        <is>
          <t>UNIVERSIDAD REY JUAN CARLOS</t>
        </is>
      </c>
      <c r="P821" s="1">
        <f>DATE(INT(RAND()*(2008 - 2006 + 1) + 2006), INT(RAND()*12 + 1), INT(RAND()*28 + 1))</f>
        <v/>
      </c>
      <c r="Q821">
        <f>CHOOSE(RANDBETWEEN(1,2),"Si","No")</f>
        <v/>
      </c>
      <c r="R821">
        <f>IF(Q821="Si",CHOOSE(RANDBETWEEN(1,3),"Excelencia","Apoyo Académico","Excelencia"), " ")</f>
        <v/>
      </c>
      <c r="S821">
        <f>RANDBETWEEN(100, 200)</f>
        <v/>
      </c>
      <c r="T821">
        <f>CHOOSE(RANDBETWEEN(1,2),"Si","No")</f>
        <v/>
      </c>
      <c r="U821">
        <f>CHOOSE(RANDBETWEEN(1,2),"Si","No")</f>
        <v/>
      </c>
      <c r="V821">
        <f>IF(U821="Si",CHOOSE(RANDBETWEEN(1,3),"Maya","Tzeltal","Náhuatl", "Misteco", "Otomí"), " ")</f>
        <v/>
      </c>
      <c r="W821">
        <f>CHOOSE(RANDBETWEEN(1,2),"Si","No")</f>
        <v/>
      </c>
      <c r="X821">
        <f>IF(W821="Si",CHOOSE(RANDBETWEEN(1,3),"Motriz","Auditiva","Visual"), " ")</f>
        <v/>
      </c>
      <c r="Y821">
        <f>TEXT(RANDBETWEEN(1000000000,9999999999), "0000000000")</f>
        <v/>
      </c>
      <c r="Z821">
        <f>LOWER(LEFT(C821,FIND(" ",C821 &amp; " ")-1)) &amp; "." &amp; LOWER(MID(C821, FIND(" ", C821) + 1, FIND(" ", C821 &amp; " ", FIND(" ", C821)+ 1) - FIND(" ", C821)-1)) &amp; "@gmail.com"</f>
        <v/>
      </c>
      <c r="AA821">
        <f>UPPER(LEFT(C821,1)&amp;MID(C821,FIND(" ",C821)+1,1)&amp;IF(LEN(C821)-LEN(SUBSTITUTE(C821," ",""))&gt;=2,MID(C821,FIND(" ",C821,FIND(" ",C821)+1)+1,1),"X")&amp;TEXT(P821,"YYMMDD")&amp;H821&amp;RANDBETWEEN(0,9)&amp;RANDBETWEEN(0,9)&amp;CHAR(RANDBETWEEN(65,90))&amp;CHAR(RANDBETWEEN(65,90)))</f>
        <v/>
      </c>
    </row>
    <row r="822">
      <c r="A822" t="inlineStr">
        <is>
          <t>230301063</t>
        </is>
      </c>
      <c r="B822" t="inlineStr">
        <is>
          <t>VEINTICUATROAVA</t>
        </is>
      </c>
      <c r="C822" t="inlineStr">
        <is>
          <t>OTERO GUZMAN / ESTEFANIA</t>
        </is>
      </c>
      <c r="D822" t="inlineStr">
        <is>
          <t>Inscrito</t>
        </is>
      </c>
      <c r="E822" t="inlineStr">
        <is>
          <t>Regular</t>
        </is>
      </c>
      <c r="G822" t="inlineStr">
        <is>
          <t>Turismo Alternativo y Gestión del Patrimonio</t>
        </is>
      </c>
      <c r="H822" t="inlineStr">
        <is>
          <t>F</t>
        </is>
      </c>
      <c r="I822" t="inlineStr">
        <is>
          <t>HUE</t>
        </is>
      </c>
      <c r="J822" t="inlineStr">
        <is>
          <t>10.00</t>
        </is>
      </c>
      <c r="K822" t="inlineStr">
        <is>
          <t>2023-08-09 15:34:58.570005</t>
        </is>
      </c>
      <c r="L822">
        <f>MID(K822,1,10)</f>
        <v/>
      </c>
      <c r="N822" t="inlineStr">
        <is>
          <t>INSTITUTO POLITECNICO NACIONAL</t>
        </is>
      </c>
      <c r="P822" s="1">
        <f>DATE(INT(RAND()*(2008 - 2006 + 1) + 2006), INT(RAND()*12 + 1), INT(RAND()*28 + 1))</f>
        <v/>
      </c>
      <c r="Q822">
        <f>CHOOSE(RANDBETWEEN(1,2),"Si","No")</f>
        <v/>
      </c>
      <c r="R822">
        <f>IF(Q822="Si",CHOOSE(RANDBETWEEN(1,3),"Excelencia","Apoyo Académico","Excelencia"), " ")</f>
        <v/>
      </c>
      <c r="S822">
        <f>RANDBETWEEN(100, 200)</f>
        <v/>
      </c>
      <c r="T822">
        <f>CHOOSE(RANDBETWEEN(1,2),"Si","No")</f>
        <v/>
      </c>
      <c r="U822">
        <f>CHOOSE(RANDBETWEEN(1,2),"Si","No")</f>
        <v/>
      </c>
      <c r="V822">
        <f>IF(U822="Si",CHOOSE(RANDBETWEEN(1,3),"Maya","Tzeltal","Náhuatl", "Misteco", "Otomí"), " ")</f>
        <v/>
      </c>
      <c r="W822">
        <f>CHOOSE(RANDBETWEEN(1,2),"Si","No")</f>
        <v/>
      </c>
      <c r="X822">
        <f>IF(W822="Si",CHOOSE(RANDBETWEEN(1,3),"Motriz","Auditiva","Visual"), " ")</f>
        <v/>
      </c>
      <c r="Y822">
        <f>TEXT(RANDBETWEEN(1000000000,9999999999), "0000000000")</f>
        <v/>
      </c>
      <c r="Z822">
        <f>LOWER(LEFT(C822,FIND(" ",C822 &amp; " ")-1)) &amp; "." &amp; LOWER(MID(C822, FIND(" ", C822) + 1, FIND(" ", C822 &amp; " ", FIND(" ", C822)+ 1) - FIND(" ", C822)-1)) &amp; "@gmail.com"</f>
        <v/>
      </c>
      <c r="AA822">
        <f>UPPER(LEFT(C822,1)&amp;MID(C822,FIND(" ",C822)+1,1)&amp;IF(LEN(C822)-LEN(SUBSTITUTE(C822," ",""))&gt;=2,MID(C822,FIND(" ",C822,FIND(" ",C822)+1)+1,1),"X")&amp;TEXT(P822,"YYMMDD")&amp;H822&amp;RANDBETWEEN(0,9)&amp;RANDBETWEEN(0,9)&amp;CHAR(RANDBETWEEN(65,90))&amp;CHAR(RANDBETWEEN(65,90)))</f>
        <v/>
      </c>
    </row>
    <row r="823">
      <c r="A823" t="inlineStr">
        <is>
          <t>230301062</t>
        </is>
      </c>
      <c r="B823" t="inlineStr">
        <is>
          <t>VEINTICUATROAVA</t>
        </is>
      </c>
      <c r="C823" t="inlineStr">
        <is>
          <t>ORTIZ SOSA / PEDRO</t>
        </is>
      </c>
      <c r="D823" t="inlineStr">
        <is>
          <t>Inscrito</t>
        </is>
      </c>
      <c r="E823" t="inlineStr">
        <is>
          <t>Regular</t>
        </is>
      </c>
      <c r="G823" t="inlineStr">
        <is>
          <t>Gastronomía</t>
        </is>
      </c>
      <c r="H823" t="inlineStr">
        <is>
          <t>M</t>
        </is>
      </c>
      <c r="I823" t="inlineStr">
        <is>
          <t>HUE</t>
        </is>
      </c>
      <c r="J823" t="inlineStr">
        <is>
          <t>9.40</t>
        </is>
      </c>
      <c r="K823" t="inlineStr">
        <is>
          <t>2023-08-09 15:34:51.645699</t>
        </is>
      </c>
      <c r="L823">
        <f>MID(K823,1,10)</f>
        <v/>
      </c>
      <c r="N823" t="inlineStr">
        <is>
          <t>UNIVERSIDAD AUTONOMA DE HIDALGO</t>
        </is>
      </c>
      <c r="P823" s="1">
        <f>DATE(INT(RAND()*(2008 - 2006 + 1) + 2006), INT(RAND()*12 + 1), INT(RAND()*28 + 1))</f>
        <v/>
      </c>
      <c r="Q823">
        <f>CHOOSE(RANDBETWEEN(1,2),"Si","No")</f>
        <v/>
      </c>
      <c r="R823">
        <f>IF(Q823="Si",CHOOSE(RANDBETWEEN(1,3),"Excelencia","Apoyo Académico","Excelencia"), " ")</f>
        <v/>
      </c>
      <c r="S823">
        <f>RANDBETWEEN(100, 200)</f>
        <v/>
      </c>
      <c r="T823">
        <f>CHOOSE(RANDBETWEEN(1,2),"Si","No")</f>
        <v/>
      </c>
      <c r="U823">
        <f>CHOOSE(RANDBETWEEN(1,2),"Si","No")</f>
        <v/>
      </c>
      <c r="V823">
        <f>IF(U823="Si",CHOOSE(RANDBETWEEN(1,3),"Maya","Tzeltal","Náhuatl", "Misteco", "Otomí"), " ")</f>
        <v/>
      </c>
      <c r="W823">
        <f>CHOOSE(RANDBETWEEN(1,2),"Si","No")</f>
        <v/>
      </c>
      <c r="X823">
        <f>IF(W823="Si",CHOOSE(RANDBETWEEN(1,3),"Motriz","Auditiva","Visual"), " ")</f>
        <v/>
      </c>
      <c r="Y823">
        <f>TEXT(RANDBETWEEN(1000000000,9999999999), "0000000000")</f>
        <v/>
      </c>
      <c r="Z823">
        <f>LOWER(LEFT(C823,FIND(" ",C823 &amp; " ")-1)) &amp; "." &amp; LOWER(MID(C823, FIND(" ", C823) + 1, FIND(" ", C823 &amp; " ", FIND(" ", C823)+ 1) - FIND(" ", C823)-1)) &amp; "@gmail.com"</f>
        <v/>
      </c>
      <c r="AA823">
        <f>UPPER(LEFT(C823,1)&amp;MID(C823,FIND(" ",C823)+1,1)&amp;IF(LEN(C823)-LEN(SUBSTITUTE(C823," ",""))&gt;=2,MID(C823,FIND(" ",C823,FIND(" ",C823)+1)+1,1),"X")&amp;TEXT(P823,"YYMMDD")&amp;H823&amp;RANDBETWEEN(0,9)&amp;RANDBETWEEN(0,9)&amp;CHAR(RANDBETWEEN(65,90))&amp;CHAR(RANDBETWEEN(65,90)))</f>
        <v/>
      </c>
    </row>
    <row r="824">
      <c r="A824" t="inlineStr">
        <is>
          <t>230301061</t>
        </is>
      </c>
      <c r="B824" t="inlineStr">
        <is>
          <t>VEINTICUATROAVA</t>
        </is>
      </c>
      <c r="C824" t="inlineStr">
        <is>
          <t>OCHOA CARRION / DANIELA</t>
        </is>
      </c>
      <c r="D824" t="inlineStr">
        <is>
          <t>Inscrito</t>
        </is>
      </c>
      <c r="E824" t="inlineStr">
        <is>
          <t>Regular</t>
        </is>
      </c>
      <c r="G824" t="inlineStr">
        <is>
          <t>Turismo Alternativo y Gestión del Patrimonio</t>
        </is>
      </c>
      <c r="H824" t="inlineStr">
        <is>
          <t>F</t>
        </is>
      </c>
      <c r="I824" t="inlineStr">
        <is>
          <t>HUE</t>
        </is>
      </c>
      <c r="J824" t="inlineStr">
        <is>
          <t>8.00</t>
        </is>
      </c>
      <c r="K824" t="inlineStr">
        <is>
          <t>2023-08-09 15:34:44.195909</t>
        </is>
      </c>
      <c r="L824">
        <f>MID(K824,1,10)</f>
        <v/>
      </c>
      <c r="N824" t="inlineStr">
        <is>
          <t>UNIVERSIDAD REY JUAN CARLOS</t>
        </is>
      </c>
      <c r="P824" s="1">
        <f>DATE(INT(RAND()*(2008 - 2006 + 1) + 2006), INT(RAND()*12 + 1), INT(RAND()*28 + 1))</f>
        <v/>
      </c>
      <c r="Q824">
        <f>CHOOSE(RANDBETWEEN(1,2),"Si","No")</f>
        <v/>
      </c>
      <c r="R824">
        <f>IF(Q824="Si",CHOOSE(RANDBETWEEN(1,3),"Excelencia","Apoyo Académico","Excelencia"), " ")</f>
        <v/>
      </c>
      <c r="S824">
        <f>RANDBETWEEN(100, 200)</f>
        <v/>
      </c>
      <c r="T824">
        <f>CHOOSE(RANDBETWEEN(1,2),"Si","No")</f>
        <v/>
      </c>
      <c r="U824">
        <f>CHOOSE(RANDBETWEEN(1,2),"Si","No")</f>
        <v/>
      </c>
      <c r="V824">
        <f>IF(U824="Si",CHOOSE(RANDBETWEEN(1,3),"Maya","Tzeltal","Náhuatl", "Misteco", "Otomí"), " ")</f>
        <v/>
      </c>
      <c r="W824">
        <f>CHOOSE(RANDBETWEEN(1,2),"Si","No")</f>
        <v/>
      </c>
      <c r="X824">
        <f>IF(W824="Si",CHOOSE(RANDBETWEEN(1,3),"Motriz","Auditiva","Visual"), " ")</f>
        <v/>
      </c>
      <c r="Y824">
        <f>TEXT(RANDBETWEEN(1000000000,9999999999), "0000000000")</f>
        <v/>
      </c>
      <c r="Z824">
        <f>LOWER(LEFT(C824,FIND(" ",C824 &amp; " ")-1)) &amp; "." &amp; LOWER(MID(C824, FIND(" ", C824) + 1, FIND(" ", C824 &amp; " ", FIND(" ", C824)+ 1) - FIND(" ", C824)-1)) &amp; "@gmail.com"</f>
        <v/>
      </c>
      <c r="AA824">
        <f>UPPER(LEFT(C824,1)&amp;MID(C824,FIND(" ",C824)+1,1)&amp;IF(LEN(C824)-LEN(SUBSTITUTE(C824," ",""))&gt;=2,MID(C824,FIND(" ",C824,FIND(" ",C824)+1)+1,1),"X")&amp;TEXT(P824,"YYMMDD")&amp;H824&amp;RANDBETWEEN(0,9)&amp;RANDBETWEEN(0,9)&amp;CHAR(RANDBETWEEN(65,90))&amp;CHAR(RANDBETWEEN(65,90)))</f>
        <v/>
      </c>
    </row>
    <row r="825">
      <c r="A825" t="inlineStr">
        <is>
          <t>230301060</t>
        </is>
      </c>
      <c r="B825" t="inlineStr">
        <is>
          <t>VEINTICUATROAVA</t>
        </is>
      </c>
      <c r="C825" t="inlineStr">
        <is>
          <t>NAVARRETE GONZALEZ / ZELTZIN DONAJI</t>
        </is>
      </c>
      <c r="D825" t="inlineStr">
        <is>
          <t>Inscrito</t>
        </is>
      </c>
      <c r="E825" t="inlineStr">
        <is>
          <t>Regular</t>
        </is>
      </c>
      <c r="G825" t="inlineStr">
        <is>
          <t>Turismo Alternativo y Gestión del Patrimonio</t>
        </is>
      </c>
      <c r="H825" t="inlineStr">
        <is>
          <t>F</t>
        </is>
      </c>
      <c r="I825" t="inlineStr">
        <is>
          <t>HUE</t>
        </is>
      </c>
      <c r="J825" t="inlineStr">
        <is>
          <t>9.80</t>
        </is>
      </c>
      <c r="K825" t="inlineStr">
        <is>
          <t>2023-08-09 15:34:37.457739</t>
        </is>
      </c>
      <c r="L825">
        <f>MID(K825,1,10)</f>
        <v/>
      </c>
      <c r="N825" t="inlineStr">
        <is>
          <t>INSTITUTO POLITECNICO NACIONAL</t>
        </is>
      </c>
      <c r="P825" s="1">
        <f>DATE(INT(RAND()*(2008 - 2006 + 1) + 2006), INT(RAND()*12 + 1), INT(RAND()*28 + 1))</f>
        <v/>
      </c>
      <c r="Q825">
        <f>CHOOSE(RANDBETWEEN(1,2),"Si","No")</f>
        <v/>
      </c>
      <c r="R825">
        <f>IF(Q825="Si",CHOOSE(RANDBETWEEN(1,3),"Excelencia","Apoyo Académico","Excelencia"), " ")</f>
        <v/>
      </c>
      <c r="S825">
        <f>RANDBETWEEN(100, 200)</f>
        <v/>
      </c>
      <c r="T825">
        <f>CHOOSE(RANDBETWEEN(1,2),"Si","No")</f>
        <v/>
      </c>
      <c r="U825">
        <f>CHOOSE(RANDBETWEEN(1,2),"Si","No")</f>
        <v/>
      </c>
      <c r="V825">
        <f>IF(U825="Si",CHOOSE(RANDBETWEEN(1,3),"Maya","Tzeltal","Náhuatl", "Misteco", "Otomí"), " ")</f>
        <v/>
      </c>
      <c r="W825">
        <f>CHOOSE(RANDBETWEEN(1,2),"Si","No")</f>
        <v/>
      </c>
      <c r="X825">
        <f>IF(W825="Si",CHOOSE(RANDBETWEEN(1,3),"Motriz","Auditiva","Visual"), " ")</f>
        <v/>
      </c>
      <c r="Y825">
        <f>TEXT(RANDBETWEEN(1000000000,9999999999), "0000000000")</f>
        <v/>
      </c>
      <c r="Z825">
        <f>LOWER(LEFT(C825,FIND(" ",C825 &amp; " ")-1)) &amp; "." &amp; LOWER(MID(C825, FIND(" ", C825) + 1, FIND(" ", C825 &amp; " ", FIND(" ", C825)+ 1) - FIND(" ", C825)-1)) &amp; "@gmail.com"</f>
        <v/>
      </c>
      <c r="AA825">
        <f>UPPER(LEFT(C825,1)&amp;MID(C825,FIND(" ",C825)+1,1)&amp;IF(LEN(C825)-LEN(SUBSTITUTE(C825," ",""))&gt;=2,MID(C825,FIND(" ",C825,FIND(" ",C825)+1)+1,1),"X")&amp;TEXT(P825,"YYMMDD")&amp;H825&amp;RANDBETWEEN(0,9)&amp;RANDBETWEEN(0,9)&amp;CHAR(RANDBETWEEN(65,90))&amp;CHAR(RANDBETWEEN(65,90)))</f>
        <v/>
      </c>
    </row>
    <row r="826">
      <c r="A826" t="inlineStr">
        <is>
          <t>230301059</t>
        </is>
      </c>
      <c r="B826" t="inlineStr">
        <is>
          <t>VEINTICUATROAVA</t>
        </is>
      </c>
      <c r="C826" t="inlineStr">
        <is>
          <t>MORALES MUÑIZ / LAISHA SOPHIA</t>
        </is>
      </c>
      <c r="D826" t="inlineStr">
        <is>
          <t>Inscrito</t>
        </is>
      </c>
      <c r="E826" t="inlineStr">
        <is>
          <t>Regular</t>
        </is>
      </c>
      <c r="G826" t="inlineStr">
        <is>
          <t>Turismo Sustentable y Gestión Hotelera</t>
        </is>
      </c>
      <c r="H826" t="inlineStr">
        <is>
          <t>F</t>
        </is>
      </c>
      <c r="I826" t="inlineStr">
        <is>
          <t>HUE</t>
        </is>
      </c>
      <c r="J826" t="inlineStr">
        <is>
          <t>9.50</t>
        </is>
      </c>
      <c r="K826" t="inlineStr">
        <is>
          <t>2023-08-09 15:34:29.465889</t>
        </is>
      </c>
      <c r="L826">
        <f>MID(K826,1,10)</f>
        <v/>
      </c>
      <c r="N826" t="inlineStr">
        <is>
          <t>UNIVERSIDAD REGIONAL DEL NORTE</t>
        </is>
      </c>
      <c r="P826" s="1">
        <f>DATE(INT(RAND()*(2008 - 2006 + 1) + 2006), INT(RAND()*12 + 1), INT(RAND()*28 + 1))</f>
        <v/>
      </c>
      <c r="Q826">
        <f>CHOOSE(RANDBETWEEN(1,2),"Si","No")</f>
        <v/>
      </c>
      <c r="R826">
        <f>IF(Q826="Si",CHOOSE(RANDBETWEEN(1,3),"Excelencia","Apoyo Académico","Excelencia"), " ")</f>
        <v/>
      </c>
      <c r="S826">
        <f>RANDBETWEEN(100, 200)</f>
        <v/>
      </c>
      <c r="T826">
        <f>CHOOSE(RANDBETWEEN(1,2),"Si","No")</f>
        <v/>
      </c>
      <c r="U826">
        <f>CHOOSE(RANDBETWEEN(1,2),"Si","No")</f>
        <v/>
      </c>
      <c r="V826">
        <f>IF(U826="Si",CHOOSE(RANDBETWEEN(1,3),"Maya","Tzeltal","Náhuatl", "Misteco", "Otomí"), " ")</f>
        <v/>
      </c>
      <c r="W826">
        <f>CHOOSE(RANDBETWEEN(1,2),"Si","No")</f>
        <v/>
      </c>
      <c r="X826">
        <f>IF(W826="Si",CHOOSE(RANDBETWEEN(1,3),"Motriz","Auditiva","Visual"), " ")</f>
        <v/>
      </c>
      <c r="Y826">
        <f>TEXT(RANDBETWEEN(1000000000,9999999999), "0000000000")</f>
        <v/>
      </c>
      <c r="Z826">
        <f>LOWER(LEFT(C826,FIND(" ",C826 &amp; " ")-1)) &amp; "." &amp; LOWER(MID(C826, FIND(" ", C826) + 1, FIND(" ", C826 &amp; " ", FIND(" ", C826)+ 1) - FIND(" ", C826)-1)) &amp; "@gmail.com"</f>
        <v/>
      </c>
      <c r="AA826">
        <f>UPPER(LEFT(C826,1)&amp;MID(C826,FIND(" ",C826)+1,1)&amp;IF(LEN(C826)-LEN(SUBSTITUTE(C826," ",""))&gt;=2,MID(C826,FIND(" ",C826,FIND(" ",C826)+1)+1,1),"X")&amp;TEXT(P826,"YYMMDD")&amp;H826&amp;RANDBETWEEN(0,9)&amp;RANDBETWEEN(0,9)&amp;CHAR(RANDBETWEEN(65,90))&amp;CHAR(RANDBETWEEN(65,90)))</f>
        <v/>
      </c>
    </row>
    <row r="827">
      <c r="A827" t="inlineStr">
        <is>
          <t>230301058</t>
        </is>
      </c>
      <c r="B827" t="inlineStr">
        <is>
          <t>VEINTICUATROAVA</t>
        </is>
      </c>
      <c r="C827" t="inlineStr">
        <is>
          <t>MACHO DIAZ / LUCIA</t>
        </is>
      </c>
      <c r="D827" t="inlineStr">
        <is>
          <t>Inscrito</t>
        </is>
      </c>
      <c r="E827" t="inlineStr">
        <is>
          <t>Regular</t>
        </is>
      </c>
      <c r="G827" t="inlineStr">
        <is>
          <t>Turismo Alternativo y Gestión del Patrimonio</t>
        </is>
      </c>
      <c r="H827" t="inlineStr">
        <is>
          <t>F</t>
        </is>
      </c>
      <c r="I827" t="inlineStr">
        <is>
          <t>HUE</t>
        </is>
      </c>
      <c r="J827" t="inlineStr">
        <is>
          <t>8.00</t>
        </is>
      </c>
      <c r="K827" t="inlineStr">
        <is>
          <t>2023-08-09 15:34:22.585958</t>
        </is>
      </c>
      <c r="L827">
        <f>MID(K827,1,10)</f>
        <v/>
      </c>
      <c r="N827" t="inlineStr">
        <is>
          <t>UNIVERSIDAD REY JUAN CARLOS</t>
        </is>
      </c>
      <c r="P827" s="1">
        <f>DATE(INT(RAND()*(2008 - 2006 + 1) + 2006), INT(RAND()*12 + 1), INT(RAND()*28 + 1))</f>
        <v/>
      </c>
      <c r="Q827">
        <f>CHOOSE(RANDBETWEEN(1,2),"Si","No")</f>
        <v/>
      </c>
      <c r="R827">
        <f>IF(Q827="Si",CHOOSE(RANDBETWEEN(1,3),"Excelencia","Apoyo Académico","Excelencia"), " ")</f>
        <v/>
      </c>
      <c r="S827">
        <f>RANDBETWEEN(100, 200)</f>
        <v/>
      </c>
      <c r="T827">
        <f>CHOOSE(RANDBETWEEN(1,2),"Si","No")</f>
        <v/>
      </c>
      <c r="U827">
        <f>CHOOSE(RANDBETWEEN(1,2),"Si","No")</f>
        <v/>
      </c>
      <c r="V827">
        <f>IF(U827="Si",CHOOSE(RANDBETWEEN(1,3),"Maya","Tzeltal","Náhuatl", "Misteco", "Otomí"), " ")</f>
        <v/>
      </c>
      <c r="W827">
        <f>CHOOSE(RANDBETWEEN(1,2),"Si","No")</f>
        <v/>
      </c>
      <c r="X827">
        <f>IF(W827="Si",CHOOSE(RANDBETWEEN(1,3),"Motriz","Auditiva","Visual"), " ")</f>
        <v/>
      </c>
      <c r="Y827">
        <f>TEXT(RANDBETWEEN(1000000000,9999999999), "0000000000")</f>
        <v/>
      </c>
      <c r="Z827">
        <f>LOWER(LEFT(C827,FIND(" ",C827 &amp; " ")-1)) &amp; "." &amp; LOWER(MID(C827, FIND(" ", C827) + 1, FIND(" ", C827 &amp; " ", FIND(" ", C827)+ 1) - FIND(" ", C827)-1)) &amp; "@gmail.com"</f>
        <v/>
      </c>
      <c r="AA827">
        <f>UPPER(LEFT(C827,1)&amp;MID(C827,FIND(" ",C827)+1,1)&amp;IF(LEN(C827)-LEN(SUBSTITUTE(C827," ",""))&gt;=2,MID(C827,FIND(" ",C827,FIND(" ",C827)+1)+1,1),"X")&amp;TEXT(P827,"YYMMDD")&amp;H827&amp;RANDBETWEEN(0,9)&amp;RANDBETWEEN(0,9)&amp;CHAR(RANDBETWEEN(65,90))&amp;CHAR(RANDBETWEEN(65,90)))</f>
        <v/>
      </c>
    </row>
    <row r="828">
      <c r="A828" t="inlineStr">
        <is>
          <t>230301057</t>
        </is>
      </c>
      <c r="B828" t="inlineStr">
        <is>
          <t>VEINTICUATROAVA</t>
        </is>
      </c>
      <c r="C828" t="inlineStr">
        <is>
          <t>LUGO GARCIA / RIKY MARTIN</t>
        </is>
      </c>
      <c r="D828" t="inlineStr">
        <is>
          <t>Inscrito</t>
        </is>
      </c>
      <c r="E828" t="inlineStr">
        <is>
          <t>Regular</t>
        </is>
      </c>
      <c r="G828" t="inlineStr">
        <is>
          <t>Gastronomía</t>
        </is>
      </c>
      <c r="H828" t="inlineStr">
        <is>
          <t>M</t>
        </is>
      </c>
      <c r="I828" t="inlineStr">
        <is>
          <t>HUE</t>
        </is>
      </c>
      <c r="J828" t="inlineStr">
        <is>
          <t>9.14</t>
        </is>
      </c>
      <c r="K828" t="inlineStr">
        <is>
          <t>2023-08-09 15:34:15.690884</t>
        </is>
      </c>
      <c r="L828">
        <f>MID(K828,1,10)</f>
        <v/>
      </c>
      <c r="N828" t="inlineStr">
        <is>
          <t>UNIVERSIDAD AUTONOMA DE HIDALGO</t>
        </is>
      </c>
      <c r="P828" s="1">
        <f>DATE(INT(RAND()*(2008 - 2006 + 1) + 2006), INT(RAND()*12 + 1), INT(RAND()*28 + 1))</f>
        <v/>
      </c>
      <c r="Q828">
        <f>CHOOSE(RANDBETWEEN(1,2),"Si","No")</f>
        <v/>
      </c>
      <c r="R828">
        <f>IF(Q828="Si",CHOOSE(RANDBETWEEN(1,3),"Excelencia","Apoyo Académico","Excelencia"), " ")</f>
        <v/>
      </c>
      <c r="S828">
        <f>RANDBETWEEN(100, 200)</f>
        <v/>
      </c>
      <c r="T828">
        <f>CHOOSE(RANDBETWEEN(1,2),"Si","No")</f>
        <v/>
      </c>
      <c r="U828">
        <f>CHOOSE(RANDBETWEEN(1,2),"Si","No")</f>
        <v/>
      </c>
      <c r="V828">
        <f>IF(U828="Si",CHOOSE(RANDBETWEEN(1,3),"Maya","Tzeltal","Náhuatl", "Misteco", "Otomí"), " ")</f>
        <v/>
      </c>
      <c r="W828">
        <f>CHOOSE(RANDBETWEEN(1,2),"Si","No")</f>
        <v/>
      </c>
      <c r="X828">
        <f>IF(W828="Si",CHOOSE(RANDBETWEEN(1,3),"Motriz","Auditiva","Visual"), " ")</f>
        <v/>
      </c>
      <c r="Y828">
        <f>TEXT(RANDBETWEEN(1000000000,9999999999), "0000000000")</f>
        <v/>
      </c>
      <c r="Z828">
        <f>LOWER(LEFT(C828,FIND(" ",C828 &amp; " ")-1)) &amp; "." &amp; LOWER(MID(C828, FIND(" ", C828) + 1, FIND(" ", C828 &amp; " ", FIND(" ", C828)+ 1) - FIND(" ", C828)-1)) &amp; "@gmail.com"</f>
        <v/>
      </c>
      <c r="AA828">
        <f>UPPER(LEFT(C828,1)&amp;MID(C828,FIND(" ",C828)+1,1)&amp;IF(LEN(C828)-LEN(SUBSTITUTE(C828," ",""))&gt;=2,MID(C828,FIND(" ",C828,FIND(" ",C828)+1)+1,1),"X")&amp;TEXT(P828,"YYMMDD")&amp;H828&amp;RANDBETWEEN(0,9)&amp;RANDBETWEEN(0,9)&amp;CHAR(RANDBETWEEN(65,90))&amp;CHAR(RANDBETWEEN(65,90)))</f>
        <v/>
      </c>
    </row>
    <row r="829">
      <c r="A829" t="inlineStr">
        <is>
          <t>230301056</t>
        </is>
      </c>
      <c r="B829" t="inlineStr">
        <is>
          <t>VEINTICUATROAVA</t>
        </is>
      </c>
      <c r="C829" t="inlineStr">
        <is>
          <t>GUERRERO GAXIOLA / IVAN EDUARDO</t>
        </is>
      </c>
      <c r="D829" t="inlineStr">
        <is>
          <t>Inscrito</t>
        </is>
      </c>
      <c r="E829" t="inlineStr">
        <is>
          <t>Regular</t>
        </is>
      </c>
      <c r="G829" t="inlineStr">
        <is>
          <t>Gastronomía</t>
        </is>
      </c>
      <c r="H829" t="inlineStr">
        <is>
          <t>M</t>
        </is>
      </c>
      <c r="I829" t="inlineStr">
        <is>
          <t>HUE</t>
        </is>
      </c>
      <c r="J829" t="inlineStr">
        <is>
          <t>8.67</t>
        </is>
      </c>
      <c r="K829" t="inlineStr">
        <is>
          <t>2023-08-09 15:34:06.991954</t>
        </is>
      </c>
      <c r="L829">
        <f>MID(K829,1,10)</f>
        <v/>
      </c>
      <c r="N829" t="inlineStr">
        <is>
          <t>UNIVERSIDAD AUTONOMA DE OCCIDENTE</t>
        </is>
      </c>
      <c r="P829" s="1">
        <f>DATE(INT(RAND()*(2008 - 2006 + 1) + 2006), INT(RAND()*12 + 1), INT(RAND()*28 + 1))</f>
        <v/>
      </c>
      <c r="Q829">
        <f>CHOOSE(RANDBETWEEN(1,2),"Si","No")</f>
        <v/>
      </c>
      <c r="R829">
        <f>IF(Q829="Si",CHOOSE(RANDBETWEEN(1,3),"Excelencia","Apoyo Académico","Excelencia"), " ")</f>
        <v/>
      </c>
      <c r="S829">
        <f>RANDBETWEEN(100, 200)</f>
        <v/>
      </c>
      <c r="T829">
        <f>CHOOSE(RANDBETWEEN(1,2),"Si","No")</f>
        <v/>
      </c>
      <c r="U829">
        <f>CHOOSE(RANDBETWEEN(1,2),"Si","No")</f>
        <v/>
      </c>
      <c r="V829">
        <f>IF(U829="Si",CHOOSE(RANDBETWEEN(1,3),"Maya","Tzeltal","Náhuatl", "Misteco", "Otomí"), " ")</f>
        <v/>
      </c>
      <c r="W829">
        <f>CHOOSE(RANDBETWEEN(1,2),"Si","No")</f>
        <v/>
      </c>
      <c r="X829">
        <f>IF(W829="Si",CHOOSE(RANDBETWEEN(1,3),"Motriz","Auditiva","Visual"), " ")</f>
        <v/>
      </c>
      <c r="Y829">
        <f>TEXT(RANDBETWEEN(1000000000,9999999999), "0000000000")</f>
        <v/>
      </c>
      <c r="Z829">
        <f>LOWER(LEFT(C829,FIND(" ",C829 &amp; " ")-1)) &amp; "." &amp; LOWER(MID(C829, FIND(" ", C829) + 1, FIND(" ", C829 &amp; " ", FIND(" ", C829)+ 1) - FIND(" ", C829)-1)) &amp; "@gmail.com"</f>
        <v/>
      </c>
      <c r="AA829">
        <f>UPPER(LEFT(C829,1)&amp;MID(C829,FIND(" ",C829)+1,1)&amp;IF(LEN(C829)-LEN(SUBSTITUTE(C829," ",""))&gt;=2,MID(C829,FIND(" ",C829,FIND(" ",C829)+1)+1,1),"X")&amp;TEXT(P829,"YYMMDD")&amp;H829&amp;RANDBETWEEN(0,9)&amp;RANDBETWEEN(0,9)&amp;CHAR(RANDBETWEEN(65,90))&amp;CHAR(RANDBETWEEN(65,90)))</f>
        <v/>
      </c>
    </row>
    <row r="830">
      <c r="A830" t="inlineStr">
        <is>
          <t>230301055</t>
        </is>
      </c>
      <c r="B830" t="inlineStr">
        <is>
          <t>VEINTICUATROAVA</t>
        </is>
      </c>
      <c r="C830" t="inlineStr">
        <is>
          <t>GONZALEZ ESPARZA / JESSICA</t>
        </is>
      </c>
      <c r="D830" t="inlineStr">
        <is>
          <t>Inscrito</t>
        </is>
      </c>
      <c r="E830" t="inlineStr">
        <is>
          <t>Regular</t>
        </is>
      </c>
      <c r="G830" t="inlineStr">
        <is>
          <t>Turismo Sustentable y Gestión Hotelera</t>
        </is>
      </c>
      <c r="H830" t="inlineStr">
        <is>
          <t>F</t>
        </is>
      </c>
      <c r="I830" t="inlineStr">
        <is>
          <t>HUE</t>
        </is>
      </c>
      <c r="J830" t="inlineStr">
        <is>
          <t>9.25</t>
        </is>
      </c>
      <c r="K830" t="inlineStr">
        <is>
          <t>2023-08-09 15:33:57.593939</t>
        </is>
      </c>
      <c r="L830">
        <f>MID(K830,1,10)</f>
        <v/>
      </c>
      <c r="N830" t="inlineStr">
        <is>
          <t>UNIVERSIDAD REGIONAL DEL NORTE</t>
        </is>
      </c>
      <c r="P830" s="1">
        <f>DATE(INT(RAND()*(2008 - 2006 + 1) + 2006), INT(RAND()*12 + 1), INT(RAND()*28 + 1))</f>
        <v/>
      </c>
      <c r="Q830">
        <f>CHOOSE(RANDBETWEEN(1,2),"Si","No")</f>
        <v/>
      </c>
      <c r="R830">
        <f>IF(Q830="Si",CHOOSE(RANDBETWEEN(1,3),"Excelencia","Apoyo Académico","Excelencia"), " ")</f>
        <v/>
      </c>
      <c r="S830">
        <f>RANDBETWEEN(100, 200)</f>
        <v/>
      </c>
      <c r="T830">
        <f>CHOOSE(RANDBETWEEN(1,2),"Si","No")</f>
        <v/>
      </c>
      <c r="U830">
        <f>CHOOSE(RANDBETWEEN(1,2),"Si","No")</f>
        <v/>
      </c>
      <c r="V830">
        <f>IF(U830="Si",CHOOSE(RANDBETWEEN(1,3),"Maya","Tzeltal","Náhuatl", "Misteco", "Otomí"), " ")</f>
        <v/>
      </c>
      <c r="W830">
        <f>CHOOSE(RANDBETWEEN(1,2),"Si","No")</f>
        <v/>
      </c>
      <c r="X830">
        <f>IF(W830="Si",CHOOSE(RANDBETWEEN(1,3),"Motriz","Auditiva","Visual"), " ")</f>
        <v/>
      </c>
      <c r="Y830">
        <f>TEXT(RANDBETWEEN(1000000000,9999999999), "0000000000")</f>
        <v/>
      </c>
      <c r="Z830">
        <f>LOWER(LEFT(C830,FIND(" ",C830 &amp; " ")-1)) &amp; "." &amp; LOWER(MID(C830, FIND(" ", C830) + 1, FIND(" ", C830 &amp; " ", FIND(" ", C830)+ 1) - FIND(" ", C830)-1)) &amp; "@gmail.com"</f>
        <v/>
      </c>
      <c r="AA830">
        <f>UPPER(LEFT(C830,1)&amp;MID(C830,FIND(" ",C830)+1,1)&amp;IF(LEN(C830)-LEN(SUBSTITUTE(C830," ",""))&gt;=2,MID(C830,FIND(" ",C830,FIND(" ",C830)+1)+1,1),"X")&amp;TEXT(P830,"YYMMDD")&amp;H830&amp;RANDBETWEEN(0,9)&amp;RANDBETWEEN(0,9)&amp;CHAR(RANDBETWEEN(65,90))&amp;CHAR(RANDBETWEEN(65,90)))</f>
        <v/>
      </c>
    </row>
    <row r="831">
      <c r="A831" t="inlineStr">
        <is>
          <t>230301054</t>
        </is>
      </c>
      <c r="B831" t="inlineStr">
        <is>
          <t>VEINTICUATROAVA</t>
        </is>
      </c>
      <c r="C831" t="inlineStr">
        <is>
          <t>GOMEZ HURTADO / DANIEL FELIPE</t>
        </is>
      </c>
      <c r="D831" t="inlineStr">
        <is>
          <t>Inscrito</t>
        </is>
      </c>
      <c r="E831" t="inlineStr">
        <is>
          <t>Regular</t>
        </is>
      </c>
      <c r="G831" t="inlineStr">
        <is>
          <t>Ingeniería Industrial</t>
        </is>
      </c>
      <c r="H831" t="inlineStr">
        <is>
          <t>M</t>
        </is>
      </c>
      <c r="I831" t="inlineStr">
        <is>
          <t>HUE</t>
        </is>
      </c>
      <c r="J831" t="inlineStr">
        <is>
          <t>9.75</t>
        </is>
      </c>
      <c r="K831" t="inlineStr">
        <is>
          <t>2023-08-09 15:33:48.208056</t>
        </is>
      </c>
      <c r="L831">
        <f>MID(K831,1,10)</f>
        <v/>
      </c>
      <c r="N831" t="inlineStr">
        <is>
          <t>UNIVERSIDAD TECNOLOGICA DE PEREIRA</t>
        </is>
      </c>
      <c r="P831" s="1">
        <f>DATE(INT(RAND()*(2008 - 2006 + 1) + 2006), INT(RAND()*12 + 1), INT(RAND()*28 + 1))</f>
        <v/>
      </c>
      <c r="Q831">
        <f>CHOOSE(RANDBETWEEN(1,2),"Si","No")</f>
        <v/>
      </c>
      <c r="R831">
        <f>IF(Q831="Si",CHOOSE(RANDBETWEEN(1,3),"Excelencia","Apoyo Académico","Excelencia"), " ")</f>
        <v/>
      </c>
      <c r="S831">
        <f>RANDBETWEEN(100, 200)</f>
        <v/>
      </c>
      <c r="T831">
        <f>CHOOSE(RANDBETWEEN(1,2),"Si","No")</f>
        <v/>
      </c>
      <c r="U831">
        <f>CHOOSE(RANDBETWEEN(1,2),"Si","No")</f>
        <v/>
      </c>
      <c r="V831">
        <f>IF(U831="Si",CHOOSE(RANDBETWEEN(1,3),"Maya","Tzeltal","Náhuatl", "Misteco", "Otomí"), " ")</f>
        <v/>
      </c>
      <c r="W831">
        <f>CHOOSE(RANDBETWEEN(1,2),"Si","No")</f>
        <v/>
      </c>
      <c r="X831">
        <f>IF(W831="Si",CHOOSE(RANDBETWEEN(1,3),"Motriz","Auditiva","Visual"), " ")</f>
        <v/>
      </c>
      <c r="Y831">
        <f>TEXT(RANDBETWEEN(1000000000,9999999999), "0000000000")</f>
        <v/>
      </c>
      <c r="Z831">
        <f>LOWER(LEFT(C831,FIND(" ",C831 &amp; " ")-1)) &amp; "." &amp; LOWER(MID(C831, FIND(" ", C831) + 1, FIND(" ", C831 &amp; " ", FIND(" ", C831)+ 1) - FIND(" ", C831)-1)) &amp; "@gmail.com"</f>
        <v/>
      </c>
      <c r="AA831">
        <f>UPPER(LEFT(C831,1)&amp;MID(C831,FIND(" ",C831)+1,1)&amp;IF(LEN(C831)-LEN(SUBSTITUTE(C831," ",""))&gt;=2,MID(C831,FIND(" ",C831,FIND(" ",C831)+1)+1,1),"X")&amp;TEXT(P831,"YYMMDD")&amp;H831&amp;RANDBETWEEN(0,9)&amp;RANDBETWEEN(0,9)&amp;CHAR(RANDBETWEEN(65,90))&amp;CHAR(RANDBETWEEN(65,90)))</f>
        <v/>
      </c>
    </row>
    <row r="832">
      <c r="A832" t="inlineStr">
        <is>
          <t>230301053</t>
        </is>
      </c>
      <c r="B832" t="inlineStr">
        <is>
          <t>VEINTICUATROAVA</t>
        </is>
      </c>
      <c r="C832" t="inlineStr">
        <is>
          <t>FERNANDEZ GARCIA SERRANO / MARTA</t>
        </is>
      </c>
      <c r="D832" t="inlineStr">
        <is>
          <t>Inscrito</t>
        </is>
      </c>
      <c r="E832" t="inlineStr">
        <is>
          <t>Regular</t>
        </is>
      </c>
      <c r="G832" t="inlineStr">
        <is>
          <t>Turismo Alternativo y Gestión del Patrimonio</t>
        </is>
      </c>
      <c r="H832" t="inlineStr">
        <is>
          <t>F</t>
        </is>
      </c>
      <c r="I832" t="inlineStr">
        <is>
          <t>HUE</t>
        </is>
      </c>
      <c r="J832" t="inlineStr">
        <is>
          <t>4.00</t>
        </is>
      </c>
      <c r="K832" t="inlineStr">
        <is>
          <t>2023-08-09 15:33:40.777299</t>
        </is>
      </c>
      <c r="L832">
        <f>MID(K832,1,10)</f>
        <v/>
      </c>
      <c r="N832" t="inlineStr">
        <is>
          <t>UNIVERSIDAD REY JUAN CARLOS</t>
        </is>
      </c>
      <c r="P832" s="1">
        <f>DATE(INT(RAND()*(2008 - 2006 + 1) + 2006), INT(RAND()*12 + 1), INT(RAND()*28 + 1))</f>
        <v/>
      </c>
      <c r="Q832">
        <f>CHOOSE(RANDBETWEEN(1,2),"Si","No")</f>
        <v/>
      </c>
      <c r="R832">
        <f>IF(Q832="Si",CHOOSE(RANDBETWEEN(1,3),"Excelencia","Apoyo Académico","Excelencia"), " ")</f>
        <v/>
      </c>
      <c r="S832">
        <f>RANDBETWEEN(100, 200)</f>
        <v/>
      </c>
      <c r="T832">
        <f>CHOOSE(RANDBETWEEN(1,2),"Si","No")</f>
        <v/>
      </c>
      <c r="U832">
        <f>CHOOSE(RANDBETWEEN(1,2),"Si","No")</f>
        <v/>
      </c>
      <c r="V832">
        <f>IF(U832="Si",CHOOSE(RANDBETWEEN(1,3),"Maya","Tzeltal","Náhuatl", "Misteco", "Otomí"), " ")</f>
        <v/>
      </c>
      <c r="W832">
        <f>CHOOSE(RANDBETWEEN(1,2),"Si","No")</f>
        <v/>
      </c>
      <c r="X832">
        <f>IF(W832="Si",CHOOSE(RANDBETWEEN(1,3),"Motriz","Auditiva","Visual"), " ")</f>
        <v/>
      </c>
      <c r="Y832">
        <f>TEXT(RANDBETWEEN(1000000000,9999999999), "0000000000")</f>
        <v/>
      </c>
      <c r="Z832">
        <f>LOWER(LEFT(C832,FIND(" ",C832 &amp; " ")-1)) &amp; "." &amp; LOWER(MID(C832, FIND(" ", C832) + 1, FIND(" ", C832 &amp; " ", FIND(" ", C832)+ 1) - FIND(" ", C832)-1)) &amp; "@gmail.com"</f>
        <v/>
      </c>
      <c r="AA832">
        <f>UPPER(LEFT(C832,1)&amp;MID(C832,FIND(" ",C832)+1,1)&amp;IF(LEN(C832)-LEN(SUBSTITUTE(C832," ",""))&gt;=2,MID(C832,FIND(" ",C832,FIND(" ",C832)+1)+1,1),"X")&amp;TEXT(P832,"YYMMDD")&amp;H832&amp;RANDBETWEEN(0,9)&amp;RANDBETWEEN(0,9)&amp;CHAR(RANDBETWEEN(65,90))&amp;CHAR(RANDBETWEEN(65,90)))</f>
        <v/>
      </c>
    </row>
    <row r="833">
      <c r="A833" t="inlineStr">
        <is>
          <t>230301052</t>
        </is>
      </c>
      <c r="B833" t="inlineStr">
        <is>
          <t>VEINTICUATROAVA</t>
        </is>
      </c>
      <c r="C833" t="inlineStr">
        <is>
          <t>FERNANDEZ BAZ / CELIA</t>
        </is>
      </c>
      <c r="D833" t="inlineStr">
        <is>
          <t>Inscrito</t>
        </is>
      </c>
      <c r="E833" t="inlineStr">
        <is>
          <t>Regular</t>
        </is>
      </c>
      <c r="G833" t="inlineStr">
        <is>
          <t>Innovación Empresarial</t>
        </is>
      </c>
      <c r="H833" t="inlineStr">
        <is>
          <t>F</t>
        </is>
      </c>
      <c r="I833" t="inlineStr">
        <is>
          <t>HUE</t>
        </is>
      </c>
      <c r="J833" t="inlineStr">
        <is>
          <t>9.00</t>
        </is>
      </c>
      <c r="K833" t="inlineStr">
        <is>
          <t>2023-08-09 15:33:32.873458</t>
        </is>
      </c>
      <c r="L833">
        <f>MID(K833,1,10)</f>
        <v/>
      </c>
      <c r="N833" t="inlineStr">
        <is>
          <t>UNIVERSIDAD DE GRANADA</t>
        </is>
      </c>
      <c r="P833" s="1">
        <f>DATE(INT(RAND()*(2008 - 2006 + 1) + 2006), INT(RAND()*12 + 1), INT(RAND()*28 + 1))</f>
        <v/>
      </c>
      <c r="Q833">
        <f>CHOOSE(RANDBETWEEN(1,2),"Si","No")</f>
        <v/>
      </c>
      <c r="R833">
        <f>IF(Q833="Si",CHOOSE(RANDBETWEEN(1,3),"Excelencia","Apoyo Académico","Excelencia"), " ")</f>
        <v/>
      </c>
      <c r="S833">
        <f>RANDBETWEEN(100, 200)</f>
        <v/>
      </c>
      <c r="T833">
        <f>CHOOSE(RANDBETWEEN(1,2),"Si","No")</f>
        <v/>
      </c>
      <c r="U833">
        <f>CHOOSE(RANDBETWEEN(1,2),"Si","No")</f>
        <v/>
      </c>
      <c r="V833">
        <f>IF(U833="Si",CHOOSE(RANDBETWEEN(1,3),"Maya","Tzeltal","Náhuatl", "Misteco", "Otomí"), " ")</f>
        <v/>
      </c>
      <c r="W833">
        <f>CHOOSE(RANDBETWEEN(1,2),"Si","No")</f>
        <v/>
      </c>
      <c r="X833">
        <f>IF(W833="Si",CHOOSE(RANDBETWEEN(1,3),"Motriz","Auditiva","Visual"), " ")</f>
        <v/>
      </c>
      <c r="Y833">
        <f>TEXT(RANDBETWEEN(1000000000,9999999999), "0000000000")</f>
        <v/>
      </c>
      <c r="Z833">
        <f>LOWER(LEFT(C833,FIND(" ",C833 &amp; " ")-1)) &amp; "." &amp; LOWER(MID(C833, FIND(" ", C833) + 1, FIND(" ", C833 &amp; " ", FIND(" ", C833)+ 1) - FIND(" ", C833)-1)) &amp; "@gmail.com"</f>
        <v/>
      </c>
      <c r="AA833">
        <f>UPPER(LEFT(C833,1)&amp;MID(C833,FIND(" ",C833)+1,1)&amp;IF(LEN(C833)-LEN(SUBSTITUTE(C833," ",""))&gt;=2,MID(C833,FIND(" ",C833,FIND(" ",C833)+1)+1,1),"X")&amp;TEXT(P833,"YYMMDD")&amp;H833&amp;RANDBETWEEN(0,9)&amp;RANDBETWEEN(0,9)&amp;CHAR(RANDBETWEEN(65,90))&amp;CHAR(RANDBETWEEN(65,90)))</f>
        <v/>
      </c>
    </row>
    <row r="834">
      <c r="A834" t="inlineStr">
        <is>
          <t>230301051</t>
        </is>
      </c>
      <c r="B834" t="inlineStr">
        <is>
          <t>VEINTICUATROAVA</t>
        </is>
      </c>
      <c r="C834" t="inlineStr">
        <is>
          <t>BUDASSI  / SOL DENISE</t>
        </is>
      </c>
      <c r="D834" t="inlineStr">
        <is>
          <t>Inscrito</t>
        </is>
      </c>
      <c r="E834" t="inlineStr">
        <is>
          <t>Regular</t>
        </is>
      </c>
      <c r="G834" t="inlineStr">
        <is>
          <t>Turismo Alternativo y Gestión del Patrimonio</t>
        </is>
      </c>
      <c r="H834" t="inlineStr">
        <is>
          <t>F</t>
        </is>
      </c>
      <c r="I834" t="inlineStr">
        <is>
          <t>HUE</t>
        </is>
      </c>
      <c r="J834" t="inlineStr">
        <is>
          <t>10.00</t>
        </is>
      </c>
      <c r="K834" t="inlineStr">
        <is>
          <t>2023-08-09 15:33:25.055947</t>
        </is>
      </c>
      <c r="L834">
        <f>MID(K834,1,10)</f>
        <v/>
      </c>
      <c r="N834" t="inlineStr">
        <is>
          <t>UNIVERSIDAD NACIONAL DEL SUR</t>
        </is>
      </c>
      <c r="P834" s="1">
        <f>DATE(INT(RAND()*(2008 - 2006 + 1) + 2006), INT(RAND()*12 + 1), INT(RAND()*28 + 1))</f>
        <v/>
      </c>
      <c r="Q834">
        <f>CHOOSE(RANDBETWEEN(1,2),"Si","No")</f>
        <v/>
      </c>
      <c r="R834">
        <f>IF(Q834="Si",CHOOSE(RANDBETWEEN(1,3),"Excelencia","Apoyo Académico","Excelencia"), " ")</f>
        <v/>
      </c>
      <c r="S834">
        <f>RANDBETWEEN(100, 200)</f>
        <v/>
      </c>
      <c r="T834">
        <f>CHOOSE(RANDBETWEEN(1,2),"Si","No")</f>
        <v/>
      </c>
      <c r="U834">
        <f>CHOOSE(RANDBETWEEN(1,2),"Si","No")</f>
        <v/>
      </c>
      <c r="V834">
        <f>IF(U834="Si",CHOOSE(RANDBETWEEN(1,3),"Maya","Tzeltal","Náhuatl", "Misteco", "Otomí"), " ")</f>
        <v/>
      </c>
      <c r="W834">
        <f>CHOOSE(RANDBETWEEN(1,2),"Si","No")</f>
        <v/>
      </c>
      <c r="X834">
        <f>IF(W834="Si",CHOOSE(RANDBETWEEN(1,3),"Motriz","Auditiva","Visual"), " ")</f>
        <v/>
      </c>
      <c r="Y834">
        <f>TEXT(RANDBETWEEN(1000000000,9999999999), "0000000000")</f>
        <v/>
      </c>
      <c r="Z834">
        <f>LOWER(LEFT(C834,FIND(" ",C834 &amp; " ")-1)) &amp; "." &amp; LOWER(MID(C834, FIND(" ", C834) + 1, FIND(" ", C834 &amp; " ", FIND(" ", C834)+ 1) - FIND(" ", C834)-1)) &amp; "@gmail.com"</f>
        <v/>
      </c>
      <c r="AA834">
        <f>UPPER(LEFT(C834,1)&amp;MID(C834,FIND(" ",C834)+1,1)&amp;IF(LEN(C834)-LEN(SUBSTITUTE(C834," ",""))&gt;=2,MID(C834,FIND(" ",C834,FIND(" ",C834)+1)+1,1),"X")&amp;TEXT(P834,"YYMMDD")&amp;H834&amp;RANDBETWEEN(0,9)&amp;RANDBETWEEN(0,9)&amp;CHAR(RANDBETWEEN(65,90))&amp;CHAR(RANDBETWEEN(65,90)))</f>
        <v/>
      </c>
    </row>
    <row r="835">
      <c r="A835" t="inlineStr">
        <is>
          <t>230301050</t>
        </is>
      </c>
      <c r="B835" t="inlineStr">
        <is>
          <t>VEINTICUATROAVA</t>
        </is>
      </c>
      <c r="C835" t="inlineStr">
        <is>
          <t>ALVEZ MENEZES / ELISE</t>
        </is>
      </c>
      <c r="D835" t="inlineStr">
        <is>
          <t>Inscrito</t>
        </is>
      </c>
      <c r="E835" t="inlineStr">
        <is>
          <t>Regular</t>
        </is>
      </c>
      <c r="G835" t="inlineStr">
        <is>
          <t>Negocios Internacionales</t>
        </is>
      </c>
      <c r="H835" t="inlineStr">
        <is>
          <t>F</t>
        </is>
      </c>
      <c r="I835" t="inlineStr">
        <is>
          <t>HUE</t>
        </is>
      </c>
      <c r="J835" t="inlineStr">
        <is>
          <t>7.50</t>
        </is>
      </c>
      <c r="K835" t="inlineStr">
        <is>
          <t>2023-08-09 15:24:36.572475</t>
        </is>
      </c>
      <c r="L835">
        <f>MID(K835,1,10)</f>
        <v/>
      </c>
      <c r="N835" t="inlineStr">
        <is>
          <t>CENTRO PAULA SOUZA</t>
        </is>
      </c>
      <c r="P835" s="1">
        <f>DATE(INT(RAND()*(2008 - 2006 + 1) + 2006), INT(RAND()*12 + 1), INT(RAND()*28 + 1))</f>
        <v/>
      </c>
      <c r="Q835">
        <f>CHOOSE(RANDBETWEEN(1,2),"Si","No")</f>
        <v/>
      </c>
      <c r="R835">
        <f>IF(Q835="Si",CHOOSE(RANDBETWEEN(1,3),"Excelencia","Apoyo Académico","Excelencia"), " ")</f>
        <v/>
      </c>
      <c r="S835">
        <f>RANDBETWEEN(100, 200)</f>
        <v/>
      </c>
      <c r="T835">
        <f>CHOOSE(RANDBETWEEN(1,2),"Si","No")</f>
        <v/>
      </c>
      <c r="U835">
        <f>CHOOSE(RANDBETWEEN(1,2),"Si","No")</f>
        <v/>
      </c>
      <c r="V835">
        <f>IF(U835="Si",CHOOSE(RANDBETWEEN(1,3),"Maya","Tzeltal","Náhuatl", "Misteco", "Otomí"), " ")</f>
        <v/>
      </c>
      <c r="W835">
        <f>CHOOSE(RANDBETWEEN(1,2),"Si","No")</f>
        <v/>
      </c>
      <c r="X835">
        <f>IF(W835="Si",CHOOSE(RANDBETWEEN(1,3),"Motriz","Auditiva","Visual"), " ")</f>
        <v/>
      </c>
      <c r="Y835">
        <f>TEXT(RANDBETWEEN(1000000000,9999999999), "0000000000")</f>
        <v/>
      </c>
      <c r="Z835">
        <f>LOWER(LEFT(C835,FIND(" ",C835 &amp; " ")-1)) &amp; "." &amp; LOWER(MID(C835, FIND(" ", C835) + 1, FIND(" ", C835 &amp; " ", FIND(" ", C835)+ 1) - FIND(" ", C835)-1)) &amp; "@gmail.com"</f>
        <v/>
      </c>
      <c r="AA835">
        <f>UPPER(LEFT(C835,1)&amp;MID(C835,FIND(" ",C835)+1,1)&amp;IF(LEN(C835)-LEN(SUBSTITUTE(C835," ",""))&gt;=2,MID(C835,FIND(" ",C835,FIND(" ",C835)+1)+1,1),"X")&amp;TEXT(P835,"YYMMDD")&amp;H835&amp;RANDBETWEEN(0,9)&amp;RANDBETWEEN(0,9)&amp;CHAR(RANDBETWEEN(65,90))&amp;CHAR(RANDBETWEEN(65,90)))</f>
        <v/>
      </c>
    </row>
    <row r="836" hidden="1">
      <c r="A836" t="inlineStr">
        <is>
          <t>230301049</t>
        </is>
      </c>
      <c r="B836" t="inlineStr">
        <is>
          <t>VEINTICUATROAVA</t>
        </is>
      </c>
      <c r="C836" t="inlineStr">
        <is>
          <t>GUZMAN JUAREZ / DARA JEHIELI</t>
        </is>
      </c>
      <c r="D836" t="inlineStr">
        <is>
          <t>Inscrito</t>
        </is>
      </c>
      <c r="E836" t="inlineStr">
        <is>
          <t>Irregular</t>
        </is>
      </c>
      <c r="G836" t="inlineStr">
        <is>
          <t>Innovación Empresarial</t>
        </is>
      </c>
      <c r="H836" t="inlineStr">
        <is>
          <t>F</t>
        </is>
      </c>
      <c r="I836" t="inlineStr">
        <is>
          <t>EXM</t>
        </is>
      </c>
      <c r="J836" t="inlineStr">
        <is>
          <t>8.17</t>
        </is>
      </c>
      <c r="K836" t="inlineStr">
        <is>
          <t>2023-08-09 11:19:39.180801</t>
        </is>
      </c>
      <c r="L836">
        <f>MID(K836,1,10)</f>
        <v/>
      </c>
      <c r="M836" t="inlineStr">
        <is>
          <t>8.5</t>
        </is>
      </c>
      <c r="N836" t="inlineStr">
        <is>
          <t>natkan</t>
        </is>
      </c>
      <c r="P836" s="1">
        <f>DATE(INT(RAND()*(2008 - 2006 + 1) + 2006), INT(RAND()*12 + 1), INT(RAND()*28 + 1))</f>
        <v/>
      </c>
      <c r="Q836">
        <f>CHOOSE(RANDBETWEEN(1,2),"Si","No")</f>
        <v/>
      </c>
      <c r="R836">
        <f>IF(Q836="Si",CHOOSE(RANDBETWEEN(1,3),"Excelencia","Apoyo Académico","Excelencia"), " ")</f>
        <v/>
      </c>
      <c r="S836">
        <f>RANDBETWEEN(100, 200)</f>
        <v/>
      </c>
      <c r="T836">
        <f>CHOOSE(RANDBETWEEN(1,2),"Si","No")</f>
        <v/>
      </c>
      <c r="U836">
        <f>CHOOSE(RANDBETWEEN(1,2),"Si","No")</f>
        <v/>
      </c>
      <c r="V836">
        <f>IF(U836="Si",CHOOSE(RANDBETWEEN(1,3),"Maya","Tzeltal","Náhuatl", "Misteco", "Otomí"), " ")</f>
        <v/>
      </c>
      <c r="W836">
        <f>CHOOSE(RANDBETWEEN(1,2),"Si","No")</f>
        <v/>
      </c>
      <c r="X836">
        <f>IF(W836="Si",CHOOSE(RANDBETWEEN(1,3),"Motriz","Auditiva","Visual"), " ")</f>
        <v/>
      </c>
      <c r="Y836">
        <f>TEXT(RANDBETWEEN(1000000000,9999999999), "0000000000")</f>
        <v/>
      </c>
      <c r="Z836">
        <f>LOWER(LEFT(C836,FIND(" ",C836 &amp; " ")-1)) &amp; "." &amp; LOWER(MID(C836, FIND(" ", C836) + 1, FIND(" ", C836 &amp; " ", FIND(" ", C836)+ 1) - FIND(" ", C836)-1)) &amp; "@gmail.com"</f>
        <v/>
      </c>
      <c r="AA836">
        <f>UPPER(LEFT(C836,1)&amp;MID(C836,FIND(" ",C836)+1,1)&amp;IF(LEN(C836)-LEN(SUBSTITUTE(C836," ",""))&gt;=2,MID(C836,FIND(" ",C836,FIND(" ",C836)+1)+1,1),"X")&amp;TEXT(P836,"YYMMDD")&amp;H836&amp;RANDBETWEEN(0,9)&amp;RANDBETWEEN(0,9)&amp;CHAR(RANDBETWEEN(65,90))&amp;CHAR(RANDBETWEEN(65,90)))</f>
        <v/>
      </c>
    </row>
    <row r="837" hidden="1">
      <c r="A837" t="inlineStr">
        <is>
          <t>230301048</t>
        </is>
      </c>
      <c r="B837" t="inlineStr">
        <is>
          <t>VEINTICUATROAVA</t>
        </is>
      </c>
      <c r="C837" t="inlineStr">
        <is>
          <t>POOT HAU / JOSMAR ADIEL</t>
        </is>
      </c>
      <c r="D837" t="inlineStr">
        <is>
          <t>Inscrito</t>
        </is>
      </c>
      <c r="E837" t="inlineStr">
        <is>
          <t>Regular</t>
        </is>
      </c>
      <c r="G837" t="inlineStr">
        <is>
          <t>Ingeniería Industrial</t>
        </is>
      </c>
      <c r="H837" t="inlineStr">
        <is>
          <t>M</t>
        </is>
      </c>
      <c r="I837" t="inlineStr">
        <is>
          <t>EXM</t>
        </is>
      </c>
      <c r="J837" t="inlineStr">
        <is>
          <t>7.79</t>
        </is>
      </c>
      <c r="K837" t="inlineStr">
        <is>
          <t>2023-08-09 11:19:22.981595</t>
        </is>
      </c>
      <c r="L837">
        <f>MID(K837,1,10)</f>
        <v/>
      </c>
      <c r="M837" t="inlineStr">
        <is>
          <t>7.3</t>
        </is>
      </c>
      <c r="N837" t="inlineStr">
        <is>
          <t>Colegio de Estudios Científicos y Tecnológicos del Estado de Quintana Roo</t>
        </is>
      </c>
      <c r="P837" s="1">
        <f>DATE(INT(RAND()*(2008 - 2006 + 1) + 2006), INT(RAND()*12 + 1), INT(RAND()*28 + 1))</f>
        <v/>
      </c>
      <c r="Q837">
        <f>CHOOSE(RANDBETWEEN(1,2),"Si","No")</f>
        <v/>
      </c>
      <c r="R837">
        <f>IF(Q837="Si",CHOOSE(RANDBETWEEN(1,3),"Excelencia","Apoyo Académico","Excelencia"), " ")</f>
        <v/>
      </c>
      <c r="S837">
        <f>RANDBETWEEN(100, 200)</f>
        <v/>
      </c>
      <c r="T837">
        <f>CHOOSE(RANDBETWEEN(1,2),"Si","No")</f>
        <v/>
      </c>
      <c r="U837">
        <f>CHOOSE(RANDBETWEEN(1,2),"Si","No")</f>
        <v/>
      </c>
      <c r="V837">
        <f>IF(U837="Si",CHOOSE(RANDBETWEEN(1,3),"Maya","Tzeltal","Náhuatl", "Misteco", "Otomí"), " ")</f>
        <v/>
      </c>
      <c r="W837">
        <f>CHOOSE(RANDBETWEEN(1,2),"Si","No")</f>
        <v/>
      </c>
      <c r="X837">
        <f>IF(W837="Si",CHOOSE(RANDBETWEEN(1,3),"Motriz","Auditiva","Visual"), " ")</f>
        <v/>
      </c>
      <c r="Y837">
        <f>TEXT(RANDBETWEEN(1000000000,9999999999), "0000000000")</f>
        <v/>
      </c>
      <c r="Z837">
        <f>LOWER(LEFT(C837,FIND(" ",C837 &amp; " ")-1)) &amp; "." &amp; LOWER(MID(C837, FIND(" ", C837) + 1, FIND(" ", C837 &amp; " ", FIND(" ", C837)+ 1) - FIND(" ", C837)-1)) &amp; "@gmail.com"</f>
        <v/>
      </c>
      <c r="AA837">
        <f>UPPER(LEFT(C837,1)&amp;MID(C837,FIND(" ",C837)+1,1)&amp;IF(LEN(C837)-LEN(SUBSTITUTE(C837," ",""))&gt;=2,MID(C837,FIND(" ",C837,FIND(" ",C837)+1)+1,1),"X")&amp;TEXT(P837,"YYMMDD")&amp;H837&amp;RANDBETWEEN(0,9)&amp;RANDBETWEEN(0,9)&amp;CHAR(RANDBETWEEN(65,90))&amp;CHAR(RANDBETWEEN(65,90)))</f>
        <v/>
      </c>
    </row>
    <row r="838" hidden="1">
      <c r="A838" t="inlineStr">
        <is>
          <t>230301047</t>
        </is>
      </c>
      <c r="B838" t="inlineStr">
        <is>
          <t>VEINTICUATROAVA</t>
        </is>
      </c>
      <c r="C838" t="inlineStr">
        <is>
          <t>PAVON TORRES / ZUEMY KARELY</t>
        </is>
      </c>
      <c r="D838" t="inlineStr">
        <is>
          <t>Inscrito</t>
        </is>
      </c>
      <c r="E838" t="inlineStr">
        <is>
          <t>Condicionado</t>
        </is>
      </c>
      <c r="G838" t="inlineStr">
        <is>
          <t>Ingeniería Industrial</t>
        </is>
      </c>
      <c r="H838" t="inlineStr">
        <is>
          <t>F</t>
        </is>
      </c>
      <c r="I838" t="inlineStr">
        <is>
          <t>EXM</t>
        </is>
      </c>
      <c r="J838" t="inlineStr">
        <is>
          <t>6.33</t>
        </is>
      </c>
      <c r="K838" t="inlineStr">
        <is>
          <t>2023-08-09 11:19:13.93576</t>
        </is>
      </c>
      <c r="L838">
        <f>MID(K838,1,10)</f>
        <v/>
      </c>
      <c r="M838" t="inlineStr">
        <is>
          <t>8.8</t>
        </is>
      </c>
      <c r="N838" t="inlineStr">
        <is>
          <t>Colegio Nacional de Educación Profesional Técnica</t>
        </is>
      </c>
      <c r="P838" s="1">
        <f>DATE(INT(RAND()*(2008 - 2006 + 1) + 2006), INT(RAND()*12 + 1), INT(RAND()*28 + 1))</f>
        <v/>
      </c>
      <c r="Q838">
        <f>CHOOSE(RANDBETWEEN(1,2),"Si","No")</f>
        <v/>
      </c>
      <c r="R838">
        <f>IF(Q838="Si",CHOOSE(RANDBETWEEN(1,3),"Excelencia","Apoyo Académico","Excelencia"), " ")</f>
        <v/>
      </c>
      <c r="S838">
        <f>RANDBETWEEN(100, 200)</f>
        <v/>
      </c>
      <c r="T838">
        <f>CHOOSE(RANDBETWEEN(1,2),"Si","No")</f>
        <v/>
      </c>
      <c r="U838">
        <f>CHOOSE(RANDBETWEEN(1,2),"Si","No")</f>
        <v/>
      </c>
      <c r="V838">
        <f>IF(U838="Si",CHOOSE(RANDBETWEEN(1,3),"Maya","Tzeltal","Náhuatl", "Misteco", "Otomí"), " ")</f>
        <v/>
      </c>
      <c r="W838">
        <f>CHOOSE(RANDBETWEEN(1,2),"Si","No")</f>
        <v/>
      </c>
      <c r="X838">
        <f>IF(W838="Si",CHOOSE(RANDBETWEEN(1,3),"Motriz","Auditiva","Visual"), " ")</f>
        <v/>
      </c>
      <c r="Y838">
        <f>TEXT(RANDBETWEEN(1000000000,9999999999), "0000000000")</f>
        <v/>
      </c>
      <c r="Z838">
        <f>LOWER(LEFT(C838,FIND(" ",C838 &amp; " ")-1)) &amp; "." &amp; LOWER(MID(C838, FIND(" ", C838) + 1, FIND(" ", C838 &amp; " ", FIND(" ", C838)+ 1) - FIND(" ", C838)-1)) &amp; "@gmail.com"</f>
        <v/>
      </c>
      <c r="AA838">
        <f>UPPER(LEFT(C838,1)&amp;MID(C838,FIND(" ",C838)+1,1)&amp;IF(LEN(C838)-LEN(SUBSTITUTE(C838," ",""))&gt;=2,MID(C838,FIND(" ",C838,FIND(" ",C838)+1)+1,1),"X")&amp;TEXT(P838,"YYMMDD")&amp;H838&amp;RANDBETWEEN(0,9)&amp;RANDBETWEEN(0,9)&amp;CHAR(RANDBETWEEN(65,90))&amp;CHAR(RANDBETWEEN(65,90)))</f>
        <v/>
      </c>
    </row>
    <row r="839" hidden="1">
      <c r="A839" t="inlineStr">
        <is>
          <t>230301046</t>
        </is>
      </c>
      <c r="B839" t="inlineStr">
        <is>
          <t>VEINTICUATROAVA</t>
        </is>
      </c>
      <c r="C839" t="inlineStr">
        <is>
          <t>POOL GASPAR / CINTHIA JOHANA</t>
        </is>
      </c>
      <c r="D839" t="inlineStr">
        <is>
          <t>Baja Temporal</t>
        </is>
      </c>
      <c r="E839" t="inlineStr">
        <is>
          <t>Condicionado</t>
        </is>
      </c>
      <c r="G839" t="inlineStr">
        <is>
          <t>Innovación Empresarial</t>
        </is>
      </c>
      <c r="H839" t="inlineStr">
        <is>
          <t>F</t>
        </is>
      </c>
      <c r="I839" t="inlineStr">
        <is>
          <t>EXM</t>
        </is>
      </c>
      <c r="J839" t="inlineStr">
        <is>
          <t>1.13</t>
        </is>
      </c>
      <c r="K839" t="inlineStr">
        <is>
          <t>2023-08-09 11:19:12.607873</t>
        </is>
      </c>
      <c r="L839">
        <f>MID(K839,1,10)</f>
        <v/>
      </c>
      <c r="M839" t="inlineStr">
        <is>
          <t>8.4</t>
        </is>
      </c>
      <c r="N839" t="inlineStr">
        <is>
          <t>Colegio de Bachilleres del Estado de Quintana Roo</t>
        </is>
      </c>
      <c r="P839" s="1">
        <f>DATE(INT(RAND()*(2008 - 2006 + 1) + 2006), INT(RAND()*12 + 1), INT(RAND()*28 + 1))</f>
        <v/>
      </c>
      <c r="Q839">
        <f>CHOOSE(RANDBETWEEN(1,2),"Si","No")</f>
        <v/>
      </c>
      <c r="R839">
        <f>IF(Q839="Si",CHOOSE(RANDBETWEEN(1,3),"Excelencia","Apoyo Académico","Excelencia"), " ")</f>
        <v/>
      </c>
      <c r="S839">
        <f>RANDBETWEEN(100, 200)</f>
        <v/>
      </c>
      <c r="T839">
        <f>CHOOSE(RANDBETWEEN(1,2),"Si","No")</f>
        <v/>
      </c>
      <c r="U839">
        <f>CHOOSE(RANDBETWEEN(1,2),"Si","No")</f>
        <v/>
      </c>
      <c r="V839">
        <f>IF(U839="Si",CHOOSE(RANDBETWEEN(1,3),"Maya","Tzeltal","Náhuatl", "Misteco", "Otomí"), " ")</f>
        <v/>
      </c>
      <c r="W839">
        <f>CHOOSE(RANDBETWEEN(1,2),"Si","No")</f>
        <v/>
      </c>
      <c r="X839">
        <f>IF(W839="Si",CHOOSE(RANDBETWEEN(1,3),"Motriz","Auditiva","Visual"), " ")</f>
        <v/>
      </c>
      <c r="Y839">
        <f>TEXT(RANDBETWEEN(1000000000,9999999999), "0000000000")</f>
        <v/>
      </c>
      <c r="Z839">
        <f>LOWER(LEFT(C839,FIND(" ",C839 &amp; " ")-1)) &amp; "." &amp; LOWER(MID(C839, FIND(" ", C839) + 1, FIND(" ", C839 &amp; " ", FIND(" ", C839)+ 1) - FIND(" ", C839)-1)) &amp; "@gmail.com"</f>
        <v/>
      </c>
      <c r="AA839">
        <f>UPPER(LEFT(C839,1)&amp;MID(C839,FIND(" ",C839)+1,1)&amp;IF(LEN(C839)-LEN(SUBSTITUTE(C839," ",""))&gt;=2,MID(C839,FIND(" ",C839,FIND(" ",C839)+1)+1,1),"X")&amp;TEXT(P839,"YYMMDD")&amp;H839&amp;RANDBETWEEN(0,9)&amp;RANDBETWEEN(0,9)&amp;CHAR(RANDBETWEEN(65,90))&amp;CHAR(RANDBETWEEN(65,90)))</f>
        <v/>
      </c>
    </row>
    <row r="840" hidden="1">
      <c r="A840" t="inlineStr">
        <is>
          <t>240101081</t>
        </is>
      </c>
      <c r="B840" t="inlineStr">
        <is>
          <t>VEINTICUATROAVA</t>
        </is>
      </c>
      <c r="C840" t="inlineStr">
        <is>
          <t>RIVERA TRINIDAD / GABRIELA IVONNE</t>
        </is>
      </c>
      <c r="D840" t="inlineStr">
        <is>
          <t>Inscrito</t>
        </is>
      </c>
      <c r="E840" t="inlineStr">
        <is>
          <t>Regular</t>
        </is>
      </c>
      <c r="G840" t="inlineStr">
        <is>
          <t>Negocios Internacionales</t>
        </is>
      </c>
      <c r="H840" t="inlineStr">
        <is>
          <t>F</t>
        </is>
      </c>
      <c r="I840" t="inlineStr">
        <is>
          <t>EQU</t>
        </is>
      </c>
      <c r="J840" t="inlineStr">
        <is>
          <t>8.77</t>
        </is>
      </c>
      <c r="K840" t="inlineStr">
        <is>
          <t>2023-12-01 11:58:58.216496</t>
        </is>
      </c>
      <c r="L840">
        <f>MID(K840,1,10)</f>
        <v/>
      </c>
      <c r="N840" t="inlineStr">
        <is>
          <t>UNIVERSIDAD MEXICANA</t>
        </is>
      </c>
      <c r="P840" s="1">
        <f>DATE(INT(RAND()*(2008 - 2006 + 1) + 2006), INT(RAND()*12 + 1), INT(RAND()*28 + 1))</f>
        <v/>
      </c>
      <c r="Q840">
        <f>CHOOSE(RANDBETWEEN(1,2),"Si","No")</f>
        <v/>
      </c>
      <c r="R840">
        <f>IF(Q840="Si",CHOOSE(RANDBETWEEN(1,3),"Excelencia","Apoyo Académico","Excelencia"), " ")</f>
        <v/>
      </c>
      <c r="S840">
        <f>RANDBETWEEN(100, 200)</f>
        <v/>
      </c>
      <c r="T840">
        <f>CHOOSE(RANDBETWEEN(1,2),"Si","No")</f>
        <v/>
      </c>
      <c r="U840">
        <f>CHOOSE(RANDBETWEEN(1,2),"Si","No")</f>
        <v/>
      </c>
      <c r="V840">
        <f>IF(U840="Si",CHOOSE(RANDBETWEEN(1,3),"Maya","Tzeltal","Náhuatl", "Misteco", "Otomí"), " ")</f>
        <v/>
      </c>
      <c r="W840">
        <f>CHOOSE(RANDBETWEEN(1,2),"Si","No")</f>
        <v/>
      </c>
      <c r="X840">
        <f>IF(W840="Si",CHOOSE(RANDBETWEEN(1,3),"Motriz","Auditiva","Visual"), " ")</f>
        <v/>
      </c>
      <c r="Y840">
        <f>TEXT(RANDBETWEEN(1000000000,9999999999), "0000000000")</f>
        <v/>
      </c>
      <c r="Z840">
        <f>LOWER(LEFT(C840,FIND(" ",C840 &amp; " ")-1)) &amp; "." &amp; LOWER(MID(C840, FIND(" ", C840) + 1, FIND(" ", C840 &amp; " ", FIND(" ", C840)+ 1) - FIND(" ", C840)-1)) &amp; "@gmail.com"</f>
        <v/>
      </c>
      <c r="AA840">
        <f>UPPER(LEFT(C840,1)&amp;MID(C840,FIND(" ",C840)+1,1)&amp;IF(LEN(C840)-LEN(SUBSTITUTE(C840," ",""))&gt;=2,MID(C840,FIND(" ",C840,FIND(" ",C840)+1)+1,1),"X")&amp;TEXT(P840,"YYMMDD")&amp;H840&amp;RANDBETWEEN(0,9)&amp;RANDBETWEEN(0,9)&amp;CHAR(RANDBETWEEN(65,90))&amp;CHAR(RANDBETWEEN(65,90)))</f>
        <v/>
      </c>
    </row>
    <row r="841" hidden="1">
      <c r="A841" t="inlineStr">
        <is>
          <t>240101080</t>
        </is>
      </c>
      <c r="B841" t="inlineStr">
        <is>
          <t>VEINTICUATROAVA</t>
        </is>
      </c>
      <c r="C841" t="inlineStr">
        <is>
          <t>GARFIAS RODRIGUEZ / KATHERINE</t>
        </is>
      </c>
      <c r="D841" t="inlineStr">
        <is>
          <t>Inscrito</t>
        </is>
      </c>
      <c r="E841" t="inlineStr">
        <is>
          <t>Irregular</t>
        </is>
      </c>
      <c r="G841" t="inlineStr">
        <is>
          <t>Ingeniería en Logística y Cadena de Suministro</t>
        </is>
      </c>
      <c r="H841" t="inlineStr">
        <is>
          <t>F</t>
        </is>
      </c>
      <c r="I841" t="inlineStr">
        <is>
          <t>EQU</t>
        </is>
      </c>
      <c r="J841" t="inlineStr">
        <is>
          <t>8.47</t>
        </is>
      </c>
      <c r="K841" t="inlineStr">
        <is>
          <t>2023-12-01 11:14:54.606109</t>
        </is>
      </c>
      <c r="L841">
        <f>MID(K841,1,10)</f>
        <v/>
      </c>
      <c r="N841" t="inlineStr">
        <is>
          <t>UNIVERSIDAD AUTONOMA DEL ESTADO DE MEXICO</t>
        </is>
      </c>
      <c r="P841" s="1">
        <f>DATE(INT(RAND()*(2008 - 2006 + 1) + 2006), INT(RAND()*12 + 1), INT(RAND()*28 + 1))</f>
        <v/>
      </c>
      <c r="Q841">
        <f>CHOOSE(RANDBETWEEN(1,2),"Si","No")</f>
        <v/>
      </c>
      <c r="R841">
        <f>IF(Q841="Si",CHOOSE(RANDBETWEEN(1,3),"Excelencia","Apoyo Académico","Excelencia"), " ")</f>
        <v/>
      </c>
      <c r="S841">
        <f>RANDBETWEEN(100, 200)</f>
        <v/>
      </c>
      <c r="T841">
        <f>CHOOSE(RANDBETWEEN(1,2),"Si","No")</f>
        <v/>
      </c>
      <c r="U841">
        <f>CHOOSE(RANDBETWEEN(1,2),"Si","No")</f>
        <v/>
      </c>
      <c r="V841">
        <f>IF(U841="Si",CHOOSE(RANDBETWEEN(1,3),"Maya","Tzeltal","Náhuatl", "Misteco", "Otomí"), " ")</f>
        <v/>
      </c>
      <c r="W841">
        <f>CHOOSE(RANDBETWEEN(1,2),"Si","No")</f>
        <v/>
      </c>
      <c r="X841">
        <f>IF(W841="Si",CHOOSE(RANDBETWEEN(1,3),"Motriz","Auditiva","Visual"), " ")</f>
        <v/>
      </c>
      <c r="Y841">
        <f>TEXT(RANDBETWEEN(1000000000,9999999999), "0000000000")</f>
        <v/>
      </c>
      <c r="Z841">
        <f>LOWER(LEFT(C841,FIND(" ",C841 &amp; " ")-1)) &amp; "." &amp; LOWER(MID(C841, FIND(" ", C841) + 1, FIND(" ", C841 &amp; " ", FIND(" ", C841)+ 1) - FIND(" ", C841)-1)) &amp; "@gmail.com"</f>
        <v/>
      </c>
      <c r="AA841">
        <f>UPPER(LEFT(C841,1)&amp;MID(C841,FIND(" ",C841)+1,1)&amp;IF(LEN(C841)-LEN(SUBSTITUTE(C841," ",""))&gt;=2,MID(C841,FIND(" ",C841,FIND(" ",C841)+1)+1,1),"X")&amp;TEXT(P841,"YYMMDD")&amp;H841&amp;RANDBETWEEN(0,9)&amp;RANDBETWEEN(0,9)&amp;CHAR(RANDBETWEEN(65,90))&amp;CHAR(RANDBETWEEN(65,90)))</f>
        <v/>
      </c>
    </row>
    <row r="842" hidden="1">
      <c r="A842" t="inlineStr">
        <is>
          <t>210300577</t>
        </is>
      </c>
      <c r="B842" t="inlineStr">
        <is>
          <t>VEINTIDOSAVA</t>
        </is>
      </c>
      <c r="C842" t="inlineStr">
        <is>
          <t>CRUZ HERNANDEZ / ERICK JAN</t>
        </is>
      </c>
      <c r="D842" t="inlineStr">
        <is>
          <t>Inscrito</t>
        </is>
      </c>
      <c r="E842" t="inlineStr">
        <is>
          <t>Condicionado</t>
        </is>
      </c>
      <c r="G842" t="inlineStr">
        <is>
          <t>Turismo Sustentable y Gestión Hotelera</t>
        </is>
      </c>
      <c r="H842" t="inlineStr">
        <is>
          <t>M</t>
        </is>
      </c>
      <c r="I842" t="inlineStr">
        <is>
          <t>EXM</t>
        </is>
      </c>
      <c r="J842" t="inlineStr">
        <is>
          <t>5.50</t>
        </is>
      </c>
      <c r="K842" t="inlineStr">
        <is>
          <t>2023-12-14 16:08:45.707948</t>
        </is>
      </c>
      <c r="L842">
        <f>MID(K842,1,10)</f>
        <v/>
      </c>
      <c r="M842" t="inlineStr">
        <is>
          <t>8.5</t>
        </is>
      </c>
      <c r="N842" t="inlineStr">
        <is>
          <t>CECYTE IV</t>
        </is>
      </c>
      <c r="P842" s="1">
        <f>DATE(INT(RAND()*(2008 - 2006 + 1) + 2006), INT(RAND()*12 + 1), INT(RAND()*28 + 1))</f>
        <v/>
      </c>
      <c r="Q842">
        <f>CHOOSE(RANDBETWEEN(1,2),"Si","No")</f>
        <v/>
      </c>
      <c r="R842">
        <f>IF(Q842="Si",CHOOSE(RANDBETWEEN(1,3),"Excelencia","Apoyo Académico","Excelencia"), " ")</f>
        <v/>
      </c>
      <c r="S842">
        <f>RANDBETWEEN(100, 200)</f>
        <v/>
      </c>
      <c r="T842">
        <f>CHOOSE(RANDBETWEEN(1,2),"Si","No")</f>
        <v/>
      </c>
      <c r="U842">
        <f>CHOOSE(RANDBETWEEN(1,2),"Si","No")</f>
        <v/>
      </c>
      <c r="V842">
        <f>IF(U842="Si",CHOOSE(RANDBETWEEN(1,3),"Maya","Tzeltal","Náhuatl", "Misteco", "Otomí"), " ")</f>
        <v/>
      </c>
      <c r="W842">
        <f>CHOOSE(RANDBETWEEN(1,2),"Si","No")</f>
        <v/>
      </c>
      <c r="X842">
        <f>IF(W842="Si",CHOOSE(RANDBETWEEN(1,3),"Motriz","Auditiva","Visual"), " ")</f>
        <v/>
      </c>
      <c r="Y842">
        <f>TEXT(RANDBETWEEN(1000000000,9999999999), "0000000000")</f>
        <v/>
      </c>
      <c r="Z842">
        <f>LOWER(LEFT(C842,FIND(" ",C842 &amp; " ")-1)) &amp; "." &amp; LOWER(MID(C842, FIND(" ", C842) + 1, FIND(" ", C842 &amp; " ", FIND(" ", C842)+ 1) - FIND(" ", C842)-1)) &amp; "@gmail.com"</f>
        <v/>
      </c>
      <c r="AA842">
        <f>UPPER(LEFT(C842,1)&amp;MID(C842,FIND(" ",C842)+1,1)&amp;IF(LEN(C842)-LEN(SUBSTITUTE(C842," ",""))&gt;=2,MID(C842,FIND(" ",C842,FIND(" ",C842)+1)+1,1),"X")&amp;TEXT(P842,"YYMMDD")&amp;H842&amp;RANDBETWEEN(0,9)&amp;RANDBETWEEN(0,9)&amp;CHAR(RANDBETWEEN(65,90))&amp;CHAR(RANDBETWEEN(65,90)))</f>
        <v/>
      </c>
    </row>
    <row r="843" hidden="1">
      <c r="A843" t="inlineStr">
        <is>
          <t>210300719</t>
        </is>
      </c>
      <c r="B843" t="inlineStr">
        <is>
          <t>VEINTIDOSAVA</t>
        </is>
      </c>
      <c r="C843" t="inlineStr">
        <is>
          <t>PALOMARES ARIAS / ELIAS</t>
        </is>
      </c>
      <c r="D843" t="inlineStr">
        <is>
          <t>Inscrito</t>
        </is>
      </c>
      <c r="E843" t="inlineStr">
        <is>
          <t>Irregular</t>
        </is>
      </c>
      <c r="G843" t="inlineStr">
        <is>
          <t>Ingeniería en Logística y Cadena de Suministro</t>
        </is>
      </c>
      <c r="H843" t="inlineStr">
        <is>
          <t>M</t>
        </is>
      </c>
      <c r="I843" t="inlineStr">
        <is>
          <t>EXM</t>
        </is>
      </c>
      <c r="J843" t="inlineStr">
        <is>
          <t>8.20</t>
        </is>
      </c>
      <c r="K843" t="inlineStr">
        <is>
          <t>2023-12-14 16:07:43.654492</t>
        </is>
      </c>
      <c r="L843">
        <f>MID(K843,1,10)</f>
        <v/>
      </c>
      <c r="M843" t="inlineStr">
        <is>
          <t>9</t>
        </is>
      </c>
      <c r="N843" t="inlineStr">
        <is>
          <t>CECYTE CANCUN IV</t>
        </is>
      </c>
      <c r="P843" s="1">
        <f>DATE(INT(RAND()*(2008 - 2006 + 1) + 2006), INT(RAND()*12 + 1), INT(RAND()*28 + 1))</f>
        <v/>
      </c>
      <c r="Q843">
        <f>CHOOSE(RANDBETWEEN(1,2),"Si","No")</f>
        <v/>
      </c>
      <c r="R843">
        <f>IF(Q843="Si",CHOOSE(RANDBETWEEN(1,3),"Excelencia","Apoyo Académico","Excelencia"), " ")</f>
        <v/>
      </c>
      <c r="S843">
        <f>RANDBETWEEN(100, 200)</f>
        <v/>
      </c>
      <c r="T843">
        <f>CHOOSE(RANDBETWEEN(1,2),"Si","No")</f>
        <v/>
      </c>
      <c r="U843">
        <f>CHOOSE(RANDBETWEEN(1,2),"Si","No")</f>
        <v/>
      </c>
      <c r="V843">
        <f>IF(U843="Si",CHOOSE(RANDBETWEEN(1,3),"Maya","Tzeltal","Náhuatl", "Misteco", "Otomí"), " ")</f>
        <v/>
      </c>
      <c r="W843">
        <f>CHOOSE(RANDBETWEEN(1,2),"Si","No")</f>
        <v/>
      </c>
      <c r="X843">
        <f>IF(W843="Si",CHOOSE(RANDBETWEEN(1,3),"Motriz","Auditiva","Visual"), " ")</f>
        <v/>
      </c>
      <c r="Y843">
        <f>TEXT(RANDBETWEEN(1000000000,9999999999), "0000000000")</f>
        <v/>
      </c>
      <c r="Z843">
        <f>LOWER(LEFT(C843,FIND(" ",C843 &amp; " ")-1)) &amp; "." &amp; LOWER(MID(C843, FIND(" ", C843) + 1, FIND(" ", C843 &amp; " ", FIND(" ", C843)+ 1) - FIND(" ", C843)-1)) &amp; "@gmail.com"</f>
        <v/>
      </c>
      <c r="AA843">
        <f>UPPER(LEFT(C843,1)&amp;MID(C843,FIND(" ",C843)+1,1)&amp;IF(LEN(C843)-LEN(SUBSTITUTE(C843," ",""))&gt;=2,MID(C843,FIND(" ",C843,FIND(" ",C843)+1)+1,1),"X")&amp;TEXT(P843,"YYMMDD")&amp;H843&amp;RANDBETWEEN(0,9)&amp;RANDBETWEEN(0,9)&amp;CHAR(RANDBETWEEN(65,90))&amp;CHAR(RANDBETWEEN(65,90)))</f>
        <v/>
      </c>
    </row>
    <row r="844" hidden="1">
      <c r="A844" t="inlineStr">
        <is>
          <t>220300672</t>
        </is>
      </c>
      <c r="B844" t="inlineStr">
        <is>
          <t>VEINTITRESAVA</t>
        </is>
      </c>
      <c r="C844" t="inlineStr">
        <is>
          <t>ESPINOZA PEREZ / JULISSA</t>
        </is>
      </c>
      <c r="D844" t="inlineStr">
        <is>
          <t>Inscrito</t>
        </is>
      </c>
      <c r="E844" t="inlineStr">
        <is>
          <t>Regular</t>
        </is>
      </c>
      <c r="G844" t="inlineStr">
        <is>
          <t>Negocios Internacionales</t>
        </is>
      </c>
      <c r="H844" t="inlineStr">
        <is>
          <t>F</t>
        </is>
      </c>
      <c r="I844" t="inlineStr">
        <is>
          <t>EXM</t>
        </is>
      </c>
      <c r="J844" t="inlineStr">
        <is>
          <t>8.36</t>
        </is>
      </c>
      <c r="K844" t="inlineStr">
        <is>
          <t>2023-12-14 16:06:31.675711</t>
        </is>
      </c>
      <c r="L844">
        <f>MID(K844,1,10)</f>
        <v/>
      </c>
      <c r="M844" t="inlineStr">
        <is>
          <t>9.4</t>
        </is>
      </c>
      <c r="N844" t="inlineStr">
        <is>
          <t>Colegio Nacional de Educación Profesional Técnica</t>
        </is>
      </c>
      <c r="P844" s="1">
        <f>DATE(INT(RAND()*(2008 - 2006 + 1) + 2006), INT(RAND()*12 + 1), INT(RAND()*28 + 1))</f>
        <v/>
      </c>
      <c r="Q844">
        <f>CHOOSE(RANDBETWEEN(1,2),"Si","No")</f>
        <v/>
      </c>
      <c r="R844">
        <f>IF(Q844="Si",CHOOSE(RANDBETWEEN(1,3),"Excelencia","Apoyo Académico","Excelencia"), " ")</f>
        <v/>
      </c>
      <c r="S844">
        <f>RANDBETWEEN(100, 200)</f>
        <v/>
      </c>
      <c r="T844">
        <f>CHOOSE(RANDBETWEEN(1,2),"Si","No")</f>
        <v/>
      </c>
      <c r="U844">
        <f>CHOOSE(RANDBETWEEN(1,2),"Si","No")</f>
        <v/>
      </c>
      <c r="V844">
        <f>IF(U844="Si",CHOOSE(RANDBETWEEN(1,3),"Maya","Tzeltal","Náhuatl", "Misteco", "Otomí"), " ")</f>
        <v/>
      </c>
      <c r="W844">
        <f>CHOOSE(RANDBETWEEN(1,2),"Si","No")</f>
        <v/>
      </c>
      <c r="X844">
        <f>IF(W844="Si",CHOOSE(RANDBETWEEN(1,3),"Motriz","Auditiva","Visual"), " ")</f>
        <v/>
      </c>
      <c r="Y844">
        <f>TEXT(RANDBETWEEN(1000000000,9999999999), "0000000000")</f>
        <v/>
      </c>
      <c r="Z844">
        <f>LOWER(LEFT(C844,FIND(" ",C844 &amp; " ")-1)) &amp; "." &amp; LOWER(MID(C844, FIND(" ", C844) + 1, FIND(" ", C844 &amp; " ", FIND(" ", C844)+ 1) - FIND(" ", C844)-1)) &amp; "@gmail.com"</f>
        <v/>
      </c>
      <c r="AA844">
        <f>UPPER(LEFT(C844,1)&amp;MID(C844,FIND(" ",C844)+1,1)&amp;IF(LEN(C844)-LEN(SUBSTITUTE(C844," ",""))&gt;=2,MID(C844,FIND(" ",C844,FIND(" ",C844)+1)+1,1),"X")&amp;TEXT(P844,"YYMMDD")&amp;H844&amp;RANDBETWEEN(0,9)&amp;RANDBETWEEN(0,9)&amp;CHAR(RANDBETWEEN(65,90))&amp;CHAR(RANDBETWEEN(65,90)))</f>
        <v/>
      </c>
    </row>
    <row r="845" hidden="1">
      <c r="A845" t="inlineStr">
        <is>
          <t>220300727</t>
        </is>
      </c>
      <c r="B845" t="inlineStr">
        <is>
          <t>VEINTITRESAVA</t>
        </is>
      </c>
      <c r="C845" t="inlineStr">
        <is>
          <t>YAH ALFONSO / IVÁN ALEJANDRO</t>
        </is>
      </c>
      <c r="D845" t="inlineStr">
        <is>
          <t>Inscrito</t>
        </is>
      </c>
      <c r="E845" t="inlineStr">
        <is>
          <t>Irregular</t>
        </is>
      </c>
      <c r="G845" t="inlineStr">
        <is>
          <t>Innovación Empresarial</t>
        </is>
      </c>
      <c r="H845" t="inlineStr">
        <is>
          <t>M</t>
        </is>
      </c>
      <c r="I845" t="inlineStr">
        <is>
          <t>EXM</t>
        </is>
      </c>
      <c r="J845" t="inlineStr">
        <is>
          <t>7.86</t>
        </is>
      </c>
      <c r="K845" t="inlineStr">
        <is>
          <t>2023-12-14 16:05:20.156172</t>
        </is>
      </c>
      <c r="L845">
        <f>MID(K845,1,10)</f>
        <v/>
      </c>
      <c r="M845" t="inlineStr">
        <is>
          <t>7.1</t>
        </is>
      </c>
      <c r="N845" t="inlineStr">
        <is>
          <t>Centro de Bachillerato Tecnológico Industrial y de Servicios</t>
        </is>
      </c>
      <c r="P845" s="1">
        <f>DATE(INT(RAND()*(2008 - 2006 + 1) + 2006), INT(RAND()*12 + 1), INT(RAND()*28 + 1))</f>
        <v/>
      </c>
      <c r="Q845">
        <f>CHOOSE(RANDBETWEEN(1,2),"Si","No")</f>
        <v/>
      </c>
      <c r="R845">
        <f>IF(Q845="Si",CHOOSE(RANDBETWEEN(1,3),"Excelencia","Apoyo Académico","Excelencia"), " ")</f>
        <v/>
      </c>
      <c r="S845">
        <f>RANDBETWEEN(100, 200)</f>
        <v/>
      </c>
      <c r="T845">
        <f>CHOOSE(RANDBETWEEN(1,2),"Si","No")</f>
        <v/>
      </c>
      <c r="U845">
        <f>CHOOSE(RANDBETWEEN(1,2),"Si","No")</f>
        <v/>
      </c>
      <c r="V845">
        <f>IF(U845="Si",CHOOSE(RANDBETWEEN(1,3),"Maya","Tzeltal","Náhuatl", "Misteco", "Otomí"), " ")</f>
        <v/>
      </c>
      <c r="W845">
        <f>CHOOSE(RANDBETWEEN(1,2),"Si","No")</f>
        <v/>
      </c>
      <c r="X845">
        <f>IF(W845="Si",CHOOSE(RANDBETWEEN(1,3),"Motriz","Auditiva","Visual"), " ")</f>
        <v/>
      </c>
      <c r="Y845">
        <f>TEXT(RANDBETWEEN(1000000000,9999999999), "0000000000")</f>
        <v/>
      </c>
      <c r="Z845">
        <f>LOWER(LEFT(C845,FIND(" ",C845 &amp; " ")-1)) &amp; "." &amp; LOWER(MID(C845, FIND(" ", C845) + 1, FIND(" ", C845 &amp; " ", FIND(" ", C845)+ 1) - FIND(" ", C845)-1)) &amp; "@gmail.com"</f>
        <v/>
      </c>
      <c r="AA845">
        <f>UPPER(LEFT(C845,1)&amp;MID(C845,FIND(" ",C845)+1,1)&amp;IF(LEN(C845)-LEN(SUBSTITUTE(C845," ",""))&gt;=2,MID(C845,FIND(" ",C845,FIND(" ",C845)+1)+1,1),"X")&amp;TEXT(P845,"YYMMDD")&amp;H845&amp;RANDBETWEEN(0,9)&amp;RANDBETWEEN(0,9)&amp;CHAR(RANDBETWEEN(65,90))&amp;CHAR(RANDBETWEEN(65,90)))</f>
        <v/>
      </c>
    </row>
    <row r="846">
      <c r="A846" t="inlineStr">
        <is>
          <t>240101086</t>
        </is>
      </c>
      <c r="B846" t="inlineStr">
        <is>
          <t>VEINTICUATROAVA</t>
        </is>
      </c>
      <c r="C846" t="inlineStr">
        <is>
          <t>TORRES RIVERA / GABRIEL</t>
        </is>
      </c>
      <c r="D846" t="inlineStr">
        <is>
          <t>Inscrito</t>
        </is>
      </c>
      <c r="E846" t="inlineStr">
        <is>
          <t>Regular</t>
        </is>
      </c>
      <c r="G846" t="inlineStr">
        <is>
          <t>Gastronomía</t>
        </is>
      </c>
      <c r="H846" t="inlineStr">
        <is>
          <t>M</t>
        </is>
      </c>
      <c r="I846" t="inlineStr">
        <is>
          <t>HUE</t>
        </is>
      </c>
      <c r="J846" t="inlineStr">
        <is>
          <t>9.67</t>
        </is>
      </c>
      <c r="K846" t="inlineStr">
        <is>
          <t>2024-01-09 17:55:40.456006</t>
        </is>
      </c>
      <c r="L846">
        <f>MID(K846,1,10)</f>
        <v/>
      </c>
      <c r="N846" t="inlineStr">
        <is>
          <t>UNIVERSIDAD DE COLIMA</t>
        </is>
      </c>
      <c r="P846" s="1">
        <f>DATE(INT(RAND()*(2008 - 2006 + 1) + 2006), INT(RAND()*12 + 1), INT(RAND()*28 + 1))</f>
        <v/>
      </c>
      <c r="Q846">
        <f>CHOOSE(RANDBETWEEN(1,2),"Si","No")</f>
        <v/>
      </c>
      <c r="R846">
        <f>IF(Q846="Si",CHOOSE(RANDBETWEEN(1,3),"Excelencia","Apoyo Académico","Excelencia"), " ")</f>
        <v/>
      </c>
      <c r="S846">
        <f>RANDBETWEEN(100, 200)</f>
        <v/>
      </c>
      <c r="T846">
        <f>CHOOSE(RANDBETWEEN(1,2),"Si","No")</f>
        <v/>
      </c>
      <c r="U846">
        <f>CHOOSE(RANDBETWEEN(1,2),"Si","No")</f>
        <v/>
      </c>
      <c r="V846">
        <f>IF(U846="Si",CHOOSE(RANDBETWEEN(1,3),"Maya","Tzeltal","Náhuatl", "Misteco", "Otomí"), " ")</f>
        <v/>
      </c>
      <c r="W846">
        <f>CHOOSE(RANDBETWEEN(1,2),"Si","No")</f>
        <v/>
      </c>
      <c r="X846">
        <f>IF(W846="Si",CHOOSE(RANDBETWEEN(1,3),"Motriz","Auditiva","Visual"), " ")</f>
        <v/>
      </c>
      <c r="Y846">
        <f>TEXT(RANDBETWEEN(1000000000,9999999999), "0000000000")</f>
        <v/>
      </c>
      <c r="Z846">
        <f>LOWER(LEFT(C846,FIND(" ",C846 &amp; " ")-1)) &amp; "." &amp; LOWER(MID(C846, FIND(" ", C846) + 1, FIND(" ", C846 &amp; " ", FIND(" ", C846)+ 1) - FIND(" ", C846)-1)) &amp; "@gmail.com"</f>
        <v/>
      </c>
      <c r="AA846">
        <f>UPPER(LEFT(C846,1)&amp;MID(C846,FIND(" ",C846)+1,1)&amp;IF(LEN(C846)-LEN(SUBSTITUTE(C846," ",""))&gt;=2,MID(C846,FIND(" ",C846,FIND(" ",C846)+1)+1,1),"X")&amp;TEXT(P846,"YYMMDD")&amp;H846&amp;RANDBETWEEN(0,9)&amp;RANDBETWEEN(0,9)&amp;CHAR(RANDBETWEEN(65,90))&amp;CHAR(RANDBETWEEN(65,90)))</f>
        <v/>
      </c>
    </row>
    <row r="847">
      <c r="A847" t="inlineStr">
        <is>
          <t>240101082</t>
        </is>
      </c>
      <c r="B847" t="inlineStr">
        <is>
          <t>VEINTICUATROAVA</t>
        </is>
      </c>
      <c r="C847" t="inlineStr">
        <is>
          <t>RANGEL LARA / MARITZA ABIGAIL</t>
        </is>
      </c>
      <c r="D847" t="inlineStr">
        <is>
          <t>Inscrito</t>
        </is>
      </c>
      <c r="E847" t="inlineStr">
        <is>
          <t>Regular</t>
        </is>
      </c>
      <c r="G847" t="inlineStr">
        <is>
          <t>Ingeniería Industrial</t>
        </is>
      </c>
      <c r="H847" t="inlineStr">
        <is>
          <t>F</t>
        </is>
      </c>
      <c r="I847" t="inlineStr">
        <is>
          <t>HUE</t>
        </is>
      </c>
      <c r="J847" t="inlineStr">
        <is>
          <t>8.00</t>
        </is>
      </c>
      <c r="K847" t="inlineStr">
        <is>
          <t>2024-01-09 17:55:40.456006</t>
        </is>
      </c>
      <c r="L847">
        <f>MID(K847,1,10)</f>
        <v/>
      </c>
      <c r="N847" t="inlineStr">
        <is>
          <t>UNIVERSIDAD DE SONORA</t>
        </is>
      </c>
      <c r="P847" s="1">
        <f>DATE(INT(RAND()*(2008 - 2006 + 1) + 2006), INT(RAND()*12 + 1), INT(RAND()*28 + 1))</f>
        <v/>
      </c>
      <c r="Q847">
        <f>CHOOSE(RANDBETWEEN(1,2),"Si","No")</f>
        <v/>
      </c>
      <c r="R847">
        <f>IF(Q847="Si",CHOOSE(RANDBETWEEN(1,3),"Excelencia","Apoyo Académico","Excelencia"), " ")</f>
        <v/>
      </c>
      <c r="S847">
        <f>RANDBETWEEN(100, 200)</f>
        <v/>
      </c>
      <c r="T847">
        <f>CHOOSE(RANDBETWEEN(1,2),"Si","No")</f>
        <v/>
      </c>
      <c r="U847">
        <f>CHOOSE(RANDBETWEEN(1,2),"Si","No")</f>
        <v/>
      </c>
      <c r="V847">
        <f>IF(U847="Si",CHOOSE(RANDBETWEEN(1,3),"Maya","Tzeltal","Náhuatl", "Misteco", "Otomí"), " ")</f>
        <v/>
      </c>
      <c r="W847">
        <f>CHOOSE(RANDBETWEEN(1,2),"Si","No")</f>
        <v/>
      </c>
      <c r="X847">
        <f>IF(W847="Si",CHOOSE(RANDBETWEEN(1,3),"Motriz","Auditiva","Visual"), " ")</f>
        <v/>
      </c>
      <c r="Y847">
        <f>TEXT(RANDBETWEEN(1000000000,9999999999), "0000000000")</f>
        <v/>
      </c>
      <c r="Z847">
        <f>LOWER(LEFT(C847,FIND(" ",C847 &amp; " ")-1)) &amp; "." &amp; LOWER(MID(C847, FIND(" ", C847) + 1, FIND(" ", C847 &amp; " ", FIND(" ", C847)+ 1) - FIND(" ", C847)-1)) &amp; "@gmail.com"</f>
        <v/>
      </c>
      <c r="AA847">
        <f>UPPER(LEFT(C847,1)&amp;MID(C847,FIND(" ",C847)+1,1)&amp;IF(LEN(C847)-LEN(SUBSTITUTE(C847," ",""))&gt;=2,MID(C847,FIND(" ",C847,FIND(" ",C847)+1)+1,1),"X")&amp;TEXT(P847,"YYMMDD")&amp;H847&amp;RANDBETWEEN(0,9)&amp;RANDBETWEEN(0,9)&amp;CHAR(RANDBETWEEN(65,90))&amp;CHAR(RANDBETWEEN(65,90)))</f>
        <v/>
      </c>
    </row>
    <row r="848">
      <c r="A848" t="inlineStr">
        <is>
          <t>240101089</t>
        </is>
      </c>
      <c r="B848" t="inlineStr">
        <is>
          <t>VEINTICUATROAVA</t>
        </is>
      </c>
      <c r="C848" t="inlineStr">
        <is>
          <t>MARIN ARRIAGA / ALEXIS</t>
        </is>
      </c>
      <c r="D848" t="inlineStr">
        <is>
          <t>Inscrito</t>
        </is>
      </c>
      <c r="E848" t="inlineStr">
        <is>
          <t>Regular</t>
        </is>
      </c>
      <c r="G848" t="inlineStr">
        <is>
          <t>Negocios Internacionales</t>
        </is>
      </c>
      <c r="H848" t="inlineStr">
        <is>
          <t>M</t>
        </is>
      </c>
      <c r="I848" t="inlineStr">
        <is>
          <t>HUE</t>
        </is>
      </c>
      <c r="J848" t="inlineStr">
        <is>
          <t>9.50</t>
        </is>
      </c>
      <c r="K848" t="inlineStr">
        <is>
          <t>2024-01-09 17:55:40.456006</t>
        </is>
      </c>
      <c r="L848">
        <f>MID(K848,1,10)</f>
        <v/>
      </c>
      <c r="N848" t="inlineStr">
        <is>
          <t>INSTITUTO POLITECNICO NACIONAL</t>
        </is>
      </c>
      <c r="P848" s="1">
        <f>DATE(INT(RAND()*(2008 - 2006 + 1) + 2006), INT(RAND()*12 + 1), INT(RAND()*28 + 1))</f>
        <v/>
      </c>
      <c r="Q848">
        <f>CHOOSE(RANDBETWEEN(1,2),"Si","No")</f>
        <v/>
      </c>
      <c r="R848">
        <f>IF(Q848="Si",CHOOSE(RANDBETWEEN(1,3),"Excelencia","Apoyo Académico","Excelencia"), " ")</f>
        <v/>
      </c>
      <c r="S848">
        <f>RANDBETWEEN(100, 200)</f>
        <v/>
      </c>
      <c r="T848">
        <f>CHOOSE(RANDBETWEEN(1,2),"Si","No")</f>
        <v/>
      </c>
      <c r="U848">
        <f>CHOOSE(RANDBETWEEN(1,2),"Si","No")</f>
        <v/>
      </c>
      <c r="V848">
        <f>IF(U848="Si",CHOOSE(RANDBETWEEN(1,3),"Maya","Tzeltal","Náhuatl", "Misteco", "Otomí"), " ")</f>
        <v/>
      </c>
      <c r="W848">
        <f>CHOOSE(RANDBETWEEN(1,2),"Si","No")</f>
        <v/>
      </c>
      <c r="X848">
        <f>IF(W848="Si",CHOOSE(RANDBETWEEN(1,3),"Motriz","Auditiva","Visual"), " ")</f>
        <v/>
      </c>
      <c r="Y848">
        <f>TEXT(RANDBETWEEN(1000000000,9999999999), "0000000000")</f>
        <v/>
      </c>
      <c r="Z848">
        <f>LOWER(LEFT(C848,FIND(" ",C848 &amp; " ")-1)) &amp; "." &amp; LOWER(MID(C848, FIND(" ", C848) + 1, FIND(" ", C848 &amp; " ", FIND(" ", C848)+ 1) - FIND(" ", C848)-1)) &amp; "@gmail.com"</f>
        <v/>
      </c>
      <c r="AA848">
        <f>UPPER(LEFT(C848,1)&amp;MID(C848,FIND(" ",C848)+1,1)&amp;IF(LEN(C848)-LEN(SUBSTITUTE(C848," ",""))&gt;=2,MID(C848,FIND(" ",C848,FIND(" ",C848)+1)+1,1),"X")&amp;TEXT(P848,"YYMMDD")&amp;H848&amp;RANDBETWEEN(0,9)&amp;RANDBETWEEN(0,9)&amp;CHAR(RANDBETWEEN(65,90))&amp;CHAR(RANDBETWEEN(65,90)))</f>
        <v/>
      </c>
    </row>
    <row r="849">
      <c r="A849" t="inlineStr">
        <is>
          <t>240101087</t>
        </is>
      </c>
      <c r="B849" t="inlineStr">
        <is>
          <t>VEINTICUATROAVA</t>
        </is>
      </c>
      <c r="C849" t="inlineStr">
        <is>
          <t>HERNANDEZ LOPEZ / DIEGO AIRALDO</t>
        </is>
      </c>
      <c r="D849" t="inlineStr">
        <is>
          <t>Inscrito</t>
        </is>
      </c>
      <c r="E849" t="inlineStr">
        <is>
          <t>Regular</t>
        </is>
      </c>
      <c r="G849" t="inlineStr">
        <is>
          <t>Gastronomía</t>
        </is>
      </c>
      <c r="H849" t="inlineStr">
        <is>
          <t>M</t>
        </is>
      </c>
      <c r="I849" t="inlineStr">
        <is>
          <t>HUE</t>
        </is>
      </c>
      <c r="J849" t="inlineStr">
        <is>
          <t>9.67</t>
        </is>
      </c>
      <c r="K849" t="inlineStr">
        <is>
          <t>2024-01-09 17:55:40.456006</t>
        </is>
      </c>
      <c r="L849">
        <f>MID(K849,1,10)</f>
        <v/>
      </c>
      <c r="N849" t="inlineStr">
        <is>
          <t>UNIVERSIDAD DE COLIMA</t>
        </is>
      </c>
      <c r="P849" s="1">
        <f>DATE(INT(RAND()*(2008 - 2006 + 1) + 2006), INT(RAND()*12 + 1), INT(RAND()*28 + 1))</f>
        <v/>
      </c>
      <c r="Q849">
        <f>CHOOSE(RANDBETWEEN(1,2),"Si","No")</f>
        <v/>
      </c>
      <c r="R849">
        <f>IF(Q849="Si",CHOOSE(RANDBETWEEN(1,3),"Excelencia","Apoyo Académico","Excelencia"), " ")</f>
        <v/>
      </c>
      <c r="S849">
        <f>RANDBETWEEN(100, 200)</f>
        <v/>
      </c>
      <c r="T849">
        <f>CHOOSE(RANDBETWEEN(1,2),"Si","No")</f>
        <v/>
      </c>
      <c r="U849">
        <f>CHOOSE(RANDBETWEEN(1,2),"Si","No")</f>
        <v/>
      </c>
      <c r="V849">
        <f>IF(U849="Si",CHOOSE(RANDBETWEEN(1,3),"Maya","Tzeltal","Náhuatl", "Misteco", "Otomí"), " ")</f>
        <v/>
      </c>
      <c r="W849">
        <f>CHOOSE(RANDBETWEEN(1,2),"Si","No")</f>
        <v/>
      </c>
      <c r="X849">
        <f>IF(W849="Si",CHOOSE(RANDBETWEEN(1,3),"Motriz","Auditiva","Visual"), " ")</f>
        <v/>
      </c>
      <c r="Y849">
        <f>TEXT(RANDBETWEEN(1000000000,9999999999), "0000000000")</f>
        <v/>
      </c>
      <c r="Z849">
        <f>LOWER(LEFT(C849,FIND(" ",C849 &amp; " ")-1)) &amp; "." &amp; LOWER(MID(C849, FIND(" ", C849) + 1, FIND(" ", C849 &amp; " ", FIND(" ", C849)+ 1) - FIND(" ", C849)-1)) &amp; "@gmail.com"</f>
        <v/>
      </c>
      <c r="AA849">
        <f>UPPER(LEFT(C849,1)&amp;MID(C849,FIND(" ",C849)+1,1)&amp;IF(LEN(C849)-LEN(SUBSTITUTE(C849," ",""))&gt;=2,MID(C849,FIND(" ",C849,FIND(" ",C849)+1)+1,1),"X")&amp;TEXT(P849,"YYMMDD")&amp;H849&amp;RANDBETWEEN(0,9)&amp;RANDBETWEEN(0,9)&amp;CHAR(RANDBETWEEN(65,90))&amp;CHAR(RANDBETWEEN(65,90)))</f>
        <v/>
      </c>
    </row>
    <row r="850">
      <c r="A850" t="inlineStr">
        <is>
          <t>240101097</t>
        </is>
      </c>
      <c r="B850" t="inlineStr">
        <is>
          <t>VEINTICUATROAVA</t>
        </is>
      </c>
      <c r="C850" t="inlineStr">
        <is>
          <t>SIRON  / IVAN</t>
        </is>
      </c>
      <c r="D850" t="inlineStr">
        <is>
          <t>Inscrito</t>
        </is>
      </c>
      <c r="E850" t="inlineStr">
        <is>
          <t>Regular</t>
        </is>
      </c>
      <c r="G850" t="inlineStr">
        <is>
          <t>Ingeniería en Logística y Cadena de Suministro</t>
        </is>
      </c>
      <c r="H850" t="inlineStr">
        <is>
          <t>M</t>
        </is>
      </c>
      <c r="I850" t="inlineStr">
        <is>
          <t>HUE</t>
        </is>
      </c>
      <c r="J850" t="inlineStr">
        <is>
          <t>7.33</t>
        </is>
      </c>
      <c r="K850" t="inlineStr">
        <is>
          <t>2024-01-09 17:55:40.456006</t>
        </is>
      </c>
      <c r="L850">
        <f>MID(K850,1,10)</f>
        <v/>
      </c>
      <c r="N850" t="inlineStr">
        <is>
          <t>UNIVERSIDAD PROVINCIAL DE EZEIZA</t>
        </is>
      </c>
      <c r="P850" s="1">
        <f>DATE(INT(RAND()*(2008 - 2006 + 1) + 2006), INT(RAND()*12 + 1), INT(RAND()*28 + 1))</f>
        <v/>
      </c>
      <c r="Q850">
        <f>CHOOSE(RANDBETWEEN(1,2),"Si","No")</f>
        <v/>
      </c>
      <c r="R850">
        <f>IF(Q850="Si",CHOOSE(RANDBETWEEN(1,3),"Excelencia","Apoyo Académico","Excelencia"), " ")</f>
        <v/>
      </c>
      <c r="S850">
        <f>RANDBETWEEN(100, 200)</f>
        <v/>
      </c>
      <c r="T850">
        <f>CHOOSE(RANDBETWEEN(1,2),"Si","No")</f>
        <v/>
      </c>
      <c r="U850">
        <f>CHOOSE(RANDBETWEEN(1,2),"Si","No")</f>
        <v/>
      </c>
      <c r="V850">
        <f>IF(U850="Si",CHOOSE(RANDBETWEEN(1,3),"Maya","Tzeltal","Náhuatl", "Misteco", "Otomí"), " ")</f>
        <v/>
      </c>
      <c r="W850">
        <f>CHOOSE(RANDBETWEEN(1,2),"Si","No")</f>
        <v/>
      </c>
      <c r="X850">
        <f>IF(W850="Si",CHOOSE(RANDBETWEEN(1,3),"Motriz","Auditiva","Visual"), " ")</f>
        <v/>
      </c>
      <c r="Y850">
        <f>TEXT(RANDBETWEEN(1000000000,9999999999), "0000000000")</f>
        <v/>
      </c>
      <c r="Z850">
        <f>LOWER(LEFT(C850,FIND(" ",C850 &amp; " ")-1)) &amp; "." &amp; LOWER(MID(C850, FIND(" ", C850) + 1, FIND(" ", C850 &amp; " ", FIND(" ", C850)+ 1) - FIND(" ", C850)-1)) &amp; "@gmail.com"</f>
        <v/>
      </c>
      <c r="AA850">
        <f>UPPER(LEFT(C850,1)&amp;MID(C850,FIND(" ",C850)+1,1)&amp;IF(LEN(C850)-LEN(SUBSTITUTE(C850," ",""))&gt;=2,MID(C850,FIND(" ",C850,FIND(" ",C850)+1)+1,1),"X")&amp;TEXT(P850,"YYMMDD")&amp;H850&amp;RANDBETWEEN(0,9)&amp;RANDBETWEEN(0,9)&amp;CHAR(RANDBETWEEN(65,90))&amp;CHAR(RANDBETWEEN(65,90)))</f>
        <v/>
      </c>
    </row>
    <row r="851">
      <c r="A851" t="inlineStr">
        <is>
          <t>240101088</t>
        </is>
      </c>
      <c r="B851" t="inlineStr">
        <is>
          <t>VEINTICUATROAVA</t>
        </is>
      </c>
      <c r="C851" t="inlineStr">
        <is>
          <t>SALINAS MORALES / ZAIR</t>
        </is>
      </c>
      <c r="D851" t="inlineStr">
        <is>
          <t>Inscrito</t>
        </is>
      </c>
      <c r="E851" t="inlineStr">
        <is>
          <t>Regular</t>
        </is>
      </c>
      <c r="G851" t="inlineStr">
        <is>
          <t>Gastronomía</t>
        </is>
      </c>
      <c r="H851" t="inlineStr">
        <is>
          <t>M</t>
        </is>
      </c>
      <c r="I851" t="inlineStr">
        <is>
          <t>HUE</t>
        </is>
      </c>
      <c r="J851" t="inlineStr">
        <is>
          <t>9.40</t>
        </is>
      </c>
      <c r="K851" t="inlineStr">
        <is>
          <t>2024-01-09 17:55:40.456006</t>
        </is>
      </c>
      <c r="L851">
        <f>MID(K851,1,10)</f>
        <v/>
      </c>
      <c r="N851" t="inlineStr">
        <is>
          <t>UNIVERSIDAD AUTONOMA DEL ESTADO DE HIDALGO</t>
        </is>
      </c>
      <c r="P851" s="1">
        <f>DATE(INT(RAND()*(2008 - 2006 + 1) + 2006), INT(RAND()*12 + 1), INT(RAND()*28 + 1))</f>
        <v/>
      </c>
      <c r="Q851">
        <f>CHOOSE(RANDBETWEEN(1,2),"Si","No")</f>
        <v/>
      </c>
      <c r="R851">
        <f>IF(Q851="Si",CHOOSE(RANDBETWEEN(1,3),"Excelencia","Apoyo Académico","Excelencia"), " ")</f>
        <v/>
      </c>
      <c r="S851">
        <f>RANDBETWEEN(100, 200)</f>
        <v/>
      </c>
      <c r="T851">
        <f>CHOOSE(RANDBETWEEN(1,2),"Si","No")</f>
        <v/>
      </c>
      <c r="U851">
        <f>CHOOSE(RANDBETWEEN(1,2),"Si","No")</f>
        <v/>
      </c>
      <c r="V851">
        <f>IF(U851="Si",CHOOSE(RANDBETWEEN(1,3),"Maya","Tzeltal","Náhuatl", "Misteco", "Otomí"), " ")</f>
        <v/>
      </c>
      <c r="W851">
        <f>CHOOSE(RANDBETWEEN(1,2),"Si","No")</f>
        <v/>
      </c>
      <c r="X851">
        <f>IF(W851="Si",CHOOSE(RANDBETWEEN(1,3),"Motriz","Auditiva","Visual"), " ")</f>
        <v/>
      </c>
      <c r="Y851">
        <f>TEXT(RANDBETWEEN(1000000000,9999999999), "0000000000")</f>
        <v/>
      </c>
      <c r="Z851">
        <f>LOWER(LEFT(C851,FIND(" ",C851 &amp; " ")-1)) &amp; "." &amp; LOWER(MID(C851, FIND(" ", C851) + 1, FIND(" ", C851 &amp; " ", FIND(" ", C851)+ 1) - FIND(" ", C851)-1)) &amp; "@gmail.com"</f>
        <v/>
      </c>
      <c r="AA851">
        <f>UPPER(LEFT(C851,1)&amp;MID(C851,FIND(" ",C851)+1,1)&amp;IF(LEN(C851)-LEN(SUBSTITUTE(C851," ",""))&gt;=2,MID(C851,FIND(" ",C851,FIND(" ",C851)+1)+1,1),"X")&amp;TEXT(P851,"YYMMDD")&amp;H851&amp;RANDBETWEEN(0,9)&amp;RANDBETWEEN(0,9)&amp;CHAR(RANDBETWEEN(65,90))&amp;CHAR(RANDBETWEEN(65,90)))</f>
        <v/>
      </c>
    </row>
    <row r="852">
      <c r="A852" t="inlineStr">
        <is>
          <t>240101090</t>
        </is>
      </c>
      <c r="B852" t="inlineStr">
        <is>
          <t>VEINTICUATROAVA</t>
        </is>
      </c>
      <c r="C852" t="inlineStr">
        <is>
          <t>MORALES CAMARENA / ANA LUISA</t>
        </is>
      </c>
      <c r="D852" t="inlineStr">
        <is>
          <t>Inscrito</t>
        </is>
      </c>
      <c r="E852" t="inlineStr">
        <is>
          <t>Regular</t>
        </is>
      </c>
      <c r="G852" t="inlineStr">
        <is>
          <t>Negocios Internacionales</t>
        </is>
      </c>
      <c r="H852" t="inlineStr">
        <is>
          <t>F</t>
        </is>
      </c>
      <c r="I852" t="inlineStr">
        <is>
          <t>HUE</t>
        </is>
      </c>
      <c r="J852" t="inlineStr">
        <is>
          <t>9.25</t>
        </is>
      </c>
      <c r="K852" t="inlineStr">
        <is>
          <t>2024-01-09 17:55:40.456006</t>
        </is>
      </c>
      <c r="L852">
        <f>MID(K852,1,10)</f>
        <v/>
      </c>
      <c r="N852" t="inlineStr">
        <is>
          <t>INSTITUTO POLITECNICO NACIONAL</t>
        </is>
      </c>
      <c r="P852" s="1">
        <f>DATE(INT(RAND()*(2008 - 2006 + 1) + 2006), INT(RAND()*12 + 1), INT(RAND()*28 + 1))</f>
        <v/>
      </c>
      <c r="Q852">
        <f>CHOOSE(RANDBETWEEN(1,2),"Si","No")</f>
        <v/>
      </c>
      <c r="R852">
        <f>IF(Q852="Si",CHOOSE(RANDBETWEEN(1,3),"Excelencia","Apoyo Académico","Excelencia"), " ")</f>
        <v/>
      </c>
      <c r="S852">
        <f>RANDBETWEEN(100, 200)</f>
        <v/>
      </c>
      <c r="T852">
        <f>CHOOSE(RANDBETWEEN(1,2),"Si","No")</f>
        <v/>
      </c>
      <c r="U852">
        <f>CHOOSE(RANDBETWEEN(1,2),"Si","No")</f>
        <v/>
      </c>
      <c r="V852">
        <f>IF(U852="Si",CHOOSE(RANDBETWEEN(1,3),"Maya","Tzeltal","Náhuatl", "Misteco", "Otomí"), " ")</f>
        <v/>
      </c>
      <c r="W852">
        <f>CHOOSE(RANDBETWEEN(1,2),"Si","No")</f>
        <v/>
      </c>
      <c r="X852">
        <f>IF(W852="Si",CHOOSE(RANDBETWEEN(1,3),"Motriz","Auditiva","Visual"), " ")</f>
        <v/>
      </c>
      <c r="Y852">
        <f>TEXT(RANDBETWEEN(1000000000,9999999999), "0000000000")</f>
        <v/>
      </c>
      <c r="Z852">
        <f>LOWER(LEFT(C852,FIND(" ",C852 &amp; " ")-1)) &amp; "." &amp; LOWER(MID(C852, FIND(" ", C852) + 1, FIND(" ", C852 &amp; " ", FIND(" ", C852)+ 1) - FIND(" ", C852)-1)) &amp; "@gmail.com"</f>
        <v/>
      </c>
      <c r="AA852">
        <f>UPPER(LEFT(C852,1)&amp;MID(C852,FIND(" ",C852)+1,1)&amp;IF(LEN(C852)-LEN(SUBSTITUTE(C852," ",""))&gt;=2,MID(C852,FIND(" ",C852,FIND(" ",C852)+1)+1,1),"X")&amp;TEXT(P852,"YYMMDD")&amp;H852&amp;RANDBETWEEN(0,9)&amp;RANDBETWEEN(0,9)&amp;CHAR(RANDBETWEEN(65,90))&amp;CHAR(RANDBETWEEN(65,90)))</f>
        <v/>
      </c>
    </row>
    <row r="853">
      <c r="A853" t="inlineStr">
        <is>
          <t>240101091</t>
        </is>
      </c>
      <c r="B853" t="inlineStr">
        <is>
          <t>VEINTICUATROAVA</t>
        </is>
      </c>
      <c r="C853" t="inlineStr">
        <is>
          <t>RUBIO QUIÑONES / ERIKA ITZEL</t>
        </is>
      </c>
      <c r="D853" t="inlineStr">
        <is>
          <t>Inscrito</t>
        </is>
      </c>
      <c r="E853" t="inlineStr">
        <is>
          <t>Regular</t>
        </is>
      </c>
      <c r="G853" t="inlineStr">
        <is>
          <t>Negocios Internacionales</t>
        </is>
      </c>
      <c r="H853" t="inlineStr">
        <is>
          <t>F</t>
        </is>
      </c>
      <c r="I853" t="inlineStr">
        <is>
          <t>HUE</t>
        </is>
      </c>
      <c r="J853" t="inlineStr">
        <is>
          <t>9.20</t>
        </is>
      </c>
      <c r="K853" t="inlineStr">
        <is>
          <t>2024-01-09 17:55:40.456006</t>
        </is>
      </c>
      <c r="L853">
        <f>MID(K853,1,10)</f>
        <v/>
      </c>
      <c r="N853" t="inlineStr">
        <is>
          <t>INSTITUTO POLITECNICO NACIONAL</t>
        </is>
      </c>
      <c r="P853" s="1">
        <f>DATE(INT(RAND()*(2008 - 2006 + 1) + 2006), INT(RAND()*12 + 1), INT(RAND()*28 + 1))</f>
        <v/>
      </c>
      <c r="Q853">
        <f>CHOOSE(RANDBETWEEN(1,2),"Si","No")</f>
        <v/>
      </c>
      <c r="R853">
        <f>IF(Q853="Si",CHOOSE(RANDBETWEEN(1,3),"Excelencia","Apoyo Académico","Excelencia"), " ")</f>
        <v/>
      </c>
      <c r="S853">
        <f>RANDBETWEEN(100, 200)</f>
        <v/>
      </c>
      <c r="T853">
        <f>CHOOSE(RANDBETWEEN(1,2),"Si","No")</f>
        <v/>
      </c>
      <c r="U853">
        <f>CHOOSE(RANDBETWEEN(1,2),"Si","No")</f>
        <v/>
      </c>
      <c r="V853">
        <f>IF(U853="Si",CHOOSE(RANDBETWEEN(1,3),"Maya","Tzeltal","Náhuatl", "Misteco", "Otomí"), " ")</f>
        <v/>
      </c>
      <c r="W853">
        <f>CHOOSE(RANDBETWEEN(1,2),"Si","No")</f>
        <v/>
      </c>
      <c r="X853">
        <f>IF(W853="Si",CHOOSE(RANDBETWEEN(1,3),"Motriz","Auditiva","Visual"), " ")</f>
        <v/>
      </c>
      <c r="Y853">
        <f>TEXT(RANDBETWEEN(1000000000,9999999999), "0000000000")</f>
        <v/>
      </c>
      <c r="Z853">
        <f>LOWER(LEFT(C853,FIND(" ",C853 &amp; " ")-1)) &amp; "." &amp; LOWER(MID(C853, FIND(" ", C853) + 1, FIND(" ", C853 &amp; " ", FIND(" ", C853)+ 1) - FIND(" ", C853)-1)) &amp; "@gmail.com"</f>
        <v/>
      </c>
      <c r="AA853">
        <f>UPPER(LEFT(C853,1)&amp;MID(C853,FIND(" ",C853)+1,1)&amp;IF(LEN(C853)-LEN(SUBSTITUTE(C853," ",""))&gt;=2,MID(C853,FIND(" ",C853,FIND(" ",C853)+1)+1,1),"X")&amp;TEXT(P853,"YYMMDD")&amp;H853&amp;RANDBETWEEN(0,9)&amp;RANDBETWEEN(0,9)&amp;CHAR(RANDBETWEEN(65,90))&amp;CHAR(RANDBETWEEN(65,90)))</f>
        <v/>
      </c>
    </row>
    <row r="854">
      <c r="A854" t="inlineStr">
        <is>
          <t>240101099</t>
        </is>
      </c>
      <c r="B854" t="inlineStr">
        <is>
          <t>VEINTICUATROAVA</t>
        </is>
      </c>
      <c r="C854" t="inlineStr">
        <is>
          <t>MANTILLA BOHORQUEZ / JULIAN</t>
        </is>
      </c>
      <c r="D854" t="inlineStr">
        <is>
          <t>Inscrito</t>
        </is>
      </c>
      <c r="E854" t="inlineStr">
        <is>
          <t>Regular</t>
        </is>
      </c>
      <c r="G854" t="inlineStr">
        <is>
          <t>Ingeniería Industrial</t>
        </is>
      </c>
      <c r="H854" t="inlineStr">
        <is>
          <t>M</t>
        </is>
      </c>
      <c r="I854" t="inlineStr">
        <is>
          <t>HUE</t>
        </is>
      </c>
      <c r="J854" t="inlineStr">
        <is>
          <t>9.33</t>
        </is>
      </c>
      <c r="K854" t="inlineStr">
        <is>
          <t>2024-01-09 17:55:40.456006</t>
        </is>
      </c>
      <c r="L854">
        <f>MID(K854,1,10)</f>
        <v/>
      </c>
      <c r="N854" t="inlineStr">
        <is>
          <t>UNIVERSIDAD SIMON BOLIVAR</t>
        </is>
      </c>
      <c r="P854" s="1">
        <f>DATE(INT(RAND()*(2008 - 2006 + 1) + 2006), INT(RAND()*12 + 1), INT(RAND()*28 + 1))</f>
        <v/>
      </c>
      <c r="Q854">
        <f>CHOOSE(RANDBETWEEN(1,2),"Si","No")</f>
        <v/>
      </c>
      <c r="R854">
        <f>IF(Q854="Si",CHOOSE(RANDBETWEEN(1,3),"Excelencia","Apoyo Académico","Excelencia"), " ")</f>
        <v/>
      </c>
      <c r="S854">
        <f>RANDBETWEEN(100, 200)</f>
        <v/>
      </c>
      <c r="T854">
        <f>CHOOSE(RANDBETWEEN(1,2),"Si","No")</f>
        <v/>
      </c>
      <c r="U854">
        <f>CHOOSE(RANDBETWEEN(1,2),"Si","No")</f>
        <v/>
      </c>
      <c r="V854">
        <f>IF(U854="Si",CHOOSE(RANDBETWEEN(1,3),"Maya","Tzeltal","Náhuatl", "Misteco", "Otomí"), " ")</f>
        <v/>
      </c>
      <c r="W854">
        <f>CHOOSE(RANDBETWEEN(1,2),"Si","No")</f>
        <v/>
      </c>
      <c r="X854">
        <f>IF(W854="Si",CHOOSE(RANDBETWEEN(1,3),"Motriz","Auditiva","Visual"), " ")</f>
        <v/>
      </c>
      <c r="Y854">
        <f>TEXT(RANDBETWEEN(1000000000,9999999999), "0000000000")</f>
        <v/>
      </c>
      <c r="Z854">
        <f>LOWER(LEFT(C854,FIND(" ",C854 &amp; " ")-1)) &amp; "." &amp; LOWER(MID(C854, FIND(" ", C854) + 1, FIND(" ", C854 &amp; " ", FIND(" ", C854)+ 1) - FIND(" ", C854)-1)) &amp; "@gmail.com"</f>
        <v/>
      </c>
      <c r="AA854">
        <f>UPPER(LEFT(C854,1)&amp;MID(C854,FIND(" ",C854)+1,1)&amp;IF(LEN(C854)-LEN(SUBSTITUTE(C854," ",""))&gt;=2,MID(C854,FIND(" ",C854,FIND(" ",C854)+1)+1,1),"X")&amp;TEXT(P854,"YYMMDD")&amp;H854&amp;RANDBETWEEN(0,9)&amp;RANDBETWEEN(0,9)&amp;CHAR(RANDBETWEEN(65,90))&amp;CHAR(RANDBETWEEN(65,90)))</f>
        <v/>
      </c>
    </row>
    <row r="855">
      <c r="A855" t="inlineStr">
        <is>
          <t>240101098</t>
        </is>
      </c>
      <c r="B855" t="inlineStr">
        <is>
          <t>VEINTICUATROAVA</t>
        </is>
      </c>
      <c r="C855" t="inlineStr">
        <is>
          <t>VALENZUELA ELGUEDO / DUVAN ENRIQUE</t>
        </is>
      </c>
      <c r="D855" t="inlineStr">
        <is>
          <t>Inscrito</t>
        </is>
      </c>
      <c r="E855" t="inlineStr">
        <is>
          <t>Regular</t>
        </is>
      </c>
      <c r="G855" t="inlineStr">
        <is>
          <t>Negocios Internacionales</t>
        </is>
      </c>
      <c r="H855" t="inlineStr">
        <is>
          <t>M</t>
        </is>
      </c>
      <c r="I855" t="inlineStr">
        <is>
          <t>HUE</t>
        </is>
      </c>
      <c r="J855" t="inlineStr">
        <is>
          <t>7.83</t>
        </is>
      </c>
      <c r="K855" t="inlineStr">
        <is>
          <t>2024-01-09 17:55:40.456006</t>
        </is>
      </c>
      <c r="L855">
        <f>MID(K855,1,10)</f>
        <v/>
      </c>
      <c r="N855" t="inlineStr">
        <is>
          <t>UNIVERSIDAD DEL SINU (CARTAGENA)</t>
        </is>
      </c>
      <c r="P855" s="1">
        <f>DATE(INT(RAND()*(2008 - 2006 + 1) + 2006), INT(RAND()*12 + 1), INT(RAND()*28 + 1))</f>
        <v/>
      </c>
      <c r="Q855">
        <f>CHOOSE(RANDBETWEEN(1,2),"Si","No")</f>
        <v/>
      </c>
      <c r="R855">
        <f>IF(Q855="Si",CHOOSE(RANDBETWEEN(1,3),"Excelencia","Apoyo Académico","Excelencia"), " ")</f>
        <v/>
      </c>
      <c r="S855">
        <f>RANDBETWEEN(100, 200)</f>
        <v/>
      </c>
      <c r="T855">
        <f>CHOOSE(RANDBETWEEN(1,2),"Si","No")</f>
        <v/>
      </c>
      <c r="U855">
        <f>CHOOSE(RANDBETWEEN(1,2),"Si","No")</f>
        <v/>
      </c>
      <c r="V855">
        <f>IF(U855="Si",CHOOSE(RANDBETWEEN(1,3),"Maya","Tzeltal","Náhuatl", "Misteco", "Otomí"), " ")</f>
        <v/>
      </c>
      <c r="W855">
        <f>CHOOSE(RANDBETWEEN(1,2),"Si","No")</f>
        <v/>
      </c>
      <c r="X855">
        <f>IF(W855="Si",CHOOSE(RANDBETWEEN(1,3),"Motriz","Auditiva","Visual"), " ")</f>
        <v/>
      </c>
      <c r="Y855">
        <f>TEXT(RANDBETWEEN(1000000000,9999999999), "0000000000")</f>
        <v/>
      </c>
      <c r="Z855">
        <f>LOWER(LEFT(C855,FIND(" ",C855 &amp; " ")-1)) &amp; "." &amp; LOWER(MID(C855, FIND(" ", C855) + 1, FIND(" ", C855 &amp; " ", FIND(" ", C855)+ 1) - FIND(" ", C855)-1)) &amp; "@gmail.com"</f>
        <v/>
      </c>
      <c r="AA855">
        <f>UPPER(LEFT(C855,1)&amp;MID(C855,FIND(" ",C855)+1,1)&amp;IF(LEN(C855)-LEN(SUBSTITUTE(C855," ",""))&gt;=2,MID(C855,FIND(" ",C855,FIND(" ",C855)+1)+1,1),"X")&amp;TEXT(P855,"YYMMDD")&amp;H855&amp;RANDBETWEEN(0,9)&amp;RANDBETWEEN(0,9)&amp;CHAR(RANDBETWEEN(65,90))&amp;CHAR(RANDBETWEEN(65,90)))</f>
        <v/>
      </c>
    </row>
    <row r="856">
      <c r="A856" t="inlineStr">
        <is>
          <t>240101092</t>
        </is>
      </c>
      <c r="B856" t="inlineStr">
        <is>
          <t>VEINTICUATROAVA</t>
        </is>
      </c>
      <c r="C856" t="inlineStr">
        <is>
          <t>RUBIO SANCHEZ / ALEJANDRA</t>
        </is>
      </c>
      <c r="D856" t="inlineStr">
        <is>
          <t>Inscrito</t>
        </is>
      </c>
      <c r="E856" t="inlineStr">
        <is>
          <t>Regular</t>
        </is>
      </c>
      <c r="G856" t="inlineStr">
        <is>
          <t>Turismo Sustentable y Gestión Hotelera</t>
        </is>
      </c>
      <c r="H856" t="inlineStr">
        <is>
          <t>F</t>
        </is>
      </c>
      <c r="I856" t="inlineStr">
        <is>
          <t>HUE</t>
        </is>
      </c>
      <c r="J856" t="inlineStr">
        <is>
          <t>9.67</t>
        </is>
      </c>
      <c r="K856" t="inlineStr">
        <is>
          <t>2024-01-09 17:55:40.456006</t>
        </is>
      </c>
      <c r="L856">
        <f>MID(K856,1,10)</f>
        <v/>
      </c>
      <c r="N856" t="inlineStr">
        <is>
          <t>INSTITUTO POLITECNICO NACIONAL</t>
        </is>
      </c>
      <c r="P856" s="1">
        <f>DATE(INT(RAND()*(2008 - 2006 + 1) + 2006), INT(RAND()*12 + 1), INT(RAND()*28 + 1))</f>
        <v/>
      </c>
      <c r="Q856">
        <f>CHOOSE(RANDBETWEEN(1,2),"Si","No")</f>
        <v/>
      </c>
      <c r="R856">
        <f>IF(Q856="Si",CHOOSE(RANDBETWEEN(1,3),"Excelencia","Apoyo Académico","Excelencia"), " ")</f>
        <v/>
      </c>
      <c r="S856">
        <f>RANDBETWEEN(100, 200)</f>
        <v/>
      </c>
      <c r="T856">
        <f>CHOOSE(RANDBETWEEN(1,2),"Si","No")</f>
        <v/>
      </c>
      <c r="U856">
        <f>CHOOSE(RANDBETWEEN(1,2),"Si","No")</f>
        <v/>
      </c>
      <c r="V856">
        <f>IF(U856="Si",CHOOSE(RANDBETWEEN(1,3),"Maya","Tzeltal","Náhuatl", "Misteco", "Otomí"), " ")</f>
        <v/>
      </c>
      <c r="W856">
        <f>CHOOSE(RANDBETWEEN(1,2),"Si","No")</f>
        <v/>
      </c>
      <c r="X856">
        <f>IF(W856="Si",CHOOSE(RANDBETWEEN(1,3),"Motriz","Auditiva","Visual"), " ")</f>
        <v/>
      </c>
      <c r="Y856">
        <f>TEXT(RANDBETWEEN(1000000000,9999999999), "0000000000")</f>
        <v/>
      </c>
      <c r="Z856">
        <f>LOWER(LEFT(C856,FIND(" ",C856 &amp; " ")-1)) &amp; "." &amp; LOWER(MID(C856, FIND(" ", C856) + 1, FIND(" ", C856 &amp; " ", FIND(" ", C856)+ 1) - FIND(" ", C856)-1)) &amp; "@gmail.com"</f>
        <v/>
      </c>
      <c r="AA856">
        <f>UPPER(LEFT(C856,1)&amp;MID(C856,FIND(" ",C856)+1,1)&amp;IF(LEN(C856)-LEN(SUBSTITUTE(C856," ",""))&gt;=2,MID(C856,FIND(" ",C856,FIND(" ",C856)+1)+1,1),"X")&amp;TEXT(P856,"YYMMDD")&amp;H856&amp;RANDBETWEEN(0,9)&amp;RANDBETWEEN(0,9)&amp;CHAR(RANDBETWEEN(65,90))&amp;CHAR(RANDBETWEEN(65,90)))</f>
        <v/>
      </c>
    </row>
    <row r="857">
      <c r="A857" t="inlineStr">
        <is>
          <t>240101093</t>
        </is>
      </c>
      <c r="B857" t="inlineStr">
        <is>
          <t>VEINTICUATROAVA</t>
        </is>
      </c>
      <c r="C857" t="inlineStr">
        <is>
          <t>OCAÑA RAMOS / PATRICIO</t>
        </is>
      </c>
      <c r="D857" t="inlineStr">
        <is>
          <t>Inscrito</t>
        </is>
      </c>
      <c r="E857" t="inlineStr">
        <is>
          <t>Regular</t>
        </is>
      </c>
      <c r="G857" t="inlineStr">
        <is>
          <t>Innovación Empresarial</t>
        </is>
      </c>
      <c r="H857" t="inlineStr">
        <is>
          <t>M</t>
        </is>
      </c>
      <c r="I857" t="inlineStr">
        <is>
          <t>HUE</t>
        </is>
      </c>
      <c r="J857" t="inlineStr">
        <is>
          <t>9.40</t>
        </is>
      </c>
      <c r="K857" t="inlineStr">
        <is>
          <t>2024-01-09 17:55:40.456006</t>
        </is>
      </c>
      <c r="L857">
        <f>MID(K857,1,10)</f>
        <v/>
      </c>
      <c r="N857" t="inlineStr">
        <is>
          <t>UNIVERSIDAD AUTONOMA DE CHIAPAS</t>
        </is>
      </c>
      <c r="P857" s="1">
        <f>DATE(INT(RAND()*(2008 - 2006 + 1) + 2006), INT(RAND()*12 + 1), INT(RAND()*28 + 1))</f>
        <v/>
      </c>
      <c r="Q857">
        <f>CHOOSE(RANDBETWEEN(1,2),"Si","No")</f>
        <v/>
      </c>
      <c r="R857">
        <f>IF(Q857="Si",CHOOSE(RANDBETWEEN(1,3),"Excelencia","Apoyo Académico","Excelencia"), " ")</f>
        <v/>
      </c>
      <c r="S857">
        <f>RANDBETWEEN(100, 200)</f>
        <v/>
      </c>
      <c r="T857">
        <f>CHOOSE(RANDBETWEEN(1,2),"Si","No")</f>
        <v/>
      </c>
      <c r="U857">
        <f>CHOOSE(RANDBETWEEN(1,2),"Si","No")</f>
        <v/>
      </c>
      <c r="V857">
        <f>IF(U857="Si",CHOOSE(RANDBETWEEN(1,3),"Maya","Tzeltal","Náhuatl", "Misteco", "Otomí"), " ")</f>
        <v/>
      </c>
      <c r="W857">
        <f>CHOOSE(RANDBETWEEN(1,2),"Si","No")</f>
        <v/>
      </c>
      <c r="X857">
        <f>IF(W857="Si",CHOOSE(RANDBETWEEN(1,3),"Motriz","Auditiva","Visual"), " ")</f>
        <v/>
      </c>
      <c r="Y857">
        <f>TEXT(RANDBETWEEN(1000000000,9999999999), "0000000000")</f>
        <v/>
      </c>
      <c r="Z857">
        <f>LOWER(LEFT(C857,FIND(" ",C857 &amp; " ")-1)) &amp; "." &amp; LOWER(MID(C857, FIND(" ", C857) + 1, FIND(" ", C857 &amp; " ", FIND(" ", C857)+ 1) - FIND(" ", C857)-1)) &amp; "@gmail.com"</f>
        <v/>
      </c>
      <c r="AA857">
        <f>UPPER(LEFT(C857,1)&amp;MID(C857,FIND(" ",C857)+1,1)&amp;IF(LEN(C857)-LEN(SUBSTITUTE(C857," ",""))&gt;=2,MID(C857,FIND(" ",C857,FIND(" ",C857)+1)+1,1),"X")&amp;TEXT(P857,"YYMMDD")&amp;H857&amp;RANDBETWEEN(0,9)&amp;RANDBETWEEN(0,9)&amp;CHAR(RANDBETWEEN(65,90))&amp;CHAR(RANDBETWEEN(65,90)))</f>
        <v/>
      </c>
    </row>
    <row r="858">
      <c r="A858" t="inlineStr">
        <is>
          <t>240101094</t>
        </is>
      </c>
      <c r="B858" t="inlineStr">
        <is>
          <t>VEINTICUATROAVA</t>
        </is>
      </c>
      <c r="C858" t="inlineStr">
        <is>
          <t>MAESTRE RESTREPO / YEINIS PATRICIA</t>
        </is>
      </c>
      <c r="D858" t="inlineStr">
        <is>
          <t>Inscrito</t>
        </is>
      </c>
      <c r="E858" t="inlineStr">
        <is>
          <t>Regular</t>
        </is>
      </c>
      <c r="G858" t="inlineStr">
        <is>
          <t>Ingeniería Industrial</t>
        </is>
      </c>
      <c r="H858" t="inlineStr">
        <is>
          <t>F</t>
        </is>
      </c>
      <c r="I858" t="inlineStr">
        <is>
          <t>HUE</t>
        </is>
      </c>
      <c r="J858" t="inlineStr">
        <is>
          <t>9.00</t>
        </is>
      </c>
      <c r="K858" t="inlineStr">
        <is>
          <t>2024-01-09 17:55:40.456006</t>
        </is>
      </c>
      <c r="L858">
        <f>MID(K858,1,10)</f>
        <v/>
      </c>
      <c r="N858" t="inlineStr">
        <is>
          <t>FUNDACIÓN UNIVERSITARIA DEL ÁREA ANDINA</t>
        </is>
      </c>
      <c r="P858" s="1">
        <f>DATE(INT(RAND()*(2008 - 2006 + 1) + 2006), INT(RAND()*12 + 1), INT(RAND()*28 + 1))</f>
        <v/>
      </c>
      <c r="Q858">
        <f>CHOOSE(RANDBETWEEN(1,2),"Si","No")</f>
        <v/>
      </c>
      <c r="R858">
        <f>IF(Q858="Si",CHOOSE(RANDBETWEEN(1,3),"Excelencia","Apoyo Académico","Excelencia"), " ")</f>
        <v/>
      </c>
      <c r="S858">
        <f>RANDBETWEEN(100, 200)</f>
        <v/>
      </c>
      <c r="T858">
        <f>CHOOSE(RANDBETWEEN(1,2),"Si","No")</f>
        <v/>
      </c>
      <c r="U858">
        <f>CHOOSE(RANDBETWEEN(1,2),"Si","No")</f>
        <v/>
      </c>
      <c r="V858">
        <f>IF(U858="Si",CHOOSE(RANDBETWEEN(1,3),"Maya","Tzeltal","Náhuatl", "Misteco", "Otomí"), " ")</f>
        <v/>
      </c>
      <c r="W858">
        <f>CHOOSE(RANDBETWEEN(1,2),"Si","No")</f>
        <v/>
      </c>
      <c r="X858">
        <f>IF(W858="Si",CHOOSE(RANDBETWEEN(1,3),"Motriz","Auditiva","Visual"), " ")</f>
        <v/>
      </c>
      <c r="Y858">
        <f>TEXT(RANDBETWEEN(1000000000,9999999999), "0000000000")</f>
        <v/>
      </c>
      <c r="Z858">
        <f>LOWER(LEFT(C858,FIND(" ",C858 &amp; " ")-1)) &amp; "." &amp; LOWER(MID(C858, FIND(" ", C858) + 1, FIND(" ", C858 &amp; " ", FIND(" ", C858)+ 1) - FIND(" ", C858)-1)) &amp; "@gmail.com"</f>
        <v/>
      </c>
      <c r="AA858">
        <f>UPPER(LEFT(C858,1)&amp;MID(C858,FIND(" ",C858)+1,1)&amp;IF(LEN(C858)-LEN(SUBSTITUTE(C858," ",""))&gt;=2,MID(C858,FIND(" ",C858,FIND(" ",C858)+1)+1,1),"X")&amp;TEXT(P858,"YYMMDD")&amp;H858&amp;RANDBETWEEN(0,9)&amp;RANDBETWEEN(0,9)&amp;CHAR(RANDBETWEEN(65,90))&amp;CHAR(RANDBETWEEN(65,90)))</f>
        <v/>
      </c>
    </row>
    <row r="859">
      <c r="A859" t="inlineStr">
        <is>
          <t>240101096</t>
        </is>
      </c>
      <c r="B859" t="inlineStr">
        <is>
          <t>VEINTICUATROAVA</t>
        </is>
      </c>
      <c r="C859" t="inlineStr">
        <is>
          <t>DE OLIVEIRA GONCALVES / VANESSA</t>
        </is>
      </c>
      <c r="D859" t="inlineStr">
        <is>
          <t>Inscrito</t>
        </is>
      </c>
      <c r="E859" t="inlineStr">
        <is>
          <t>Regular</t>
        </is>
      </c>
      <c r="G859" t="inlineStr">
        <is>
          <t>Turismo Sustentable y Gestión Hotelera</t>
        </is>
      </c>
      <c r="H859" t="inlineStr">
        <is>
          <t>F</t>
        </is>
      </c>
      <c r="I859" t="inlineStr">
        <is>
          <t>HUE</t>
        </is>
      </c>
      <c r="J859" t="inlineStr">
        <is>
          <t>9.75</t>
        </is>
      </c>
      <c r="K859" t="inlineStr">
        <is>
          <t>2024-01-09 17:55:40.456006</t>
        </is>
      </c>
      <c r="L859">
        <f>MID(K859,1,10)</f>
        <v/>
      </c>
      <c r="N859" t="inlineStr">
        <is>
          <t>CENTRO PAULA SOUZA</t>
        </is>
      </c>
      <c r="P859" s="1">
        <f>DATE(INT(RAND()*(2008 - 2006 + 1) + 2006), INT(RAND()*12 + 1), INT(RAND()*28 + 1))</f>
        <v/>
      </c>
      <c r="Q859">
        <f>CHOOSE(RANDBETWEEN(1,2),"Si","No")</f>
        <v/>
      </c>
      <c r="R859">
        <f>IF(Q859="Si",CHOOSE(RANDBETWEEN(1,3),"Excelencia","Apoyo Académico","Excelencia"), " ")</f>
        <v/>
      </c>
      <c r="S859">
        <f>RANDBETWEEN(100, 200)</f>
        <v/>
      </c>
      <c r="T859">
        <f>CHOOSE(RANDBETWEEN(1,2),"Si","No")</f>
        <v/>
      </c>
      <c r="U859">
        <f>CHOOSE(RANDBETWEEN(1,2),"Si","No")</f>
        <v/>
      </c>
      <c r="V859">
        <f>IF(U859="Si",CHOOSE(RANDBETWEEN(1,3),"Maya","Tzeltal","Náhuatl", "Misteco", "Otomí"), " ")</f>
        <v/>
      </c>
      <c r="W859">
        <f>CHOOSE(RANDBETWEEN(1,2),"Si","No")</f>
        <v/>
      </c>
      <c r="X859">
        <f>IF(W859="Si",CHOOSE(RANDBETWEEN(1,3),"Motriz","Auditiva","Visual"), " ")</f>
        <v/>
      </c>
      <c r="Y859">
        <f>TEXT(RANDBETWEEN(1000000000,9999999999), "0000000000")</f>
        <v/>
      </c>
      <c r="Z859">
        <f>LOWER(LEFT(C859,FIND(" ",C859 &amp; " ")-1)) &amp; "." &amp; LOWER(MID(C859, FIND(" ", C859) + 1, FIND(" ", C859 &amp; " ", FIND(" ", C859)+ 1) - FIND(" ", C859)-1)) &amp; "@gmail.com"</f>
        <v/>
      </c>
      <c r="AA859">
        <f>UPPER(LEFT(C859,1)&amp;MID(C859,FIND(" ",C859)+1,1)&amp;IF(LEN(C859)-LEN(SUBSTITUTE(C859," ",""))&gt;=2,MID(C859,FIND(" ",C859,FIND(" ",C859)+1)+1,1),"X")&amp;TEXT(P859,"YYMMDD")&amp;H859&amp;RANDBETWEEN(0,9)&amp;RANDBETWEEN(0,9)&amp;CHAR(RANDBETWEEN(65,90))&amp;CHAR(RANDBETWEEN(65,90)))</f>
        <v/>
      </c>
    </row>
    <row r="860">
      <c r="A860" t="inlineStr">
        <is>
          <t>240101095</t>
        </is>
      </c>
      <c r="B860" t="inlineStr">
        <is>
          <t>VEINTICUATROAVA</t>
        </is>
      </c>
      <c r="C860" t="inlineStr">
        <is>
          <t>BARBOSA DE SANTANA / DANIELE PRISCILA</t>
        </is>
      </c>
      <c r="D860" t="inlineStr">
        <is>
          <t>Inscrito</t>
        </is>
      </c>
      <c r="E860" t="inlineStr">
        <is>
          <t>Regular</t>
        </is>
      </c>
      <c r="G860" t="inlineStr">
        <is>
          <t>Ingeniería en Datos e Inteligencia Organizacional</t>
        </is>
      </c>
      <c r="H860" t="inlineStr">
        <is>
          <t>F</t>
        </is>
      </c>
      <c r="I860" t="inlineStr">
        <is>
          <t>HUE</t>
        </is>
      </c>
      <c r="J860" t="inlineStr">
        <is>
          <t>0.00</t>
        </is>
      </c>
      <c r="K860" t="inlineStr">
        <is>
          <t>2024-01-09 17:55:40.456006</t>
        </is>
      </c>
      <c r="L860">
        <f>MID(K860,1,10)</f>
        <v/>
      </c>
      <c r="N860" t="inlineStr">
        <is>
          <t>CENTRO PAULA SOUZA</t>
        </is>
      </c>
      <c r="P860" s="1">
        <f>DATE(INT(RAND()*(2008 - 2006 + 1) + 2006), INT(RAND()*12 + 1), INT(RAND()*28 + 1))</f>
        <v/>
      </c>
      <c r="Q860">
        <f>CHOOSE(RANDBETWEEN(1,2),"Si","No")</f>
        <v/>
      </c>
      <c r="R860">
        <f>IF(Q860="Si",CHOOSE(RANDBETWEEN(1,3),"Excelencia","Apoyo Académico","Excelencia"), " ")</f>
        <v/>
      </c>
      <c r="S860">
        <f>RANDBETWEEN(100, 200)</f>
        <v/>
      </c>
      <c r="T860">
        <f>CHOOSE(RANDBETWEEN(1,2),"Si","No")</f>
        <v/>
      </c>
      <c r="U860">
        <f>CHOOSE(RANDBETWEEN(1,2),"Si","No")</f>
        <v/>
      </c>
      <c r="V860">
        <f>IF(U860="Si",CHOOSE(RANDBETWEEN(1,3),"Maya","Tzeltal","Náhuatl", "Misteco", "Otomí"), " ")</f>
        <v/>
      </c>
      <c r="W860">
        <f>CHOOSE(RANDBETWEEN(1,2),"Si","No")</f>
        <v/>
      </c>
      <c r="X860">
        <f>IF(W860="Si",CHOOSE(RANDBETWEEN(1,3),"Motriz","Auditiva","Visual"), " ")</f>
        <v/>
      </c>
      <c r="Y860">
        <f>TEXT(RANDBETWEEN(1000000000,9999999999), "0000000000")</f>
        <v/>
      </c>
      <c r="Z860">
        <f>LOWER(LEFT(C860,FIND(" ",C860 &amp; " ")-1)) &amp; "." &amp; LOWER(MID(C860, FIND(" ", C860) + 1, FIND(" ", C860 &amp; " ", FIND(" ", C860)+ 1) - FIND(" ", C860)-1)) &amp; "@gmail.com"</f>
        <v/>
      </c>
      <c r="AA860">
        <f>UPPER(LEFT(C860,1)&amp;MID(C860,FIND(" ",C860)+1,1)&amp;IF(LEN(C860)-LEN(SUBSTITUTE(C860," ",""))&gt;=2,MID(C860,FIND(" ",C860,FIND(" ",C860)+1)+1,1),"X")&amp;TEXT(P860,"YYMMDD")&amp;H860&amp;RANDBETWEEN(0,9)&amp;RANDBETWEEN(0,9)&amp;CHAR(RANDBETWEEN(65,90))&amp;CHAR(RANDBETWEEN(65,90)))</f>
        <v/>
      </c>
    </row>
    <row r="861">
      <c r="A861" t="inlineStr">
        <is>
          <t>240101084</t>
        </is>
      </c>
      <c r="B861" t="inlineStr">
        <is>
          <t>VEINTICUATROAVA</t>
        </is>
      </c>
      <c r="C861" t="inlineStr">
        <is>
          <t>AQUINO HERRERA / MARIA ISABEL</t>
        </is>
      </c>
      <c r="D861" t="inlineStr">
        <is>
          <t>Inscrito</t>
        </is>
      </c>
      <c r="E861" t="inlineStr">
        <is>
          <t>Regular</t>
        </is>
      </c>
      <c r="G861" t="inlineStr">
        <is>
          <t>Gastronomía</t>
        </is>
      </c>
      <c r="H861" t="inlineStr">
        <is>
          <t>F</t>
        </is>
      </c>
      <c r="I861" t="inlineStr">
        <is>
          <t>HUE</t>
        </is>
      </c>
      <c r="J861" t="inlineStr">
        <is>
          <t>9.33</t>
        </is>
      </c>
      <c r="K861" t="inlineStr">
        <is>
          <t>2024-01-09 17:55:40.456006</t>
        </is>
      </c>
      <c r="L861">
        <f>MID(K861,1,10)</f>
        <v/>
      </c>
      <c r="N861" t="inlineStr">
        <is>
          <t>BENEMERITA UNIVERSIDAD AUTÓNOMA DE PUEBLA</t>
        </is>
      </c>
      <c r="P861" s="1">
        <f>DATE(INT(RAND()*(2008 - 2006 + 1) + 2006), INT(RAND()*12 + 1), INT(RAND()*28 + 1))</f>
        <v/>
      </c>
      <c r="Q861">
        <f>CHOOSE(RANDBETWEEN(1,2),"Si","No")</f>
        <v/>
      </c>
      <c r="R861">
        <f>IF(Q861="Si",CHOOSE(RANDBETWEEN(1,3),"Excelencia","Apoyo Académico","Excelencia"), " ")</f>
        <v/>
      </c>
      <c r="S861">
        <f>RANDBETWEEN(100, 200)</f>
        <v/>
      </c>
      <c r="T861">
        <f>CHOOSE(RANDBETWEEN(1,2),"Si","No")</f>
        <v/>
      </c>
      <c r="U861">
        <f>CHOOSE(RANDBETWEEN(1,2),"Si","No")</f>
        <v/>
      </c>
      <c r="V861">
        <f>IF(U861="Si",CHOOSE(RANDBETWEEN(1,3),"Maya","Tzeltal","Náhuatl", "Misteco", "Otomí"), " ")</f>
        <v/>
      </c>
      <c r="W861">
        <f>CHOOSE(RANDBETWEEN(1,2),"Si","No")</f>
        <v/>
      </c>
      <c r="X861">
        <f>IF(W861="Si",CHOOSE(RANDBETWEEN(1,3),"Motriz","Auditiva","Visual"), " ")</f>
        <v/>
      </c>
      <c r="Y861">
        <f>TEXT(RANDBETWEEN(1000000000,9999999999), "0000000000")</f>
        <v/>
      </c>
      <c r="Z861">
        <f>LOWER(LEFT(C861,FIND(" ",C861 &amp; " ")-1)) &amp; "." &amp; LOWER(MID(C861, FIND(" ", C861) + 1, FIND(" ", C861 &amp; " ", FIND(" ", C861)+ 1) - FIND(" ", C861)-1)) &amp; "@gmail.com"</f>
        <v/>
      </c>
      <c r="AA861">
        <f>UPPER(LEFT(C861,1)&amp;MID(C861,FIND(" ",C861)+1,1)&amp;IF(LEN(C861)-LEN(SUBSTITUTE(C861," ",""))&gt;=2,MID(C861,FIND(" ",C861,FIND(" ",C861)+1)+1,1),"X")&amp;TEXT(P861,"YYMMDD")&amp;H861&amp;RANDBETWEEN(0,9)&amp;RANDBETWEEN(0,9)&amp;CHAR(RANDBETWEEN(65,90))&amp;CHAR(RANDBETWEEN(65,90)))</f>
        <v/>
      </c>
    </row>
    <row r="862">
      <c r="A862" t="inlineStr">
        <is>
          <t>240101085</t>
        </is>
      </c>
      <c r="B862" t="inlineStr">
        <is>
          <t>VEINTICUATROAVA</t>
        </is>
      </c>
      <c r="C862" t="inlineStr">
        <is>
          <t>VELASCO ALVAREZ / IVETTE MONSERRAT</t>
        </is>
      </c>
      <c r="D862" t="inlineStr">
        <is>
          <t>Inscrito</t>
        </is>
      </c>
      <c r="E862" t="inlineStr">
        <is>
          <t>Regular</t>
        </is>
      </c>
      <c r="G862" t="inlineStr">
        <is>
          <t>Gastronomía</t>
        </is>
      </c>
      <c r="H862" t="inlineStr">
        <is>
          <t>F</t>
        </is>
      </c>
      <c r="I862" t="inlineStr">
        <is>
          <t>HUE</t>
        </is>
      </c>
      <c r="J862" t="inlineStr">
        <is>
          <t>9.33</t>
        </is>
      </c>
      <c r="K862" t="inlineStr">
        <is>
          <t>2024-01-09 17:55:40.456006</t>
        </is>
      </c>
      <c r="L862">
        <f>MID(K862,1,10)</f>
        <v/>
      </c>
      <c r="N862" t="inlineStr">
        <is>
          <t>UNIVERSIDAD DE COLIMA</t>
        </is>
      </c>
      <c r="P862" s="1">
        <f>DATE(INT(RAND()*(2008 - 2006 + 1) + 2006), INT(RAND()*12 + 1), INT(RAND()*28 + 1))</f>
        <v/>
      </c>
      <c r="Q862">
        <f>CHOOSE(RANDBETWEEN(1,2),"Si","No")</f>
        <v/>
      </c>
      <c r="R862">
        <f>IF(Q862="Si",CHOOSE(RANDBETWEEN(1,3),"Excelencia","Apoyo Académico","Excelencia"), " ")</f>
        <v/>
      </c>
      <c r="S862">
        <f>RANDBETWEEN(100, 200)</f>
        <v/>
      </c>
      <c r="T862">
        <f>CHOOSE(RANDBETWEEN(1,2),"Si","No")</f>
        <v/>
      </c>
      <c r="U862">
        <f>CHOOSE(RANDBETWEEN(1,2),"Si","No")</f>
        <v/>
      </c>
      <c r="V862">
        <f>IF(U862="Si",CHOOSE(RANDBETWEEN(1,3),"Maya","Tzeltal","Náhuatl", "Misteco", "Otomí"), " ")</f>
        <v/>
      </c>
      <c r="W862">
        <f>CHOOSE(RANDBETWEEN(1,2),"Si","No")</f>
        <v/>
      </c>
      <c r="X862">
        <f>IF(W862="Si",CHOOSE(RANDBETWEEN(1,3),"Motriz","Auditiva","Visual"), " ")</f>
        <v/>
      </c>
      <c r="Y862">
        <f>TEXT(RANDBETWEEN(1000000000,9999999999), "0000000000")</f>
        <v/>
      </c>
      <c r="Z862">
        <f>LOWER(LEFT(C862,FIND(" ",C862 &amp; " ")-1)) &amp; "." &amp; LOWER(MID(C862, FIND(" ", C862) + 1, FIND(" ", C862 &amp; " ", FIND(" ", C862)+ 1) - FIND(" ", C862)-1)) &amp; "@gmail.com"</f>
        <v/>
      </c>
      <c r="AA862">
        <f>UPPER(LEFT(C862,1)&amp;MID(C862,FIND(" ",C862)+1,1)&amp;IF(LEN(C862)-LEN(SUBSTITUTE(C862," ",""))&gt;=2,MID(C862,FIND(" ",C862,FIND(" ",C862)+1)+1,1),"X")&amp;TEXT(P862,"YYMMDD")&amp;H862&amp;RANDBETWEEN(0,9)&amp;RANDBETWEEN(0,9)&amp;CHAR(RANDBETWEEN(65,90))&amp;CHAR(RANDBETWEEN(65,90)))</f>
        <v/>
      </c>
    </row>
    <row r="863">
      <c r="A863" t="inlineStr">
        <is>
          <t>240101083</t>
        </is>
      </c>
      <c r="B863" t="inlineStr">
        <is>
          <t>VEINTICUATROAVA</t>
        </is>
      </c>
      <c r="C863" t="inlineStr">
        <is>
          <t>GARRIDO CERVANTES / DANNIA ZOE</t>
        </is>
      </c>
      <c r="D863" t="inlineStr">
        <is>
          <t>Inscrito</t>
        </is>
      </c>
      <c r="E863" t="inlineStr">
        <is>
          <t>Regular</t>
        </is>
      </c>
      <c r="G863" t="inlineStr">
        <is>
          <t>Turismo Alternativo y Gestión del Patrimonio</t>
        </is>
      </c>
      <c r="H863" t="inlineStr">
        <is>
          <t>F</t>
        </is>
      </c>
      <c r="I863" t="inlineStr">
        <is>
          <t>HUE</t>
        </is>
      </c>
      <c r="J863" t="inlineStr">
        <is>
          <t>9.50</t>
        </is>
      </c>
      <c r="K863" t="inlineStr">
        <is>
          <t>2024-01-09 17:55:40.456006</t>
        </is>
      </c>
      <c r="L863">
        <f>MID(K863,1,10)</f>
        <v/>
      </c>
      <c r="N863" t="inlineStr">
        <is>
          <t>UNIVERSIDAD AUTONOMA METROPOLITANA</t>
        </is>
      </c>
      <c r="P863" s="1">
        <f>DATE(INT(RAND()*(2008 - 2006 + 1) + 2006), INT(RAND()*12 + 1), INT(RAND()*28 + 1))</f>
        <v/>
      </c>
      <c r="Q863">
        <f>CHOOSE(RANDBETWEEN(1,2),"Si","No")</f>
        <v/>
      </c>
      <c r="R863">
        <f>IF(Q863="Si",CHOOSE(RANDBETWEEN(1,3),"Excelencia","Apoyo Académico","Excelencia"), " ")</f>
        <v/>
      </c>
      <c r="S863">
        <f>RANDBETWEEN(100, 200)</f>
        <v/>
      </c>
      <c r="T863">
        <f>CHOOSE(RANDBETWEEN(1,2),"Si","No")</f>
        <v/>
      </c>
      <c r="U863">
        <f>CHOOSE(RANDBETWEEN(1,2),"Si","No")</f>
        <v/>
      </c>
      <c r="V863">
        <f>IF(U863="Si",CHOOSE(RANDBETWEEN(1,3),"Maya","Tzeltal","Náhuatl", "Misteco", "Otomí"), " ")</f>
        <v/>
      </c>
      <c r="W863">
        <f>CHOOSE(RANDBETWEEN(1,2),"Si","No")</f>
        <v/>
      </c>
      <c r="X863">
        <f>IF(W863="Si",CHOOSE(RANDBETWEEN(1,3),"Motriz","Auditiva","Visual"), " ")</f>
        <v/>
      </c>
      <c r="Y863">
        <f>TEXT(RANDBETWEEN(1000000000,9999999999), "0000000000")</f>
        <v/>
      </c>
      <c r="Z863">
        <f>LOWER(LEFT(C863,FIND(" ",C863 &amp; " ")-1)) &amp; "." &amp; LOWER(MID(C863, FIND(" ", C863) + 1, FIND(" ", C863 &amp; " ", FIND(" ", C863)+ 1) - FIND(" ", C863)-1)) &amp; "@gmail.com"</f>
        <v/>
      </c>
      <c r="AA863">
        <f>UPPER(LEFT(C863,1)&amp;MID(C863,FIND(" ",C863)+1,1)&amp;IF(LEN(C863)-LEN(SUBSTITUTE(C863," ",""))&gt;=2,MID(C863,FIND(" ",C863,FIND(" ",C863)+1)+1,1),"X")&amp;TEXT(P863,"YYMMDD")&amp;H863&amp;RANDBETWEEN(0,9)&amp;RANDBETWEEN(0,9)&amp;CHAR(RANDBETWEEN(65,90))&amp;CHAR(RANDBETWEEN(65,90)))</f>
        <v/>
      </c>
    </row>
    <row r="864">
      <c r="A864" t="inlineStr">
        <is>
          <t>230301052</t>
        </is>
      </c>
      <c r="B864" t="inlineStr">
        <is>
          <t>VEINTICUATROAVA</t>
        </is>
      </c>
      <c r="C864" t="inlineStr">
        <is>
          <t>FERNANDEZ BAZ / CELIA</t>
        </is>
      </c>
      <c r="D864" t="inlineStr">
        <is>
          <t>Cambio de Plan</t>
        </is>
      </c>
      <c r="E864" t="inlineStr">
        <is>
          <t>Regular</t>
        </is>
      </c>
      <c r="G864" t="inlineStr">
        <is>
          <t>Negocios Internacionales</t>
        </is>
      </c>
      <c r="H864" t="inlineStr">
        <is>
          <t>F</t>
        </is>
      </c>
      <c r="I864" t="inlineStr">
        <is>
          <t>HUE</t>
        </is>
      </c>
      <c r="J864" t="inlineStr">
        <is>
          <t>9.00</t>
        </is>
      </c>
      <c r="K864" t="inlineStr">
        <is>
          <t>2024-01-10 11:15:52.594229</t>
        </is>
      </c>
      <c r="L864">
        <f>MID(K864,1,10)</f>
        <v/>
      </c>
      <c r="N864" t="inlineStr">
        <is>
          <t>UNIVERSIDAD DE GRANADA</t>
        </is>
      </c>
      <c r="P864" s="1">
        <f>DATE(INT(RAND()*(2008 - 2006 + 1) + 2006), INT(RAND()*12 + 1), INT(RAND()*28 + 1))</f>
        <v/>
      </c>
      <c r="Q864">
        <f>CHOOSE(RANDBETWEEN(1,2),"Si","No")</f>
        <v/>
      </c>
      <c r="R864">
        <f>IF(Q864="Si",CHOOSE(RANDBETWEEN(1,3),"Excelencia","Apoyo Académico","Excelencia"), " ")</f>
        <v/>
      </c>
      <c r="S864">
        <f>RANDBETWEEN(100, 200)</f>
        <v/>
      </c>
      <c r="T864">
        <f>CHOOSE(RANDBETWEEN(1,2),"Si","No")</f>
        <v/>
      </c>
      <c r="U864">
        <f>CHOOSE(RANDBETWEEN(1,2),"Si","No")</f>
        <v/>
      </c>
      <c r="V864">
        <f>IF(U864="Si",CHOOSE(RANDBETWEEN(1,3),"Maya","Tzeltal","Náhuatl", "Misteco", "Otomí"), " ")</f>
        <v/>
      </c>
      <c r="W864">
        <f>CHOOSE(RANDBETWEEN(1,2),"Si","No")</f>
        <v/>
      </c>
      <c r="X864">
        <f>IF(W864="Si",CHOOSE(RANDBETWEEN(1,3),"Motriz","Auditiva","Visual"), " ")</f>
        <v/>
      </c>
      <c r="Y864">
        <f>TEXT(RANDBETWEEN(1000000000,9999999999), "0000000000")</f>
        <v/>
      </c>
      <c r="Z864">
        <f>LOWER(LEFT(C864,FIND(" ",C864 &amp; " ")-1)) &amp; "." &amp; LOWER(MID(C864, FIND(" ", C864) + 1, FIND(" ", C864 &amp; " ", FIND(" ", C864)+ 1) - FIND(" ", C864)-1)) &amp; "@gmail.com"</f>
        <v/>
      </c>
      <c r="AA864">
        <f>UPPER(LEFT(C864,1)&amp;MID(C864,FIND(" ",C864)+1,1)&amp;IF(LEN(C864)-LEN(SUBSTITUTE(C864," ",""))&gt;=2,MID(C864,FIND(" ",C864,FIND(" ",C864)+1)+1,1),"X")&amp;TEXT(P864,"YYMMDD")&amp;H864&amp;RANDBETWEEN(0,9)&amp;RANDBETWEEN(0,9)&amp;CHAR(RANDBETWEEN(65,90))&amp;CHAR(RANDBETWEEN(65,90)))</f>
        <v/>
      </c>
    </row>
    <row r="865" hidden="1">
      <c r="A865" t="inlineStr">
        <is>
          <t>220300215</t>
        </is>
      </c>
      <c r="B865" t="inlineStr">
        <is>
          <t>VEINTITRESAVA</t>
        </is>
      </c>
      <c r="C865" t="inlineStr">
        <is>
          <t>CAMBRANO OY / AARON ABRAHAM</t>
        </is>
      </c>
      <c r="D865" t="inlineStr">
        <is>
          <t>Inscrito</t>
        </is>
      </c>
      <c r="E865" t="inlineStr">
        <is>
          <t>Regular</t>
        </is>
      </c>
      <c r="G865" t="inlineStr">
        <is>
          <t>Gastronomía</t>
        </is>
      </c>
      <c r="H865" t="inlineStr">
        <is>
          <t>M</t>
        </is>
      </c>
      <c r="I865" t="inlineStr">
        <is>
          <t>EXM</t>
        </is>
      </c>
      <c r="J865" t="inlineStr">
        <is>
          <t>8.00</t>
        </is>
      </c>
      <c r="K865" t="inlineStr">
        <is>
          <t>2024-07-02 15:02:28.345477</t>
        </is>
      </c>
      <c r="L865">
        <f>MID(K865,1,10)</f>
        <v/>
      </c>
      <c r="M865" t="inlineStr">
        <is>
          <t>8.2</t>
        </is>
      </c>
      <c r="N865" t="inlineStr">
        <is>
          <t>Colegio de Estudios Científicos y Tecnológicos del Estado de Quintana Roo</t>
        </is>
      </c>
      <c r="P865" s="1">
        <f>DATE(INT(RAND()*(2008 - 2006 + 1) + 2006), INT(RAND()*12 + 1), INT(RAND()*28 + 1))</f>
        <v/>
      </c>
      <c r="Q865">
        <f>CHOOSE(RANDBETWEEN(1,2),"Si","No")</f>
        <v/>
      </c>
      <c r="R865">
        <f>IF(Q865="Si",CHOOSE(RANDBETWEEN(1,3),"Excelencia","Apoyo Académico","Excelencia"), " ")</f>
        <v/>
      </c>
      <c r="S865">
        <f>RANDBETWEEN(100, 200)</f>
        <v/>
      </c>
      <c r="T865">
        <f>CHOOSE(RANDBETWEEN(1,2),"Si","No")</f>
        <v/>
      </c>
      <c r="U865">
        <f>CHOOSE(RANDBETWEEN(1,2),"Si","No")</f>
        <v/>
      </c>
      <c r="V865">
        <f>IF(U865="Si",CHOOSE(RANDBETWEEN(1,3),"Maya","Tzeltal","Náhuatl", "Misteco", "Otomí"), " ")</f>
        <v/>
      </c>
      <c r="W865">
        <f>CHOOSE(RANDBETWEEN(1,2),"Si","No")</f>
        <v/>
      </c>
      <c r="X865">
        <f>IF(W865="Si",CHOOSE(RANDBETWEEN(1,3),"Motriz","Auditiva","Visual"), " ")</f>
        <v/>
      </c>
      <c r="Y865">
        <f>TEXT(RANDBETWEEN(1000000000,9999999999), "0000000000")</f>
        <v/>
      </c>
      <c r="Z865">
        <f>LOWER(LEFT(C865,FIND(" ",C865 &amp; " ")-1)) &amp; "." &amp; LOWER(MID(C865, FIND(" ", C865) + 1, FIND(" ", C865 &amp; " ", FIND(" ", C865)+ 1) - FIND(" ", C865)-1)) &amp; "@gmail.com"</f>
        <v/>
      </c>
      <c r="AA865">
        <f>UPPER(LEFT(C865,1)&amp;MID(C865,FIND(" ",C865)+1,1)&amp;IF(LEN(C865)-LEN(SUBSTITUTE(C865," ",""))&gt;=2,MID(C865,FIND(" ",C865,FIND(" ",C865)+1)+1,1),"X")&amp;TEXT(P865,"YYMMDD")&amp;H865&amp;RANDBETWEEN(0,9)&amp;RANDBETWEEN(0,9)&amp;CHAR(RANDBETWEEN(65,90))&amp;CHAR(RANDBETWEEN(65,90)))</f>
        <v/>
      </c>
    </row>
    <row r="866" hidden="1">
      <c r="A866" t="inlineStr">
        <is>
          <t>230300124</t>
        </is>
      </c>
      <c r="B866" t="inlineStr">
        <is>
          <t>VEINTICUATROAVA</t>
        </is>
      </c>
      <c r="C866" t="inlineStr">
        <is>
          <t>FRANCISCO FRANCISCO / CESAR DEL ANGEL</t>
        </is>
      </c>
      <c r="D866" t="inlineStr">
        <is>
          <t>Inscrito</t>
        </is>
      </c>
      <c r="E866" t="inlineStr">
        <is>
          <t>Regular</t>
        </is>
      </c>
      <c r="G866" t="inlineStr">
        <is>
          <t>Gastronomía</t>
        </is>
      </c>
      <c r="H866" t="inlineStr">
        <is>
          <t>M</t>
        </is>
      </c>
      <c r="I866" t="inlineStr">
        <is>
          <t>EXM</t>
        </is>
      </c>
      <c r="J866" t="inlineStr">
        <is>
          <t>8.00</t>
        </is>
      </c>
      <c r="K866" t="inlineStr">
        <is>
          <t>2024-07-02 15:01:46.673642</t>
        </is>
      </c>
      <c r="L866">
        <f>MID(K866,1,10)</f>
        <v/>
      </c>
      <c r="M866" t="inlineStr">
        <is>
          <t>8</t>
        </is>
      </c>
      <c r="N866" t="inlineStr">
        <is>
          <t>Telebachillerato</t>
        </is>
      </c>
      <c r="P866" s="1">
        <f>DATE(INT(RAND()*(2008 - 2006 + 1) + 2006), INT(RAND()*12 + 1), INT(RAND()*28 + 1))</f>
        <v/>
      </c>
      <c r="Q866">
        <f>CHOOSE(RANDBETWEEN(1,2),"Si","No")</f>
        <v/>
      </c>
      <c r="R866">
        <f>IF(Q866="Si",CHOOSE(RANDBETWEEN(1,3),"Excelencia","Apoyo Académico","Excelencia"), " ")</f>
        <v/>
      </c>
      <c r="S866">
        <f>RANDBETWEEN(100, 200)</f>
        <v/>
      </c>
      <c r="T866">
        <f>CHOOSE(RANDBETWEEN(1,2),"Si","No")</f>
        <v/>
      </c>
      <c r="U866">
        <f>CHOOSE(RANDBETWEEN(1,2),"Si","No")</f>
        <v/>
      </c>
      <c r="V866">
        <f>IF(U866="Si",CHOOSE(RANDBETWEEN(1,3),"Maya","Tzeltal","Náhuatl", "Misteco", "Otomí"), " ")</f>
        <v/>
      </c>
      <c r="W866">
        <f>CHOOSE(RANDBETWEEN(1,2),"Si","No")</f>
        <v/>
      </c>
      <c r="X866">
        <f>IF(W866="Si",CHOOSE(RANDBETWEEN(1,3),"Motriz","Auditiva","Visual"), " ")</f>
        <v/>
      </c>
      <c r="Y866">
        <f>TEXT(RANDBETWEEN(1000000000,9999999999), "0000000000")</f>
        <v/>
      </c>
      <c r="Z866">
        <f>LOWER(LEFT(C866,FIND(" ",C866 &amp; " ")-1)) &amp; "." &amp; LOWER(MID(C866, FIND(" ", C866) + 1, FIND(" ", C866 &amp; " ", FIND(" ", C866)+ 1) - FIND(" ", C866)-1)) &amp; "@gmail.com"</f>
        <v/>
      </c>
      <c r="AA866">
        <f>UPPER(LEFT(C866,1)&amp;MID(C866,FIND(" ",C866)+1,1)&amp;IF(LEN(C866)-LEN(SUBSTITUTE(C866," ",""))&gt;=2,MID(C866,FIND(" ",C866,FIND(" ",C866)+1)+1,1),"X")&amp;TEXT(P866,"YYMMDD")&amp;H866&amp;RANDBETWEEN(0,9)&amp;RANDBETWEEN(0,9)&amp;CHAR(RANDBETWEEN(65,90))&amp;CHAR(RANDBETWEEN(65,90)))</f>
        <v/>
      </c>
    </row>
    <row r="867" hidden="1">
      <c r="A867" t="inlineStr">
        <is>
          <t>230300355</t>
        </is>
      </c>
      <c r="B867" t="inlineStr">
        <is>
          <t>VEINTICUATROAVA</t>
        </is>
      </c>
      <c r="C867" t="inlineStr">
        <is>
          <t>LOPEZ UC / MARÍA LUISA</t>
        </is>
      </c>
      <c r="D867" t="inlineStr">
        <is>
          <t>Inscrito</t>
        </is>
      </c>
      <c r="E867" t="inlineStr">
        <is>
          <t>Regular</t>
        </is>
      </c>
      <c r="G867" t="inlineStr">
        <is>
          <t>Gastronomía</t>
        </is>
      </c>
      <c r="H867" t="inlineStr">
        <is>
          <t>F</t>
        </is>
      </c>
      <c r="I867" t="inlineStr">
        <is>
          <t>EXM</t>
        </is>
      </c>
      <c r="J867" t="inlineStr">
        <is>
          <t>8.50</t>
        </is>
      </c>
      <c r="K867" t="inlineStr">
        <is>
          <t>2024-07-02 15:00:25.64983</t>
        </is>
      </c>
      <c r="L867">
        <f>MID(K867,1,10)</f>
        <v/>
      </c>
      <c r="M867" t="inlineStr">
        <is>
          <t>9</t>
        </is>
      </c>
      <c r="N867" t="inlineStr">
        <is>
          <t>Colegio Nacional de Educación Profesional Técnica</t>
        </is>
      </c>
      <c r="P867" s="1">
        <f>DATE(INT(RAND()*(2008 - 2006 + 1) + 2006), INT(RAND()*12 + 1), INT(RAND()*28 + 1))</f>
        <v/>
      </c>
      <c r="Q867">
        <f>CHOOSE(RANDBETWEEN(1,2),"Si","No")</f>
        <v/>
      </c>
      <c r="R867">
        <f>IF(Q867="Si",CHOOSE(RANDBETWEEN(1,3),"Excelencia","Apoyo Académico","Excelencia"), " ")</f>
        <v/>
      </c>
      <c r="S867">
        <f>RANDBETWEEN(100, 200)</f>
        <v/>
      </c>
      <c r="T867">
        <f>CHOOSE(RANDBETWEEN(1,2),"Si","No")</f>
        <v/>
      </c>
      <c r="U867">
        <f>CHOOSE(RANDBETWEEN(1,2),"Si","No")</f>
        <v/>
      </c>
      <c r="V867">
        <f>IF(U867="Si",CHOOSE(RANDBETWEEN(1,3),"Maya","Tzeltal","Náhuatl", "Misteco", "Otomí"), " ")</f>
        <v/>
      </c>
      <c r="W867">
        <f>CHOOSE(RANDBETWEEN(1,2),"Si","No")</f>
        <v/>
      </c>
      <c r="X867">
        <f>IF(W867="Si",CHOOSE(RANDBETWEEN(1,3),"Motriz","Auditiva","Visual"), " ")</f>
        <v/>
      </c>
      <c r="Y867">
        <f>TEXT(RANDBETWEEN(1000000000,9999999999), "0000000000")</f>
        <v/>
      </c>
      <c r="Z867">
        <f>LOWER(LEFT(C867,FIND(" ",C867 &amp; " ")-1)) &amp; "." &amp; LOWER(MID(C867, FIND(" ", C867) + 1, FIND(" ", C867 &amp; " ", FIND(" ", C867)+ 1) - FIND(" ", C867)-1)) &amp; "@gmail.com"</f>
        <v/>
      </c>
      <c r="AA867">
        <f>UPPER(LEFT(C867,1)&amp;MID(C867,FIND(" ",C867)+1,1)&amp;IF(LEN(C867)-LEN(SUBSTITUTE(C867," ",""))&gt;=2,MID(C867,FIND(" ",C867,FIND(" ",C867)+1)+1,1),"X")&amp;TEXT(P867,"YYMMDD")&amp;H867&amp;RANDBETWEEN(0,9)&amp;RANDBETWEEN(0,9)&amp;CHAR(RANDBETWEEN(65,90))&amp;CHAR(RANDBETWEEN(65,90)))</f>
        <v/>
      </c>
    </row>
    <row r="868" hidden="1">
      <c r="A868" t="inlineStr">
        <is>
          <t>230300388</t>
        </is>
      </c>
      <c r="B868" t="inlineStr">
        <is>
          <t>VEINTICUATROAVA</t>
        </is>
      </c>
      <c r="C868" t="inlineStr">
        <is>
          <t>RAMIREZ SERRANO / MICHELLE</t>
        </is>
      </c>
      <c r="D868" t="inlineStr">
        <is>
          <t>Inscrito</t>
        </is>
      </c>
      <c r="E868" t="inlineStr">
        <is>
          <t>Regular</t>
        </is>
      </c>
      <c r="G868" t="inlineStr">
        <is>
          <t>Gastronomía</t>
        </is>
      </c>
      <c r="H868" t="inlineStr">
        <is>
          <t>F</t>
        </is>
      </c>
      <c r="I868" t="inlineStr">
        <is>
          <t>EXM</t>
        </is>
      </c>
      <c r="J868" t="inlineStr">
        <is>
          <t>9.40</t>
        </is>
      </c>
      <c r="K868" t="inlineStr">
        <is>
          <t>2024-07-02 14:59:42.628671</t>
        </is>
      </c>
      <c r="L868">
        <f>MID(K868,1,10)</f>
        <v/>
      </c>
      <c r="M868" t="inlineStr">
        <is>
          <t>8</t>
        </is>
      </c>
      <c r="N868" t="inlineStr">
        <is>
          <t>Colegio de Estudios Científicos y Tecnológicos del Estado de Tlaxcala</t>
        </is>
      </c>
      <c r="P868" s="1">
        <f>DATE(INT(RAND()*(2008 - 2006 + 1) + 2006), INT(RAND()*12 + 1), INT(RAND()*28 + 1))</f>
        <v/>
      </c>
      <c r="Q868">
        <f>CHOOSE(RANDBETWEEN(1,2),"Si","No")</f>
        <v/>
      </c>
      <c r="R868">
        <f>IF(Q868="Si",CHOOSE(RANDBETWEEN(1,3),"Excelencia","Apoyo Académico","Excelencia"), " ")</f>
        <v/>
      </c>
      <c r="S868">
        <f>RANDBETWEEN(100, 200)</f>
        <v/>
      </c>
      <c r="T868">
        <f>CHOOSE(RANDBETWEEN(1,2),"Si","No")</f>
        <v/>
      </c>
      <c r="U868">
        <f>CHOOSE(RANDBETWEEN(1,2),"Si","No")</f>
        <v/>
      </c>
      <c r="V868">
        <f>IF(U868="Si",CHOOSE(RANDBETWEEN(1,3),"Maya","Tzeltal","Náhuatl", "Misteco", "Otomí"), " ")</f>
        <v/>
      </c>
      <c r="W868">
        <f>CHOOSE(RANDBETWEEN(1,2),"Si","No")</f>
        <v/>
      </c>
      <c r="X868">
        <f>IF(W868="Si",CHOOSE(RANDBETWEEN(1,3),"Motriz","Auditiva","Visual"), " ")</f>
        <v/>
      </c>
      <c r="Y868">
        <f>TEXT(RANDBETWEEN(1000000000,9999999999), "0000000000")</f>
        <v/>
      </c>
      <c r="Z868">
        <f>LOWER(LEFT(C868,FIND(" ",C868 &amp; " ")-1)) &amp; "." &amp; LOWER(MID(C868, FIND(" ", C868) + 1, FIND(" ", C868 &amp; " ", FIND(" ", C868)+ 1) - FIND(" ", C868)-1)) &amp; "@gmail.com"</f>
        <v/>
      </c>
      <c r="AA868">
        <f>UPPER(LEFT(C868,1)&amp;MID(C868,FIND(" ",C868)+1,1)&amp;IF(LEN(C868)-LEN(SUBSTITUTE(C868," ",""))&gt;=2,MID(C868,FIND(" ",C868,FIND(" ",C868)+1)+1,1),"X")&amp;TEXT(P868,"YYMMDD")&amp;H868&amp;RANDBETWEEN(0,9)&amp;RANDBETWEEN(0,9)&amp;CHAR(RANDBETWEEN(65,90))&amp;CHAR(RANDBETWEEN(65,90)))</f>
        <v/>
      </c>
    </row>
    <row r="869" hidden="1">
      <c r="A869" t="inlineStr">
        <is>
          <t>230300229</t>
        </is>
      </c>
      <c r="B869" t="inlineStr">
        <is>
          <t>VEINTICUATROAVA</t>
        </is>
      </c>
      <c r="C869" t="inlineStr">
        <is>
          <t>CHI CHI / ADÁN NAIM</t>
        </is>
      </c>
      <c r="D869" t="inlineStr">
        <is>
          <t>Inscrito</t>
        </is>
      </c>
      <c r="E869" t="inlineStr">
        <is>
          <t>Regular</t>
        </is>
      </c>
      <c r="G869" t="inlineStr">
        <is>
          <t>Gastronomía</t>
        </is>
      </c>
      <c r="H869" t="inlineStr">
        <is>
          <t>M</t>
        </is>
      </c>
      <c r="I869" t="inlineStr">
        <is>
          <t>EXM</t>
        </is>
      </c>
      <c r="J869" t="inlineStr">
        <is>
          <t>8.00</t>
        </is>
      </c>
      <c r="K869" t="inlineStr">
        <is>
          <t>2024-07-02 14:58:44.60273</t>
        </is>
      </c>
      <c r="L869">
        <f>MID(K869,1,10)</f>
        <v/>
      </c>
      <c r="M869" t="inlineStr">
        <is>
          <t>8.4</t>
        </is>
      </c>
      <c r="N869" t="inlineStr">
        <is>
          <t>Colegio Nacional de Educación Profesional Técnica</t>
        </is>
      </c>
      <c r="P869" s="1">
        <f>DATE(INT(RAND()*(2008 - 2006 + 1) + 2006), INT(RAND()*12 + 1), INT(RAND()*28 + 1))</f>
        <v/>
      </c>
      <c r="Q869">
        <f>CHOOSE(RANDBETWEEN(1,2),"Si","No")</f>
        <v/>
      </c>
      <c r="R869">
        <f>IF(Q869="Si",CHOOSE(RANDBETWEEN(1,3),"Excelencia","Apoyo Académico","Excelencia"), " ")</f>
        <v/>
      </c>
      <c r="S869">
        <f>RANDBETWEEN(100, 200)</f>
        <v/>
      </c>
      <c r="T869">
        <f>CHOOSE(RANDBETWEEN(1,2),"Si","No")</f>
        <v/>
      </c>
      <c r="U869">
        <f>CHOOSE(RANDBETWEEN(1,2),"Si","No")</f>
        <v/>
      </c>
      <c r="V869">
        <f>IF(U869="Si",CHOOSE(RANDBETWEEN(1,3),"Maya","Tzeltal","Náhuatl", "Misteco", "Otomí"), " ")</f>
        <v/>
      </c>
      <c r="W869">
        <f>CHOOSE(RANDBETWEEN(1,2),"Si","No")</f>
        <v/>
      </c>
      <c r="X869">
        <f>IF(W869="Si",CHOOSE(RANDBETWEEN(1,3),"Motriz","Auditiva","Visual"), " ")</f>
        <v/>
      </c>
      <c r="Y869">
        <f>TEXT(RANDBETWEEN(1000000000,9999999999), "0000000000")</f>
        <v/>
      </c>
      <c r="Z869">
        <f>LOWER(LEFT(C869,FIND(" ",C869 &amp; " ")-1)) &amp; "." &amp; LOWER(MID(C869, FIND(" ", C869) + 1, FIND(" ", C869 &amp; " ", FIND(" ", C869)+ 1) - FIND(" ", C869)-1)) &amp; "@gmail.com"</f>
        <v/>
      </c>
      <c r="AA869">
        <f>UPPER(LEFT(C869,1)&amp;MID(C869,FIND(" ",C869)+1,1)&amp;IF(LEN(C869)-LEN(SUBSTITUTE(C869," ",""))&gt;=2,MID(C869,FIND(" ",C869,FIND(" ",C869)+1)+1,1),"X")&amp;TEXT(P869,"YYMMDD")&amp;H869&amp;RANDBETWEEN(0,9)&amp;RANDBETWEEN(0,9)&amp;CHAR(RANDBETWEEN(65,90))&amp;CHAR(RANDBETWEEN(65,90)))</f>
        <v/>
      </c>
    </row>
    <row r="870" hidden="1">
      <c r="A870" t="inlineStr">
        <is>
          <t>230300158</t>
        </is>
      </c>
      <c r="B870" t="inlineStr">
        <is>
          <t>VEINTICUATROAVA</t>
        </is>
      </c>
      <c r="C870" t="inlineStr">
        <is>
          <t>ALVAREZ TAMAY / GLORIA ISELA</t>
        </is>
      </c>
      <c r="D870" t="inlineStr">
        <is>
          <t>Inscrito</t>
        </is>
      </c>
      <c r="E870" t="inlineStr">
        <is>
          <t>Regular</t>
        </is>
      </c>
      <c r="G870" t="inlineStr">
        <is>
          <t>Gastronomía</t>
        </is>
      </c>
      <c r="H870" t="inlineStr">
        <is>
          <t>F</t>
        </is>
      </c>
      <c r="I870" t="inlineStr">
        <is>
          <t>EXM</t>
        </is>
      </c>
      <c r="J870" t="inlineStr">
        <is>
          <t>8.60</t>
        </is>
      </c>
      <c r="K870" t="inlineStr">
        <is>
          <t>2024-07-02 14:57:51.437752</t>
        </is>
      </c>
      <c r="L870">
        <f>MID(K870,1,10)</f>
        <v/>
      </c>
      <c r="M870" t="inlineStr">
        <is>
          <t>8.9</t>
        </is>
      </c>
      <c r="N870" t="inlineStr">
        <is>
          <t>CENTRO DE BACHILLE TECNOLÓGICO INDUSTRIAL Y SERVICIOS NO.272</t>
        </is>
      </c>
      <c r="P870" s="1">
        <f>DATE(INT(RAND()*(2008 - 2006 + 1) + 2006), INT(RAND()*12 + 1), INT(RAND()*28 + 1))</f>
        <v/>
      </c>
      <c r="Q870">
        <f>CHOOSE(RANDBETWEEN(1,2),"Si","No")</f>
        <v/>
      </c>
      <c r="R870">
        <f>IF(Q870="Si",CHOOSE(RANDBETWEEN(1,3),"Excelencia","Apoyo Académico","Excelencia"), " ")</f>
        <v/>
      </c>
      <c r="S870">
        <f>RANDBETWEEN(100, 200)</f>
        <v/>
      </c>
      <c r="T870">
        <f>CHOOSE(RANDBETWEEN(1,2),"Si","No")</f>
        <v/>
      </c>
      <c r="U870">
        <f>CHOOSE(RANDBETWEEN(1,2),"Si","No")</f>
        <v/>
      </c>
      <c r="V870">
        <f>IF(U870="Si",CHOOSE(RANDBETWEEN(1,3),"Maya","Tzeltal","Náhuatl", "Misteco", "Otomí"), " ")</f>
        <v/>
      </c>
      <c r="W870">
        <f>CHOOSE(RANDBETWEEN(1,2),"Si","No")</f>
        <v/>
      </c>
      <c r="X870">
        <f>IF(W870="Si",CHOOSE(RANDBETWEEN(1,3),"Motriz","Auditiva","Visual"), " ")</f>
        <v/>
      </c>
      <c r="Y870">
        <f>TEXT(RANDBETWEEN(1000000000,9999999999), "0000000000")</f>
        <v/>
      </c>
      <c r="Z870">
        <f>LOWER(LEFT(C870,FIND(" ",C870 &amp; " ")-1)) &amp; "." &amp; LOWER(MID(C870, FIND(" ", C870) + 1, FIND(" ", C870 &amp; " ", FIND(" ", C870)+ 1) - FIND(" ", C870)-1)) &amp; "@gmail.com"</f>
        <v/>
      </c>
      <c r="AA870">
        <f>UPPER(LEFT(C870,1)&amp;MID(C870,FIND(" ",C870)+1,1)&amp;IF(LEN(C870)-LEN(SUBSTITUTE(C870," ",""))&gt;=2,MID(C870,FIND(" ",C870,FIND(" ",C870)+1)+1,1),"X")&amp;TEXT(P870,"YYMMDD")&amp;H870&amp;RANDBETWEEN(0,9)&amp;RANDBETWEEN(0,9)&amp;CHAR(RANDBETWEEN(65,90))&amp;CHAR(RANDBETWEEN(65,90)))</f>
        <v/>
      </c>
    </row>
    <row r="871" hidden="1">
      <c r="A871" t="inlineStr">
        <is>
          <t>220300259</t>
        </is>
      </c>
      <c r="B871" t="inlineStr">
        <is>
          <t>VEINTITRESAVA</t>
        </is>
      </c>
      <c r="C871" t="inlineStr">
        <is>
          <t>NOH CHALE / HUGO FERNANDO</t>
        </is>
      </c>
      <c r="D871" t="inlineStr">
        <is>
          <t>Inscrito</t>
        </is>
      </c>
      <c r="E871" t="inlineStr">
        <is>
          <t>Regular</t>
        </is>
      </c>
      <c r="G871" t="inlineStr">
        <is>
          <t>Gastronomía</t>
        </is>
      </c>
      <c r="H871" t="inlineStr">
        <is>
          <t>M</t>
        </is>
      </c>
      <c r="I871" t="inlineStr">
        <is>
          <t>EXM</t>
        </is>
      </c>
      <c r="J871" t="inlineStr">
        <is>
          <t>8.25</t>
        </is>
      </c>
      <c r="K871" t="inlineStr">
        <is>
          <t>2024-07-02 14:56:49.390365</t>
        </is>
      </c>
      <c r="L871">
        <f>MID(K871,1,10)</f>
        <v/>
      </c>
      <c r="M871" t="inlineStr">
        <is>
          <t>9</t>
        </is>
      </c>
      <c r="N871" t="inlineStr">
        <is>
          <t>Boston</t>
        </is>
      </c>
      <c r="P871" s="1">
        <f>DATE(INT(RAND()*(2008 - 2006 + 1) + 2006), INT(RAND()*12 + 1), INT(RAND()*28 + 1))</f>
        <v/>
      </c>
      <c r="Q871">
        <f>CHOOSE(RANDBETWEEN(1,2),"Si","No")</f>
        <v/>
      </c>
      <c r="R871">
        <f>IF(Q871="Si",CHOOSE(RANDBETWEEN(1,3),"Excelencia","Apoyo Académico","Excelencia"), " ")</f>
        <v/>
      </c>
      <c r="S871">
        <f>RANDBETWEEN(100, 200)</f>
        <v/>
      </c>
      <c r="T871">
        <f>CHOOSE(RANDBETWEEN(1,2),"Si","No")</f>
        <v/>
      </c>
      <c r="U871">
        <f>CHOOSE(RANDBETWEEN(1,2),"Si","No")</f>
        <v/>
      </c>
      <c r="V871">
        <f>IF(U871="Si",CHOOSE(RANDBETWEEN(1,3),"Maya","Tzeltal","Náhuatl", "Misteco", "Otomí"), " ")</f>
        <v/>
      </c>
      <c r="W871">
        <f>CHOOSE(RANDBETWEEN(1,2),"Si","No")</f>
        <v/>
      </c>
      <c r="X871">
        <f>IF(W871="Si",CHOOSE(RANDBETWEEN(1,3),"Motriz","Auditiva","Visual"), " ")</f>
        <v/>
      </c>
      <c r="Y871">
        <f>TEXT(RANDBETWEEN(1000000000,9999999999), "0000000000")</f>
        <v/>
      </c>
      <c r="Z871">
        <f>LOWER(LEFT(C871,FIND(" ",C871 &amp; " ")-1)) &amp; "." &amp; LOWER(MID(C871, FIND(" ", C871) + 1, FIND(" ", C871 &amp; " ", FIND(" ", C871)+ 1) - FIND(" ", C871)-1)) &amp; "@gmail.com"</f>
        <v/>
      </c>
      <c r="AA871">
        <f>UPPER(LEFT(C871,1)&amp;MID(C871,FIND(" ",C871)+1,1)&amp;IF(LEN(C871)-LEN(SUBSTITUTE(C871," ",""))&gt;=2,MID(C871,FIND(" ",C871,FIND(" ",C871)+1)+1,1),"X")&amp;TEXT(P871,"YYMMDD")&amp;H871&amp;RANDBETWEEN(0,9)&amp;RANDBETWEEN(0,9)&amp;CHAR(RANDBETWEEN(65,90))&amp;CHAR(RANDBETWEEN(65,90)))</f>
        <v/>
      </c>
    </row>
    <row r="872" hidden="1">
      <c r="A872" t="inlineStr">
        <is>
          <t>230300949</t>
        </is>
      </c>
      <c r="B872" t="inlineStr">
        <is>
          <t>VEINTICUATROAVA</t>
        </is>
      </c>
      <c r="C872" t="inlineStr">
        <is>
          <t>KOYOC LOPEZ / ANGEL GABRIEL</t>
        </is>
      </c>
      <c r="D872" t="inlineStr">
        <is>
          <t>Inscrito</t>
        </is>
      </c>
      <c r="E872" t="inlineStr">
        <is>
          <t>Regular</t>
        </is>
      </c>
      <c r="G872" t="inlineStr">
        <is>
          <t>Gastronomía</t>
        </is>
      </c>
      <c r="H872" t="inlineStr">
        <is>
          <t>M</t>
        </is>
      </c>
      <c r="I872" t="inlineStr">
        <is>
          <t>EXM</t>
        </is>
      </c>
      <c r="J872" t="inlineStr">
        <is>
          <t>8.50</t>
        </is>
      </c>
      <c r="K872" t="inlineStr">
        <is>
          <t>2024-07-02 14:56:06.811833</t>
        </is>
      </c>
      <c r="L872">
        <f>MID(K872,1,10)</f>
        <v/>
      </c>
      <c r="M872" t="inlineStr">
        <is>
          <t>7.8</t>
        </is>
      </c>
      <c r="N872" t="inlineStr">
        <is>
          <t>CENTRO DE BACHILLERATO TECNOLOGICO INDUSTRIAL Y DE SERVICIOS 272</t>
        </is>
      </c>
      <c r="P872" s="1">
        <f>DATE(INT(RAND()*(2008 - 2006 + 1) + 2006), INT(RAND()*12 + 1), INT(RAND()*28 + 1))</f>
        <v/>
      </c>
      <c r="Q872">
        <f>CHOOSE(RANDBETWEEN(1,2),"Si","No")</f>
        <v/>
      </c>
      <c r="R872">
        <f>IF(Q872="Si",CHOOSE(RANDBETWEEN(1,3),"Excelencia","Apoyo Académico","Excelencia"), " ")</f>
        <v/>
      </c>
      <c r="S872">
        <f>RANDBETWEEN(100, 200)</f>
        <v/>
      </c>
      <c r="T872">
        <f>CHOOSE(RANDBETWEEN(1,2),"Si","No")</f>
        <v/>
      </c>
      <c r="U872">
        <f>CHOOSE(RANDBETWEEN(1,2),"Si","No")</f>
        <v/>
      </c>
      <c r="V872">
        <f>IF(U872="Si",CHOOSE(RANDBETWEEN(1,3),"Maya","Tzeltal","Náhuatl", "Misteco", "Otomí"), " ")</f>
        <v/>
      </c>
      <c r="W872">
        <f>CHOOSE(RANDBETWEEN(1,2),"Si","No")</f>
        <v/>
      </c>
      <c r="X872">
        <f>IF(W872="Si",CHOOSE(RANDBETWEEN(1,3),"Motriz","Auditiva","Visual"), " ")</f>
        <v/>
      </c>
      <c r="Y872">
        <f>TEXT(RANDBETWEEN(1000000000,9999999999), "0000000000")</f>
        <v/>
      </c>
      <c r="Z872">
        <f>LOWER(LEFT(C872,FIND(" ",C872 &amp; " ")-1)) &amp; "." &amp; LOWER(MID(C872, FIND(" ", C872) + 1, FIND(" ", C872 &amp; " ", FIND(" ", C872)+ 1) - FIND(" ", C872)-1)) &amp; "@gmail.com"</f>
        <v/>
      </c>
      <c r="AA872">
        <f>UPPER(LEFT(C872,1)&amp;MID(C872,FIND(" ",C872)+1,1)&amp;IF(LEN(C872)-LEN(SUBSTITUTE(C872," ",""))&gt;=2,MID(C872,FIND(" ",C872,FIND(" ",C872)+1)+1,1),"X")&amp;TEXT(P872,"YYMMDD")&amp;H872&amp;RANDBETWEEN(0,9)&amp;RANDBETWEEN(0,9)&amp;CHAR(RANDBETWEEN(65,90))&amp;CHAR(RANDBETWEEN(65,90)))</f>
        <v/>
      </c>
    </row>
    <row r="873" hidden="1">
      <c r="A873" t="inlineStr">
        <is>
          <t>220300724</t>
        </is>
      </c>
      <c r="B873" t="inlineStr">
        <is>
          <t>VEINTITRESAVA</t>
        </is>
      </c>
      <c r="C873" t="inlineStr">
        <is>
          <t>MURGUIA ROSALDO / DIEGO</t>
        </is>
      </c>
      <c r="D873" t="inlineStr">
        <is>
          <t>Inscrito</t>
        </is>
      </c>
      <c r="E873" t="inlineStr">
        <is>
          <t>Regular</t>
        </is>
      </c>
      <c r="G873" t="inlineStr">
        <is>
          <t>Ingeniería en Datos e Inteligencia Organizacional</t>
        </is>
      </c>
      <c r="H873" t="inlineStr">
        <is>
          <t>M</t>
        </is>
      </c>
      <c r="I873" t="inlineStr">
        <is>
          <t>EXM</t>
        </is>
      </c>
      <c r="J873" t="inlineStr">
        <is>
          <t>9.75</t>
        </is>
      </c>
      <c r="K873" t="inlineStr">
        <is>
          <t>2024-07-02 14:52:39.513597</t>
        </is>
      </c>
      <c r="L873">
        <f>MID(K873,1,10)</f>
        <v/>
      </c>
      <c r="M873" t="inlineStr">
        <is>
          <t>9.7</t>
        </is>
      </c>
      <c r="N873" t="inlineStr">
        <is>
          <t>Colegio de Estudios Científicos y Tecnológicos del Estado de Quintana Roo</t>
        </is>
      </c>
      <c r="P873" s="1">
        <f>DATE(INT(RAND()*(2008 - 2006 + 1) + 2006), INT(RAND()*12 + 1), INT(RAND()*28 + 1))</f>
        <v/>
      </c>
      <c r="Q873">
        <f>CHOOSE(RANDBETWEEN(1,2),"Si","No")</f>
        <v/>
      </c>
      <c r="R873">
        <f>IF(Q873="Si",CHOOSE(RANDBETWEEN(1,3),"Excelencia","Apoyo Académico","Excelencia"), " ")</f>
        <v/>
      </c>
      <c r="S873">
        <f>RANDBETWEEN(100, 200)</f>
        <v/>
      </c>
      <c r="T873">
        <f>CHOOSE(RANDBETWEEN(1,2),"Si","No")</f>
        <v/>
      </c>
      <c r="U873">
        <f>CHOOSE(RANDBETWEEN(1,2),"Si","No")</f>
        <v/>
      </c>
      <c r="V873">
        <f>IF(U873="Si",CHOOSE(RANDBETWEEN(1,3),"Maya","Tzeltal","Náhuatl", "Misteco", "Otomí"), " ")</f>
        <v/>
      </c>
      <c r="W873">
        <f>CHOOSE(RANDBETWEEN(1,2),"Si","No")</f>
        <v/>
      </c>
      <c r="X873">
        <f>IF(W873="Si",CHOOSE(RANDBETWEEN(1,3),"Motriz","Auditiva","Visual"), " ")</f>
        <v/>
      </c>
      <c r="Y873">
        <f>TEXT(RANDBETWEEN(1000000000,9999999999), "0000000000")</f>
        <v/>
      </c>
      <c r="Z873">
        <f>LOWER(LEFT(C873,FIND(" ",C873 &amp; " ")-1)) &amp; "." &amp; LOWER(MID(C873, FIND(" ", C873) + 1, FIND(" ", C873 &amp; " ", FIND(" ", C873)+ 1) - FIND(" ", C873)-1)) &amp; "@gmail.com"</f>
        <v/>
      </c>
      <c r="AA873">
        <f>UPPER(LEFT(C873,1)&amp;MID(C873,FIND(" ",C873)+1,1)&amp;IF(LEN(C873)-LEN(SUBSTITUTE(C873," ",""))&gt;=2,MID(C873,FIND(" ",C873,FIND(" ",C873)+1)+1,1),"X")&amp;TEXT(P873,"YYMMDD")&amp;H873&amp;RANDBETWEEN(0,9)&amp;RANDBETWEEN(0,9)&amp;CHAR(RANDBETWEEN(65,90))&amp;CHAR(RANDBETWEEN(65,90)))</f>
        <v/>
      </c>
    </row>
    <row r="874" hidden="1">
      <c r="A874" t="inlineStr">
        <is>
          <t>220300713</t>
        </is>
      </c>
      <c r="B874" t="inlineStr">
        <is>
          <t>VEINTITRESAVA</t>
        </is>
      </c>
      <c r="C874" t="inlineStr">
        <is>
          <t>HERRERA PEREGRINO / HENRY GAEL</t>
        </is>
      </c>
      <c r="D874" t="inlineStr">
        <is>
          <t>Inscrito</t>
        </is>
      </c>
      <c r="E874" t="inlineStr">
        <is>
          <t>Regular</t>
        </is>
      </c>
      <c r="G874" t="inlineStr">
        <is>
          <t>Ingeniería Ambiental</t>
        </is>
      </c>
      <c r="H874" t="inlineStr">
        <is>
          <t>M</t>
        </is>
      </c>
      <c r="I874" t="inlineStr">
        <is>
          <t>EXM</t>
        </is>
      </c>
      <c r="J874" t="inlineStr">
        <is>
          <t>9.20</t>
        </is>
      </c>
      <c r="K874" t="inlineStr">
        <is>
          <t>2024-07-02 14:51:23.568454</t>
        </is>
      </c>
      <c r="L874">
        <f>MID(K874,1,10)</f>
        <v/>
      </c>
      <c r="M874" t="inlineStr">
        <is>
          <t>8.8</t>
        </is>
      </c>
      <c r="N874" t="inlineStr">
        <is>
          <t>Colegio de Estudios Científicos y Tecnológicos del Estado de Quintana Roo</t>
        </is>
      </c>
      <c r="P874" s="1">
        <f>DATE(INT(RAND()*(2008 - 2006 + 1) + 2006), INT(RAND()*12 + 1), INT(RAND()*28 + 1))</f>
        <v/>
      </c>
      <c r="Q874">
        <f>CHOOSE(RANDBETWEEN(1,2),"Si","No")</f>
        <v/>
      </c>
      <c r="R874">
        <f>IF(Q874="Si",CHOOSE(RANDBETWEEN(1,3),"Excelencia","Apoyo Académico","Excelencia"), " ")</f>
        <v/>
      </c>
      <c r="S874">
        <f>RANDBETWEEN(100, 200)</f>
        <v/>
      </c>
      <c r="T874">
        <f>CHOOSE(RANDBETWEEN(1,2),"Si","No")</f>
        <v/>
      </c>
      <c r="U874">
        <f>CHOOSE(RANDBETWEEN(1,2),"Si","No")</f>
        <v/>
      </c>
      <c r="V874">
        <f>IF(U874="Si",CHOOSE(RANDBETWEEN(1,3),"Maya","Tzeltal","Náhuatl", "Misteco", "Otomí"), " ")</f>
        <v/>
      </c>
      <c r="W874">
        <f>CHOOSE(RANDBETWEEN(1,2),"Si","No")</f>
        <v/>
      </c>
      <c r="X874">
        <f>IF(W874="Si",CHOOSE(RANDBETWEEN(1,3),"Motriz","Auditiva","Visual"), " ")</f>
        <v/>
      </c>
      <c r="Y874">
        <f>TEXT(RANDBETWEEN(1000000000,9999999999), "0000000000")</f>
        <v/>
      </c>
      <c r="Z874">
        <f>LOWER(LEFT(C874,FIND(" ",C874 &amp; " ")-1)) &amp; "." &amp; LOWER(MID(C874, FIND(" ", C874) + 1, FIND(" ", C874 &amp; " ", FIND(" ", C874)+ 1) - FIND(" ", C874)-1)) &amp; "@gmail.com"</f>
        <v/>
      </c>
      <c r="AA874">
        <f>UPPER(LEFT(C874,1)&amp;MID(C874,FIND(" ",C874)+1,1)&amp;IF(LEN(C874)-LEN(SUBSTITUTE(C874," ",""))&gt;=2,MID(C874,FIND(" ",C874,FIND(" ",C874)+1)+1,1),"X")&amp;TEXT(P874,"YYMMDD")&amp;H874&amp;RANDBETWEEN(0,9)&amp;RANDBETWEEN(0,9)&amp;CHAR(RANDBETWEEN(65,90))&amp;CHAR(RANDBETWEEN(65,90)))</f>
        <v/>
      </c>
    </row>
    <row r="875" hidden="1">
      <c r="A875" t="inlineStr">
        <is>
          <t>220300523</t>
        </is>
      </c>
      <c r="B875" t="inlineStr">
        <is>
          <t>VEINTITRESAVA</t>
        </is>
      </c>
      <c r="C875" t="inlineStr">
        <is>
          <t>GALEANA  / LAYLA</t>
        </is>
      </c>
      <c r="D875" t="inlineStr">
        <is>
          <t>Inscrito</t>
        </is>
      </c>
      <c r="E875" t="inlineStr">
        <is>
          <t>Regular</t>
        </is>
      </c>
      <c r="G875" t="inlineStr">
        <is>
          <t>Ingeniería en Datos e Inteligencia Organizacional</t>
        </is>
      </c>
      <c r="H875" t="inlineStr">
        <is>
          <t>F</t>
        </is>
      </c>
      <c r="I875" t="inlineStr">
        <is>
          <t>EXM</t>
        </is>
      </c>
      <c r="J875" t="inlineStr">
        <is>
          <t>9.25</t>
        </is>
      </c>
      <c r="K875" t="inlineStr">
        <is>
          <t>2024-07-02 14:50:11.836087</t>
        </is>
      </c>
      <c r="L875">
        <f>MID(K875,1,10)</f>
        <v/>
      </c>
      <c r="M875" t="inlineStr">
        <is>
          <t>9.6</t>
        </is>
      </c>
      <c r="N875" t="inlineStr">
        <is>
          <t>Boston</t>
        </is>
      </c>
      <c r="P875" s="1">
        <f>DATE(INT(RAND()*(2008 - 2006 + 1) + 2006), INT(RAND()*12 + 1), INT(RAND()*28 + 1))</f>
        <v/>
      </c>
      <c r="Q875">
        <f>CHOOSE(RANDBETWEEN(1,2),"Si","No")</f>
        <v/>
      </c>
      <c r="R875">
        <f>IF(Q875="Si",CHOOSE(RANDBETWEEN(1,3),"Excelencia","Apoyo Académico","Excelencia"), " ")</f>
        <v/>
      </c>
      <c r="S875">
        <f>RANDBETWEEN(100, 200)</f>
        <v/>
      </c>
      <c r="T875">
        <f>CHOOSE(RANDBETWEEN(1,2),"Si","No")</f>
        <v/>
      </c>
      <c r="U875">
        <f>CHOOSE(RANDBETWEEN(1,2),"Si","No")</f>
        <v/>
      </c>
      <c r="V875">
        <f>IF(U875="Si",CHOOSE(RANDBETWEEN(1,3),"Maya","Tzeltal","Náhuatl", "Misteco", "Otomí"), " ")</f>
        <v/>
      </c>
      <c r="W875">
        <f>CHOOSE(RANDBETWEEN(1,2),"Si","No")</f>
        <v/>
      </c>
      <c r="X875">
        <f>IF(W875="Si",CHOOSE(RANDBETWEEN(1,3),"Motriz","Auditiva","Visual"), " ")</f>
        <v/>
      </c>
      <c r="Y875">
        <f>TEXT(RANDBETWEEN(1000000000,9999999999), "0000000000")</f>
        <v/>
      </c>
      <c r="Z875">
        <f>LOWER(LEFT(C875,FIND(" ",C875 &amp; " ")-1)) &amp; "." &amp; LOWER(MID(C875, FIND(" ", C875) + 1, FIND(" ", C875 &amp; " ", FIND(" ", C875)+ 1) - FIND(" ", C875)-1)) &amp; "@gmail.com"</f>
        <v/>
      </c>
      <c r="AA875">
        <f>UPPER(LEFT(C875,1)&amp;MID(C875,FIND(" ",C875)+1,1)&amp;IF(LEN(C875)-LEN(SUBSTITUTE(C875," ",""))&gt;=2,MID(C875,FIND(" ",C875,FIND(" ",C875)+1)+1,1),"X")&amp;TEXT(P875,"YYMMDD")&amp;H875&amp;RANDBETWEEN(0,9)&amp;RANDBETWEEN(0,9)&amp;CHAR(RANDBETWEEN(65,90))&amp;CHAR(RANDBETWEEN(65,90)))</f>
        <v/>
      </c>
    </row>
    <row r="876" hidden="1">
      <c r="A876" t="inlineStr">
        <is>
          <t>230300141</t>
        </is>
      </c>
      <c r="B876" t="inlineStr">
        <is>
          <t>VEINTICUATROAVA</t>
        </is>
      </c>
      <c r="C876" t="inlineStr">
        <is>
          <t>GUADARRAMA CORTES / JOSH ABRAHAM</t>
        </is>
      </c>
      <c r="D876" t="inlineStr">
        <is>
          <t>Inscrito</t>
        </is>
      </c>
      <c r="E876" t="inlineStr">
        <is>
          <t>Regular</t>
        </is>
      </c>
      <c r="G876" t="inlineStr">
        <is>
          <t>Ingeniería Industrial</t>
        </is>
      </c>
      <c r="H876" t="inlineStr">
        <is>
          <t>M</t>
        </is>
      </c>
      <c r="I876" t="inlineStr">
        <is>
          <t>EXM</t>
        </is>
      </c>
      <c r="J876" t="inlineStr">
        <is>
          <t>8.00</t>
        </is>
      </c>
      <c r="K876" t="inlineStr">
        <is>
          <t>2024-07-02 14:48:54.717917</t>
        </is>
      </c>
      <c r="L876">
        <f>MID(K876,1,10)</f>
        <v/>
      </c>
      <c r="M876" t="inlineStr">
        <is>
          <t>7</t>
        </is>
      </c>
      <c r="N876" t="inlineStr">
        <is>
          <t>Colegio de Estudios Científicos y Tecnológicos del Estado de Quintana Roo</t>
        </is>
      </c>
      <c r="P876" s="1">
        <f>DATE(INT(RAND()*(2008 - 2006 + 1) + 2006), INT(RAND()*12 + 1), INT(RAND()*28 + 1))</f>
        <v/>
      </c>
      <c r="Q876">
        <f>CHOOSE(RANDBETWEEN(1,2),"Si","No")</f>
        <v/>
      </c>
      <c r="R876">
        <f>IF(Q876="Si",CHOOSE(RANDBETWEEN(1,3),"Excelencia","Apoyo Académico","Excelencia"), " ")</f>
        <v/>
      </c>
      <c r="S876">
        <f>RANDBETWEEN(100, 200)</f>
        <v/>
      </c>
      <c r="T876">
        <f>CHOOSE(RANDBETWEEN(1,2),"Si","No")</f>
        <v/>
      </c>
      <c r="U876">
        <f>CHOOSE(RANDBETWEEN(1,2),"Si","No")</f>
        <v/>
      </c>
      <c r="V876">
        <f>IF(U876="Si",CHOOSE(RANDBETWEEN(1,3),"Maya","Tzeltal","Náhuatl", "Misteco", "Otomí"), " ")</f>
        <v/>
      </c>
      <c r="W876">
        <f>CHOOSE(RANDBETWEEN(1,2),"Si","No")</f>
        <v/>
      </c>
      <c r="X876">
        <f>IF(W876="Si",CHOOSE(RANDBETWEEN(1,3),"Motriz","Auditiva","Visual"), " ")</f>
        <v/>
      </c>
      <c r="Y876">
        <f>TEXT(RANDBETWEEN(1000000000,9999999999), "0000000000")</f>
        <v/>
      </c>
      <c r="Z876">
        <f>LOWER(LEFT(C876,FIND(" ",C876 &amp; " ")-1)) &amp; "." &amp; LOWER(MID(C876, FIND(" ", C876) + 1, FIND(" ", C876 &amp; " ", FIND(" ", C876)+ 1) - FIND(" ", C876)-1)) &amp; "@gmail.com"</f>
        <v/>
      </c>
      <c r="AA876">
        <f>UPPER(LEFT(C876,1)&amp;MID(C876,FIND(" ",C876)+1,1)&amp;IF(LEN(C876)-LEN(SUBSTITUTE(C876," ",""))&gt;=2,MID(C876,FIND(" ",C876,FIND(" ",C876)+1)+1,1),"X")&amp;TEXT(P876,"YYMMDD")&amp;H876&amp;RANDBETWEEN(0,9)&amp;RANDBETWEEN(0,9)&amp;CHAR(RANDBETWEEN(65,90))&amp;CHAR(RANDBETWEEN(65,90)))</f>
        <v/>
      </c>
    </row>
    <row r="877" hidden="1">
      <c r="A877" t="inlineStr">
        <is>
          <t>230300768</t>
        </is>
      </c>
      <c r="B877" t="inlineStr">
        <is>
          <t>VEINTICUATROAVA</t>
        </is>
      </c>
      <c r="C877" t="inlineStr">
        <is>
          <t>NAHUAT CEME / JESÚS RAFAEL</t>
        </is>
      </c>
      <c r="D877" t="inlineStr">
        <is>
          <t>Inscrito</t>
        </is>
      </c>
      <c r="E877" t="inlineStr">
        <is>
          <t>Regular</t>
        </is>
      </c>
      <c r="G877" t="inlineStr">
        <is>
          <t>Ingeniería Industrial</t>
        </is>
      </c>
      <c r="H877" t="inlineStr">
        <is>
          <t>M</t>
        </is>
      </c>
      <c r="I877" t="inlineStr">
        <is>
          <t>EXM</t>
        </is>
      </c>
      <c r="J877" t="inlineStr">
        <is>
          <t>9.20</t>
        </is>
      </c>
      <c r="K877" t="inlineStr">
        <is>
          <t>2024-07-02 14:46:22.838284</t>
        </is>
      </c>
      <c r="L877">
        <f>MID(K877,1,10)</f>
        <v/>
      </c>
      <c r="M877" t="inlineStr">
        <is>
          <t>9</t>
        </is>
      </c>
      <c r="N877" t="inlineStr">
        <is>
          <t>Colegio de Bachilleres del Estado de Quintana Roo</t>
        </is>
      </c>
      <c r="P877" s="1">
        <f>DATE(INT(RAND()*(2008 - 2006 + 1) + 2006), INT(RAND()*12 + 1), INT(RAND()*28 + 1))</f>
        <v/>
      </c>
      <c r="Q877">
        <f>CHOOSE(RANDBETWEEN(1,2),"Si","No")</f>
        <v/>
      </c>
      <c r="R877">
        <f>IF(Q877="Si",CHOOSE(RANDBETWEEN(1,3),"Excelencia","Apoyo Académico","Excelencia"), " ")</f>
        <v/>
      </c>
      <c r="S877">
        <f>RANDBETWEEN(100, 200)</f>
        <v/>
      </c>
      <c r="T877">
        <f>CHOOSE(RANDBETWEEN(1,2),"Si","No")</f>
        <v/>
      </c>
      <c r="U877">
        <f>CHOOSE(RANDBETWEEN(1,2),"Si","No")</f>
        <v/>
      </c>
      <c r="V877">
        <f>IF(U877="Si",CHOOSE(RANDBETWEEN(1,3),"Maya","Tzeltal","Náhuatl", "Misteco", "Otomí"), " ")</f>
        <v/>
      </c>
      <c r="W877">
        <f>CHOOSE(RANDBETWEEN(1,2),"Si","No")</f>
        <v/>
      </c>
      <c r="X877">
        <f>IF(W877="Si",CHOOSE(RANDBETWEEN(1,3),"Motriz","Auditiva","Visual"), " ")</f>
        <v/>
      </c>
      <c r="Y877">
        <f>TEXT(RANDBETWEEN(1000000000,9999999999), "0000000000")</f>
        <v/>
      </c>
      <c r="Z877">
        <f>LOWER(LEFT(C877,FIND(" ",C877 &amp; " ")-1)) &amp; "." &amp; LOWER(MID(C877, FIND(" ", C877) + 1, FIND(" ", C877 &amp; " ", FIND(" ", C877)+ 1) - FIND(" ", C877)-1)) &amp; "@gmail.com"</f>
        <v/>
      </c>
      <c r="AA877">
        <f>UPPER(LEFT(C877,1)&amp;MID(C877,FIND(" ",C877)+1,1)&amp;IF(LEN(C877)-LEN(SUBSTITUTE(C877," ",""))&gt;=2,MID(C877,FIND(" ",C877,FIND(" ",C877)+1)+1,1),"X")&amp;TEXT(P877,"YYMMDD")&amp;H877&amp;RANDBETWEEN(0,9)&amp;RANDBETWEEN(0,9)&amp;CHAR(RANDBETWEEN(65,90))&amp;CHAR(RANDBETWEEN(65,90)))</f>
        <v/>
      </c>
    </row>
    <row r="878" hidden="1">
      <c r="A878" t="inlineStr">
        <is>
          <t>230300046</t>
        </is>
      </c>
      <c r="B878" t="inlineStr">
        <is>
          <t>VEINTICUATROAVA</t>
        </is>
      </c>
      <c r="C878" t="inlineStr">
        <is>
          <t>GONZÁLEZ UICAB / ELESSYS DE JESÚS</t>
        </is>
      </c>
      <c r="D878" t="inlineStr">
        <is>
          <t>Inscrito</t>
        </is>
      </c>
      <c r="E878" t="inlineStr">
        <is>
          <t>Regular</t>
        </is>
      </c>
      <c r="G878" t="inlineStr">
        <is>
          <t>Innovación Empresarial</t>
        </is>
      </c>
      <c r="H878" t="inlineStr">
        <is>
          <t>F</t>
        </is>
      </c>
      <c r="I878" t="inlineStr">
        <is>
          <t>EXM</t>
        </is>
      </c>
      <c r="J878" t="inlineStr">
        <is>
          <t>9.00</t>
        </is>
      </c>
      <c r="K878" t="inlineStr">
        <is>
          <t>2024-07-02 14:42:52.729934</t>
        </is>
      </c>
      <c r="L878">
        <f>MID(K878,1,10)</f>
        <v/>
      </c>
      <c r="M878" t="inlineStr">
        <is>
          <t>8.3</t>
        </is>
      </c>
      <c r="N878" t="inlineStr">
        <is>
          <t>Boston</t>
        </is>
      </c>
      <c r="P878" s="1">
        <f>DATE(INT(RAND()*(2008 - 2006 + 1) + 2006), INT(RAND()*12 + 1), INT(RAND()*28 + 1))</f>
        <v/>
      </c>
      <c r="Q878">
        <f>CHOOSE(RANDBETWEEN(1,2),"Si","No")</f>
        <v/>
      </c>
      <c r="R878">
        <f>IF(Q878="Si",CHOOSE(RANDBETWEEN(1,3),"Excelencia","Apoyo Académico","Excelencia"), " ")</f>
        <v/>
      </c>
      <c r="S878">
        <f>RANDBETWEEN(100, 200)</f>
        <v/>
      </c>
      <c r="T878">
        <f>CHOOSE(RANDBETWEEN(1,2),"Si","No")</f>
        <v/>
      </c>
      <c r="U878">
        <f>CHOOSE(RANDBETWEEN(1,2),"Si","No")</f>
        <v/>
      </c>
      <c r="V878">
        <f>IF(U878="Si",CHOOSE(RANDBETWEEN(1,3),"Maya","Tzeltal","Náhuatl", "Misteco", "Otomí"), " ")</f>
        <v/>
      </c>
      <c r="W878">
        <f>CHOOSE(RANDBETWEEN(1,2),"Si","No")</f>
        <v/>
      </c>
      <c r="X878">
        <f>IF(W878="Si",CHOOSE(RANDBETWEEN(1,3),"Motriz","Auditiva","Visual"), " ")</f>
        <v/>
      </c>
      <c r="Y878">
        <f>TEXT(RANDBETWEEN(1000000000,9999999999), "0000000000")</f>
        <v/>
      </c>
      <c r="Z878">
        <f>LOWER(LEFT(C878,FIND(" ",C878 &amp; " ")-1)) &amp; "." &amp; LOWER(MID(C878, FIND(" ", C878) + 1, FIND(" ", C878 &amp; " ", FIND(" ", C878)+ 1) - FIND(" ", C878)-1)) &amp; "@gmail.com"</f>
        <v/>
      </c>
      <c r="AA878">
        <f>UPPER(LEFT(C878,1)&amp;MID(C878,FIND(" ",C878)+1,1)&amp;IF(LEN(C878)-LEN(SUBSTITUTE(C878," ",""))&gt;=2,MID(C878,FIND(" ",C878,FIND(" ",C878)+1)+1,1),"X")&amp;TEXT(P878,"YYMMDD")&amp;H878&amp;RANDBETWEEN(0,9)&amp;RANDBETWEEN(0,9)&amp;CHAR(RANDBETWEEN(65,90))&amp;CHAR(RANDBETWEEN(65,90)))</f>
        <v/>
      </c>
    </row>
    <row r="879" hidden="1">
      <c r="A879" t="inlineStr">
        <is>
          <t>230300131</t>
        </is>
      </c>
      <c r="B879" t="inlineStr">
        <is>
          <t>VEINTICUATROAVA</t>
        </is>
      </c>
      <c r="C879" t="inlineStr">
        <is>
          <t>ALCUDIA LARA / KEVIN</t>
        </is>
      </c>
      <c r="D879" t="inlineStr">
        <is>
          <t>Inscrito</t>
        </is>
      </c>
      <c r="E879" t="inlineStr">
        <is>
          <t>Regular</t>
        </is>
      </c>
      <c r="G879" t="inlineStr">
        <is>
          <t>Innovación Empresarial</t>
        </is>
      </c>
      <c r="H879" t="inlineStr">
        <is>
          <t>M</t>
        </is>
      </c>
      <c r="I879" t="inlineStr">
        <is>
          <t>EXM</t>
        </is>
      </c>
      <c r="J879" t="inlineStr">
        <is>
          <t>8.60</t>
        </is>
      </c>
      <c r="K879" t="inlineStr">
        <is>
          <t>2024-07-02 14:42:00.372527</t>
        </is>
      </c>
      <c r="L879">
        <f>MID(K879,1,10)</f>
        <v/>
      </c>
      <c r="M879" t="inlineStr">
        <is>
          <t>8.3</t>
        </is>
      </c>
      <c r="N879" t="inlineStr">
        <is>
          <t>Leona Vicario “Cbtis 111”</t>
        </is>
      </c>
      <c r="P879" s="1">
        <f>DATE(INT(RAND()*(2008 - 2006 + 1) + 2006), INT(RAND()*12 + 1), INT(RAND()*28 + 1))</f>
        <v/>
      </c>
      <c r="Q879">
        <f>CHOOSE(RANDBETWEEN(1,2),"Si","No")</f>
        <v/>
      </c>
      <c r="R879">
        <f>IF(Q879="Si",CHOOSE(RANDBETWEEN(1,3),"Excelencia","Apoyo Académico","Excelencia"), " ")</f>
        <v/>
      </c>
      <c r="S879">
        <f>RANDBETWEEN(100, 200)</f>
        <v/>
      </c>
      <c r="T879">
        <f>CHOOSE(RANDBETWEEN(1,2),"Si","No")</f>
        <v/>
      </c>
      <c r="U879">
        <f>CHOOSE(RANDBETWEEN(1,2),"Si","No")</f>
        <v/>
      </c>
      <c r="V879">
        <f>IF(U879="Si",CHOOSE(RANDBETWEEN(1,3),"Maya","Tzeltal","Náhuatl", "Misteco", "Otomí"), " ")</f>
        <v/>
      </c>
      <c r="W879">
        <f>CHOOSE(RANDBETWEEN(1,2),"Si","No")</f>
        <v/>
      </c>
      <c r="X879">
        <f>IF(W879="Si",CHOOSE(RANDBETWEEN(1,3),"Motriz","Auditiva","Visual"), " ")</f>
        <v/>
      </c>
      <c r="Y879">
        <f>TEXT(RANDBETWEEN(1000000000,9999999999), "0000000000")</f>
        <v/>
      </c>
      <c r="Z879">
        <f>LOWER(LEFT(C879,FIND(" ",C879 &amp; " ")-1)) &amp; "." &amp; LOWER(MID(C879, FIND(" ", C879) + 1, FIND(" ", C879 &amp; " ", FIND(" ", C879)+ 1) - FIND(" ", C879)-1)) &amp; "@gmail.com"</f>
        <v/>
      </c>
      <c r="AA879">
        <f>UPPER(LEFT(C879,1)&amp;MID(C879,FIND(" ",C879)+1,1)&amp;IF(LEN(C879)-LEN(SUBSTITUTE(C879," ",""))&gt;=2,MID(C879,FIND(" ",C879,FIND(" ",C879)+1)+1,1),"X")&amp;TEXT(P879,"YYMMDD")&amp;H879&amp;RANDBETWEEN(0,9)&amp;RANDBETWEEN(0,9)&amp;CHAR(RANDBETWEEN(65,90))&amp;CHAR(RANDBETWEEN(65,90)))</f>
        <v/>
      </c>
    </row>
    <row r="880" hidden="1">
      <c r="A880" t="inlineStr">
        <is>
          <t>230300305</t>
        </is>
      </c>
      <c r="B880" t="inlineStr">
        <is>
          <t>VEINTICUATROAVA</t>
        </is>
      </c>
      <c r="C880" t="inlineStr">
        <is>
          <t>GARCIA ESPINOSA / VALENTINA</t>
        </is>
      </c>
      <c r="D880" t="inlineStr">
        <is>
          <t>Inscrito</t>
        </is>
      </c>
      <c r="E880" t="inlineStr">
        <is>
          <t>Regular</t>
        </is>
      </c>
      <c r="G880" t="inlineStr">
        <is>
          <t>Innovación Empresarial</t>
        </is>
      </c>
      <c r="H880" t="inlineStr">
        <is>
          <t>F</t>
        </is>
      </c>
      <c r="I880" t="inlineStr">
        <is>
          <t>EXM</t>
        </is>
      </c>
      <c r="J880" t="inlineStr">
        <is>
          <t>8.00</t>
        </is>
      </c>
      <c r="K880" t="inlineStr">
        <is>
          <t>2024-07-02 14:40:53.865049</t>
        </is>
      </c>
      <c r="L880">
        <f>MID(K880,1,10)</f>
        <v/>
      </c>
      <c r="M880" t="inlineStr">
        <is>
          <t>8</t>
        </is>
      </c>
      <c r="N880" t="inlineStr">
        <is>
          <t xml:space="preserve">LICEO CANCUN </t>
        </is>
      </c>
      <c r="P880" s="1">
        <f>DATE(INT(RAND()*(2008 - 2006 + 1) + 2006), INT(RAND()*12 + 1), INT(RAND()*28 + 1))</f>
        <v/>
      </c>
      <c r="Q880">
        <f>CHOOSE(RANDBETWEEN(1,2),"Si","No")</f>
        <v/>
      </c>
      <c r="R880">
        <f>IF(Q880="Si",CHOOSE(RANDBETWEEN(1,3),"Excelencia","Apoyo Académico","Excelencia"), " ")</f>
        <v/>
      </c>
      <c r="S880">
        <f>RANDBETWEEN(100, 200)</f>
        <v/>
      </c>
      <c r="T880">
        <f>CHOOSE(RANDBETWEEN(1,2),"Si","No")</f>
        <v/>
      </c>
      <c r="U880">
        <f>CHOOSE(RANDBETWEEN(1,2),"Si","No")</f>
        <v/>
      </c>
      <c r="V880">
        <f>IF(U880="Si",CHOOSE(RANDBETWEEN(1,3),"Maya","Tzeltal","Náhuatl", "Misteco", "Otomí"), " ")</f>
        <v/>
      </c>
      <c r="W880">
        <f>CHOOSE(RANDBETWEEN(1,2),"Si","No")</f>
        <v/>
      </c>
      <c r="X880">
        <f>IF(W880="Si",CHOOSE(RANDBETWEEN(1,3),"Motriz","Auditiva","Visual"), " ")</f>
        <v/>
      </c>
      <c r="Y880">
        <f>TEXT(RANDBETWEEN(1000000000,9999999999), "0000000000")</f>
        <v/>
      </c>
      <c r="Z880">
        <f>LOWER(LEFT(C880,FIND(" ",C880 &amp; " ")-1)) &amp; "." &amp; LOWER(MID(C880, FIND(" ", C880) + 1, FIND(" ", C880 &amp; " ", FIND(" ", C880)+ 1) - FIND(" ", C880)-1)) &amp; "@gmail.com"</f>
        <v/>
      </c>
      <c r="AA880">
        <f>UPPER(LEFT(C880,1)&amp;MID(C880,FIND(" ",C880)+1,1)&amp;IF(LEN(C880)-LEN(SUBSTITUTE(C880," ",""))&gt;=2,MID(C880,FIND(" ",C880,FIND(" ",C880)+1)+1,1),"X")&amp;TEXT(P880,"YYMMDD")&amp;H880&amp;RANDBETWEEN(0,9)&amp;RANDBETWEEN(0,9)&amp;CHAR(RANDBETWEEN(65,90))&amp;CHAR(RANDBETWEEN(65,90)))</f>
        <v/>
      </c>
    </row>
    <row r="881" hidden="1">
      <c r="A881" t="inlineStr">
        <is>
          <t>240300001</t>
        </is>
      </c>
      <c r="B881" t="inlineStr">
        <is>
          <t>VEINTICINCOAVA</t>
        </is>
      </c>
      <c r="C881" t="inlineStr">
        <is>
          <t>BRITO ESTRADA / MAXIMILIANO</t>
        </is>
      </c>
      <c r="D881" t="inlineStr">
        <is>
          <t>Inscrito</t>
        </is>
      </c>
      <c r="E881" t="inlineStr">
        <is>
          <t>Regular</t>
        </is>
      </c>
      <c r="G881" t="inlineStr">
        <is>
          <t>Gastronomía</t>
        </is>
      </c>
      <c r="H881" t="inlineStr">
        <is>
          <t>M</t>
        </is>
      </c>
      <c r="I881" t="inlineStr">
        <is>
          <t>EXM</t>
        </is>
      </c>
      <c r="J881" t="inlineStr">
        <is>
          <t>0</t>
        </is>
      </c>
      <c r="K881" t="inlineStr">
        <is>
          <t>2024-07-22 15:21:58.467802</t>
        </is>
      </c>
      <c r="L881">
        <f>MID(K881,1,10)</f>
        <v/>
      </c>
      <c r="M881" t="inlineStr">
        <is>
          <t>9.7</t>
        </is>
      </c>
      <c r="N881" t="inlineStr">
        <is>
          <t>Colegio Ingles</t>
        </is>
      </c>
      <c r="P881" s="1">
        <f>DATE(INT(RAND()*(2008 - 2006 + 1) + 2006), INT(RAND()*12 + 1), INT(RAND()*28 + 1))</f>
        <v/>
      </c>
      <c r="Q881">
        <f>CHOOSE(RANDBETWEEN(1,2),"Si","No")</f>
        <v/>
      </c>
      <c r="R881">
        <f>IF(Q881="Si",CHOOSE(RANDBETWEEN(1,3),"Excelencia","Apoyo Académico","Excelencia"), " ")</f>
        <v/>
      </c>
      <c r="S881">
        <f>RANDBETWEEN(100, 200)</f>
        <v/>
      </c>
      <c r="T881">
        <f>CHOOSE(RANDBETWEEN(1,2),"Si","No")</f>
        <v/>
      </c>
      <c r="U881">
        <f>CHOOSE(RANDBETWEEN(1,2),"Si","No")</f>
        <v/>
      </c>
      <c r="V881">
        <f>IF(U881="Si",CHOOSE(RANDBETWEEN(1,3),"Maya","Tzeltal","Náhuatl", "Misteco", "Otomí"), " ")</f>
        <v/>
      </c>
      <c r="W881">
        <f>CHOOSE(RANDBETWEEN(1,2),"Si","No")</f>
        <v/>
      </c>
      <c r="X881">
        <f>IF(W881="Si",CHOOSE(RANDBETWEEN(1,3),"Motriz","Auditiva","Visual"), " ")</f>
        <v/>
      </c>
      <c r="Y881">
        <f>TEXT(RANDBETWEEN(1000000000,9999999999), "0000000000")</f>
        <v/>
      </c>
      <c r="Z881">
        <f>LOWER(LEFT(C881,FIND(" ",C881 &amp; " ")-1)) &amp; "." &amp; LOWER(MID(C881, FIND(" ", C881) + 1, FIND(" ", C881 &amp; " ", FIND(" ", C881)+ 1) - FIND(" ", C881)-1)) &amp; "@gmail.com"</f>
        <v/>
      </c>
      <c r="AA881">
        <f>UPPER(LEFT(C881,1)&amp;MID(C881,FIND(" ",C881)+1,1)&amp;IF(LEN(C881)-LEN(SUBSTITUTE(C881," ",""))&gt;=2,MID(C881,FIND(" ",C881,FIND(" ",C881)+1)+1,1),"X")&amp;TEXT(P881,"YYMMDD")&amp;H881&amp;RANDBETWEEN(0,9)&amp;RANDBETWEEN(0,9)&amp;CHAR(RANDBETWEEN(65,90))&amp;CHAR(RANDBETWEEN(65,90)))</f>
        <v/>
      </c>
    </row>
    <row r="882" hidden="1">
      <c r="A882" t="inlineStr">
        <is>
          <t>240300389</t>
        </is>
      </c>
      <c r="B882" t="inlineStr">
        <is>
          <t>VEINTICINCOAVA</t>
        </is>
      </c>
      <c r="C882" t="inlineStr">
        <is>
          <t>RODRÍGUEZ SÁNCHEZ / DÁMASO</t>
        </is>
      </c>
      <c r="D882" t="inlineStr">
        <is>
          <t>Inscrito</t>
        </is>
      </c>
      <c r="E882" t="inlineStr">
        <is>
          <t>Regular</t>
        </is>
      </c>
      <c r="G882" t="inlineStr">
        <is>
          <t>Turismo Sustentable y Gestión Hotelera</t>
        </is>
      </c>
      <c r="H882" t="inlineStr">
        <is>
          <t>M</t>
        </is>
      </c>
      <c r="I882" t="inlineStr">
        <is>
          <t>EXM</t>
        </is>
      </c>
      <c r="J882" t="inlineStr">
        <is>
          <t>0</t>
        </is>
      </c>
      <c r="K882" t="inlineStr">
        <is>
          <t>2024-07-30 13:30:36.553716</t>
        </is>
      </c>
      <c r="L882">
        <f>MID(K882,1,10)</f>
        <v/>
      </c>
      <c r="M882" t="inlineStr">
        <is>
          <t>8.7</t>
        </is>
      </c>
      <c r="N882" t="inlineStr">
        <is>
          <t>Colegio Nacional de Educación Profesional Técnica</t>
        </is>
      </c>
      <c r="P882" s="1">
        <f>DATE(INT(RAND()*(2008 - 2006 + 1) + 2006), INT(RAND()*12 + 1), INT(RAND()*28 + 1))</f>
        <v/>
      </c>
      <c r="Q882">
        <f>CHOOSE(RANDBETWEEN(1,2),"Si","No")</f>
        <v/>
      </c>
      <c r="R882">
        <f>IF(Q882="Si",CHOOSE(RANDBETWEEN(1,3),"Excelencia","Apoyo Académico","Excelencia"), " ")</f>
        <v/>
      </c>
      <c r="S882">
        <f>RANDBETWEEN(100, 200)</f>
        <v/>
      </c>
      <c r="T882">
        <f>CHOOSE(RANDBETWEEN(1,2),"Si","No")</f>
        <v/>
      </c>
      <c r="U882">
        <f>CHOOSE(RANDBETWEEN(1,2),"Si","No")</f>
        <v/>
      </c>
      <c r="V882">
        <f>IF(U882="Si",CHOOSE(RANDBETWEEN(1,3),"Maya","Tzeltal","Náhuatl", "Misteco", "Otomí"), " ")</f>
        <v/>
      </c>
      <c r="W882">
        <f>CHOOSE(RANDBETWEEN(1,2),"Si","No")</f>
        <v/>
      </c>
      <c r="X882">
        <f>IF(W882="Si",CHOOSE(RANDBETWEEN(1,3),"Motriz","Auditiva","Visual"), " ")</f>
        <v/>
      </c>
      <c r="Y882">
        <f>TEXT(RANDBETWEEN(1000000000,9999999999), "0000000000")</f>
        <v/>
      </c>
      <c r="Z882">
        <f>LOWER(LEFT(C882,FIND(" ",C882 &amp; " ")-1)) &amp; "." &amp; LOWER(MID(C882, FIND(" ", C882) + 1, FIND(" ", C882 &amp; " ", FIND(" ", C882)+ 1) - FIND(" ", C882)-1)) &amp; "@gmail.com"</f>
        <v/>
      </c>
      <c r="AA882">
        <f>UPPER(LEFT(C882,1)&amp;MID(C882,FIND(" ",C882)+1,1)&amp;IF(LEN(C882)-LEN(SUBSTITUTE(C882," ",""))&gt;=2,MID(C882,FIND(" ",C882,FIND(" ",C882)+1)+1,1),"X")&amp;TEXT(P882,"YYMMDD")&amp;H882&amp;RANDBETWEEN(0,9)&amp;RANDBETWEEN(0,9)&amp;CHAR(RANDBETWEEN(65,90))&amp;CHAR(RANDBETWEEN(65,90)))</f>
        <v/>
      </c>
    </row>
    <row r="883" hidden="1">
      <c r="A883" t="inlineStr">
        <is>
          <t>240300388</t>
        </is>
      </c>
      <c r="B883" t="inlineStr">
        <is>
          <t>VEINTICINCOAVA</t>
        </is>
      </c>
      <c r="C883" t="inlineStr">
        <is>
          <t>SANCHEZ SORIANO / JOSEPH MOISÉS</t>
        </is>
      </c>
      <c r="D883" t="inlineStr">
        <is>
          <t>Inscrito</t>
        </is>
      </c>
      <c r="E883" t="inlineStr">
        <is>
          <t>Regular</t>
        </is>
      </c>
      <c r="G883" t="inlineStr">
        <is>
          <t>Gastronomía</t>
        </is>
      </c>
      <c r="H883" t="inlineStr">
        <is>
          <t>M</t>
        </is>
      </c>
      <c r="I883" t="inlineStr">
        <is>
          <t>EXM</t>
        </is>
      </c>
      <c r="J883" t="inlineStr">
        <is>
          <t>0</t>
        </is>
      </c>
      <c r="K883" t="inlineStr">
        <is>
          <t>2024-07-30 13:30:10.913421</t>
        </is>
      </c>
      <c r="L883">
        <f>MID(K883,1,10)</f>
        <v/>
      </c>
      <c r="M883" t="inlineStr">
        <is>
          <t>9.5</t>
        </is>
      </c>
      <c r="N883" t="inlineStr">
        <is>
          <t>Cecyte Plantel Cancun IV</t>
        </is>
      </c>
      <c r="P883" s="1">
        <f>DATE(INT(RAND()*(2008 - 2006 + 1) + 2006), INT(RAND()*12 + 1), INT(RAND()*28 + 1))</f>
        <v/>
      </c>
      <c r="Q883">
        <f>CHOOSE(RANDBETWEEN(1,2),"Si","No")</f>
        <v/>
      </c>
      <c r="R883">
        <f>IF(Q883="Si",CHOOSE(RANDBETWEEN(1,3),"Excelencia","Apoyo Académico","Excelencia"), " ")</f>
        <v/>
      </c>
      <c r="S883">
        <f>RANDBETWEEN(100, 200)</f>
        <v/>
      </c>
      <c r="T883">
        <f>CHOOSE(RANDBETWEEN(1,2),"Si","No")</f>
        <v/>
      </c>
      <c r="U883">
        <f>CHOOSE(RANDBETWEEN(1,2),"Si","No")</f>
        <v/>
      </c>
      <c r="V883">
        <f>IF(U883="Si",CHOOSE(RANDBETWEEN(1,3),"Maya","Tzeltal","Náhuatl", "Misteco", "Otomí"), " ")</f>
        <v/>
      </c>
      <c r="W883">
        <f>CHOOSE(RANDBETWEEN(1,2),"Si","No")</f>
        <v/>
      </c>
      <c r="X883">
        <f>IF(W883="Si",CHOOSE(RANDBETWEEN(1,3),"Motriz","Auditiva","Visual"), " ")</f>
        <v/>
      </c>
      <c r="Y883">
        <f>TEXT(RANDBETWEEN(1000000000,9999999999), "0000000000")</f>
        <v/>
      </c>
      <c r="Z883">
        <f>LOWER(LEFT(C883,FIND(" ",C883 &amp; " ")-1)) &amp; "." &amp; LOWER(MID(C883, FIND(" ", C883) + 1, FIND(" ", C883 &amp; " ", FIND(" ", C883)+ 1) - FIND(" ", C883)-1)) &amp; "@gmail.com"</f>
        <v/>
      </c>
      <c r="AA883">
        <f>UPPER(LEFT(C883,1)&amp;MID(C883,FIND(" ",C883)+1,1)&amp;IF(LEN(C883)-LEN(SUBSTITUTE(C883," ",""))&gt;=2,MID(C883,FIND(" ",C883,FIND(" ",C883)+1)+1,1),"X")&amp;TEXT(P883,"YYMMDD")&amp;H883&amp;RANDBETWEEN(0,9)&amp;RANDBETWEEN(0,9)&amp;CHAR(RANDBETWEEN(65,90))&amp;CHAR(RANDBETWEEN(65,90)))</f>
        <v/>
      </c>
    </row>
    <row r="884" hidden="1">
      <c r="A884" t="inlineStr">
        <is>
          <t>240300387</t>
        </is>
      </c>
      <c r="B884" t="inlineStr">
        <is>
          <t>VEINTICINCOAVA</t>
        </is>
      </c>
      <c r="C884" t="inlineStr">
        <is>
          <t>CASILLAS RAMÍREZ / MARÍA SARAHI</t>
        </is>
      </c>
      <c r="D884" t="inlineStr">
        <is>
          <t>Inscrito</t>
        </is>
      </c>
      <c r="E884" t="inlineStr">
        <is>
          <t>Regular</t>
        </is>
      </c>
      <c r="G884" t="inlineStr">
        <is>
          <t>Turismo Sustentable y Gestión Hotelera</t>
        </is>
      </c>
      <c r="H884" t="inlineStr">
        <is>
          <t>F</t>
        </is>
      </c>
      <c r="I884" t="inlineStr">
        <is>
          <t>EXM</t>
        </is>
      </c>
      <c r="J884" t="inlineStr">
        <is>
          <t>0</t>
        </is>
      </c>
      <c r="K884" t="inlineStr">
        <is>
          <t>2024-07-30 13:29:44.56397</t>
        </is>
      </c>
      <c r="L884">
        <f>MID(K884,1,10)</f>
        <v/>
      </c>
      <c r="M884" t="inlineStr">
        <is>
          <t>7.8</t>
        </is>
      </c>
      <c r="N884" t="inlineStr">
        <is>
          <t>Acuerdo 286</t>
        </is>
      </c>
      <c r="P884" s="1">
        <f>DATE(INT(RAND()*(2008 - 2006 + 1) + 2006), INT(RAND()*12 + 1), INT(RAND()*28 + 1))</f>
        <v/>
      </c>
      <c r="Q884">
        <f>CHOOSE(RANDBETWEEN(1,2),"Si","No")</f>
        <v/>
      </c>
      <c r="R884">
        <f>IF(Q884="Si",CHOOSE(RANDBETWEEN(1,3),"Excelencia","Apoyo Académico","Excelencia"), " ")</f>
        <v/>
      </c>
      <c r="S884">
        <f>RANDBETWEEN(100, 200)</f>
        <v/>
      </c>
      <c r="T884">
        <f>CHOOSE(RANDBETWEEN(1,2),"Si","No")</f>
        <v/>
      </c>
      <c r="U884">
        <f>CHOOSE(RANDBETWEEN(1,2),"Si","No")</f>
        <v/>
      </c>
      <c r="V884">
        <f>IF(U884="Si",CHOOSE(RANDBETWEEN(1,3),"Maya","Tzeltal","Náhuatl", "Misteco", "Otomí"), " ")</f>
        <v/>
      </c>
      <c r="W884">
        <f>CHOOSE(RANDBETWEEN(1,2),"Si","No")</f>
        <v/>
      </c>
      <c r="X884">
        <f>IF(W884="Si",CHOOSE(RANDBETWEEN(1,3),"Motriz","Auditiva","Visual"), " ")</f>
        <v/>
      </c>
      <c r="Y884">
        <f>TEXT(RANDBETWEEN(1000000000,9999999999), "0000000000")</f>
        <v/>
      </c>
      <c r="Z884">
        <f>LOWER(LEFT(C884,FIND(" ",C884 &amp; " ")-1)) &amp; "." &amp; LOWER(MID(C884, FIND(" ", C884) + 1, FIND(" ", C884 &amp; " ", FIND(" ", C884)+ 1) - FIND(" ", C884)-1)) &amp; "@gmail.com"</f>
        <v/>
      </c>
      <c r="AA884">
        <f>UPPER(LEFT(C884,1)&amp;MID(C884,FIND(" ",C884)+1,1)&amp;IF(LEN(C884)-LEN(SUBSTITUTE(C884," ",""))&gt;=2,MID(C884,FIND(" ",C884,FIND(" ",C884)+1)+1,1),"X")&amp;TEXT(P884,"YYMMDD")&amp;H884&amp;RANDBETWEEN(0,9)&amp;RANDBETWEEN(0,9)&amp;CHAR(RANDBETWEEN(65,90))&amp;CHAR(RANDBETWEEN(65,90)))</f>
        <v/>
      </c>
    </row>
    <row r="885" hidden="1">
      <c r="A885" t="inlineStr">
        <is>
          <t>240300386</t>
        </is>
      </c>
      <c r="B885" t="inlineStr">
        <is>
          <t>VEINTICINCOAVA</t>
        </is>
      </c>
      <c r="C885" t="inlineStr">
        <is>
          <t>RODRIGUEZ MACARIO / DIEGO EDUARDO</t>
        </is>
      </c>
      <c r="D885" t="inlineStr">
        <is>
          <t>Inscrito</t>
        </is>
      </c>
      <c r="E885" t="inlineStr">
        <is>
          <t>Regular</t>
        </is>
      </c>
      <c r="G885" t="inlineStr">
        <is>
          <t>Turismo Sustentable y Gestión Hotelera</t>
        </is>
      </c>
      <c r="H885" t="inlineStr">
        <is>
          <t>M</t>
        </is>
      </c>
      <c r="I885" t="inlineStr">
        <is>
          <t>EXM</t>
        </is>
      </c>
      <c r="J885" t="inlineStr">
        <is>
          <t>0</t>
        </is>
      </c>
      <c r="K885" t="inlineStr">
        <is>
          <t>2024-07-30 13:29:41.904681</t>
        </is>
      </c>
      <c r="L885">
        <f>MID(K885,1,10)</f>
        <v/>
      </c>
      <c r="M885" t="inlineStr">
        <is>
          <t>7.6</t>
        </is>
      </c>
      <c r="N885" t="inlineStr">
        <is>
          <t>Colegio de Bachilleres del Estado de Quintana Roo</t>
        </is>
      </c>
      <c r="P885" s="1">
        <f>DATE(INT(RAND()*(2008 - 2006 + 1) + 2006), INT(RAND()*12 + 1), INT(RAND()*28 + 1))</f>
        <v/>
      </c>
      <c r="Q885">
        <f>CHOOSE(RANDBETWEEN(1,2),"Si","No")</f>
        <v/>
      </c>
      <c r="R885">
        <f>IF(Q885="Si",CHOOSE(RANDBETWEEN(1,3),"Excelencia","Apoyo Académico","Excelencia"), " ")</f>
        <v/>
      </c>
      <c r="S885">
        <f>RANDBETWEEN(100, 200)</f>
        <v/>
      </c>
      <c r="T885">
        <f>CHOOSE(RANDBETWEEN(1,2),"Si","No")</f>
        <v/>
      </c>
      <c r="U885">
        <f>CHOOSE(RANDBETWEEN(1,2),"Si","No")</f>
        <v/>
      </c>
      <c r="V885">
        <f>IF(U885="Si",CHOOSE(RANDBETWEEN(1,3),"Maya","Tzeltal","Náhuatl", "Misteco", "Otomí"), " ")</f>
        <v/>
      </c>
      <c r="W885">
        <f>CHOOSE(RANDBETWEEN(1,2),"Si","No")</f>
        <v/>
      </c>
      <c r="X885">
        <f>IF(W885="Si",CHOOSE(RANDBETWEEN(1,3),"Motriz","Auditiva","Visual"), " ")</f>
        <v/>
      </c>
      <c r="Y885">
        <f>TEXT(RANDBETWEEN(1000000000,9999999999), "0000000000")</f>
        <v/>
      </c>
      <c r="Z885">
        <f>LOWER(LEFT(C885,FIND(" ",C885 &amp; " ")-1)) &amp; "." &amp; LOWER(MID(C885, FIND(" ", C885) + 1, FIND(" ", C885 &amp; " ", FIND(" ", C885)+ 1) - FIND(" ", C885)-1)) &amp; "@gmail.com"</f>
        <v/>
      </c>
      <c r="AA885">
        <f>UPPER(LEFT(C885,1)&amp;MID(C885,FIND(" ",C885)+1,1)&amp;IF(LEN(C885)-LEN(SUBSTITUTE(C885," ",""))&gt;=2,MID(C885,FIND(" ",C885,FIND(" ",C885)+1)+1,1),"X")&amp;TEXT(P885,"YYMMDD")&amp;H885&amp;RANDBETWEEN(0,9)&amp;RANDBETWEEN(0,9)&amp;CHAR(RANDBETWEEN(65,90))&amp;CHAR(RANDBETWEEN(65,90)))</f>
        <v/>
      </c>
    </row>
    <row r="886" hidden="1">
      <c r="A886" t="inlineStr">
        <is>
          <t>240300385</t>
        </is>
      </c>
      <c r="B886" t="inlineStr">
        <is>
          <t>VEINTICINCOAVA</t>
        </is>
      </c>
      <c r="C886" t="inlineStr">
        <is>
          <t>TREJO CRUZ / MARLENY SUGELY</t>
        </is>
      </c>
      <c r="D886" t="inlineStr">
        <is>
          <t>Inscrito</t>
        </is>
      </c>
      <c r="E886" t="inlineStr">
        <is>
          <t>Regular</t>
        </is>
      </c>
      <c r="G886" t="inlineStr">
        <is>
          <t>Turismo Alternativo y Gestión del Patrimonio</t>
        </is>
      </c>
      <c r="H886" t="inlineStr">
        <is>
          <t>F</t>
        </is>
      </c>
      <c r="I886" t="inlineStr">
        <is>
          <t>EXM</t>
        </is>
      </c>
      <c r="J886" t="inlineStr">
        <is>
          <t>0</t>
        </is>
      </c>
      <c r="K886" t="inlineStr">
        <is>
          <t>2024-07-30 13:29:26.158774</t>
        </is>
      </c>
      <c r="L886">
        <f>MID(K886,1,10)</f>
        <v/>
      </c>
      <c r="M886" t="inlineStr">
        <is>
          <t>9.3</t>
        </is>
      </c>
      <c r="N886" t="inlineStr">
        <is>
          <t xml:space="preserve">CECYTE IV </t>
        </is>
      </c>
      <c r="P886" s="1">
        <f>DATE(INT(RAND()*(2008 - 2006 + 1) + 2006), INT(RAND()*12 + 1), INT(RAND()*28 + 1))</f>
        <v/>
      </c>
      <c r="Q886">
        <f>CHOOSE(RANDBETWEEN(1,2),"Si","No")</f>
        <v/>
      </c>
      <c r="R886">
        <f>IF(Q886="Si",CHOOSE(RANDBETWEEN(1,3),"Excelencia","Apoyo Académico","Excelencia"), " ")</f>
        <v/>
      </c>
      <c r="S886">
        <f>RANDBETWEEN(100, 200)</f>
        <v/>
      </c>
      <c r="T886">
        <f>CHOOSE(RANDBETWEEN(1,2),"Si","No")</f>
        <v/>
      </c>
      <c r="U886">
        <f>CHOOSE(RANDBETWEEN(1,2),"Si","No")</f>
        <v/>
      </c>
      <c r="V886">
        <f>IF(U886="Si",CHOOSE(RANDBETWEEN(1,3),"Maya","Tzeltal","Náhuatl", "Misteco", "Otomí"), " ")</f>
        <v/>
      </c>
      <c r="W886">
        <f>CHOOSE(RANDBETWEEN(1,2),"Si","No")</f>
        <v/>
      </c>
      <c r="X886">
        <f>IF(W886="Si",CHOOSE(RANDBETWEEN(1,3),"Motriz","Auditiva","Visual"), " ")</f>
        <v/>
      </c>
      <c r="Y886">
        <f>TEXT(RANDBETWEEN(1000000000,9999999999), "0000000000")</f>
        <v/>
      </c>
      <c r="Z886">
        <f>LOWER(LEFT(C886,FIND(" ",C886 &amp; " ")-1)) &amp; "." &amp; LOWER(MID(C886, FIND(" ", C886) + 1, FIND(" ", C886 &amp; " ", FIND(" ", C886)+ 1) - FIND(" ", C886)-1)) &amp; "@gmail.com"</f>
        <v/>
      </c>
      <c r="AA886">
        <f>UPPER(LEFT(C886,1)&amp;MID(C886,FIND(" ",C886)+1,1)&amp;IF(LEN(C886)-LEN(SUBSTITUTE(C886," ",""))&gt;=2,MID(C886,FIND(" ",C886,FIND(" ",C886)+1)+1,1),"X")&amp;TEXT(P886,"YYMMDD")&amp;H886&amp;RANDBETWEEN(0,9)&amp;RANDBETWEEN(0,9)&amp;CHAR(RANDBETWEEN(65,90))&amp;CHAR(RANDBETWEEN(65,90)))</f>
        <v/>
      </c>
    </row>
    <row r="887" hidden="1">
      <c r="A887" t="inlineStr">
        <is>
          <t>240300384</t>
        </is>
      </c>
      <c r="B887" t="inlineStr">
        <is>
          <t>VEINTICINCOAVA</t>
        </is>
      </c>
      <c r="C887" t="inlineStr">
        <is>
          <t>CANO DIAZ / JESSICA SAMANTHA</t>
        </is>
      </c>
      <c r="D887" t="inlineStr">
        <is>
          <t>Inscrito</t>
        </is>
      </c>
      <c r="E887" t="inlineStr">
        <is>
          <t>Regular</t>
        </is>
      </c>
      <c r="G887" t="inlineStr">
        <is>
          <t>Turismo Sustentable y Gestión Hotelera</t>
        </is>
      </c>
      <c r="H887" t="inlineStr">
        <is>
          <t>F</t>
        </is>
      </c>
      <c r="I887" t="inlineStr">
        <is>
          <t>EXM</t>
        </is>
      </c>
      <c r="J887" t="inlineStr">
        <is>
          <t>0</t>
        </is>
      </c>
      <c r="K887" t="inlineStr">
        <is>
          <t>2024-07-30 13:29:16.515308</t>
        </is>
      </c>
      <c r="L887">
        <f>MID(K887,1,10)</f>
        <v/>
      </c>
      <c r="M887" t="inlineStr">
        <is>
          <t>8.8</t>
        </is>
      </c>
      <c r="N887" t="inlineStr">
        <is>
          <t xml:space="preserve">CECyTE IV </t>
        </is>
      </c>
      <c r="P887" s="1">
        <f>DATE(INT(RAND()*(2008 - 2006 + 1) + 2006), INT(RAND()*12 + 1), INT(RAND()*28 + 1))</f>
        <v/>
      </c>
      <c r="Q887">
        <f>CHOOSE(RANDBETWEEN(1,2),"Si","No")</f>
        <v/>
      </c>
      <c r="R887">
        <f>IF(Q887="Si",CHOOSE(RANDBETWEEN(1,3),"Excelencia","Apoyo Académico","Excelencia"), " ")</f>
        <v/>
      </c>
      <c r="S887">
        <f>RANDBETWEEN(100, 200)</f>
        <v/>
      </c>
      <c r="T887">
        <f>CHOOSE(RANDBETWEEN(1,2),"Si","No")</f>
        <v/>
      </c>
      <c r="U887">
        <f>CHOOSE(RANDBETWEEN(1,2),"Si","No")</f>
        <v/>
      </c>
      <c r="V887">
        <f>IF(U887="Si",CHOOSE(RANDBETWEEN(1,3),"Maya","Tzeltal","Náhuatl", "Misteco", "Otomí"), " ")</f>
        <v/>
      </c>
      <c r="W887">
        <f>CHOOSE(RANDBETWEEN(1,2),"Si","No")</f>
        <v/>
      </c>
      <c r="X887">
        <f>IF(W887="Si",CHOOSE(RANDBETWEEN(1,3),"Motriz","Auditiva","Visual"), " ")</f>
        <v/>
      </c>
      <c r="Y887">
        <f>TEXT(RANDBETWEEN(1000000000,9999999999), "0000000000")</f>
        <v/>
      </c>
      <c r="Z887">
        <f>LOWER(LEFT(C887,FIND(" ",C887 &amp; " ")-1)) &amp; "." &amp; LOWER(MID(C887, FIND(" ", C887) + 1, FIND(" ", C887 &amp; " ", FIND(" ", C887)+ 1) - FIND(" ", C887)-1)) &amp; "@gmail.com"</f>
        <v/>
      </c>
      <c r="AA887">
        <f>UPPER(LEFT(C887,1)&amp;MID(C887,FIND(" ",C887)+1,1)&amp;IF(LEN(C887)-LEN(SUBSTITUTE(C887," ",""))&gt;=2,MID(C887,FIND(" ",C887,FIND(" ",C887)+1)+1,1),"X")&amp;TEXT(P887,"YYMMDD")&amp;H887&amp;RANDBETWEEN(0,9)&amp;RANDBETWEEN(0,9)&amp;CHAR(RANDBETWEEN(65,90))&amp;CHAR(RANDBETWEEN(65,90)))</f>
        <v/>
      </c>
    </row>
    <row r="888" hidden="1">
      <c r="A888" t="inlineStr">
        <is>
          <t>240300383</t>
        </is>
      </c>
      <c r="B888" t="inlineStr">
        <is>
          <t>VEINTICINCOAVA</t>
        </is>
      </c>
      <c r="C888" t="inlineStr">
        <is>
          <t>MEJIA CASTRO / VANESSA</t>
        </is>
      </c>
      <c r="D888" t="inlineStr">
        <is>
          <t>Inscrito</t>
        </is>
      </c>
      <c r="E888" t="inlineStr">
        <is>
          <t>Regular</t>
        </is>
      </c>
      <c r="G888" t="inlineStr">
        <is>
          <t>Turismo Alternativo y Gestión del Patrimonio</t>
        </is>
      </c>
      <c r="H888" t="inlineStr">
        <is>
          <t>F</t>
        </is>
      </c>
      <c r="I888" t="inlineStr">
        <is>
          <t>EXM</t>
        </is>
      </c>
      <c r="J888" t="inlineStr">
        <is>
          <t>0</t>
        </is>
      </c>
      <c r="K888" t="inlineStr">
        <is>
          <t>2024-07-30 13:29:05.250086</t>
        </is>
      </c>
      <c r="L888">
        <f>MID(K888,1,10)</f>
        <v/>
      </c>
      <c r="M888" t="inlineStr">
        <is>
          <t>9.2</t>
        </is>
      </c>
      <c r="N888" t="inlineStr">
        <is>
          <t>Centro de Estudios Científicos y Tecnológicos del I.P.N.</t>
        </is>
      </c>
      <c r="P888" s="1">
        <f>DATE(INT(RAND()*(2008 - 2006 + 1) + 2006), INT(RAND()*12 + 1), INT(RAND()*28 + 1))</f>
        <v/>
      </c>
      <c r="Q888">
        <f>CHOOSE(RANDBETWEEN(1,2),"Si","No")</f>
        <v/>
      </c>
      <c r="R888">
        <f>IF(Q888="Si",CHOOSE(RANDBETWEEN(1,3),"Excelencia","Apoyo Académico","Excelencia"), " ")</f>
        <v/>
      </c>
      <c r="S888">
        <f>RANDBETWEEN(100, 200)</f>
        <v/>
      </c>
      <c r="T888">
        <f>CHOOSE(RANDBETWEEN(1,2),"Si","No")</f>
        <v/>
      </c>
      <c r="U888">
        <f>CHOOSE(RANDBETWEEN(1,2),"Si","No")</f>
        <v/>
      </c>
      <c r="V888">
        <f>IF(U888="Si",CHOOSE(RANDBETWEEN(1,3),"Maya","Tzeltal","Náhuatl", "Misteco", "Otomí"), " ")</f>
        <v/>
      </c>
      <c r="W888">
        <f>CHOOSE(RANDBETWEEN(1,2),"Si","No")</f>
        <v/>
      </c>
      <c r="X888">
        <f>IF(W888="Si",CHOOSE(RANDBETWEEN(1,3),"Motriz","Auditiva","Visual"), " ")</f>
        <v/>
      </c>
      <c r="Y888">
        <f>TEXT(RANDBETWEEN(1000000000,9999999999), "0000000000")</f>
        <v/>
      </c>
      <c r="Z888">
        <f>LOWER(LEFT(C888,FIND(" ",C888 &amp; " ")-1)) &amp; "." &amp; LOWER(MID(C888, FIND(" ", C888) + 1, FIND(" ", C888 &amp; " ", FIND(" ", C888)+ 1) - FIND(" ", C888)-1)) &amp; "@gmail.com"</f>
        <v/>
      </c>
      <c r="AA888">
        <f>UPPER(LEFT(C888,1)&amp;MID(C888,FIND(" ",C888)+1,1)&amp;IF(LEN(C888)-LEN(SUBSTITUTE(C888," ",""))&gt;=2,MID(C888,FIND(" ",C888,FIND(" ",C888)+1)+1,1),"X")&amp;TEXT(P888,"YYMMDD")&amp;H888&amp;RANDBETWEEN(0,9)&amp;RANDBETWEEN(0,9)&amp;CHAR(RANDBETWEEN(65,90))&amp;CHAR(RANDBETWEEN(65,90)))</f>
        <v/>
      </c>
    </row>
    <row r="889" hidden="1">
      <c r="A889" t="inlineStr">
        <is>
          <t>240300382</t>
        </is>
      </c>
      <c r="B889" t="inlineStr">
        <is>
          <t>VEINTICINCOAVA</t>
        </is>
      </c>
      <c r="C889" t="inlineStr">
        <is>
          <t>POOT MOO / CARLOS WILLIAN</t>
        </is>
      </c>
      <c r="D889" t="inlineStr">
        <is>
          <t>Inscrito</t>
        </is>
      </c>
      <c r="E889" t="inlineStr">
        <is>
          <t>Regular</t>
        </is>
      </c>
      <c r="G889" t="inlineStr">
        <is>
          <t>Turismo Sustentable y Gestión Hotelera</t>
        </is>
      </c>
      <c r="H889" t="inlineStr">
        <is>
          <t>M</t>
        </is>
      </c>
      <c r="I889" t="inlineStr">
        <is>
          <t>EXM</t>
        </is>
      </c>
      <c r="J889" t="inlineStr">
        <is>
          <t>0</t>
        </is>
      </c>
      <c r="K889" t="inlineStr">
        <is>
          <t>2024-07-30 13:28:30.881739</t>
        </is>
      </c>
      <c r="L889">
        <f>MID(K889,1,10)</f>
        <v/>
      </c>
      <c r="M889" t="inlineStr">
        <is>
          <t>8.8</t>
        </is>
      </c>
      <c r="N889" t="inlineStr">
        <is>
          <t>Colegio Nacional de Educación Profesional Técnica</t>
        </is>
      </c>
      <c r="P889" s="1">
        <f>DATE(INT(RAND()*(2008 - 2006 + 1) + 2006), INT(RAND()*12 + 1), INT(RAND()*28 + 1))</f>
        <v/>
      </c>
      <c r="Q889">
        <f>CHOOSE(RANDBETWEEN(1,2),"Si","No")</f>
        <v/>
      </c>
      <c r="R889">
        <f>IF(Q889="Si",CHOOSE(RANDBETWEEN(1,3),"Excelencia","Apoyo Académico","Excelencia"), " ")</f>
        <v/>
      </c>
      <c r="S889">
        <f>RANDBETWEEN(100, 200)</f>
        <v/>
      </c>
      <c r="T889">
        <f>CHOOSE(RANDBETWEEN(1,2),"Si","No")</f>
        <v/>
      </c>
      <c r="U889">
        <f>CHOOSE(RANDBETWEEN(1,2),"Si","No")</f>
        <v/>
      </c>
      <c r="V889">
        <f>IF(U889="Si",CHOOSE(RANDBETWEEN(1,3),"Maya","Tzeltal","Náhuatl", "Misteco", "Otomí"), " ")</f>
        <v/>
      </c>
      <c r="W889">
        <f>CHOOSE(RANDBETWEEN(1,2),"Si","No")</f>
        <v/>
      </c>
      <c r="X889">
        <f>IF(W889="Si",CHOOSE(RANDBETWEEN(1,3),"Motriz","Auditiva","Visual"), " ")</f>
        <v/>
      </c>
      <c r="Y889">
        <f>TEXT(RANDBETWEEN(1000000000,9999999999), "0000000000")</f>
        <v/>
      </c>
      <c r="Z889">
        <f>LOWER(LEFT(C889,FIND(" ",C889 &amp; " ")-1)) &amp; "." &amp; LOWER(MID(C889, FIND(" ", C889) + 1, FIND(" ", C889 &amp; " ", FIND(" ", C889)+ 1) - FIND(" ", C889)-1)) &amp; "@gmail.com"</f>
        <v/>
      </c>
      <c r="AA889">
        <f>UPPER(LEFT(C889,1)&amp;MID(C889,FIND(" ",C889)+1,1)&amp;IF(LEN(C889)-LEN(SUBSTITUTE(C889," ",""))&gt;=2,MID(C889,FIND(" ",C889,FIND(" ",C889)+1)+1,1),"X")&amp;TEXT(P889,"YYMMDD")&amp;H889&amp;RANDBETWEEN(0,9)&amp;RANDBETWEEN(0,9)&amp;CHAR(RANDBETWEEN(65,90))&amp;CHAR(RANDBETWEEN(65,90)))</f>
        <v/>
      </c>
    </row>
    <row r="890" hidden="1">
      <c r="A890" t="inlineStr">
        <is>
          <t>240300381</t>
        </is>
      </c>
      <c r="B890" t="inlineStr">
        <is>
          <t>VEINTICINCOAVA</t>
        </is>
      </c>
      <c r="C890" t="inlineStr">
        <is>
          <t>CIAU FELIZOLA / JOSMAR ALEXSANDER</t>
        </is>
      </c>
      <c r="D890" t="inlineStr">
        <is>
          <t>Inscrito</t>
        </is>
      </c>
      <c r="E890" t="inlineStr">
        <is>
          <t>Regular</t>
        </is>
      </c>
      <c r="G890" t="inlineStr">
        <is>
          <t>Turismo Alternativo y Gestión del Patrimonio</t>
        </is>
      </c>
      <c r="H890" t="inlineStr">
        <is>
          <t>M</t>
        </is>
      </c>
      <c r="I890" t="inlineStr">
        <is>
          <t>EXM</t>
        </is>
      </c>
      <c r="J890" t="inlineStr">
        <is>
          <t>0</t>
        </is>
      </c>
      <c r="K890" t="inlineStr">
        <is>
          <t>2024-07-30 13:28:20.669511</t>
        </is>
      </c>
      <c r="L890">
        <f>MID(K890,1,10)</f>
        <v/>
      </c>
      <c r="M890" t="inlineStr">
        <is>
          <t>8.3</t>
        </is>
      </c>
      <c r="N890" t="inlineStr">
        <is>
          <t>Colegio Nacional de Educación Profesional Técnica</t>
        </is>
      </c>
      <c r="P890" s="1">
        <f>DATE(INT(RAND()*(2008 - 2006 + 1) + 2006), INT(RAND()*12 + 1), INT(RAND()*28 + 1))</f>
        <v/>
      </c>
      <c r="Q890">
        <f>CHOOSE(RANDBETWEEN(1,2),"Si","No")</f>
        <v/>
      </c>
      <c r="R890">
        <f>IF(Q890="Si",CHOOSE(RANDBETWEEN(1,3),"Excelencia","Apoyo Académico","Excelencia"), " ")</f>
        <v/>
      </c>
      <c r="S890">
        <f>RANDBETWEEN(100, 200)</f>
        <v/>
      </c>
      <c r="T890">
        <f>CHOOSE(RANDBETWEEN(1,2),"Si","No")</f>
        <v/>
      </c>
      <c r="U890">
        <f>CHOOSE(RANDBETWEEN(1,2),"Si","No")</f>
        <v/>
      </c>
      <c r="V890">
        <f>IF(U890="Si",CHOOSE(RANDBETWEEN(1,3),"Maya","Tzeltal","Náhuatl", "Misteco", "Otomí"), " ")</f>
        <v/>
      </c>
      <c r="W890">
        <f>CHOOSE(RANDBETWEEN(1,2),"Si","No")</f>
        <v/>
      </c>
      <c r="X890">
        <f>IF(W890="Si",CHOOSE(RANDBETWEEN(1,3),"Motriz","Auditiva","Visual"), " ")</f>
        <v/>
      </c>
      <c r="Y890">
        <f>TEXT(RANDBETWEEN(1000000000,9999999999), "0000000000")</f>
        <v/>
      </c>
      <c r="Z890">
        <f>LOWER(LEFT(C890,FIND(" ",C890 &amp; " ")-1)) &amp; "." &amp; LOWER(MID(C890, FIND(" ", C890) + 1, FIND(" ", C890 &amp; " ", FIND(" ", C890)+ 1) - FIND(" ", C890)-1)) &amp; "@gmail.com"</f>
        <v/>
      </c>
      <c r="AA890">
        <f>UPPER(LEFT(C890,1)&amp;MID(C890,FIND(" ",C890)+1,1)&amp;IF(LEN(C890)-LEN(SUBSTITUTE(C890," ",""))&gt;=2,MID(C890,FIND(" ",C890,FIND(" ",C890)+1)+1,1),"X")&amp;TEXT(P890,"YYMMDD")&amp;H890&amp;RANDBETWEEN(0,9)&amp;RANDBETWEEN(0,9)&amp;CHAR(RANDBETWEEN(65,90))&amp;CHAR(RANDBETWEEN(65,90)))</f>
        <v/>
      </c>
    </row>
    <row r="891" hidden="1">
      <c r="A891" t="inlineStr">
        <is>
          <t>240300380</t>
        </is>
      </c>
      <c r="B891" t="inlineStr">
        <is>
          <t>VEINTICINCOAVA</t>
        </is>
      </c>
      <c r="C891" t="inlineStr">
        <is>
          <t>ESTRELLA VARGUEZ / KAROL LIZBETH</t>
        </is>
      </c>
      <c r="D891" t="inlineStr">
        <is>
          <t>Inscrito</t>
        </is>
      </c>
      <c r="E891" t="inlineStr">
        <is>
          <t>Regular</t>
        </is>
      </c>
      <c r="G891" t="inlineStr">
        <is>
          <t>Turismo Sustentable y Gestión Hotelera</t>
        </is>
      </c>
      <c r="H891" t="inlineStr">
        <is>
          <t>F</t>
        </is>
      </c>
      <c r="I891" t="inlineStr">
        <is>
          <t>EXM</t>
        </is>
      </c>
      <c r="J891" t="inlineStr">
        <is>
          <t>0</t>
        </is>
      </c>
      <c r="K891" t="inlineStr">
        <is>
          <t>2024-07-30 13:28:18.830312</t>
        </is>
      </c>
      <c r="L891">
        <f>MID(K891,1,10)</f>
        <v/>
      </c>
      <c r="M891" t="inlineStr">
        <is>
          <t>8.6</t>
        </is>
      </c>
      <c r="N891" t="inlineStr">
        <is>
          <t>Colegio de Estudios Científicos y Tecnológicos IV</t>
        </is>
      </c>
      <c r="P891" s="1">
        <f>DATE(INT(RAND()*(2008 - 2006 + 1) + 2006), INT(RAND()*12 + 1), INT(RAND()*28 + 1))</f>
        <v/>
      </c>
      <c r="Q891">
        <f>CHOOSE(RANDBETWEEN(1,2),"Si","No")</f>
        <v/>
      </c>
      <c r="R891">
        <f>IF(Q891="Si",CHOOSE(RANDBETWEEN(1,3),"Excelencia","Apoyo Académico","Excelencia"), " ")</f>
        <v/>
      </c>
      <c r="S891">
        <f>RANDBETWEEN(100, 200)</f>
        <v/>
      </c>
      <c r="T891">
        <f>CHOOSE(RANDBETWEEN(1,2),"Si","No")</f>
        <v/>
      </c>
      <c r="U891">
        <f>CHOOSE(RANDBETWEEN(1,2),"Si","No")</f>
        <v/>
      </c>
      <c r="V891">
        <f>IF(U891="Si",CHOOSE(RANDBETWEEN(1,3),"Maya","Tzeltal","Náhuatl", "Misteco", "Otomí"), " ")</f>
        <v/>
      </c>
      <c r="W891">
        <f>CHOOSE(RANDBETWEEN(1,2),"Si","No")</f>
        <v/>
      </c>
      <c r="X891">
        <f>IF(W891="Si",CHOOSE(RANDBETWEEN(1,3),"Motriz","Auditiva","Visual"), " ")</f>
        <v/>
      </c>
      <c r="Y891">
        <f>TEXT(RANDBETWEEN(1000000000,9999999999), "0000000000")</f>
        <v/>
      </c>
      <c r="Z891">
        <f>LOWER(LEFT(C891,FIND(" ",C891 &amp; " ")-1)) &amp; "." &amp; LOWER(MID(C891, FIND(" ", C891) + 1, FIND(" ", C891 &amp; " ", FIND(" ", C891)+ 1) - FIND(" ", C891)-1)) &amp; "@gmail.com"</f>
        <v/>
      </c>
      <c r="AA891">
        <f>UPPER(LEFT(C891,1)&amp;MID(C891,FIND(" ",C891)+1,1)&amp;IF(LEN(C891)-LEN(SUBSTITUTE(C891," ",""))&gt;=2,MID(C891,FIND(" ",C891,FIND(" ",C891)+1)+1,1),"X")&amp;TEXT(P891,"YYMMDD")&amp;H891&amp;RANDBETWEEN(0,9)&amp;RANDBETWEEN(0,9)&amp;CHAR(RANDBETWEEN(65,90))&amp;CHAR(RANDBETWEEN(65,90)))</f>
        <v/>
      </c>
    </row>
    <row r="892" hidden="1">
      <c r="A892" t="inlineStr">
        <is>
          <t>240300379</t>
        </is>
      </c>
      <c r="B892" t="inlineStr">
        <is>
          <t>VEINTICINCOAVA</t>
        </is>
      </c>
      <c r="C892" t="inlineStr">
        <is>
          <t>GONZALEZ GONZALEZ / MARGARITA ALEXANDRA</t>
        </is>
      </c>
      <c r="D892" t="inlineStr">
        <is>
          <t>Inscrito</t>
        </is>
      </c>
      <c r="E892" t="inlineStr">
        <is>
          <t>Regular</t>
        </is>
      </c>
      <c r="G892" t="inlineStr">
        <is>
          <t>Gastronomía</t>
        </is>
      </c>
      <c r="H892" t="inlineStr">
        <is>
          <t>F</t>
        </is>
      </c>
      <c r="I892" t="inlineStr">
        <is>
          <t>EXM</t>
        </is>
      </c>
      <c r="J892" t="inlineStr">
        <is>
          <t>0</t>
        </is>
      </c>
      <c r="K892" t="inlineStr">
        <is>
          <t>2024-07-30 13:28:18.284736</t>
        </is>
      </c>
      <c r="L892">
        <f>MID(K892,1,10)</f>
        <v/>
      </c>
      <c r="M892" t="inlineStr">
        <is>
          <t>8.2</t>
        </is>
      </c>
      <c r="N892" t="inlineStr">
        <is>
          <t>Colegio de Estudios Cientificos y Tecnologicos Del Estado De Quintana Roo Plnatel Cancun IV</t>
        </is>
      </c>
      <c r="P892" s="1">
        <f>DATE(INT(RAND()*(2008 - 2006 + 1) + 2006), INT(RAND()*12 + 1), INT(RAND()*28 + 1))</f>
        <v/>
      </c>
      <c r="Q892">
        <f>CHOOSE(RANDBETWEEN(1,2),"Si","No")</f>
        <v/>
      </c>
      <c r="R892">
        <f>IF(Q892="Si",CHOOSE(RANDBETWEEN(1,3),"Excelencia","Apoyo Académico","Excelencia"), " ")</f>
        <v/>
      </c>
      <c r="S892">
        <f>RANDBETWEEN(100, 200)</f>
        <v/>
      </c>
      <c r="T892">
        <f>CHOOSE(RANDBETWEEN(1,2),"Si","No")</f>
        <v/>
      </c>
      <c r="U892">
        <f>CHOOSE(RANDBETWEEN(1,2),"Si","No")</f>
        <v/>
      </c>
      <c r="V892">
        <f>IF(U892="Si",CHOOSE(RANDBETWEEN(1,3),"Maya","Tzeltal","Náhuatl", "Misteco", "Otomí"), " ")</f>
        <v/>
      </c>
      <c r="W892">
        <f>CHOOSE(RANDBETWEEN(1,2),"Si","No")</f>
        <v/>
      </c>
      <c r="X892">
        <f>IF(W892="Si",CHOOSE(RANDBETWEEN(1,3),"Motriz","Auditiva","Visual"), " ")</f>
        <v/>
      </c>
      <c r="Y892">
        <f>TEXT(RANDBETWEEN(1000000000,9999999999), "0000000000")</f>
        <v/>
      </c>
      <c r="Z892">
        <f>LOWER(LEFT(C892,FIND(" ",C892 &amp; " ")-1)) &amp; "." &amp; LOWER(MID(C892, FIND(" ", C892) + 1, FIND(" ", C892 &amp; " ", FIND(" ", C892)+ 1) - FIND(" ", C892)-1)) &amp; "@gmail.com"</f>
        <v/>
      </c>
      <c r="AA892">
        <f>UPPER(LEFT(C892,1)&amp;MID(C892,FIND(" ",C892)+1,1)&amp;IF(LEN(C892)-LEN(SUBSTITUTE(C892," ",""))&gt;=2,MID(C892,FIND(" ",C892,FIND(" ",C892)+1)+1,1),"X")&amp;TEXT(P892,"YYMMDD")&amp;H892&amp;RANDBETWEEN(0,9)&amp;RANDBETWEEN(0,9)&amp;CHAR(RANDBETWEEN(65,90))&amp;CHAR(RANDBETWEEN(65,90)))</f>
        <v/>
      </c>
    </row>
    <row r="893" hidden="1">
      <c r="A893" t="inlineStr">
        <is>
          <t>240300378</t>
        </is>
      </c>
      <c r="B893" t="inlineStr">
        <is>
          <t>VEINTICINCOAVA</t>
        </is>
      </c>
      <c r="C893" t="inlineStr">
        <is>
          <t>VARGUEZ SANTOS / KARLA JOSELIN</t>
        </is>
      </c>
      <c r="D893" t="inlineStr">
        <is>
          <t>Inscrito</t>
        </is>
      </c>
      <c r="E893" t="inlineStr">
        <is>
          <t>Regular</t>
        </is>
      </c>
      <c r="G893" t="inlineStr">
        <is>
          <t>Turismo Sustentable y Gestión Hotelera</t>
        </is>
      </c>
      <c r="H893" t="inlineStr">
        <is>
          <t>F</t>
        </is>
      </c>
      <c r="I893" t="inlineStr">
        <is>
          <t>EXM</t>
        </is>
      </c>
      <c r="J893" t="inlineStr">
        <is>
          <t>0</t>
        </is>
      </c>
      <c r="K893" t="inlineStr">
        <is>
          <t>2024-07-30 13:28:16.325532</t>
        </is>
      </c>
      <c r="L893">
        <f>MID(K893,1,10)</f>
        <v/>
      </c>
      <c r="M893" t="inlineStr">
        <is>
          <t>8.8</t>
        </is>
      </c>
      <c r="N893" t="inlineStr">
        <is>
          <t xml:space="preserve">CECYTE CANCÚN IV </t>
        </is>
      </c>
      <c r="P893" s="1">
        <f>DATE(INT(RAND()*(2008 - 2006 + 1) + 2006), INT(RAND()*12 + 1), INT(RAND()*28 + 1))</f>
        <v/>
      </c>
      <c r="Q893">
        <f>CHOOSE(RANDBETWEEN(1,2),"Si","No")</f>
        <v/>
      </c>
      <c r="R893">
        <f>IF(Q893="Si",CHOOSE(RANDBETWEEN(1,3),"Excelencia","Apoyo Académico","Excelencia"), " ")</f>
        <v/>
      </c>
      <c r="S893">
        <f>RANDBETWEEN(100, 200)</f>
        <v/>
      </c>
      <c r="T893">
        <f>CHOOSE(RANDBETWEEN(1,2),"Si","No")</f>
        <v/>
      </c>
      <c r="U893">
        <f>CHOOSE(RANDBETWEEN(1,2),"Si","No")</f>
        <v/>
      </c>
      <c r="V893">
        <f>IF(U893="Si",CHOOSE(RANDBETWEEN(1,3),"Maya","Tzeltal","Náhuatl", "Misteco", "Otomí"), " ")</f>
        <v/>
      </c>
      <c r="W893">
        <f>CHOOSE(RANDBETWEEN(1,2),"Si","No")</f>
        <v/>
      </c>
      <c r="X893">
        <f>IF(W893="Si",CHOOSE(RANDBETWEEN(1,3),"Motriz","Auditiva","Visual"), " ")</f>
        <v/>
      </c>
      <c r="Y893">
        <f>TEXT(RANDBETWEEN(1000000000,9999999999), "0000000000")</f>
        <v/>
      </c>
      <c r="Z893">
        <f>LOWER(LEFT(C893,FIND(" ",C893 &amp; " ")-1)) &amp; "." &amp; LOWER(MID(C893, FIND(" ", C893) + 1, FIND(" ", C893 &amp; " ", FIND(" ", C893)+ 1) - FIND(" ", C893)-1)) &amp; "@gmail.com"</f>
        <v/>
      </c>
      <c r="AA893">
        <f>UPPER(LEFT(C893,1)&amp;MID(C893,FIND(" ",C893)+1,1)&amp;IF(LEN(C893)-LEN(SUBSTITUTE(C893," ",""))&gt;=2,MID(C893,FIND(" ",C893,FIND(" ",C893)+1)+1,1),"X")&amp;TEXT(P893,"YYMMDD")&amp;H893&amp;RANDBETWEEN(0,9)&amp;RANDBETWEEN(0,9)&amp;CHAR(RANDBETWEEN(65,90))&amp;CHAR(RANDBETWEEN(65,90)))</f>
        <v/>
      </c>
    </row>
    <row r="894" hidden="1">
      <c r="A894" t="inlineStr">
        <is>
          <t>240300377</t>
        </is>
      </c>
      <c r="B894" t="inlineStr">
        <is>
          <t>VEINTICINCOAVA</t>
        </is>
      </c>
      <c r="C894" t="inlineStr">
        <is>
          <t>MIS SALADO / KEVIN ALEXANDER</t>
        </is>
      </c>
      <c r="D894" t="inlineStr">
        <is>
          <t>Inscrito</t>
        </is>
      </c>
      <c r="E894" t="inlineStr">
        <is>
          <t>Regular</t>
        </is>
      </c>
      <c r="G894" t="inlineStr">
        <is>
          <t>Gastronomía</t>
        </is>
      </c>
      <c r="H894" t="inlineStr">
        <is>
          <t>M</t>
        </is>
      </c>
      <c r="I894" t="inlineStr">
        <is>
          <t>EXM</t>
        </is>
      </c>
      <c r="J894" t="inlineStr">
        <is>
          <t>0</t>
        </is>
      </c>
      <c r="K894" t="inlineStr">
        <is>
          <t>2024-07-30 13:28:15.10606</t>
        </is>
      </c>
      <c r="L894">
        <f>MID(K894,1,10)</f>
        <v/>
      </c>
      <c r="M894" t="inlineStr">
        <is>
          <t>8.2</t>
        </is>
      </c>
      <c r="N894" t="inlineStr">
        <is>
          <t>Colegio de Bachilleres del Estado de Quintana Roo</t>
        </is>
      </c>
      <c r="P894" s="1">
        <f>DATE(INT(RAND()*(2008 - 2006 + 1) + 2006), INT(RAND()*12 + 1), INT(RAND()*28 + 1))</f>
        <v/>
      </c>
      <c r="Q894">
        <f>CHOOSE(RANDBETWEEN(1,2),"Si","No")</f>
        <v/>
      </c>
      <c r="R894">
        <f>IF(Q894="Si",CHOOSE(RANDBETWEEN(1,3),"Excelencia","Apoyo Académico","Excelencia"), " ")</f>
        <v/>
      </c>
      <c r="S894">
        <f>RANDBETWEEN(100, 200)</f>
        <v/>
      </c>
      <c r="T894">
        <f>CHOOSE(RANDBETWEEN(1,2),"Si","No")</f>
        <v/>
      </c>
      <c r="U894">
        <f>CHOOSE(RANDBETWEEN(1,2),"Si","No")</f>
        <v/>
      </c>
      <c r="V894">
        <f>IF(U894="Si",CHOOSE(RANDBETWEEN(1,3),"Maya","Tzeltal","Náhuatl", "Misteco", "Otomí"), " ")</f>
        <v/>
      </c>
      <c r="W894">
        <f>CHOOSE(RANDBETWEEN(1,2),"Si","No")</f>
        <v/>
      </c>
      <c r="X894">
        <f>IF(W894="Si",CHOOSE(RANDBETWEEN(1,3),"Motriz","Auditiva","Visual"), " ")</f>
        <v/>
      </c>
      <c r="Y894">
        <f>TEXT(RANDBETWEEN(1000000000,9999999999), "0000000000")</f>
        <v/>
      </c>
      <c r="Z894">
        <f>LOWER(LEFT(C894,FIND(" ",C894 &amp; " ")-1)) &amp; "." &amp; LOWER(MID(C894, FIND(" ", C894) + 1, FIND(" ", C894 &amp; " ", FIND(" ", C894)+ 1) - FIND(" ", C894)-1)) &amp; "@gmail.com"</f>
        <v/>
      </c>
      <c r="AA894">
        <f>UPPER(LEFT(C894,1)&amp;MID(C894,FIND(" ",C894)+1,1)&amp;IF(LEN(C894)-LEN(SUBSTITUTE(C894," ",""))&gt;=2,MID(C894,FIND(" ",C894,FIND(" ",C894)+1)+1,1),"X")&amp;TEXT(P894,"YYMMDD")&amp;H894&amp;RANDBETWEEN(0,9)&amp;RANDBETWEEN(0,9)&amp;CHAR(RANDBETWEEN(65,90))&amp;CHAR(RANDBETWEEN(65,90)))</f>
        <v/>
      </c>
    </row>
    <row r="895" hidden="1">
      <c r="A895" t="inlineStr">
        <is>
          <t>240300376</t>
        </is>
      </c>
      <c r="B895" t="inlineStr">
        <is>
          <t>VEINTICINCOAVA</t>
        </is>
      </c>
      <c r="C895" t="inlineStr">
        <is>
          <t>CHIM HERNÁNDEZ / ANGEL GAEL</t>
        </is>
      </c>
      <c r="D895" t="inlineStr">
        <is>
          <t>Inscrito</t>
        </is>
      </c>
      <c r="E895" t="inlineStr">
        <is>
          <t>Regular</t>
        </is>
      </c>
      <c r="G895" t="inlineStr">
        <is>
          <t>Gastronomía</t>
        </is>
      </c>
      <c r="H895" t="inlineStr">
        <is>
          <t>M</t>
        </is>
      </c>
      <c r="I895" t="inlineStr">
        <is>
          <t>EXM</t>
        </is>
      </c>
      <c r="J895" t="inlineStr">
        <is>
          <t>0</t>
        </is>
      </c>
      <c r="K895" t="inlineStr">
        <is>
          <t>2024-07-30 13:28:13.290399</t>
        </is>
      </c>
      <c r="L895">
        <f>MID(K895,1,10)</f>
        <v/>
      </c>
      <c r="M895" t="inlineStr">
        <is>
          <t>8.1</t>
        </is>
      </c>
      <c r="N895" t="inlineStr">
        <is>
          <t>Colegio Nacional de Educación Profesional Técnica</t>
        </is>
      </c>
      <c r="P895" s="1">
        <f>DATE(INT(RAND()*(2008 - 2006 + 1) + 2006), INT(RAND()*12 + 1), INT(RAND()*28 + 1))</f>
        <v/>
      </c>
      <c r="Q895">
        <f>CHOOSE(RANDBETWEEN(1,2),"Si","No")</f>
        <v/>
      </c>
      <c r="R895">
        <f>IF(Q895="Si",CHOOSE(RANDBETWEEN(1,3),"Excelencia","Apoyo Académico","Excelencia"), " ")</f>
        <v/>
      </c>
      <c r="S895">
        <f>RANDBETWEEN(100, 200)</f>
        <v/>
      </c>
      <c r="T895">
        <f>CHOOSE(RANDBETWEEN(1,2),"Si","No")</f>
        <v/>
      </c>
      <c r="U895">
        <f>CHOOSE(RANDBETWEEN(1,2),"Si","No")</f>
        <v/>
      </c>
      <c r="V895">
        <f>IF(U895="Si",CHOOSE(RANDBETWEEN(1,3),"Maya","Tzeltal","Náhuatl", "Misteco", "Otomí"), " ")</f>
        <v/>
      </c>
      <c r="W895">
        <f>CHOOSE(RANDBETWEEN(1,2),"Si","No")</f>
        <v/>
      </c>
      <c r="X895">
        <f>IF(W895="Si",CHOOSE(RANDBETWEEN(1,3),"Motriz","Auditiva","Visual"), " ")</f>
        <v/>
      </c>
      <c r="Y895">
        <f>TEXT(RANDBETWEEN(1000000000,9999999999), "0000000000")</f>
        <v/>
      </c>
      <c r="Z895">
        <f>LOWER(LEFT(C895,FIND(" ",C895 &amp; " ")-1)) &amp; "." &amp; LOWER(MID(C895, FIND(" ", C895) + 1, FIND(" ", C895 &amp; " ", FIND(" ", C895)+ 1) - FIND(" ", C895)-1)) &amp; "@gmail.com"</f>
        <v/>
      </c>
      <c r="AA895">
        <f>UPPER(LEFT(C895,1)&amp;MID(C895,FIND(" ",C895)+1,1)&amp;IF(LEN(C895)-LEN(SUBSTITUTE(C895," ",""))&gt;=2,MID(C895,FIND(" ",C895,FIND(" ",C895)+1)+1,1),"X")&amp;TEXT(P895,"YYMMDD")&amp;H895&amp;RANDBETWEEN(0,9)&amp;RANDBETWEEN(0,9)&amp;CHAR(RANDBETWEEN(65,90))&amp;CHAR(RANDBETWEEN(65,90)))</f>
        <v/>
      </c>
    </row>
    <row r="896" hidden="1">
      <c r="A896" t="inlineStr">
        <is>
          <t>240300375</t>
        </is>
      </c>
      <c r="B896" t="inlineStr">
        <is>
          <t>VEINTICINCOAVA</t>
        </is>
      </c>
      <c r="C896" t="inlineStr">
        <is>
          <t>CORAL SANTOS / JUAN PABLO</t>
        </is>
      </c>
      <c r="D896" t="inlineStr">
        <is>
          <t>Inscrito</t>
        </is>
      </c>
      <c r="E896" t="inlineStr">
        <is>
          <t>Regular</t>
        </is>
      </c>
      <c r="G896" t="inlineStr">
        <is>
          <t>Turismo Sustentable y Gestión Hotelera</t>
        </is>
      </c>
      <c r="H896" t="inlineStr">
        <is>
          <t>M</t>
        </is>
      </c>
      <c r="I896" t="inlineStr">
        <is>
          <t>EXM</t>
        </is>
      </c>
      <c r="J896" t="inlineStr">
        <is>
          <t>0</t>
        </is>
      </c>
      <c r="K896" t="inlineStr">
        <is>
          <t>2024-07-30 13:28:06.344948</t>
        </is>
      </c>
      <c r="L896">
        <f>MID(K896,1,10)</f>
        <v/>
      </c>
      <c r="M896" t="inlineStr">
        <is>
          <t>8.3</t>
        </is>
      </c>
      <c r="N896" t="inlineStr">
        <is>
          <t>Colegio de Bachilleres del Estado de Yucatán</t>
        </is>
      </c>
      <c r="P896" s="1">
        <f>DATE(INT(RAND()*(2008 - 2006 + 1) + 2006), INT(RAND()*12 + 1), INT(RAND()*28 + 1))</f>
        <v/>
      </c>
      <c r="Q896">
        <f>CHOOSE(RANDBETWEEN(1,2),"Si","No")</f>
        <v/>
      </c>
      <c r="R896">
        <f>IF(Q896="Si",CHOOSE(RANDBETWEEN(1,3),"Excelencia","Apoyo Académico","Excelencia"), " ")</f>
        <v/>
      </c>
      <c r="S896">
        <f>RANDBETWEEN(100, 200)</f>
        <v/>
      </c>
      <c r="T896">
        <f>CHOOSE(RANDBETWEEN(1,2),"Si","No")</f>
        <v/>
      </c>
      <c r="U896">
        <f>CHOOSE(RANDBETWEEN(1,2),"Si","No")</f>
        <v/>
      </c>
      <c r="V896">
        <f>IF(U896="Si",CHOOSE(RANDBETWEEN(1,3),"Maya","Tzeltal","Náhuatl", "Misteco", "Otomí"), " ")</f>
        <v/>
      </c>
      <c r="W896">
        <f>CHOOSE(RANDBETWEEN(1,2),"Si","No")</f>
        <v/>
      </c>
      <c r="X896">
        <f>IF(W896="Si",CHOOSE(RANDBETWEEN(1,3),"Motriz","Auditiva","Visual"), " ")</f>
        <v/>
      </c>
      <c r="Y896">
        <f>TEXT(RANDBETWEEN(1000000000,9999999999), "0000000000")</f>
        <v/>
      </c>
      <c r="Z896">
        <f>LOWER(LEFT(C896,FIND(" ",C896 &amp; " ")-1)) &amp; "." &amp; LOWER(MID(C896, FIND(" ", C896) + 1, FIND(" ", C896 &amp; " ", FIND(" ", C896)+ 1) - FIND(" ", C896)-1)) &amp; "@gmail.com"</f>
        <v/>
      </c>
      <c r="AA896">
        <f>UPPER(LEFT(C896,1)&amp;MID(C896,FIND(" ",C896)+1,1)&amp;IF(LEN(C896)-LEN(SUBSTITUTE(C896," ",""))&gt;=2,MID(C896,FIND(" ",C896,FIND(" ",C896)+1)+1,1),"X")&amp;TEXT(P896,"YYMMDD")&amp;H896&amp;RANDBETWEEN(0,9)&amp;RANDBETWEEN(0,9)&amp;CHAR(RANDBETWEEN(65,90))&amp;CHAR(RANDBETWEEN(65,90)))</f>
        <v/>
      </c>
    </row>
    <row r="897" hidden="1">
      <c r="A897" t="inlineStr">
        <is>
          <t>240300374</t>
        </is>
      </c>
      <c r="B897" t="inlineStr">
        <is>
          <t>VEINTICINCOAVA</t>
        </is>
      </c>
      <c r="C897" t="inlineStr">
        <is>
          <t>LÓPEZ CADENA / ASLYYESENIA</t>
        </is>
      </c>
      <c r="D897" t="inlineStr">
        <is>
          <t>Inscrito</t>
        </is>
      </c>
      <c r="E897" t="inlineStr">
        <is>
          <t>Regular</t>
        </is>
      </c>
      <c r="G897" t="inlineStr">
        <is>
          <t>Turismo Sustentable y Gestión Hotelera</t>
        </is>
      </c>
      <c r="H897" t="inlineStr">
        <is>
          <t>F</t>
        </is>
      </c>
      <c r="I897" t="inlineStr">
        <is>
          <t>EXM</t>
        </is>
      </c>
      <c r="J897" t="inlineStr">
        <is>
          <t>0</t>
        </is>
      </c>
      <c r="K897" t="inlineStr">
        <is>
          <t>2024-07-30 13:27:52.77549</t>
        </is>
      </c>
      <c r="L897">
        <f>MID(K897,1,10)</f>
        <v/>
      </c>
      <c r="M897" t="inlineStr">
        <is>
          <t>8.5</t>
        </is>
      </c>
      <c r="N897" t="inlineStr">
        <is>
          <t>Cecyte 4</t>
        </is>
      </c>
      <c r="P897" s="1">
        <f>DATE(INT(RAND()*(2008 - 2006 + 1) + 2006), INT(RAND()*12 + 1), INT(RAND()*28 + 1))</f>
        <v/>
      </c>
      <c r="Q897">
        <f>CHOOSE(RANDBETWEEN(1,2),"Si","No")</f>
        <v/>
      </c>
      <c r="R897">
        <f>IF(Q897="Si",CHOOSE(RANDBETWEEN(1,3),"Excelencia","Apoyo Académico","Excelencia"), " ")</f>
        <v/>
      </c>
      <c r="S897">
        <f>RANDBETWEEN(100, 200)</f>
        <v/>
      </c>
      <c r="T897">
        <f>CHOOSE(RANDBETWEEN(1,2),"Si","No")</f>
        <v/>
      </c>
      <c r="U897">
        <f>CHOOSE(RANDBETWEEN(1,2),"Si","No")</f>
        <v/>
      </c>
      <c r="V897">
        <f>IF(U897="Si",CHOOSE(RANDBETWEEN(1,3),"Maya","Tzeltal","Náhuatl", "Misteco", "Otomí"), " ")</f>
        <v/>
      </c>
      <c r="W897">
        <f>CHOOSE(RANDBETWEEN(1,2),"Si","No")</f>
        <v/>
      </c>
      <c r="X897">
        <f>IF(W897="Si",CHOOSE(RANDBETWEEN(1,3),"Motriz","Auditiva","Visual"), " ")</f>
        <v/>
      </c>
      <c r="Y897">
        <f>TEXT(RANDBETWEEN(1000000000,9999999999), "0000000000")</f>
        <v/>
      </c>
      <c r="Z897">
        <f>LOWER(LEFT(C897,FIND(" ",C897 &amp; " ")-1)) &amp; "." &amp; LOWER(MID(C897, FIND(" ", C897) + 1, FIND(" ", C897 &amp; " ", FIND(" ", C897)+ 1) - FIND(" ", C897)-1)) &amp; "@gmail.com"</f>
        <v/>
      </c>
      <c r="AA897">
        <f>UPPER(LEFT(C897,1)&amp;MID(C897,FIND(" ",C897)+1,1)&amp;IF(LEN(C897)-LEN(SUBSTITUTE(C897," ",""))&gt;=2,MID(C897,FIND(" ",C897,FIND(" ",C897)+1)+1,1),"X")&amp;TEXT(P897,"YYMMDD")&amp;H897&amp;RANDBETWEEN(0,9)&amp;RANDBETWEEN(0,9)&amp;CHAR(RANDBETWEEN(65,90))&amp;CHAR(RANDBETWEEN(65,90)))</f>
        <v/>
      </c>
    </row>
    <row r="898" hidden="1">
      <c r="A898" t="inlineStr">
        <is>
          <t>240300373</t>
        </is>
      </c>
      <c r="B898" t="inlineStr">
        <is>
          <t>VEINTICINCOAVA</t>
        </is>
      </c>
      <c r="C898" t="inlineStr">
        <is>
          <t>LOPEZ MATEO / NASHARI DABEYVA</t>
        </is>
      </c>
      <c r="D898" t="inlineStr">
        <is>
          <t>Inscrito</t>
        </is>
      </c>
      <c r="E898" t="inlineStr">
        <is>
          <t>Regular</t>
        </is>
      </c>
      <c r="G898" t="inlineStr">
        <is>
          <t>Turismo Alternativo y Gestión del Patrimonio</t>
        </is>
      </c>
      <c r="H898" t="inlineStr">
        <is>
          <t>F</t>
        </is>
      </c>
      <c r="I898" t="inlineStr">
        <is>
          <t>EXM</t>
        </is>
      </c>
      <c r="J898" t="inlineStr">
        <is>
          <t>0</t>
        </is>
      </c>
      <c r="K898" t="inlineStr">
        <is>
          <t>2024-07-30 13:27:48.452806</t>
        </is>
      </c>
      <c r="L898">
        <f>MID(K898,1,10)</f>
        <v/>
      </c>
      <c r="M898" t="inlineStr">
        <is>
          <t>8.7</t>
        </is>
      </c>
      <c r="N898" t="inlineStr">
        <is>
          <t xml:space="preserve">Colegio de Estudios Científicos y Tecnológicos Cancún IV </t>
        </is>
      </c>
      <c r="P898" s="1">
        <f>DATE(INT(RAND()*(2008 - 2006 + 1) + 2006), INT(RAND()*12 + 1), INT(RAND()*28 + 1))</f>
        <v/>
      </c>
      <c r="Q898">
        <f>CHOOSE(RANDBETWEEN(1,2),"Si","No")</f>
        <v/>
      </c>
      <c r="R898">
        <f>IF(Q898="Si",CHOOSE(RANDBETWEEN(1,3),"Excelencia","Apoyo Académico","Excelencia"), " ")</f>
        <v/>
      </c>
      <c r="S898">
        <f>RANDBETWEEN(100, 200)</f>
        <v/>
      </c>
      <c r="T898">
        <f>CHOOSE(RANDBETWEEN(1,2),"Si","No")</f>
        <v/>
      </c>
      <c r="U898">
        <f>CHOOSE(RANDBETWEEN(1,2),"Si","No")</f>
        <v/>
      </c>
      <c r="V898">
        <f>IF(U898="Si",CHOOSE(RANDBETWEEN(1,3),"Maya","Tzeltal","Náhuatl", "Misteco", "Otomí"), " ")</f>
        <v/>
      </c>
      <c r="W898">
        <f>CHOOSE(RANDBETWEEN(1,2),"Si","No")</f>
        <v/>
      </c>
      <c r="X898">
        <f>IF(W898="Si",CHOOSE(RANDBETWEEN(1,3),"Motriz","Auditiva","Visual"), " ")</f>
        <v/>
      </c>
      <c r="Y898">
        <f>TEXT(RANDBETWEEN(1000000000,9999999999), "0000000000")</f>
        <v/>
      </c>
      <c r="Z898">
        <f>LOWER(LEFT(C898,FIND(" ",C898 &amp; " ")-1)) &amp; "." &amp; LOWER(MID(C898, FIND(" ", C898) + 1, FIND(" ", C898 &amp; " ", FIND(" ", C898)+ 1) - FIND(" ", C898)-1)) &amp; "@gmail.com"</f>
        <v/>
      </c>
      <c r="AA898">
        <f>UPPER(LEFT(C898,1)&amp;MID(C898,FIND(" ",C898)+1,1)&amp;IF(LEN(C898)-LEN(SUBSTITUTE(C898," ",""))&gt;=2,MID(C898,FIND(" ",C898,FIND(" ",C898)+1)+1,1),"X")&amp;TEXT(P898,"YYMMDD")&amp;H898&amp;RANDBETWEEN(0,9)&amp;RANDBETWEEN(0,9)&amp;CHAR(RANDBETWEEN(65,90))&amp;CHAR(RANDBETWEEN(65,90)))</f>
        <v/>
      </c>
    </row>
    <row r="899" hidden="1">
      <c r="A899" t="inlineStr">
        <is>
          <t>240300372</t>
        </is>
      </c>
      <c r="B899" t="inlineStr">
        <is>
          <t>VEINTICINCOAVA</t>
        </is>
      </c>
      <c r="C899" t="inlineStr">
        <is>
          <t>LOPEZ NOH / YERIK YAEL</t>
        </is>
      </c>
      <c r="D899" t="inlineStr">
        <is>
          <t>Inscrito</t>
        </is>
      </c>
      <c r="E899" t="inlineStr">
        <is>
          <t>Regular</t>
        </is>
      </c>
      <c r="G899" t="inlineStr">
        <is>
          <t>Gastronomía</t>
        </is>
      </c>
      <c r="H899" t="inlineStr">
        <is>
          <t>M</t>
        </is>
      </c>
      <c r="I899" t="inlineStr">
        <is>
          <t>EXM</t>
        </is>
      </c>
      <c r="J899" t="inlineStr">
        <is>
          <t>0</t>
        </is>
      </c>
      <c r="K899" t="inlineStr">
        <is>
          <t>2024-07-30 13:27:41.306238</t>
        </is>
      </c>
      <c r="L899">
        <f>MID(K899,1,10)</f>
        <v/>
      </c>
      <c r="M899" t="inlineStr">
        <is>
          <t>8.2</t>
        </is>
      </c>
      <c r="N899" t="inlineStr">
        <is>
          <t>Colegio de Estudios Científicos y Tecnológicos del Estado de Quintana Roo</t>
        </is>
      </c>
      <c r="P899" s="1">
        <f>DATE(INT(RAND()*(2008 - 2006 + 1) + 2006), INT(RAND()*12 + 1), INT(RAND()*28 + 1))</f>
        <v/>
      </c>
      <c r="Q899">
        <f>CHOOSE(RANDBETWEEN(1,2),"Si","No")</f>
        <v/>
      </c>
      <c r="R899">
        <f>IF(Q899="Si",CHOOSE(RANDBETWEEN(1,3),"Excelencia","Apoyo Académico","Excelencia"), " ")</f>
        <v/>
      </c>
      <c r="S899">
        <f>RANDBETWEEN(100, 200)</f>
        <v/>
      </c>
      <c r="T899">
        <f>CHOOSE(RANDBETWEEN(1,2),"Si","No")</f>
        <v/>
      </c>
      <c r="U899">
        <f>CHOOSE(RANDBETWEEN(1,2),"Si","No")</f>
        <v/>
      </c>
      <c r="V899">
        <f>IF(U899="Si",CHOOSE(RANDBETWEEN(1,3),"Maya","Tzeltal","Náhuatl", "Misteco", "Otomí"), " ")</f>
        <v/>
      </c>
      <c r="W899">
        <f>CHOOSE(RANDBETWEEN(1,2),"Si","No")</f>
        <v/>
      </c>
      <c r="X899">
        <f>IF(W899="Si",CHOOSE(RANDBETWEEN(1,3),"Motriz","Auditiva","Visual"), " ")</f>
        <v/>
      </c>
      <c r="Y899">
        <f>TEXT(RANDBETWEEN(1000000000,9999999999), "0000000000")</f>
        <v/>
      </c>
      <c r="Z899">
        <f>LOWER(LEFT(C899,FIND(" ",C899 &amp; " ")-1)) &amp; "." &amp; LOWER(MID(C899, FIND(" ", C899) + 1, FIND(" ", C899 &amp; " ", FIND(" ", C899)+ 1) - FIND(" ", C899)-1)) &amp; "@gmail.com"</f>
        <v/>
      </c>
      <c r="AA899">
        <f>UPPER(LEFT(C899,1)&amp;MID(C899,FIND(" ",C899)+1,1)&amp;IF(LEN(C899)-LEN(SUBSTITUTE(C899," ",""))&gt;=2,MID(C899,FIND(" ",C899,FIND(" ",C899)+1)+1,1),"X")&amp;TEXT(P899,"YYMMDD")&amp;H899&amp;RANDBETWEEN(0,9)&amp;RANDBETWEEN(0,9)&amp;CHAR(RANDBETWEEN(65,90))&amp;CHAR(RANDBETWEEN(65,90)))</f>
        <v/>
      </c>
    </row>
    <row r="900" hidden="1">
      <c r="A900" t="inlineStr">
        <is>
          <t>240300371</t>
        </is>
      </c>
      <c r="B900" t="inlineStr">
        <is>
          <t>VEINTICINCOAVA</t>
        </is>
      </c>
      <c r="C900" t="inlineStr">
        <is>
          <t>CETINA RODRIGUEZ / MIA JARUMY</t>
        </is>
      </c>
      <c r="D900" t="inlineStr">
        <is>
          <t>Inscrito</t>
        </is>
      </c>
      <c r="E900" t="inlineStr">
        <is>
          <t>Regular</t>
        </is>
      </c>
      <c r="G900" t="inlineStr">
        <is>
          <t>Gastronomía</t>
        </is>
      </c>
      <c r="H900" t="inlineStr">
        <is>
          <t>F</t>
        </is>
      </c>
      <c r="I900" t="inlineStr">
        <is>
          <t>EXM</t>
        </is>
      </c>
      <c r="J900" t="inlineStr">
        <is>
          <t>0</t>
        </is>
      </c>
      <c r="K900" t="inlineStr">
        <is>
          <t>2024-07-30 13:27:33.019955</t>
        </is>
      </c>
      <c r="L900">
        <f>MID(K900,1,10)</f>
        <v/>
      </c>
      <c r="M900" t="inlineStr">
        <is>
          <t>8.3</t>
        </is>
      </c>
      <c r="N900" t="inlineStr">
        <is>
          <t>Colegio de estudios científicos y tecnológicos del estado de Quintana Roo (Cecyte IV)</t>
        </is>
      </c>
      <c r="P900" s="1">
        <f>DATE(INT(RAND()*(2008 - 2006 + 1) + 2006), INT(RAND()*12 + 1), INT(RAND()*28 + 1))</f>
        <v/>
      </c>
      <c r="Q900">
        <f>CHOOSE(RANDBETWEEN(1,2),"Si","No")</f>
        <v/>
      </c>
      <c r="R900">
        <f>IF(Q900="Si",CHOOSE(RANDBETWEEN(1,3),"Excelencia","Apoyo Académico","Excelencia"), " ")</f>
        <v/>
      </c>
      <c r="S900">
        <f>RANDBETWEEN(100, 200)</f>
        <v/>
      </c>
      <c r="T900">
        <f>CHOOSE(RANDBETWEEN(1,2),"Si","No")</f>
        <v/>
      </c>
      <c r="U900">
        <f>CHOOSE(RANDBETWEEN(1,2),"Si","No")</f>
        <v/>
      </c>
      <c r="V900">
        <f>IF(U900="Si",CHOOSE(RANDBETWEEN(1,3),"Maya","Tzeltal","Náhuatl", "Misteco", "Otomí"), " ")</f>
        <v/>
      </c>
      <c r="W900">
        <f>CHOOSE(RANDBETWEEN(1,2),"Si","No")</f>
        <v/>
      </c>
      <c r="X900">
        <f>IF(W900="Si",CHOOSE(RANDBETWEEN(1,3),"Motriz","Auditiva","Visual"), " ")</f>
        <v/>
      </c>
      <c r="Y900">
        <f>TEXT(RANDBETWEEN(1000000000,9999999999), "0000000000")</f>
        <v/>
      </c>
      <c r="Z900">
        <f>LOWER(LEFT(C900,FIND(" ",C900 &amp; " ")-1)) &amp; "." &amp; LOWER(MID(C900, FIND(" ", C900) + 1, FIND(" ", C900 &amp; " ", FIND(" ", C900)+ 1) - FIND(" ", C900)-1)) &amp; "@gmail.com"</f>
        <v/>
      </c>
      <c r="AA900">
        <f>UPPER(LEFT(C900,1)&amp;MID(C900,FIND(" ",C900)+1,1)&amp;IF(LEN(C900)-LEN(SUBSTITUTE(C900," ",""))&gt;=2,MID(C900,FIND(" ",C900,FIND(" ",C900)+1)+1,1),"X")&amp;TEXT(P900,"YYMMDD")&amp;H900&amp;RANDBETWEEN(0,9)&amp;RANDBETWEEN(0,9)&amp;CHAR(RANDBETWEEN(65,90))&amp;CHAR(RANDBETWEEN(65,90)))</f>
        <v/>
      </c>
    </row>
    <row r="901" hidden="1">
      <c r="A901" t="inlineStr">
        <is>
          <t>240300370</t>
        </is>
      </c>
      <c r="B901" t="inlineStr">
        <is>
          <t>VEINTICINCOAVA</t>
        </is>
      </c>
      <c r="C901" t="inlineStr">
        <is>
          <t>GARCIA CAAMAL / JONATHAN ISRAEL</t>
        </is>
      </c>
      <c r="D901" t="inlineStr">
        <is>
          <t>Inscrito</t>
        </is>
      </c>
      <c r="E901" t="inlineStr">
        <is>
          <t>Regular</t>
        </is>
      </c>
      <c r="G901" t="inlineStr">
        <is>
          <t>Turismo Sustentable y Gestión Hotelera</t>
        </is>
      </c>
      <c r="H901" t="inlineStr">
        <is>
          <t>M</t>
        </is>
      </c>
      <c r="I901" t="inlineStr">
        <is>
          <t>EXM</t>
        </is>
      </c>
      <c r="J901" t="inlineStr">
        <is>
          <t>0</t>
        </is>
      </c>
      <c r="K901" t="inlineStr">
        <is>
          <t>2024-07-30 13:27:32.869679</t>
        </is>
      </c>
      <c r="L901">
        <f>MID(K901,1,10)</f>
        <v/>
      </c>
      <c r="M901" t="inlineStr">
        <is>
          <t>9.6</t>
        </is>
      </c>
      <c r="N901" t="inlineStr">
        <is>
          <t>Colegio Nacional de Educación Profesional Técnica</t>
        </is>
      </c>
      <c r="P901" s="1">
        <f>DATE(INT(RAND()*(2008 - 2006 + 1) + 2006), INT(RAND()*12 + 1), INT(RAND()*28 + 1))</f>
        <v/>
      </c>
      <c r="Q901">
        <f>CHOOSE(RANDBETWEEN(1,2),"Si","No")</f>
        <v/>
      </c>
      <c r="R901">
        <f>IF(Q901="Si",CHOOSE(RANDBETWEEN(1,3),"Excelencia","Apoyo Académico","Excelencia"), " ")</f>
        <v/>
      </c>
      <c r="S901">
        <f>RANDBETWEEN(100, 200)</f>
        <v/>
      </c>
      <c r="T901">
        <f>CHOOSE(RANDBETWEEN(1,2),"Si","No")</f>
        <v/>
      </c>
      <c r="U901">
        <f>CHOOSE(RANDBETWEEN(1,2),"Si","No")</f>
        <v/>
      </c>
      <c r="V901">
        <f>IF(U901="Si",CHOOSE(RANDBETWEEN(1,3),"Maya","Tzeltal","Náhuatl", "Misteco", "Otomí"), " ")</f>
        <v/>
      </c>
      <c r="W901">
        <f>CHOOSE(RANDBETWEEN(1,2),"Si","No")</f>
        <v/>
      </c>
      <c r="X901">
        <f>IF(W901="Si",CHOOSE(RANDBETWEEN(1,3),"Motriz","Auditiva","Visual"), " ")</f>
        <v/>
      </c>
      <c r="Y901">
        <f>TEXT(RANDBETWEEN(1000000000,9999999999), "0000000000")</f>
        <v/>
      </c>
      <c r="Z901">
        <f>LOWER(LEFT(C901,FIND(" ",C901 &amp; " ")-1)) &amp; "." &amp; LOWER(MID(C901, FIND(" ", C901) + 1, FIND(" ", C901 &amp; " ", FIND(" ", C901)+ 1) - FIND(" ", C901)-1)) &amp; "@gmail.com"</f>
        <v/>
      </c>
      <c r="AA901">
        <f>UPPER(LEFT(C901,1)&amp;MID(C901,FIND(" ",C901)+1,1)&amp;IF(LEN(C901)-LEN(SUBSTITUTE(C901," ",""))&gt;=2,MID(C901,FIND(" ",C901,FIND(" ",C901)+1)+1,1),"X")&amp;TEXT(P901,"YYMMDD")&amp;H901&amp;RANDBETWEEN(0,9)&amp;RANDBETWEEN(0,9)&amp;CHAR(RANDBETWEEN(65,90))&amp;CHAR(RANDBETWEEN(65,90)))</f>
        <v/>
      </c>
    </row>
    <row r="902" hidden="1">
      <c r="A902" t="inlineStr">
        <is>
          <t>240300369</t>
        </is>
      </c>
      <c r="B902" t="inlineStr">
        <is>
          <t>VEINTICINCOAVA</t>
        </is>
      </c>
      <c r="C902" t="inlineStr">
        <is>
          <t>CIAU CHAVEZ / MAGDIEL ISMAEL</t>
        </is>
      </c>
      <c r="D902" t="inlineStr">
        <is>
          <t>Inscrito</t>
        </is>
      </c>
      <c r="E902" t="inlineStr">
        <is>
          <t>Regular</t>
        </is>
      </c>
      <c r="G902" t="inlineStr">
        <is>
          <t>Turismo Sustentable y Gestión Hotelera</t>
        </is>
      </c>
      <c r="H902" t="inlineStr">
        <is>
          <t>M</t>
        </is>
      </c>
      <c r="I902" t="inlineStr">
        <is>
          <t>EXM</t>
        </is>
      </c>
      <c r="J902" t="inlineStr">
        <is>
          <t>0</t>
        </is>
      </c>
      <c r="K902" t="inlineStr">
        <is>
          <t>2024-07-30 13:27:31.615133</t>
        </is>
      </c>
      <c r="L902">
        <f>MID(K902,1,10)</f>
        <v/>
      </c>
      <c r="M902" t="inlineStr">
        <is>
          <t>9.8</t>
        </is>
      </c>
      <c r="N902" t="inlineStr">
        <is>
          <t>Colegio Nacional de Educación Profesional Técnica</t>
        </is>
      </c>
      <c r="P902" s="1">
        <f>DATE(INT(RAND()*(2008 - 2006 + 1) + 2006), INT(RAND()*12 + 1), INT(RAND()*28 + 1))</f>
        <v/>
      </c>
      <c r="Q902">
        <f>CHOOSE(RANDBETWEEN(1,2),"Si","No")</f>
        <v/>
      </c>
      <c r="R902">
        <f>IF(Q902="Si",CHOOSE(RANDBETWEEN(1,3),"Excelencia","Apoyo Académico","Excelencia"), " ")</f>
        <v/>
      </c>
      <c r="S902">
        <f>RANDBETWEEN(100, 200)</f>
        <v/>
      </c>
      <c r="T902">
        <f>CHOOSE(RANDBETWEEN(1,2),"Si","No")</f>
        <v/>
      </c>
      <c r="U902">
        <f>CHOOSE(RANDBETWEEN(1,2),"Si","No")</f>
        <v/>
      </c>
      <c r="V902">
        <f>IF(U902="Si",CHOOSE(RANDBETWEEN(1,3),"Maya","Tzeltal","Náhuatl", "Misteco", "Otomí"), " ")</f>
        <v/>
      </c>
      <c r="W902">
        <f>CHOOSE(RANDBETWEEN(1,2),"Si","No")</f>
        <v/>
      </c>
      <c r="X902">
        <f>IF(W902="Si",CHOOSE(RANDBETWEEN(1,3),"Motriz","Auditiva","Visual"), " ")</f>
        <v/>
      </c>
      <c r="Y902">
        <f>TEXT(RANDBETWEEN(1000000000,9999999999), "0000000000")</f>
        <v/>
      </c>
      <c r="Z902">
        <f>LOWER(LEFT(C902,FIND(" ",C902 &amp; " ")-1)) &amp; "." &amp; LOWER(MID(C902, FIND(" ", C902) + 1, FIND(" ", C902 &amp; " ", FIND(" ", C902)+ 1) - FIND(" ", C902)-1)) &amp; "@gmail.com"</f>
        <v/>
      </c>
      <c r="AA902">
        <f>UPPER(LEFT(C902,1)&amp;MID(C902,FIND(" ",C902)+1,1)&amp;IF(LEN(C902)-LEN(SUBSTITUTE(C902," ",""))&gt;=2,MID(C902,FIND(" ",C902,FIND(" ",C902)+1)+1,1),"X")&amp;TEXT(P902,"YYMMDD")&amp;H902&amp;RANDBETWEEN(0,9)&amp;RANDBETWEEN(0,9)&amp;CHAR(RANDBETWEEN(65,90))&amp;CHAR(RANDBETWEEN(65,90)))</f>
        <v/>
      </c>
    </row>
    <row r="903" hidden="1">
      <c r="A903" t="inlineStr">
        <is>
          <t>240300368</t>
        </is>
      </c>
      <c r="B903" t="inlineStr">
        <is>
          <t>VEINTICINCOAVA</t>
        </is>
      </c>
      <c r="C903" t="inlineStr">
        <is>
          <t>LÓPEZ CASTELLANO / SHERLYN MONSERRAT</t>
        </is>
      </c>
      <c r="D903" t="inlineStr">
        <is>
          <t>Inscrito</t>
        </is>
      </c>
      <c r="E903" t="inlineStr">
        <is>
          <t>Regular</t>
        </is>
      </c>
      <c r="G903" t="inlineStr">
        <is>
          <t>Gastronomía</t>
        </is>
      </c>
      <c r="H903" t="inlineStr">
        <is>
          <t>F</t>
        </is>
      </c>
      <c r="I903" t="inlineStr">
        <is>
          <t>EXM</t>
        </is>
      </c>
      <c r="J903" t="inlineStr">
        <is>
          <t>0</t>
        </is>
      </c>
      <c r="K903" t="inlineStr">
        <is>
          <t>2024-07-30 13:27:31.190624</t>
        </is>
      </c>
      <c r="L903">
        <f>MID(K903,1,10)</f>
        <v/>
      </c>
      <c r="M903" t="inlineStr">
        <is>
          <t>9.3</t>
        </is>
      </c>
      <c r="N903" t="inlineStr">
        <is>
          <t>Colegio De Bachilleres Del Estado De Quintana Roo Plantel Cancún Cuatro</t>
        </is>
      </c>
      <c r="P903" s="1">
        <f>DATE(INT(RAND()*(2008 - 2006 + 1) + 2006), INT(RAND()*12 + 1), INT(RAND()*28 + 1))</f>
        <v/>
      </c>
      <c r="Q903">
        <f>CHOOSE(RANDBETWEEN(1,2),"Si","No")</f>
        <v/>
      </c>
      <c r="R903">
        <f>IF(Q903="Si",CHOOSE(RANDBETWEEN(1,3),"Excelencia","Apoyo Académico","Excelencia"), " ")</f>
        <v/>
      </c>
      <c r="S903">
        <f>RANDBETWEEN(100, 200)</f>
        <v/>
      </c>
      <c r="T903">
        <f>CHOOSE(RANDBETWEEN(1,2),"Si","No")</f>
        <v/>
      </c>
      <c r="U903">
        <f>CHOOSE(RANDBETWEEN(1,2),"Si","No")</f>
        <v/>
      </c>
      <c r="V903">
        <f>IF(U903="Si",CHOOSE(RANDBETWEEN(1,3),"Maya","Tzeltal","Náhuatl", "Misteco", "Otomí"), " ")</f>
        <v/>
      </c>
      <c r="W903">
        <f>CHOOSE(RANDBETWEEN(1,2),"Si","No")</f>
        <v/>
      </c>
      <c r="X903">
        <f>IF(W903="Si",CHOOSE(RANDBETWEEN(1,3),"Motriz","Auditiva","Visual"), " ")</f>
        <v/>
      </c>
      <c r="Y903">
        <f>TEXT(RANDBETWEEN(1000000000,9999999999), "0000000000")</f>
        <v/>
      </c>
      <c r="Z903">
        <f>LOWER(LEFT(C903,FIND(" ",C903 &amp; " ")-1)) &amp; "." &amp; LOWER(MID(C903, FIND(" ", C903) + 1, FIND(" ", C903 &amp; " ", FIND(" ", C903)+ 1) - FIND(" ", C903)-1)) &amp; "@gmail.com"</f>
        <v/>
      </c>
      <c r="AA903">
        <f>UPPER(LEFT(C903,1)&amp;MID(C903,FIND(" ",C903)+1,1)&amp;IF(LEN(C903)-LEN(SUBSTITUTE(C903," ",""))&gt;=2,MID(C903,FIND(" ",C903,FIND(" ",C903)+1)+1,1),"X")&amp;TEXT(P903,"YYMMDD")&amp;H903&amp;RANDBETWEEN(0,9)&amp;RANDBETWEEN(0,9)&amp;CHAR(RANDBETWEEN(65,90))&amp;CHAR(RANDBETWEEN(65,90)))</f>
        <v/>
      </c>
    </row>
    <row r="904" hidden="1">
      <c r="A904" t="inlineStr">
        <is>
          <t>240300367</t>
        </is>
      </c>
      <c r="B904" t="inlineStr">
        <is>
          <t>VEINTICINCOAVA</t>
        </is>
      </c>
      <c r="C904" t="inlineStr">
        <is>
          <t>MONTEJO DZUL / DIANELY VALERIA</t>
        </is>
      </c>
      <c r="D904" t="inlineStr">
        <is>
          <t>Inscrito</t>
        </is>
      </c>
      <c r="E904" t="inlineStr">
        <is>
          <t>Regular</t>
        </is>
      </c>
      <c r="G904" t="inlineStr">
        <is>
          <t>Turismo Sustentable y Gestión Hotelera</t>
        </is>
      </c>
      <c r="H904" t="inlineStr">
        <is>
          <t>F</t>
        </is>
      </c>
      <c r="I904" t="inlineStr">
        <is>
          <t>EXM</t>
        </is>
      </c>
      <c r="J904" t="inlineStr">
        <is>
          <t>0</t>
        </is>
      </c>
      <c r="K904" t="inlineStr">
        <is>
          <t>2024-07-30 13:27:30.39483</t>
        </is>
      </c>
      <c r="L904">
        <f>MID(K904,1,10)</f>
        <v/>
      </c>
      <c r="M904" t="inlineStr">
        <is>
          <t>7.6</t>
        </is>
      </c>
      <c r="N904" t="inlineStr">
        <is>
          <t>Centro de Bachillerato Tecnológico Industrial y de Servicios</t>
        </is>
      </c>
      <c r="P904" s="1">
        <f>DATE(INT(RAND()*(2008 - 2006 + 1) + 2006), INT(RAND()*12 + 1), INT(RAND()*28 + 1))</f>
        <v/>
      </c>
      <c r="Q904">
        <f>CHOOSE(RANDBETWEEN(1,2),"Si","No")</f>
        <v/>
      </c>
      <c r="R904">
        <f>IF(Q904="Si",CHOOSE(RANDBETWEEN(1,3),"Excelencia","Apoyo Académico","Excelencia"), " ")</f>
        <v/>
      </c>
      <c r="S904">
        <f>RANDBETWEEN(100, 200)</f>
        <v/>
      </c>
      <c r="T904">
        <f>CHOOSE(RANDBETWEEN(1,2),"Si","No")</f>
        <v/>
      </c>
      <c r="U904">
        <f>CHOOSE(RANDBETWEEN(1,2),"Si","No")</f>
        <v/>
      </c>
      <c r="V904">
        <f>IF(U904="Si",CHOOSE(RANDBETWEEN(1,3),"Maya","Tzeltal","Náhuatl", "Misteco", "Otomí"), " ")</f>
        <v/>
      </c>
      <c r="W904">
        <f>CHOOSE(RANDBETWEEN(1,2),"Si","No")</f>
        <v/>
      </c>
      <c r="X904">
        <f>IF(W904="Si",CHOOSE(RANDBETWEEN(1,3),"Motriz","Auditiva","Visual"), " ")</f>
        <v/>
      </c>
      <c r="Y904">
        <f>TEXT(RANDBETWEEN(1000000000,9999999999), "0000000000")</f>
        <v/>
      </c>
      <c r="Z904">
        <f>LOWER(LEFT(C904,FIND(" ",C904 &amp; " ")-1)) &amp; "." &amp; LOWER(MID(C904, FIND(" ", C904) + 1, FIND(" ", C904 &amp; " ", FIND(" ", C904)+ 1) - FIND(" ", C904)-1)) &amp; "@gmail.com"</f>
        <v/>
      </c>
      <c r="AA904">
        <f>UPPER(LEFT(C904,1)&amp;MID(C904,FIND(" ",C904)+1,1)&amp;IF(LEN(C904)-LEN(SUBSTITUTE(C904," ",""))&gt;=2,MID(C904,FIND(" ",C904,FIND(" ",C904)+1)+1,1),"X")&amp;TEXT(P904,"YYMMDD")&amp;H904&amp;RANDBETWEEN(0,9)&amp;RANDBETWEEN(0,9)&amp;CHAR(RANDBETWEEN(65,90))&amp;CHAR(RANDBETWEEN(65,90)))</f>
        <v/>
      </c>
    </row>
    <row r="905" hidden="1">
      <c r="A905" t="inlineStr">
        <is>
          <t>240300366</t>
        </is>
      </c>
      <c r="B905" t="inlineStr">
        <is>
          <t>VEINTICINCOAVA</t>
        </is>
      </c>
      <c r="C905" t="inlineStr">
        <is>
          <t>RAYMUNDO MENDEZ / ANA LILIA</t>
        </is>
      </c>
      <c r="D905" t="inlineStr">
        <is>
          <t>Inscrito</t>
        </is>
      </c>
      <c r="E905" t="inlineStr">
        <is>
          <t>Regular</t>
        </is>
      </c>
      <c r="G905" t="inlineStr">
        <is>
          <t>Gastronomía</t>
        </is>
      </c>
      <c r="H905" t="inlineStr">
        <is>
          <t>F</t>
        </is>
      </c>
      <c r="I905" t="inlineStr">
        <is>
          <t>EXM</t>
        </is>
      </c>
      <c r="J905" t="inlineStr">
        <is>
          <t>0</t>
        </is>
      </c>
      <c r="K905" t="inlineStr">
        <is>
          <t>2024-07-30 13:27:24.253011</t>
        </is>
      </c>
      <c r="L905">
        <f>MID(K905,1,10)</f>
        <v/>
      </c>
      <c r="M905" t="inlineStr">
        <is>
          <t>7.5</t>
        </is>
      </c>
      <c r="N905" t="inlineStr">
        <is>
          <t>Colegio de Bachilleres del Estado de Quintana Roo</t>
        </is>
      </c>
      <c r="P905" s="1">
        <f>DATE(INT(RAND()*(2008 - 2006 + 1) + 2006), INT(RAND()*12 + 1), INT(RAND()*28 + 1))</f>
        <v/>
      </c>
      <c r="Q905">
        <f>CHOOSE(RANDBETWEEN(1,2),"Si","No")</f>
        <v/>
      </c>
      <c r="R905">
        <f>IF(Q905="Si",CHOOSE(RANDBETWEEN(1,3),"Excelencia","Apoyo Académico","Excelencia"), " ")</f>
        <v/>
      </c>
      <c r="S905">
        <f>RANDBETWEEN(100, 200)</f>
        <v/>
      </c>
      <c r="T905">
        <f>CHOOSE(RANDBETWEEN(1,2),"Si","No")</f>
        <v/>
      </c>
      <c r="U905">
        <f>CHOOSE(RANDBETWEEN(1,2),"Si","No")</f>
        <v/>
      </c>
      <c r="V905">
        <f>IF(U905="Si",CHOOSE(RANDBETWEEN(1,3),"Maya","Tzeltal","Náhuatl", "Misteco", "Otomí"), " ")</f>
        <v/>
      </c>
      <c r="W905">
        <f>CHOOSE(RANDBETWEEN(1,2),"Si","No")</f>
        <v/>
      </c>
      <c r="X905">
        <f>IF(W905="Si",CHOOSE(RANDBETWEEN(1,3),"Motriz","Auditiva","Visual"), " ")</f>
        <v/>
      </c>
      <c r="Y905">
        <f>TEXT(RANDBETWEEN(1000000000,9999999999), "0000000000")</f>
        <v/>
      </c>
      <c r="Z905">
        <f>LOWER(LEFT(C905,FIND(" ",C905 &amp; " ")-1)) &amp; "." &amp; LOWER(MID(C905, FIND(" ", C905) + 1, FIND(" ", C905 &amp; " ", FIND(" ", C905)+ 1) - FIND(" ", C905)-1)) &amp; "@gmail.com"</f>
        <v/>
      </c>
      <c r="AA905">
        <f>UPPER(LEFT(C905,1)&amp;MID(C905,FIND(" ",C905)+1,1)&amp;IF(LEN(C905)-LEN(SUBSTITUTE(C905," ",""))&gt;=2,MID(C905,FIND(" ",C905,FIND(" ",C905)+1)+1,1),"X")&amp;TEXT(P905,"YYMMDD")&amp;H905&amp;RANDBETWEEN(0,9)&amp;RANDBETWEEN(0,9)&amp;CHAR(RANDBETWEEN(65,90))&amp;CHAR(RANDBETWEEN(65,90)))</f>
        <v/>
      </c>
    </row>
    <row r="906" hidden="1">
      <c r="A906" t="inlineStr">
        <is>
          <t>240300365</t>
        </is>
      </c>
      <c r="B906" t="inlineStr">
        <is>
          <t>VEINTICINCOAVA</t>
        </is>
      </c>
      <c r="C906" t="inlineStr">
        <is>
          <t>MOTTA ROJAS / VALERIA ALEJANDRA</t>
        </is>
      </c>
      <c r="D906" t="inlineStr">
        <is>
          <t>Inscrito</t>
        </is>
      </c>
      <c r="E906" t="inlineStr">
        <is>
          <t>Regular</t>
        </is>
      </c>
      <c r="G906" t="inlineStr">
        <is>
          <t>Gastronomía</t>
        </is>
      </c>
      <c r="H906" t="inlineStr">
        <is>
          <t>F</t>
        </is>
      </c>
      <c r="I906" t="inlineStr">
        <is>
          <t>EXM</t>
        </is>
      </c>
      <c r="J906" t="inlineStr">
        <is>
          <t>0</t>
        </is>
      </c>
      <c r="K906" t="inlineStr">
        <is>
          <t>2024-07-30 13:27:22.921948</t>
        </is>
      </c>
      <c r="L906">
        <f>MID(K906,1,10)</f>
        <v/>
      </c>
      <c r="M906" t="inlineStr">
        <is>
          <t>9.3</t>
        </is>
      </c>
      <c r="N906" t="inlineStr">
        <is>
          <t>Centro Escolar Natkán</t>
        </is>
      </c>
      <c r="P906" s="1">
        <f>DATE(INT(RAND()*(2008 - 2006 + 1) + 2006), INT(RAND()*12 + 1), INT(RAND()*28 + 1))</f>
        <v/>
      </c>
      <c r="Q906">
        <f>CHOOSE(RANDBETWEEN(1,2),"Si","No")</f>
        <v/>
      </c>
      <c r="R906">
        <f>IF(Q906="Si",CHOOSE(RANDBETWEEN(1,3),"Excelencia","Apoyo Académico","Excelencia"), " ")</f>
        <v/>
      </c>
      <c r="S906">
        <f>RANDBETWEEN(100, 200)</f>
        <v/>
      </c>
      <c r="T906">
        <f>CHOOSE(RANDBETWEEN(1,2),"Si","No")</f>
        <v/>
      </c>
      <c r="U906">
        <f>CHOOSE(RANDBETWEEN(1,2),"Si","No")</f>
        <v/>
      </c>
      <c r="V906">
        <f>IF(U906="Si",CHOOSE(RANDBETWEEN(1,3),"Maya","Tzeltal","Náhuatl", "Misteco", "Otomí"), " ")</f>
        <v/>
      </c>
      <c r="W906">
        <f>CHOOSE(RANDBETWEEN(1,2),"Si","No")</f>
        <v/>
      </c>
      <c r="X906">
        <f>IF(W906="Si",CHOOSE(RANDBETWEEN(1,3),"Motriz","Auditiva","Visual"), " ")</f>
        <v/>
      </c>
      <c r="Y906">
        <f>TEXT(RANDBETWEEN(1000000000,9999999999), "0000000000")</f>
        <v/>
      </c>
      <c r="Z906">
        <f>LOWER(LEFT(C906,FIND(" ",C906 &amp; " ")-1)) &amp; "." &amp; LOWER(MID(C906, FIND(" ", C906) + 1, FIND(" ", C906 &amp; " ", FIND(" ", C906)+ 1) - FIND(" ", C906)-1)) &amp; "@gmail.com"</f>
        <v/>
      </c>
      <c r="AA906">
        <f>UPPER(LEFT(C906,1)&amp;MID(C906,FIND(" ",C906)+1,1)&amp;IF(LEN(C906)-LEN(SUBSTITUTE(C906," ",""))&gt;=2,MID(C906,FIND(" ",C906,FIND(" ",C906)+1)+1,1),"X")&amp;TEXT(P906,"YYMMDD")&amp;H906&amp;RANDBETWEEN(0,9)&amp;RANDBETWEEN(0,9)&amp;CHAR(RANDBETWEEN(65,90))&amp;CHAR(RANDBETWEEN(65,90)))</f>
        <v/>
      </c>
    </row>
    <row r="907" hidden="1">
      <c r="A907" t="inlineStr">
        <is>
          <t>240300364</t>
        </is>
      </c>
      <c r="B907" t="inlineStr">
        <is>
          <t>VEINTICINCOAVA</t>
        </is>
      </c>
      <c r="C907" t="inlineStr">
        <is>
          <t>PAT OCAÑA / KARELIN NICTE HA</t>
        </is>
      </c>
      <c r="D907" t="inlineStr">
        <is>
          <t>Inscrito</t>
        </is>
      </c>
      <c r="E907" t="inlineStr">
        <is>
          <t>Regular</t>
        </is>
      </c>
      <c r="G907" t="inlineStr">
        <is>
          <t>Turismo Alternativo y Gestión del Patrimonio</t>
        </is>
      </c>
      <c r="H907" t="inlineStr">
        <is>
          <t>F</t>
        </is>
      </c>
      <c r="I907" t="inlineStr">
        <is>
          <t>EXM</t>
        </is>
      </c>
      <c r="J907" t="inlineStr">
        <is>
          <t>0</t>
        </is>
      </c>
      <c r="K907" t="inlineStr">
        <is>
          <t>2024-07-30 13:27:05.273489</t>
        </is>
      </c>
      <c r="L907">
        <f>MID(K907,1,10)</f>
        <v/>
      </c>
      <c r="M907" t="inlineStr">
        <is>
          <t>8</t>
        </is>
      </c>
      <c r="N907" t="inlineStr">
        <is>
          <t>Centro de Bachillerato Tecnológico Industrial y de Servicios</t>
        </is>
      </c>
      <c r="P907" s="1">
        <f>DATE(INT(RAND()*(2008 - 2006 + 1) + 2006), INT(RAND()*12 + 1), INT(RAND()*28 + 1))</f>
        <v/>
      </c>
      <c r="Q907">
        <f>CHOOSE(RANDBETWEEN(1,2),"Si","No")</f>
        <v/>
      </c>
      <c r="R907">
        <f>IF(Q907="Si",CHOOSE(RANDBETWEEN(1,3),"Excelencia","Apoyo Académico","Excelencia"), " ")</f>
        <v/>
      </c>
      <c r="S907">
        <f>RANDBETWEEN(100, 200)</f>
        <v/>
      </c>
      <c r="T907">
        <f>CHOOSE(RANDBETWEEN(1,2),"Si","No")</f>
        <v/>
      </c>
      <c r="U907">
        <f>CHOOSE(RANDBETWEEN(1,2),"Si","No")</f>
        <v/>
      </c>
      <c r="V907">
        <f>IF(U907="Si",CHOOSE(RANDBETWEEN(1,3),"Maya","Tzeltal","Náhuatl", "Misteco", "Otomí"), " ")</f>
        <v/>
      </c>
      <c r="W907">
        <f>CHOOSE(RANDBETWEEN(1,2),"Si","No")</f>
        <v/>
      </c>
      <c r="X907">
        <f>IF(W907="Si",CHOOSE(RANDBETWEEN(1,3),"Motriz","Auditiva","Visual"), " ")</f>
        <v/>
      </c>
      <c r="Y907">
        <f>TEXT(RANDBETWEEN(1000000000,9999999999), "0000000000")</f>
        <v/>
      </c>
      <c r="Z907">
        <f>LOWER(LEFT(C907,FIND(" ",C907 &amp; " ")-1)) &amp; "." &amp; LOWER(MID(C907, FIND(" ", C907) + 1, FIND(" ", C907 &amp; " ", FIND(" ", C907)+ 1) - FIND(" ", C907)-1)) &amp; "@gmail.com"</f>
        <v/>
      </c>
      <c r="AA907">
        <f>UPPER(LEFT(C907,1)&amp;MID(C907,FIND(" ",C907)+1,1)&amp;IF(LEN(C907)-LEN(SUBSTITUTE(C907," ",""))&gt;=2,MID(C907,FIND(" ",C907,FIND(" ",C907)+1)+1,1),"X")&amp;TEXT(P907,"YYMMDD")&amp;H907&amp;RANDBETWEEN(0,9)&amp;RANDBETWEEN(0,9)&amp;CHAR(RANDBETWEEN(65,90))&amp;CHAR(RANDBETWEEN(65,90)))</f>
        <v/>
      </c>
    </row>
    <row r="908" hidden="1">
      <c r="A908" t="inlineStr">
        <is>
          <t>240300363</t>
        </is>
      </c>
      <c r="B908" t="inlineStr">
        <is>
          <t>VEINTICINCOAVA</t>
        </is>
      </c>
      <c r="C908" t="inlineStr">
        <is>
          <t>UC MAY / ERIKA JIMENA</t>
        </is>
      </c>
      <c r="D908" t="inlineStr">
        <is>
          <t>Inscrito</t>
        </is>
      </c>
      <c r="E908" t="inlineStr">
        <is>
          <t>Regular</t>
        </is>
      </c>
      <c r="G908" t="inlineStr">
        <is>
          <t>Turismo Sustentable y Gestión Hotelera</t>
        </is>
      </c>
      <c r="H908" t="inlineStr">
        <is>
          <t>F</t>
        </is>
      </c>
      <c r="I908" t="inlineStr">
        <is>
          <t>EXM</t>
        </is>
      </c>
      <c r="J908" t="inlineStr">
        <is>
          <t>0</t>
        </is>
      </c>
      <c r="K908" t="inlineStr">
        <is>
          <t>2024-07-30 13:27:00.060429</t>
        </is>
      </c>
      <c r="L908">
        <f>MID(K908,1,10)</f>
        <v/>
      </c>
      <c r="M908" t="inlineStr">
        <is>
          <t>8.6</t>
        </is>
      </c>
      <c r="N908" t="inlineStr">
        <is>
          <t>Colegio de Bachilleres del Estado de Quintana Roo</t>
        </is>
      </c>
      <c r="P908" s="1">
        <f>DATE(INT(RAND()*(2008 - 2006 + 1) + 2006), INT(RAND()*12 + 1), INT(RAND()*28 + 1))</f>
        <v/>
      </c>
      <c r="Q908">
        <f>CHOOSE(RANDBETWEEN(1,2),"Si","No")</f>
        <v/>
      </c>
      <c r="R908">
        <f>IF(Q908="Si",CHOOSE(RANDBETWEEN(1,3),"Excelencia","Apoyo Académico","Excelencia"), " ")</f>
        <v/>
      </c>
      <c r="S908">
        <f>RANDBETWEEN(100, 200)</f>
        <v/>
      </c>
      <c r="T908">
        <f>CHOOSE(RANDBETWEEN(1,2),"Si","No")</f>
        <v/>
      </c>
      <c r="U908">
        <f>CHOOSE(RANDBETWEEN(1,2),"Si","No")</f>
        <v/>
      </c>
      <c r="V908">
        <f>IF(U908="Si",CHOOSE(RANDBETWEEN(1,3),"Maya","Tzeltal","Náhuatl", "Misteco", "Otomí"), " ")</f>
        <v/>
      </c>
      <c r="W908">
        <f>CHOOSE(RANDBETWEEN(1,2),"Si","No")</f>
        <v/>
      </c>
      <c r="X908">
        <f>IF(W908="Si",CHOOSE(RANDBETWEEN(1,3),"Motriz","Auditiva","Visual"), " ")</f>
        <v/>
      </c>
      <c r="Y908">
        <f>TEXT(RANDBETWEEN(1000000000,9999999999), "0000000000")</f>
        <v/>
      </c>
      <c r="Z908">
        <f>LOWER(LEFT(C908,FIND(" ",C908 &amp; " ")-1)) &amp; "." &amp; LOWER(MID(C908, FIND(" ", C908) + 1, FIND(" ", C908 &amp; " ", FIND(" ", C908)+ 1) - FIND(" ", C908)-1)) &amp; "@gmail.com"</f>
        <v/>
      </c>
      <c r="AA908">
        <f>UPPER(LEFT(C908,1)&amp;MID(C908,FIND(" ",C908)+1,1)&amp;IF(LEN(C908)-LEN(SUBSTITUTE(C908," ",""))&gt;=2,MID(C908,FIND(" ",C908,FIND(" ",C908)+1)+1,1),"X")&amp;TEXT(P908,"YYMMDD")&amp;H908&amp;RANDBETWEEN(0,9)&amp;RANDBETWEEN(0,9)&amp;CHAR(RANDBETWEEN(65,90))&amp;CHAR(RANDBETWEEN(65,90)))</f>
        <v/>
      </c>
    </row>
    <row r="909" hidden="1">
      <c r="A909" t="inlineStr">
        <is>
          <t>240300362</t>
        </is>
      </c>
      <c r="B909" t="inlineStr">
        <is>
          <t>VEINTICINCOAVA</t>
        </is>
      </c>
      <c r="C909" t="inlineStr">
        <is>
          <t>JIMENEZ NOLASCO / RUBER DANIEL</t>
        </is>
      </c>
      <c r="D909" t="inlineStr">
        <is>
          <t>Inscrito</t>
        </is>
      </c>
      <c r="E909" t="inlineStr">
        <is>
          <t>Regular</t>
        </is>
      </c>
      <c r="G909" t="inlineStr">
        <is>
          <t>Turismo Sustentable y Gestión Hotelera</t>
        </is>
      </c>
      <c r="H909" t="inlineStr">
        <is>
          <t>M</t>
        </is>
      </c>
      <c r="I909" t="inlineStr">
        <is>
          <t>EXM</t>
        </is>
      </c>
      <c r="J909" t="inlineStr">
        <is>
          <t>0</t>
        </is>
      </c>
      <c r="K909" t="inlineStr">
        <is>
          <t>2024-07-30 13:26:51.207421</t>
        </is>
      </c>
      <c r="L909">
        <f>MID(K909,1,10)</f>
        <v/>
      </c>
      <c r="M909" t="inlineStr">
        <is>
          <t>8</t>
        </is>
      </c>
      <c r="N909" t="inlineStr">
        <is>
          <t>Cbtis 272</t>
        </is>
      </c>
      <c r="P909" s="1">
        <f>DATE(INT(RAND()*(2008 - 2006 + 1) + 2006), INT(RAND()*12 + 1), INT(RAND()*28 + 1))</f>
        <v/>
      </c>
      <c r="Q909">
        <f>CHOOSE(RANDBETWEEN(1,2),"Si","No")</f>
        <v/>
      </c>
      <c r="R909">
        <f>IF(Q909="Si",CHOOSE(RANDBETWEEN(1,3),"Excelencia","Apoyo Académico","Excelencia"), " ")</f>
        <v/>
      </c>
      <c r="S909">
        <f>RANDBETWEEN(100, 200)</f>
        <v/>
      </c>
      <c r="T909">
        <f>CHOOSE(RANDBETWEEN(1,2),"Si","No")</f>
        <v/>
      </c>
      <c r="U909">
        <f>CHOOSE(RANDBETWEEN(1,2),"Si","No")</f>
        <v/>
      </c>
      <c r="V909">
        <f>IF(U909="Si",CHOOSE(RANDBETWEEN(1,3),"Maya","Tzeltal","Náhuatl", "Misteco", "Otomí"), " ")</f>
        <v/>
      </c>
      <c r="W909">
        <f>CHOOSE(RANDBETWEEN(1,2),"Si","No")</f>
        <v/>
      </c>
      <c r="X909">
        <f>IF(W909="Si",CHOOSE(RANDBETWEEN(1,3),"Motriz","Auditiva","Visual"), " ")</f>
        <v/>
      </c>
      <c r="Y909">
        <f>TEXT(RANDBETWEEN(1000000000,9999999999), "0000000000")</f>
        <v/>
      </c>
      <c r="Z909">
        <f>LOWER(LEFT(C909,FIND(" ",C909 &amp; " ")-1)) &amp; "." &amp; LOWER(MID(C909, FIND(" ", C909) + 1, FIND(" ", C909 &amp; " ", FIND(" ", C909)+ 1) - FIND(" ", C909)-1)) &amp; "@gmail.com"</f>
        <v/>
      </c>
      <c r="AA909">
        <f>UPPER(LEFT(C909,1)&amp;MID(C909,FIND(" ",C909)+1,1)&amp;IF(LEN(C909)-LEN(SUBSTITUTE(C909," ",""))&gt;=2,MID(C909,FIND(" ",C909,FIND(" ",C909)+1)+1,1),"X")&amp;TEXT(P909,"YYMMDD")&amp;H909&amp;RANDBETWEEN(0,9)&amp;RANDBETWEEN(0,9)&amp;CHAR(RANDBETWEEN(65,90))&amp;CHAR(RANDBETWEEN(65,90)))</f>
        <v/>
      </c>
    </row>
    <row r="910" hidden="1">
      <c r="A910" t="inlineStr">
        <is>
          <t>240300361</t>
        </is>
      </c>
      <c r="B910" t="inlineStr">
        <is>
          <t>VEINTICINCOAVA</t>
        </is>
      </c>
      <c r="C910" t="inlineStr">
        <is>
          <t>JIMENEZ CORDOVA / JIMENA</t>
        </is>
      </c>
      <c r="D910" t="inlineStr">
        <is>
          <t>Inscrito</t>
        </is>
      </c>
      <c r="E910" t="inlineStr">
        <is>
          <t>Regular</t>
        </is>
      </c>
      <c r="G910" t="inlineStr">
        <is>
          <t>Turismo Alternativo y Gestión del Patrimonio</t>
        </is>
      </c>
      <c r="H910" t="inlineStr">
        <is>
          <t>F</t>
        </is>
      </c>
      <c r="I910" t="inlineStr">
        <is>
          <t>EXM</t>
        </is>
      </c>
      <c r="J910" t="inlineStr">
        <is>
          <t>0</t>
        </is>
      </c>
      <c r="K910" t="inlineStr">
        <is>
          <t>2024-07-30 13:26:50.028558</t>
        </is>
      </c>
      <c r="L910">
        <f>MID(K910,1,10)</f>
        <v/>
      </c>
      <c r="M910" t="inlineStr">
        <is>
          <t>9.1</t>
        </is>
      </c>
      <c r="N910" t="inlineStr">
        <is>
          <t>Colegio de Estudios Científicos y Tecnológicos del Estado de Quintana Roo</t>
        </is>
      </c>
      <c r="P910" s="1">
        <f>DATE(INT(RAND()*(2008 - 2006 + 1) + 2006), INT(RAND()*12 + 1), INT(RAND()*28 + 1))</f>
        <v/>
      </c>
      <c r="Q910">
        <f>CHOOSE(RANDBETWEEN(1,2),"Si","No")</f>
        <v/>
      </c>
      <c r="R910">
        <f>IF(Q910="Si",CHOOSE(RANDBETWEEN(1,3),"Excelencia","Apoyo Académico","Excelencia"), " ")</f>
        <v/>
      </c>
      <c r="S910">
        <f>RANDBETWEEN(100, 200)</f>
        <v/>
      </c>
      <c r="T910">
        <f>CHOOSE(RANDBETWEEN(1,2),"Si","No")</f>
        <v/>
      </c>
      <c r="U910">
        <f>CHOOSE(RANDBETWEEN(1,2),"Si","No")</f>
        <v/>
      </c>
      <c r="V910">
        <f>IF(U910="Si",CHOOSE(RANDBETWEEN(1,3),"Maya","Tzeltal","Náhuatl", "Misteco", "Otomí"), " ")</f>
        <v/>
      </c>
      <c r="W910">
        <f>CHOOSE(RANDBETWEEN(1,2),"Si","No")</f>
        <v/>
      </c>
      <c r="X910">
        <f>IF(W910="Si",CHOOSE(RANDBETWEEN(1,3),"Motriz","Auditiva","Visual"), " ")</f>
        <v/>
      </c>
      <c r="Y910">
        <f>TEXT(RANDBETWEEN(1000000000,9999999999), "0000000000")</f>
        <v/>
      </c>
      <c r="Z910">
        <f>LOWER(LEFT(C910,FIND(" ",C910 &amp; " ")-1)) &amp; "." &amp; LOWER(MID(C910, FIND(" ", C910) + 1, FIND(" ", C910 &amp; " ", FIND(" ", C910)+ 1) - FIND(" ", C910)-1)) &amp; "@gmail.com"</f>
        <v/>
      </c>
      <c r="AA910">
        <f>UPPER(LEFT(C910,1)&amp;MID(C910,FIND(" ",C910)+1,1)&amp;IF(LEN(C910)-LEN(SUBSTITUTE(C910," ",""))&gt;=2,MID(C910,FIND(" ",C910,FIND(" ",C910)+1)+1,1),"X")&amp;TEXT(P910,"YYMMDD")&amp;H910&amp;RANDBETWEEN(0,9)&amp;RANDBETWEEN(0,9)&amp;CHAR(RANDBETWEEN(65,90))&amp;CHAR(RANDBETWEEN(65,90)))</f>
        <v/>
      </c>
    </row>
    <row r="911" hidden="1">
      <c r="A911" t="inlineStr">
        <is>
          <t>240300360</t>
        </is>
      </c>
      <c r="B911" t="inlineStr">
        <is>
          <t>VEINTICINCOAVA</t>
        </is>
      </c>
      <c r="C911" t="inlineStr">
        <is>
          <t>CENTENO BALLADARES / ANDRIK LEONARDO</t>
        </is>
      </c>
      <c r="D911" t="inlineStr">
        <is>
          <t>Inscrito</t>
        </is>
      </c>
      <c r="E911" t="inlineStr">
        <is>
          <t>Regular</t>
        </is>
      </c>
      <c r="G911" t="inlineStr">
        <is>
          <t>Turismo Alternativo y Gestión del Patrimonio</t>
        </is>
      </c>
      <c r="H911" t="inlineStr">
        <is>
          <t>M</t>
        </is>
      </c>
      <c r="I911" t="inlineStr">
        <is>
          <t>EXM</t>
        </is>
      </c>
      <c r="J911" t="inlineStr">
        <is>
          <t>0</t>
        </is>
      </c>
      <c r="K911" t="inlineStr">
        <is>
          <t>2024-07-30 13:26:49.729239</t>
        </is>
      </c>
      <c r="L911">
        <f>MID(K911,1,10)</f>
        <v/>
      </c>
      <c r="M911" t="inlineStr">
        <is>
          <t>7.2</t>
        </is>
      </c>
      <c r="N911" t="inlineStr">
        <is>
          <t>Centro de Bachillerato Tecnológico Industrial y de Servicios</t>
        </is>
      </c>
      <c r="P911" s="1">
        <f>DATE(INT(RAND()*(2008 - 2006 + 1) + 2006), INT(RAND()*12 + 1), INT(RAND()*28 + 1))</f>
        <v/>
      </c>
      <c r="Q911">
        <f>CHOOSE(RANDBETWEEN(1,2),"Si","No")</f>
        <v/>
      </c>
      <c r="R911">
        <f>IF(Q911="Si",CHOOSE(RANDBETWEEN(1,3),"Excelencia","Apoyo Académico","Excelencia"), " ")</f>
        <v/>
      </c>
      <c r="S911">
        <f>RANDBETWEEN(100, 200)</f>
        <v/>
      </c>
      <c r="T911">
        <f>CHOOSE(RANDBETWEEN(1,2),"Si","No")</f>
        <v/>
      </c>
      <c r="U911">
        <f>CHOOSE(RANDBETWEEN(1,2),"Si","No")</f>
        <v/>
      </c>
      <c r="V911">
        <f>IF(U911="Si",CHOOSE(RANDBETWEEN(1,3),"Maya","Tzeltal","Náhuatl", "Misteco", "Otomí"), " ")</f>
        <v/>
      </c>
      <c r="W911">
        <f>CHOOSE(RANDBETWEEN(1,2),"Si","No")</f>
        <v/>
      </c>
      <c r="X911">
        <f>IF(W911="Si",CHOOSE(RANDBETWEEN(1,3),"Motriz","Auditiva","Visual"), " ")</f>
        <v/>
      </c>
      <c r="Y911">
        <f>TEXT(RANDBETWEEN(1000000000,9999999999), "0000000000")</f>
        <v/>
      </c>
      <c r="Z911">
        <f>LOWER(LEFT(C911,FIND(" ",C911 &amp; " ")-1)) &amp; "." &amp; LOWER(MID(C911, FIND(" ", C911) + 1, FIND(" ", C911 &amp; " ", FIND(" ", C911)+ 1) - FIND(" ", C911)-1)) &amp; "@gmail.com"</f>
        <v/>
      </c>
      <c r="AA911">
        <f>UPPER(LEFT(C911,1)&amp;MID(C911,FIND(" ",C911)+1,1)&amp;IF(LEN(C911)-LEN(SUBSTITUTE(C911," ",""))&gt;=2,MID(C911,FIND(" ",C911,FIND(" ",C911)+1)+1,1),"X")&amp;TEXT(P911,"YYMMDD")&amp;H911&amp;RANDBETWEEN(0,9)&amp;RANDBETWEEN(0,9)&amp;CHAR(RANDBETWEEN(65,90))&amp;CHAR(RANDBETWEEN(65,90)))</f>
        <v/>
      </c>
    </row>
    <row r="912" hidden="1">
      <c r="A912" t="inlineStr">
        <is>
          <t>240300359</t>
        </is>
      </c>
      <c r="B912" t="inlineStr">
        <is>
          <t>VEINTICINCOAVA</t>
        </is>
      </c>
      <c r="C912" t="inlineStr">
        <is>
          <t>CAN GOMEZ / JORGE ARTURO</t>
        </is>
      </c>
      <c r="D912" t="inlineStr">
        <is>
          <t>Inscrito</t>
        </is>
      </c>
      <c r="E912" t="inlineStr">
        <is>
          <t>Regular</t>
        </is>
      </c>
      <c r="G912" t="inlineStr">
        <is>
          <t>Turismo Sustentable y Gestión Hotelera</t>
        </is>
      </c>
      <c r="H912" t="inlineStr">
        <is>
          <t>M</t>
        </is>
      </c>
      <c r="I912" t="inlineStr">
        <is>
          <t>EXM</t>
        </is>
      </c>
      <c r="J912" t="inlineStr">
        <is>
          <t>0</t>
        </is>
      </c>
      <c r="K912" t="inlineStr">
        <is>
          <t>2024-07-30 13:26:49.621277</t>
        </is>
      </c>
      <c r="L912">
        <f>MID(K912,1,10)</f>
        <v/>
      </c>
      <c r="M912" t="inlineStr">
        <is>
          <t>8</t>
        </is>
      </c>
      <c r="N912" t="inlineStr">
        <is>
          <t>Cetmar 41</t>
        </is>
      </c>
      <c r="P912" s="1">
        <f>DATE(INT(RAND()*(2008 - 2006 + 1) + 2006), INT(RAND()*12 + 1), INT(RAND()*28 + 1))</f>
        <v/>
      </c>
      <c r="Q912">
        <f>CHOOSE(RANDBETWEEN(1,2),"Si","No")</f>
        <v/>
      </c>
      <c r="R912">
        <f>IF(Q912="Si",CHOOSE(RANDBETWEEN(1,3),"Excelencia","Apoyo Académico","Excelencia"), " ")</f>
        <v/>
      </c>
      <c r="S912">
        <f>RANDBETWEEN(100, 200)</f>
        <v/>
      </c>
      <c r="T912">
        <f>CHOOSE(RANDBETWEEN(1,2),"Si","No")</f>
        <v/>
      </c>
      <c r="U912">
        <f>CHOOSE(RANDBETWEEN(1,2),"Si","No")</f>
        <v/>
      </c>
      <c r="V912">
        <f>IF(U912="Si",CHOOSE(RANDBETWEEN(1,3),"Maya","Tzeltal","Náhuatl", "Misteco", "Otomí"), " ")</f>
        <v/>
      </c>
      <c r="W912">
        <f>CHOOSE(RANDBETWEEN(1,2),"Si","No")</f>
        <v/>
      </c>
      <c r="X912">
        <f>IF(W912="Si",CHOOSE(RANDBETWEEN(1,3),"Motriz","Auditiva","Visual"), " ")</f>
        <v/>
      </c>
      <c r="Y912">
        <f>TEXT(RANDBETWEEN(1000000000,9999999999), "0000000000")</f>
        <v/>
      </c>
      <c r="Z912">
        <f>LOWER(LEFT(C912,FIND(" ",C912 &amp; " ")-1)) &amp; "." &amp; LOWER(MID(C912, FIND(" ", C912) + 1, FIND(" ", C912 &amp; " ", FIND(" ", C912)+ 1) - FIND(" ", C912)-1)) &amp; "@gmail.com"</f>
        <v/>
      </c>
      <c r="AA912">
        <f>UPPER(LEFT(C912,1)&amp;MID(C912,FIND(" ",C912)+1,1)&amp;IF(LEN(C912)-LEN(SUBSTITUTE(C912," ",""))&gt;=2,MID(C912,FIND(" ",C912,FIND(" ",C912)+1)+1,1),"X")&amp;TEXT(P912,"YYMMDD")&amp;H912&amp;RANDBETWEEN(0,9)&amp;RANDBETWEEN(0,9)&amp;CHAR(RANDBETWEEN(65,90))&amp;CHAR(RANDBETWEEN(65,90)))</f>
        <v/>
      </c>
    </row>
    <row r="913" hidden="1">
      <c r="A913" t="inlineStr">
        <is>
          <t>240300358</t>
        </is>
      </c>
      <c r="B913" t="inlineStr">
        <is>
          <t>VEINTICINCOAVA</t>
        </is>
      </c>
      <c r="C913" t="inlineStr">
        <is>
          <t>RAMIREZ MUÑOZ / ALEJANDRO</t>
        </is>
      </c>
      <c r="D913" t="inlineStr">
        <is>
          <t>Inscrito</t>
        </is>
      </c>
      <c r="E913" t="inlineStr">
        <is>
          <t>Regular</t>
        </is>
      </c>
      <c r="G913" t="inlineStr">
        <is>
          <t>Turismo Sustentable y Gestión Hotelera</t>
        </is>
      </c>
      <c r="H913" t="inlineStr">
        <is>
          <t>M</t>
        </is>
      </c>
      <c r="I913" t="inlineStr">
        <is>
          <t>EXM</t>
        </is>
      </c>
      <c r="J913" t="inlineStr">
        <is>
          <t>0</t>
        </is>
      </c>
      <c r="K913" t="inlineStr">
        <is>
          <t>2024-07-30 13:26:44.920141</t>
        </is>
      </c>
      <c r="L913">
        <f>MID(K913,1,10)</f>
        <v/>
      </c>
      <c r="M913" t="inlineStr">
        <is>
          <t>8.7</t>
        </is>
      </c>
      <c r="N913" t="inlineStr">
        <is>
          <t>Universidad TecMilenio</t>
        </is>
      </c>
      <c r="P913" s="1">
        <f>DATE(INT(RAND()*(2008 - 2006 + 1) + 2006), INT(RAND()*12 + 1), INT(RAND()*28 + 1))</f>
        <v/>
      </c>
      <c r="Q913">
        <f>CHOOSE(RANDBETWEEN(1,2),"Si","No")</f>
        <v/>
      </c>
      <c r="R913">
        <f>IF(Q913="Si",CHOOSE(RANDBETWEEN(1,3),"Excelencia","Apoyo Académico","Excelencia"), " ")</f>
        <v/>
      </c>
      <c r="S913">
        <f>RANDBETWEEN(100, 200)</f>
        <v/>
      </c>
      <c r="T913">
        <f>CHOOSE(RANDBETWEEN(1,2),"Si","No")</f>
        <v/>
      </c>
      <c r="U913">
        <f>CHOOSE(RANDBETWEEN(1,2),"Si","No")</f>
        <v/>
      </c>
      <c r="V913">
        <f>IF(U913="Si",CHOOSE(RANDBETWEEN(1,3),"Maya","Tzeltal","Náhuatl", "Misteco", "Otomí"), " ")</f>
        <v/>
      </c>
      <c r="W913">
        <f>CHOOSE(RANDBETWEEN(1,2),"Si","No")</f>
        <v/>
      </c>
      <c r="X913">
        <f>IF(W913="Si",CHOOSE(RANDBETWEEN(1,3),"Motriz","Auditiva","Visual"), " ")</f>
        <v/>
      </c>
      <c r="Y913">
        <f>TEXT(RANDBETWEEN(1000000000,9999999999), "0000000000")</f>
        <v/>
      </c>
      <c r="Z913">
        <f>LOWER(LEFT(C913,FIND(" ",C913 &amp; " ")-1)) &amp; "." &amp; LOWER(MID(C913, FIND(" ", C913) + 1, FIND(" ", C913 &amp; " ", FIND(" ", C913)+ 1) - FIND(" ", C913)-1)) &amp; "@gmail.com"</f>
        <v/>
      </c>
      <c r="AA913">
        <f>UPPER(LEFT(C913,1)&amp;MID(C913,FIND(" ",C913)+1,1)&amp;IF(LEN(C913)-LEN(SUBSTITUTE(C913," ",""))&gt;=2,MID(C913,FIND(" ",C913,FIND(" ",C913)+1)+1,1),"X")&amp;TEXT(P913,"YYMMDD")&amp;H913&amp;RANDBETWEEN(0,9)&amp;RANDBETWEEN(0,9)&amp;CHAR(RANDBETWEEN(65,90))&amp;CHAR(RANDBETWEEN(65,90)))</f>
        <v/>
      </c>
    </row>
    <row r="914" hidden="1">
      <c r="A914" t="inlineStr">
        <is>
          <t>240300357</t>
        </is>
      </c>
      <c r="B914" t="inlineStr">
        <is>
          <t>VEINTICINCOAVA</t>
        </is>
      </c>
      <c r="C914" t="inlineStr">
        <is>
          <t>GORDILLO GONZALEZ / KARLA MONSERRATH</t>
        </is>
      </c>
      <c r="D914" t="inlineStr">
        <is>
          <t>Inscrito</t>
        </is>
      </c>
      <c r="E914" t="inlineStr">
        <is>
          <t>Regular</t>
        </is>
      </c>
      <c r="G914" t="inlineStr">
        <is>
          <t>Gastronomía</t>
        </is>
      </c>
      <c r="H914" t="inlineStr">
        <is>
          <t>F</t>
        </is>
      </c>
      <c r="I914" t="inlineStr">
        <is>
          <t>EXM</t>
        </is>
      </c>
      <c r="J914" t="inlineStr">
        <is>
          <t>0</t>
        </is>
      </c>
      <c r="K914" t="inlineStr">
        <is>
          <t>2024-07-30 13:26:33.953044</t>
        </is>
      </c>
      <c r="L914">
        <f>MID(K914,1,10)</f>
        <v/>
      </c>
      <c r="M914" t="inlineStr">
        <is>
          <t>7.8</t>
        </is>
      </c>
      <c r="N914" t="inlineStr">
        <is>
          <t>CENTRO DE BACHILLERATO TECNOLOGICO INDUSTRIAL Y DE SERVICIOS 272</t>
        </is>
      </c>
      <c r="P914" s="1">
        <f>DATE(INT(RAND()*(2008 - 2006 + 1) + 2006), INT(RAND()*12 + 1), INT(RAND()*28 + 1))</f>
        <v/>
      </c>
      <c r="Q914">
        <f>CHOOSE(RANDBETWEEN(1,2),"Si","No")</f>
        <v/>
      </c>
      <c r="R914">
        <f>IF(Q914="Si",CHOOSE(RANDBETWEEN(1,3),"Excelencia","Apoyo Académico","Excelencia"), " ")</f>
        <v/>
      </c>
      <c r="S914">
        <f>RANDBETWEEN(100, 200)</f>
        <v/>
      </c>
      <c r="T914">
        <f>CHOOSE(RANDBETWEEN(1,2),"Si","No")</f>
        <v/>
      </c>
      <c r="U914">
        <f>CHOOSE(RANDBETWEEN(1,2),"Si","No")</f>
        <v/>
      </c>
      <c r="V914">
        <f>IF(U914="Si",CHOOSE(RANDBETWEEN(1,3),"Maya","Tzeltal","Náhuatl", "Misteco", "Otomí"), " ")</f>
        <v/>
      </c>
      <c r="W914">
        <f>CHOOSE(RANDBETWEEN(1,2),"Si","No")</f>
        <v/>
      </c>
      <c r="X914">
        <f>IF(W914="Si",CHOOSE(RANDBETWEEN(1,3),"Motriz","Auditiva","Visual"), " ")</f>
        <v/>
      </c>
      <c r="Y914">
        <f>TEXT(RANDBETWEEN(1000000000,9999999999), "0000000000")</f>
        <v/>
      </c>
      <c r="Z914">
        <f>LOWER(LEFT(C914,FIND(" ",C914 &amp; " ")-1)) &amp; "." &amp; LOWER(MID(C914, FIND(" ", C914) + 1, FIND(" ", C914 &amp; " ", FIND(" ", C914)+ 1) - FIND(" ", C914)-1)) &amp; "@gmail.com"</f>
        <v/>
      </c>
      <c r="AA914">
        <f>UPPER(LEFT(C914,1)&amp;MID(C914,FIND(" ",C914)+1,1)&amp;IF(LEN(C914)-LEN(SUBSTITUTE(C914," ",""))&gt;=2,MID(C914,FIND(" ",C914,FIND(" ",C914)+1)+1,1),"X")&amp;TEXT(P914,"YYMMDD")&amp;H914&amp;RANDBETWEEN(0,9)&amp;RANDBETWEEN(0,9)&amp;CHAR(RANDBETWEEN(65,90))&amp;CHAR(RANDBETWEEN(65,90)))</f>
        <v/>
      </c>
    </row>
    <row r="915" hidden="1">
      <c r="A915" t="inlineStr">
        <is>
          <t>240300356</t>
        </is>
      </c>
      <c r="B915" t="inlineStr">
        <is>
          <t>VEINTICINCOAVA</t>
        </is>
      </c>
      <c r="C915" t="inlineStr">
        <is>
          <t>MAY JIMÉNEZ / NATALIA</t>
        </is>
      </c>
      <c r="D915" t="inlineStr">
        <is>
          <t>Inscrito</t>
        </is>
      </c>
      <c r="E915" t="inlineStr">
        <is>
          <t>Regular</t>
        </is>
      </c>
      <c r="G915" t="inlineStr">
        <is>
          <t>Turismo Alternativo y Gestión del Patrimonio</t>
        </is>
      </c>
      <c r="H915" t="inlineStr">
        <is>
          <t>F</t>
        </is>
      </c>
      <c r="I915" t="inlineStr">
        <is>
          <t>EXM</t>
        </is>
      </c>
      <c r="J915" t="inlineStr">
        <is>
          <t>0</t>
        </is>
      </c>
      <c r="K915" t="inlineStr">
        <is>
          <t>2024-07-30 13:26:31.781291</t>
        </is>
      </c>
      <c r="L915">
        <f>MID(K915,1,10)</f>
        <v/>
      </c>
      <c r="M915" t="inlineStr">
        <is>
          <t>9.2</t>
        </is>
      </c>
      <c r="N915" t="inlineStr">
        <is>
          <t>Colegio de Estudios Científicos y Tecnológicos del Estado de Quintana Roo</t>
        </is>
      </c>
      <c r="P915" s="1">
        <f>DATE(INT(RAND()*(2008 - 2006 + 1) + 2006), INT(RAND()*12 + 1), INT(RAND()*28 + 1))</f>
        <v/>
      </c>
      <c r="Q915">
        <f>CHOOSE(RANDBETWEEN(1,2),"Si","No")</f>
        <v/>
      </c>
      <c r="R915">
        <f>IF(Q915="Si",CHOOSE(RANDBETWEEN(1,3),"Excelencia","Apoyo Académico","Excelencia"), " ")</f>
        <v/>
      </c>
      <c r="S915">
        <f>RANDBETWEEN(100, 200)</f>
        <v/>
      </c>
      <c r="T915">
        <f>CHOOSE(RANDBETWEEN(1,2),"Si","No")</f>
        <v/>
      </c>
      <c r="U915">
        <f>CHOOSE(RANDBETWEEN(1,2),"Si","No")</f>
        <v/>
      </c>
      <c r="V915">
        <f>IF(U915="Si",CHOOSE(RANDBETWEEN(1,3),"Maya","Tzeltal","Náhuatl", "Misteco", "Otomí"), " ")</f>
        <v/>
      </c>
      <c r="W915">
        <f>CHOOSE(RANDBETWEEN(1,2),"Si","No")</f>
        <v/>
      </c>
      <c r="X915">
        <f>IF(W915="Si",CHOOSE(RANDBETWEEN(1,3),"Motriz","Auditiva","Visual"), " ")</f>
        <v/>
      </c>
      <c r="Y915">
        <f>TEXT(RANDBETWEEN(1000000000,9999999999), "0000000000")</f>
        <v/>
      </c>
      <c r="Z915">
        <f>LOWER(LEFT(C915,FIND(" ",C915 &amp; " ")-1)) &amp; "." &amp; LOWER(MID(C915, FIND(" ", C915) + 1, FIND(" ", C915 &amp; " ", FIND(" ", C915)+ 1) - FIND(" ", C915)-1)) &amp; "@gmail.com"</f>
        <v/>
      </c>
      <c r="AA915">
        <f>UPPER(LEFT(C915,1)&amp;MID(C915,FIND(" ",C915)+1,1)&amp;IF(LEN(C915)-LEN(SUBSTITUTE(C915," ",""))&gt;=2,MID(C915,FIND(" ",C915,FIND(" ",C915)+1)+1,1),"X")&amp;TEXT(P915,"YYMMDD")&amp;H915&amp;RANDBETWEEN(0,9)&amp;RANDBETWEEN(0,9)&amp;CHAR(RANDBETWEEN(65,90))&amp;CHAR(RANDBETWEEN(65,90)))</f>
        <v/>
      </c>
    </row>
    <row r="916" hidden="1">
      <c r="A916" t="inlineStr">
        <is>
          <t>240300355</t>
        </is>
      </c>
      <c r="B916" t="inlineStr">
        <is>
          <t>VEINTICINCOAVA</t>
        </is>
      </c>
      <c r="C916" t="inlineStr">
        <is>
          <t>DE LEON CITALAN / ARIANNA YAMILETH</t>
        </is>
      </c>
      <c r="D916" t="inlineStr">
        <is>
          <t>Inscrito</t>
        </is>
      </c>
      <c r="E916" t="inlineStr">
        <is>
          <t>Regular</t>
        </is>
      </c>
      <c r="G916" t="inlineStr">
        <is>
          <t>Gastronomía</t>
        </is>
      </c>
      <c r="H916" t="inlineStr">
        <is>
          <t>F</t>
        </is>
      </c>
      <c r="I916" t="inlineStr">
        <is>
          <t>EXM</t>
        </is>
      </c>
      <c r="J916" t="inlineStr">
        <is>
          <t>0</t>
        </is>
      </c>
      <c r="K916" t="inlineStr">
        <is>
          <t>2024-07-30 13:26:19.18051</t>
        </is>
      </c>
      <c r="L916">
        <f>MID(K916,1,10)</f>
        <v/>
      </c>
      <c r="M916" t="inlineStr">
        <is>
          <t>9</t>
        </is>
      </c>
      <c r="N916" t="inlineStr">
        <is>
          <t>CONALEP 325</t>
        </is>
      </c>
      <c r="P916" s="1">
        <f>DATE(INT(RAND()*(2008 - 2006 + 1) + 2006), INT(RAND()*12 + 1), INT(RAND()*28 + 1))</f>
        <v/>
      </c>
      <c r="Q916">
        <f>CHOOSE(RANDBETWEEN(1,2),"Si","No")</f>
        <v/>
      </c>
      <c r="R916">
        <f>IF(Q916="Si",CHOOSE(RANDBETWEEN(1,3),"Excelencia","Apoyo Académico","Excelencia"), " ")</f>
        <v/>
      </c>
      <c r="S916">
        <f>RANDBETWEEN(100, 200)</f>
        <v/>
      </c>
      <c r="T916">
        <f>CHOOSE(RANDBETWEEN(1,2),"Si","No")</f>
        <v/>
      </c>
      <c r="U916">
        <f>CHOOSE(RANDBETWEEN(1,2),"Si","No")</f>
        <v/>
      </c>
      <c r="V916">
        <f>IF(U916="Si",CHOOSE(RANDBETWEEN(1,3),"Maya","Tzeltal","Náhuatl", "Misteco", "Otomí"), " ")</f>
        <v/>
      </c>
      <c r="W916">
        <f>CHOOSE(RANDBETWEEN(1,2),"Si","No")</f>
        <v/>
      </c>
      <c r="X916">
        <f>IF(W916="Si",CHOOSE(RANDBETWEEN(1,3),"Motriz","Auditiva","Visual"), " ")</f>
        <v/>
      </c>
      <c r="Y916">
        <f>TEXT(RANDBETWEEN(1000000000,9999999999), "0000000000")</f>
        <v/>
      </c>
      <c r="Z916">
        <f>LOWER(LEFT(C916,FIND(" ",C916 &amp; " ")-1)) &amp; "." &amp; LOWER(MID(C916, FIND(" ", C916) + 1, FIND(" ", C916 &amp; " ", FIND(" ", C916)+ 1) - FIND(" ", C916)-1)) &amp; "@gmail.com"</f>
        <v/>
      </c>
      <c r="AA916">
        <f>UPPER(LEFT(C916,1)&amp;MID(C916,FIND(" ",C916)+1,1)&amp;IF(LEN(C916)-LEN(SUBSTITUTE(C916," ",""))&gt;=2,MID(C916,FIND(" ",C916,FIND(" ",C916)+1)+1,1),"X")&amp;TEXT(P916,"YYMMDD")&amp;H916&amp;RANDBETWEEN(0,9)&amp;RANDBETWEEN(0,9)&amp;CHAR(RANDBETWEEN(65,90))&amp;CHAR(RANDBETWEEN(65,90)))</f>
        <v/>
      </c>
    </row>
    <row r="917" hidden="1">
      <c r="A917" t="inlineStr">
        <is>
          <t>240300354</t>
        </is>
      </c>
      <c r="B917" t="inlineStr">
        <is>
          <t>VEINTICINCOAVA</t>
        </is>
      </c>
      <c r="C917" t="inlineStr">
        <is>
          <t>DZIB MARTÍN / EDGAR ISMAEL</t>
        </is>
      </c>
      <c r="D917" t="inlineStr">
        <is>
          <t>Inscrito</t>
        </is>
      </c>
      <c r="E917" t="inlineStr">
        <is>
          <t>Regular</t>
        </is>
      </c>
      <c r="G917" t="inlineStr">
        <is>
          <t>Turismo Alternativo y Gestión del Patrimonio</t>
        </is>
      </c>
      <c r="H917" t="inlineStr">
        <is>
          <t>M</t>
        </is>
      </c>
      <c r="I917" t="inlineStr">
        <is>
          <t>EXM</t>
        </is>
      </c>
      <c r="J917" t="inlineStr">
        <is>
          <t>0</t>
        </is>
      </c>
      <c r="K917" t="inlineStr">
        <is>
          <t>2024-07-30 13:26:04.568139</t>
        </is>
      </c>
      <c r="L917">
        <f>MID(K917,1,10)</f>
        <v/>
      </c>
      <c r="M917" t="inlineStr">
        <is>
          <t>8.5</t>
        </is>
      </c>
      <c r="N917" t="inlineStr">
        <is>
          <t>Colegio de Bachilleres del Estado de Quintana Roo</t>
        </is>
      </c>
      <c r="P917" s="1">
        <f>DATE(INT(RAND()*(2008 - 2006 + 1) + 2006), INT(RAND()*12 + 1), INT(RAND()*28 + 1))</f>
        <v/>
      </c>
      <c r="Q917">
        <f>CHOOSE(RANDBETWEEN(1,2),"Si","No")</f>
        <v/>
      </c>
      <c r="R917">
        <f>IF(Q917="Si",CHOOSE(RANDBETWEEN(1,3),"Excelencia","Apoyo Académico","Excelencia"), " ")</f>
        <v/>
      </c>
      <c r="S917">
        <f>RANDBETWEEN(100, 200)</f>
        <v/>
      </c>
      <c r="T917">
        <f>CHOOSE(RANDBETWEEN(1,2),"Si","No")</f>
        <v/>
      </c>
      <c r="U917">
        <f>CHOOSE(RANDBETWEEN(1,2),"Si","No")</f>
        <v/>
      </c>
      <c r="V917">
        <f>IF(U917="Si",CHOOSE(RANDBETWEEN(1,3),"Maya","Tzeltal","Náhuatl", "Misteco", "Otomí"), " ")</f>
        <v/>
      </c>
      <c r="W917">
        <f>CHOOSE(RANDBETWEEN(1,2),"Si","No")</f>
        <v/>
      </c>
      <c r="X917">
        <f>IF(W917="Si",CHOOSE(RANDBETWEEN(1,3),"Motriz","Auditiva","Visual"), " ")</f>
        <v/>
      </c>
      <c r="Y917">
        <f>TEXT(RANDBETWEEN(1000000000,9999999999), "0000000000")</f>
        <v/>
      </c>
      <c r="Z917">
        <f>LOWER(LEFT(C917,FIND(" ",C917 &amp; " ")-1)) &amp; "." &amp; LOWER(MID(C917, FIND(" ", C917) + 1, FIND(" ", C917 &amp; " ", FIND(" ", C917)+ 1) - FIND(" ", C917)-1)) &amp; "@gmail.com"</f>
        <v/>
      </c>
      <c r="AA917">
        <f>UPPER(LEFT(C917,1)&amp;MID(C917,FIND(" ",C917)+1,1)&amp;IF(LEN(C917)-LEN(SUBSTITUTE(C917," ",""))&gt;=2,MID(C917,FIND(" ",C917,FIND(" ",C917)+1)+1,1),"X")&amp;TEXT(P917,"YYMMDD")&amp;H917&amp;RANDBETWEEN(0,9)&amp;RANDBETWEEN(0,9)&amp;CHAR(RANDBETWEEN(65,90))&amp;CHAR(RANDBETWEEN(65,90)))</f>
        <v/>
      </c>
    </row>
    <row r="918" hidden="1">
      <c r="A918" t="inlineStr">
        <is>
          <t>240300353</t>
        </is>
      </c>
      <c r="B918" t="inlineStr">
        <is>
          <t>VEINTICINCOAVA</t>
        </is>
      </c>
      <c r="C918" t="inlineStr">
        <is>
          <t>TAMAYO ZAVALEGUI / ANGEL SEBASTIAN</t>
        </is>
      </c>
      <c r="D918" t="inlineStr">
        <is>
          <t>Inscrito</t>
        </is>
      </c>
      <c r="E918" t="inlineStr">
        <is>
          <t>Regular</t>
        </is>
      </c>
      <c r="G918" t="inlineStr">
        <is>
          <t>Gastronomía</t>
        </is>
      </c>
      <c r="H918" t="inlineStr">
        <is>
          <t>M</t>
        </is>
      </c>
      <c r="I918" t="inlineStr">
        <is>
          <t>EXM</t>
        </is>
      </c>
      <c r="J918" t="inlineStr">
        <is>
          <t>0</t>
        </is>
      </c>
      <c r="K918" t="inlineStr">
        <is>
          <t>2024-07-30 13:25:52.411786</t>
        </is>
      </c>
      <c r="L918">
        <f>MID(K918,1,10)</f>
        <v/>
      </c>
      <c r="M918" t="inlineStr">
        <is>
          <t>9</t>
        </is>
      </c>
      <c r="N918" t="inlineStr">
        <is>
          <t>Centro EMSAD</t>
        </is>
      </c>
      <c r="P918" s="1">
        <f>DATE(INT(RAND()*(2008 - 2006 + 1) + 2006), INT(RAND()*12 + 1), INT(RAND()*28 + 1))</f>
        <v/>
      </c>
      <c r="Q918">
        <f>CHOOSE(RANDBETWEEN(1,2),"Si","No")</f>
        <v/>
      </c>
      <c r="R918">
        <f>IF(Q918="Si",CHOOSE(RANDBETWEEN(1,3),"Excelencia","Apoyo Académico","Excelencia"), " ")</f>
        <v/>
      </c>
      <c r="S918">
        <f>RANDBETWEEN(100, 200)</f>
        <v/>
      </c>
      <c r="T918">
        <f>CHOOSE(RANDBETWEEN(1,2),"Si","No")</f>
        <v/>
      </c>
      <c r="U918">
        <f>CHOOSE(RANDBETWEEN(1,2),"Si","No")</f>
        <v/>
      </c>
      <c r="V918">
        <f>IF(U918="Si",CHOOSE(RANDBETWEEN(1,3),"Maya","Tzeltal","Náhuatl", "Misteco", "Otomí"), " ")</f>
        <v/>
      </c>
      <c r="W918">
        <f>CHOOSE(RANDBETWEEN(1,2),"Si","No")</f>
        <v/>
      </c>
      <c r="X918">
        <f>IF(W918="Si",CHOOSE(RANDBETWEEN(1,3),"Motriz","Auditiva","Visual"), " ")</f>
        <v/>
      </c>
      <c r="Y918">
        <f>TEXT(RANDBETWEEN(1000000000,9999999999), "0000000000")</f>
        <v/>
      </c>
      <c r="Z918">
        <f>LOWER(LEFT(C918,FIND(" ",C918 &amp; " ")-1)) &amp; "." &amp; LOWER(MID(C918, FIND(" ", C918) + 1, FIND(" ", C918 &amp; " ", FIND(" ", C918)+ 1) - FIND(" ", C918)-1)) &amp; "@gmail.com"</f>
        <v/>
      </c>
      <c r="AA918">
        <f>UPPER(LEFT(C918,1)&amp;MID(C918,FIND(" ",C918)+1,1)&amp;IF(LEN(C918)-LEN(SUBSTITUTE(C918," ",""))&gt;=2,MID(C918,FIND(" ",C918,FIND(" ",C918)+1)+1,1),"X")&amp;TEXT(P918,"YYMMDD")&amp;H918&amp;RANDBETWEEN(0,9)&amp;RANDBETWEEN(0,9)&amp;CHAR(RANDBETWEEN(65,90))&amp;CHAR(RANDBETWEEN(65,90)))</f>
        <v/>
      </c>
    </row>
    <row r="919" hidden="1">
      <c r="A919" t="inlineStr">
        <is>
          <t>240300352</t>
        </is>
      </c>
      <c r="B919" t="inlineStr">
        <is>
          <t>VEINTICINCOAVA</t>
        </is>
      </c>
      <c r="C919" t="inlineStr">
        <is>
          <t>COHUO MORENO / MARÍA FERNANDA</t>
        </is>
      </c>
      <c r="D919" t="inlineStr">
        <is>
          <t>Inscrito</t>
        </is>
      </c>
      <c r="E919" t="inlineStr">
        <is>
          <t>Regular</t>
        </is>
      </c>
      <c r="G919" t="inlineStr">
        <is>
          <t>Gastronomía</t>
        </is>
      </c>
      <c r="H919" t="inlineStr">
        <is>
          <t>F</t>
        </is>
      </c>
      <c r="I919" t="inlineStr">
        <is>
          <t>EXM</t>
        </is>
      </c>
      <c r="J919" t="inlineStr">
        <is>
          <t>0</t>
        </is>
      </c>
      <c r="K919" t="inlineStr">
        <is>
          <t>2024-07-30 13:25:48.237687</t>
        </is>
      </c>
      <c r="L919">
        <f>MID(K919,1,10)</f>
        <v/>
      </c>
      <c r="M919" t="inlineStr">
        <is>
          <t>9.6</t>
        </is>
      </c>
      <c r="N919" t="inlineStr">
        <is>
          <t>Colegio de Estudios Científicos y Tecnológicos del Estado de Quintana Roo</t>
        </is>
      </c>
      <c r="P919" s="1">
        <f>DATE(INT(RAND()*(2008 - 2006 + 1) + 2006), INT(RAND()*12 + 1), INT(RAND()*28 + 1))</f>
        <v/>
      </c>
      <c r="Q919">
        <f>CHOOSE(RANDBETWEEN(1,2),"Si","No")</f>
        <v/>
      </c>
      <c r="R919">
        <f>IF(Q919="Si",CHOOSE(RANDBETWEEN(1,3),"Excelencia","Apoyo Académico","Excelencia"), " ")</f>
        <v/>
      </c>
      <c r="S919">
        <f>RANDBETWEEN(100, 200)</f>
        <v/>
      </c>
      <c r="T919">
        <f>CHOOSE(RANDBETWEEN(1,2),"Si","No")</f>
        <v/>
      </c>
      <c r="U919">
        <f>CHOOSE(RANDBETWEEN(1,2),"Si","No")</f>
        <v/>
      </c>
      <c r="V919">
        <f>IF(U919="Si",CHOOSE(RANDBETWEEN(1,3),"Maya","Tzeltal","Náhuatl", "Misteco", "Otomí"), " ")</f>
        <v/>
      </c>
      <c r="W919">
        <f>CHOOSE(RANDBETWEEN(1,2),"Si","No")</f>
        <v/>
      </c>
      <c r="X919">
        <f>IF(W919="Si",CHOOSE(RANDBETWEEN(1,3),"Motriz","Auditiva","Visual"), " ")</f>
        <v/>
      </c>
      <c r="Y919">
        <f>TEXT(RANDBETWEEN(1000000000,9999999999), "0000000000")</f>
        <v/>
      </c>
      <c r="Z919">
        <f>LOWER(LEFT(C919,FIND(" ",C919 &amp; " ")-1)) &amp; "." &amp; LOWER(MID(C919, FIND(" ", C919) + 1, FIND(" ", C919 &amp; " ", FIND(" ", C919)+ 1) - FIND(" ", C919)-1)) &amp; "@gmail.com"</f>
        <v/>
      </c>
      <c r="AA919">
        <f>UPPER(LEFT(C919,1)&amp;MID(C919,FIND(" ",C919)+1,1)&amp;IF(LEN(C919)-LEN(SUBSTITUTE(C919," ",""))&gt;=2,MID(C919,FIND(" ",C919,FIND(" ",C919)+1)+1,1),"X")&amp;TEXT(P919,"YYMMDD")&amp;H919&amp;RANDBETWEEN(0,9)&amp;RANDBETWEEN(0,9)&amp;CHAR(RANDBETWEEN(65,90))&amp;CHAR(RANDBETWEEN(65,90)))</f>
        <v/>
      </c>
    </row>
    <row r="920" hidden="1">
      <c r="A920" t="inlineStr">
        <is>
          <t>240300351</t>
        </is>
      </c>
      <c r="B920" t="inlineStr">
        <is>
          <t>VEINTICINCOAVA</t>
        </is>
      </c>
      <c r="C920" t="inlineStr">
        <is>
          <t>BACAB QUETZAL / JONATHAN ARTURO</t>
        </is>
      </c>
      <c r="D920" t="inlineStr">
        <is>
          <t>Inscrito</t>
        </is>
      </c>
      <c r="E920" t="inlineStr">
        <is>
          <t>Regular</t>
        </is>
      </c>
      <c r="G920" t="inlineStr">
        <is>
          <t>Turismo Alternativo y Gestión del Patrimonio</t>
        </is>
      </c>
      <c r="H920" t="inlineStr">
        <is>
          <t>M</t>
        </is>
      </c>
      <c r="I920" t="inlineStr">
        <is>
          <t>EXM</t>
        </is>
      </c>
      <c r="J920" t="inlineStr">
        <is>
          <t>0</t>
        </is>
      </c>
      <c r="K920" t="inlineStr">
        <is>
          <t>2024-07-30 13:25:39.836604</t>
        </is>
      </c>
      <c r="L920">
        <f>MID(K920,1,10)</f>
        <v/>
      </c>
      <c r="M920" t="inlineStr">
        <is>
          <t>8.4</t>
        </is>
      </c>
      <c r="N920" t="inlineStr">
        <is>
          <t>Colegio de Bachilleres del Estado de Quintana Roo</t>
        </is>
      </c>
      <c r="P920" s="1">
        <f>DATE(INT(RAND()*(2008 - 2006 + 1) + 2006), INT(RAND()*12 + 1), INT(RAND()*28 + 1))</f>
        <v/>
      </c>
      <c r="Q920">
        <f>CHOOSE(RANDBETWEEN(1,2),"Si","No")</f>
        <v/>
      </c>
      <c r="R920">
        <f>IF(Q920="Si",CHOOSE(RANDBETWEEN(1,3),"Excelencia","Apoyo Académico","Excelencia"), " ")</f>
        <v/>
      </c>
      <c r="S920">
        <f>RANDBETWEEN(100, 200)</f>
        <v/>
      </c>
      <c r="T920">
        <f>CHOOSE(RANDBETWEEN(1,2),"Si","No")</f>
        <v/>
      </c>
      <c r="U920">
        <f>CHOOSE(RANDBETWEEN(1,2),"Si","No")</f>
        <v/>
      </c>
      <c r="V920">
        <f>IF(U920="Si",CHOOSE(RANDBETWEEN(1,3),"Maya","Tzeltal","Náhuatl", "Misteco", "Otomí"), " ")</f>
        <v/>
      </c>
      <c r="W920">
        <f>CHOOSE(RANDBETWEEN(1,2),"Si","No")</f>
        <v/>
      </c>
      <c r="X920">
        <f>IF(W920="Si",CHOOSE(RANDBETWEEN(1,3),"Motriz","Auditiva","Visual"), " ")</f>
        <v/>
      </c>
      <c r="Y920">
        <f>TEXT(RANDBETWEEN(1000000000,9999999999), "0000000000")</f>
        <v/>
      </c>
      <c r="Z920">
        <f>LOWER(LEFT(C920,FIND(" ",C920 &amp; " ")-1)) &amp; "." &amp; LOWER(MID(C920, FIND(" ", C920) + 1, FIND(" ", C920 &amp; " ", FIND(" ", C920)+ 1) - FIND(" ", C920)-1)) &amp; "@gmail.com"</f>
        <v/>
      </c>
      <c r="AA920">
        <f>UPPER(LEFT(C920,1)&amp;MID(C920,FIND(" ",C920)+1,1)&amp;IF(LEN(C920)-LEN(SUBSTITUTE(C920," ",""))&gt;=2,MID(C920,FIND(" ",C920,FIND(" ",C920)+1)+1,1),"X")&amp;TEXT(P920,"YYMMDD")&amp;H920&amp;RANDBETWEEN(0,9)&amp;RANDBETWEEN(0,9)&amp;CHAR(RANDBETWEEN(65,90))&amp;CHAR(RANDBETWEEN(65,90)))</f>
        <v/>
      </c>
    </row>
    <row r="921" hidden="1">
      <c r="A921" t="inlineStr">
        <is>
          <t>240300350</t>
        </is>
      </c>
      <c r="B921" t="inlineStr">
        <is>
          <t>VEINTICINCOAVA</t>
        </is>
      </c>
      <c r="C921" t="inlineStr">
        <is>
          <t>OLIVE ARIAS / ETHEL JAZMIN</t>
        </is>
      </c>
      <c r="D921" t="inlineStr">
        <is>
          <t>Inscrito</t>
        </is>
      </c>
      <c r="E921" t="inlineStr">
        <is>
          <t>Regular</t>
        </is>
      </c>
      <c r="G921" t="inlineStr">
        <is>
          <t>Gastronomía</t>
        </is>
      </c>
      <c r="H921" t="inlineStr">
        <is>
          <t>F</t>
        </is>
      </c>
      <c r="I921" t="inlineStr">
        <is>
          <t>EXM</t>
        </is>
      </c>
      <c r="J921" t="inlineStr">
        <is>
          <t>0</t>
        </is>
      </c>
      <c r="K921" t="inlineStr">
        <is>
          <t>2024-07-30 13:25:30.731897</t>
        </is>
      </c>
      <c r="L921">
        <f>MID(K921,1,10)</f>
        <v/>
      </c>
      <c r="M921" t="inlineStr">
        <is>
          <t>7.9</t>
        </is>
      </c>
      <c r="N921" t="inlineStr">
        <is>
          <t>Colegio Nacional de Educación Profesional Técnica (CONALEP) IV</t>
        </is>
      </c>
      <c r="P921" s="1">
        <f>DATE(INT(RAND()*(2008 - 2006 + 1) + 2006), INT(RAND()*12 + 1), INT(RAND()*28 + 1))</f>
        <v/>
      </c>
      <c r="Q921">
        <f>CHOOSE(RANDBETWEEN(1,2),"Si","No")</f>
        <v/>
      </c>
      <c r="R921">
        <f>IF(Q921="Si",CHOOSE(RANDBETWEEN(1,3),"Excelencia","Apoyo Académico","Excelencia"), " ")</f>
        <v/>
      </c>
      <c r="S921">
        <f>RANDBETWEEN(100, 200)</f>
        <v/>
      </c>
      <c r="T921">
        <f>CHOOSE(RANDBETWEEN(1,2),"Si","No")</f>
        <v/>
      </c>
      <c r="U921">
        <f>CHOOSE(RANDBETWEEN(1,2),"Si","No")</f>
        <v/>
      </c>
      <c r="V921">
        <f>IF(U921="Si",CHOOSE(RANDBETWEEN(1,3),"Maya","Tzeltal","Náhuatl", "Misteco", "Otomí"), " ")</f>
        <v/>
      </c>
      <c r="W921">
        <f>CHOOSE(RANDBETWEEN(1,2),"Si","No")</f>
        <v/>
      </c>
      <c r="X921">
        <f>IF(W921="Si",CHOOSE(RANDBETWEEN(1,3),"Motriz","Auditiva","Visual"), " ")</f>
        <v/>
      </c>
      <c r="Y921">
        <f>TEXT(RANDBETWEEN(1000000000,9999999999), "0000000000")</f>
        <v/>
      </c>
      <c r="Z921">
        <f>LOWER(LEFT(C921,FIND(" ",C921 &amp; " ")-1)) &amp; "." &amp; LOWER(MID(C921, FIND(" ", C921) + 1, FIND(" ", C921 &amp; " ", FIND(" ", C921)+ 1) - FIND(" ", C921)-1)) &amp; "@gmail.com"</f>
        <v/>
      </c>
      <c r="AA921">
        <f>UPPER(LEFT(C921,1)&amp;MID(C921,FIND(" ",C921)+1,1)&amp;IF(LEN(C921)-LEN(SUBSTITUTE(C921," ",""))&gt;=2,MID(C921,FIND(" ",C921,FIND(" ",C921)+1)+1,1),"X")&amp;TEXT(P921,"YYMMDD")&amp;H921&amp;RANDBETWEEN(0,9)&amp;RANDBETWEEN(0,9)&amp;CHAR(RANDBETWEEN(65,90))&amp;CHAR(RANDBETWEEN(65,90)))</f>
        <v/>
      </c>
    </row>
    <row r="922" hidden="1">
      <c r="A922" t="inlineStr">
        <is>
          <t>240300349</t>
        </is>
      </c>
      <c r="B922" t="inlineStr">
        <is>
          <t>VEINTICINCOAVA</t>
        </is>
      </c>
      <c r="C922" t="inlineStr">
        <is>
          <t>MADRAZO MORILLON / ALVARO SEBASTIAN</t>
        </is>
      </c>
      <c r="D922" t="inlineStr">
        <is>
          <t>Inscrito</t>
        </is>
      </c>
      <c r="E922" t="inlineStr">
        <is>
          <t>Regular</t>
        </is>
      </c>
      <c r="G922" t="inlineStr">
        <is>
          <t>Gastronomía</t>
        </is>
      </c>
      <c r="H922" t="inlineStr">
        <is>
          <t>M</t>
        </is>
      </c>
      <c r="I922" t="inlineStr">
        <is>
          <t>EXM</t>
        </is>
      </c>
      <c r="J922" t="inlineStr">
        <is>
          <t>0</t>
        </is>
      </c>
      <c r="K922" t="inlineStr">
        <is>
          <t>2024-07-30 13:25:17.926202</t>
        </is>
      </c>
      <c r="L922">
        <f>MID(K922,1,10)</f>
        <v/>
      </c>
      <c r="M922" t="inlineStr">
        <is>
          <t>9.3</t>
        </is>
      </c>
      <c r="N922" t="inlineStr">
        <is>
          <t>Colegio de Estudios Científicos y Tecnológicos del Estado de Quintana Roo</t>
        </is>
      </c>
      <c r="P922" s="1">
        <f>DATE(INT(RAND()*(2008 - 2006 + 1) + 2006), INT(RAND()*12 + 1), INT(RAND()*28 + 1))</f>
        <v/>
      </c>
      <c r="Q922">
        <f>CHOOSE(RANDBETWEEN(1,2),"Si","No")</f>
        <v/>
      </c>
      <c r="R922">
        <f>IF(Q922="Si",CHOOSE(RANDBETWEEN(1,3),"Excelencia","Apoyo Académico","Excelencia"), " ")</f>
        <v/>
      </c>
      <c r="S922">
        <f>RANDBETWEEN(100, 200)</f>
        <v/>
      </c>
      <c r="T922">
        <f>CHOOSE(RANDBETWEEN(1,2),"Si","No")</f>
        <v/>
      </c>
      <c r="U922">
        <f>CHOOSE(RANDBETWEEN(1,2),"Si","No")</f>
        <v/>
      </c>
      <c r="V922">
        <f>IF(U922="Si",CHOOSE(RANDBETWEEN(1,3),"Maya","Tzeltal","Náhuatl", "Misteco", "Otomí"), " ")</f>
        <v/>
      </c>
      <c r="W922">
        <f>CHOOSE(RANDBETWEEN(1,2),"Si","No")</f>
        <v/>
      </c>
      <c r="X922">
        <f>IF(W922="Si",CHOOSE(RANDBETWEEN(1,3),"Motriz","Auditiva","Visual"), " ")</f>
        <v/>
      </c>
      <c r="Y922">
        <f>TEXT(RANDBETWEEN(1000000000,9999999999), "0000000000")</f>
        <v/>
      </c>
      <c r="Z922">
        <f>LOWER(LEFT(C922,FIND(" ",C922 &amp; " ")-1)) &amp; "." &amp; LOWER(MID(C922, FIND(" ", C922) + 1, FIND(" ", C922 &amp; " ", FIND(" ", C922)+ 1) - FIND(" ", C922)-1)) &amp; "@gmail.com"</f>
        <v/>
      </c>
      <c r="AA922">
        <f>UPPER(LEFT(C922,1)&amp;MID(C922,FIND(" ",C922)+1,1)&amp;IF(LEN(C922)-LEN(SUBSTITUTE(C922," ",""))&gt;=2,MID(C922,FIND(" ",C922,FIND(" ",C922)+1)+1,1),"X")&amp;TEXT(P922,"YYMMDD")&amp;H922&amp;RANDBETWEEN(0,9)&amp;RANDBETWEEN(0,9)&amp;CHAR(RANDBETWEEN(65,90))&amp;CHAR(RANDBETWEEN(65,90)))</f>
        <v/>
      </c>
    </row>
    <row r="923" hidden="1">
      <c r="A923" t="inlineStr">
        <is>
          <t>240300348</t>
        </is>
      </c>
      <c r="B923" t="inlineStr">
        <is>
          <t>VEINTICINCOAVA</t>
        </is>
      </c>
      <c r="C923" t="inlineStr">
        <is>
          <t>DÍAZ ROJAS / MARÍA FERNANDA</t>
        </is>
      </c>
      <c r="D923" t="inlineStr">
        <is>
          <t>Inscrito</t>
        </is>
      </c>
      <c r="E923" t="inlineStr">
        <is>
          <t>Regular</t>
        </is>
      </c>
      <c r="G923" t="inlineStr">
        <is>
          <t>Gastronomía</t>
        </is>
      </c>
      <c r="H923" t="inlineStr">
        <is>
          <t>F</t>
        </is>
      </c>
      <c r="I923" t="inlineStr">
        <is>
          <t>EXM</t>
        </is>
      </c>
      <c r="J923" t="inlineStr">
        <is>
          <t>0</t>
        </is>
      </c>
      <c r="K923" t="inlineStr">
        <is>
          <t>2024-07-30 13:25:07.476838</t>
        </is>
      </c>
      <c r="L923">
        <f>MID(K923,1,10)</f>
        <v/>
      </c>
      <c r="M923" t="inlineStr">
        <is>
          <t>7.6</t>
        </is>
      </c>
      <c r="N923" t="inlineStr">
        <is>
          <t>Colegio de Bachilleres del Estado de Veracruz</t>
        </is>
      </c>
      <c r="P923" s="1">
        <f>DATE(INT(RAND()*(2008 - 2006 + 1) + 2006), INT(RAND()*12 + 1), INT(RAND()*28 + 1))</f>
        <v/>
      </c>
      <c r="Q923">
        <f>CHOOSE(RANDBETWEEN(1,2),"Si","No")</f>
        <v/>
      </c>
      <c r="R923">
        <f>IF(Q923="Si",CHOOSE(RANDBETWEEN(1,3),"Excelencia","Apoyo Académico","Excelencia"), " ")</f>
        <v/>
      </c>
      <c r="S923">
        <f>RANDBETWEEN(100, 200)</f>
        <v/>
      </c>
      <c r="T923">
        <f>CHOOSE(RANDBETWEEN(1,2),"Si","No")</f>
        <v/>
      </c>
      <c r="U923">
        <f>CHOOSE(RANDBETWEEN(1,2),"Si","No")</f>
        <v/>
      </c>
      <c r="V923">
        <f>IF(U923="Si",CHOOSE(RANDBETWEEN(1,3),"Maya","Tzeltal","Náhuatl", "Misteco", "Otomí"), " ")</f>
        <v/>
      </c>
      <c r="W923">
        <f>CHOOSE(RANDBETWEEN(1,2),"Si","No")</f>
        <v/>
      </c>
      <c r="X923">
        <f>IF(W923="Si",CHOOSE(RANDBETWEEN(1,3),"Motriz","Auditiva","Visual"), " ")</f>
        <v/>
      </c>
      <c r="Y923">
        <f>TEXT(RANDBETWEEN(1000000000,9999999999), "0000000000")</f>
        <v/>
      </c>
      <c r="Z923">
        <f>LOWER(LEFT(C923,FIND(" ",C923 &amp; " ")-1)) &amp; "." &amp; LOWER(MID(C923, FIND(" ", C923) + 1, FIND(" ", C923 &amp; " ", FIND(" ", C923)+ 1) - FIND(" ", C923)-1)) &amp; "@gmail.com"</f>
        <v/>
      </c>
      <c r="AA923">
        <f>UPPER(LEFT(C923,1)&amp;MID(C923,FIND(" ",C923)+1,1)&amp;IF(LEN(C923)-LEN(SUBSTITUTE(C923," ",""))&gt;=2,MID(C923,FIND(" ",C923,FIND(" ",C923)+1)+1,1),"X")&amp;TEXT(P923,"YYMMDD")&amp;H923&amp;RANDBETWEEN(0,9)&amp;RANDBETWEEN(0,9)&amp;CHAR(RANDBETWEEN(65,90))&amp;CHAR(RANDBETWEEN(65,90)))</f>
        <v/>
      </c>
    </row>
    <row r="924" hidden="1">
      <c r="A924" t="inlineStr">
        <is>
          <t>240300347</t>
        </is>
      </c>
      <c r="B924" t="inlineStr">
        <is>
          <t>VEINTICINCOAVA</t>
        </is>
      </c>
      <c r="C924" t="inlineStr">
        <is>
          <t>DE LA PAZ ZAGUILAN / ANDRIY</t>
        </is>
      </c>
      <c r="D924" t="inlineStr">
        <is>
          <t>Inscrito</t>
        </is>
      </c>
      <c r="E924" t="inlineStr">
        <is>
          <t>Regular</t>
        </is>
      </c>
      <c r="G924" t="inlineStr">
        <is>
          <t>Gastronomía</t>
        </is>
      </c>
      <c r="H924" t="inlineStr">
        <is>
          <t>M</t>
        </is>
      </c>
      <c r="I924" t="inlineStr">
        <is>
          <t>EXM</t>
        </is>
      </c>
      <c r="J924" t="inlineStr">
        <is>
          <t>0</t>
        </is>
      </c>
      <c r="K924" t="inlineStr">
        <is>
          <t>2024-07-30 13:25:06.241585</t>
        </is>
      </c>
      <c r="L924">
        <f>MID(K924,1,10)</f>
        <v/>
      </c>
      <c r="M924" t="inlineStr">
        <is>
          <t>8</t>
        </is>
      </c>
      <c r="N924" t="inlineStr">
        <is>
          <t>Instituto Livier</t>
        </is>
      </c>
      <c r="P924" s="1">
        <f>DATE(INT(RAND()*(2008 - 2006 + 1) + 2006), INT(RAND()*12 + 1), INT(RAND()*28 + 1))</f>
        <v/>
      </c>
      <c r="Q924">
        <f>CHOOSE(RANDBETWEEN(1,2),"Si","No")</f>
        <v/>
      </c>
      <c r="R924">
        <f>IF(Q924="Si",CHOOSE(RANDBETWEEN(1,3),"Excelencia","Apoyo Académico","Excelencia"), " ")</f>
        <v/>
      </c>
      <c r="S924">
        <f>RANDBETWEEN(100, 200)</f>
        <v/>
      </c>
      <c r="T924">
        <f>CHOOSE(RANDBETWEEN(1,2),"Si","No")</f>
        <v/>
      </c>
      <c r="U924">
        <f>CHOOSE(RANDBETWEEN(1,2),"Si","No")</f>
        <v/>
      </c>
      <c r="V924">
        <f>IF(U924="Si",CHOOSE(RANDBETWEEN(1,3),"Maya","Tzeltal","Náhuatl", "Misteco", "Otomí"), " ")</f>
        <v/>
      </c>
      <c r="W924">
        <f>CHOOSE(RANDBETWEEN(1,2),"Si","No")</f>
        <v/>
      </c>
      <c r="X924">
        <f>IF(W924="Si",CHOOSE(RANDBETWEEN(1,3),"Motriz","Auditiva","Visual"), " ")</f>
        <v/>
      </c>
      <c r="Y924">
        <f>TEXT(RANDBETWEEN(1000000000,9999999999), "0000000000")</f>
        <v/>
      </c>
      <c r="Z924">
        <f>LOWER(LEFT(C924,FIND(" ",C924 &amp; " ")-1)) &amp; "." &amp; LOWER(MID(C924, FIND(" ", C924) + 1, FIND(" ", C924 &amp; " ", FIND(" ", C924)+ 1) - FIND(" ", C924)-1)) &amp; "@gmail.com"</f>
        <v/>
      </c>
      <c r="AA924">
        <f>UPPER(LEFT(C924,1)&amp;MID(C924,FIND(" ",C924)+1,1)&amp;IF(LEN(C924)-LEN(SUBSTITUTE(C924," ",""))&gt;=2,MID(C924,FIND(" ",C924,FIND(" ",C924)+1)+1,1),"X")&amp;TEXT(P924,"YYMMDD")&amp;H924&amp;RANDBETWEEN(0,9)&amp;RANDBETWEEN(0,9)&amp;CHAR(RANDBETWEEN(65,90))&amp;CHAR(RANDBETWEEN(65,90)))</f>
        <v/>
      </c>
    </row>
    <row r="925" hidden="1">
      <c r="A925" t="inlineStr">
        <is>
          <t>240300346</t>
        </is>
      </c>
      <c r="B925" t="inlineStr">
        <is>
          <t>VEINTICINCOAVA</t>
        </is>
      </c>
      <c r="C925" t="inlineStr">
        <is>
          <t>GÓMEZ LÓPEZ / DIEGO ALEJANDRO</t>
        </is>
      </c>
      <c r="D925" t="inlineStr">
        <is>
          <t>Inscrito</t>
        </is>
      </c>
      <c r="E925" t="inlineStr">
        <is>
          <t>Regular</t>
        </is>
      </c>
      <c r="G925" t="inlineStr">
        <is>
          <t>Gastronomía</t>
        </is>
      </c>
      <c r="H925" t="inlineStr">
        <is>
          <t>M</t>
        </is>
      </c>
      <c r="I925" t="inlineStr">
        <is>
          <t>EXM</t>
        </is>
      </c>
      <c r="J925" t="inlineStr">
        <is>
          <t>0</t>
        </is>
      </c>
      <c r="K925" t="inlineStr">
        <is>
          <t>2024-07-30 13:25:04.186581</t>
        </is>
      </c>
      <c r="L925">
        <f>MID(K925,1,10)</f>
        <v/>
      </c>
      <c r="M925" t="inlineStr">
        <is>
          <t>9.5</t>
        </is>
      </c>
      <c r="N925" t="inlineStr">
        <is>
          <t>Colegio de Bachilleres del Estado de Tabasco</t>
        </is>
      </c>
      <c r="P925" s="1">
        <f>DATE(INT(RAND()*(2008 - 2006 + 1) + 2006), INT(RAND()*12 + 1), INT(RAND()*28 + 1))</f>
        <v/>
      </c>
      <c r="Q925">
        <f>CHOOSE(RANDBETWEEN(1,2),"Si","No")</f>
        <v/>
      </c>
      <c r="R925">
        <f>IF(Q925="Si",CHOOSE(RANDBETWEEN(1,3),"Excelencia","Apoyo Académico","Excelencia"), " ")</f>
        <v/>
      </c>
      <c r="S925">
        <f>RANDBETWEEN(100, 200)</f>
        <v/>
      </c>
      <c r="T925">
        <f>CHOOSE(RANDBETWEEN(1,2),"Si","No")</f>
        <v/>
      </c>
      <c r="U925">
        <f>CHOOSE(RANDBETWEEN(1,2),"Si","No")</f>
        <v/>
      </c>
      <c r="V925">
        <f>IF(U925="Si",CHOOSE(RANDBETWEEN(1,3),"Maya","Tzeltal","Náhuatl", "Misteco", "Otomí"), " ")</f>
        <v/>
      </c>
      <c r="W925">
        <f>CHOOSE(RANDBETWEEN(1,2),"Si","No")</f>
        <v/>
      </c>
      <c r="X925">
        <f>IF(W925="Si",CHOOSE(RANDBETWEEN(1,3),"Motriz","Auditiva","Visual"), " ")</f>
        <v/>
      </c>
      <c r="Y925">
        <f>TEXT(RANDBETWEEN(1000000000,9999999999), "0000000000")</f>
        <v/>
      </c>
      <c r="Z925">
        <f>LOWER(LEFT(C925,FIND(" ",C925 &amp; " ")-1)) &amp; "." &amp; LOWER(MID(C925, FIND(" ", C925) + 1, FIND(" ", C925 &amp; " ", FIND(" ", C925)+ 1) - FIND(" ", C925)-1)) &amp; "@gmail.com"</f>
        <v/>
      </c>
      <c r="AA925">
        <f>UPPER(LEFT(C925,1)&amp;MID(C925,FIND(" ",C925)+1,1)&amp;IF(LEN(C925)-LEN(SUBSTITUTE(C925," ",""))&gt;=2,MID(C925,FIND(" ",C925,FIND(" ",C925)+1)+1,1),"X")&amp;TEXT(P925,"YYMMDD")&amp;H925&amp;RANDBETWEEN(0,9)&amp;RANDBETWEEN(0,9)&amp;CHAR(RANDBETWEEN(65,90))&amp;CHAR(RANDBETWEEN(65,90)))</f>
        <v/>
      </c>
    </row>
    <row r="926" hidden="1">
      <c r="A926" t="inlineStr">
        <is>
          <t>240300345</t>
        </is>
      </c>
      <c r="B926" t="inlineStr">
        <is>
          <t>VEINTICINCOAVA</t>
        </is>
      </c>
      <c r="C926" t="inlineStr">
        <is>
          <t>PINEDA AGUILAR / LUNA PAOLA</t>
        </is>
      </c>
      <c r="D926" t="inlineStr">
        <is>
          <t>Inscrito</t>
        </is>
      </c>
      <c r="E926" t="inlineStr">
        <is>
          <t>Regular</t>
        </is>
      </c>
      <c r="G926" t="inlineStr">
        <is>
          <t>Gastronomía</t>
        </is>
      </c>
      <c r="H926" t="inlineStr">
        <is>
          <t>F</t>
        </is>
      </c>
      <c r="I926" t="inlineStr">
        <is>
          <t>EXM</t>
        </is>
      </c>
      <c r="J926" t="inlineStr">
        <is>
          <t>0</t>
        </is>
      </c>
      <c r="K926" t="inlineStr">
        <is>
          <t>2024-07-30 13:25:02.354008</t>
        </is>
      </c>
      <c r="L926">
        <f>MID(K926,1,10)</f>
        <v/>
      </c>
      <c r="M926" t="inlineStr">
        <is>
          <t>8.8</t>
        </is>
      </c>
      <c r="N926" t="inlineStr">
        <is>
          <t>Colegio de Estudios Científicos y Tecnológicos del Estado de Quintana Roo</t>
        </is>
      </c>
      <c r="P926" s="1">
        <f>DATE(INT(RAND()*(2008 - 2006 + 1) + 2006), INT(RAND()*12 + 1), INT(RAND()*28 + 1))</f>
        <v/>
      </c>
      <c r="Q926">
        <f>CHOOSE(RANDBETWEEN(1,2),"Si","No")</f>
        <v/>
      </c>
      <c r="R926">
        <f>IF(Q926="Si",CHOOSE(RANDBETWEEN(1,3),"Excelencia","Apoyo Académico","Excelencia"), " ")</f>
        <v/>
      </c>
      <c r="S926">
        <f>RANDBETWEEN(100, 200)</f>
        <v/>
      </c>
      <c r="T926">
        <f>CHOOSE(RANDBETWEEN(1,2),"Si","No")</f>
        <v/>
      </c>
      <c r="U926">
        <f>CHOOSE(RANDBETWEEN(1,2),"Si","No")</f>
        <v/>
      </c>
      <c r="V926">
        <f>IF(U926="Si",CHOOSE(RANDBETWEEN(1,3),"Maya","Tzeltal","Náhuatl", "Misteco", "Otomí"), " ")</f>
        <v/>
      </c>
      <c r="W926">
        <f>CHOOSE(RANDBETWEEN(1,2),"Si","No")</f>
        <v/>
      </c>
      <c r="X926">
        <f>IF(W926="Si",CHOOSE(RANDBETWEEN(1,3),"Motriz","Auditiva","Visual"), " ")</f>
        <v/>
      </c>
      <c r="Y926">
        <f>TEXT(RANDBETWEEN(1000000000,9999999999), "0000000000")</f>
        <v/>
      </c>
      <c r="Z926">
        <f>LOWER(LEFT(C926,FIND(" ",C926 &amp; " ")-1)) &amp; "." &amp; LOWER(MID(C926, FIND(" ", C926) + 1, FIND(" ", C926 &amp; " ", FIND(" ", C926)+ 1) - FIND(" ", C926)-1)) &amp; "@gmail.com"</f>
        <v/>
      </c>
      <c r="AA926">
        <f>UPPER(LEFT(C926,1)&amp;MID(C926,FIND(" ",C926)+1,1)&amp;IF(LEN(C926)-LEN(SUBSTITUTE(C926," ",""))&gt;=2,MID(C926,FIND(" ",C926,FIND(" ",C926)+1)+1,1),"X")&amp;TEXT(P926,"YYMMDD")&amp;H926&amp;RANDBETWEEN(0,9)&amp;RANDBETWEEN(0,9)&amp;CHAR(RANDBETWEEN(65,90))&amp;CHAR(RANDBETWEEN(65,90)))</f>
        <v/>
      </c>
    </row>
    <row r="927" hidden="1">
      <c r="A927" t="inlineStr">
        <is>
          <t>240300344</t>
        </is>
      </c>
      <c r="B927" t="inlineStr">
        <is>
          <t>VEINTICINCOAVA</t>
        </is>
      </c>
      <c r="C927" t="inlineStr">
        <is>
          <t>CEDILLO GARCÍA / EMANUEL ISAI</t>
        </is>
      </c>
      <c r="D927" t="inlineStr">
        <is>
          <t>Inscrito</t>
        </is>
      </c>
      <c r="E927" t="inlineStr">
        <is>
          <t>Regular</t>
        </is>
      </c>
      <c r="G927" t="inlineStr">
        <is>
          <t>Gastronomía</t>
        </is>
      </c>
      <c r="H927" t="inlineStr">
        <is>
          <t>M</t>
        </is>
      </c>
      <c r="I927" t="inlineStr">
        <is>
          <t>EXM</t>
        </is>
      </c>
      <c r="J927" t="inlineStr">
        <is>
          <t>0</t>
        </is>
      </c>
      <c r="K927" t="inlineStr">
        <is>
          <t>2024-07-30 13:24:56.323097</t>
        </is>
      </c>
      <c r="L927">
        <f>MID(K927,1,10)</f>
        <v/>
      </c>
      <c r="M927" t="inlineStr">
        <is>
          <t>8</t>
        </is>
      </c>
      <c r="N927" t="inlineStr">
        <is>
          <t>Cbtis No. 272 Sor Juana Inés de la Cruz</t>
        </is>
      </c>
      <c r="P927" s="1">
        <f>DATE(INT(RAND()*(2008 - 2006 + 1) + 2006), INT(RAND()*12 + 1), INT(RAND()*28 + 1))</f>
        <v/>
      </c>
      <c r="Q927">
        <f>CHOOSE(RANDBETWEEN(1,2),"Si","No")</f>
        <v/>
      </c>
      <c r="R927">
        <f>IF(Q927="Si",CHOOSE(RANDBETWEEN(1,3),"Excelencia","Apoyo Académico","Excelencia"), " ")</f>
        <v/>
      </c>
      <c r="S927">
        <f>RANDBETWEEN(100, 200)</f>
        <v/>
      </c>
      <c r="T927">
        <f>CHOOSE(RANDBETWEEN(1,2),"Si","No")</f>
        <v/>
      </c>
      <c r="U927">
        <f>CHOOSE(RANDBETWEEN(1,2),"Si","No")</f>
        <v/>
      </c>
      <c r="V927">
        <f>IF(U927="Si",CHOOSE(RANDBETWEEN(1,3),"Maya","Tzeltal","Náhuatl", "Misteco", "Otomí"), " ")</f>
        <v/>
      </c>
      <c r="W927">
        <f>CHOOSE(RANDBETWEEN(1,2),"Si","No")</f>
        <v/>
      </c>
      <c r="X927">
        <f>IF(W927="Si",CHOOSE(RANDBETWEEN(1,3),"Motriz","Auditiva","Visual"), " ")</f>
        <v/>
      </c>
      <c r="Y927">
        <f>TEXT(RANDBETWEEN(1000000000,9999999999), "0000000000")</f>
        <v/>
      </c>
      <c r="Z927">
        <f>LOWER(LEFT(C927,FIND(" ",C927 &amp; " ")-1)) &amp; "." &amp; LOWER(MID(C927, FIND(" ", C927) + 1, FIND(" ", C927 &amp; " ", FIND(" ", C927)+ 1) - FIND(" ", C927)-1)) &amp; "@gmail.com"</f>
        <v/>
      </c>
      <c r="AA927">
        <f>UPPER(LEFT(C927,1)&amp;MID(C927,FIND(" ",C927)+1,1)&amp;IF(LEN(C927)-LEN(SUBSTITUTE(C927," ",""))&gt;=2,MID(C927,FIND(" ",C927,FIND(" ",C927)+1)+1,1),"X")&amp;TEXT(P927,"YYMMDD")&amp;H927&amp;RANDBETWEEN(0,9)&amp;RANDBETWEEN(0,9)&amp;CHAR(RANDBETWEEN(65,90))&amp;CHAR(RANDBETWEEN(65,90)))</f>
        <v/>
      </c>
    </row>
    <row r="928" hidden="1">
      <c r="A928" t="inlineStr">
        <is>
          <t>240300343</t>
        </is>
      </c>
      <c r="B928" t="inlineStr">
        <is>
          <t>VEINTICINCOAVA</t>
        </is>
      </c>
      <c r="C928" t="inlineStr">
        <is>
          <t>INTERIAN PACHECO / VALERIA ESTEFANIA</t>
        </is>
      </c>
      <c r="D928" t="inlineStr">
        <is>
          <t>Inscrito</t>
        </is>
      </c>
      <c r="E928" t="inlineStr">
        <is>
          <t>Regular</t>
        </is>
      </c>
      <c r="G928" t="inlineStr">
        <is>
          <t>Turismo Alternativo y Gestión del Patrimonio</t>
        </is>
      </c>
      <c r="H928" t="inlineStr">
        <is>
          <t>F</t>
        </is>
      </c>
      <c r="I928" t="inlineStr">
        <is>
          <t>EXM</t>
        </is>
      </c>
      <c r="J928" t="inlineStr">
        <is>
          <t>0</t>
        </is>
      </c>
      <c r="K928" t="inlineStr">
        <is>
          <t>2024-07-30 13:24:42.375818</t>
        </is>
      </c>
      <c r="L928">
        <f>MID(K928,1,10)</f>
        <v/>
      </c>
      <c r="M928" t="inlineStr">
        <is>
          <t>8.3</t>
        </is>
      </c>
      <c r="N928" t="inlineStr">
        <is>
          <t>cecyte 1</t>
        </is>
      </c>
      <c r="P928" s="1">
        <f>DATE(INT(RAND()*(2008 - 2006 + 1) + 2006), INT(RAND()*12 + 1), INT(RAND()*28 + 1))</f>
        <v/>
      </c>
      <c r="Q928">
        <f>CHOOSE(RANDBETWEEN(1,2),"Si","No")</f>
        <v/>
      </c>
      <c r="R928">
        <f>IF(Q928="Si",CHOOSE(RANDBETWEEN(1,3),"Excelencia","Apoyo Académico","Excelencia"), " ")</f>
        <v/>
      </c>
      <c r="S928">
        <f>RANDBETWEEN(100, 200)</f>
        <v/>
      </c>
      <c r="T928">
        <f>CHOOSE(RANDBETWEEN(1,2),"Si","No")</f>
        <v/>
      </c>
      <c r="U928">
        <f>CHOOSE(RANDBETWEEN(1,2),"Si","No")</f>
        <v/>
      </c>
      <c r="V928">
        <f>IF(U928="Si",CHOOSE(RANDBETWEEN(1,3),"Maya","Tzeltal","Náhuatl", "Misteco", "Otomí"), " ")</f>
        <v/>
      </c>
      <c r="W928">
        <f>CHOOSE(RANDBETWEEN(1,2),"Si","No")</f>
        <v/>
      </c>
      <c r="X928">
        <f>IF(W928="Si",CHOOSE(RANDBETWEEN(1,3),"Motriz","Auditiva","Visual"), " ")</f>
        <v/>
      </c>
      <c r="Y928">
        <f>TEXT(RANDBETWEEN(1000000000,9999999999), "0000000000")</f>
        <v/>
      </c>
      <c r="Z928">
        <f>LOWER(LEFT(C928,FIND(" ",C928 &amp; " ")-1)) &amp; "." &amp; LOWER(MID(C928, FIND(" ", C928) + 1, FIND(" ", C928 &amp; " ", FIND(" ", C928)+ 1) - FIND(" ", C928)-1)) &amp; "@gmail.com"</f>
        <v/>
      </c>
      <c r="AA928">
        <f>UPPER(LEFT(C928,1)&amp;MID(C928,FIND(" ",C928)+1,1)&amp;IF(LEN(C928)-LEN(SUBSTITUTE(C928," ",""))&gt;=2,MID(C928,FIND(" ",C928,FIND(" ",C928)+1)+1,1),"X")&amp;TEXT(P928,"YYMMDD")&amp;H928&amp;RANDBETWEEN(0,9)&amp;RANDBETWEEN(0,9)&amp;CHAR(RANDBETWEEN(65,90))&amp;CHAR(RANDBETWEEN(65,90)))</f>
        <v/>
      </c>
    </row>
    <row r="929" hidden="1">
      <c r="A929" t="inlineStr">
        <is>
          <t>240300342</t>
        </is>
      </c>
      <c r="B929" t="inlineStr">
        <is>
          <t>VEINTICINCOAVA</t>
        </is>
      </c>
      <c r="C929" t="inlineStr">
        <is>
          <t>MORA TUN / ERNESTO AURELIO</t>
        </is>
      </c>
      <c r="D929" t="inlineStr">
        <is>
          <t>Inscrito</t>
        </is>
      </c>
      <c r="E929" t="inlineStr">
        <is>
          <t>Regular</t>
        </is>
      </c>
      <c r="G929" t="inlineStr">
        <is>
          <t>Gastronomía</t>
        </is>
      </c>
      <c r="H929" t="inlineStr">
        <is>
          <t>M</t>
        </is>
      </c>
      <c r="I929" t="inlineStr">
        <is>
          <t>EXM</t>
        </is>
      </c>
      <c r="J929" t="inlineStr">
        <is>
          <t>0</t>
        </is>
      </c>
      <c r="K929" t="inlineStr">
        <is>
          <t>2024-07-30 13:24:26.686712</t>
        </is>
      </c>
      <c r="L929">
        <f>MID(K929,1,10)</f>
        <v/>
      </c>
      <c r="M929" t="inlineStr">
        <is>
          <t>8.8</t>
        </is>
      </c>
      <c r="N929" t="inlineStr">
        <is>
          <t>Colegio de Estudios Científicos y Tecnológicos del Estado de Quintana Roo</t>
        </is>
      </c>
      <c r="P929" s="1">
        <f>DATE(INT(RAND()*(2008 - 2006 + 1) + 2006), INT(RAND()*12 + 1), INT(RAND()*28 + 1))</f>
        <v/>
      </c>
      <c r="Q929">
        <f>CHOOSE(RANDBETWEEN(1,2),"Si","No")</f>
        <v/>
      </c>
      <c r="R929">
        <f>IF(Q929="Si",CHOOSE(RANDBETWEEN(1,3),"Excelencia","Apoyo Académico","Excelencia"), " ")</f>
        <v/>
      </c>
      <c r="S929">
        <f>RANDBETWEEN(100, 200)</f>
        <v/>
      </c>
      <c r="T929">
        <f>CHOOSE(RANDBETWEEN(1,2),"Si","No")</f>
        <v/>
      </c>
      <c r="U929">
        <f>CHOOSE(RANDBETWEEN(1,2),"Si","No")</f>
        <v/>
      </c>
      <c r="V929">
        <f>IF(U929="Si",CHOOSE(RANDBETWEEN(1,3),"Maya","Tzeltal","Náhuatl", "Misteco", "Otomí"), " ")</f>
        <v/>
      </c>
      <c r="W929">
        <f>CHOOSE(RANDBETWEEN(1,2),"Si","No")</f>
        <v/>
      </c>
      <c r="X929">
        <f>IF(W929="Si",CHOOSE(RANDBETWEEN(1,3),"Motriz","Auditiva","Visual"), " ")</f>
        <v/>
      </c>
      <c r="Y929">
        <f>TEXT(RANDBETWEEN(1000000000,9999999999), "0000000000")</f>
        <v/>
      </c>
      <c r="Z929">
        <f>LOWER(LEFT(C929,FIND(" ",C929 &amp; " ")-1)) &amp; "." &amp; LOWER(MID(C929, FIND(" ", C929) + 1, FIND(" ", C929 &amp; " ", FIND(" ", C929)+ 1) - FIND(" ", C929)-1)) &amp; "@gmail.com"</f>
        <v/>
      </c>
      <c r="AA929">
        <f>UPPER(LEFT(C929,1)&amp;MID(C929,FIND(" ",C929)+1,1)&amp;IF(LEN(C929)-LEN(SUBSTITUTE(C929," ",""))&gt;=2,MID(C929,FIND(" ",C929,FIND(" ",C929)+1)+1,1),"X")&amp;TEXT(P929,"YYMMDD")&amp;H929&amp;RANDBETWEEN(0,9)&amp;RANDBETWEEN(0,9)&amp;CHAR(RANDBETWEEN(65,90))&amp;CHAR(RANDBETWEEN(65,90)))</f>
        <v/>
      </c>
    </row>
    <row r="930" hidden="1">
      <c r="A930" t="inlineStr">
        <is>
          <t>240300341</t>
        </is>
      </c>
      <c r="B930" t="inlineStr">
        <is>
          <t>VEINTICINCOAVA</t>
        </is>
      </c>
      <c r="C930" t="inlineStr">
        <is>
          <t>CEME GARCÍA / SAMUEL ENRIQUE</t>
        </is>
      </c>
      <c r="D930" t="inlineStr">
        <is>
          <t>Inscrito</t>
        </is>
      </c>
      <c r="E930" t="inlineStr">
        <is>
          <t>Regular</t>
        </is>
      </c>
      <c r="G930" t="inlineStr">
        <is>
          <t>Gastronomía</t>
        </is>
      </c>
      <c r="H930" t="inlineStr">
        <is>
          <t>M</t>
        </is>
      </c>
      <c r="I930" t="inlineStr">
        <is>
          <t>EXM</t>
        </is>
      </c>
      <c r="J930" t="inlineStr">
        <is>
          <t>0</t>
        </is>
      </c>
      <c r="K930" t="inlineStr">
        <is>
          <t>2024-07-30 13:24:01.318767</t>
        </is>
      </c>
      <c r="L930">
        <f>MID(K930,1,10)</f>
        <v/>
      </c>
      <c r="M930" t="inlineStr">
        <is>
          <t>8.2</t>
        </is>
      </c>
      <c r="N930" t="inlineStr">
        <is>
          <t>CECyTE1</t>
        </is>
      </c>
      <c r="P930" s="1">
        <f>DATE(INT(RAND()*(2008 - 2006 + 1) + 2006), INT(RAND()*12 + 1), INT(RAND()*28 + 1))</f>
        <v/>
      </c>
      <c r="Q930">
        <f>CHOOSE(RANDBETWEEN(1,2),"Si","No")</f>
        <v/>
      </c>
      <c r="R930">
        <f>IF(Q930="Si",CHOOSE(RANDBETWEEN(1,3),"Excelencia","Apoyo Académico","Excelencia"), " ")</f>
        <v/>
      </c>
      <c r="S930">
        <f>RANDBETWEEN(100, 200)</f>
        <v/>
      </c>
      <c r="T930">
        <f>CHOOSE(RANDBETWEEN(1,2),"Si","No")</f>
        <v/>
      </c>
      <c r="U930">
        <f>CHOOSE(RANDBETWEEN(1,2),"Si","No")</f>
        <v/>
      </c>
      <c r="V930">
        <f>IF(U930="Si",CHOOSE(RANDBETWEEN(1,3),"Maya","Tzeltal","Náhuatl", "Misteco", "Otomí"), " ")</f>
        <v/>
      </c>
      <c r="W930">
        <f>CHOOSE(RANDBETWEEN(1,2),"Si","No")</f>
        <v/>
      </c>
      <c r="X930">
        <f>IF(W930="Si",CHOOSE(RANDBETWEEN(1,3),"Motriz","Auditiva","Visual"), " ")</f>
        <v/>
      </c>
      <c r="Y930">
        <f>TEXT(RANDBETWEEN(1000000000,9999999999), "0000000000")</f>
        <v/>
      </c>
      <c r="Z930">
        <f>LOWER(LEFT(C930,FIND(" ",C930 &amp; " ")-1)) &amp; "." &amp; LOWER(MID(C930, FIND(" ", C930) + 1, FIND(" ", C930 &amp; " ", FIND(" ", C930)+ 1) - FIND(" ", C930)-1)) &amp; "@gmail.com"</f>
        <v/>
      </c>
      <c r="AA930">
        <f>UPPER(LEFT(C930,1)&amp;MID(C930,FIND(" ",C930)+1,1)&amp;IF(LEN(C930)-LEN(SUBSTITUTE(C930," ",""))&gt;=2,MID(C930,FIND(" ",C930,FIND(" ",C930)+1)+1,1),"X")&amp;TEXT(P930,"YYMMDD")&amp;H930&amp;RANDBETWEEN(0,9)&amp;RANDBETWEEN(0,9)&amp;CHAR(RANDBETWEEN(65,90))&amp;CHAR(RANDBETWEEN(65,90)))</f>
        <v/>
      </c>
    </row>
    <row r="931" hidden="1">
      <c r="A931" t="inlineStr">
        <is>
          <t>240300340</t>
        </is>
      </c>
      <c r="B931" t="inlineStr">
        <is>
          <t>VEINTICINCOAVA</t>
        </is>
      </c>
      <c r="C931" t="inlineStr">
        <is>
          <t>DÍAZ CHÁVEZ / ALEJANDRO</t>
        </is>
      </c>
      <c r="D931" t="inlineStr">
        <is>
          <t>Inscrito</t>
        </is>
      </c>
      <c r="E931" t="inlineStr">
        <is>
          <t>Regular</t>
        </is>
      </c>
      <c r="G931" t="inlineStr">
        <is>
          <t>Gastronomía</t>
        </is>
      </c>
      <c r="H931" t="inlineStr">
        <is>
          <t>M</t>
        </is>
      </c>
      <c r="I931" t="inlineStr">
        <is>
          <t>EXM</t>
        </is>
      </c>
      <c r="J931" t="inlineStr">
        <is>
          <t>0</t>
        </is>
      </c>
      <c r="K931" t="inlineStr">
        <is>
          <t>2024-07-30 13:24:00.313995</t>
        </is>
      </c>
      <c r="L931">
        <f>MID(K931,1,10)</f>
        <v/>
      </c>
      <c r="M931" t="inlineStr">
        <is>
          <t>9.4</t>
        </is>
      </c>
      <c r="N931" t="inlineStr">
        <is>
          <t>Colegio de Estudios Científicos y Tecnológicos del Estado de Quintana Roo</t>
        </is>
      </c>
      <c r="P931" s="1">
        <f>DATE(INT(RAND()*(2008 - 2006 + 1) + 2006), INT(RAND()*12 + 1), INT(RAND()*28 + 1))</f>
        <v/>
      </c>
      <c r="Q931">
        <f>CHOOSE(RANDBETWEEN(1,2),"Si","No")</f>
        <v/>
      </c>
      <c r="R931">
        <f>IF(Q931="Si",CHOOSE(RANDBETWEEN(1,3),"Excelencia","Apoyo Académico","Excelencia"), " ")</f>
        <v/>
      </c>
      <c r="S931">
        <f>RANDBETWEEN(100, 200)</f>
        <v/>
      </c>
      <c r="T931">
        <f>CHOOSE(RANDBETWEEN(1,2),"Si","No")</f>
        <v/>
      </c>
      <c r="U931">
        <f>CHOOSE(RANDBETWEEN(1,2),"Si","No")</f>
        <v/>
      </c>
      <c r="V931">
        <f>IF(U931="Si",CHOOSE(RANDBETWEEN(1,3),"Maya","Tzeltal","Náhuatl", "Misteco", "Otomí"), " ")</f>
        <v/>
      </c>
      <c r="W931">
        <f>CHOOSE(RANDBETWEEN(1,2),"Si","No")</f>
        <v/>
      </c>
      <c r="X931">
        <f>IF(W931="Si",CHOOSE(RANDBETWEEN(1,3),"Motriz","Auditiva","Visual"), " ")</f>
        <v/>
      </c>
      <c r="Y931">
        <f>TEXT(RANDBETWEEN(1000000000,9999999999), "0000000000")</f>
        <v/>
      </c>
      <c r="Z931">
        <f>LOWER(LEFT(C931,FIND(" ",C931 &amp; " ")-1)) &amp; "." &amp; LOWER(MID(C931, FIND(" ", C931) + 1, FIND(" ", C931 &amp; " ", FIND(" ", C931)+ 1) - FIND(" ", C931)-1)) &amp; "@gmail.com"</f>
        <v/>
      </c>
      <c r="AA931">
        <f>UPPER(LEFT(C931,1)&amp;MID(C931,FIND(" ",C931)+1,1)&amp;IF(LEN(C931)-LEN(SUBSTITUTE(C931," ",""))&gt;=2,MID(C931,FIND(" ",C931,FIND(" ",C931)+1)+1,1),"X")&amp;TEXT(P931,"YYMMDD")&amp;H931&amp;RANDBETWEEN(0,9)&amp;RANDBETWEEN(0,9)&amp;CHAR(RANDBETWEEN(65,90))&amp;CHAR(RANDBETWEEN(65,90)))</f>
        <v/>
      </c>
    </row>
    <row r="932" hidden="1">
      <c r="A932" t="inlineStr">
        <is>
          <t>240300339</t>
        </is>
      </c>
      <c r="B932" t="inlineStr">
        <is>
          <t>VEINTICINCOAVA</t>
        </is>
      </c>
      <c r="C932" t="inlineStr">
        <is>
          <t>OCHOA PÉREZ / JADZIRY JULIANA</t>
        </is>
      </c>
      <c r="D932" t="inlineStr">
        <is>
          <t>Inscrito</t>
        </is>
      </c>
      <c r="E932" t="inlineStr">
        <is>
          <t>Regular</t>
        </is>
      </c>
      <c r="G932" t="inlineStr">
        <is>
          <t>Turismo Alternativo y Gestión del Patrimonio</t>
        </is>
      </c>
      <c r="H932" t="inlineStr">
        <is>
          <t>F</t>
        </is>
      </c>
      <c r="I932" t="inlineStr">
        <is>
          <t>EXM</t>
        </is>
      </c>
      <c r="J932" t="inlineStr">
        <is>
          <t>0</t>
        </is>
      </c>
      <c r="K932" t="inlineStr">
        <is>
          <t>2024-07-30 13:23:42.023494</t>
        </is>
      </c>
      <c r="L932">
        <f>MID(K932,1,10)</f>
        <v/>
      </c>
      <c r="M932" t="inlineStr">
        <is>
          <t>7.6</t>
        </is>
      </c>
      <c r="N932" t="inlineStr">
        <is>
          <t>Centro de Bachillerato Tecnológico Industrial y de Servicios No. 272</t>
        </is>
      </c>
      <c r="P932" s="1">
        <f>DATE(INT(RAND()*(2008 - 2006 + 1) + 2006), INT(RAND()*12 + 1), INT(RAND()*28 + 1))</f>
        <v/>
      </c>
      <c r="Q932">
        <f>CHOOSE(RANDBETWEEN(1,2),"Si","No")</f>
        <v/>
      </c>
      <c r="R932">
        <f>IF(Q932="Si",CHOOSE(RANDBETWEEN(1,3),"Excelencia","Apoyo Académico","Excelencia"), " ")</f>
        <v/>
      </c>
      <c r="S932">
        <f>RANDBETWEEN(100, 200)</f>
        <v/>
      </c>
      <c r="T932">
        <f>CHOOSE(RANDBETWEEN(1,2),"Si","No")</f>
        <v/>
      </c>
      <c r="U932">
        <f>CHOOSE(RANDBETWEEN(1,2),"Si","No")</f>
        <v/>
      </c>
      <c r="V932">
        <f>IF(U932="Si",CHOOSE(RANDBETWEEN(1,3),"Maya","Tzeltal","Náhuatl", "Misteco", "Otomí"), " ")</f>
        <v/>
      </c>
      <c r="W932">
        <f>CHOOSE(RANDBETWEEN(1,2),"Si","No")</f>
        <v/>
      </c>
      <c r="X932">
        <f>IF(W932="Si",CHOOSE(RANDBETWEEN(1,3),"Motriz","Auditiva","Visual"), " ")</f>
        <v/>
      </c>
      <c r="Y932">
        <f>TEXT(RANDBETWEEN(1000000000,9999999999), "0000000000")</f>
        <v/>
      </c>
      <c r="Z932">
        <f>LOWER(LEFT(C932,FIND(" ",C932 &amp; " ")-1)) &amp; "." &amp; LOWER(MID(C932, FIND(" ", C932) + 1, FIND(" ", C932 &amp; " ", FIND(" ", C932)+ 1) - FIND(" ", C932)-1)) &amp; "@gmail.com"</f>
        <v/>
      </c>
      <c r="AA932">
        <f>UPPER(LEFT(C932,1)&amp;MID(C932,FIND(" ",C932)+1,1)&amp;IF(LEN(C932)-LEN(SUBSTITUTE(C932," ",""))&gt;=2,MID(C932,FIND(" ",C932,FIND(" ",C932)+1)+1,1),"X")&amp;TEXT(P932,"YYMMDD")&amp;H932&amp;RANDBETWEEN(0,9)&amp;RANDBETWEEN(0,9)&amp;CHAR(RANDBETWEEN(65,90))&amp;CHAR(RANDBETWEEN(65,90)))</f>
        <v/>
      </c>
    </row>
    <row r="933" hidden="1">
      <c r="A933" t="inlineStr">
        <is>
          <t>240300338</t>
        </is>
      </c>
      <c r="B933" t="inlineStr">
        <is>
          <t>VEINTICINCOAVA</t>
        </is>
      </c>
      <c r="C933" t="inlineStr">
        <is>
          <t>CAZARES FLORES / MARÍA FERNANDA</t>
        </is>
      </c>
      <c r="D933" t="inlineStr">
        <is>
          <t>Inscrito</t>
        </is>
      </c>
      <c r="E933" t="inlineStr">
        <is>
          <t>Regular</t>
        </is>
      </c>
      <c r="G933" t="inlineStr">
        <is>
          <t>Gastronomía</t>
        </is>
      </c>
      <c r="H933" t="inlineStr">
        <is>
          <t>F</t>
        </is>
      </c>
      <c r="I933" t="inlineStr">
        <is>
          <t>EXM</t>
        </is>
      </c>
      <c r="J933" t="inlineStr">
        <is>
          <t>0</t>
        </is>
      </c>
      <c r="K933" t="inlineStr">
        <is>
          <t>2024-07-30 13:23:41.991516</t>
        </is>
      </c>
      <c r="L933">
        <f>MID(K933,1,10)</f>
        <v/>
      </c>
      <c r="M933" t="inlineStr">
        <is>
          <t>7.2</t>
        </is>
      </c>
      <c r="N933" t="inlineStr">
        <is>
          <t>Centro de Bachillerato Tecnológico Industrial y de Servicios</t>
        </is>
      </c>
      <c r="P933" s="1">
        <f>DATE(INT(RAND()*(2008 - 2006 + 1) + 2006), INT(RAND()*12 + 1), INT(RAND()*28 + 1))</f>
        <v/>
      </c>
      <c r="Q933">
        <f>CHOOSE(RANDBETWEEN(1,2),"Si","No")</f>
        <v/>
      </c>
      <c r="R933">
        <f>IF(Q933="Si",CHOOSE(RANDBETWEEN(1,3),"Excelencia","Apoyo Académico","Excelencia"), " ")</f>
        <v/>
      </c>
      <c r="S933">
        <f>RANDBETWEEN(100, 200)</f>
        <v/>
      </c>
      <c r="T933">
        <f>CHOOSE(RANDBETWEEN(1,2),"Si","No")</f>
        <v/>
      </c>
      <c r="U933">
        <f>CHOOSE(RANDBETWEEN(1,2),"Si","No")</f>
        <v/>
      </c>
      <c r="V933">
        <f>IF(U933="Si",CHOOSE(RANDBETWEEN(1,3),"Maya","Tzeltal","Náhuatl", "Misteco", "Otomí"), " ")</f>
        <v/>
      </c>
      <c r="W933">
        <f>CHOOSE(RANDBETWEEN(1,2),"Si","No")</f>
        <v/>
      </c>
      <c r="X933">
        <f>IF(W933="Si",CHOOSE(RANDBETWEEN(1,3),"Motriz","Auditiva","Visual"), " ")</f>
        <v/>
      </c>
      <c r="Y933">
        <f>TEXT(RANDBETWEEN(1000000000,9999999999), "0000000000")</f>
        <v/>
      </c>
      <c r="Z933">
        <f>LOWER(LEFT(C933,FIND(" ",C933 &amp; " ")-1)) &amp; "." &amp; LOWER(MID(C933, FIND(" ", C933) + 1, FIND(" ", C933 &amp; " ", FIND(" ", C933)+ 1) - FIND(" ", C933)-1)) &amp; "@gmail.com"</f>
        <v/>
      </c>
      <c r="AA933">
        <f>UPPER(LEFT(C933,1)&amp;MID(C933,FIND(" ",C933)+1,1)&amp;IF(LEN(C933)-LEN(SUBSTITUTE(C933," ",""))&gt;=2,MID(C933,FIND(" ",C933,FIND(" ",C933)+1)+1,1),"X")&amp;TEXT(P933,"YYMMDD")&amp;H933&amp;RANDBETWEEN(0,9)&amp;RANDBETWEEN(0,9)&amp;CHAR(RANDBETWEEN(65,90))&amp;CHAR(RANDBETWEEN(65,90)))</f>
        <v/>
      </c>
    </row>
    <row r="934" hidden="1">
      <c r="A934" t="inlineStr">
        <is>
          <t>240300337</t>
        </is>
      </c>
      <c r="B934" t="inlineStr">
        <is>
          <t>VEINTICINCOAVA</t>
        </is>
      </c>
      <c r="C934" t="inlineStr">
        <is>
          <t>MORENO OXTE / EDWAR ALEJANDRO</t>
        </is>
      </c>
      <c r="D934" t="inlineStr">
        <is>
          <t>Inscrito</t>
        </is>
      </c>
      <c r="E934" t="inlineStr">
        <is>
          <t>Regular</t>
        </is>
      </c>
      <c r="G934" t="inlineStr">
        <is>
          <t>Gastronomía</t>
        </is>
      </c>
      <c r="H934" t="inlineStr">
        <is>
          <t>M</t>
        </is>
      </c>
      <c r="I934" t="inlineStr">
        <is>
          <t>EXM</t>
        </is>
      </c>
      <c r="J934" t="inlineStr">
        <is>
          <t>0</t>
        </is>
      </c>
      <c r="K934" t="inlineStr">
        <is>
          <t>2024-07-30 13:23:40.261649</t>
        </is>
      </c>
      <c r="L934">
        <f>MID(K934,1,10)</f>
        <v/>
      </c>
      <c r="M934" t="inlineStr">
        <is>
          <t>8</t>
        </is>
      </c>
      <c r="N934" t="inlineStr">
        <is>
          <t>Centro de Bachillerato Tecnológico Industrial y de Servicios</t>
        </is>
      </c>
      <c r="P934" s="1">
        <f>DATE(INT(RAND()*(2008 - 2006 + 1) + 2006), INT(RAND()*12 + 1), INT(RAND()*28 + 1))</f>
        <v/>
      </c>
      <c r="Q934">
        <f>CHOOSE(RANDBETWEEN(1,2),"Si","No")</f>
        <v/>
      </c>
      <c r="R934">
        <f>IF(Q934="Si",CHOOSE(RANDBETWEEN(1,3),"Excelencia","Apoyo Académico","Excelencia"), " ")</f>
        <v/>
      </c>
      <c r="S934">
        <f>RANDBETWEEN(100, 200)</f>
        <v/>
      </c>
      <c r="T934">
        <f>CHOOSE(RANDBETWEEN(1,2),"Si","No")</f>
        <v/>
      </c>
      <c r="U934">
        <f>CHOOSE(RANDBETWEEN(1,2),"Si","No")</f>
        <v/>
      </c>
      <c r="V934">
        <f>IF(U934="Si",CHOOSE(RANDBETWEEN(1,3),"Maya","Tzeltal","Náhuatl", "Misteco", "Otomí"), " ")</f>
        <v/>
      </c>
      <c r="W934">
        <f>CHOOSE(RANDBETWEEN(1,2),"Si","No")</f>
        <v/>
      </c>
      <c r="X934">
        <f>IF(W934="Si",CHOOSE(RANDBETWEEN(1,3),"Motriz","Auditiva","Visual"), " ")</f>
        <v/>
      </c>
      <c r="Y934">
        <f>TEXT(RANDBETWEEN(1000000000,9999999999), "0000000000")</f>
        <v/>
      </c>
      <c r="Z934">
        <f>LOWER(LEFT(C934,FIND(" ",C934 &amp; " ")-1)) &amp; "." &amp; LOWER(MID(C934, FIND(" ", C934) + 1, FIND(" ", C934 &amp; " ", FIND(" ", C934)+ 1) - FIND(" ", C934)-1)) &amp; "@gmail.com"</f>
        <v/>
      </c>
      <c r="AA934">
        <f>UPPER(LEFT(C934,1)&amp;MID(C934,FIND(" ",C934)+1,1)&amp;IF(LEN(C934)-LEN(SUBSTITUTE(C934," ",""))&gt;=2,MID(C934,FIND(" ",C934,FIND(" ",C934)+1)+1,1),"X")&amp;TEXT(P934,"YYMMDD")&amp;H934&amp;RANDBETWEEN(0,9)&amp;RANDBETWEEN(0,9)&amp;CHAR(RANDBETWEEN(65,90))&amp;CHAR(RANDBETWEEN(65,90)))</f>
        <v/>
      </c>
    </row>
    <row r="935" hidden="1">
      <c r="A935" t="inlineStr">
        <is>
          <t>240300336</t>
        </is>
      </c>
      <c r="B935" t="inlineStr">
        <is>
          <t>VEINTICINCOAVA</t>
        </is>
      </c>
      <c r="C935" t="inlineStr">
        <is>
          <t>DIEGO PEREZ / ADILENE</t>
        </is>
      </c>
      <c r="D935" t="inlineStr">
        <is>
          <t>Inscrito</t>
        </is>
      </c>
      <c r="E935" t="inlineStr">
        <is>
          <t>Regular</t>
        </is>
      </c>
      <c r="G935" t="inlineStr">
        <is>
          <t>Gastronomía</t>
        </is>
      </c>
      <c r="H935" t="inlineStr">
        <is>
          <t>F</t>
        </is>
      </c>
      <c r="I935" t="inlineStr">
        <is>
          <t>EXM</t>
        </is>
      </c>
      <c r="J935" t="inlineStr">
        <is>
          <t>0</t>
        </is>
      </c>
      <c r="K935" t="inlineStr">
        <is>
          <t>2024-07-30 13:23:36.018742</t>
        </is>
      </c>
      <c r="L935">
        <f>MID(K935,1,10)</f>
        <v/>
      </c>
      <c r="M935" t="inlineStr">
        <is>
          <t>9</t>
        </is>
      </c>
      <c r="N935" t="inlineStr">
        <is>
          <t>CONALEP 325</t>
        </is>
      </c>
      <c r="P935" s="1">
        <f>DATE(INT(RAND()*(2008 - 2006 + 1) + 2006), INT(RAND()*12 + 1), INT(RAND()*28 + 1))</f>
        <v/>
      </c>
      <c r="Q935">
        <f>CHOOSE(RANDBETWEEN(1,2),"Si","No")</f>
        <v/>
      </c>
      <c r="R935">
        <f>IF(Q935="Si",CHOOSE(RANDBETWEEN(1,3),"Excelencia","Apoyo Académico","Excelencia"), " ")</f>
        <v/>
      </c>
      <c r="S935">
        <f>RANDBETWEEN(100, 200)</f>
        <v/>
      </c>
      <c r="T935">
        <f>CHOOSE(RANDBETWEEN(1,2),"Si","No")</f>
        <v/>
      </c>
      <c r="U935">
        <f>CHOOSE(RANDBETWEEN(1,2),"Si","No")</f>
        <v/>
      </c>
      <c r="V935">
        <f>IF(U935="Si",CHOOSE(RANDBETWEEN(1,3),"Maya","Tzeltal","Náhuatl", "Misteco", "Otomí"), " ")</f>
        <v/>
      </c>
      <c r="W935">
        <f>CHOOSE(RANDBETWEEN(1,2),"Si","No")</f>
        <v/>
      </c>
      <c r="X935">
        <f>IF(W935="Si",CHOOSE(RANDBETWEEN(1,3),"Motriz","Auditiva","Visual"), " ")</f>
        <v/>
      </c>
      <c r="Y935">
        <f>TEXT(RANDBETWEEN(1000000000,9999999999), "0000000000")</f>
        <v/>
      </c>
      <c r="Z935">
        <f>LOWER(LEFT(C935,FIND(" ",C935 &amp; " ")-1)) &amp; "." &amp; LOWER(MID(C935, FIND(" ", C935) + 1, FIND(" ", C935 &amp; " ", FIND(" ", C935)+ 1) - FIND(" ", C935)-1)) &amp; "@gmail.com"</f>
        <v/>
      </c>
      <c r="AA935">
        <f>UPPER(LEFT(C935,1)&amp;MID(C935,FIND(" ",C935)+1,1)&amp;IF(LEN(C935)-LEN(SUBSTITUTE(C935," ",""))&gt;=2,MID(C935,FIND(" ",C935,FIND(" ",C935)+1)+1,1),"X")&amp;TEXT(P935,"YYMMDD")&amp;H935&amp;RANDBETWEEN(0,9)&amp;RANDBETWEEN(0,9)&amp;CHAR(RANDBETWEEN(65,90))&amp;CHAR(RANDBETWEEN(65,90)))</f>
        <v/>
      </c>
    </row>
    <row r="936" hidden="1">
      <c r="A936" t="inlineStr">
        <is>
          <t>240300335</t>
        </is>
      </c>
      <c r="B936" t="inlineStr">
        <is>
          <t>VEINTICINCOAVA</t>
        </is>
      </c>
      <c r="C936" t="inlineStr">
        <is>
          <t>MORALES HERNANDEZ / MAYA QUETZALLI</t>
        </is>
      </c>
      <c r="D936" t="inlineStr">
        <is>
          <t>Inscrito</t>
        </is>
      </c>
      <c r="E936" t="inlineStr">
        <is>
          <t>Regular</t>
        </is>
      </c>
      <c r="G936" t="inlineStr">
        <is>
          <t>Gastronomía</t>
        </is>
      </c>
      <c r="H936" t="inlineStr">
        <is>
          <t>F</t>
        </is>
      </c>
      <c r="I936" t="inlineStr">
        <is>
          <t>EXM</t>
        </is>
      </c>
      <c r="J936" t="inlineStr">
        <is>
          <t>0</t>
        </is>
      </c>
      <c r="K936" t="inlineStr">
        <is>
          <t>2024-07-30 13:23:35.550016</t>
        </is>
      </c>
      <c r="L936">
        <f>MID(K936,1,10)</f>
        <v/>
      </c>
      <c r="M936" t="inlineStr">
        <is>
          <t>9.1</t>
        </is>
      </c>
      <c r="N936" t="inlineStr">
        <is>
          <t>Colegio Alamos</t>
        </is>
      </c>
      <c r="P936" s="1">
        <f>DATE(INT(RAND()*(2008 - 2006 + 1) + 2006), INT(RAND()*12 + 1), INT(RAND()*28 + 1))</f>
        <v/>
      </c>
      <c r="Q936">
        <f>CHOOSE(RANDBETWEEN(1,2),"Si","No")</f>
        <v/>
      </c>
      <c r="R936">
        <f>IF(Q936="Si",CHOOSE(RANDBETWEEN(1,3),"Excelencia","Apoyo Académico","Excelencia"), " ")</f>
        <v/>
      </c>
      <c r="S936">
        <f>RANDBETWEEN(100, 200)</f>
        <v/>
      </c>
      <c r="T936">
        <f>CHOOSE(RANDBETWEEN(1,2),"Si","No")</f>
        <v/>
      </c>
      <c r="U936">
        <f>CHOOSE(RANDBETWEEN(1,2),"Si","No")</f>
        <v/>
      </c>
      <c r="V936">
        <f>IF(U936="Si",CHOOSE(RANDBETWEEN(1,3),"Maya","Tzeltal","Náhuatl", "Misteco", "Otomí"), " ")</f>
        <v/>
      </c>
      <c r="W936">
        <f>CHOOSE(RANDBETWEEN(1,2),"Si","No")</f>
        <v/>
      </c>
      <c r="X936">
        <f>IF(W936="Si",CHOOSE(RANDBETWEEN(1,3),"Motriz","Auditiva","Visual"), " ")</f>
        <v/>
      </c>
      <c r="Y936">
        <f>TEXT(RANDBETWEEN(1000000000,9999999999), "0000000000")</f>
        <v/>
      </c>
      <c r="Z936">
        <f>LOWER(LEFT(C936,FIND(" ",C936 &amp; " ")-1)) &amp; "." &amp; LOWER(MID(C936, FIND(" ", C936) + 1, FIND(" ", C936 &amp; " ", FIND(" ", C936)+ 1) - FIND(" ", C936)-1)) &amp; "@gmail.com"</f>
        <v/>
      </c>
      <c r="AA936">
        <f>UPPER(LEFT(C936,1)&amp;MID(C936,FIND(" ",C936)+1,1)&amp;IF(LEN(C936)-LEN(SUBSTITUTE(C936," ",""))&gt;=2,MID(C936,FIND(" ",C936,FIND(" ",C936)+1)+1,1),"X")&amp;TEXT(P936,"YYMMDD")&amp;H936&amp;RANDBETWEEN(0,9)&amp;RANDBETWEEN(0,9)&amp;CHAR(RANDBETWEEN(65,90))&amp;CHAR(RANDBETWEEN(65,90)))</f>
        <v/>
      </c>
    </row>
    <row r="937" hidden="1">
      <c r="A937" t="inlineStr">
        <is>
          <t>240300334</t>
        </is>
      </c>
      <c r="B937" t="inlineStr">
        <is>
          <t>VEINTICINCOAVA</t>
        </is>
      </c>
      <c r="C937" t="inlineStr">
        <is>
          <t>HERNANDEZ PINEDA / VALERIA DE LOS ANGELES</t>
        </is>
      </c>
      <c r="D937" t="inlineStr">
        <is>
          <t>Inscrito</t>
        </is>
      </c>
      <c r="E937" t="inlineStr">
        <is>
          <t>Regular</t>
        </is>
      </c>
      <c r="G937" t="inlineStr">
        <is>
          <t>Gastronomía</t>
        </is>
      </c>
      <c r="H937" t="inlineStr">
        <is>
          <t>F</t>
        </is>
      </c>
      <c r="I937" t="inlineStr">
        <is>
          <t>EXM</t>
        </is>
      </c>
      <c r="J937" t="inlineStr">
        <is>
          <t>0</t>
        </is>
      </c>
      <c r="K937" t="inlineStr">
        <is>
          <t>2024-07-30 13:23:27.081533</t>
        </is>
      </c>
      <c r="L937">
        <f>MID(K937,1,10)</f>
        <v/>
      </c>
      <c r="M937" t="inlineStr">
        <is>
          <t>7.6</t>
        </is>
      </c>
      <c r="N937" t="inlineStr">
        <is>
          <t>Centro de Bachillerato Tecnológico Industrial y de Servicios</t>
        </is>
      </c>
      <c r="P937" s="1">
        <f>DATE(INT(RAND()*(2008 - 2006 + 1) + 2006), INT(RAND()*12 + 1), INT(RAND()*28 + 1))</f>
        <v/>
      </c>
      <c r="Q937">
        <f>CHOOSE(RANDBETWEEN(1,2),"Si","No")</f>
        <v/>
      </c>
      <c r="R937">
        <f>IF(Q937="Si",CHOOSE(RANDBETWEEN(1,3),"Excelencia","Apoyo Académico","Excelencia"), " ")</f>
        <v/>
      </c>
      <c r="S937">
        <f>RANDBETWEEN(100, 200)</f>
        <v/>
      </c>
      <c r="T937">
        <f>CHOOSE(RANDBETWEEN(1,2),"Si","No")</f>
        <v/>
      </c>
      <c r="U937">
        <f>CHOOSE(RANDBETWEEN(1,2),"Si","No")</f>
        <v/>
      </c>
      <c r="V937">
        <f>IF(U937="Si",CHOOSE(RANDBETWEEN(1,3),"Maya","Tzeltal","Náhuatl", "Misteco", "Otomí"), " ")</f>
        <v/>
      </c>
      <c r="W937">
        <f>CHOOSE(RANDBETWEEN(1,2),"Si","No")</f>
        <v/>
      </c>
      <c r="X937">
        <f>IF(W937="Si",CHOOSE(RANDBETWEEN(1,3),"Motriz","Auditiva","Visual"), " ")</f>
        <v/>
      </c>
      <c r="Y937">
        <f>TEXT(RANDBETWEEN(1000000000,9999999999), "0000000000")</f>
        <v/>
      </c>
      <c r="Z937">
        <f>LOWER(LEFT(C937,FIND(" ",C937 &amp; " ")-1)) &amp; "." &amp; LOWER(MID(C937, FIND(" ", C937) + 1, FIND(" ", C937 &amp; " ", FIND(" ", C937)+ 1) - FIND(" ", C937)-1)) &amp; "@gmail.com"</f>
        <v/>
      </c>
      <c r="AA937">
        <f>UPPER(LEFT(C937,1)&amp;MID(C937,FIND(" ",C937)+1,1)&amp;IF(LEN(C937)-LEN(SUBSTITUTE(C937," ",""))&gt;=2,MID(C937,FIND(" ",C937,FIND(" ",C937)+1)+1,1),"X")&amp;TEXT(P937,"YYMMDD")&amp;H937&amp;RANDBETWEEN(0,9)&amp;RANDBETWEEN(0,9)&amp;CHAR(RANDBETWEEN(65,90))&amp;CHAR(RANDBETWEEN(65,90)))</f>
        <v/>
      </c>
    </row>
    <row r="938" hidden="1">
      <c r="A938" t="inlineStr">
        <is>
          <t>240300333</t>
        </is>
      </c>
      <c r="B938" t="inlineStr">
        <is>
          <t>VEINTICINCOAVA</t>
        </is>
      </c>
      <c r="C938" t="inlineStr">
        <is>
          <t>BARRERA NUÑEZ / KENDRA MAYDELIN</t>
        </is>
      </c>
      <c r="D938" t="inlineStr">
        <is>
          <t>Inscrito</t>
        </is>
      </c>
      <c r="E938" t="inlineStr">
        <is>
          <t>Regular</t>
        </is>
      </c>
      <c r="G938" t="inlineStr">
        <is>
          <t>Turismo Alternativo y Gestión del Patrimonio</t>
        </is>
      </c>
      <c r="H938" t="inlineStr">
        <is>
          <t>F</t>
        </is>
      </c>
      <c r="I938" t="inlineStr">
        <is>
          <t>EXM</t>
        </is>
      </c>
      <c r="J938" t="inlineStr">
        <is>
          <t>0</t>
        </is>
      </c>
      <c r="K938" t="inlineStr">
        <is>
          <t>2024-07-30 13:23:26.582975</t>
        </is>
      </c>
      <c r="L938">
        <f>MID(K938,1,10)</f>
        <v/>
      </c>
      <c r="M938" t="inlineStr">
        <is>
          <t>8.4</t>
        </is>
      </c>
      <c r="N938" t="inlineStr">
        <is>
          <t>Colegio de Bachilleres del Estado de Quintana Roo</t>
        </is>
      </c>
      <c r="P938" s="1">
        <f>DATE(INT(RAND()*(2008 - 2006 + 1) + 2006), INT(RAND()*12 + 1), INT(RAND()*28 + 1))</f>
        <v/>
      </c>
      <c r="Q938">
        <f>CHOOSE(RANDBETWEEN(1,2),"Si","No")</f>
        <v/>
      </c>
      <c r="R938">
        <f>IF(Q938="Si",CHOOSE(RANDBETWEEN(1,3),"Excelencia","Apoyo Académico","Excelencia"), " ")</f>
        <v/>
      </c>
      <c r="S938">
        <f>RANDBETWEEN(100, 200)</f>
        <v/>
      </c>
      <c r="T938">
        <f>CHOOSE(RANDBETWEEN(1,2),"Si","No")</f>
        <v/>
      </c>
      <c r="U938">
        <f>CHOOSE(RANDBETWEEN(1,2),"Si","No")</f>
        <v/>
      </c>
      <c r="V938">
        <f>IF(U938="Si",CHOOSE(RANDBETWEEN(1,3),"Maya","Tzeltal","Náhuatl", "Misteco", "Otomí"), " ")</f>
        <v/>
      </c>
      <c r="W938">
        <f>CHOOSE(RANDBETWEEN(1,2),"Si","No")</f>
        <v/>
      </c>
      <c r="X938">
        <f>IF(W938="Si",CHOOSE(RANDBETWEEN(1,3),"Motriz","Auditiva","Visual"), " ")</f>
        <v/>
      </c>
      <c r="Y938">
        <f>TEXT(RANDBETWEEN(1000000000,9999999999), "0000000000")</f>
        <v/>
      </c>
      <c r="Z938">
        <f>LOWER(LEFT(C938,FIND(" ",C938 &amp; " ")-1)) &amp; "." &amp; LOWER(MID(C938, FIND(" ", C938) + 1, FIND(" ", C938 &amp; " ", FIND(" ", C938)+ 1) - FIND(" ", C938)-1)) &amp; "@gmail.com"</f>
        <v/>
      </c>
      <c r="AA938">
        <f>UPPER(LEFT(C938,1)&amp;MID(C938,FIND(" ",C938)+1,1)&amp;IF(LEN(C938)-LEN(SUBSTITUTE(C938," ",""))&gt;=2,MID(C938,FIND(" ",C938,FIND(" ",C938)+1)+1,1),"X")&amp;TEXT(P938,"YYMMDD")&amp;H938&amp;RANDBETWEEN(0,9)&amp;RANDBETWEEN(0,9)&amp;CHAR(RANDBETWEEN(65,90))&amp;CHAR(RANDBETWEEN(65,90)))</f>
        <v/>
      </c>
    </row>
    <row r="939" hidden="1">
      <c r="A939" t="inlineStr">
        <is>
          <t>240300332</t>
        </is>
      </c>
      <c r="B939" t="inlineStr">
        <is>
          <t>VEINTICINCOAVA</t>
        </is>
      </c>
      <c r="C939" t="inlineStr">
        <is>
          <t>MARTÍNEZ VARGAS / VALERIA</t>
        </is>
      </c>
      <c r="D939" t="inlineStr">
        <is>
          <t>Inscrito</t>
        </is>
      </c>
      <c r="E939" t="inlineStr">
        <is>
          <t>Regular</t>
        </is>
      </c>
      <c r="G939" t="inlineStr">
        <is>
          <t>Turismo Alternativo y Gestión del Patrimonio</t>
        </is>
      </c>
      <c r="H939" t="inlineStr">
        <is>
          <t>F</t>
        </is>
      </c>
      <c r="I939" t="inlineStr">
        <is>
          <t>EXM</t>
        </is>
      </c>
      <c r="J939" t="inlineStr">
        <is>
          <t>0</t>
        </is>
      </c>
      <c r="K939" t="inlineStr">
        <is>
          <t>2024-07-30 13:23:25.673573</t>
        </is>
      </c>
      <c r="L939">
        <f>MID(K939,1,10)</f>
        <v/>
      </c>
      <c r="M939" t="inlineStr">
        <is>
          <t>8.6</t>
        </is>
      </c>
      <c r="N939" t="inlineStr">
        <is>
          <t>Colegio de Bachilleres del Estado de Quintana Roo</t>
        </is>
      </c>
      <c r="P939" s="1">
        <f>DATE(INT(RAND()*(2008 - 2006 + 1) + 2006), INT(RAND()*12 + 1), INT(RAND()*28 + 1))</f>
        <v/>
      </c>
      <c r="Q939">
        <f>CHOOSE(RANDBETWEEN(1,2),"Si","No")</f>
        <v/>
      </c>
      <c r="R939">
        <f>IF(Q939="Si",CHOOSE(RANDBETWEEN(1,3),"Excelencia","Apoyo Académico","Excelencia"), " ")</f>
        <v/>
      </c>
      <c r="S939">
        <f>RANDBETWEEN(100, 200)</f>
        <v/>
      </c>
      <c r="T939">
        <f>CHOOSE(RANDBETWEEN(1,2),"Si","No")</f>
        <v/>
      </c>
      <c r="U939">
        <f>CHOOSE(RANDBETWEEN(1,2),"Si","No")</f>
        <v/>
      </c>
      <c r="V939">
        <f>IF(U939="Si",CHOOSE(RANDBETWEEN(1,3),"Maya","Tzeltal","Náhuatl", "Misteco", "Otomí"), " ")</f>
        <v/>
      </c>
      <c r="W939">
        <f>CHOOSE(RANDBETWEEN(1,2),"Si","No")</f>
        <v/>
      </c>
      <c r="X939">
        <f>IF(W939="Si",CHOOSE(RANDBETWEEN(1,3),"Motriz","Auditiva","Visual"), " ")</f>
        <v/>
      </c>
      <c r="Y939">
        <f>TEXT(RANDBETWEEN(1000000000,9999999999), "0000000000")</f>
        <v/>
      </c>
      <c r="Z939">
        <f>LOWER(LEFT(C939,FIND(" ",C939 &amp; " ")-1)) &amp; "." &amp; LOWER(MID(C939, FIND(" ", C939) + 1, FIND(" ", C939 &amp; " ", FIND(" ", C939)+ 1) - FIND(" ", C939)-1)) &amp; "@gmail.com"</f>
        <v/>
      </c>
      <c r="AA939">
        <f>UPPER(LEFT(C939,1)&amp;MID(C939,FIND(" ",C939)+1,1)&amp;IF(LEN(C939)-LEN(SUBSTITUTE(C939," ",""))&gt;=2,MID(C939,FIND(" ",C939,FIND(" ",C939)+1)+1,1),"X")&amp;TEXT(P939,"YYMMDD")&amp;H939&amp;RANDBETWEEN(0,9)&amp;RANDBETWEEN(0,9)&amp;CHAR(RANDBETWEEN(65,90))&amp;CHAR(RANDBETWEEN(65,90)))</f>
        <v/>
      </c>
    </row>
    <row r="940" hidden="1">
      <c r="A940" t="inlineStr">
        <is>
          <t>240300331</t>
        </is>
      </c>
      <c r="B940" t="inlineStr">
        <is>
          <t>VEINTICINCOAVA</t>
        </is>
      </c>
      <c r="C940" t="inlineStr">
        <is>
          <t>LEON RODRIGUEZ / JANET</t>
        </is>
      </c>
      <c r="D940" t="inlineStr">
        <is>
          <t>Inscrito</t>
        </is>
      </c>
      <c r="E940" t="inlineStr">
        <is>
          <t>Regular</t>
        </is>
      </c>
      <c r="G940" t="inlineStr">
        <is>
          <t>Gastronomía</t>
        </is>
      </c>
      <c r="H940" t="inlineStr">
        <is>
          <t>F</t>
        </is>
      </c>
      <c r="I940" t="inlineStr">
        <is>
          <t>EXM</t>
        </is>
      </c>
      <c r="J940" t="inlineStr">
        <is>
          <t>0</t>
        </is>
      </c>
      <c r="K940" t="inlineStr">
        <is>
          <t>2024-07-30 13:23:23.60411</t>
        </is>
      </c>
      <c r="L940">
        <f>MID(K940,1,10)</f>
        <v/>
      </c>
      <c r="M940" t="inlineStr">
        <is>
          <t>7.9</t>
        </is>
      </c>
      <c r="N940" t="inlineStr">
        <is>
          <t>Centro de Bachillerato Tecnológico Industrial y de Servicios</t>
        </is>
      </c>
      <c r="P940" s="1">
        <f>DATE(INT(RAND()*(2008 - 2006 + 1) + 2006), INT(RAND()*12 + 1), INT(RAND()*28 + 1))</f>
        <v/>
      </c>
      <c r="Q940">
        <f>CHOOSE(RANDBETWEEN(1,2),"Si","No")</f>
        <v/>
      </c>
      <c r="R940">
        <f>IF(Q940="Si",CHOOSE(RANDBETWEEN(1,3),"Excelencia","Apoyo Académico","Excelencia"), " ")</f>
        <v/>
      </c>
      <c r="S940">
        <f>RANDBETWEEN(100, 200)</f>
        <v/>
      </c>
      <c r="T940">
        <f>CHOOSE(RANDBETWEEN(1,2),"Si","No")</f>
        <v/>
      </c>
      <c r="U940">
        <f>CHOOSE(RANDBETWEEN(1,2),"Si","No")</f>
        <v/>
      </c>
      <c r="V940">
        <f>IF(U940="Si",CHOOSE(RANDBETWEEN(1,3),"Maya","Tzeltal","Náhuatl", "Misteco", "Otomí"), " ")</f>
        <v/>
      </c>
      <c r="W940">
        <f>CHOOSE(RANDBETWEEN(1,2),"Si","No")</f>
        <v/>
      </c>
      <c r="X940">
        <f>IF(W940="Si",CHOOSE(RANDBETWEEN(1,3),"Motriz","Auditiva","Visual"), " ")</f>
        <v/>
      </c>
      <c r="Y940">
        <f>TEXT(RANDBETWEEN(1000000000,9999999999), "0000000000")</f>
        <v/>
      </c>
      <c r="Z940">
        <f>LOWER(LEFT(C940,FIND(" ",C940 &amp; " ")-1)) &amp; "." &amp; LOWER(MID(C940, FIND(" ", C940) + 1, FIND(" ", C940 &amp; " ", FIND(" ", C940)+ 1) - FIND(" ", C940)-1)) &amp; "@gmail.com"</f>
        <v/>
      </c>
      <c r="AA940">
        <f>UPPER(LEFT(C940,1)&amp;MID(C940,FIND(" ",C940)+1,1)&amp;IF(LEN(C940)-LEN(SUBSTITUTE(C940," ",""))&gt;=2,MID(C940,FIND(" ",C940,FIND(" ",C940)+1)+1,1),"X")&amp;TEXT(P940,"YYMMDD")&amp;H940&amp;RANDBETWEEN(0,9)&amp;RANDBETWEEN(0,9)&amp;CHAR(RANDBETWEEN(65,90))&amp;CHAR(RANDBETWEEN(65,90)))</f>
        <v/>
      </c>
    </row>
    <row r="941" hidden="1">
      <c r="A941" t="inlineStr">
        <is>
          <t>240300330</t>
        </is>
      </c>
      <c r="B941" t="inlineStr">
        <is>
          <t>VEINTICINCOAVA</t>
        </is>
      </c>
      <c r="C941" t="inlineStr">
        <is>
          <t>MENA ESPINOSA / SYDNEY ZAZIL</t>
        </is>
      </c>
      <c r="D941" t="inlineStr">
        <is>
          <t>Inscrito</t>
        </is>
      </c>
      <c r="E941" t="inlineStr">
        <is>
          <t>Regular</t>
        </is>
      </c>
      <c r="G941" t="inlineStr">
        <is>
          <t>Turismo Alternativo y Gestión del Patrimonio</t>
        </is>
      </c>
      <c r="H941" t="inlineStr">
        <is>
          <t>F</t>
        </is>
      </c>
      <c r="I941" t="inlineStr">
        <is>
          <t>EXM</t>
        </is>
      </c>
      <c r="J941" t="inlineStr">
        <is>
          <t>0</t>
        </is>
      </c>
      <c r="K941" t="inlineStr">
        <is>
          <t>2024-07-30 13:23:23.169065</t>
        </is>
      </c>
      <c r="L941">
        <f>MID(K941,1,10)</f>
        <v/>
      </c>
      <c r="M941" t="inlineStr">
        <is>
          <t>9.6</t>
        </is>
      </c>
      <c r="N941" t="inlineStr">
        <is>
          <t>Colegio de Estudios Científicos y Tecnológicos del Estado de Quintana Roo</t>
        </is>
      </c>
      <c r="P941" s="1">
        <f>DATE(INT(RAND()*(2008 - 2006 + 1) + 2006), INT(RAND()*12 + 1), INT(RAND()*28 + 1))</f>
        <v/>
      </c>
      <c r="Q941">
        <f>CHOOSE(RANDBETWEEN(1,2),"Si","No")</f>
        <v/>
      </c>
      <c r="R941">
        <f>IF(Q941="Si",CHOOSE(RANDBETWEEN(1,3),"Excelencia","Apoyo Académico","Excelencia"), " ")</f>
        <v/>
      </c>
      <c r="S941">
        <f>RANDBETWEEN(100, 200)</f>
        <v/>
      </c>
      <c r="T941">
        <f>CHOOSE(RANDBETWEEN(1,2),"Si","No")</f>
        <v/>
      </c>
      <c r="U941">
        <f>CHOOSE(RANDBETWEEN(1,2),"Si","No")</f>
        <v/>
      </c>
      <c r="V941">
        <f>IF(U941="Si",CHOOSE(RANDBETWEEN(1,3),"Maya","Tzeltal","Náhuatl", "Misteco", "Otomí"), " ")</f>
        <v/>
      </c>
      <c r="W941">
        <f>CHOOSE(RANDBETWEEN(1,2),"Si","No")</f>
        <v/>
      </c>
      <c r="X941">
        <f>IF(W941="Si",CHOOSE(RANDBETWEEN(1,3),"Motriz","Auditiva","Visual"), " ")</f>
        <v/>
      </c>
      <c r="Y941">
        <f>TEXT(RANDBETWEEN(1000000000,9999999999), "0000000000")</f>
        <v/>
      </c>
      <c r="Z941">
        <f>LOWER(LEFT(C941,FIND(" ",C941 &amp; " ")-1)) &amp; "." &amp; LOWER(MID(C941, FIND(" ", C941) + 1, FIND(" ", C941 &amp; " ", FIND(" ", C941)+ 1) - FIND(" ", C941)-1)) &amp; "@gmail.com"</f>
        <v/>
      </c>
      <c r="AA941">
        <f>UPPER(LEFT(C941,1)&amp;MID(C941,FIND(" ",C941)+1,1)&amp;IF(LEN(C941)-LEN(SUBSTITUTE(C941," ",""))&gt;=2,MID(C941,FIND(" ",C941,FIND(" ",C941)+1)+1,1),"X")&amp;TEXT(P941,"YYMMDD")&amp;H941&amp;RANDBETWEEN(0,9)&amp;RANDBETWEEN(0,9)&amp;CHAR(RANDBETWEEN(65,90))&amp;CHAR(RANDBETWEEN(65,90)))</f>
        <v/>
      </c>
    </row>
    <row r="942" hidden="1">
      <c r="A942" t="inlineStr">
        <is>
          <t>240300329</t>
        </is>
      </c>
      <c r="B942" t="inlineStr">
        <is>
          <t>VEINTICINCOAVA</t>
        </is>
      </c>
      <c r="C942" t="inlineStr">
        <is>
          <t>SÁNCHEZ MARTÍNEZ / CELESTE</t>
        </is>
      </c>
      <c r="D942" t="inlineStr">
        <is>
          <t>Inscrito</t>
        </is>
      </c>
      <c r="E942" t="inlineStr">
        <is>
          <t>Regular</t>
        </is>
      </c>
      <c r="G942" t="inlineStr">
        <is>
          <t>Gastronomía</t>
        </is>
      </c>
      <c r="H942" t="inlineStr">
        <is>
          <t>F</t>
        </is>
      </c>
      <c r="I942" t="inlineStr">
        <is>
          <t>EXM</t>
        </is>
      </c>
      <c r="J942" t="inlineStr">
        <is>
          <t>0</t>
        </is>
      </c>
      <c r="K942" t="inlineStr">
        <is>
          <t>2024-07-30 13:20:57.292471</t>
        </is>
      </c>
      <c r="L942">
        <f>MID(K942,1,10)</f>
        <v/>
      </c>
      <c r="M942" t="inlineStr">
        <is>
          <t>7.7</t>
        </is>
      </c>
      <c r="N942" t="inlineStr">
        <is>
          <t>Centro de Bachillerato Tecnológico Industrial y de Servicios. (272)</t>
        </is>
      </c>
      <c r="P942" s="1">
        <f>DATE(INT(RAND()*(2008 - 2006 + 1) + 2006), INT(RAND()*12 + 1), INT(RAND()*28 + 1))</f>
        <v/>
      </c>
      <c r="Q942">
        <f>CHOOSE(RANDBETWEEN(1,2),"Si","No")</f>
        <v/>
      </c>
      <c r="R942">
        <f>IF(Q942="Si",CHOOSE(RANDBETWEEN(1,3),"Excelencia","Apoyo Académico","Excelencia"), " ")</f>
        <v/>
      </c>
      <c r="S942">
        <f>RANDBETWEEN(100, 200)</f>
        <v/>
      </c>
      <c r="T942">
        <f>CHOOSE(RANDBETWEEN(1,2),"Si","No")</f>
        <v/>
      </c>
      <c r="U942">
        <f>CHOOSE(RANDBETWEEN(1,2),"Si","No")</f>
        <v/>
      </c>
      <c r="V942">
        <f>IF(U942="Si",CHOOSE(RANDBETWEEN(1,3),"Maya","Tzeltal","Náhuatl", "Misteco", "Otomí"), " ")</f>
        <v/>
      </c>
      <c r="W942">
        <f>CHOOSE(RANDBETWEEN(1,2),"Si","No")</f>
        <v/>
      </c>
      <c r="X942">
        <f>IF(W942="Si",CHOOSE(RANDBETWEEN(1,3),"Motriz","Auditiva","Visual"), " ")</f>
        <v/>
      </c>
      <c r="Y942">
        <f>TEXT(RANDBETWEEN(1000000000,9999999999), "0000000000")</f>
        <v/>
      </c>
      <c r="Z942">
        <f>LOWER(LEFT(C942,FIND(" ",C942 &amp; " ")-1)) &amp; "." &amp; LOWER(MID(C942, FIND(" ", C942) + 1, FIND(" ", C942 &amp; " ", FIND(" ", C942)+ 1) - FIND(" ", C942)-1)) &amp; "@gmail.com"</f>
        <v/>
      </c>
      <c r="AA942">
        <f>UPPER(LEFT(C942,1)&amp;MID(C942,FIND(" ",C942)+1,1)&amp;IF(LEN(C942)-LEN(SUBSTITUTE(C942," ",""))&gt;=2,MID(C942,FIND(" ",C942,FIND(" ",C942)+1)+1,1),"X")&amp;TEXT(P942,"YYMMDD")&amp;H942&amp;RANDBETWEEN(0,9)&amp;RANDBETWEEN(0,9)&amp;CHAR(RANDBETWEEN(65,90))&amp;CHAR(RANDBETWEEN(65,90)))</f>
        <v/>
      </c>
    </row>
    <row r="943" hidden="1">
      <c r="A943" t="inlineStr">
        <is>
          <t>240300328</t>
        </is>
      </c>
      <c r="B943" t="inlineStr">
        <is>
          <t>VEINTICINCOAVA</t>
        </is>
      </c>
      <c r="C943" t="inlineStr">
        <is>
          <t>GÓMEZ TORREZ / CONY CONCEPCION</t>
        </is>
      </c>
      <c r="D943" t="inlineStr">
        <is>
          <t>Inscrito</t>
        </is>
      </c>
      <c r="E943" t="inlineStr">
        <is>
          <t>Regular</t>
        </is>
      </c>
      <c r="G943" t="inlineStr">
        <is>
          <t>Turismo Sustentable y Gestión Hotelera</t>
        </is>
      </c>
      <c r="H943" t="inlineStr">
        <is>
          <t>F</t>
        </is>
      </c>
      <c r="I943" t="inlineStr">
        <is>
          <t>EXM</t>
        </is>
      </c>
      <c r="J943" t="inlineStr">
        <is>
          <t>0</t>
        </is>
      </c>
      <c r="K943" t="inlineStr">
        <is>
          <t>2024-07-30 12:31:45.303276</t>
        </is>
      </c>
      <c r="L943">
        <f>MID(K943,1,10)</f>
        <v/>
      </c>
      <c r="M943" t="inlineStr">
        <is>
          <t>9.6</t>
        </is>
      </c>
      <c r="N943" t="inlineStr">
        <is>
          <t>Colegio de Estudios Científicos y Tecnológicos del Estado de Quintana Roo</t>
        </is>
      </c>
      <c r="P943" s="1">
        <f>DATE(INT(RAND()*(2008 - 2006 + 1) + 2006), INT(RAND()*12 + 1), INT(RAND()*28 + 1))</f>
        <v/>
      </c>
      <c r="Q943">
        <f>CHOOSE(RANDBETWEEN(1,2),"Si","No")</f>
        <v/>
      </c>
      <c r="R943">
        <f>IF(Q943="Si",CHOOSE(RANDBETWEEN(1,3),"Excelencia","Apoyo Académico","Excelencia"), " ")</f>
        <v/>
      </c>
      <c r="S943">
        <f>RANDBETWEEN(100, 200)</f>
        <v/>
      </c>
      <c r="T943">
        <f>CHOOSE(RANDBETWEEN(1,2),"Si","No")</f>
        <v/>
      </c>
      <c r="U943">
        <f>CHOOSE(RANDBETWEEN(1,2),"Si","No")</f>
        <v/>
      </c>
      <c r="V943">
        <f>IF(U943="Si",CHOOSE(RANDBETWEEN(1,3),"Maya","Tzeltal","Náhuatl", "Misteco", "Otomí"), " ")</f>
        <v/>
      </c>
      <c r="W943">
        <f>CHOOSE(RANDBETWEEN(1,2),"Si","No")</f>
        <v/>
      </c>
      <c r="X943">
        <f>IF(W943="Si",CHOOSE(RANDBETWEEN(1,3),"Motriz","Auditiva","Visual"), " ")</f>
        <v/>
      </c>
      <c r="Y943">
        <f>TEXT(RANDBETWEEN(1000000000,9999999999), "0000000000")</f>
        <v/>
      </c>
      <c r="Z943">
        <f>LOWER(LEFT(C943,FIND(" ",C943 &amp; " ")-1)) &amp; "." &amp; LOWER(MID(C943, FIND(" ", C943) + 1, FIND(" ", C943 &amp; " ", FIND(" ", C943)+ 1) - FIND(" ", C943)-1)) &amp; "@gmail.com"</f>
        <v/>
      </c>
      <c r="AA943">
        <f>UPPER(LEFT(C943,1)&amp;MID(C943,FIND(" ",C943)+1,1)&amp;IF(LEN(C943)-LEN(SUBSTITUTE(C943," ",""))&gt;=2,MID(C943,FIND(" ",C943,FIND(" ",C943)+1)+1,1),"X")&amp;TEXT(P943,"YYMMDD")&amp;H943&amp;RANDBETWEEN(0,9)&amp;RANDBETWEEN(0,9)&amp;CHAR(RANDBETWEEN(65,90))&amp;CHAR(RANDBETWEEN(65,90)))</f>
        <v/>
      </c>
    </row>
    <row r="944" hidden="1">
      <c r="A944" t="inlineStr">
        <is>
          <t>240300327</t>
        </is>
      </c>
      <c r="B944" t="inlineStr">
        <is>
          <t>VEINTICINCOAVA</t>
        </is>
      </c>
      <c r="C944" t="inlineStr">
        <is>
          <t>GÓMEZ CANUL / DEYVER ALEJANDRO</t>
        </is>
      </c>
      <c r="D944" t="inlineStr">
        <is>
          <t>Inscrito</t>
        </is>
      </c>
      <c r="E944" t="inlineStr">
        <is>
          <t>Regular</t>
        </is>
      </c>
      <c r="G944" t="inlineStr">
        <is>
          <t>Turismo Sustentable y Gestión Hotelera</t>
        </is>
      </c>
      <c r="H944" t="inlineStr">
        <is>
          <t>M</t>
        </is>
      </c>
      <c r="I944" t="inlineStr">
        <is>
          <t>EXM</t>
        </is>
      </c>
      <c r="J944" t="inlineStr">
        <is>
          <t>0</t>
        </is>
      </c>
      <c r="K944" t="inlineStr">
        <is>
          <t>2024-07-30 12:31:36.311228</t>
        </is>
      </c>
      <c r="L944">
        <f>MID(K944,1,10)</f>
        <v/>
      </c>
      <c r="M944" t="inlineStr">
        <is>
          <t>8.5</t>
        </is>
      </c>
      <c r="N944" t="inlineStr">
        <is>
          <t xml:space="preserve">CECyTE IV </t>
        </is>
      </c>
      <c r="P944" s="1">
        <f>DATE(INT(RAND()*(2008 - 2006 + 1) + 2006), INT(RAND()*12 + 1), INT(RAND()*28 + 1))</f>
        <v/>
      </c>
      <c r="Q944">
        <f>CHOOSE(RANDBETWEEN(1,2),"Si","No")</f>
        <v/>
      </c>
      <c r="R944">
        <f>IF(Q944="Si",CHOOSE(RANDBETWEEN(1,3),"Excelencia","Apoyo Académico","Excelencia"), " ")</f>
        <v/>
      </c>
      <c r="S944">
        <f>RANDBETWEEN(100, 200)</f>
        <v/>
      </c>
      <c r="T944">
        <f>CHOOSE(RANDBETWEEN(1,2),"Si","No")</f>
        <v/>
      </c>
      <c r="U944">
        <f>CHOOSE(RANDBETWEEN(1,2),"Si","No")</f>
        <v/>
      </c>
      <c r="V944">
        <f>IF(U944="Si",CHOOSE(RANDBETWEEN(1,3),"Maya","Tzeltal","Náhuatl", "Misteco", "Otomí"), " ")</f>
        <v/>
      </c>
      <c r="W944">
        <f>CHOOSE(RANDBETWEEN(1,2),"Si","No")</f>
        <v/>
      </c>
      <c r="X944">
        <f>IF(W944="Si",CHOOSE(RANDBETWEEN(1,3),"Motriz","Auditiva","Visual"), " ")</f>
        <v/>
      </c>
      <c r="Y944">
        <f>TEXT(RANDBETWEEN(1000000000,9999999999), "0000000000")</f>
        <v/>
      </c>
      <c r="Z944">
        <f>LOWER(LEFT(C944,FIND(" ",C944 &amp; " ")-1)) &amp; "." &amp; LOWER(MID(C944, FIND(" ", C944) + 1, FIND(" ", C944 &amp; " ", FIND(" ", C944)+ 1) - FIND(" ", C944)-1)) &amp; "@gmail.com"</f>
        <v/>
      </c>
      <c r="AA944">
        <f>UPPER(LEFT(C944,1)&amp;MID(C944,FIND(" ",C944)+1,1)&amp;IF(LEN(C944)-LEN(SUBSTITUTE(C944," ",""))&gt;=2,MID(C944,FIND(" ",C944,FIND(" ",C944)+1)+1,1),"X")&amp;TEXT(P944,"YYMMDD")&amp;H944&amp;RANDBETWEEN(0,9)&amp;RANDBETWEEN(0,9)&amp;CHAR(RANDBETWEEN(65,90))&amp;CHAR(RANDBETWEEN(65,90)))</f>
        <v/>
      </c>
    </row>
    <row r="945" hidden="1">
      <c r="A945" t="inlineStr">
        <is>
          <t>240300326</t>
        </is>
      </c>
      <c r="B945" t="inlineStr">
        <is>
          <t>VEINTICINCOAVA</t>
        </is>
      </c>
      <c r="C945" t="inlineStr">
        <is>
          <t>CABALLERO HERNANDEZ / OLEG JAVIER</t>
        </is>
      </c>
      <c r="D945" t="inlineStr">
        <is>
          <t>Inscrito</t>
        </is>
      </c>
      <c r="E945" t="inlineStr">
        <is>
          <t>Regular</t>
        </is>
      </c>
      <c r="G945" t="inlineStr">
        <is>
          <t>Turismo Sustentable y Gestión Hotelera</t>
        </is>
      </c>
      <c r="H945" t="inlineStr">
        <is>
          <t>M</t>
        </is>
      </c>
      <c r="I945" t="inlineStr">
        <is>
          <t>EXM</t>
        </is>
      </c>
      <c r="J945" t="inlineStr">
        <is>
          <t>0</t>
        </is>
      </c>
      <c r="K945" t="inlineStr">
        <is>
          <t>2024-07-30 12:31:19.429128</t>
        </is>
      </c>
      <c r="L945">
        <f>MID(K945,1,10)</f>
        <v/>
      </c>
      <c r="M945" t="inlineStr">
        <is>
          <t>8</t>
        </is>
      </c>
      <c r="N945" t="inlineStr">
        <is>
          <t>Colegio de Bachilleres del Estado de Quintana Roo</t>
        </is>
      </c>
      <c r="P945" s="1">
        <f>DATE(INT(RAND()*(2008 - 2006 + 1) + 2006), INT(RAND()*12 + 1), INT(RAND()*28 + 1))</f>
        <v/>
      </c>
      <c r="Q945">
        <f>CHOOSE(RANDBETWEEN(1,2),"Si","No")</f>
        <v/>
      </c>
      <c r="R945">
        <f>IF(Q945="Si",CHOOSE(RANDBETWEEN(1,3),"Excelencia","Apoyo Académico","Excelencia"), " ")</f>
        <v/>
      </c>
      <c r="S945">
        <f>RANDBETWEEN(100, 200)</f>
        <v/>
      </c>
      <c r="T945">
        <f>CHOOSE(RANDBETWEEN(1,2),"Si","No")</f>
        <v/>
      </c>
      <c r="U945">
        <f>CHOOSE(RANDBETWEEN(1,2),"Si","No")</f>
        <v/>
      </c>
      <c r="V945">
        <f>IF(U945="Si",CHOOSE(RANDBETWEEN(1,3),"Maya","Tzeltal","Náhuatl", "Misteco", "Otomí"), " ")</f>
        <v/>
      </c>
      <c r="W945">
        <f>CHOOSE(RANDBETWEEN(1,2),"Si","No")</f>
        <v/>
      </c>
      <c r="X945">
        <f>IF(W945="Si",CHOOSE(RANDBETWEEN(1,3),"Motriz","Auditiva","Visual"), " ")</f>
        <v/>
      </c>
      <c r="Y945">
        <f>TEXT(RANDBETWEEN(1000000000,9999999999), "0000000000")</f>
        <v/>
      </c>
      <c r="Z945">
        <f>LOWER(LEFT(C945,FIND(" ",C945 &amp; " ")-1)) &amp; "." &amp; LOWER(MID(C945, FIND(" ", C945) + 1, FIND(" ", C945 &amp; " ", FIND(" ", C945)+ 1) - FIND(" ", C945)-1)) &amp; "@gmail.com"</f>
        <v/>
      </c>
      <c r="AA945">
        <f>UPPER(LEFT(C945,1)&amp;MID(C945,FIND(" ",C945)+1,1)&amp;IF(LEN(C945)-LEN(SUBSTITUTE(C945," ",""))&gt;=2,MID(C945,FIND(" ",C945,FIND(" ",C945)+1)+1,1),"X")&amp;TEXT(P945,"YYMMDD")&amp;H945&amp;RANDBETWEEN(0,9)&amp;RANDBETWEEN(0,9)&amp;CHAR(RANDBETWEEN(65,90))&amp;CHAR(RANDBETWEEN(65,90)))</f>
        <v/>
      </c>
    </row>
    <row r="946" hidden="1">
      <c r="A946" t="inlineStr">
        <is>
          <t>240300325</t>
        </is>
      </c>
      <c r="B946" t="inlineStr">
        <is>
          <t>VEINTICINCOAVA</t>
        </is>
      </c>
      <c r="C946" t="inlineStr">
        <is>
          <t>LATOURNERIE LOPEZ / ANDREA IVETH</t>
        </is>
      </c>
      <c r="D946" t="inlineStr">
        <is>
          <t>Inscrito</t>
        </is>
      </c>
      <c r="E946" t="inlineStr">
        <is>
          <t>Regular</t>
        </is>
      </c>
      <c r="G946" t="inlineStr">
        <is>
          <t>Turismo Sustentable y Gestión Hotelera</t>
        </is>
      </c>
      <c r="H946" t="inlineStr">
        <is>
          <t>F</t>
        </is>
      </c>
      <c r="I946" t="inlineStr">
        <is>
          <t>EXM</t>
        </is>
      </c>
      <c r="J946" t="inlineStr">
        <is>
          <t>0</t>
        </is>
      </c>
      <c r="K946" t="inlineStr">
        <is>
          <t>2024-07-30 12:31:16.916235</t>
        </is>
      </c>
      <c r="L946">
        <f>MID(K946,1,10)</f>
        <v/>
      </c>
      <c r="M946" t="inlineStr">
        <is>
          <t>8.9</t>
        </is>
      </c>
      <c r="N946" t="inlineStr">
        <is>
          <t>Cecyte  IV</t>
        </is>
      </c>
      <c r="P946" s="1">
        <f>DATE(INT(RAND()*(2008 - 2006 + 1) + 2006), INT(RAND()*12 + 1), INT(RAND()*28 + 1))</f>
        <v/>
      </c>
      <c r="Q946">
        <f>CHOOSE(RANDBETWEEN(1,2),"Si","No")</f>
        <v/>
      </c>
      <c r="R946">
        <f>IF(Q946="Si",CHOOSE(RANDBETWEEN(1,3),"Excelencia","Apoyo Académico","Excelencia"), " ")</f>
        <v/>
      </c>
      <c r="S946">
        <f>RANDBETWEEN(100, 200)</f>
        <v/>
      </c>
      <c r="T946">
        <f>CHOOSE(RANDBETWEEN(1,2),"Si","No")</f>
        <v/>
      </c>
      <c r="U946">
        <f>CHOOSE(RANDBETWEEN(1,2),"Si","No")</f>
        <v/>
      </c>
      <c r="V946">
        <f>IF(U946="Si",CHOOSE(RANDBETWEEN(1,3),"Maya","Tzeltal","Náhuatl", "Misteco", "Otomí"), " ")</f>
        <v/>
      </c>
      <c r="W946">
        <f>CHOOSE(RANDBETWEEN(1,2),"Si","No")</f>
        <v/>
      </c>
      <c r="X946">
        <f>IF(W946="Si",CHOOSE(RANDBETWEEN(1,3),"Motriz","Auditiva","Visual"), " ")</f>
        <v/>
      </c>
      <c r="Y946">
        <f>TEXT(RANDBETWEEN(1000000000,9999999999), "0000000000")</f>
        <v/>
      </c>
      <c r="Z946">
        <f>LOWER(LEFT(C946,FIND(" ",C946 &amp; " ")-1)) &amp; "." &amp; LOWER(MID(C946, FIND(" ", C946) + 1, FIND(" ", C946 &amp; " ", FIND(" ", C946)+ 1) - FIND(" ", C946)-1)) &amp; "@gmail.com"</f>
        <v/>
      </c>
      <c r="AA946">
        <f>UPPER(LEFT(C946,1)&amp;MID(C946,FIND(" ",C946)+1,1)&amp;IF(LEN(C946)-LEN(SUBSTITUTE(C946," ",""))&gt;=2,MID(C946,FIND(" ",C946,FIND(" ",C946)+1)+1,1),"X")&amp;TEXT(P946,"YYMMDD")&amp;H946&amp;RANDBETWEEN(0,9)&amp;RANDBETWEEN(0,9)&amp;CHAR(RANDBETWEEN(65,90))&amp;CHAR(RANDBETWEEN(65,90)))</f>
        <v/>
      </c>
    </row>
    <row r="947" hidden="1">
      <c r="A947" t="inlineStr">
        <is>
          <t>240300324</t>
        </is>
      </c>
      <c r="B947" t="inlineStr">
        <is>
          <t>VEINTICINCOAVA</t>
        </is>
      </c>
      <c r="C947" t="inlineStr">
        <is>
          <t>CARRILLO TABOADA / MARCOS YAHIR</t>
        </is>
      </c>
      <c r="D947" t="inlineStr">
        <is>
          <t>Inscrito</t>
        </is>
      </c>
      <c r="E947" t="inlineStr">
        <is>
          <t>Regular</t>
        </is>
      </c>
      <c r="G947" t="inlineStr">
        <is>
          <t>Turismo Sustentable y Gestión Hotelera</t>
        </is>
      </c>
      <c r="H947" t="inlineStr">
        <is>
          <t>M</t>
        </is>
      </c>
      <c r="I947" t="inlineStr">
        <is>
          <t>EXM</t>
        </is>
      </c>
      <c r="J947" t="inlineStr">
        <is>
          <t>0</t>
        </is>
      </c>
      <c r="K947" t="inlineStr">
        <is>
          <t>2024-07-30 12:31:13.026282</t>
        </is>
      </c>
      <c r="L947">
        <f>MID(K947,1,10)</f>
        <v/>
      </c>
      <c r="M947" t="inlineStr">
        <is>
          <t>8.8</t>
        </is>
      </c>
      <c r="N947" t="inlineStr">
        <is>
          <t>Colegio Nacional de Educación Profesional Técnica</t>
        </is>
      </c>
      <c r="P947" s="1">
        <f>DATE(INT(RAND()*(2008 - 2006 + 1) + 2006), INT(RAND()*12 + 1), INT(RAND()*28 + 1))</f>
        <v/>
      </c>
      <c r="Q947">
        <f>CHOOSE(RANDBETWEEN(1,2),"Si","No")</f>
        <v/>
      </c>
      <c r="R947">
        <f>IF(Q947="Si",CHOOSE(RANDBETWEEN(1,3),"Excelencia","Apoyo Académico","Excelencia"), " ")</f>
        <v/>
      </c>
      <c r="S947">
        <f>RANDBETWEEN(100, 200)</f>
        <v/>
      </c>
      <c r="T947">
        <f>CHOOSE(RANDBETWEEN(1,2),"Si","No")</f>
        <v/>
      </c>
      <c r="U947">
        <f>CHOOSE(RANDBETWEEN(1,2),"Si","No")</f>
        <v/>
      </c>
      <c r="V947">
        <f>IF(U947="Si",CHOOSE(RANDBETWEEN(1,3),"Maya","Tzeltal","Náhuatl", "Misteco", "Otomí"), " ")</f>
        <v/>
      </c>
      <c r="W947">
        <f>CHOOSE(RANDBETWEEN(1,2),"Si","No")</f>
        <v/>
      </c>
      <c r="X947">
        <f>IF(W947="Si",CHOOSE(RANDBETWEEN(1,3),"Motriz","Auditiva","Visual"), " ")</f>
        <v/>
      </c>
      <c r="Y947">
        <f>TEXT(RANDBETWEEN(1000000000,9999999999), "0000000000")</f>
        <v/>
      </c>
      <c r="Z947">
        <f>LOWER(LEFT(C947,FIND(" ",C947 &amp; " ")-1)) &amp; "." &amp; LOWER(MID(C947, FIND(" ", C947) + 1, FIND(" ", C947 &amp; " ", FIND(" ", C947)+ 1) - FIND(" ", C947)-1)) &amp; "@gmail.com"</f>
        <v/>
      </c>
      <c r="AA947">
        <f>UPPER(LEFT(C947,1)&amp;MID(C947,FIND(" ",C947)+1,1)&amp;IF(LEN(C947)-LEN(SUBSTITUTE(C947," ",""))&gt;=2,MID(C947,FIND(" ",C947,FIND(" ",C947)+1)+1,1),"X")&amp;TEXT(P947,"YYMMDD")&amp;H947&amp;RANDBETWEEN(0,9)&amp;RANDBETWEEN(0,9)&amp;CHAR(RANDBETWEEN(65,90))&amp;CHAR(RANDBETWEEN(65,90)))</f>
        <v/>
      </c>
    </row>
    <row r="948" hidden="1">
      <c r="A948" t="inlineStr">
        <is>
          <t>240300323</t>
        </is>
      </c>
      <c r="B948" t="inlineStr">
        <is>
          <t>VEINTICINCOAVA</t>
        </is>
      </c>
      <c r="C948" t="inlineStr">
        <is>
          <t>PACHECO PÉREZ / VANESSA</t>
        </is>
      </c>
      <c r="D948" t="inlineStr">
        <is>
          <t>Inscrito</t>
        </is>
      </c>
      <c r="E948" t="inlineStr">
        <is>
          <t>Regular</t>
        </is>
      </c>
      <c r="G948" t="inlineStr">
        <is>
          <t>Turismo Sustentable y Gestión Hotelera</t>
        </is>
      </c>
      <c r="H948" t="inlineStr">
        <is>
          <t>F</t>
        </is>
      </c>
      <c r="I948" t="inlineStr">
        <is>
          <t>EXM</t>
        </is>
      </c>
      <c r="J948" t="inlineStr">
        <is>
          <t>0</t>
        </is>
      </c>
      <c r="K948" t="inlineStr">
        <is>
          <t>2024-07-30 12:31:02.658415</t>
        </is>
      </c>
      <c r="L948">
        <f>MID(K948,1,10)</f>
        <v/>
      </c>
      <c r="M948" t="inlineStr">
        <is>
          <t>9</t>
        </is>
      </c>
      <c r="N948" t="inlineStr">
        <is>
          <t>Centro de bachillerato tecnológico industrial y de servicios No. 272</t>
        </is>
      </c>
      <c r="P948" s="1">
        <f>DATE(INT(RAND()*(2008 - 2006 + 1) + 2006), INT(RAND()*12 + 1), INT(RAND()*28 + 1))</f>
        <v/>
      </c>
      <c r="Q948">
        <f>CHOOSE(RANDBETWEEN(1,2),"Si","No")</f>
        <v/>
      </c>
      <c r="R948">
        <f>IF(Q948="Si",CHOOSE(RANDBETWEEN(1,3),"Excelencia","Apoyo Académico","Excelencia"), " ")</f>
        <v/>
      </c>
      <c r="S948">
        <f>RANDBETWEEN(100, 200)</f>
        <v/>
      </c>
      <c r="T948">
        <f>CHOOSE(RANDBETWEEN(1,2),"Si","No")</f>
        <v/>
      </c>
      <c r="U948">
        <f>CHOOSE(RANDBETWEEN(1,2),"Si","No")</f>
        <v/>
      </c>
      <c r="V948">
        <f>IF(U948="Si",CHOOSE(RANDBETWEEN(1,3),"Maya","Tzeltal","Náhuatl", "Misteco", "Otomí"), " ")</f>
        <v/>
      </c>
      <c r="W948">
        <f>CHOOSE(RANDBETWEEN(1,2),"Si","No")</f>
        <v/>
      </c>
      <c r="X948">
        <f>IF(W948="Si",CHOOSE(RANDBETWEEN(1,3),"Motriz","Auditiva","Visual"), " ")</f>
        <v/>
      </c>
      <c r="Y948">
        <f>TEXT(RANDBETWEEN(1000000000,9999999999), "0000000000")</f>
        <v/>
      </c>
      <c r="Z948">
        <f>LOWER(LEFT(C948,FIND(" ",C948 &amp; " ")-1)) &amp; "." &amp; LOWER(MID(C948, FIND(" ", C948) + 1, FIND(" ", C948 &amp; " ", FIND(" ", C948)+ 1) - FIND(" ", C948)-1)) &amp; "@gmail.com"</f>
        <v/>
      </c>
      <c r="AA948">
        <f>UPPER(LEFT(C948,1)&amp;MID(C948,FIND(" ",C948)+1,1)&amp;IF(LEN(C948)-LEN(SUBSTITUTE(C948," ",""))&gt;=2,MID(C948,FIND(" ",C948,FIND(" ",C948)+1)+1,1),"X")&amp;TEXT(P948,"YYMMDD")&amp;H948&amp;RANDBETWEEN(0,9)&amp;RANDBETWEEN(0,9)&amp;CHAR(RANDBETWEEN(65,90))&amp;CHAR(RANDBETWEEN(65,90)))</f>
        <v/>
      </c>
    </row>
    <row r="949" hidden="1">
      <c r="A949" t="inlineStr">
        <is>
          <t>240300322</t>
        </is>
      </c>
      <c r="B949" t="inlineStr">
        <is>
          <t>VEINTICINCOAVA</t>
        </is>
      </c>
      <c r="C949" t="inlineStr">
        <is>
          <t>DE LA CRUZ LOPEZ / LEYLA ESTHEFANI</t>
        </is>
      </c>
      <c r="D949" t="inlineStr">
        <is>
          <t>Inscrito</t>
        </is>
      </c>
      <c r="E949" t="inlineStr">
        <is>
          <t>Regular</t>
        </is>
      </c>
      <c r="G949" t="inlineStr">
        <is>
          <t>Turismo Sustentable y Gestión Hotelera</t>
        </is>
      </c>
      <c r="H949" t="inlineStr">
        <is>
          <t>F</t>
        </is>
      </c>
      <c r="I949" t="inlineStr">
        <is>
          <t>EXM</t>
        </is>
      </c>
      <c r="J949" t="inlineStr">
        <is>
          <t>0</t>
        </is>
      </c>
      <c r="K949" t="inlineStr">
        <is>
          <t>2024-07-30 12:30:59.420487</t>
        </is>
      </c>
      <c r="L949">
        <f>MID(K949,1,10)</f>
        <v/>
      </c>
      <c r="M949" t="inlineStr">
        <is>
          <t>9.3</t>
        </is>
      </c>
      <c r="N949" t="inlineStr">
        <is>
          <t>Colegio de Bachilleres del Estado de Quintana Roo</t>
        </is>
      </c>
      <c r="P949" s="1">
        <f>DATE(INT(RAND()*(2008 - 2006 + 1) + 2006), INT(RAND()*12 + 1), INT(RAND()*28 + 1))</f>
        <v/>
      </c>
      <c r="Q949">
        <f>CHOOSE(RANDBETWEEN(1,2),"Si","No")</f>
        <v/>
      </c>
      <c r="R949">
        <f>IF(Q949="Si",CHOOSE(RANDBETWEEN(1,3),"Excelencia","Apoyo Académico","Excelencia"), " ")</f>
        <v/>
      </c>
      <c r="S949">
        <f>RANDBETWEEN(100, 200)</f>
        <v/>
      </c>
      <c r="T949">
        <f>CHOOSE(RANDBETWEEN(1,2),"Si","No")</f>
        <v/>
      </c>
      <c r="U949">
        <f>CHOOSE(RANDBETWEEN(1,2),"Si","No")</f>
        <v/>
      </c>
      <c r="V949">
        <f>IF(U949="Si",CHOOSE(RANDBETWEEN(1,3),"Maya","Tzeltal","Náhuatl", "Misteco", "Otomí"), " ")</f>
        <v/>
      </c>
      <c r="W949">
        <f>CHOOSE(RANDBETWEEN(1,2),"Si","No")</f>
        <v/>
      </c>
      <c r="X949">
        <f>IF(W949="Si",CHOOSE(RANDBETWEEN(1,3),"Motriz","Auditiva","Visual"), " ")</f>
        <v/>
      </c>
      <c r="Y949">
        <f>TEXT(RANDBETWEEN(1000000000,9999999999), "0000000000")</f>
        <v/>
      </c>
      <c r="Z949">
        <f>LOWER(LEFT(C949,FIND(" ",C949 &amp; " ")-1)) &amp; "." &amp; LOWER(MID(C949, FIND(" ", C949) + 1, FIND(" ", C949 &amp; " ", FIND(" ", C949)+ 1) - FIND(" ", C949)-1)) &amp; "@gmail.com"</f>
        <v/>
      </c>
      <c r="AA949">
        <f>UPPER(LEFT(C949,1)&amp;MID(C949,FIND(" ",C949)+1,1)&amp;IF(LEN(C949)-LEN(SUBSTITUTE(C949," ",""))&gt;=2,MID(C949,FIND(" ",C949,FIND(" ",C949)+1)+1,1),"X")&amp;TEXT(P949,"YYMMDD")&amp;H949&amp;RANDBETWEEN(0,9)&amp;RANDBETWEEN(0,9)&amp;CHAR(RANDBETWEEN(65,90))&amp;CHAR(RANDBETWEEN(65,90)))</f>
        <v/>
      </c>
    </row>
    <row r="950" hidden="1">
      <c r="A950" t="inlineStr">
        <is>
          <t>240300321</t>
        </is>
      </c>
      <c r="B950" t="inlineStr">
        <is>
          <t>VEINTICINCOAVA</t>
        </is>
      </c>
      <c r="C950" t="inlineStr">
        <is>
          <t>SANTOS HERNANDEZ / FERNANDA</t>
        </is>
      </c>
      <c r="D950" t="inlineStr">
        <is>
          <t>Inscrito</t>
        </is>
      </c>
      <c r="E950" t="inlineStr">
        <is>
          <t>Regular</t>
        </is>
      </c>
      <c r="G950" t="inlineStr">
        <is>
          <t>Turismo Sustentable y Gestión Hotelera</t>
        </is>
      </c>
      <c r="H950" t="inlineStr">
        <is>
          <t>F</t>
        </is>
      </c>
      <c r="I950" t="inlineStr">
        <is>
          <t>EXM</t>
        </is>
      </c>
      <c r="J950" t="inlineStr">
        <is>
          <t>0</t>
        </is>
      </c>
      <c r="K950" t="inlineStr">
        <is>
          <t>2024-07-30 12:30:58.822476</t>
        </is>
      </c>
      <c r="L950">
        <f>MID(K950,1,10)</f>
        <v/>
      </c>
      <c r="M950" t="inlineStr">
        <is>
          <t>8.4</t>
        </is>
      </c>
      <c r="N950" t="inlineStr">
        <is>
          <t>Bachilleres Plantel Cancun Uno</t>
        </is>
      </c>
      <c r="P950" s="1">
        <f>DATE(INT(RAND()*(2008 - 2006 + 1) + 2006), INT(RAND()*12 + 1), INT(RAND()*28 + 1))</f>
        <v/>
      </c>
      <c r="Q950">
        <f>CHOOSE(RANDBETWEEN(1,2),"Si","No")</f>
        <v/>
      </c>
      <c r="R950">
        <f>IF(Q950="Si",CHOOSE(RANDBETWEEN(1,3),"Excelencia","Apoyo Académico","Excelencia"), " ")</f>
        <v/>
      </c>
      <c r="S950">
        <f>RANDBETWEEN(100, 200)</f>
        <v/>
      </c>
      <c r="T950">
        <f>CHOOSE(RANDBETWEEN(1,2),"Si","No")</f>
        <v/>
      </c>
      <c r="U950">
        <f>CHOOSE(RANDBETWEEN(1,2),"Si","No")</f>
        <v/>
      </c>
      <c r="V950">
        <f>IF(U950="Si",CHOOSE(RANDBETWEEN(1,3),"Maya","Tzeltal","Náhuatl", "Misteco", "Otomí"), " ")</f>
        <v/>
      </c>
      <c r="W950">
        <f>CHOOSE(RANDBETWEEN(1,2),"Si","No")</f>
        <v/>
      </c>
      <c r="X950">
        <f>IF(W950="Si",CHOOSE(RANDBETWEEN(1,3),"Motriz","Auditiva","Visual"), " ")</f>
        <v/>
      </c>
      <c r="Y950">
        <f>TEXT(RANDBETWEEN(1000000000,9999999999), "0000000000")</f>
        <v/>
      </c>
      <c r="Z950">
        <f>LOWER(LEFT(C950,FIND(" ",C950 &amp; " ")-1)) &amp; "." &amp; LOWER(MID(C950, FIND(" ", C950) + 1, FIND(" ", C950 &amp; " ", FIND(" ", C950)+ 1) - FIND(" ", C950)-1)) &amp; "@gmail.com"</f>
        <v/>
      </c>
      <c r="AA950">
        <f>UPPER(LEFT(C950,1)&amp;MID(C950,FIND(" ",C950)+1,1)&amp;IF(LEN(C950)-LEN(SUBSTITUTE(C950," ",""))&gt;=2,MID(C950,FIND(" ",C950,FIND(" ",C950)+1)+1,1),"X")&amp;TEXT(P950,"YYMMDD")&amp;H950&amp;RANDBETWEEN(0,9)&amp;RANDBETWEEN(0,9)&amp;CHAR(RANDBETWEEN(65,90))&amp;CHAR(RANDBETWEEN(65,90)))</f>
        <v/>
      </c>
    </row>
    <row r="951" hidden="1">
      <c r="A951" t="inlineStr">
        <is>
          <t>240300320</t>
        </is>
      </c>
      <c r="B951" t="inlineStr">
        <is>
          <t>VEINTICINCOAVA</t>
        </is>
      </c>
      <c r="C951" t="inlineStr">
        <is>
          <t>CACHO ISLAS / CRISTIAN ALEJANDRO</t>
        </is>
      </c>
      <c r="D951" t="inlineStr">
        <is>
          <t>Inscrito</t>
        </is>
      </c>
      <c r="E951" t="inlineStr">
        <is>
          <t>Regular</t>
        </is>
      </c>
      <c r="G951" t="inlineStr">
        <is>
          <t>Turismo Sustentable y Gestión Hotelera</t>
        </is>
      </c>
      <c r="H951" t="inlineStr">
        <is>
          <t>M</t>
        </is>
      </c>
      <c r="I951" t="inlineStr">
        <is>
          <t>EXM</t>
        </is>
      </c>
      <c r="J951" t="inlineStr">
        <is>
          <t>0</t>
        </is>
      </c>
      <c r="K951" t="inlineStr">
        <is>
          <t>2024-07-30 12:30:57.732579</t>
        </is>
      </c>
      <c r="L951">
        <f>MID(K951,1,10)</f>
        <v/>
      </c>
      <c r="M951" t="inlineStr">
        <is>
          <t>8.8</t>
        </is>
      </c>
      <c r="N951" t="inlineStr">
        <is>
          <t>Universidad Tecmilenio</t>
        </is>
      </c>
      <c r="P951" s="1">
        <f>DATE(INT(RAND()*(2008 - 2006 + 1) + 2006), INT(RAND()*12 + 1), INT(RAND()*28 + 1))</f>
        <v/>
      </c>
      <c r="Q951">
        <f>CHOOSE(RANDBETWEEN(1,2),"Si","No")</f>
        <v/>
      </c>
      <c r="R951">
        <f>IF(Q951="Si",CHOOSE(RANDBETWEEN(1,3),"Excelencia","Apoyo Académico","Excelencia"), " ")</f>
        <v/>
      </c>
      <c r="S951">
        <f>RANDBETWEEN(100, 200)</f>
        <v/>
      </c>
      <c r="T951">
        <f>CHOOSE(RANDBETWEEN(1,2),"Si","No")</f>
        <v/>
      </c>
      <c r="U951">
        <f>CHOOSE(RANDBETWEEN(1,2),"Si","No")</f>
        <v/>
      </c>
      <c r="V951">
        <f>IF(U951="Si",CHOOSE(RANDBETWEEN(1,3),"Maya","Tzeltal","Náhuatl", "Misteco", "Otomí"), " ")</f>
        <v/>
      </c>
      <c r="W951">
        <f>CHOOSE(RANDBETWEEN(1,2),"Si","No")</f>
        <v/>
      </c>
      <c r="X951">
        <f>IF(W951="Si",CHOOSE(RANDBETWEEN(1,3),"Motriz","Auditiva","Visual"), " ")</f>
        <v/>
      </c>
      <c r="Y951">
        <f>TEXT(RANDBETWEEN(1000000000,9999999999), "0000000000")</f>
        <v/>
      </c>
      <c r="Z951">
        <f>LOWER(LEFT(C951,FIND(" ",C951 &amp; " ")-1)) &amp; "." &amp; LOWER(MID(C951, FIND(" ", C951) + 1, FIND(" ", C951 &amp; " ", FIND(" ", C951)+ 1) - FIND(" ", C951)-1)) &amp; "@gmail.com"</f>
        <v/>
      </c>
      <c r="AA951">
        <f>UPPER(LEFT(C951,1)&amp;MID(C951,FIND(" ",C951)+1,1)&amp;IF(LEN(C951)-LEN(SUBSTITUTE(C951," ",""))&gt;=2,MID(C951,FIND(" ",C951,FIND(" ",C951)+1)+1,1),"X")&amp;TEXT(P951,"YYMMDD")&amp;H951&amp;RANDBETWEEN(0,9)&amp;RANDBETWEEN(0,9)&amp;CHAR(RANDBETWEEN(65,90))&amp;CHAR(RANDBETWEEN(65,90)))</f>
        <v/>
      </c>
    </row>
    <row r="952" hidden="1">
      <c r="A952" t="inlineStr">
        <is>
          <t>240300319</t>
        </is>
      </c>
      <c r="B952" t="inlineStr">
        <is>
          <t>VEINTICINCOAVA</t>
        </is>
      </c>
      <c r="C952" t="inlineStr">
        <is>
          <t>PACHECO MAAY / GRITZY LAELY</t>
        </is>
      </c>
      <c r="D952" t="inlineStr">
        <is>
          <t>Inscrito</t>
        </is>
      </c>
      <c r="E952" t="inlineStr">
        <is>
          <t>Regular</t>
        </is>
      </c>
      <c r="G952" t="inlineStr">
        <is>
          <t>Turismo Sustentable y Gestión Hotelera</t>
        </is>
      </c>
      <c r="H952" t="inlineStr">
        <is>
          <t>F</t>
        </is>
      </c>
      <c r="I952" t="inlineStr">
        <is>
          <t>EXM</t>
        </is>
      </c>
      <c r="J952" t="inlineStr">
        <is>
          <t>0</t>
        </is>
      </c>
      <c r="K952" t="inlineStr">
        <is>
          <t>2024-07-30 12:30:57.669679</t>
        </is>
      </c>
      <c r="L952">
        <f>MID(K952,1,10)</f>
        <v/>
      </c>
      <c r="M952" t="inlineStr">
        <is>
          <t>9.9</t>
        </is>
      </c>
      <c r="N952" t="inlineStr">
        <is>
          <t>Colegio de Estudios Científicos y Tecnológicos del Estado de Quintana Roo</t>
        </is>
      </c>
      <c r="P952" s="1">
        <f>DATE(INT(RAND()*(2008 - 2006 + 1) + 2006), INT(RAND()*12 + 1), INT(RAND()*28 + 1))</f>
        <v/>
      </c>
      <c r="Q952">
        <f>CHOOSE(RANDBETWEEN(1,2),"Si","No")</f>
        <v/>
      </c>
      <c r="R952">
        <f>IF(Q952="Si",CHOOSE(RANDBETWEEN(1,3),"Excelencia","Apoyo Académico","Excelencia"), " ")</f>
        <v/>
      </c>
      <c r="S952">
        <f>RANDBETWEEN(100, 200)</f>
        <v/>
      </c>
      <c r="T952">
        <f>CHOOSE(RANDBETWEEN(1,2),"Si","No")</f>
        <v/>
      </c>
      <c r="U952">
        <f>CHOOSE(RANDBETWEEN(1,2),"Si","No")</f>
        <v/>
      </c>
      <c r="V952">
        <f>IF(U952="Si",CHOOSE(RANDBETWEEN(1,3),"Maya","Tzeltal","Náhuatl", "Misteco", "Otomí"), " ")</f>
        <v/>
      </c>
      <c r="W952">
        <f>CHOOSE(RANDBETWEEN(1,2),"Si","No")</f>
        <v/>
      </c>
      <c r="X952">
        <f>IF(W952="Si",CHOOSE(RANDBETWEEN(1,3),"Motriz","Auditiva","Visual"), " ")</f>
        <v/>
      </c>
      <c r="Y952">
        <f>TEXT(RANDBETWEEN(1000000000,9999999999), "0000000000")</f>
        <v/>
      </c>
      <c r="Z952">
        <f>LOWER(LEFT(C952,FIND(" ",C952 &amp; " ")-1)) &amp; "." &amp; LOWER(MID(C952, FIND(" ", C952) + 1, FIND(" ", C952 &amp; " ", FIND(" ", C952)+ 1) - FIND(" ", C952)-1)) &amp; "@gmail.com"</f>
        <v/>
      </c>
      <c r="AA952">
        <f>UPPER(LEFT(C952,1)&amp;MID(C952,FIND(" ",C952)+1,1)&amp;IF(LEN(C952)-LEN(SUBSTITUTE(C952," ",""))&gt;=2,MID(C952,FIND(" ",C952,FIND(" ",C952)+1)+1,1),"X")&amp;TEXT(P952,"YYMMDD")&amp;H952&amp;RANDBETWEEN(0,9)&amp;RANDBETWEEN(0,9)&amp;CHAR(RANDBETWEEN(65,90))&amp;CHAR(RANDBETWEEN(65,90)))</f>
        <v/>
      </c>
    </row>
    <row r="953" hidden="1">
      <c r="A953" t="inlineStr">
        <is>
          <t>240300318</t>
        </is>
      </c>
      <c r="B953" t="inlineStr">
        <is>
          <t>VEINTICINCOAVA</t>
        </is>
      </c>
      <c r="C953" t="inlineStr">
        <is>
          <t>ALBARRAN ESTRELLA / AMBAR ZAZIL</t>
        </is>
      </c>
      <c r="D953" t="inlineStr">
        <is>
          <t>Inscrito</t>
        </is>
      </c>
      <c r="E953" t="inlineStr">
        <is>
          <t>Regular</t>
        </is>
      </c>
      <c r="G953" t="inlineStr">
        <is>
          <t>Turismo Sustentable y Gestión Hotelera</t>
        </is>
      </c>
      <c r="H953" t="inlineStr">
        <is>
          <t>F</t>
        </is>
      </c>
      <c r="I953" t="inlineStr">
        <is>
          <t>EXM</t>
        </is>
      </c>
      <c r="J953" t="inlineStr">
        <is>
          <t>0</t>
        </is>
      </c>
      <c r="K953" t="inlineStr">
        <is>
          <t>2024-07-30 12:30:32.421601</t>
        </is>
      </c>
      <c r="L953">
        <f>MID(K953,1,10)</f>
        <v/>
      </c>
      <c r="M953" t="inlineStr">
        <is>
          <t>8.7</t>
        </is>
      </c>
      <c r="N953" t="inlineStr">
        <is>
          <t>Colegio de Bachilleres del Estado de Quintana Roo</t>
        </is>
      </c>
      <c r="P953" s="1">
        <f>DATE(INT(RAND()*(2008 - 2006 + 1) + 2006), INT(RAND()*12 + 1), INT(RAND()*28 + 1))</f>
        <v/>
      </c>
      <c r="Q953">
        <f>CHOOSE(RANDBETWEEN(1,2),"Si","No")</f>
        <v/>
      </c>
      <c r="R953">
        <f>IF(Q953="Si",CHOOSE(RANDBETWEEN(1,3),"Excelencia","Apoyo Académico","Excelencia"), " ")</f>
        <v/>
      </c>
      <c r="S953">
        <f>RANDBETWEEN(100, 200)</f>
        <v/>
      </c>
      <c r="T953">
        <f>CHOOSE(RANDBETWEEN(1,2),"Si","No")</f>
        <v/>
      </c>
      <c r="U953">
        <f>CHOOSE(RANDBETWEEN(1,2),"Si","No")</f>
        <v/>
      </c>
      <c r="V953">
        <f>IF(U953="Si",CHOOSE(RANDBETWEEN(1,3),"Maya","Tzeltal","Náhuatl", "Misteco", "Otomí"), " ")</f>
        <v/>
      </c>
      <c r="W953">
        <f>CHOOSE(RANDBETWEEN(1,2),"Si","No")</f>
        <v/>
      </c>
      <c r="X953">
        <f>IF(W953="Si",CHOOSE(RANDBETWEEN(1,3),"Motriz","Auditiva","Visual"), " ")</f>
        <v/>
      </c>
      <c r="Y953">
        <f>TEXT(RANDBETWEEN(1000000000,9999999999), "0000000000")</f>
        <v/>
      </c>
      <c r="Z953">
        <f>LOWER(LEFT(C953,FIND(" ",C953 &amp; " ")-1)) &amp; "." &amp; LOWER(MID(C953, FIND(" ", C953) + 1, FIND(" ", C953 &amp; " ", FIND(" ", C953)+ 1) - FIND(" ", C953)-1)) &amp; "@gmail.com"</f>
        <v/>
      </c>
      <c r="AA953">
        <f>UPPER(LEFT(C953,1)&amp;MID(C953,FIND(" ",C953)+1,1)&amp;IF(LEN(C953)-LEN(SUBSTITUTE(C953," ",""))&gt;=2,MID(C953,FIND(" ",C953,FIND(" ",C953)+1)+1,1),"X")&amp;TEXT(P953,"YYMMDD")&amp;H953&amp;RANDBETWEEN(0,9)&amp;RANDBETWEEN(0,9)&amp;CHAR(RANDBETWEEN(65,90))&amp;CHAR(RANDBETWEEN(65,90)))</f>
        <v/>
      </c>
    </row>
    <row r="954" hidden="1">
      <c r="A954" t="inlineStr">
        <is>
          <t>240300317</t>
        </is>
      </c>
      <c r="B954" t="inlineStr">
        <is>
          <t>VEINTICINCOAVA</t>
        </is>
      </c>
      <c r="C954" t="inlineStr">
        <is>
          <t>SALVADOR HIPOLITO / SHERLYN</t>
        </is>
      </c>
      <c r="D954" t="inlineStr">
        <is>
          <t>Inscrito</t>
        </is>
      </c>
      <c r="E954" t="inlineStr">
        <is>
          <t>Regular</t>
        </is>
      </c>
      <c r="G954" t="inlineStr">
        <is>
          <t>Turismo Sustentable y Gestión Hotelera</t>
        </is>
      </c>
      <c r="H954" t="inlineStr">
        <is>
          <t>F</t>
        </is>
      </c>
      <c r="I954" t="inlineStr">
        <is>
          <t>EXM</t>
        </is>
      </c>
      <c r="J954" t="inlineStr">
        <is>
          <t>0</t>
        </is>
      </c>
      <c r="K954" t="inlineStr">
        <is>
          <t>2024-07-30 12:30:09.753822</t>
        </is>
      </c>
      <c r="L954">
        <f>MID(K954,1,10)</f>
        <v/>
      </c>
      <c r="M954" t="inlineStr">
        <is>
          <t>8.5</t>
        </is>
      </c>
      <c r="N954" t="inlineStr">
        <is>
          <t>Cbtis 111</t>
        </is>
      </c>
      <c r="P954" s="1">
        <f>DATE(INT(RAND()*(2008 - 2006 + 1) + 2006), INT(RAND()*12 + 1), INT(RAND()*28 + 1))</f>
        <v/>
      </c>
      <c r="Q954">
        <f>CHOOSE(RANDBETWEEN(1,2),"Si","No")</f>
        <v/>
      </c>
      <c r="R954">
        <f>IF(Q954="Si",CHOOSE(RANDBETWEEN(1,3),"Excelencia","Apoyo Académico","Excelencia"), " ")</f>
        <v/>
      </c>
      <c r="S954">
        <f>RANDBETWEEN(100, 200)</f>
        <v/>
      </c>
      <c r="T954">
        <f>CHOOSE(RANDBETWEEN(1,2),"Si","No")</f>
        <v/>
      </c>
      <c r="U954">
        <f>CHOOSE(RANDBETWEEN(1,2),"Si","No")</f>
        <v/>
      </c>
      <c r="V954">
        <f>IF(U954="Si",CHOOSE(RANDBETWEEN(1,3),"Maya","Tzeltal","Náhuatl", "Misteco", "Otomí"), " ")</f>
        <v/>
      </c>
      <c r="W954">
        <f>CHOOSE(RANDBETWEEN(1,2),"Si","No")</f>
        <v/>
      </c>
      <c r="X954">
        <f>IF(W954="Si",CHOOSE(RANDBETWEEN(1,3),"Motriz","Auditiva","Visual"), " ")</f>
        <v/>
      </c>
      <c r="Y954">
        <f>TEXT(RANDBETWEEN(1000000000,9999999999), "0000000000")</f>
        <v/>
      </c>
      <c r="Z954">
        <f>LOWER(LEFT(C954,FIND(" ",C954 &amp; " ")-1)) &amp; "." &amp; LOWER(MID(C954, FIND(" ", C954) + 1, FIND(" ", C954 &amp; " ", FIND(" ", C954)+ 1) - FIND(" ", C954)-1)) &amp; "@gmail.com"</f>
        <v/>
      </c>
      <c r="AA954">
        <f>UPPER(LEFT(C954,1)&amp;MID(C954,FIND(" ",C954)+1,1)&amp;IF(LEN(C954)-LEN(SUBSTITUTE(C954," ",""))&gt;=2,MID(C954,FIND(" ",C954,FIND(" ",C954)+1)+1,1),"X")&amp;TEXT(P954,"YYMMDD")&amp;H954&amp;RANDBETWEEN(0,9)&amp;RANDBETWEEN(0,9)&amp;CHAR(RANDBETWEEN(65,90))&amp;CHAR(RANDBETWEEN(65,90)))</f>
        <v/>
      </c>
    </row>
    <row r="955" hidden="1">
      <c r="A955" t="inlineStr">
        <is>
          <t>240300316</t>
        </is>
      </c>
      <c r="B955" t="inlineStr">
        <is>
          <t>VEINTICINCOAVA</t>
        </is>
      </c>
      <c r="C955" t="inlineStr">
        <is>
          <t>MALDONADO MENDEZ / NICOLE</t>
        </is>
      </c>
      <c r="D955" t="inlineStr">
        <is>
          <t>Inscrito</t>
        </is>
      </c>
      <c r="E955" t="inlineStr">
        <is>
          <t>Regular</t>
        </is>
      </c>
      <c r="G955" t="inlineStr">
        <is>
          <t>Turismo Sustentable y Gestión Hotelera</t>
        </is>
      </c>
      <c r="H955" t="inlineStr">
        <is>
          <t>F</t>
        </is>
      </c>
      <c r="I955" t="inlineStr">
        <is>
          <t>EXM</t>
        </is>
      </c>
      <c r="J955" t="inlineStr">
        <is>
          <t>0</t>
        </is>
      </c>
      <c r="K955" t="inlineStr">
        <is>
          <t>2024-07-30 12:30:00.433072</t>
        </is>
      </c>
      <c r="L955">
        <f>MID(K955,1,10)</f>
        <v/>
      </c>
      <c r="M955" t="inlineStr">
        <is>
          <t>8.9</t>
        </is>
      </c>
      <c r="N955" t="inlineStr">
        <is>
          <t>Colegio Nacional de Educación Profesional Técnica</t>
        </is>
      </c>
      <c r="P955" s="1">
        <f>DATE(INT(RAND()*(2008 - 2006 + 1) + 2006), INT(RAND()*12 + 1), INT(RAND()*28 + 1))</f>
        <v/>
      </c>
      <c r="Q955">
        <f>CHOOSE(RANDBETWEEN(1,2),"Si","No")</f>
        <v/>
      </c>
      <c r="R955">
        <f>IF(Q955="Si",CHOOSE(RANDBETWEEN(1,3),"Excelencia","Apoyo Académico","Excelencia"), " ")</f>
        <v/>
      </c>
      <c r="S955">
        <f>RANDBETWEEN(100, 200)</f>
        <v/>
      </c>
      <c r="T955">
        <f>CHOOSE(RANDBETWEEN(1,2),"Si","No")</f>
        <v/>
      </c>
      <c r="U955">
        <f>CHOOSE(RANDBETWEEN(1,2),"Si","No")</f>
        <v/>
      </c>
      <c r="V955">
        <f>IF(U955="Si",CHOOSE(RANDBETWEEN(1,3),"Maya","Tzeltal","Náhuatl", "Misteco", "Otomí"), " ")</f>
        <v/>
      </c>
      <c r="W955">
        <f>CHOOSE(RANDBETWEEN(1,2),"Si","No")</f>
        <v/>
      </c>
      <c r="X955">
        <f>IF(W955="Si",CHOOSE(RANDBETWEEN(1,3),"Motriz","Auditiva","Visual"), " ")</f>
        <v/>
      </c>
      <c r="Y955">
        <f>TEXT(RANDBETWEEN(1000000000,9999999999), "0000000000")</f>
        <v/>
      </c>
      <c r="Z955">
        <f>LOWER(LEFT(C955,FIND(" ",C955 &amp; " ")-1)) &amp; "." &amp; LOWER(MID(C955, FIND(" ", C955) + 1, FIND(" ", C955 &amp; " ", FIND(" ", C955)+ 1) - FIND(" ", C955)-1)) &amp; "@gmail.com"</f>
        <v/>
      </c>
      <c r="AA955">
        <f>UPPER(LEFT(C955,1)&amp;MID(C955,FIND(" ",C955)+1,1)&amp;IF(LEN(C955)-LEN(SUBSTITUTE(C955," ",""))&gt;=2,MID(C955,FIND(" ",C955,FIND(" ",C955)+1)+1,1),"X")&amp;TEXT(P955,"YYMMDD")&amp;H955&amp;RANDBETWEEN(0,9)&amp;RANDBETWEEN(0,9)&amp;CHAR(RANDBETWEEN(65,90))&amp;CHAR(RANDBETWEEN(65,90)))</f>
        <v/>
      </c>
    </row>
    <row r="956" hidden="1">
      <c r="A956" t="inlineStr">
        <is>
          <t>240300315</t>
        </is>
      </c>
      <c r="B956" t="inlineStr">
        <is>
          <t>VEINTICINCOAVA</t>
        </is>
      </c>
      <c r="C956" t="inlineStr">
        <is>
          <t>ALVARADO XIU / GETSEMANI</t>
        </is>
      </c>
      <c r="D956" t="inlineStr">
        <is>
          <t>Inscrito</t>
        </is>
      </c>
      <c r="E956" t="inlineStr">
        <is>
          <t>Regular</t>
        </is>
      </c>
      <c r="G956" t="inlineStr">
        <is>
          <t>Turismo Sustentable y Gestión Hotelera</t>
        </is>
      </c>
      <c r="H956" t="inlineStr">
        <is>
          <t>F</t>
        </is>
      </c>
      <c r="I956" t="inlineStr">
        <is>
          <t>EXM</t>
        </is>
      </c>
      <c r="J956" t="inlineStr">
        <is>
          <t>0</t>
        </is>
      </c>
      <c r="K956" t="inlineStr">
        <is>
          <t>2024-07-30 12:29:53.960849</t>
        </is>
      </c>
      <c r="L956">
        <f>MID(K956,1,10)</f>
        <v/>
      </c>
      <c r="M956" t="inlineStr">
        <is>
          <t>9.2</t>
        </is>
      </c>
      <c r="N956" t="inlineStr">
        <is>
          <t>Colegio de Estudios Científicos y Tecnológicos del Estado de Quintana Roo. (Unidad Cancún IV)</t>
        </is>
      </c>
      <c r="P956" s="1">
        <f>DATE(INT(RAND()*(2008 - 2006 + 1) + 2006), INT(RAND()*12 + 1), INT(RAND()*28 + 1))</f>
        <v/>
      </c>
      <c r="Q956">
        <f>CHOOSE(RANDBETWEEN(1,2),"Si","No")</f>
        <v/>
      </c>
      <c r="R956">
        <f>IF(Q956="Si",CHOOSE(RANDBETWEEN(1,3),"Excelencia","Apoyo Académico","Excelencia"), " ")</f>
        <v/>
      </c>
      <c r="S956">
        <f>RANDBETWEEN(100, 200)</f>
        <v/>
      </c>
      <c r="T956">
        <f>CHOOSE(RANDBETWEEN(1,2),"Si","No")</f>
        <v/>
      </c>
      <c r="U956">
        <f>CHOOSE(RANDBETWEEN(1,2),"Si","No")</f>
        <v/>
      </c>
      <c r="V956">
        <f>IF(U956="Si",CHOOSE(RANDBETWEEN(1,3),"Maya","Tzeltal","Náhuatl", "Misteco", "Otomí"), " ")</f>
        <v/>
      </c>
      <c r="W956">
        <f>CHOOSE(RANDBETWEEN(1,2),"Si","No")</f>
        <v/>
      </c>
      <c r="X956">
        <f>IF(W956="Si",CHOOSE(RANDBETWEEN(1,3),"Motriz","Auditiva","Visual"), " ")</f>
        <v/>
      </c>
      <c r="Y956">
        <f>TEXT(RANDBETWEEN(1000000000,9999999999), "0000000000")</f>
        <v/>
      </c>
      <c r="Z956">
        <f>LOWER(LEFT(C956,FIND(" ",C956 &amp; " ")-1)) &amp; "." &amp; LOWER(MID(C956, FIND(" ", C956) + 1, FIND(" ", C956 &amp; " ", FIND(" ", C956)+ 1) - FIND(" ", C956)-1)) &amp; "@gmail.com"</f>
        <v/>
      </c>
      <c r="AA956">
        <f>UPPER(LEFT(C956,1)&amp;MID(C956,FIND(" ",C956)+1,1)&amp;IF(LEN(C956)-LEN(SUBSTITUTE(C956," ",""))&gt;=2,MID(C956,FIND(" ",C956,FIND(" ",C956)+1)+1,1),"X")&amp;TEXT(P956,"YYMMDD")&amp;H956&amp;RANDBETWEEN(0,9)&amp;RANDBETWEEN(0,9)&amp;CHAR(RANDBETWEEN(65,90))&amp;CHAR(RANDBETWEEN(65,90)))</f>
        <v/>
      </c>
    </row>
    <row r="957" hidden="1">
      <c r="A957" t="inlineStr">
        <is>
          <t>240300314</t>
        </is>
      </c>
      <c r="B957" t="inlineStr">
        <is>
          <t>VEINTICINCOAVA</t>
        </is>
      </c>
      <c r="C957" t="inlineStr">
        <is>
          <t>HERRERA FLORES / FLOR ALEJANDRA</t>
        </is>
      </c>
      <c r="D957" t="inlineStr">
        <is>
          <t>Inscrito</t>
        </is>
      </c>
      <c r="E957" t="inlineStr">
        <is>
          <t>Regular</t>
        </is>
      </c>
      <c r="G957" t="inlineStr">
        <is>
          <t>Turismo Sustentable y Gestión Hotelera</t>
        </is>
      </c>
      <c r="H957" t="inlineStr">
        <is>
          <t>F</t>
        </is>
      </c>
      <c r="I957" t="inlineStr">
        <is>
          <t>EXM</t>
        </is>
      </c>
      <c r="J957" t="inlineStr">
        <is>
          <t>0</t>
        </is>
      </c>
      <c r="K957" t="inlineStr">
        <is>
          <t>2024-07-30 12:29:42.706668</t>
        </is>
      </c>
      <c r="L957">
        <f>MID(K957,1,10)</f>
        <v/>
      </c>
      <c r="M957" t="inlineStr">
        <is>
          <t>7.4</t>
        </is>
      </c>
      <c r="N957" t="inlineStr">
        <is>
          <t>Centro de Bachillerato Tecnológico Industrial y de Servicios</t>
        </is>
      </c>
      <c r="P957" s="1">
        <f>DATE(INT(RAND()*(2008 - 2006 + 1) + 2006), INT(RAND()*12 + 1), INT(RAND()*28 + 1))</f>
        <v/>
      </c>
      <c r="Q957">
        <f>CHOOSE(RANDBETWEEN(1,2),"Si","No")</f>
        <v/>
      </c>
      <c r="R957">
        <f>IF(Q957="Si",CHOOSE(RANDBETWEEN(1,3),"Excelencia","Apoyo Académico","Excelencia"), " ")</f>
        <v/>
      </c>
      <c r="S957">
        <f>RANDBETWEEN(100, 200)</f>
        <v/>
      </c>
      <c r="T957">
        <f>CHOOSE(RANDBETWEEN(1,2),"Si","No")</f>
        <v/>
      </c>
      <c r="U957">
        <f>CHOOSE(RANDBETWEEN(1,2),"Si","No")</f>
        <v/>
      </c>
      <c r="V957">
        <f>IF(U957="Si",CHOOSE(RANDBETWEEN(1,3),"Maya","Tzeltal","Náhuatl", "Misteco", "Otomí"), " ")</f>
        <v/>
      </c>
      <c r="W957">
        <f>CHOOSE(RANDBETWEEN(1,2),"Si","No")</f>
        <v/>
      </c>
      <c r="X957">
        <f>IF(W957="Si",CHOOSE(RANDBETWEEN(1,3),"Motriz","Auditiva","Visual"), " ")</f>
        <v/>
      </c>
      <c r="Y957">
        <f>TEXT(RANDBETWEEN(1000000000,9999999999), "0000000000")</f>
        <v/>
      </c>
      <c r="Z957">
        <f>LOWER(LEFT(C957,FIND(" ",C957 &amp; " ")-1)) &amp; "." &amp; LOWER(MID(C957, FIND(" ", C957) + 1, FIND(" ", C957 &amp; " ", FIND(" ", C957)+ 1) - FIND(" ", C957)-1)) &amp; "@gmail.com"</f>
        <v/>
      </c>
      <c r="AA957">
        <f>UPPER(LEFT(C957,1)&amp;MID(C957,FIND(" ",C957)+1,1)&amp;IF(LEN(C957)-LEN(SUBSTITUTE(C957," ",""))&gt;=2,MID(C957,FIND(" ",C957,FIND(" ",C957)+1)+1,1),"X")&amp;TEXT(P957,"YYMMDD")&amp;H957&amp;RANDBETWEEN(0,9)&amp;RANDBETWEEN(0,9)&amp;CHAR(RANDBETWEEN(65,90))&amp;CHAR(RANDBETWEEN(65,90)))</f>
        <v/>
      </c>
    </row>
    <row r="958" hidden="1">
      <c r="A958" t="inlineStr">
        <is>
          <t>240300313</t>
        </is>
      </c>
      <c r="B958" t="inlineStr">
        <is>
          <t>VEINTICINCOAVA</t>
        </is>
      </c>
      <c r="C958" t="inlineStr">
        <is>
          <t>PECH TAMAY / DENISE MICHELL</t>
        </is>
      </c>
      <c r="D958" t="inlineStr">
        <is>
          <t>Inscrito</t>
        </is>
      </c>
      <c r="E958" t="inlineStr">
        <is>
          <t>Regular</t>
        </is>
      </c>
      <c r="G958" t="inlineStr">
        <is>
          <t>Turismo Sustentable y Gestión Hotelera</t>
        </is>
      </c>
      <c r="H958" t="inlineStr">
        <is>
          <t>F</t>
        </is>
      </c>
      <c r="I958" t="inlineStr">
        <is>
          <t>EXM</t>
        </is>
      </c>
      <c r="J958" t="inlineStr">
        <is>
          <t>0</t>
        </is>
      </c>
      <c r="K958" t="inlineStr">
        <is>
          <t>2024-07-30 12:29:36.032866</t>
        </is>
      </c>
      <c r="L958">
        <f>MID(K958,1,10)</f>
        <v/>
      </c>
      <c r="M958" t="inlineStr">
        <is>
          <t>8.6</t>
        </is>
      </c>
      <c r="N958" t="inlineStr">
        <is>
          <t>Centro EMSAD</t>
        </is>
      </c>
      <c r="P958" s="1">
        <f>DATE(INT(RAND()*(2008 - 2006 + 1) + 2006), INT(RAND()*12 + 1), INT(RAND()*28 + 1))</f>
        <v/>
      </c>
      <c r="Q958">
        <f>CHOOSE(RANDBETWEEN(1,2),"Si","No")</f>
        <v/>
      </c>
      <c r="R958">
        <f>IF(Q958="Si",CHOOSE(RANDBETWEEN(1,3),"Excelencia","Apoyo Académico","Excelencia"), " ")</f>
        <v/>
      </c>
      <c r="S958">
        <f>RANDBETWEEN(100, 200)</f>
        <v/>
      </c>
      <c r="T958">
        <f>CHOOSE(RANDBETWEEN(1,2),"Si","No")</f>
        <v/>
      </c>
      <c r="U958">
        <f>CHOOSE(RANDBETWEEN(1,2),"Si","No")</f>
        <v/>
      </c>
      <c r="V958">
        <f>IF(U958="Si",CHOOSE(RANDBETWEEN(1,3),"Maya","Tzeltal","Náhuatl", "Misteco", "Otomí"), " ")</f>
        <v/>
      </c>
      <c r="W958">
        <f>CHOOSE(RANDBETWEEN(1,2),"Si","No")</f>
        <v/>
      </c>
      <c r="X958">
        <f>IF(W958="Si",CHOOSE(RANDBETWEEN(1,3),"Motriz","Auditiva","Visual"), " ")</f>
        <v/>
      </c>
      <c r="Y958">
        <f>TEXT(RANDBETWEEN(1000000000,9999999999), "0000000000")</f>
        <v/>
      </c>
      <c r="Z958">
        <f>LOWER(LEFT(C958,FIND(" ",C958 &amp; " ")-1)) &amp; "." &amp; LOWER(MID(C958, FIND(" ", C958) + 1, FIND(" ", C958 &amp; " ", FIND(" ", C958)+ 1) - FIND(" ", C958)-1)) &amp; "@gmail.com"</f>
        <v/>
      </c>
      <c r="AA958">
        <f>UPPER(LEFT(C958,1)&amp;MID(C958,FIND(" ",C958)+1,1)&amp;IF(LEN(C958)-LEN(SUBSTITUTE(C958," ",""))&gt;=2,MID(C958,FIND(" ",C958,FIND(" ",C958)+1)+1,1),"X")&amp;TEXT(P958,"YYMMDD")&amp;H958&amp;RANDBETWEEN(0,9)&amp;RANDBETWEEN(0,9)&amp;CHAR(RANDBETWEEN(65,90))&amp;CHAR(RANDBETWEEN(65,90)))</f>
        <v/>
      </c>
    </row>
    <row r="959" hidden="1">
      <c r="A959" t="inlineStr">
        <is>
          <t>240300312</t>
        </is>
      </c>
      <c r="B959" t="inlineStr">
        <is>
          <t>VEINTICINCOAVA</t>
        </is>
      </c>
      <c r="C959" t="inlineStr">
        <is>
          <t>AKE CHAN / NAOMY GUADALUPE</t>
        </is>
      </c>
      <c r="D959" t="inlineStr">
        <is>
          <t>Inscrito</t>
        </is>
      </c>
      <c r="E959" t="inlineStr">
        <is>
          <t>Regular</t>
        </is>
      </c>
      <c r="G959" t="inlineStr">
        <is>
          <t>Turismo Sustentable y Gestión Hotelera</t>
        </is>
      </c>
      <c r="H959" t="inlineStr">
        <is>
          <t>F</t>
        </is>
      </c>
      <c r="I959" t="inlineStr">
        <is>
          <t>EXM</t>
        </is>
      </c>
      <c r="J959" t="inlineStr">
        <is>
          <t>0</t>
        </is>
      </c>
      <c r="K959" t="inlineStr">
        <is>
          <t>2024-07-30 12:29:30.469791</t>
        </is>
      </c>
      <c r="L959">
        <f>MID(K959,1,10)</f>
        <v/>
      </c>
      <c r="M959" t="inlineStr">
        <is>
          <t>9.3</t>
        </is>
      </c>
      <c r="N959" t="inlineStr">
        <is>
          <t>Universidad del Caribe</t>
        </is>
      </c>
      <c r="P959" s="1">
        <f>DATE(INT(RAND()*(2008 - 2006 + 1) + 2006), INT(RAND()*12 + 1), INT(RAND()*28 + 1))</f>
        <v/>
      </c>
      <c r="Q959">
        <f>CHOOSE(RANDBETWEEN(1,2),"Si","No")</f>
        <v/>
      </c>
      <c r="R959">
        <f>IF(Q959="Si",CHOOSE(RANDBETWEEN(1,3),"Excelencia","Apoyo Académico","Excelencia"), " ")</f>
        <v/>
      </c>
      <c r="S959">
        <f>RANDBETWEEN(100, 200)</f>
        <v/>
      </c>
      <c r="T959">
        <f>CHOOSE(RANDBETWEEN(1,2),"Si","No")</f>
        <v/>
      </c>
      <c r="U959">
        <f>CHOOSE(RANDBETWEEN(1,2),"Si","No")</f>
        <v/>
      </c>
      <c r="V959">
        <f>IF(U959="Si",CHOOSE(RANDBETWEEN(1,3),"Maya","Tzeltal","Náhuatl", "Misteco", "Otomí"), " ")</f>
        <v/>
      </c>
      <c r="W959">
        <f>CHOOSE(RANDBETWEEN(1,2),"Si","No")</f>
        <v/>
      </c>
      <c r="X959">
        <f>IF(W959="Si",CHOOSE(RANDBETWEEN(1,3),"Motriz","Auditiva","Visual"), " ")</f>
        <v/>
      </c>
      <c r="Y959">
        <f>TEXT(RANDBETWEEN(1000000000,9999999999), "0000000000")</f>
        <v/>
      </c>
      <c r="Z959">
        <f>LOWER(LEFT(C959,FIND(" ",C959 &amp; " ")-1)) &amp; "." &amp; LOWER(MID(C959, FIND(" ", C959) + 1, FIND(" ", C959 &amp; " ", FIND(" ", C959)+ 1) - FIND(" ", C959)-1)) &amp; "@gmail.com"</f>
        <v/>
      </c>
      <c r="AA959">
        <f>UPPER(LEFT(C959,1)&amp;MID(C959,FIND(" ",C959)+1,1)&amp;IF(LEN(C959)-LEN(SUBSTITUTE(C959," ",""))&gt;=2,MID(C959,FIND(" ",C959,FIND(" ",C959)+1)+1,1),"X")&amp;TEXT(P959,"YYMMDD")&amp;H959&amp;RANDBETWEEN(0,9)&amp;RANDBETWEEN(0,9)&amp;CHAR(RANDBETWEEN(65,90))&amp;CHAR(RANDBETWEEN(65,90)))</f>
        <v/>
      </c>
    </row>
    <row r="960" hidden="1">
      <c r="A960" t="inlineStr">
        <is>
          <t>240300311</t>
        </is>
      </c>
      <c r="B960" t="inlineStr">
        <is>
          <t>VEINTICINCOAVA</t>
        </is>
      </c>
      <c r="C960" t="inlineStr">
        <is>
          <t>SALVATIERRA DIAZ / KENYA PAOLA</t>
        </is>
      </c>
      <c r="D960" t="inlineStr">
        <is>
          <t>Inscrito</t>
        </is>
      </c>
      <c r="E960" t="inlineStr">
        <is>
          <t>Regular</t>
        </is>
      </c>
      <c r="G960" t="inlineStr">
        <is>
          <t>Turismo Sustentable y Gestión Hotelera</t>
        </is>
      </c>
      <c r="H960" t="inlineStr">
        <is>
          <t>F</t>
        </is>
      </c>
      <c r="I960" t="inlineStr">
        <is>
          <t>EXM</t>
        </is>
      </c>
      <c r="J960" t="inlineStr">
        <is>
          <t>0</t>
        </is>
      </c>
      <c r="K960" t="inlineStr">
        <is>
          <t>2024-07-30 12:29:09.06533</t>
        </is>
      </c>
      <c r="L960">
        <f>MID(K960,1,10)</f>
        <v/>
      </c>
      <c r="M960" t="inlineStr">
        <is>
          <t>7.7</t>
        </is>
      </c>
      <c r="N960" t="inlineStr">
        <is>
          <t>Centro de Bachillerato Tecnológico Industrial y de Servicios</t>
        </is>
      </c>
      <c r="P960" s="1">
        <f>DATE(INT(RAND()*(2008 - 2006 + 1) + 2006), INT(RAND()*12 + 1), INT(RAND()*28 + 1))</f>
        <v/>
      </c>
      <c r="Q960">
        <f>CHOOSE(RANDBETWEEN(1,2),"Si","No")</f>
        <v/>
      </c>
      <c r="R960">
        <f>IF(Q960="Si",CHOOSE(RANDBETWEEN(1,3),"Excelencia","Apoyo Académico","Excelencia"), " ")</f>
        <v/>
      </c>
      <c r="S960">
        <f>RANDBETWEEN(100, 200)</f>
        <v/>
      </c>
      <c r="T960">
        <f>CHOOSE(RANDBETWEEN(1,2),"Si","No")</f>
        <v/>
      </c>
      <c r="U960">
        <f>CHOOSE(RANDBETWEEN(1,2),"Si","No")</f>
        <v/>
      </c>
      <c r="V960">
        <f>IF(U960="Si",CHOOSE(RANDBETWEEN(1,3),"Maya","Tzeltal","Náhuatl", "Misteco", "Otomí"), " ")</f>
        <v/>
      </c>
      <c r="W960">
        <f>CHOOSE(RANDBETWEEN(1,2),"Si","No")</f>
        <v/>
      </c>
      <c r="X960">
        <f>IF(W960="Si",CHOOSE(RANDBETWEEN(1,3),"Motriz","Auditiva","Visual"), " ")</f>
        <v/>
      </c>
      <c r="Y960">
        <f>TEXT(RANDBETWEEN(1000000000,9999999999), "0000000000")</f>
        <v/>
      </c>
      <c r="Z960">
        <f>LOWER(LEFT(C960,FIND(" ",C960 &amp; " ")-1)) &amp; "." &amp; LOWER(MID(C960, FIND(" ", C960) + 1, FIND(" ", C960 &amp; " ", FIND(" ", C960)+ 1) - FIND(" ", C960)-1)) &amp; "@gmail.com"</f>
        <v/>
      </c>
      <c r="AA960">
        <f>UPPER(LEFT(C960,1)&amp;MID(C960,FIND(" ",C960)+1,1)&amp;IF(LEN(C960)-LEN(SUBSTITUTE(C960," ",""))&gt;=2,MID(C960,FIND(" ",C960,FIND(" ",C960)+1)+1,1),"X")&amp;TEXT(P960,"YYMMDD")&amp;H960&amp;RANDBETWEEN(0,9)&amp;RANDBETWEEN(0,9)&amp;CHAR(RANDBETWEEN(65,90))&amp;CHAR(RANDBETWEEN(65,90)))</f>
        <v/>
      </c>
    </row>
    <row r="961" hidden="1">
      <c r="A961" t="inlineStr">
        <is>
          <t>240300310</t>
        </is>
      </c>
      <c r="B961" t="inlineStr">
        <is>
          <t>VEINTICINCOAVA</t>
        </is>
      </c>
      <c r="C961" t="inlineStr">
        <is>
          <t>DE LEÓN GÓMEZ / JOSSELYN GABRIELA</t>
        </is>
      </c>
      <c r="D961" t="inlineStr">
        <is>
          <t>Inscrito</t>
        </is>
      </c>
      <c r="E961" t="inlineStr">
        <is>
          <t>Regular</t>
        </is>
      </c>
      <c r="G961" t="inlineStr">
        <is>
          <t>Turismo Sustentable y Gestión Hotelera</t>
        </is>
      </c>
      <c r="H961" t="inlineStr">
        <is>
          <t>F</t>
        </is>
      </c>
      <c r="I961" t="inlineStr">
        <is>
          <t>EXM</t>
        </is>
      </c>
      <c r="J961" t="inlineStr">
        <is>
          <t>0</t>
        </is>
      </c>
      <c r="K961" t="inlineStr">
        <is>
          <t>2024-07-30 12:29:05.192832</t>
        </is>
      </c>
      <c r="L961">
        <f>MID(K961,1,10)</f>
        <v/>
      </c>
      <c r="M961" t="inlineStr">
        <is>
          <t>9.7</t>
        </is>
      </c>
      <c r="N961" t="inlineStr">
        <is>
          <t>Colegio de Estudios Científicos y Tecnológicos del Estado de Quintana Roo Cancún Plantel IV</t>
        </is>
      </c>
      <c r="P961" s="1">
        <f>DATE(INT(RAND()*(2008 - 2006 + 1) + 2006), INT(RAND()*12 + 1), INT(RAND()*28 + 1))</f>
        <v/>
      </c>
      <c r="Q961">
        <f>CHOOSE(RANDBETWEEN(1,2),"Si","No")</f>
        <v/>
      </c>
      <c r="R961">
        <f>IF(Q961="Si",CHOOSE(RANDBETWEEN(1,3),"Excelencia","Apoyo Académico","Excelencia"), " ")</f>
        <v/>
      </c>
      <c r="S961">
        <f>RANDBETWEEN(100, 200)</f>
        <v/>
      </c>
      <c r="T961">
        <f>CHOOSE(RANDBETWEEN(1,2),"Si","No")</f>
        <v/>
      </c>
      <c r="U961">
        <f>CHOOSE(RANDBETWEEN(1,2),"Si","No")</f>
        <v/>
      </c>
      <c r="V961">
        <f>IF(U961="Si",CHOOSE(RANDBETWEEN(1,3),"Maya","Tzeltal","Náhuatl", "Misteco", "Otomí"), " ")</f>
        <v/>
      </c>
      <c r="W961">
        <f>CHOOSE(RANDBETWEEN(1,2),"Si","No")</f>
        <v/>
      </c>
      <c r="X961">
        <f>IF(W961="Si",CHOOSE(RANDBETWEEN(1,3),"Motriz","Auditiva","Visual"), " ")</f>
        <v/>
      </c>
      <c r="Y961">
        <f>TEXT(RANDBETWEEN(1000000000,9999999999), "0000000000")</f>
        <v/>
      </c>
      <c r="Z961">
        <f>LOWER(LEFT(C961,FIND(" ",C961 &amp; " ")-1)) &amp; "." &amp; LOWER(MID(C961, FIND(" ", C961) + 1, FIND(" ", C961 &amp; " ", FIND(" ", C961)+ 1) - FIND(" ", C961)-1)) &amp; "@gmail.com"</f>
        <v/>
      </c>
      <c r="AA961">
        <f>UPPER(LEFT(C961,1)&amp;MID(C961,FIND(" ",C961)+1,1)&amp;IF(LEN(C961)-LEN(SUBSTITUTE(C961," ",""))&gt;=2,MID(C961,FIND(" ",C961,FIND(" ",C961)+1)+1,1),"X")&amp;TEXT(P961,"YYMMDD")&amp;H961&amp;RANDBETWEEN(0,9)&amp;RANDBETWEEN(0,9)&amp;CHAR(RANDBETWEEN(65,90))&amp;CHAR(RANDBETWEEN(65,90)))</f>
        <v/>
      </c>
    </row>
    <row r="962" hidden="1">
      <c r="A962" t="inlineStr">
        <is>
          <t>240300309</t>
        </is>
      </c>
      <c r="B962" t="inlineStr">
        <is>
          <t>VEINTICINCOAVA</t>
        </is>
      </c>
      <c r="C962" t="inlineStr">
        <is>
          <t>VÁZQUEZ ORTIZ / CARLOS</t>
        </is>
      </c>
      <c r="D962" t="inlineStr">
        <is>
          <t>Inscrito</t>
        </is>
      </c>
      <c r="E962" t="inlineStr">
        <is>
          <t>Regular</t>
        </is>
      </c>
      <c r="G962" t="inlineStr">
        <is>
          <t>Turismo Sustentable y Gestión Hotelera</t>
        </is>
      </c>
      <c r="H962" t="inlineStr">
        <is>
          <t>M</t>
        </is>
      </c>
      <c r="I962" t="inlineStr">
        <is>
          <t>EXM</t>
        </is>
      </c>
      <c r="J962" t="inlineStr">
        <is>
          <t>0</t>
        </is>
      </c>
      <c r="K962" t="inlineStr">
        <is>
          <t>2024-07-30 12:29:04.264459</t>
        </is>
      </c>
      <c r="L962">
        <f>MID(K962,1,10)</f>
        <v/>
      </c>
      <c r="M962" t="inlineStr">
        <is>
          <t>7.8</t>
        </is>
      </c>
      <c r="N962" t="inlineStr">
        <is>
          <t xml:space="preserve">Instituto henbord </t>
        </is>
      </c>
      <c r="P962" s="1">
        <f>DATE(INT(RAND()*(2008 - 2006 + 1) + 2006), INT(RAND()*12 + 1), INT(RAND()*28 + 1))</f>
        <v/>
      </c>
      <c r="Q962">
        <f>CHOOSE(RANDBETWEEN(1,2),"Si","No")</f>
        <v/>
      </c>
      <c r="R962">
        <f>IF(Q962="Si",CHOOSE(RANDBETWEEN(1,3),"Excelencia","Apoyo Académico","Excelencia"), " ")</f>
        <v/>
      </c>
      <c r="S962">
        <f>RANDBETWEEN(100, 200)</f>
        <v/>
      </c>
      <c r="T962">
        <f>CHOOSE(RANDBETWEEN(1,2),"Si","No")</f>
        <v/>
      </c>
      <c r="U962">
        <f>CHOOSE(RANDBETWEEN(1,2),"Si","No")</f>
        <v/>
      </c>
      <c r="V962">
        <f>IF(U962="Si",CHOOSE(RANDBETWEEN(1,3),"Maya","Tzeltal","Náhuatl", "Misteco", "Otomí"), " ")</f>
        <v/>
      </c>
      <c r="W962">
        <f>CHOOSE(RANDBETWEEN(1,2),"Si","No")</f>
        <v/>
      </c>
      <c r="X962">
        <f>IF(W962="Si",CHOOSE(RANDBETWEEN(1,3),"Motriz","Auditiva","Visual"), " ")</f>
        <v/>
      </c>
      <c r="Y962">
        <f>TEXT(RANDBETWEEN(1000000000,9999999999), "0000000000")</f>
        <v/>
      </c>
      <c r="Z962">
        <f>LOWER(LEFT(C962,FIND(" ",C962 &amp; " ")-1)) &amp; "." &amp; LOWER(MID(C962, FIND(" ", C962) + 1, FIND(" ", C962 &amp; " ", FIND(" ", C962)+ 1) - FIND(" ", C962)-1)) &amp; "@gmail.com"</f>
        <v/>
      </c>
      <c r="AA962">
        <f>UPPER(LEFT(C962,1)&amp;MID(C962,FIND(" ",C962)+1,1)&amp;IF(LEN(C962)-LEN(SUBSTITUTE(C962," ",""))&gt;=2,MID(C962,FIND(" ",C962,FIND(" ",C962)+1)+1,1),"X")&amp;TEXT(P962,"YYMMDD")&amp;H962&amp;RANDBETWEEN(0,9)&amp;RANDBETWEEN(0,9)&amp;CHAR(RANDBETWEEN(65,90))&amp;CHAR(RANDBETWEEN(65,90)))</f>
        <v/>
      </c>
    </row>
    <row r="963" hidden="1">
      <c r="A963" t="inlineStr">
        <is>
          <t>240300308</t>
        </is>
      </c>
      <c r="B963" t="inlineStr">
        <is>
          <t>VEINTICINCOAVA</t>
        </is>
      </c>
      <c r="C963" t="inlineStr">
        <is>
          <t>MARTINEZ MAY / CARLA KARIME</t>
        </is>
      </c>
      <c r="D963" t="inlineStr">
        <is>
          <t>Inscrito</t>
        </is>
      </c>
      <c r="E963" t="inlineStr">
        <is>
          <t>Regular</t>
        </is>
      </c>
      <c r="G963" t="inlineStr">
        <is>
          <t>Turismo Sustentable y Gestión Hotelera</t>
        </is>
      </c>
      <c r="H963" t="inlineStr">
        <is>
          <t>F</t>
        </is>
      </c>
      <c r="I963" t="inlineStr">
        <is>
          <t>EXM</t>
        </is>
      </c>
      <c r="J963" t="inlineStr">
        <is>
          <t>0</t>
        </is>
      </c>
      <c r="K963" t="inlineStr">
        <is>
          <t>2024-07-30 12:29:02.967712</t>
        </is>
      </c>
      <c r="L963">
        <f>MID(K963,1,10)</f>
        <v/>
      </c>
      <c r="M963" t="inlineStr">
        <is>
          <t>9.3</t>
        </is>
      </c>
      <c r="N963" t="inlineStr">
        <is>
          <t>Universidad del Caribe</t>
        </is>
      </c>
      <c r="P963" s="1">
        <f>DATE(INT(RAND()*(2008 - 2006 + 1) + 2006), INT(RAND()*12 + 1), INT(RAND()*28 + 1))</f>
        <v/>
      </c>
      <c r="Q963">
        <f>CHOOSE(RANDBETWEEN(1,2),"Si","No")</f>
        <v/>
      </c>
      <c r="R963">
        <f>IF(Q963="Si",CHOOSE(RANDBETWEEN(1,3),"Excelencia","Apoyo Académico","Excelencia"), " ")</f>
        <v/>
      </c>
      <c r="S963">
        <f>RANDBETWEEN(100, 200)</f>
        <v/>
      </c>
      <c r="T963">
        <f>CHOOSE(RANDBETWEEN(1,2),"Si","No")</f>
        <v/>
      </c>
      <c r="U963">
        <f>CHOOSE(RANDBETWEEN(1,2),"Si","No")</f>
        <v/>
      </c>
      <c r="V963">
        <f>IF(U963="Si",CHOOSE(RANDBETWEEN(1,3),"Maya","Tzeltal","Náhuatl", "Misteco", "Otomí"), " ")</f>
        <v/>
      </c>
      <c r="W963">
        <f>CHOOSE(RANDBETWEEN(1,2),"Si","No")</f>
        <v/>
      </c>
      <c r="X963">
        <f>IF(W963="Si",CHOOSE(RANDBETWEEN(1,3),"Motriz","Auditiva","Visual"), " ")</f>
        <v/>
      </c>
      <c r="Y963">
        <f>TEXT(RANDBETWEEN(1000000000,9999999999), "0000000000")</f>
        <v/>
      </c>
      <c r="Z963">
        <f>LOWER(LEFT(C963,FIND(" ",C963 &amp; " ")-1)) &amp; "." &amp; LOWER(MID(C963, FIND(" ", C963) + 1, FIND(" ", C963 &amp; " ", FIND(" ", C963)+ 1) - FIND(" ", C963)-1)) &amp; "@gmail.com"</f>
        <v/>
      </c>
      <c r="AA963">
        <f>UPPER(LEFT(C963,1)&amp;MID(C963,FIND(" ",C963)+1,1)&amp;IF(LEN(C963)-LEN(SUBSTITUTE(C963," ",""))&gt;=2,MID(C963,FIND(" ",C963,FIND(" ",C963)+1)+1,1),"X")&amp;TEXT(P963,"YYMMDD")&amp;H963&amp;RANDBETWEEN(0,9)&amp;RANDBETWEEN(0,9)&amp;CHAR(RANDBETWEEN(65,90))&amp;CHAR(RANDBETWEEN(65,90)))</f>
        <v/>
      </c>
    </row>
    <row r="964" hidden="1">
      <c r="A964" t="inlineStr">
        <is>
          <t>240300307</t>
        </is>
      </c>
      <c r="B964" t="inlineStr">
        <is>
          <t>VEINTICINCOAVA</t>
        </is>
      </c>
      <c r="C964" t="inlineStr">
        <is>
          <t>GOMEZ CHAN / DAFNE DALI</t>
        </is>
      </c>
      <c r="D964" t="inlineStr">
        <is>
          <t>Inscrito</t>
        </is>
      </c>
      <c r="E964" t="inlineStr">
        <is>
          <t>Regular</t>
        </is>
      </c>
      <c r="G964" t="inlineStr">
        <is>
          <t>Turismo Sustentable y Gestión Hotelera</t>
        </is>
      </c>
      <c r="H964" t="inlineStr">
        <is>
          <t>F</t>
        </is>
      </c>
      <c r="I964" t="inlineStr">
        <is>
          <t>EXM</t>
        </is>
      </c>
      <c r="J964" t="inlineStr">
        <is>
          <t>0</t>
        </is>
      </c>
      <c r="K964" t="inlineStr">
        <is>
          <t>2024-07-30 12:29:01.532296</t>
        </is>
      </c>
      <c r="L964">
        <f>MID(K964,1,10)</f>
        <v/>
      </c>
      <c r="M964" t="inlineStr">
        <is>
          <t>8.7</t>
        </is>
      </c>
      <c r="N964" t="inlineStr">
        <is>
          <t>Colegio de Bachilleres del Estado de Quintana Roo</t>
        </is>
      </c>
      <c r="P964" s="1">
        <f>DATE(INT(RAND()*(2008 - 2006 + 1) + 2006), INT(RAND()*12 + 1), INT(RAND()*28 + 1))</f>
        <v/>
      </c>
      <c r="Q964">
        <f>CHOOSE(RANDBETWEEN(1,2),"Si","No")</f>
        <v/>
      </c>
      <c r="R964">
        <f>IF(Q964="Si",CHOOSE(RANDBETWEEN(1,3),"Excelencia","Apoyo Académico","Excelencia"), " ")</f>
        <v/>
      </c>
      <c r="S964">
        <f>RANDBETWEEN(100, 200)</f>
        <v/>
      </c>
      <c r="T964">
        <f>CHOOSE(RANDBETWEEN(1,2),"Si","No")</f>
        <v/>
      </c>
      <c r="U964">
        <f>CHOOSE(RANDBETWEEN(1,2),"Si","No")</f>
        <v/>
      </c>
      <c r="V964">
        <f>IF(U964="Si",CHOOSE(RANDBETWEEN(1,3),"Maya","Tzeltal","Náhuatl", "Misteco", "Otomí"), " ")</f>
        <v/>
      </c>
      <c r="W964">
        <f>CHOOSE(RANDBETWEEN(1,2),"Si","No")</f>
        <v/>
      </c>
      <c r="X964">
        <f>IF(W964="Si",CHOOSE(RANDBETWEEN(1,3),"Motriz","Auditiva","Visual"), " ")</f>
        <v/>
      </c>
      <c r="Y964">
        <f>TEXT(RANDBETWEEN(1000000000,9999999999), "0000000000")</f>
        <v/>
      </c>
      <c r="Z964">
        <f>LOWER(LEFT(C964,FIND(" ",C964 &amp; " ")-1)) &amp; "." &amp; LOWER(MID(C964, FIND(" ", C964) + 1, FIND(" ", C964 &amp; " ", FIND(" ", C964)+ 1) - FIND(" ", C964)-1)) &amp; "@gmail.com"</f>
        <v/>
      </c>
      <c r="AA964">
        <f>UPPER(LEFT(C964,1)&amp;MID(C964,FIND(" ",C964)+1,1)&amp;IF(LEN(C964)-LEN(SUBSTITUTE(C964," ",""))&gt;=2,MID(C964,FIND(" ",C964,FIND(" ",C964)+1)+1,1),"X")&amp;TEXT(P964,"YYMMDD")&amp;H964&amp;RANDBETWEEN(0,9)&amp;RANDBETWEEN(0,9)&amp;CHAR(RANDBETWEEN(65,90))&amp;CHAR(RANDBETWEEN(65,90)))</f>
        <v/>
      </c>
    </row>
    <row r="965" hidden="1">
      <c r="A965" t="inlineStr">
        <is>
          <t>240300306</t>
        </is>
      </c>
      <c r="B965" t="inlineStr">
        <is>
          <t>VEINTICINCOAVA</t>
        </is>
      </c>
      <c r="C965" t="inlineStr">
        <is>
          <t>PACHECO UC / BRIAN JESUS</t>
        </is>
      </c>
      <c r="D965" t="inlineStr">
        <is>
          <t>Inscrito</t>
        </is>
      </c>
      <c r="E965" t="inlineStr">
        <is>
          <t>Regular</t>
        </is>
      </c>
      <c r="G965" t="inlineStr">
        <is>
          <t>Turismo Sustentable y Gestión Hotelera</t>
        </is>
      </c>
      <c r="H965" t="inlineStr">
        <is>
          <t>M</t>
        </is>
      </c>
      <c r="I965" t="inlineStr">
        <is>
          <t>EXM</t>
        </is>
      </c>
      <c r="J965" t="inlineStr">
        <is>
          <t>0</t>
        </is>
      </c>
      <c r="K965" t="inlineStr">
        <is>
          <t>2024-07-30 12:29:01.158434</t>
        </is>
      </c>
      <c r="L965">
        <f>MID(K965,1,10)</f>
        <v/>
      </c>
      <c r="M965" t="inlineStr">
        <is>
          <t>8.6</t>
        </is>
      </c>
      <c r="N965" t="inlineStr">
        <is>
          <t>Cecyte III</t>
        </is>
      </c>
      <c r="P965" s="1">
        <f>DATE(INT(RAND()*(2008 - 2006 + 1) + 2006), INT(RAND()*12 + 1), INT(RAND()*28 + 1))</f>
        <v/>
      </c>
      <c r="Q965">
        <f>CHOOSE(RANDBETWEEN(1,2),"Si","No")</f>
        <v/>
      </c>
      <c r="R965">
        <f>IF(Q965="Si",CHOOSE(RANDBETWEEN(1,3),"Excelencia","Apoyo Académico","Excelencia"), " ")</f>
        <v/>
      </c>
      <c r="S965">
        <f>RANDBETWEEN(100, 200)</f>
        <v/>
      </c>
      <c r="T965">
        <f>CHOOSE(RANDBETWEEN(1,2),"Si","No")</f>
        <v/>
      </c>
      <c r="U965">
        <f>CHOOSE(RANDBETWEEN(1,2),"Si","No")</f>
        <v/>
      </c>
      <c r="V965">
        <f>IF(U965="Si",CHOOSE(RANDBETWEEN(1,3),"Maya","Tzeltal","Náhuatl", "Misteco", "Otomí"), " ")</f>
        <v/>
      </c>
      <c r="W965">
        <f>CHOOSE(RANDBETWEEN(1,2),"Si","No")</f>
        <v/>
      </c>
      <c r="X965">
        <f>IF(W965="Si",CHOOSE(RANDBETWEEN(1,3),"Motriz","Auditiva","Visual"), " ")</f>
        <v/>
      </c>
      <c r="Y965">
        <f>TEXT(RANDBETWEEN(1000000000,9999999999), "0000000000")</f>
        <v/>
      </c>
      <c r="Z965">
        <f>LOWER(LEFT(C965,FIND(" ",C965 &amp; " ")-1)) &amp; "." &amp; LOWER(MID(C965, FIND(" ", C965) + 1, FIND(" ", C965 &amp; " ", FIND(" ", C965)+ 1) - FIND(" ", C965)-1)) &amp; "@gmail.com"</f>
        <v/>
      </c>
      <c r="AA965">
        <f>UPPER(LEFT(C965,1)&amp;MID(C965,FIND(" ",C965)+1,1)&amp;IF(LEN(C965)-LEN(SUBSTITUTE(C965," ",""))&gt;=2,MID(C965,FIND(" ",C965,FIND(" ",C965)+1)+1,1),"X")&amp;TEXT(P965,"YYMMDD")&amp;H965&amp;RANDBETWEEN(0,9)&amp;RANDBETWEEN(0,9)&amp;CHAR(RANDBETWEEN(65,90))&amp;CHAR(RANDBETWEEN(65,90)))</f>
        <v/>
      </c>
    </row>
    <row r="966" hidden="1">
      <c r="A966" t="inlineStr">
        <is>
          <t>240300305</t>
        </is>
      </c>
      <c r="B966" t="inlineStr">
        <is>
          <t>VEINTICINCOAVA</t>
        </is>
      </c>
      <c r="C966" t="inlineStr">
        <is>
          <t>CANCHE CHE / KARLA JANETH</t>
        </is>
      </c>
      <c r="D966" t="inlineStr">
        <is>
          <t>Inscrito</t>
        </is>
      </c>
      <c r="E966" t="inlineStr">
        <is>
          <t>Regular</t>
        </is>
      </c>
      <c r="G966" t="inlineStr">
        <is>
          <t>Turismo Sustentable y Gestión Hotelera</t>
        </is>
      </c>
      <c r="H966" t="inlineStr">
        <is>
          <t>F</t>
        </is>
      </c>
      <c r="I966" t="inlineStr">
        <is>
          <t>EXM</t>
        </is>
      </c>
      <c r="J966" t="inlineStr">
        <is>
          <t>0</t>
        </is>
      </c>
      <c r="K966" t="inlineStr">
        <is>
          <t>2024-07-30 12:28:59.50458</t>
        </is>
      </c>
      <c r="L966">
        <f>MID(K966,1,10)</f>
        <v/>
      </c>
      <c r="M966" t="inlineStr">
        <is>
          <t>9.4</t>
        </is>
      </c>
      <c r="N966" t="inlineStr">
        <is>
          <t>Colegio de Estudios Científicos y Tecnológicos del Estado de Quintana Roo</t>
        </is>
      </c>
      <c r="P966" s="1">
        <f>DATE(INT(RAND()*(2008 - 2006 + 1) + 2006), INT(RAND()*12 + 1), INT(RAND()*28 + 1))</f>
        <v/>
      </c>
      <c r="Q966">
        <f>CHOOSE(RANDBETWEEN(1,2),"Si","No")</f>
        <v/>
      </c>
      <c r="R966">
        <f>IF(Q966="Si",CHOOSE(RANDBETWEEN(1,3),"Excelencia","Apoyo Académico","Excelencia"), " ")</f>
        <v/>
      </c>
      <c r="S966">
        <f>RANDBETWEEN(100, 200)</f>
        <v/>
      </c>
      <c r="T966">
        <f>CHOOSE(RANDBETWEEN(1,2),"Si","No")</f>
        <v/>
      </c>
      <c r="U966">
        <f>CHOOSE(RANDBETWEEN(1,2),"Si","No")</f>
        <v/>
      </c>
      <c r="V966">
        <f>IF(U966="Si",CHOOSE(RANDBETWEEN(1,3),"Maya","Tzeltal","Náhuatl", "Misteco", "Otomí"), " ")</f>
        <v/>
      </c>
      <c r="W966">
        <f>CHOOSE(RANDBETWEEN(1,2),"Si","No")</f>
        <v/>
      </c>
      <c r="X966">
        <f>IF(W966="Si",CHOOSE(RANDBETWEEN(1,3),"Motriz","Auditiva","Visual"), " ")</f>
        <v/>
      </c>
      <c r="Y966">
        <f>TEXT(RANDBETWEEN(1000000000,9999999999), "0000000000")</f>
        <v/>
      </c>
      <c r="Z966">
        <f>LOWER(LEFT(C966,FIND(" ",C966 &amp; " ")-1)) &amp; "." &amp; LOWER(MID(C966, FIND(" ", C966) + 1, FIND(" ", C966 &amp; " ", FIND(" ", C966)+ 1) - FIND(" ", C966)-1)) &amp; "@gmail.com"</f>
        <v/>
      </c>
      <c r="AA966">
        <f>UPPER(LEFT(C966,1)&amp;MID(C966,FIND(" ",C966)+1,1)&amp;IF(LEN(C966)-LEN(SUBSTITUTE(C966," ",""))&gt;=2,MID(C966,FIND(" ",C966,FIND(" ",C966)+1)+1,1),"X")&amp;TEXT(P966,"YYMMDD")&amp;H966&amp;RANDBETWEEN(0,9)&amp;RANDBETWEEN(0,9)&amp;CHAR(RANDBETWEEN(65,90))&amp;CHAR(RANDBETWEEN(65,90)))</f>
        <v/>
      </c>
    </row>
    <row r="967" hidden="1">
      <c r="A967" t="inlineStr">
        <is>
          <t>240300304</t>
        </is>
      </c>
      <c r="B967" t="inlineStr">
        <is>
          <t>VEINTICINCOAVA</t>
        </is>
      </c>
      <c r="C967" t="inlineStr">
        <is>
          <t>UITZIL AGUILERA / PAULINA ELIZABETH</t>
        </is>
      </c>
      <c r="D967" t="inlineStr">
        <is>
          <t>Inscrito</t>
        </is>
      </c>
      <c r="E967" t="inlineStr">
        <is>
          <t>Regular</t>
        </is>
      </c>
      <c r="G967" t="inlineStr">
        <is>
          <t>Turismo Sustentable y Gestión Hotelera</t>
        </is>
      </c>
      <c r="H967" t="inlineStr">
        <is>
          <t>F</t>
        </is>
      </c>
      <c r="I967" t="inlineStr">
        <is>
          <t>EXM</t>
        </is>
      </c>
      <c r="J967" t="inlineStr">
        <is>
          <t>0</t>
        </is>
      </c>
      <c r="K967" t="inlineStr">
        <is>
          <t>2024-07-30 12:28:59.199038</t>
        </is>
      </c>
      <c r="L967">
        <f>MID(K967,1,10)</f>
        <v/>
      </c>
      <c r="M967" t="inlineStr">
        <is>
          <t>7.7</t>
        </is>
      </c>
      <c r="N967" t="inlineStr">
        <is>
          <t>Centro de Bachillerato Tecnológico Industrial y de Servicios</t>
        </is>
      </c>
      <c r="P967" s="1">
        <f>DATE(INT(RAND()*(2008 - 2006 + 1) + 2006), INT(RAND()*12 + 1), INT(RAND()*28 + 1))</f>
        <v/>
      </c>
      <c r="Q967">
        <f>CHOOSE(RANDBETWEEN(1,2),"Si","No")</f>
        <v/>
      </c>
      <c r="R967">
        <f>IF(Q967="Si",CHOOSE(RANDBETWEEN(1,3),"Excelencia","Apoyo Académico","Excelencia"), " ")</f>
        <v/>
      </c>
      <c r="S967">
        <f>RANDBETWEEN(100, 200)</f>
        <v/>
      </c>
      <c r="T967">
        <f>CHOOSE(RANDBETWEEN(1,2),"Si","No")</f>
        <v/>
      </c>
      <c r="U967">
        <f>CHOOSE(RANDBETWEEN(1,2),"Si","No")</f>
        <v/>
      </c>
      <c r="V967">
        <f>IF(U967="Si",CHOOSE(RANDBETWEEN(1,3),"Maya","Tzeltal","Náhuatl", "Misteco", "Otomí"), " ")</f>
        <v/>
      </c>
      <c r="W967">
        <f>CHOOSE(RANDBETWEEN(1,2),"Si","No")</f>
        <v/>
      </c>
      <c r="X967">
        <f>IF(W967="Si",CHOOSE(RANDBETWEEN(1,3),"Motriz","Auditiva","Visual"), " ")</f>
        <v/>
      </c>
      <c r="Y967">
        <f>TEXT(RANDBETWEEN(1000000000,9999999999), "0000000000")</f>
        <v/>
      </c>
      <c r="Z967">
        <f>LOWER(LEFT(C967,FIND(" ",C967 &amp; " ")-1)) &amp; "." &amp; LOWER(MID(C967, FIND(" ", C967) + 1, FIND(" ", C967 &amp; " ", FIND(" ", C967)+ 1) - FIND(" ", C967)-1)) &amp; "@gmail.com"</f>
        <v/>
      </c>
      <c r="AA967">
        <f>UPPER(LEFT(C967,1)&amp;MID(C967,FIND(" ",C967)+1,1)&amp;IF(LEN(C967)-LEN(SUBSTITUTE(C967," ",""))&gt;=2,MID(C967,FIND(" ",C967,FIND(" ",C967)+1)+1,1),"X")&amp;TEXT(P967,"YYMMDD")&amp;H967&amp;RANDBETWEEN(0,9)&amp;RANDBETWEEN(0,9)&amp;CHAR(RANDBETWEEN(65,90))&amp;CHAR(RANDBETWEEN(65,90)))</f>
        <v/>
      </c>
    </row>
    <row r="968" hidden="1">
      <c r="A968" t="inlineStr">
        <is>
          <t>240300303</t>
        </is>
      </c>
      <c r="B968" t="inlineStr">
        <is>
          <t>VEINTICINCOAVA</t>
        </is>
      </c>
      <c r="C968" t="inlineStr">
        <is>
          <t>RODRÍGUEZ CORNELIO / IVETT YOSELIN</t>
        </is>
      </c>
      <c r="D968" t="inlineStr">
        <is>
          <t>Inscrito</t>
        </is>
      </c>
      <c r="E968" t="inlineStr">
        <is>
          <t>Regular</t>
        </is>
      </c>
      <c r="G968" t="inlineStr">
        <is>
          <t>Turismo Sustentable y Gestión Hotelera</t>
        </is>
      </c>
      <c r="H968" t="inlineStr">
        <is>
          <t>F</t>
        </is>
      </c>
      <c r="I968" t="inlineStr">
        <is>
          <t>EXM</t>
        </is>
      </c>
      <c r="J968" t="inlineStr">
        <is>
          <t>0</t>
        </is>
      </c>
      <c r="K968" t="inlineStr">
        <is>
          <t>2024-07-30 12:28:56.553382</t>
        </is>
      </c>
      <c r="L968">
        <f>MID(K968,1,10)</f>
        <v/>
      </c>
      <c r="M968" t="inlineStr">
        <is>
          <t>8.5</t>
        </is>
      </c>
      <c r="N968" t="inlineStr">
        <is>
          <t>Colegio de estudios, científicos y tecnológicos del estado de quintana roo plantel cancun IV</t>
        </is>
      </c>
      <c r="P968" s="1">
        <f>DATE(INT(RAND()*(2008 - 2006 + 1) + 2006), INT(RAND()*12 + 1), INT(RAND()*28 + 1))</f>
        <v/>
      </c>
      <c r="Q968">
        <f>CHOOSE(RANDBETWEEN(1,2),"Si","No")</f>
        <v/>
      </c>
      <c r="R968">
        <f>IF(Q968="Si",CHOOSE(RANDBETWEEN(1,3),"Excelencia","Apoyo Académico","Excelencia"), " ")</f>
        <v/>
      </c>
      <c r="S968">
        <f>RANDBETWEEN(100, 200)</f>
        <v/>
      </c>
      <c r="T968">
        <f>CHOOSE(RANDBETWEEN(1,2),"Si","No")</f>
        <v/>
      </c>
      <c r="U968">
        <f>CHOOSE(RANDBETWEEN(1,2),"Si","No")</f>
        <v/>
      </c>
      <c r="V968">
        <f>IF(U968="Si",CHOOSE(RANDBETWEEN(1,3),"Maya","Tzeltal","Náhuatl", "Misteco", "Otomí"), " ")</f>
        <v/>
      </c>
      <c r="W968">
        <f>CHOOSE(RANDBETWEEN(1,2),"Si","No")</f>
        <v/>
      </c>
      <c r="X968">
        <f>IF(W968="Si",CHOOSE(RANDBETWEEN(1,3),"Motriz","Auditiva","Visual"), " ")</f>
        <v/>
      </c>
      <c r="Y968">
        <f>TEXT(RANDBETWEEN(1000000000,9999999999), "0000000000")</f>
        <v/>
      </c>
      <c r="Z968">
        <f>LOWER(LEFT(C968,FIND(" ",C968 &amp; " ")-1)) &amp; "." &amp; LOWER(MID(C968, FIND(" ", C968) + 1, FIND(" ", C968 &amp; " ", FIND(" ", C968)+ 1) - FIND(" ", C968)-1)) &amp; "@gmail.com"</f>
        <v/>
      </c>
      <c r="AA968">
        <f>UPPER(LEFT(C968,1)&amp;MID(C968,FIND(" ",C968)+1,1)&amp;IF(LEN(C968)-LEN(SUBSTITUTE(C968," ",""))&gt;=2,MID(C968,FIND(" ",C968,FIND(" ",C968)+1)+1,1),"X")&amp;TEXT(P968,"YYMMDD")&amp;H968&amp;RANDBETWEEN(0,9)&amp;RANDBETWEEN(0,9)&amp;CHAR(RANDBETWEEN(65,90))&amp;CHAR(RANDBETWEEN(65,90)))</f>
        <v/>
      </c>
    </row>
    <row r="969" hidden="1">
      <c r="A969" t="inlineStr">
        <is>
          <t>240300302</t>
        </is>
      </c>
      <c r="B969" t="inlineStr">
        <is>
          <t>VEINTICINCOAVA</t>
        </is>
      </c>
      <c r="C969" t="inlineStr">
        <is>
          <t>CARDEÑA GONZALEZ / MARIA FERNANDA</t>
        </is>
      </c>
      <c r="D969" t="inlineStr">
        <is>
          <t>Inscrito</t>
        </is>
      </c>
      <c r="E969" t="inlineStr">
        <is>
          <t>Regular</t>
        </is>
      </c>
      <c r="G969" t="inlineStr">
        <is>
          <t>Turismo Sustentable y Gestión Hotelera</t>
        </is>
      </c>
      <c r="H969" t="inlineStr">
        <is>
          <t>F</t>
        </is>
      </c>
      <c r="I969" t="inlineStr">
        <is>
          <t>EXM</t>
        </is>
      </c>
      <c r="J969" t="inlineStr">
        <is>
          <t>0</t>
        </is>
      </c>
      <c r="K969" t="inlineStr">
        <is>
          <t>2024-07-30 12:28:49.445075</t>
        </is>
      </c>
      <c r="L969">
        <f>MID(K969,1,10)</f>
        <v/>
      </c>
      <c r="M969" t="inlineStr">
        <is>
          <t>8.2</t>
        </is>
      </c>
      <c r="N969" t="inlineStr">
        <is>
          <t>Centro de Bachillerato Tecnológico Industrial y de Servicios</t>
        </is>
      </c>
      <c r="P969" s="1">
        <f>DATE(INT(RAND()*(2008 - 2006 + 1) + 2006), INT(RAND()*12 + 1), INT(RAND()*28 + 1))</f>
        <v/>
      </c>
      <c r="Q969">
        <f>CHOOSE(RANDBETWEEN(1,2),"Si","No")</f>
        <v/>
      </c>
      <c r="R969">
        <f>IF(Q969="Si",CHOOSE(RANDBETWEEN(1,3),"Excelencia","Apoyo Académico","Excelencia"), " ")</f>
        <v/>
      </c>
      <c r="S969">
        <f>RANDBETWEEN(100, 200)</f>
        <v/>
      </c>
      <c r="T969">
        <f>CHOOSE(RANDBETWEEN(1,2),"Si","No")</f>
        <v/>
      </c>
      <c r="U969">
        <f>CHOOSE(RANDBETWEEN(1,2),"Si","No")</f>
        <v/>
      </c>
      <c r="V969">
        <f>IF(U969="Si",CHOOSE(RANDBETWEEN(1,3),"Maya","Tzeltal","Náhuatl", "Misteco", "Otomí"), " ")</f>
        <v/>
      </c>
      <c r="W969">
        <f>CHOOSE(RANDBETWEEN(1,2),"Si","No")</f>
        <v/>
      </c>
      <c r="X969">
        <f>IF(W969="Si",CHOOSE(RANDBETWEEN(1,3),"Motriz","Auditiva","Visual"), " ")</f>
        <v/>
      </c>
      <c r="Y969">
        <f>TEXT(RANDBETWEEN(1000000000,9999999999), "0000000000")</f>
        <v/>
      </c>
      <c r="Z969">
        <f>LOWER(LEFT(C969,FIND(" ",C969 &amp; " ")-1)) &amp; "." &amp; LOWER(MID(C969, FIND(" ", C969) + 1, FIND(" ", C969 &amp; " ", FIND(" ", C969)+ 1) - FIND(" ", C969)-1)) &amp; "@gmail.com"</f>
        <v/>
      </c>
      <c r="AA969">
        <f>UPPER(LEFT(C969,1)&amp;MID(C969,FIND(" ",C969)+1,1)&amp;IF(LEN(C969)-LEN(SUBSTITUTE(C969," ",""))&gt;=2,MID(C969,FIND(" ",C969,FIND(" ",C969)+1)+1,1),"X")&amp;TEXT(P969,"YYMMDD")&amp;H969&amp;RANDBETWEEN(0,9)&amp;RANDBETWEEN(0,9)&amp;CHAR(RANDBETWEEN(65,90))&amp;CHAR(RANDBETWEEN(65,90)))</f>
        <v/>
      </c>
    </row>
    <row r="970" hidden="1">
      <c r="A970" t="inlineStr">
        <is>
          <t>240300301</t>
        </is>
      </c>
      <c r="B970" t="inlineStr">
        <is>
          <t>VEINTICINCOAVA</t>
        </is>
      </c>
      <c r="C970" t="inlineStr">
        <is>
          <t>SÁNCHEZ DZIB / NAOMI NATALY</t>
        </is>
      </c>
      <c r="D970" t="inlineStr">
        <is>
          <t>Inscrito</t>
        </is>
      </c>
      <c r="E970" t="inlineStr">
        <is>
          <t>Regular</t>
        </is>
      </c>
      <c r="G970" t="inlineStr">
        <is>
          <t>Turismo Sustentable y Gestión Hotelera</t>
        </is>
      </c>
      <c r="H970" t="inlineStr">
        <is>
          <t>F</t>
        </is>
      </c>
      <c r="I970" t="inlineStr">
        <is>
          <t>EXM</t>
        </is>
      </c>
      <c r="J970" t="inlineStr">
        <is>
          <t>0</t>
        </is>
      </c>
      <c r="K970" t="inlineStr">
        <is>
          <t>2024-07-30 12:28:47.756071</t>
        </is>
      </c>
      <c r="L970">
        <f>MID(K970,1,10)</f>
        <v/>
      </c>
      <c r="M970" t="inlineStr">
        <is>
          <t>8.3</t>
        </is>
      </c>
      <c r="N970" t="inlineStr">
        <is>
          <t>Colegio de Estudios Científicos y Tecnológicos del Estado de Quintana Roo</t>
        </is>
      </c>
      <c r="P970" s="1">
        <f>DATE(INT(RAND()*(2008 - 2006 + 1) + 2006), INT(RAND()*12 + 1), INT(RAND()*28 + 1))</f>
        <v/>
      </c>
      <c r="Q970">
        <f>CHOOSE(RANDBETWEEN(1,2),"Si","No")</f>
        <v/>
      </c>
      <c r="R970">
        <f>IF(Q970="Si",CHOOSE(RANDBETWEEN(1,3),"Excelencia","Apoyo Académico","Excelencia"), " ")</f>
        <v/>
      </c>
      <c r="S970">
        <f>RANDBETWEEN(100, 200)</f>
        <v/>
      </c>
      <c r="T970">
        <f>CHOOSE(RANDBETWEEN(1,2),"Si","No")</f>
        <v/>
      </c>
      <c r="U970">
        <f>CHOOSE(RANDBETWEEN(1,2),"Si","No")</f>
        <v/>
      </c>
      <c r="V970">
        <f>IF(U970="Si",CHOOSE(RANDBETWEEN(1,3),"Maya","Tzeltal","Náhuatl", "Misteco", "Otomí"), " ")</f>
        <v/>
      </c>
      <c r="W970">
        <f>CHOOSE(RANDBETWEEN(1,2),"Si","No")</f>
        <v/>
      </c>
      <c r="X970">
        <f>IF(W970="Si",CHOOSE(RANDBETWEEN(1,3),"Motriz","Auditiva","Visual"), " ")</f>
        <v/>
      </c>
      <c r="Y970">
        <f>TEXT(RANDBETWEEN(1000000000,9999999999), "0000000000")</f>
        <v/>
      </c>
      <c r="Z970">
        <f>LOWER(LEFT(C970,FIND(" ",C970 &amp; " ")-1)) &amp; "." &amp; LOWER(MID(C970, FIND(" ", C970) + 1, FIND(" ", C970 &amp; " ", FIND(" ", C970)+ 1) - FIND(" ", C970)-1)) &amp; "@gmail.com"</f>
        <v/>
      </c>
      <c r="AA970">
        <f>UPPER(LEFT(C970,1)&amp;MID(C970,FIND(" ",C970)+1,1)&amp;IF(LEN(C970)-LEN(SUBSTITUTE(C970," ",""))&gt;=2,MID(C970,FIND(" ",C970,FIND(" ",C970)+1)+1,1),"X")&amp;TEXT(P970,"YYMMDD")&amp;H970&amp;RANDBETWEEN(0,9)&amp;RANDBETWEEN(0,9)&amp;CHAR(RANDBETWEEN(65,90))&amp;CHAR(RANDBETWEEN(65,90)))</f>
        <v/>
      </c>
    </row>
    <row r="971" hidden="1">
      <c r="A971" t="inlineStr">
        <is>
          <t>240300300</t>
        </is>
      </c>
      <c r="B971" t="inlineStr">
        <is>
          <t>VEINTICINCOAVA</t>
        </is>
      </c>
      <c r="C971" t="inlineStr">
        <is>
          <t>COLLI CAUICH / MARTHA ISABEL</t>
        </is>
      </c>
      <c r="D971" t="inlineStr">
        <is>
          <t>Inscrito</t>
        </is>
      </c>
      <c r="E971" t="inlineStr">
        <is>
          <t>Regular</t>
        </is>
      </c>
      <c r="G971" t="inlineStr">
        <is>
          <t>Turismo Sustentable y Gestión Hotelera</t>
        </is>
      </c>
      <c r="H971" t="inlineStr">
        <is>
          <t>F</t>
        </is>
      </c>
      <c r="I971" t="inlineStr">
        <is>
          <t>EXM</t>
        </is>
      </c>
      <c r="J971" t="inlineStr">
        <is>
          <t>0</t>
        </is>
      </c>
      <c r="K971" t="inlineStr">
        <is>
          <t>2024-07-30 12:28:46.249953</t>
        </is>
      </c>
      <c r="L971">
        <f>MID(K971,1,10)</f>
        <v/>
      </c>
      <c r="M971" t="inlineStr">
        <is>
          <t>8.7</t>
        </is>
      </c>
      <c r="N971" t="inlineStr">
        <is>
          <t>Colegio de Estudios Científicos y Tecnológicos del Estado de Quintana Roo</t>
        </is>
      </c>
      <c r="P971" s="1">
        <f>DATE(INT(RAND()*(2008 - 2006 + 1) + 2006), INT(RAND()*12 + 1), INT(RAND()*28 + 1))</f>
        <v/>
      </c>
      <c r="Q971">
        <f>CHOOSE(RANDBETWEEN(1,2),"Si","No")</f>
        <v/>
      </c>
      <c r="R971">
        <f>IF(Q971="Si",CHOOSE(RANDBETWEEN(1,3),"Excelencia","Apoyo Académico","Excelencia"), " ")</f>
        <v/>
      </c>
      <c r="S971">
        <f>RANDBETWEEN(100, 200)</f>
        <v/>
      </c>
      <c r="T971">
        <f>CHOOSE(RANDBETWEEN(1,2),"Si","No")</f>
        <v/>
      </c>
      <c r="U971">
        <f>CHOOSE(RANDBETWEEN(1,2),"Si","No")</f>
        <v/>
      </c>
      <c r="V971">
        <f>IF(U971="Si",CHOOSE(RANDBETWEEN(1,3),"Maya","Tzeltal","Náhuatl", "Misteco", "Otomí"), " ")</f>
        <v/>
      </c>
      <c r="W971">
        <f>CHOOSE(RANDBETWEEN(1,2),"Si","No")</f>
        <v/>
      </c>
      <c r="X971">
        <f>IF(W971="Si",CHOOSE(RANDBETWEEN(1,3),"Motriz","Auditiva","Visual"), " ")</f>
        <v/>
      </c>
      <c r="Y971">
        <f>TEXT(RANDBETWEEN(1000000000,9999999999), "0000000000")</f>
        <v/>
      </c>
      <c r="Z971">
        <f>LOWER(LEFT(C971,FIND(" ",C971 &amp; " ")-1)) &amp; "." &amp; LOWER(MID(C971, FIND(" ", C971) + 1, FIND(" ", C971 &amp; " ", FIND(" ", C971)+ 1) - FIND(" ", C971)-1)) &amp; "@gmail.com"</f>
        <v/>
      </c>
      <c r="AA971">
        <f>UPPER(LEFT(C971,1)&amp;MID(C971,FIND(" ",C971)+1,1)&amp;IF(LEN(C971)-LEN(SUBSTITUTE(C971," ",""))&gt;=2,MID(C971,FIND(" ",C971,FIND(" ",C971)+1)+1,1),"X")&amp;TEXT(P971,"YYMMDD")&amp;H971&amp;RANDBETWEEN(0,9)&amp;RANDBETWEEN(0,9)&amp;CHAR(RANDBETWEEN(65,90))&amp;CHAR(RANDBETWEEN(65,90)))</f>
        <v/>
      </c>
    </row>
    <row r="972" hidden="1">
      <c r="A972" t="inlineStr">
        <is>
          <t>240300299</t>
        </is>
      </c>
      <c r="B972" t="inlineStr">
        <is>
          <t>VEINTICINCOAVA</t>
        </is>
      </c>
      <c r="C972" t="inlineStr">
        <is>
          <t>ROJAS GONZÁLEZ / MARÍA FERNANDA</t>
        </is>
      </c>
      <c r="D972" t="inlineStr">
        <is>
          <t>Inscrito</t>
        </is>
      </c>
      <c r="E972" t="inlineStr">
        <is>
          <t>Regular</t>
        </is>
      </c>
      <c r="G972" t="inlineStr">
        <is>
          <t>Turismo Sustentable y Gestión Hotelera</t>
        </is>
      </c>
      <c r="H972" t="inlineStr">
        <is>
          <t>F</t>
        </is>
      </c>
      <c r="I972" t="inlineStr">
        <is>
          <t>EXM</t>
        </is>
      </c>
      <c r="J972" t="inlineStr">
        <is>
          <t>0</t>
        </is>
      </c>
      <c r="K972" t="inlineStr">
        <is>
          <t>2024-07-30 12:28:45.748232</t>
        </is>
      </c>
      <c r="L972">
        <f>MID(K972,1,10)</f>
        <v/>
      </c>
      <c r="M972" t="inlineStr">
        <is>
          <t>8.2</t>
        </is>
      </c>
      <c r="N972" t="inlineStr">
        <is>
          <t xml:space="preserve">Instituto Bicentenario inglés de México </t>
        </is>
      </c>
      <c r="P972" s="1">
        <f>DATE(INT(RAND()*(2008 - 2006 + 1) + 2006), INT(RAND()*12 + 1), INT(RAND()*28 + 1))</f>
        <v/>
      </c>
      <c r="Q972">
        <f>CHOOSE(RANDBETWEEN(1,2),"Si","No")</f>
        <v/>
      </c>
      <c r="R972">
        <f>IF(Q972="Si",CHOOSE(RANDBETWEEN(1,3),"Excelencia","Apoyo Académico","Excelencia"), " ")</f>
        <v/>
      </c>
      <c r="S972">
        <f>RANDBETWEEN(100, 200)</f>
        <v/>
      </c>
      <c r="T972">
        <f>CHOOSE(RANDBETWEEN(1,2),"Si","No")</f>
        <v/>
      </c>
      <c r="U972">
        <f>CHOOSE(RANDBETWEEN(1,2),"Si","No")</f>
        <v/>
      </c>
      <c r="V972">
        <f>IF(U972="Si",CHOOSE(RANDBETWEEN(1,3),"Maya","Tzeltal","Náhuatl", "Misteco", "Otomí"), " ")</f>
        <v/>
      </c>
      <c r="W972">
        <f>CHOOSE(RANDBETWEEN(1,2),"Si","No")</f>
        <v/>
      </c>
      <c r="X972">
        <f>IF(W972="Si",CHOOSE(RANDBETWEEN(1,3),"Motriz","Auditiva","Visual"), " ")</f>
        <v/>
      </c>
      <c r="Y972">
        <f>TEXT(RANDBETWEEN(1000000000,9999999999), "0000000000")</f>
        <v/>
      </c>
      <c r="Z972">
        <f>LOWER(LEFT(C972,FIND(" ",C972 &amp; " ")-1)) &amp; "." &amp; LOWER(MID(C972, FIND(" ", C972) + 1, FIND(" ", C972 &amp; " ", FIND(" ", C972)+ 1) - FIND(" ", C972)-1)) &amp; "@gmail.com"</f>
        <v/>
      </c>
      <c r="AA972">
        <f>UPPER(LEFT(C972,1)&amp;MID(C972,FIND(" ",C972)+1,1)&amp;IF(LEN(C972)-LEN(SUBSTITUTE(C972," ",""))&gt;=2,MID(C972,FIND(" ",C972,FIND(" ",C972)+1)+1,1),"X")&amp;TEXT(P972,"YYMMDD")&amp;H972&amp;RANDBETWEEN(0,9)&amp;RANDBETWEEN(0,9)&amp;CHAR(RANDBETWEEN(65,90))&amp;CHAR(RANDBETWEEN(65,90)))</f>
        <v/>
      </c>
    </row>
    <row r="973" hidden="1">
      <c r="A973" t="inlineStr">
        <is>
          <t>240300298</t>
        </is>
      </c>
      <c r="B973" t="inlineStr">
        <is>
          <t>VEINTICINCOAVA</t>
        </is>
      </c>
      <c r="C973" t="inlineStr">
        <is>
          <t>CHAN VASCONCELOS / LUIS DAVID</t>
        </is>
      </c>
      <c r="D973" t="inlineStr">
        <is>
          <t>Inscrito</t>
        </is>
      </c>
      <c r="E973" t="inlineStr">
        <is>
          <t>Regular</t>
        </is>
      </c>
      <c r="G973" t="inlineStr">
        <is>
          <t>Turismo Sustentable y Gestión Hotelera</t>
        </is>
      </c>
      <c r="H973" t="inlineStr">
        <is>
          <t>M</t>
        </is>
      </c>
      <c r="I973" t="inlineStr">
        <is>
          <t>EXM</t>
        </is>
      </c>
      <c r="J973" t="inlineStr">
        <is>
          <t>0</t>
        </is>
      </c>
      <c r="K973" t="inlineStr">
        <is>
          <t>2024-07-30 12:28:32.117719</t>
        </is>
      </c>
      <c r="L973">
        <f>MID(K973,1,10)</f>
        <v/>
      </c>
      <c r="M973" t="inlineStr">
        <is>
          <t>9.5</t>
        </is>
      </c>
      <c r="N973" t="inlineStr">
        <is>
          <t>Colegio de Estudios Científicos y Tecnológicos del Estado de Quintana Roo</t>
        </is>
      </c>
      <c r="P973" s="1">
        <f>DATE(INT(RAND()*(2008 - 2006 + 1) + 2006), INT(RAND()*12 + 1), INT(RAND()*28 + 1))</f>
        <v/>
      </c>
      <c r="Q973">
        <f>CHOOSE(RANDBETWEEN(1,2),"Si","No")</f>
        <v/>
      </c>
      <c r="R973">
        <f>IF(Q973="Si",CHOOSE(RANDBETWEEN(1,3),"Excelencia","Apoyo Académico","Excelencia"), " ")</f>
        <v/>
      </c>
      <c r="S973">
        <f>RANDBETWEEN(100, 200)</f>
        <v/>
      </c>
      <c r="T973">
        <f>CHOOSE(RANDBETWEEN(1,2),"Si","No")</f>
        <v/>
      </c>
      <c r="U973">
        <f>CHOOSE(RANDBETWEEN(1,2),"Si","No")</f>
        <v/>
      </c>
      <c r="V973">
        <f>IF(U973="Si",CHOOSE(RANDBETWEEN(1,3),"Maya","Tzeltal","Náhuatl", "Misteco", "Otomí"), " ")</f>
        <v/>
      </c>
      <c r="W973">
        <f>CHOOSE(RANDBETWEEN(1,2),"Si","No")</f>
        <v/>
      </c>
      <c r="X973">
        <f>IF(W973="Si",CHOOSE(RANDBETWEEN(1,3),"Motriz","Auditiva","Visual"), " ")</f>
        <v/>
      </c>
      <c r="Y973">
        <f>TEXT(RANDBETWEEN(1000000000,9999999999), "0000000000")</f>
        <v/>
      </c>
      <c r="Z973">
        <f>LOWER(LEFT(C973,FIND(" ",C973 &amp; " ")-1)) &amp; "." &amp; LOWER(MID(C973, FIND(" ", C973) + 1, FIND(" ", C973 &amp; " ", FIND(" ", C973)+ 1) - FIND(" ", C973)-1)) &amp; "@gmail.com"</f>
        <v/>
      </c>
      <c r="AA973">
        <f>UPPER(LEFT(C973,1)&amp;MID(C973,FIND(" ",C973)+1,1)&amp;IF(LEN(C973)-LEN(SUBSTITUTE(C973," ",""))&gt;=2,MID(C973,FIND(" ",C973,FIND(" ",C973)+1)+1,1),"X")&amp;TEXT(P973,"YYMMDD")&amp;H973&amp;RANDBETWEEN(0,9)&amp;RANDBETWEEN(0,9)&amp;CHAR(RANDBETWEEN(65,90))&amp;CHAR(RANDBETWEEN(65,90)))</f>
        <v/>
      </c>
    </row>
    <row r="974" hidden="1">
      <c r="A974" t="inlineStr">
        <is>
          <t>240300297</t>
        </is>
      </c>
      <c r="B974" t="inlineStr">
        <is>
          <t>VEINTICINCOAVA</t>
        </is>
      </c>
      <c r="C974" t="inlineStr">
        <is>
          <t>REYES FERNANDEZ / ANGEL ERNESTO</t>
        </is>
      </c>
      <c r="D974" t="inlineStr">
        <is>
          <t>Inscrito</t>
        </is>
      </c>
      <c r="E974" t="inlineStr">
        <is>
          <t>Regular</t>
        </is>
      </c>
      <c r="G974" t="inlineStr">
        <is>
          <t>Turismo Sustentable y Gestión Hotelera</t>
        </is>
      </c>
      <c r="H974" t="inlineStr">
        <is>
          <t>M</t>
        </is>
      </c>
      <c r="I974" t="inlineStr">
        <is>
          <t>EXM</t>
        </is>
      </c>
      <c r="J974" t="inlineStr">
        <is>
          <t>0</t>
        </is>
      </c>
      <c r="K974" t="inlineStr">
        <is>
          <t>2024-07-30 12:28:22.661878</t>
        </is>
      </c>
      <c r="L974">
        <f>MID(K974,1,10)</f>
        <v/>
      </c>
      <c r="M974" t="inlineStr">
        <is>
          <t>8.3</t>
        </is>
      </c>
      <c r="N974" t="inlineStr">
        <is>
          <t>IPEI</t>
        </is>
      </c>
      <c r="P974" s="1">
        <f>DATE(INT(RAND()*(2008 - 2006 + 1) + 2006), INT(RAND()*12 + 1), INT(RAND()*28 + 1))</f>
        <v/>
      </c>
      <c r="Q974">
        <f>CHOOSE(RANDBETWEEN(1,2),"Si","No")</f>
        <v/>
      </c>
      <c r="R974">
        <f>IF(Q974="Si",CHOOSE(RANDBETWEEN(1,3),"Excelencia","Apoyo Académico","Excelencia"), " ")</f>
        <v/>
      </c>
      <c r="S974">
        <f>RANDBETWEEN(100, 200)</f>
        <v/>
      </c>
      <c r="T974">
        <f>CHOOSE(RANDBETWEEN(1,2),"Si","No")</f>
        <v/>
      </c>
      <c r="U974">
        <f>CHOOSE(RANDBETWEEN(1,2),"Si","No")</f>
        <v/>
      </c>
      <c r="V974">
        <f>IF(U974="Si",CHOOSE(RANDBETWEEN(1,3),"Maya","Tzeltal","Náhuatl", "Misteco", "Otomí"), " ")</f>
        <v/>
      </c>
      <c r="W974">
        <f>CHOOSE(RANDBETWEEN(1,2),"Si","No")</f>
        <v/>
      </c>
      <c r="X974">
        <f>IF(W974="Si",CHOOSE(RANDBETWEEN(1,3),"Motriz","Auditiva","Visual"), " ")</f>
        <v/>
      </c>
      <c r="Y974">
        <f>TEXT(RANDBETWEEN(1000000000,9999999999), "0000000000")</f>
        <v/>
      </c>
      <c r="Z974">
        <f>LOWER(LEFT(C974,FIND(" ",C974 &amp; " ")-1)) &amp; "." &amp; LOWER(MID(C974, FIND(" ", C974) + 1, FIND(" ", C974 &amp; " ", FIND(" ", C974)+ 1) - FIND(" ", C974)-1)) &amp; "@gmail.com"</f>
        <v/>
      </c>
      <c r="AA974">
        <f>UPPER(LEFT(C974,1)&amp;MID(C974,FIND(" ",C974)+1,1)&amp;IF(LEN(C974)-LEN(SUBSTITUTE(C974," ",""))&gt;=2,MID(C974,FIND(" ",C974,FIND(" ",C974)+1)+1,1),"X")&amp;TEXT(P974,"YYMMDD")&amp;H974&amp;RANDBETWEEN(0,9)&amp;RANDBETWEEN(0,9)&amp;CHAR(RANDBETWEEN(65,90))&amp;CHAR(RANDBETWEEN(65,90)))</f>
        <v/>
      </c>
    </row>
    <row r="975" hidden="1">
      <c r="A975" t="inlineStr">
        <is>
          <t>240300296</t>
        </is>
      </c>
      <c r="B975" t="inlineStr">
        <is>
          <t>VEINTICINCOAVA</t>
        </is>
      </c>
      <c r="C975" t="inlineStr">
        <is>
          <t>LOPEZ MAYO / MONSERRAT LISSET</t>
        </is>
      </c>
      <c r="D975" t="inlineStr">
        <is>
          <t>Inscrito</t>
        </is>
      </c>
      <c r="E975" t="inlineStr">
        <is>
          <t>Regular</t>
        </is>
      </c>
      <c r="G975" t="inlineStr">
        <is>
          <t>Turismo Sustentable y Gestión Hotelera</t>
        </is>
      </c>
      <c r="H975" t="inlineStr">
        <is>
          <t>F</t>
        </is>
      </c>
      <c r="I975" t="inlineStr">
        <is>
          <t>EXM</t>
        </is>
      </c>
      <c r="J975" t="inlineStr">
        <is>
          <t>0</t>
        </is>
      </c>
      <c r="K975" t="inlineStr">
        <is>
          <t>2024-07-30 12:28:10.013322</t>
        </is>
      </c>
      <c r="L975">
        <f>MID(K975,1,10)</f>
        <v/>
      </c>
      <c r="M975" t="inlineStr">
        <is>
          <t>8.6</t>
        </is>
      </c>
      <c r="N975" t="inlineStr">
        <is>
          <t>Esta en el pueblo del toro</t>
        </is>
      </c>
      <c r="P975" s="1">
        <f>DATE(INT(RAND()*(2008 - 2006 + 1) + 2006), INT(RAND()*12 + 1), INT(RAND()*28 + 1))</f>
        <v/>
      </c>
      <c r="Q975">
        <f>CHOOSE(RANDBETWEEN(1,2),"Si","No")</f>
        <v/>
      </c>
      <c r="R975">
        <f>IF(Q975="Si",CHOOSE(RANDBETWEEN(1,3),"Excelencia","Apoyo Académico","Excelencia"), " ")</f>
        <v/>
      </c>
      <c r="S975">
        <f>RANDBETWEEN(100, 200)</f>
        <v/>
      </c>
      <c r="T975">
        <f>CHOOSE(RANDBETWEEN(1,2),"Si","No")</f>
        <v/>
      </c>
      <c r="U975">
        <f>CHOOSE(RANDBETWEEN(1,2),"Si","No")</f>
        <v/>
      </c>
      <c r="V975">
        <f>IF(U975="Si",CHOOSE(RANDBETWEEN(1,3),"Maya","Tzeltal","Náhuatl", "Misteco", "Otomí"), " ")</f>
        <v/>
      </c>
      <c r="W975">
        <f>CHOOSE(RANDBETWEEN(1,2),"Si","No")</f>
        <v/>
      </c>
      <c r="X975">
        <f>IF(W975="Si",CHOOSE(RANDBETWEEN(1,3),"Motriz","Auditiva","Visual"), " ")</f>
        <v/>
      </c>
      <c r="Y975">
        <f>TEXT(RANDBETWEEN(1000000000,9999999999), "0000000000")</f>
        <v/>
      </c>
      <c r="Z975">
        <f>LOWER(LEFT(C975,FIND(" ",C975 &amp; " ")-1)) &amp; "." &amp; LOWER(MID(C975, FIND(" ", C975) + 1, FIND(" ", C975 &amp; " ", FIND(" ", C975)+ 1) - FIND(" ", C975)-1)) &amp; "@gmail.com"</f>
        <v/>
      </c>
      <c r="AA975">
        <f>UPPER(LEFT(C975,1)&amp;MID(C975,FIND(" ",C975)+1,1)&amp;IF(LEN(C975)-LEN(SUBSTITUTE(C975," ",""))&gt;=2,MID(C975,FIND(" ",C975,FIND(" ",C975)+1)+1,1),"X")&amp;TEXT(P975,"YYMMDD")&amp;H975&amp;RANDBETWEEN(0,9)&amp;RANDBETWEEN(0,9)&amp;CHAR(RANDBETWEEN(65,90))&amp;CHAR(RANDBETWEEN(65,90)))</f>
        <v/>
      </c>
    </row>
    <row r="976" hidden="1">
      <c r="A976" t="inlineStr">
        <is>
          <t>240300295</t>
        </is>
      </c>
      <c r="B976" t="inlineStr">
        <is>
          <t>VEINTICINCOAVA</t>
        </is>
      </c>
      <c r="C976" t="inlineStr">
        <is>
          <t>DIAZ GOMEZ / MARIANA</t>
        </is>
      </c>
      <c r="D976" t="inlineStr">
        <is>
          <t>Inscrito</t>
        </is>
      </c>
      <c r="E976" t="inlineStr">
        <is>
          <t>Regular</t>
        </is>
      </c>
      <c r="G976" t="inlineStr">
        <is>
          <t>Turismo Sustentable y Gestión Hotelera</t>
        </is>
      </c>
      <c r="H976" t="inlineStr">
        <is>
          <t>F</t>
        </is>
      </c>
      <c r="I976" t="inlineStr">
        <is>
          <t>EXM</t>
        </is>
      </c>
      <c r="J976" t="inlineStr">
        <is>
          <t>0</t>
        </is>
      </c>
      <c r="K976" t="inlineStr">
        <is>
          <t>2024-07-30 12:27:59.001544</t>
        </is>
      </c>
      <c r="L976">
        <f>MID(K976,1,10)</f>
        <v/>
      </c>
      <c r="M976" t="inlineStr">
        <is>
          <t>9</t>
        </is>
      </c>
      <c r="N976" t="inlineStr">
        <is>
          <t>Colegio de Estudios Científicos y Tecnológicos del Estado de Quintana Roo</t>
        </is>
      </c>
      <c r="P976" s="1">
        <f>DATE(INT(RAND()*(2008 - 2006 + 1) + 2006), INT(RAND()*12 + 1), INT(RAND()*28 + 1))</f>
        <v/>
      </c>
      <c r="Q976">
        <f>CHOOSE(RANDBETWEEN(1,2),"Si","No")</f>
        <v/>
      </c>
      <c r="R976">
        <f>IF(Q976="Si",CHOOSE(RANDBETWEEN(1,3),"Excelencia","Apoyo Académico","Excelencia"), " ")</f>
        <v/>
      </c>
      <c r="S976">
        <f>RANDBETWEEN(100, 200)</f>
        <v/>
      </c>
      <c r="T976">
        <f>CHOOSE(RANDBETWEEN(1,2),"Si","No")</f>
        <v/>
      </c>
      <c r="U976">
        <f>CHOOSE(RANDBETWEEN(1,2),"Si","No")</f>
        <v/>
      </c>
      <c r="V976">
        <f>IF(U976="Si",CHOOSE(RANDBETWEEN(1,3),"Maya","Tzeltal","Náhuatl", "Misteco", "Otomí"), " ")</f>
        <v/>
      </c>
      <c r="W976">
        <f>CHOOSE(RANDBETWEEN(1,2),"Si","No")</f>
        <v/>
      </c>
      <c r="X976">
        <f>IF(W976="Si",CHOOSE(RANDBETWEEN(1,3),"Motriz","Auditiva","Visual"), " ")</f>
        <v/>
      </c>
      <c r="Y976">
        <f>TEXT(RANDBETWEEN(1000000000,9999999999), "0000000000")</f>
        <v/>
      </c>
      <c r="Z976">
        <f>LOWER(LEFT(C976,FIND(" ",C976 &amp; " ")-1)) &amp; "." &amp; LOWER(MID(C976, FIND(" ", C976) + 1, FIND(" ", C976 &amp; " ", FIND(" ", C976)+ 1) - FIND(" ", C976)-1)) &amp; "@gmail.com"</f>
        <v/>
      </c>
      <c r="AA976">
        <f>UPPER(LEFT(C976,1)&amp;MID(C976,FIND(" ",C976)+1,1)&amp;IF(LEN(C976)-LEN(SUBSTITUTE(C976," ",""))&gt;=2,MID(C976,FIND(" ",C976,FIND(" ",C976)+1)+1,1),"X")&amp;TEXT(P976,"YYMMDD")&amp;H976&amp;RANDBETWEEN(0,9)&amp;RANDBETWEEN(0,9)&amp;CHAR(RANDBETWEEN(65,90))&amp;CHAR(RANDBETWEEN(65,90)))</f>
        <v/>
      </c>
    </row>
    <row r="977" hidden="1">
      <c r="A977" t="inlineStr">
        <is>
          <t>240300294</t>
        </is>
      </c>
      <c r="B977" t="inlineStr">
        <is>
          <t>VEINTICINCOAVA</t>
        </is>
      </c>
      <c r="C977" t="inlineStr">
        <is>
          <t>CAN BATUN / DIEGO SEBASTIAN</t>
        </is>
      </c>
      <c r="D977" t="inlineStr">
        <is>
          <t>Inscrito</t>
        </is>
      </c>
      <c r="E977" t="inlineStr">
        <is>
          <t>Regular</t>
        </is>
      </c>
      <c r="G977" t="inlineStr">
        <is>
          <t>Turismo Sustentable y Gestión Hotelera</t>
        </is>
      </c>
      <c r="H977" t="inlineStr">
        <is>
          <t>M</t>
        </is>
      </c>
      <c r="I977" t="inlineStr">
        <is>
          <t>EXM</t>
        </is>
      </c>
      <c r="J977" t="inlineStr">
        <is>
          <t>0</t>
        </is>
      </c>
      <c r="K977" t="inlineStr">
        <is>
          <t>2024-07-30 12:27:49.702678</t>
        </is>
      </c>
      <c r="L977">
        <f>MID(K977,1,10)</f>
        <v/>
      </c>
      <c r="M977" t="inlineStr">
        <is>
          <t>8.9</t>
        </is>
      </c>
      <c r="N977" t="inlineStr">
        <is>
          <t>Colegio Nacional de Educación Profesional Técnica</t>
        </is>
      </c>
      <c r="P977" s="1">
        <f>DATE(INT(RAND()*(2008 - 2006 + 1) + 2006), INT(RAND()*12 + 1), INT(RAND()*28 + 1))</f>
        <v/>
      </c>
      <c r="Q977">
        <f>CHOOSE(RANDBETWEEN(1,2),"Si","No")</f>
        <v/>
      </c>
      <c r="R977">
        <f>IF(Q977="Si",CHOOSE(RANDBETWEEN(1,3),"Excelencia","Apoyo Académico","Excelencia"), " ")</f>
        <v/>
      </c>
      <c r="S977">
        <f>RANDBETWEEN(100, 200)</f>
        <v/>
      </c>
      <c r="T977">
        <f>CHOOSE(RANDBETWEEN(1,2),"Si","No")</f>
        <v/>
      </c>
      <c r="U977">
        <f>CHOOSE(RANDBETWEEN(1,2),"Si","No")</f>
        <v/>
      </c>
      <c r="V977">
        <f>IF(U977="Si",CHOOSE(RANDBETWEEN(1,3),"Maya","Tzeltal","Náhuatl", "Misteco", "Otomí"), " ")</f>
        <v/>
      </c>
      <c r="W977">
        <f>CHOOSE(RANDBETWEEN(1,2),"Si","No")</f>
        <v/>
      </c>
      <c r="X977">
        <f>IF(W977="Si",CHOOSE(RANDBETWEEN(1,3),"Motriz","Auditiva","Visual"), " ")</f>
        <v/>
      </c>
      <c r="Y977">
        <f>TEXT(RANDBETWEEN(1000000000,9999999999), "0000000000")</f>
        <v/>
      </c>
      <c r="Z977">
        <f>LOWER(LEFT(C977,FIND(" ",C977 &amp; " ")-1)) &amp; "." &amp; LOWER(MID(C977, FIND(" ", C977) + 1, FIND(" ", C977 &amp; " ", FIND(" ", C977)+ 1) - FIND(" ", C977)-1)) &amp; "@gmail.com"</f>
        <v/>
      </c>
      <c r="AA977">
        <f>UPPER(LEFT(C977,1)&amp;MID(C977,FIND(" ",C977)+1,1)&amp;IF(LEN(C977)-LEN(SUBSTITUTE(C977," ",""))&gt;=2,MID(C977,FIND(" ",C977,FIND(" ",C977)+1)+1,1),"X")&amp;TEXT(P977,"YYMMDD")&amp;H977&amp;RANDBETWEEN(0,9)&amp;RANDBETWEEN(0,9)&amp;CHAR(RANDBETWEEN(65,90))&amp;CHAR(RANDBETWEEN(65,90)))</f>
        <v/>
      </c>
    </row>
    <row r="978" hidden="1">
      <c r="A978" t="inlineStr">
        <is>
          <t>240300293</t>
        </is>
      </c>
      <c r="B978" t="inlineStr">
        <is>
          <t>VEINTICINCOAVA</t>
        </is>
      </c>
      <c r="C978" t="inlineStr">
        <is>
          <t>LÓPEZ SALINAS / KEYLA GUADALUPE</t>
        </is>
      </c>
      <c r="D978" t="inlineStr">
        <is>
          <t>Inscrito</t>
        </is>
      </c>
      <c r="E978" t="inlineStr">
        <is>
          <t>Regular</t>
        </is>
      </c>
      <c r="G978" t="inlineStr">
        <is>
          <t>Turismo Sustentable y Gestión Hotelera</t>
        </is>
      </c>
      <c r="H978" t="inlineStr">
        <is>
          <t>F</t>
        </is>
      </c>
      <c r="I978" t="inlineStr">
        <is>
          <t>EXM</t>
        </is>
      </c>
      <c r="J978" t="inlineStr">
        <is>
          <t>0</t>
        </is>
      </c>
      <c r="K978" t="inlineStr">
        <is>
          <t>2024-07-30 12:27:42.150854</t>
        </is>
      </c>
      <c r="L978">
        <f>MID(K978,1,10)</f>
        <v/>
      </c>
      <c r="M978" t="inlineStr">
        <is>
          <t>8.4</t>
        </is>
      </c>
      <c r="N978" t="inlineStr">
        <is>
          <t>Colegio de Bachilleres del Estado de Quintana Roo</t>
        </is>
      </c>
      <c r="P978" s="1">
        <f>DATE(INT(RAND()*(2008 - 2006 + 1) + 2006), INT(RAND()*12 + 1), INT(RAND()*28 + 1))</f>
        <v/>
      </c>
      <c r="Q978">
        <f>CHOOSE(RANDBETWEEN(1,2),"Si","No")</f>
        <v/>
      </c>
      <c r="R978">
        <f>IF(Q978="Si",CHOOSE(RANDBETWEEN(1,3),"Excelencia","Apoyo Académico","Excelencia"), " ")</f>
        <v/>
      </c>
      <c r="S978">
        <f>RANDBETWEEN(100, 200)</f>
        <v/>
      </c>
      <c r="T978">
        <f>CHOOSE(RANDBETWEEN(1,2),"Si","No")</f>
        <v/>
      </c>
      <c r="U978">
        <f>CHOOSE(RANDBETWEEN(1,2),"Si","No")</f>
        <v/>
      </c>
      <c r="V978">
        <f>IF(U978="Si",CHOOSE(RANDBETWEEN(1,3),"Maya","Tzeltal","Náhuatl", "Misteco", "Otomí"), " ")</f>
        <v/>
      </c>
      <c r="W978">
        <f>CHOOSE(RANDBETWEEN(1,2),"Si","No")</f>
        <v/>
      </c>
      <c r="X978">
        <f>IF(W978="Si",CHOOSE(RANDBETWEEN(1,3),"Motriz","Auditiva","Visual"), " ")</f>
        <v/>
      </c>
      <c r="Y978">
        <f>TEXT(RANDBETWEEN(1000000000,9999999999), "0000000000")</f>
        <v/>
      </c>
      <c r="Z978">
        <f>LOWER(LEFT(C978,FIND(" ",C978 &amp; " ")-1)) &amp; "." &amp; LOWER(MID(C978, FIND(" ", C978) + 1, FIND(" ", C978 &amp; " ", FIND(" ", C978)+ 1) - FIND(" ", C978)-1)) &amp; "@gmail.com"</f>
        <v/>
      </c>
      <c r="AA978">
        <f>UPPER(LEFT(C978,1)&amp;MID(C978,FIND(" ",C978)+1,1)&amp;IF(LEN(C978)-LEN(SUBSTITUTE(C978," ",""))&gt;=2,MID(C978,FIND(" ",C978,FIND(" ",C978)+1)+1,1),"X")&amp;TEXT(P978,"YYMMDD")&amp;H978&amp;RANDBETWEEN(0,9)&amp;RANDBETWEEN(0,9)&amp;CHAR(RANDBETWEEN(65,90))&amp;CHAR(RANDBETWEEN(65,90)))</f>
        <v/>
      </c>
    </row>
    <row r="979" hidden="1">
      <c r="A979" t="inlineStr">
        <is>
          <t>240300292</t>
        </is>
      </c>
      <c r="B979" t="inlineStr">
        <is>
          <t>VEINTICINCOAVA</t>
        </is>
      </c>
      <c r="C979" t="inlineStr">
        <is>
          <t>CORREA CHAVEZ / ANGEL SANTIAGO</t>
        </is>
      </c>
      <c r="D979" t="inlineStr">
        <is>
          <t>Inscrito</t>
        </is>
      </c>
      <c r="E979" t="inlineStr">
        <is>
          <t>Regular</t>
        </is>
      </c>
      <c r="G979" t="inlineStr">
        <is>
          <t>Turismo Sustentable y Gestión Hotelera</t>
        </is>
      </c>
      <c r="H979" t="inlineStr">
        <is>
          <t>M</t>
        </is>
      </c>
      <c r="I979" t="inlineStr">
        <is>
          <t>EXM</t>
        </is>
      </c>
      <c r="J979" t="inlineStr">
        <is>
          <t>0</t>
        </is>
      </c>
      <c r="K979" t="inlineStr">
        <is>
          <t>2024-07-30 12:27:40.86655</t>
        </is>
      </c>
      <c r="L979">
        <f>MID(K979,1,10)</f>
        <v/>
      </c>
      <c r="M979" t="inlineStr">
        <is>
          <t>8.5</t>
        </is>
      </c>
      <c r="N979" t="inlineStr">
        <is>
          <t>CETMAR 41</t>
        </is>
      </c>
      <c r="P979" s="1">
        <f>DATE(INT(RAND()*(2008 - 2006 + 1) + 2006), INT(RAND()*12 + 1), INT(RAND()*28 + 1))</f>
        <v/>
      </c>
      <c r="Q979">
        <f>CHOOSE(RANDBETWEEN(1,2),"Si","No")</f>
        <v/>
      </c>
      <c r="R979">
        <f>IF(Q979="Si",CHOOSE(RANDBETWEEN(1,3),"Excelencia","Apoyo Académico","Excelencia"), " ")</f>
        <v/>
      </c>
      <c r="S979">
        <f>RANDBETWEEN(100, 200)</f>
        <v/>
      </c>
      <c r="T979">
        <f>CHOOSE(RANDBETWEEN(1,2),"Si","No")</f>
        <v/>
      </c>
      <c r="U979">
        <f>CHOOSE(RANDBETWEEN(1,2),"Si","No")</f>
        <v/>
      </c>
      <c r="V979">
        <f>IF(U979="Si",CHOOSE(RANDBETWEEN(1,3),"Maya","Tzeltal","Náhuatl", "Misteco", "Otomí"), " ")</f>
        <v/>
      </c>
      <c r="W979">
        <f>CHOOSE(RANDBETWEEN(1,2),"Si","No")</f>
        <v/>
      </c>
      <c r="X979">
        <f>IF(W979="Si",CHOOSE(RANDBETWEEN(1,3),"Motriz","Auditiva","Visual"), " ")</f>
        <v/>
      </c>
      <c r="Y979">
        <f>TEXT(RANDBETWEEN(1000000000,9999999999), "0000000000")</f>
        <v/>
      </c>
      <c r="Z979">
        <f>LOWER(LEFT(C979,FIND(" ",C979 &amp; " ")-1)) &amp; "." &amp; LOWER(MID(C979, FIND(" ", C979) + 1, FIND(" ", C979 &amp; " ", FIND(" ", C979)+ 1) - FIND(" ", C979)-1)) &amp; "@gmail.com"</f>
        <v/>
      </c>
      <c r="AA979">
        <f>UPPER(LEFT(C979,1)&amp;MID(C979,FIND(" ",C979)+1,1)&amp;IF(LEN(C979)-LEN(SUBSTITUTE(C979," ",""))&gt;=2,MID(C979,FIND(" ",C979,FIND(" ",C979)+1)+1,1),"X")&amp;TEXT(P979,"YYMMDD")&amp;H979&amp;RANDBETWEEN(0,9)&amp;RANDBETWEEN(0,9)&amp;CHAR(RANDBETWEEN(65,90))&amp;CHAR(RANDBETWEEN(65,90)))</f>
        <v/>
      </c>
    </row>
    <row r="980" hidden="1">
      <c r="A980" t="inlineStr">
        <is>
          <t>240300291</t>
        </is>
      </c>
      <c r="B980" t="inlineStr">
        <is>
          <t>VEINTICINCOAVA</t>
        </is>
      </c>
      <c r="C980" t="inlineStr">
        <is>
          <t>SANCHEZ ROSAS / SARA EDITH</t>
        </is>
      </c>
      <c r="D980" t="inlineStr">
        <is>
          <t>Inscrito</t>
        </is>
      </c>
      <c r="E980" t="inlineStr">
        <is>
          <t>Regular</t>
        </is>
      </c>
      <c r="G980" t="inlineStr">
        <is>
          <t>Turismo Sustentable y Gestión Hotelera</t>
        </is>
      </c>
      <c r="H980" t="inlineStr">
        <is>
          <t>F</t>
        </is>
      </c>
      <c r="I980" t="inlineStr">
        <is>
          <t>EXM</t>
        </is>
      </c>
      <c r="J980" t="inlineStr">
        <is>
          <t>0</t>
        </is>
      </c>
      <c r="K980" t="inlineStr">
        <is>
          <t>2024-07-30 12:27:11.936661</t>
        </is>
      </c>
      <c r="L980">
        <f>MID(K980,1,10)</f>
        <v/>
      </c>
      <c r="M980" t="inlineStr">
        <is>
          <t>9.5</t>
        </is>
      </c>
      <c r="N980" t="inlineStr">
        <is>
          <t>Cecyte Cancún 1</t>
        </is>
      </c>
      <c r="P980" s="1">
        <f>DATE(INT(RAND()*(2008 - 2006 + 1) + 2006), INT(RAND()*12 + 1), INT(RAND()*28 + 1))</f>
        <v/>
      </c>
      <c r="Q980">
        <f>CHOOSE(RANDBETWEEN(1,2),"Si","No")</f>
        <v/>
      </c>
      <c r="R980">
        <f>IF(Q980="Si",CHOOSE(RANDBETWEEN(1,3),"Excelencia","Apoyo Académico","Excelencia"), " ")</f>
        <v/>
      </c>
      <c r="S980">
        <f>RANDBETWEEN(100, 200)</f>
        <v/>
      </c>
      <c r="T980">
        <f>CHOOSE(RANDBETWEEN(1,2),"Si","No")</f>
        <v/>
      </c>
      <c r="U980">
        <f>CHOOSE(RANDBETWEEN(1,2),"Si","No")</f>
        <v/>
      </c>
      <c r="V980">
        <f>IF(U980="Si",CHOOSE(RANDBETWEEN(1,3),"Maya","Tzeltal","Náhuatl", "Misteco", "Otomí"), " ")</f>
        <v/>
      </c>
      <c r="W980">
        <f>CHOOSE(RANDBETWEEN(1,2),"Si","No")</f>
        <v/>
      </c>
      <c r="X980">
        <f>IF(W980="Si",CHOOSE(RANDBETWEEN(1,3),"Motriz","Auditiva","Visual"), " ")</f>
        <v/>
      </c>
      <c r="Y980">
        <f>TEXT(RANDBETWEEN(1000000000,9999999999), "0000000000")</f>
        <v/>
      </c>
      <c r="Z980">
        <f>LOWER(LEFT(C980,FIND(" ",C980 &amp; " ")-1)) &amp; "." &amp; LOWER(MID(C980, FIND(" ", C980) + 1, FIND(" ", C980 &amp; " ", FIND(" ", C980)+ 1) - FIND(" ", C980)-1)) &amp; "@gmail.com"</f>
        <v/>
      </c>
      <c r="AA980">
        <f>UPPER(LEFT(C980,1)&amp;MID(C980,FIND(" ",C980)+1,1)&amp;IF(LEN(C980)-LEN(SUBSTITUTE(C980," ",""))&gt;=2,MID(C980,FIND(" ",C980,FIND(" ",C980)+1)+1,1),"X")&amp;TEXT(P980,"YYMMDD")&amp;H980&amp;RANDBETWEEN(0,9)&amp;RANDBETWEEN(0,9)&amp;CHAR(RANDBETWEEN(65,90))&amp;CHAR(RANDBETWEEN(65,90)))</f>
        <v/>
      </c>
    </row>
    <row r="981" hidden="1">
      <c r="A981" t="inlineStr">
        <is>
          <t>240300290</t>
        </is>
      </c>
      <c r="B981" t="inlineStr">
        <is>
          <t>VEINTICINCOAVA</t>
        </is>
      </c>
      <c r="C981" t="inlineStr">
        <is>
          <t>HERNANDEZ MONTAÑO / BERNARDO</t>
        </is>
      </c>
      <c r="D981" t="inlineStr">
        <is>
          <t>Inscrito</t>
        </is>
      </c>
      <c r="E981" t="inlineStr">
        <is>
          <t>Regular</t>
        </is>
      </c>
      <c r="G981" t="inlineStr">
        <is>
          <t>Turismo Sustentable y Gestión Hotelera</t>
        </is>
      </c>
      <c r="H981" t="inlineStr">
        <is>
          <t>M</t>
        </is>
      </c>
      <c r="I981" t="inlineStr">
        <is>
          <t>EXM</t>
        </is>
      </c>
      <c r="J981" t="inlineStr">
        <is>
          <t>0</t>
        </is>
      </c>
      <c r="K981" t="inlineStr">
        <is>
          <t>2024-07-30 12:26:38.868507</t>
        </is>
      </c>
      <c r="L981">
        <f>MID(K981,1,10)</f>
        <v/>
      </c>
      <c r="M981" t="inlineStr">
        <is>
          <t>8.4</t>
        </is>
      </c>
      <c r="N981" t="inlineStr">
        <is>
          <t>Boston</t>
        </is>
      </c>
      <c r="P981" s="1">
        <f>DATE(INT(RAND()*(2008 - 2006 + 1) + 2006), INT(RAND()*12 + 1), INT(RAND()*28 + 1))</f>
        <v/>
      </c>
      <c r="Q981">
        <f>CHOOSE(RANDBETWEEN(1,2),"Si","No")</f>
        <v/>
      </c>
      <c r="R981">
        <f>IF(Q981="Si",CHOOSE(RANDBETWEEN(1,3),"Excelencia","Apoyo Académico","Excelencia"), " ")</f>
        <v/>
      </c>
      <c r="S981">
        <f>RANDBETWEEN(100, 200)</f>
        <v/>
      </c>
      <c r="T981">
        <f>CHOOSE(RANDBETWEEN(1,2),"Si","No")</f>
        <v/>
      </c>
      <c r="U981">
        <f>CHOOSE(RANDBETWEEN(1,2),"Si","No")</f>
        <v/>
      </c>
      <c r="V981">
        <f>IF(U981="Si",CHOOSE(RANDBETWEEN(1,3),"Maya","Tzeltal","Náhuatl", "Misteco", "Otomí"), " ")</f>
        <v/>
      </c>
      <c r="W981">
        <f>CHOOSE(RANDBETWEEN(1,2),"Si","No")</f>
        <v/>
      </c>
      <c r="X981">
        <f>IF(W981="Si",CHOOSE(RANDBETWEEN(1,3),"Motriz","Auditiva","Visual"), " ")</f>
        <v/>
      </c>
      <c r="Y981">
        <f>TEXT(RANDBETWEEN(1000000000,9999999999), "0000000000")</f>
        <v/>
      </c>
      <c r="Z981">
        <f>LOWER(LEFT(C981,FIND(" ",C981 &amp; " ")-1)) &amp; "." &amp; LOWER(MID(C981, FIND(" ", C981) + 1, FIND(" ", C981 &amp; " ", FIND(" ", C981)+ 1) - FIND(" ", C981)-1)) &amp; "@gmail.com"</f>
        <v/>
      </c>
      <c r="AA981">
        <f>UPPER(LEFT(C981,1)&amp;MID(C981,FIND(" ",C981)+1,1)&amp;IF(LEN(C981)-LEN(SUBSTITUTE(C981," ",""))&gt;=2,MID(C981,FIND(" ",C981,FIND(" ",C981)+1)+1,1),"X")&amp;TEXT(P981,"YYMMDD")&amp;H981&amp;RANDBETWEEN(0,9)&amp;RANDBETWEEN(0,9)&amp;CHAR(RANDBETWEEN(65,90))&amp;CHAR(RANDBETWEEN(65,90)))</f>
        <v/>
      </c>
    </row>
    <row r="982" hidden="1">
      <c r="A982" t="inlineStr">
        <is>
          <t>240300289</t>
        </is>
      </c>
      <c r="B982" t="inlineStr">
        <is>
          <t>VEINTICINCOAVA</t>
        </is>
      </c>
      <c r="C982" t="inlineStr">
        <is>
          <t>PÉREZ DEL TORO / EMILIANO</t>
        </is>
      </c>
      <c r="D982" t="inlineStr">
        <is>
          <t>Inscrito</t>
        </is>
      </c>
      <c r="E982" t="inlineStr">
        <is>
          <t>Regular</t>
        </is>
      </c>
      <c r="G982" t="inlineStr">
        <is>
          <t>Turismo Sustentable y Gestión Hotelera</t>
        </is>
      </c>
      <c r="H982" t="inlineStr">
        <is>
          <t>M</t>
        </is>
      </c>
      <c r="I982" t="inlineStr">
        <is>
          <t>EXM</t>
        </is>
      </c>
      <c r="J982" t="inlineStr">
        <is>
          <t>0</t>
        </is>
      </c>
      <c r="K982" t="inlineStr">
        <is>
          <t>2024-07-30 12:26:32.261554</t>
        </is>
      </c>
      <c r="L982">
        <f>MID(K982,1,10)</f>
        <v/>
      </c>
      <c r="M982" t="inlineStr">
        <is>
          <t>8.6</t>
        </is>
      </c>
      <c r="N982" t="inlineStr">
        <is>
          <t>Colegio Nacional de Educación Profesional Técnica</t>
        </is>
      </c>
      <c r="P982" s="1">
        <f>DATE(INT(RAND()*(2008 - 2006 + 1) + 2006), INT(RAND()*12 + 1), INT(RAND()*28 + 1))</f>
        <v/>
      </c>
      <c r="Q982">
        <f>CHOOSE(RANDBETWEEN(1,2),"Si","No")</f>
        <v/>
      </c>
      <c r="R982">
        <f>IF(Q982="Si",CHOOSE(RANDBETWEEN(1,3),"Excelencia","Apoyo Académico","Excelencia"), " ")</f>
        <v/>
      </c>
      <c r="S982">
        <f>RANDBETWEEN(100, 200)</f>
        <v/>
      </c>
      <c r="T982">
        <f>CHOOSE(RANDBETWEEN(1,2),"Si","No")</f>
        <v/>
      </c>
      <c r="U982">
        <f>CHOOSE(RANDBETWEEN(1,2),"Si","No")</f>
        <v/>
      </c>
      <c r="V982">
        <f>IF(U982="Si",CHOOSE(RANDBETWEEN(1,3),"Maya","Tzeltal","Náhuatl", "Misteco", "Otomí"), " ")</f>
        <v/>
      </c>
      <c r="W982">
        <f>CHOOSE(RANDBETWEEN(1,2),"Si","No")</f>
        <v/>
      </c>
      <c r="X982">
        <f>IF(W982="Si",CHOOSE(RANDBETWEEN(1,3),"Motriz","Auditiva","Visual"), " ")</f>
        <v/>
      </c>
      <c r="Y982">
        <f>TEXT(RANDBETWEEN(1000000000,9999999999), "0000000000")</f>
        <v/>
      </c>
      <c r="Z982">
        <f>LOWER(LEFT(C982,FIND(" ",C982 &amp; " ")-1)) &amp; "." &amp; LOWER(MID(C982, FIND(" ", C982) + 1, FIND(" ", C982 &amp; " ", FIND(" ", C982)+ 1) - FIND(" ", C982)-1)) &amp; "@gmail.com"</f>
        <v/>
      </c>
      <c r="AA982">
        <f>UPPER(LEFT(C982,1)&amp;MID(C982,FIND(" ",C982)+1,1)&amp;IF(LEN(C982)-LEN(SUBSTITUTE(C982," ",""))&gt;=2,MID(C982,FIND(" ",C982,FIND(" ",C982)+1)+1,1),"X")&amp;TEXT(P982,"YYMMDD")&amp;H982&amp;RANDBETWEEN(0,9)&amp;RANDBETWEEN(0,9)&amp;CHAR(RANDBETWEEN(65,90))&amp;CHAR(RANDBETWEEN(65,90)))</f>
        <v/>
      </c>
    </row>
    <row r="983" hidden="1">
      <c r="A983" t="inlineStr">
        <is>
          <t>240300288</t>
        </is>
      </c>
      <c r="B983" t="inlineStr">
        <is>
          <t>VEINTICINCOAVA</t>
        </is>
      </c>
      <c r="C983" t="inlineStr">
        <is>
          <t>HERRERA SILVA / YANIN</t>
        </is>
      </c>
      <c r="D983" t="inlineStr">
        <is>
          <t>Inscrito</t>
        </is>
      </c>
      <c r="E983" t="inlineStr">
        <is>
          <t>Regular</t>
        </is>
      </c>
      <c r="G983" t="inlineStr">
        <is>
          <t>Turismo Sustentable y Gestión Hotelera</t>
        </is>
      </c>
      <c r="H983" t="inlineStr">
        <is>
          <t>F</t>
        </is>
      </c>
      <c r="I983" t="inlineStr">
        <is>
          <t>EXM</t>
        </is>
      </c>
      <c r="J983" t="inlineStr">
        <is>
          <t>0</t>
        </is>
      </c>
      <c r="K983" t="inlineStr">
        <is>
          <t>2024-07-30 12:25:41.586165</t>
        </is>
      </c>
      <c r="L983">
        <f>MID(K983,1,10)</f>
        <v/>
      </c>
      <c r="M983" t="inlineStr">
        <is>
          <t>10</t>
        </is>
      </c>
      <c r="N983" t="inlineStr">
        <is>
          <t xml:space="preserve">Colegio de bachilleres plantel Cancún cuatro </t>
        </is>
      </c>
      <c r="P983" s="1">
        <f>DATE(INT(RAND()*(2008 - 2006 + 1) + 2006), INT(RAND()*12 + 1), INT(RAND()*28 + 1))</f>
        <v/>
      </c>
      <c r="Q983">
        <f>CHOOSE(RANDBETWEEN(1,2),"Si","No")</f>
        <v/>
      </c>
      <c r="R983">
        <f>IF(Q983="Si",CHOOSE(RANDBETWEEN(1,3),"Excelencia","Apoyo Académico","Excelencia"), " ")</f>
        <v/>
      </c>
      <c r="S983">
        <f>RANDBETWEEN(100, 200)</f>
        <v/>
      </c>
      <c r="T983">
        <f>CHOOSE(RANDBETWEEN(1,2),"Si","No")</f>
        <v/>
      </c>
      <c r="U983">
        <f>CHOOSE(RANDBETWEEN(1,2),"Si","No")</f>
        <v/>
      </c>
      <c r="V983">
        <f>IF(U983="Si",CHOOSE(RANDBETWEEN(1,3),"Maya","Tzeltal","Náhuatl", "Misteco", "Otomí"), " ")</f>
        <v/>
      </c>
      <c r="W983">
        <f>CHOOSE(RANDBETWEEN(1,2),"Si","No")</f>
        <v/>
      </c>
      <c r="X983">
        <f>IF(W983="Si",CHOOSE(RANDBETWEEN(1,3),"Motriz","Auditiva","Visual"), " ")</f>
        <v/>
      </c>
      <c r="Y983">
        <f>TEXT(RANDBETWEEN(1000000000,9999999999), "0000000000")</f>
        <v/>
      </c>
      <c r="Z983">
        <f>LOWER(LEFT(C983,FIND(" ",C983 &amp; " ")-1)) &amp; "." &amp; LOWER(MID(C983, FIND(" ", C983) + 1, FIND(" ", C983 &amp; " ", FIND(" ", C983)+ 1) - FIND(" ", C983)-1)) &amp; "@gmail.com"</f>
        <v/>
      </c>
      <c r="AA983">
        <f>UPPER(LEFT(C983,1)&amp;MID(C983,FIND(" ",C983)+1,1)&amp;IF(LEN(C983)-LEN(SUBSTITUTE(C983," ",""))&gt;=2,MID(C983,FIND(" ",C983,FIND(" ",C983)+1)+1,1),"X")&amp;TEXT(P983,"YYMMDD")&amp;H983&amp;RANDBETWEEN(0,9)&amp;RANDBETWEEN(0,9)&amp;CHAR(RANDBETWEEN(65,90))&amp;CHAR(RANDBETWEEN(65,90)))</f>
        <v/>
      </c>
    </row>
    <row r="984" hidden="1">
      <c r="A984" t="inlineStr">
        <is>
          <t>240300287</t>
        </is>
      </c>
      <c r="B984" t="inlineStr">
        <is>
          <t>VEINTICINCOAVA</t>
        </is>
      </c>
      <c r="C984" t="inlineStr">
        <is>
          <t>VARGAS CHICO / BRISSA MARINA</t>
        </is>
      </c>
      <c r="D984" t="inlineStr">
        <is>
          <t>Inscrito</t>
        </is>
      </c>
      <c r="E984" t="inlineStr">
        <is>
          <t>Regular</t>
        </is>
      </c>
      <c r="G984" t="inlineStr">
        <is>
          <t>Turismo Sustentable y Gestión Hotelera</t>
        </is>
      </c>
      <c r="H984" t="inlineStr">
        <is>
          <t>F</t>
        </is>
      </c>
      <c r="I984" t="inlineStr">
        <is>
          <t>EXM</t>
        </is>
      </c>
      <c r="J984" t="inlineStr">
        <is>
          <t>0</t>
        </is>
      </c>
      <c r="K984" t="inlineStr">
        <is>
          <t>2024-07-30 12:25:36.109818</t>
        </is>
      </c>
      <c r="L984">
        <f>MID(K984,1,10)</f>
        <v/>
      </c>
      <c r="M984" t="inlineStr">
        <is>
          <t>8.5</t>
        </is>
      </c>
      <c r="N984" t="inlineStr">
        <is>
          <t>colegio de estudios científicos y tecnológicos del estado de quintana roo IV</t>
        </is>
      </c>
      <c r="P984" s="1">
        <f>DATE(INT(RAND()*(2008 - 2006 + 1) + 2006), INT(RAND()*12 + 1), INT(RAND()*28 + 1))</f>
        <v/>
      </c>
      <c r="Q984">
        <f>CHOOSE(RANDBETWEEN(1,2),"Si","No")</f>
        <v/>
      </c>
      <c r="R984">
        <f>IF(Q984="Si",CHOOSE(RANDBETWEEN(1,3),"Excelencia","Apoyo Académico","Excelencia"), " ")</f>
        <v/>
      </c>
      <c r="S984">
        <f>RANDBETWEEN(100, 200)</f>
        <v/>
      </c>
      <c r="T984">
        <f>CHOOSE(RANDBETWEEN(1,2),"Si","No")</f>
        <v/>
      </c>
      <c r="U984">
        <f>CHOOSE(RANDBETWEEN(1,2),"Si","No")</f>
        <v/>
      </c>
      <c r="V984">
        <f>IF(U984="Si",CHOOSE(RANDBETWEEN(1,3),"Maya","Tzeltal","Náhuatl", "Misteco", "Otomí"), " ")</f>
        <v/>
      </c>
      <c r="W984">
        <f>CHOOSE(RANDBETWEEN(1,2),"Si","No")</f>
        <v/>
      </c>
      <c r="X984">
        <f>IF(W984="Si",CHOOSE(RANDBETWEEN(1,3),"Motriz","Auditiva","Visual"), " ")</f>
        <v/>
      </c>
      <c r="Y984">
        <f>TEXT(RANDBETWEEN(1000000000,9999999999), "0000000000")</f>
        <v/>
      </c>
      <c r="Z984">
        <f>LOWER(LEFT(C984,FIND(" ",C984 &amp; " ")-1)) &amp; "." &amp; LOWER(MID(C984, FIND(" ", C984) + 1, FIND(" ", C984 &amp; " ", FIND(" ", C984)+ 1) - FIND(" ", C984)-1)) &amp; "@gmail.com"</f>
        <v/>
      </c>
      <c r="AA984">
        <f>UPPER(LEFT(C984,1)&amp;MID(C984,FIND(" ",C984)+1,1)&amp;IF(LEN(C984)-LEN(SUBSTITUTE(C984," ",""))&gt;=2,MID(C984,FIND(" ",C984,FIND(" ",C984)+1)+1,1),"X")&amp;TEXT(P984,"YYMMDD")&amp;H984&amp;RANDBETWEEN(0,9)&amp;RANDBETWEEN(0,9)&amp;CHAR(RANDBETWEEN(65,90))&amp;CHAR(RANDBETWEEN(65,90)))</f>
        <v/>
      </c>
    </row>
    <row r="985" hidden="1">
      <c r="A985" t="inlineStr">
        <is>
          <t>240300286</t>
        </is>
      </c>
      <c r="B985" t="inlineStr">
        <is>
          <t>VEINTICINCOAVA</t>
        </is>
      </c>
      <c r="C985" t="inlineStr">
        <is>
          <t>TUZ CANUL / ERICK</t>
        </is>
      </c>
      <c r="D985" t="inlineStr">
        <is>
          <t>Inscrito</t>
        </is>
      </c>
      <c r="E985" t="inlineStr">
        <is>
          <t>Regular</t>
        </is>
      </c>
      <c r="G985" t="inlineStr">
        <is>
          <t>Turismo Sustentable y Gestión Hotelera</t>
        </is>
      </c>
      <c r="H985" t="inlineStr">
        <is>
          <t>M</t>
        </is>
      </c>
      <c r="I985" t="inlineStr">
        <is>
          <t>EXM</t>
        </is>
      </c>
      <c r="J985" t="inlineStr">
        <is>
          <t>0</t>
        </is>
      </c>
      <c r="K985" t="inlineStr">
        <is>
          <t>2024-07-30 12:25:04.195471</t>
        </is>
      </c>
      <c r="L985">
        <f>MID(K985,1,10)</f>
        <v/>
      </c>
      <c r="M985" t="inlineStr">
        <is>
          <t>9.4</t>
        </is>
      </c>
      <c r="N985" t="inlineStr">
        <is>
          <t>Colegio Nacional de Educación Profesional Técnica</t>
        </is>
      </c>
      <c r="P985" s="1">
        <f>DATE(INT(RAND()*(2008 - 2006 + 1) + 2006), INT(RAND()*12 + 1), INT(RAND()*28 + 1))</f>
        <v/>
      </c>
      <c r="Q985">
        <f>CHOOSE(RANDBETWEEN(1,2),"Si","No")</f>
        <v/>
      </c>
      <c r="R985">
        <f>IF(Q985="Si",CHOOSE(RANDBETWEEN(1,3),"Excelencia","Apoyo Académico","Excelencia"), " ")</f>
        <v/>
      </c>
      <c r="S985">
        <f>RANDBETWEEN(100, 200)</f>
        <v/>
      </c>
      <c r="T985">
        <f>CHOOSE(RANDBETWEEN(1,2),"Si","No")</f>
        <v/>
      </c>
      <c r="U985">
        <f>CHOOSE(RANDBETWEEN(1,2),"Si","No")</f>
        <v/>
      </c>
      <c r="V985">
        <f>IF(U985="Si",CHOOSE(RANDBETWEEN(1,3),"Maya","Tzeltal","Náhuatl", "Misteco", "Otomí"), " ")</f>
        <v/>
      </c>
      <c r="W985">
        <f>CHOOSE(RANDBETWEEN(1,2),"Si","No")</f>
        <v/>
      </c>
      <c r="X985">
        <f>IF(W985="Si",CHOOSE(RANDBETWEEN(1,3),"Motriz","Auditiva","Visual"), " ")</f>
        <v/>
      </c>
      <c r="Y985">
        <f>TEXT(RANDBETWEEN(1000000000,9999999999), "0000000000")</f>
        <v/>
      </c>
      <c r="Z985">
        <f>LOWER(LEFT(C985,FIND(" ",C985 &amp; " ")-1)) &amp; "." &amp; LOWER(MID(C985, FIND(" ", C985) + 1, FIND(" ", C985 &amp; " ", FIND(" ", C985)+ 1) - FIND(" ", C985)-1)) &amp; "@gmail.com"</f>
        <v/>
      </c>
      <c r="AA985">
        <f>UPPER(LEFT(C985,1)&amp;MID(C985,FIND(" ",C985)+1,1)&amp;IF(LEN(C985)-LEN(SUBSTITUTE(C985," ",""))&gt;=2,MID(C985,FIND(" ",C985,FIND(" ",C985)+1)+1,1),"X")&amp;TEXT(P985,"YYMMDD")&amp;H985&amp;RANDBETWEEN(0,9)&amp;RANDBETWEEN(0,9)&amp;CHAR(RANDBETWEEN(65,90))&amp;CHAR(RANDBETWEEN(65,90)))</f>
        <v/>
      </c>
    </row>
    <row r="986" hidden="1">
      <c r="A986" t="inlineStr">
        <is>
          <t>240300285</t>
        </is>
      </c>
      <c r="B986" t="inlineStr">
        <is>
          <t>VEINTICINCOAVA</t>
        </is>
      </c>
      <c r="C986" t="inlineStr">
        <is>
          <t>LÓPEZ NANGULLASMÚ / OMAR EDUARDO</t>
        </is>
      </c>
      <c r="D986" t="inlineStr">
        <is>
          <t>Inscrito</t>
        </is>
      </c>
      <c r="E986" t="inlineStr">
        <is>
          <t>Regular</t>
        </is>
      </c>
      <c r="G986" t="inlineStr">
        <is>
          <t>Turismo Sustentable y Gestión Hotelera</t>
        </is>
      </c>
      <c r="H986" t="inlineStr">
        <is>
          <t>M</t>
        </is>
      </c>
      <c r="I986" t="inlineStr">
        <is>
          <t>EXM</t>
        </is>
      </c>
      <c r="J986" t="inlineStr">
        <is>
          <t>0</t>
        </is>
      </c>
      <c r="K986" t="inlineStr">
        <is>
          <t>2024-07-30 12:25:02.278272</t>
        </is>
      </c>
      <c r="L986">
        <f>MID(K986,1,10)</f>
        <v/>
      </c>
      <c r="M986" t="inlineStr">
        <is>
          <t>9.2</t>
        </is>
      </c>
      <c r="N986" t="inlineStr">
        <is>
          <t>CONALEP 2</t>
        </is>
      </c>
      <c r="P986" s="1">
        <f>DATE(INT(RAND()*(2008 - 2006 + 1) + 2006), INT(RAND()*12 + 1), INT(RAND()*28 + 1))</f>
        <v/>
      </c>
      <c r="Q986">
        <f>CHOOSE(RANDBETWEEN(1,2),"Si","No")</f>
        <v/>
      </c>
      <c r="R986">
        <f>IF(Q986="Si",CHOOSE(RANDBETWEEN(1,3),"Excelencia","Apoyo Académico","Excelencia"), " ")</f>
        <v/>
      </c>
      <c r="S986">
        <f>RANDBETWEEN(100, 200)</f>
        <v/>
      </c>
      <c r="T986">
        <f>CHOOSE(RANDBETWEEN(1,2),"Si","No")</f>
        <v/>
      </c>
      <c r="U986">
        <f>CHOOSE(RANDBETWEEN(1,2),"Si","No")</f>
        <v/>
      </c>
      <c r="V986">
        <f>IF(U986="Si",CHOOSE(RANDBETWEEN(1,3),"Maya","Tzeltal","Náhuatl", "Misteco", "Otomí"), " ")</f>
        <v/>
      </c>
      <c r="W986">
        <f>CHOOSE(RANDBETWEEN(1,2),"Si","No")</f>
        <v/>
      </c>
      <c r="X986">
        <f>IF(W986="Si",CHOOSE(RANDBETWEEN(1,3),"Motriz","Auditiva","Visual"), " ")</f>
        <v/>
      </c>
      <c r="Y986">
        <f>TEXT(RANDBETWEEN(1000000000,9999999999), "0000000000")</f>
        <v/>
      </c>
      <c r="Z986">
        <f>LOWER(LEFT(C986,FIND(" ",C986 &amp; " ")-1)) &amp; "." &amp; LOWER(MID(C986, FIND(" ", C986) + 1, FIND(" ", C986 &amp; " ", FIND(" ", C986)+ 1) - FIND(" ", C986)-1)) &amp; "@gmail.com"</f>
        <v/>
      </c>
      <c r="AA986">
        <f>UPPER(LEFT(C986,1)&amp;MID(C986,FIND(" ",C986)+1,1)&amp;IF(LEN(C986)-LEN(SUBSTITUTE(C986," ",""))&gt;=2,MID(C986,FIND(" ",C986,FIND(" ",C986)+1)+1,1),"X")&amp;TEXT(P986,"YYMMDD")&amp;H986&amp;RANDBETWEEN(0,9)&amp;RANDBETWEEN(0,9)&amp;CHAR(RANDBETWEEN(65,90))&amp;CHAR(RANDBETWEEN(65,90)))</f>
        <v/>
      </c>
    </row>
    <row r="987" hidden="1">
      <c r="A987" t="inlineStr">
        <is>
          <t>240300284</t>
        </is>
      </c>
      <c r="B987" t="inlineStr">
        <is>
          <t>VEINTICINCOAVA</t>
        </is>
      </c>
      <c r="C987" t="inlineStr">
        <is>
          <t>LANDERO QUE / MANUEL EDUARDO</t>
        </is>
      </c>
      <c r="D987" t="inlineStr">
        <is>
          <t>Inscrito</t>
        </is>
      </c>
      <c r="E987" t="inlineStr">
        <is>
          <t>Regular</t>
        </is>
      </c>
      <c r="G987" t="inlineStr">
        <is>
          <t>Turismo Sustentable y Gestión Hotelera</t>
        </is>
      </c>
      <c r="H987" t="inlineStr">
        <is>
          <t>M</t>
        </is>
      </c>
      <c r="I987" t="inlineStr">
        <is>
          <t>EXM</t>
        </is>
      </c>
      <c r="J987" t="inlineStr">
        <is>
          <t>0</t>
        </is>
      </c>
      <c r="K987" t="inlineStr">
        <is>
          <t>2024-07-30 12:25:00.623885</t>
        </is>
      </c>
      <c r="L987">
        <f>MID(K987,1,10)</f>
        <v/>
      </c>
      <c r="M987" t="inlineStr">
        <is>
          <t>8.8</t>
        </is>
      </c>
      <c r="N987" t="inlineStr">
        <is>
          <t>Colegio Nacional de Educación Profesional Técnica</t>
        </is>
      </c>
      <c r="P987" s="1">
        <f>DATE(INT(RAND()*(2008 - 2006 + 1) + 2006), INT(RAND()*12 + 1), INT(RAND()*28 + 1))</f>
        <v/>
      </c>
      <c r="Q987">
        <f>CHOOSE(RANDBETWEEN(1,2),"Si","No")</f>
        <v/>
      </c>
      <c r="R987">
        <f>IF(Q987="Si",CHOOSE(RANDBETWEEN(1,3),"Excelencia","Apoyo Académico","Excelencia"), " ")</f>
        <v/>
      </c>
      <c r="S987">
        <f>RANDBETWEEN(100, 200)</f>
        <v/>
      </c>
      <c r="T987">
        <f>CHOOSE(RANDBETWEEN(1,2),"Si","No")</f>
        <v/>
      </c>
      <c r="U987">
        <f>CHOOSE(RANDBETWEEN(1,2),"Si","No")</f>
        <v/>
      </c>
      <c r="V987">
        <f>IF(U987="Si",CHOOSE(RANDBETWEEN(1,3),"Maya","Tzeltal","Náhuatl", "Misteco", "Otomí"), " ")</f>
        <v/>
      </c>
      <c r="W987">
        <f>CHOOSE(RANDBETWEEN(1,2),"Si","No")</f>
        <v/>
      </c>
      <c r="X987">
        <f>IF(W987="Si",CHOOSE(RANDBETWEEN(1,3),"Motriz","Auditiva","Visual"), " ")</f>
        <v/>
      </c>
      <c r="Y987">
        <f>TEXT(RANDBETWEEN(1000000000,9999999999), "0000000000")</f>
        <v/>
      </c>
      <c r="Z987">
        <f>LOWER(LEFT(C987,FIND(" ",C987 &amp; " ")-1)) &amp; "." &amp; LOWER(MID(C987, FIND(" ", C987) + 1, FIND(" ", C987 &amp; " ", FIND(" ", C987)+ 1) - FIND(" ", C987)-1)) &amp; "@gmail.com"</f>
        <v/>
      </c>
      <c r="AA987">
        <f>UPPER(LEFT(C987,1)&amp;MID(C987,FIND(" ",C987)+1,1)&amp;IF(LEN(C987)-LEN(SUBSTITUTE(C987," ",""))&gt;=2,MID(C987,FIND(" ",C987,FIND(" ",C987)+1)+1,1),"X")&amp;TEXT(P987,"YYMMDD")&amp;H987&amp;RANDBETWEEN(0,9)&amp;RANDBETWEEN(0,9)&amp;CHAR(RANDBETWEEN(65,90))&amp;CHAR(RANDBETWEEN(65,90)))</f>
        <v/>
      </c>
    </row>
    <row r="988" hidden="1">
      <c r="A988" t="inlineStr">
        <is>
          <t>240300283</t>
        </is>
      </c>
      <c r="B988" t="inlineStr">
        <is>
          <t>VEINTICINCOAVA</t>
        </is>
      </c>
      <c r="C988" t="inlineStr">
        <is>
          <t>POZO MARTÍNEZ / ANTHONY ALEJANDRO</t>
        </is>
      </c>
      <c r="D988" t="inlineStr">
        <is>
          <t>Inscrito</t>
        </is>
      </c>
      <c r="E988" t="inlineStr">
        <is>
          <t>Regular</t>
        </is>
      </c>
      <c r="G988" t="inlineStr">
        <is>
          <t>Turismo Sustentable y Gestión Hotelera</t>
        </is>
      </c>
      <c r="H988" t="inlineStr">
        <is>
          <t>M</t>
        </is>
      </c>
      <c r="I988" t="inlineStr">
        <is>
          <t>EXM</t>
        </is>
      </c>
      <c r="J988" t="inlineStr">
        <is>
          <t>0</t>
        </is>
      </c>
      <c r="K988" t="inlineStr">
        <is>
          <t>2024-07-30 12:24:49.466861</t>
        </is>
      </c>
      <c r="L988">
        <f>MID(K988,1,10)</f>
        <v/>
      </c>
      <c r="M988" t="inlineStr">
        <is>
          <t>9</t>
        </is>
      </c>
      <c r="N988" t="inlineStr">
        <is>
          <t>Colegio Nacional de Educación Profesional Técnica</t>
        </is>
      </c>
      <c r="P988" s="1">
        <f>DATE(INT(RAND()*(2008 - 2006 + 1) + 2006), INT(RAND()*12 + 1), INT(RAND()*28 + 1))</f>
        <v/>
      </c>
      <c r="Q988">
        <f>CHOOSE(RANDBETWEEN(1,2),"Si","No")</f>
        <v/>
      </c>
      <c r="R988">
        <f>IF(Q988="Si",CHOOSE(RANDBETWEEN(1,3),"Excelencia","Apoyo Académico","Excelencia"), " ")</f>
        <v/>
      </c>
      <c r="S988">
        <f>RANDBETWEEN(100, 200)</f>
        <v/>
      </c>
      <c r="T988">
        <f>CHOOSE(RANDBETWEEN(1,2),"Si","No")</f>
        <v/>
      </c>
      <c r="U988">
        <f>CHOOSE(RANDBETWEEN(1,2),"Si","No")</f>
        <v/>
      </c>
      <c r="V988">
        <f>IF(U988="Si",CHOOSE(RANDBETWEEN(1,3),"Maya","Tzeltal","Náhuatl", "Misteco", "Otomí"), " ")</f>
        <v/>
      </c>
      <c r="W988">
        <f>CHOOSE(RANDBETWEEN(1,2),"Si","No")</f>
        <v/>
      </c>
      <c r="X988">
        <f>IF(W988="Si",CHOOSE(RANDBETWEEN(1,3),"Motriz","Auditiva","Visual"), " ")</f>
        <v/>
      </c>
      <c r="Y988">
        <f>TEXT(RANDBETWEEN(1000000000,9999999999), "0000000000")</f>
        <v/>
      </c>
      <c r="Z988">
        <f>LOWER(LEFT(C988,FIND(" ",C988 &amp; " ")-1)) &amp; "." &amp; LOWER(MID(C988, FIND(" ", C988) + 1, FIND(" ", C988 &amp; " ", FIND(" ", C988)+ 1) - FIND(" ", C988)-1)) &amp; "@gmail.com"</f>
        <v/>
      </c>
      <c r="AA988">
        <f>UPPER(LEFT(C988,1)&amp;MID(C988,FIND(" ",C988)+1,1)&amp;IF(LEN(C988)-LEN(SUBSTITUTE(C988," ",""))&gt;=2,MID(C988,FIND(" ",C988,FIND(" ",C988)+1)+1,1),"X")&amp;TEXT(P988,"YYMMDD")&amp;H988&amp;RANDBETWEEN(0,9)&amp;RANDBETWEEN(0,9)&amp;CHAR(RANDBETWEEN(65,90))&amp;CHAR(RANDBETWEEN(65,90)))</f>
        <v/>
      </c>
    </row>
    <row r="989" hidden="1">
      <c r="A989" t="inlineStr">
        <is>
          <t>240300282</t>
        </is>
      </c>
      <c r="B989" t="inlineStr">
        <is>
          <t>VEINTICINCOAVA</t>
        </is>
      </c>
      <c r="C989" t="inlineStr">
        <is>
          <t>OSALDE GAMBOA / EDGAR GEOVANNY</t>
        </is>
      </c>
      <c r="D989" t="inlineStr">
        <is>
          <t>Inscrito</t>
        </is>
      </c>
      <c r="E989" t="inlineStr">
        <is>
          <t>Regular</t>
        </is>
      </c>
      <c r="G989" t="inlineStr">
        <is>
          <t>Turismo Sustentable y Gestión Hotelera</t>
        </is>
      </c>
      <c r="H989" t="inlineStr">
        <is>
          <t>M</t>
        </is>
      </c>
      <c r="I989" t="inlineStr">
        <is>
          <t>EXM</t>
        </is>
      </c>
      <c r="J989" t="inlineStr">
        <is>
          <t>0</t>
        </is>
      </c>
      <c r="K989" t="inlineStr">
        <is>
          <t>2024-07-30 12:24:47.595939</t>
        </is>
      </c>
      <c r="L989">
        <f>MID(K989,1,10)</f>
        <v/>
      </c>
      <c r="M989" t="inlineStr">
        <is>
          <t>8.6</t>
        </is>
      </c>
      <c r="N989" t="inlineStr">
        <is>
          <t>Colegio de Estudios Científicos y Tecnológicos del Estado de Quintana Roo</t>
        </is>
      </c>
      <c r="P989" s="1">
        <f>DATE(INT(RAND()*(2008 - 2006 + 1) + 2006), INT(RAND()*12 + 1), INT(RAND()*28 + 1))</f>
        <v/>
      </c>
      <c r="Q989">
        <f>CHOOSE(RANDBETWEEN(1,2),"Si","No")</f>
        <v/>
      </c>
      <c r="R989">
        <f>IF(Q989="Si",CHOOSE(RANDBETWEEN(1,3),"Excelencia","Apoyo Académico","Excelencia"), " ")</f>
        <v/>
      </c>
      <c r="S989">
        <f>RANDBETWEEN(100, 200)</f>
        <v/>
      </c>
      <c r="T989">
        <f>CHOOSE(RANDBETWEEN(1,2),"Si","No")</f>
        <v/>
      </c>
      <c r="U989">
        <f>CHOOSE(RANDBETWEEN(1,2),"Si","No")</f>
        <v/>
      </c>
      <c r="V989">
        <f>IF(U989="Si",CHOOSE(RANDBETWEEN(1,3),"Maya","Tzeltal","Náhuatl", "Misteco", "Otomí"), " ")</f>
        <v/>
      </c>
      <c r="W989">
        <f>CHOOSE(RANDBETWEEN(1,2),"Si","No")</f>
        <v/>
      </c>
      <c r="X989">
        <f>IF(W989="Si",CHOOSE(RANDBETWEEN(1,3),"Motriz","Auditiva","Visual"), " ")</f>
        <v/>
      </c>
      <c r="Y989">
        <f>TEXT(RANDBETWEEN(1000000000,9999999999), "0000000000")</f>
        <v/>
      </c>
      <c r="Z989">
        <f>LOWER(LEFT(C989,FIND(" ",C989 &amp; " ")-1)) &amp; "." &amp; LOWER(MID(C989, FIND(" ", C989) + 1, FIND(" ", C989 &amp; " ", FIND(" ", C989)+ 1) - FIND(" ", C989)-1)) &amp; "@gmail.com"</f>
        <v/>
      </c>
      <c r="AA989">
        <f>UPPER(LEFT(C989,1)&amp;MID(C989,FIND(" ",C989)+1,1)&amp;IF(LEN(C989)-LEN(SUBSTITUTE(C989," ",""))&gt;=2,MID(C989,FIND(" ",C989,FIND(" ",C989)+1)+1,1),"X")&amp;TEXT(P989,"YYMMDD")&amp;H989&amp;RANDBETWEEN(0,9)&amp;RANDBETWEEN(0,9)&amp;CHAR(RANDBETWEEN(65,90))&amp;CHAR(RANDBETWEEN(65,90)))</f>
        <v/>
      </c>
    </row>
    <row r="990" hidden="1">
      <c r="A990" t="inlineStr">
        <is>
          <t>240300281</t>
        </is>
      </c>
      <c r="B990" t="inlineStr">
        <is>
          <t>VEINTICINCOAVA</t>
        </is>
      </c>
      <c r="C990" t="inlineStr">
        <is>
          <t>YAH CHAN / LUIS GUSTAVO</t>
        </is>
      </c>
      <c r="D990" t="inlineStr">
        <is>
          <t>Inscrito</t>
        </is>
      </c>
      <c r="E990" t="inlineStr">
        <is>
          <t>Regular</t>
        </is>
      </c>
      <c r="G990" t="inlineStr">
        <is>
          <t>Turismo Sustentable y Gestión Hotelera</t>
        </is>
      </c>
      <c r="H990" t="inlineStr">
        <is>
          <t>M</t>
        </is>
      </c>
      <c r="I990" t="inlineStr">
        <is>
          <t>EXM</t>
        </is>
      </c>
      <c r="J990" t="inlineStr">
        <is>
          <t>0</t>
        </is>
      </c>
      <c r="K990" t="inlineStr">
        <is>
          <t>2024-07-30 12:24:30.275931</t>
        </is>
      </c>
      <c r="L990">
        <f>MID(K990,1,10)</f>
        <v/>
      </c>
      <c r="M990" t="inlineStr">
        <is>
          <t>8.5</t>
        </is>
      </c>
      <c r="N990" t="inlineStr">
        <is>
          <t>Colegio Nacional de Educación Profesional Técnica</t>
        </is>
      </c>
      <c r="P990" s="1">
        <f>DATE(INT(RAND()*(2008 - 2006 + 1) + 2006), INT(RAND()*12 + 1), INT(RAND()*28 + 1))</f>
        <v/>
      </c>
      <c r="Q990">
        <f>CHOOSE(RANDBETWEEN(1,2),"Si","No")</f>
        <v/>
      </c>
      <c r="R990">
        <f>IF(Q990="Si",CHOOSE(RANDBETWEEN(1,3),"Excelencia","Apoyo Académico","Excelencia"), " ")</f>
        <v/>
      </c>
      <c r="S990">
        <f>RANDBETWEEN(100, 200)</f>
        <v/>
      </c>
      <c r="T990">
        <f>CHOOSE(RANDBETWEEN(1,2),"Si","No")</f>
        <v/>
      </c>
      <c r="U990">
        <f>CHOOSE(RANDBETWEEN(1,2),"Si","No")</f>
        <v/>
      </c>
      <c r="V990">
        <f>IF(U990="Si",CHOOSE(RANDBETWEEN(1,3),"Maya","Tzeltal","Náhuatl", "Misteco", "Otomí"), " ")</f>
        <v/>
      </c>
      <c r="W990">
        <f>CHOOSE(RANDBETWEEN(1,2),"Si","No")</f>
        <v/>
      </c>
      <c r="X990">
        <f>IF(W990="Si",CHOOSE(RANDBETWEEN(1,3),"Motriz","Auditiva","Visual"), " ")</f>
        <v/>
      </c>
      <c r="Y990">
        <f>TEXT(RANDBETWEEN(1000000000,9999999999), "0000000000")</f>
        <v/>
      </c>
      <c r="Z990">
        <f>LOWER(LEFT(C990,FIND(" ",C990 &amp; " ")-1)) &amp; "." &amp; LOWER(MID(C990, FIND(" ", C990) + 1, FIND(" ", C990 &amp; " ", FIND(" ", C990)+ 1) - FIND(" ", C990)-1)) &amp; "@gmail.com"</f>
        <v/>
      </c>
      <c r="AA990">
        <f>UPPER(LEFT(C990,1)&amp;MID(C990,FIND(" ",C990)+1,1)&amp;IF(LEN(C990)-LEN(SUBSTITUTE(C990," ",""))&gt;=2,MID(C990,FIND(" ",C990,FIND(" ",C990)+1)+1,1),"X")&amp;TEXT(P990,"YYMMDD")&amp;H990&amp;RANDBETWEEN(0,9)&amp;RANDBETWEEN(0,9)&amp;CHAR(RANDBETWEEN(65,90))&amp;CHAR(RANDBETWEEN(65,90)))</f>
        <v/>
      </c>
    </row>
    <row r="991" hidden="1">
      <c r="A991" t="inlineStr">
        <is>
          <t>240300280</t>
        </is>
      </c>
      <c r="B991" t="inlineStr">
        <is>
          <t>VEINTICINCOAVA</t>
        </is>
      </c>
      <c r="C991" t="inlineStr">
        <is>
          <t>CANUL CHI / RANGEL ENRIQUE</t>
        </is>
      </c>
      <c r="D991" t="inlineStr">
        <is>
          <t>Inscrito</t>
        </is>
      </c>
      <c r="E991" t="inlineStr">
        <is>
          <t>Regular</t>
        </is>
      </c>
      <c r="G991" t="inlineStr">
        <is>
          <t>Turismo Sustentable y Gestión Hotelera</t>
        </is>
      </c>
      <c r="H991" t="inlineStr">
        <is>
          <t>M</t>
        </is>
      </c>
      <c r="I991" t="inlineStr">
        <is>
          <t>EXM</t>
        </is>
      </c>
      <c r="J991" t="inlineStr">
        <is>
          <t>0</t>
        </is>
      </c>
      <c r="K991" t="inlineStr">
        <is>
          <t>2024-07-30 12:24:29.640269</t>
        </is>
      </c>
      <c r="L991">
        <f>MID(K991,1,10)</f>
        <v/>
      </c>
      <c r="M991" t="inlineStr">
        <is>
          <t>8.6</t>
        </is>
      </c>
      <c r="N991" t="inlineStr">
        <is>
          <t>CBTIS 111</t>
        </is>
      </c>
      <c r="P991" s="1">
        <f>DATE(INT(RAND()*(2008 - 2006 + 1) + 2006), INT(RAND()*12 + 1), INT(RAND()*28 + 1))</f>
        <v/>
      </c>
      <c r="Q991">
        <f>CHOOSE(RANDBETWEEN(1,2),"Si","No")</f>
        <v/>
      </c>
      <c r="R991">
        <f>IF(Q991="Si",CHOOSE(RANDBETWEEN(1,3),"Excelencia","Apoyo Académico","Excelencia"), " ")</f>
        <v/>
      </c>
      <c r="S991">
        <f>RANDBETWEEN(100, 200)</f>
        <v/>
      </c>
      <c r="T991">
        <f>CHOOSE(RANDBETWEEN(1,2),"Si","No")</f>
        <v/>
      </c>
      <c r="U991">
        <f>CHOOSE(RANDBETWEEN(1,2),"Si","No")</f>
        <v/>
      </c>
      <c r="V991">
        <f>IF(U991="Si",CHOOSE(RANDBETWEEN(1,3),"Maya","Tzeltal","Náhuatl", "Misteco", "Otomí"), " ")</f>
        <v/>
      </c>
      <c r="W991">
        <f>CHOOSE(RANDBETWEEN(1,2),"Si","No")</f>
        <v/>
      </c>
      <c r="X991">
        <f>IF(W991="Si",CHOOSE(RANDBETWEEN(1,3),"Motriz","Auditiva","Visual"), " ")</f>
        <v/>
      </c>
      <c r="Y991">
        <f>TEXT(RANDBETWEEN(1000000000,9999999999), "0000000000")</f>
        <v/>
      </c>
      <c r="Z991">
        <f>LOWER(LEFT(C991,FIND(" ",C991 &amp; " ")-1)) &amp; "." &amp; LOWER(MID(C991, FIND(" ", C991) + 1, FIND(" ", C991 &amp; " ", FIND(" ", C991)+ 1) - FIND(" ", C991)-1)) &amp; "@gmail.com"</f>
        <v/>
      </c>
      <c r="AA991">
        <f>UPPER(LEFT(C991,1)&amp;MID(C991,FIND(" ",C991)+1,1)&amp;IF(LEN(C991)-LEN(SUBSTITUTE(C991," ",""))&gt;=2,MID(C991,FIND(" ",C991,FIND(" ",C991)+1)+1,1),"X")&amp;TEXT(P991,"YYMMDD")&amp;H991&amp;RANDBETWEEN(0,9)&amp;RANDBETWEEN(0,9)&amp;CHAR(RANDBETWEEN(65,90))&amp;CHAR(RANDBETWEEN(65,90)))</f>
        <v/>
      </c>
    </row>
    <row r="992" hidden="1">
      <c r="A992" t="inlineStr">
        <is>
          <t>240300279</t>
        </is>
      </c>
      <c r="B992" t="inlineStr">
        <is>
          <t>VEINTICINCOAVA</t>
        </is>
      </c>
      <c r="C992" t="inlineStr">
        <is>
          <t>HERNANDEZ ROSALES / KAREN MARLEN</t>
        </is>
      </c>
      <c r="D992" t="inlineStr">
        <is>
          <t>Inscrito</t>
        </is>
      </c>
      <c r="E992" t="inlineStr">
        <is>
          <t>Regular</t>
        </is>
      </c>
      <c r="G992" t="inlineStr">
        <is>
          <t>Turismo Sustentable y Gestión Hotelera</t>
        </is>
      </c>
      <c r="H992" t="inlineStr">
        <is>
          <t>F</t>
        </is>
      </c>
      <c r="I992" t="inlineStr">
        <is>
          <t>EXM</t>
        </is>
      </c>
      <c r="J992" t="inlineStr">
        <is>
          <t>0</t>
        </is>
      </c>
      <c r="K992" t="inlineStr">
        <is>
          <t>2024-07-30 12:24:29.037834</t>
        </is>
      </c>
      <c r="L992">
        <f>MID(K992,1,10)</f>
        <v/>
      </c>
      <c r="M992" t="inlineStr">
        <is>
          <t>10</t>
        </is>
      </c>
      <c r="N992" t="inlineStr">
        <is>
          <t>Colegio de Estudios Científicos y Tecnológicos del Estado de Quintana Roo</t>
        </is>
      </c>
      <c r="P992" s="1">
        <f>DATE(INT(RAND()*(2008 - 2006 + 1) + 2006), INT(RAND()*12 + 1), INT(RAND()*28 + 1))</f>
        <v/>
      </c>
      <c r="Q992">
        <f>CHOOSE(RANDBETWEEN(1,2),"Si","No")</f>
        <v/>
      </c>
      <c r="R992">
        <f>IF(Q992="Si",CHOOSE(RANDBETWEEN(1,3),"Excelencia","Apoyo Académico","Excelencia"), " ")</f>
        <v/>
      </c>
      <c r="S992">
        <f>RANDBETWEEN(100, 200)</f>
        <v/>
      </c>
      <c r="T992">
        <f>CHOOSE(RANDBETWEEN(1,2),"Si","No")</f>
        <v/>
      </c>
      <c r="U992">
        <f>CHOOSE(RANDBETWEEN(1,2),"Si","No")</f>
        <v/>
      </c>
      <c r="V992">
        <f>IF(U992="Si",CHOOSE(RANDBETWEEN(1,3),"Maya","Tzeltal","Náhuatl", "Misteco", "Otomí"), " ")</f>
        <v/>
      </c>
      <c r="W992">
        <f>CHOOSE(RANDBETWEEN(1,2),"Si","No")</f>
        <v/>
      </c>
      <c r="X992">
        <f>IF(W992="Si",CHOOSE(RANDBETWEEN(1,3),"Motriz","Auditiva","Visual"), " ")</f>
        <v/>
      </c>
      <c r="Y992">
        <f>TEXT(RANDBETWEEN(1000000000,9999999999), "0000000000")</f>
        <v/>
      </c>
      <c r="Z992">
        <f>LOWER(LEFT(C992,FIND(" ",C992 &amp; " ")-1)) &amp; "." &amp; LOWER(MID(C992, FIND(" ", C992) + 1, FIND(" ", C992 &amp; " ", FIND(" ", C992)+ 1) - FIND(" ", C992)-1)) &amp; "@gmail.com"</f>
        <v/>
      </c>
      <c r="AA992">
        <f>UPPER(LEFT(C992,1)&amp;MID(C992,FIND(" ",C992)+1,1)&amp;IF(LEN(C992)-LEN(SUBSTITUTE(C992," ",""))&gt;=2,MID(C992,FIND(" ",C992,FIND(" ",C992)+1)+1,1),"X")&amp;TEXT(P992,"YYMMDD")&amp;H992&amp;RANDBETWEEN(0,9)&amp;RANDBETWEEN(0,9)&amp;CHAR(RANDBETWEEN(65,90))&amp;CHAR(RANDBETWEEN(65,90)))</f>
        <v/>
      </c>
    </row>
    <row r="993" hidden="1">
      <c r="A993" t="inlineStr">
        <is>
          <t>240300278</t>
        </is>
      </c>
      <c r="B993" t="inlineStr">
        <is>
          <t>VEINTICINCOAVA</t>
        </is>
      </c>
      <c r="C993" t="inlineStr">
        <is>
          <t>CARRERA RAMOS / CARLOS ALEJANDRO</t>
        </is>
      </c>
      <c r="D993" t="inlineStr">
        <is>
          <t>Inscrito</t>
        </is>
      </c>
      <c r="E993" t="inlineStr">
        <is>
          <t>Regular</t>
        </is>
      </c>
      <c r="G993" t="inlineStr">
        <is>
          <t>Turismo Sustentable y Gestión Hotelera</t>
        </is>
      </c>
      <c r="H993" t="inlineStr">
        <is>
          <t>M</t>
        </is>
      </c>
      <c r="I993" t="inlineStr">
        <is>
          <t>EXM</t>
        </is>
      </c>
      <c r="J993" t="inlineStr">
        <is>
          <t>0</t>
        </is>
      </c>
      <c r="K993" t="inlineStr">
        <is>
          <t>2024-07-30 12:24:28.959698</t>
        </is>
      </c>
      <c r="L993">
        <f>MID(K993,1,10)</f>
        <v/>
      </c>
      <c r="M993" t="inlineStr">
        <is>
          <t>7.9</t>
        </is>
      </c>
      <c r="N993" t="inlineStr">
        <is>
          <t>Centro de Bachillerato Tecnológico Industrial y de Servicios No.272</t>
        </is>
      </c>
      <c r="P993" s="1">
        <f>DATE(INT(RAND()*(2008 - 2006 + 1) + 2006), INT(RAND()*12 + 1), INT(RAND()*28 + 1))</f>
        <v/>
      </c>
      <c r="Q993">
        <f>CHOOSE(RANDBETWEEN(1,2),"Si","No")</f>
        <v/>
      </c>
      <c r="R993">
        <f>IF(Q993="Si",CHOOSE(RANDBETWEEN(1,3),"Excelencia","Apoyo Académico","Excelencia"), " ")</f>
        <v/>
      </c>
      <c r="S993">
        <f>RANDBETWEEN(100, 200)</f>
        <v/>
      </c>
      <c r="T993">
        <f>CHOOSE(RANDBETWEEN(1,2),"Si","No")</f>
        <v/>
      </c>
      <c r="U993">
        <f>CHOOSE(RANDBETWEEN(1,2),"Si","No")</f>
        <v/>
      </c>
      <c r="V993">
        <f>IF(U993="Si",CHOOSE(RANDBETWEEN(1,3),"Maya","Tzeltal","Náhuatl", "Misteco", "Otomí"), " ")</f>
        <v/>
      </c>
      <c r="W993">
        <f>CHOOSE(RANDBETWEEN(1,2),"Si","No")</f>
        <v/>
      </c>
      <c r="X993">
        <f>IF(W993="Si",CHOOSE(RANDBETWEEN(1,3),"Motriz","Auditiva","Visual"), " ")</f>
        <v/>
      </c>
      <c r="Y993">
        <f>TEXT(RANDBETWEEN(1000000000,9999999999), "0000000000")</f>
        <v/>
      </c>
      <c r="Z993">
        <f>LOWER(LEFT(C993,FIND(" ",C993 &amp; " ")-1)) &amp; "." &amp; LOWER(MID(C993, FIND(" ", C993) + 1, FIND(" ", C993 &amp; " ", FIND(" ", C993)+ 1) - FIND(" ", C993)-1)) &amp; "@gmail.com"</f>
        <v/>
      </c>
      <c r="AA993">
        <f>UPPER(LEFT(C993,1)&amp;MID(C993,FIND(" ",C993)+1,1)&amp;IF(LEN(C993)-LEN(SUBSTITUTE(C993," ",""))&gt;=2,MID(C993,FIND(" ",C993,FIND(" ",C993)+1)+1,1),"X")&amp;TEXT(P993,"YYMMDD")&amp;H993&amp;RANDBETWEEN(0,9)&amp;RANDBETWEEN(0,9)&amp;CHAR(RANDBETWEEN(65,90))&amp;CHAR(RANDBETWEEN(65,90)))</f>
        <v/>
      </c>
    </row>
    <row r="994" hidden="1">
      <c r="A994" t="inlineStr">
        <is>
          <t>240300277</t>
        </is>
      </c>
      <c r="B994" t="inlineStr">
        <is>
          <t>VEINTICINCOAVA</t>
        </is>
      </c>
      <c r="C994" t="inlineStr">
        <is>
          <t>QUE PÉREZ / DAVID ANTONIO</t>
        </is>
      </c>
      <c r="D994" t="inlineStr">
        <is>
          <t>Inscrito</t>
        </is>
      </c>
      <c r="E994" t="inlineStr">
        <is>
          <t>Regular</t>
        </is>
      </c>
      <c r="G994" t="inlineStr">
        <is>
          <t>Turismo Sustentable y Gestión Hotelera</t>
        </is>
      </c>
      <c r="H994" t="inlineStr">
        <is>
          <t>M</t>
        </is>
      </c>
      <c r="I994" t="inlineStr">
        <is>
          <t>EXM</t>
        </is>
      </c>
      <c r="J994" t="inlineStr">
        <is>
          <t>0</t>
        </is>
      </c>
      <c r="K994" t="inlineStr">
        <is>
          <t>2024-07-30 12:24:27.886619</t>
        </is>
      </c>
      <c r="L994">
        <f>MID(K994,1,10)</f>
        <v/>
      </c>
      <c r="M994" t="inlineStr">
        <is>
          <t>8.3</t>
        </is>
      </c>
      <c r="N994" t="inlineStr">
        <is>
          <t>Colegio Nacional de Educación Profesional Técnica</t>
        </is>
      </c>
      <c r="P994" s="1">
        <f>DATE(INT(RAND()*(2008 - 2006 + 1) + 2006), INT(RAND()*12 + 1), INT(RAND()*28 + 1))</f>
        <v/>
      </c>
      <c r="Q994">
        <f>CHOOSE(RANDBETWEEN(1,2),"Si","No")</f>
        <v/>
      </c>
      <c r="R994">
        <f>IF(Q994="Si",CHOOSE(RANDBETWEEN(1,3),"Excelencia","Apoyo Académico","Excelencia"), " ")</f>
        <v/>
      </c>
      <c r="S994">
        <f>RANDBETWEEN(100, 200)</f>
        <v/>
      </c>
      <c r="T994">
        <f>CHOOSE(RANDBETWEEN(1,2),"Si","No")</f>
        <v/>
      </c>
      <c r="U994">
        <f>CHOOSE(RANDBETWEEN(1,2),"Si","No")</f>
        <v/>
      </c>
      <c r="V994">
        <f>IF(U994="Si",CHOOSE(RANDBETWEEN(1,3),"Maya","Tzeltal","Náhuatl", "Misteco", "Otomí"), " ")</f>
        <v/>
      </c>
      <c r="W994">
        <f>CHOOSE(RANDBETWEEN(1,2),"Si","No")</f>
        <v/>
      </c>
      <c r="X994">
        <f>IF(W994="Si",CHOOSE(RANDBETWEEN(1,3),"Motriz","Auditiva","Visual"), " ")</f>
        <v/>
      </c>
      <c r="Y994">
        <f>TEXT(RANDBETWEEN(1000000000,9999999999), "0000000000")</f>
        <v/>
      </c>
      <c r="Z994">
        <f>LOWER(LEFT(C994,FIND(" ",C994 &amp; " ")-1)) &amp; "." &amp; LOWER(MID(C994, FIND(" ", C994) + 1, FIND(" ", C994 &amp; " ", FIND(" ", C994)+ 1) - FIND(" ", C994)-1)) &amp; "@gmail.com"</f>
        <v/>
      </c>
      <c r="AA994">
        <f>UPPER(LEFT(C994,1)&amp;MID(C994,FIND(" ",C994)+1,1)&amp;IF(LEN(C994)-LEN(SUBSTITUTE(C994," ",""))&gt;=2,MID(C994,FIND(" ",C994,FIND(" ",C994)+1)+1,1),"X")&amp;TEXT(P994,"YYMMDD")&amp;H994&amp;RANDBETWEEN(0,9)&amp;RANDBETWEEN(0,9)&amp;CHAR(RANDBETWEEN(65,90))&amp;CHAR(RANDBETWEEN(65,90)))</f>
        <v/>
      </c>
    </row>
    <row r="995" hidden="1">
      <c r="A995" t="inlineStr">
        <is>
          <t>240300276</t>
        </is>
      </c>
      <c r="B995" t="inlineStr">
        <is>
          <t>VEINTICINCOAVA</t>
        </is>
      </c>
      <c r="C995" t="inlineStr">
        <is>
          <t>CHAVIRA INTERIAN / KENIA ALEXA</t>
        </is>
      </c>
      <c r="D995" t="inlineStr">
        <is>
          <t>Inscrito</t>
        </is>
      </c>
      <c r="E995" t="inlineStr">
        <is>
          <t>Regular</t>
        </is>
      </c>
      <c r="G995" t="inlineStr">
        <is>
          <t>Turismo Sustentable y Gestión Hotelera</t>
        </is>
      </c>
      <c r="H995" t="inlineStr">
        <is>
          <t>F</t>
        </is>
      </c>
      <c r="I995" t="inlineStr">
        <is>
          <t>EXM</t>
        </is>
      </c>
      <c r="J995" t="inlineStr">
        <is>
          <t>0</t>
        </is>
      </c>
      <c r="K995" t="inlineStr">
        <is>
          <t>2024-07-30 12:24:24.373042</t>
        </is>
      </c>
      <c r="L995">
        <f>MID(K995,1,10)</f>
        <v/>
      </c>
      <c r="M995" t="inlineStr">
        <is>
          <t>9.1</t>
        </is>
      </c>
      <c r="N995" t="inlineStr">
        <is>
          <t>Centro de Bachillerato Tecnológico Industrial y de Servicios</t>
        </is>
      </c>
      <c r="P995" s="1">
        <f>DATE(INT(RAND()*(2008 - 2006 + 1) + 2006), INT(RAND()*12 + 1), INT(RAND()*28 + 1))</f>
        <v/>
      </c>
      <c r="Q995">
        <f>CHOOSE(RANDBETWEEN(1,2),"Si","No")</f>
        <v/>
      </c>
      <c r="R995">
        <f>IF(Q995="Si",CHOOSE(RANDBETWEEN(1,3),"Excelencia","Apoyo Académico","Excelencia"), " ")</f>
        <v/>
      </c>
      <c r="S995">
        <f>RANDBETWEEN(100, 200)</f>
        <v/>
      </c>
      <c r="T995">
        <f>CHOOSE(RANDBETWEEN(1,2),"Si","No")</f>
        <v/>
      </c>
      <c r="U995">
        <f>CHOOSE(RANDBETWEEN(1,2),"Si","No")</f>
        <v/>
      </c>
      <c r="V995">
        <f>IF(U995="Si",CHOOSE(RANDBETWEEN(1,3),"Maya","Tzeltal","Náhuatl", "Misteco", "Otomí"), " ")</f>
        <v/>
      </c>
      <c r="W995">
        <f>CHOOSE(RANDBETWEEN(1,2),"Si","No")</f>
        <v/>
      </c>
      <c r="X995">
        <f>IF(W995="Si",CHOOSE(RANDBETWEEN(1,3),"Motriz","Auditiva","Visual"), " ")</f>
        <v/>
      </c>
      <c r="Y995">
        <f>TEXT(RANDBETWEEN(1000000000,9999999999), "0000000000")</f>
        <v/>
      </c>
      <c r="Z995">
        <f>LOWER(LEFT(C995,FIND(" ",C995 &amp; " ")-1)) &amp; "." &amp; LOWER(MID(C995, FIND(" ", C995) + 1, FIND(" ", C995 &amp; " ", FIND(" ", C995)+ 1) - FIND(" ", C995)-1)) &amp; "@gmail.com"</f>
        <v/>
      </c>
      <c r="AA995">
        <f>UPPER(LEFT(C995,1)&amp;MID(C995,FIND(" ",C995)+1,1)&amp;IF(LEN(C995)-LEN(SUBSTITUTE(C995," ",""))&gt;=2,MID(C995,FIND(" ",C995,FIND(" ",C995)+1)+1,1),"X")&amp;TEXT(P995,"YYMMDD")&amp;H995&amp;RANDBETWEEN(0,9)&amp;RANDBETWEEN(0,9)&amp;CHAR(RANDBETWEEN(65,90))&amp;CHAR(RANDBETWEEN(65,90)))</f>
        <v/>
      </c>
    </row>
    <row r="996" hidden="1">
      <c r="A996" t="inlineStr">
        <is>
          <t>240300275</t>
        </is>
      </c>
      <c r="B996" t="inlineStr">
        <is>
          <t>VEINTICINCOAVA</t>
        </is>
      </c>
      <c r="C996" t="inlineStr">
        <is>
          <t>SOLIS CRUZ / DARIO EMILIANO</t>
        </is>
      </c>
      <c r="D996" t="inlineStr">
        <is>
          <t>Inscrito</t>
        </is>
      </c>
      <c r="E996" t="inlineStr">
        <is>
          <t>Regular</t>
        </is>
      </c>
      <c r="G996" t="inlineStr">
        <is>
          <t>Turismo Sustentable y Gestión Hotelera</t>
        </is>
      </c>
      <c r="H996" t="inlineStr">
        <is>
          <t>M</t>
        </is>
      </c>
      <c r="I996" t="inlineStr">
        <is>
          <t>EXM</t>
        </is>
      </c>
      <c r="J996" t="inlineStr">
        <is>
          <t>0</t>
        </is>
      </c>
      <c r="K996" t="inlineStr">
        <is>
          <t>2024-07-30 12:23:54.473543</t>
        </is>
      </c>
      <c r="L996">
        <f>MID(K996,1,10)</f>
        <v/>
      </c>
      <c r="M996" t="inlineStr">
        <is>
          <t>7.3</t>
        </is>
      </c>
      <c r="N996" t="inlineStr">
        <is>
          <t>Colegio Kukulcan Cancún, S.C.</t>
        </is>
      </c>
      <c r="P996" s="1">
        <f>DATE(INT(RAND()*(2008 - 2006 + 1) + 2006), INT(RAND()*12 + 1), INT(RAND()*28 + 1))</f>
        <v/>
      </c>
      <c r="Q996">
        <f>CHOOSE(RANDBETWEEN(1,2),"Si","No")</f>
        <v/>
      </c>
      <c r="R996">
        <f>IF(Q996="Si",CHOOSE(RANDBETWEEN(1,3),"Excelencia","Apoyo Académico","Excelencia"), " ")</f>
        <v/>
      </c>
      <c r="S996">
        <f>RANDBETWEEN(100, 200)</f>
        <v/>
      </c>
      <c r="T996">
        <f>CHOOSE(RANDBETWEEN(1,2),"Si","No")</f>
        <v/>
      </c>
      <c r="U996">
        <f>CHOOSE(RANDBETWEEN(1,2),"Si","No")</f>
        <v/>
      </c>
      <c r="V996">
        <f>IF(U996="Si",CHOOSE(RANDBETWEEN(1,3),"Maya","Tzeltal","Náhuatl", "Misteco", "Otomí"), " ")</f>
        <v/>
      </c>
      <c r="W996">
        <f>CHOOSE(RANDBETWEEN(1,2),"Si","No")</f>
        <v/>
      </c>
      <c r="X996">
        <f>IF(W996="Si",CHOOSE(RANDBETWEEN(1,3),"Motriz","Auditiva","Visual"), " ")</f>
        <v/>
      </c>
      <c r="Y996">
        <f>TEXT(RANDBETWEEN(1000000000,9999999999), "0000000000")</f>
        <v/>
      </c>
      <c r="Z996">
        <f>LOWER(LEFT(C996,FIND(" ",C996 &amp; " ")-1)) &amp; "." &amp; LOWER(MID(C996, FIND(" ", C996) + 1, FIND(" ", C996 &amp; " ", FIND(" ", C996)+ 1) - FIND(" ", C996)-1)) &amp; "@gmail.com"</f>
        <v/>
      </c>
      <c r="AA996">
        <f>UPPER(LEFT(C996,1)&amp;MID(C996,FIND(" ",C996)+1,1)&amp;IF(LEN(C996)-LEN(SUBSTITUTE(C996," ",""))&gt;=2,MID(C996,FIND(" ",C996,FIND(" ",C996)+1)+1,1),"X")&amp;TEXT(P996,"YYMMDD")&amp;H996&amp;RANDBETWEEN(0,9)&amp;RANDBETWEEN(0,9)&amp;CHAR(RANDBETWEEN(65,90))&amp;CHAR(RANDBETWEEN(65,90)))</f>
        <v/>
      </c>
    </row>
    <row r="997" hidden="1">
      <c r="A997" t="inlineStr">
        <is>
          <t>240300274</t>
        </is>
      </c>
      <c r="B997" t="inlineStr">
        <is>
          <t>VEINTICINCOAVA</t>
        </is>
      </c>
      <c r="C997" t="inlineStr">
        <is>
          <t>GONZÁLEZ ROMERO / JOSTIN ALEJANDRO</t>
        </is>
      </c>
      <c r="D997" t="inlineStr">
        <is>
          <t>Inscrito</t>
        </is>
      </c>
      <c r="E997" t="inlineStr">
        <is>
          <t>Regular</t>
        </is>
      </c>
      <c r="G997" t="inlineStr">
        <is>
          <t>Turismo Sustentable y Gestión Hotelera</t>
        </is>
      </c>
      <c r="H997" t="inlineStr">
        <is>
          <t>M</t>
        </is>
      </c>
      <c r="I997" t="inlineStr">
        <is>
          <t>EXM</t>
        </is>
      </c>
      <c r="J997" t="inlineStr">
        <is>
          <t>0</t>
        </is>
      </c>
      <c r="K997" t="inlineStr">
        <is>
          <t>2024-07-30 12:23:50.914695</t>
        </is>
      </c>
      <c r="L997">
        <f>MID(K997,1,10)</f>
        <v/>
      </c>
      <c r="M997" t="inlineStr">
        <is>
          <t>8.6</t>
        </is>
      </c>
      <c r="N997" t="inlineStr">
        <is>
          <t>Conalep Cancún 1</t>
        </is>
      </c>
      <c r="P997" s="1">
        <f>DATE(INT(RAND()*(2008 - 2006 + 1) + 2006), INT(RAND()*12 + 1), INT(RAND()*28 + 1))</f>
        <v/>
      </c>
      <c r="Q997">
        <f>CHOOSE(RANDBETWEEN(1,2),"Si","No")</f>
        <v/>
      </c>
      <c r="R997">
        <f>IF(Q997="Si",CHOOSE(RANDBETWEEN(1,3),"Excelencia","Apoyo Académico","Excelencia"), " ")</f>
        <v/>
      </c>
      <c r="S997">
        <f>RANDBETWEEN(100, 200)</f>
        <v/>
      </c>
      <c r="T997">
        <f>CHOOSE(RANDBETWEEN(1,2),"Si","No")</f>
        <v/>
      </c>
      <c r="U997">
        <f>CHOOSE(RANDBETWEEN(1,2),"Si","No")</f>
        <v/>
      </c>
      <c r="V997">
        <f>IF(U997="Si",CHOOSE(RANDBETWEEN(1,3),"Maya","Tzeltal","Náhuatl", "Misteco", "Otomí"), " ")</f>
        <v/>
      </c>
      <c r="W997">
        <f>CHOOSE(RANDBETWEEN(1,2),"Si","No")</f>
        <v/>
      </c>
      <c r="X997">
        <f>IF(W997="Si",CHOOSE(RANDBETWEEN(1,3),"Motriz","Auditiva","Visual"), " ")</f>
        <v/>
      </c>
      <c r="Y997">
        <f>TEXT(RANDBETWEEN(1000000000,9999999999), "0000000000")</f>
        <v/>
      </c>
      <c r="Z997">
        <f>LOWER(LEFT(C997,FIND(" ",C997 &amp; " ")-1)) &amp; "." &amp; LOWER(MID(C997, FIND(" ", C997) + 1, FIND(" ", C997 &amp; " ", FIND(" ", C997)+ 1) - FIND(" ", C997)-1)) &amp; "@gmail.com"</f>
        <v/>
      </c>
      <c r="AA997">
        <f>UPPER(LEFT(C997,1)&amp;MID(C997,FIND(" ",C997)+1,1)&amp;IF(LEN(C997)-LEN(SUBSTITUTE(C997," ",""))&gt;=2,MID(C997,FIND(" ",C997,FIND(" ",C997)+1)+1,1),"X")&amp;TEXT(P997,"YYMMDD")&amp;H997&amp;RANDBETWEEN(0,9)&amp;RANDBETWEEN(0,9)&amp;CHAR(RANDBETWEEN(65,90))&amp;CHAR(RANDBETWEEN(65,90)))</f>
        <v/>
      </c>
    </row>
    <row r="998" hidden="1">
      <c r="A998" t="inlineStr">
        <is>
          <t>240300273</t>
        </is>
      </c>
      <c r="B998" t="inlineStr">
        <is>
          <t>VEINTICINCOAVA</t>
        </is>
      </c>
      <c r="C998" t="inlineStr">
        <is>
          <t>CHIRINOS CRUZ / KAMILA NAANELY</t>
        </is>
      </c>
      <c r="D998" t="inlineStr">
        <is>
          <t>Inscrito</t>
        </is>
      </c>
      <c r="E998" t="inlineStr">
        <is>
          <t>Regular</t>
        </is>
      </c>
      <c r="G998" t="inlineStr">
        <is>
          <t>Turismo Sustentable y Gestión Hotelera</t>
        </is>
      </c>
      <c r="H998" t="inlineStr">
        <is>
          <t>F</t>
        </is>
      </c>
      <c r="I998" t="inlineStr">
        <is>
          <t>EXM</t>
        </is>
      </c>
      <c r="J998" t="inlineStr">
        <is>
          <t>0</t>
        </is>
      </c>
      <c r="K998" t="inlineStr">
        <is>
          <t>2024-07-30 11:58:58.545805</t>
        </is>
      </c>
      <c r="L998">
        <f>MID(K998,1,10)</f>
        <v/>
      </c>
      <c r="M998" t="inlineStr">
        <is>
          <t>9.8</t>
        </is>
      </c>
      <c r="N998" t="inlineStr">
        <is>
          <t>Colegio de Bachilleres del Estado de Oaxaca</t>
        </is>
      </c>
      <c r="P998" s="1">
        <f>DATE(INT(RAND()*(2008 - 2006 + 1) + 2006), INT(RAND()*12 + 1), INT(RAND()*28 + 1))</f>
        <v/>
      </c>
      <c r="Q998">
        <f>CHOOSE(RANDBETWEEN(1,2),"Si","No")</f>
        <v/>
      </c>
      <c r="R998">
        <f>IF(Q998="Si",CHOOSE(RANDBETWEEN(1,3),"Excelencia","Apoyo Académico","Excelencia"), " ")</f>
        <v/>
      </c>
      <c r="S998">
        <f>RANDBETWEEN(100, 200)</f>
        <v/>
      </c>
      <c r="T998">
        <f>CHOOSE(RANDBETWEEN(1,2),"Si","No")</f>
        <v/>
      </c>
      <c r="U998">
        <f>CHOOSE(RANDBETWEEN(1,2),"Si","No")</f>
        <v/>
      </c>
      <c r="V998">
        <f>IF(U998="Si",CHOOSE(RANDBETWEEN(1,3),"Maya","Tzeltal","Náhuatl", "Misteco", "Otomí"), " ")</f>
        <v/>
      </c>
      <c r="W998">
        <f>CHOOSE(RANDBETWEEN(1,2),"Si","No")</f>
        <v/>
      </c>
      <c r="X998">
        <f>IF(W998="Si",CHOOSE(RANDBETWEEN(1,3),"Motriz","Auditiva","Visual"), " ")</f>
        <v/>
      </c>
      <c r="Y998">
        <f>TEXT(RANDBETWEEN(1000000000,9999999999), "0000000000")</f>
        <v/>
      </c>
      <c r="Z998">
        <f>LOWER(LEFT(C998,FIND(" ",C998 &amp; " ")-1)) &amp; "." &amp; LOWER(MID(C998, FIND(" ", C998) + 1, FIND(" ", C998 &amp; " ", FIND(" ", C998)+ 1) - FIND(" ", C998)-1)) &amp; "@gmail.com"</f>
        <v/>
      </c>
      <c r="AA998">
        <f>UPPER(LEFT(C998,1)&amp;MID(C998,FIND(" ",C998)+1,1)&amp;IF(LEN(C998)-LEN(SUBSTITUTE(C998," ",""))&gt;=2,MID(C998,FIND(" ",C998,FIND(" ",C998)+1)+1,1),"X")&amp;TEXT(P998,"YYMMDD")&amp;H998&amp;RANDBETWEEN(0,9)&amp;RANDBETWEEN(0,9)&amp;CHAR(RANDBETWEEN(65,90))&amp;CHAR(RANDBETWEEN(65,90)))</f>
        <v/>
      </c>
    </row>
    <row r="999" hidden="1">
      <c r="A999" t="inlineStr">
        <is>
          <t>240300272</t>
        </is>
      </c>
      <c r="B999" t="inlineStr">
        <is>
          <t>VEINTICINCOAVA</t>
        </is>
      </c>
      <c r="C999" t="inlineStr">
        <is>
          <t>SOTO ALVARADO / LILIA MAGDALENA</t>
        </is>
      </c>
      <c r="D999" t="inlineStr">
        <is>
          <t>Inscrito</t>
        </is>
      </c>
      <c r="E999" t="inlineStr">
        <is>
          <t>Regular</t>
        </is>
      </c>
      <c r="G999" t="inlineStr">
        <is>
          <t>Turismo Alternativo y Gestión del Patrimonio</t>
        </is>
      </c>
      <c r="H999" t="inlineStr">
        <is>
          <t>F</t>
        </is>
      </c>
      <c r="I999" t="inlineStr">
        <is>
          <t>EXM</t>
        </is>
      </c>
      <c r="J999" t="inlineStr">
        <is>
          <t>0</t>
        </is>
      </c>
      <c r="K999" t="inlineStr">
        <is>
          <t>2024-07-30 11:33:03.686117</t>
        </is>
      </c>
      <c r="L999">
        <f>MID(K999,1,10)</f>
        <v/>
      </c>
      <c r="M999" t="inlineStr">
        <is>
          <t>7.6</t>
        </is>
      </c>
      <c r="N999" t="inlineStr">
        <is>
          <t>Colegio de Bachilleres De Cancún 1</t>
        </is>
      </c>
      <c r="P999" s="1">
        <f>DATE(INT(RAND()*(2008 - 2006 + 1) + 2006), INT(RAND()*12 + 1), INT(RAND()*28 + 1))</f>
        <v/>
      </c>
      <c r="Q999">
        <f>CHOOSE(RANDBETWEEN(1,2),"Si","No")</f>
        <v/>
      </c>
      <c r="R999">
        <f>IF(Q999="Si",CHOOSE(RANDBETWEEN(1,3),"Excelencia","Apoyo Académico","Excelencia"), " ")</f>
        <v/>
      </c>
      <c r="S999">
        <f>RANDBETWEEN(100, 200)</f>
        <v/>
      </c>
      <c r="T999">
        <f>CHOOSE(RANDBETWEEN(1,2),"Si","No")</f>
        <v/>
      </c>
      <c r="U999">
        <f>CHOOSE(RANDBETWEEN(1,2),"Si","No")</f>
        <v/>
      </c>
      <c r="V999">
        <f>IF(U999="Si",CHOOSE(RANDBETWEEN(1,3),"Maya","Tzeltal","Náhuatl", "Misteco", "Otomí"), " ")</f>
        <v/>
      </c>
      <c r="W999">
        <f>CHOOSE(RANDBETWEEN(1,2),"Si","No")</f>
        <v/>
      </c>
      <c r="X999">
        <f>IF(W999="Si",CHOOSE(RANDBETWEEN(1,3),"Motriz","Auditiva","Visual"), " ")</f>
        <v/>
      </c>
      <c r="Y999">
        <f>TEXT(RANDBETWEEN(1000000000,9999999999), "0000000000")</f>
        <v/>
      </c>
      <c r="Z999">
        <f>LOWER(LEFT(C999,FIND(" ",C999 &amp; " ")-1)) &amp; "." &amp; LOWER(MID(C999, FIND(" ", C999) + 1, FIND(" ", C999 &amp; " ", FIND(" ", C999)+ 1) - FIND(" ", C999)-1)) &amp; "@gmail.com"</f>
        <v/>
      </c>
      <c r="AA999">
        <f>UPPER(LEFT(C999,1)&amp;MID(C999,FIND(" ",C999)+1,1)&amp;IF(LEN(C999)-LEN(SUBSTITUTE(C999," ",""))&gt;=2,MID(C999,FIND(" ",C999,FIND(" ",C999)+1)+1,1),"X")&amp;TEXT(P999,"YYMMDD")&amp;H999&amp;RANDBETWEEN(0,9)&amp;RANDBETWEEN(0,9)&amp;CHAR(RANDBETWEEN(65,90))&amp;CHAR(RANDBETWEEN(65,90)))</f>
        <v/>
      </c>
    </row>
    <row r="1000" hidden="1">
      <c r="A1000" t="inlineStr">
        <is>
          <t>240300271</t>
        </is>
      </c>
      <c r="B1000" t="inlineStr">
        <is>
          <t>VEINTICINCOAVA</t>
        </is>
      </c>
      <c r="C1000" t="inlineStr">
        <is>
          <t>HERRERA VAZQUEZ / EDGAR OSWALDO</t>
        </is>
      </c>
      <c r="D1000" t="inlineStr">
        <is>
          <t>Inscrito</t>
        </is>
      </c>
      <c r="E1000" t="inlineStr">
        <is>
          <t>Regular</t>
        </is>
      </c>
      <c r="G1000" t="inlineStr">
        <is>
          <t>Turismo Sustentable y Gestión Hotelera</t>
        </is>
      </c>
      <c r="H1000" t="inlineStr">
        <is>
          <t>M</t>
        </is>
      </c>
      <c r="I1000" t="inlineStr">
        <is>
          <t>EXM</t>
        </is>
      </c>
      <c r="J1000" t="inlineStr">
        <is>
          <t>0</t>
        </is>
      </c>
      <c r="K1000" t="inlineStr">
        <is>
          <t>2024-07-30 11:32:02.21651</t>
        </is>
      </c>
      <c r="L1000">
        <f>MID(K1000,1,10)</f>
        <v/>
      </c>
      <c r="M1000" t="inlineStr">
        <is>
          <t>9.3</t>
        </is>
      </c>
      <c r="N1000" t="inlineStr">
        <is>
          <t>Colegio de Bachilleres del Estado de Quintana Roo</t>
        </is>
      </c>
      <c r="P1000" s="1">
        <f>DATE(INT(RAND()*(2008 - 2006 + 1) + 2006), INT(RAND()*12 + 1), INT(RAND()*28 + 1))</f>
        <v/>
      </c>
      <c r="Q1000">
        <f>CHOOSE(RANDBETWEEN(1,2),"Si","No")</f>
        <v/>
      </c>
      <c r="R1000">
        <f>IF(Q1000="Si",CHOOSE(RANDBETWEEN(1,3),"Excelencia","Apoyo Académico","Excelencia"), " ")</f>
        <v/>
      </c>
      <c r="S1000">
        <f>RANDBETWEEN(100, 200)</f>
        <v/>
      </c>
      <c r="T1000">
        <f>CHOOSE(RANDBETWEEN(1,2),"Si","No")</f>
        <v/>
      </c>
      <c r="U1000">
        <f>CHOOSE(RANDBETWEEN(1,2),"Si","No")</f>
        <v/>
      </c>
      <c r="V1000">
        <f>IF(U1000="Si",CHOOSE(RANDBETWEEN(1,3),"Maya","Tzeltal","Náhuatl", "Misteco", "Otomí"), " ")</f>
        <v/>
      </c>
      <c r="W1000">
        <f>CHOOSE(RANDBETWEEN(1,2),"Si","No")</f>
        <v/>
      </c>
      <c r="X1000">
        <f>IF(W1000="Si",CHOOSE(RANDBETWEEN(1,3),"Motriz","Auditiva","Visual"), " ")</f>
        <v/>
      </c>
      <c r="Y1000">
        <f>TEXT(RANDBETWEEN(1000000000,9999999999), "0000000000")</f>
        <v/>
      </c>
      <c r="Z1000">
        <f>LOWER(LEFT(C1000,FIND(" ",C1000 &amp; " ")-1)) &amp; "." &amp; LOWER(MID(C1000, FIND(" ", C1000) + 1, FIND(" ", C1000 &amp; " ", FIND(" ", C1000)+ 1) - FIND(" ", C1000)-1)) &amp; "@gmail.com"</f>
        <v/>
      </c>
      <c r="AA1000">
        <f>UPPER(LEFT(C1000,1)&amp;MID(C1000,FIND(" ",C1000)+1,1)&amp;IF(LEN(C1000)-LEN(SUBSTITUTE(C1000," ",""))&gt;=2,MID(C1000,FIND(" ",C1000,FIND(" ",C1000)+1)+1,1),"X")&amp;TEXT(P1000,"YYMMDD")&amp;H1000&amp;RANDBETWEEN(0,9)&amp;RANDBETWEEN(0,9)&amp;CHAR(RANDBETWEEN(65,90))&amp;CHAR(RANDBETWEEN(65,90)))</f>
        <v/>
      </c>
    </row>
    <row r="1001" hidden="1">
      <c r="A1001" t="inlineStr">
        <is>
          <t>240300270</t>
        </is>
      </c>
      <c r="B1001" t="inlineStr">
        <is>
          <t>VEINTICINCOAVA</t>
        </is>
      </c>
      <c r="C1001" t="inlineStr">
        <is>
          <t>HERNANDEZ MORALES / SARA JOSELYN</t>
        </is>
      </c>
      <c r="D1001" t="inlineStr">
        <is>
          <t>Inscrito</t>
        </is>
      </c>
      <c r="E1001" t="inlineStr">
        <is>
          <t>Regular</t>
        </is>
      </c>
      <c r="G1001" t="inlineStr">
        <is>
          <t>Turismo Sustentable y Gestión Hotelera</t>
        </is>
      </c>
      <c r="H1001" t="inlineStr">
        <is>
          <t>F</t>
        </is>
      </c>
      <c r="I1001" t="inlineStr">
        <is>
          <t>EXM</t>
        </is>
      </c>
      <c r="J1001" t="inlineStr">
        <is>
          <t>0</t>
        </is>
      </c>
      <c r="K1001" t="inlineStr">
        <is>
          <t>2024-07-30 11:31:44.479073</t>
        </is>
      </c>
      <c r="L1001">
        <f>MID(K1001,1,10)</f>
        <v/>
      </c>
      <c r="M1001" t="inlineStr">
        <is>
          <t>9</t>
        </is>
      </c>
      <c r="N1001" t="inlineStr">
        <is>
          <t>Colegio Nacional de Educación Profesional Técnica</t>
        </is>
      </c>
      <c r="P1001" s="1">
        <f>DATE(INT(RAND()*(2008 - 2006 + 1) + 2006), INT(RAND()*12 + 1), INT(RAND()*28 + 1))</f>
        <v/>
      </c>
      <c r="Q1001">
        <f>CHOOSE(RANDBETWEEN(1,2),"Si","No")</f>
        <v/>
      </c>
      <c r="R1001">
        <f>IF(Q1001="Si",CHOOSE(RANDBETWEEN(1,3),"Excelencia","Apoyo Académico","Excelencia"), " ")</f>
        <v/>
      </c>
      <c r="S1001">
        <f>RANDBETWEEN(100, 200)</f>
        <v/>
      </c>
      <c r="T1001">
        <f>CHOOSE(RANDBETWEEN(1,2),"Si","No")</f>
        <v/>
      </c>
      <c r="U1001">
        <f>CHOOSE(RANDBETWEEN(1,2),"Si","No")</f>
        <v/>
      </c>
      <c r="V1001">
        <f>IF(U1001="Si",CHOOSE(RANDBETWEEN(1,3),"Maya","Tzeltal","Náhuatl", "Misteco", "Otomí"), " ")</f>
        <v/>
      </c>
      <c r="W1001">
        <f>CHOOSE(RANDBETWEEN(1,2),"Si","No")</f>
        <v/>
      </c>
      <c r="X1001">
        <f>IF(W1001="Si",CHOOSE(RANDBETWEEN(1,3),"Motriz","Auditiva","Visual"), " ")</f>
        <v/>
      </c>
      <c r="Y1001">
        <f>TEXT(RANDBETWEEN(1000000000,9999999999), "0000000000")</f>
        <v/>
      </c>
      <c r="Z1001">
        <f>LOWER(LEFT(C1001,FIND(" ",C1001 &amp; " ")-1)) &amp; "." &amp; LOWER(MID(C1001, FIND(" ", C1001) + 1, FIND(" ", C1001 &amp; " ", FIND(" ", C1001)+ 1) - FIND(" ", C1001)-1)) &amp; "@gmail.com"</f>
        <v/>
      </c>
      <c r="AA1001">
        <f>UPPER(LEFT(C1001,1)&amp;MID(C1001,FIND(" ",C1001)+1,1)&amp;IF(LEN(C1001)-LEN(SUBSTITUTE(C1001," ",""))&gt;=2,MID(C1001,FIND(" ",C1001,FIND(" ",C1001)+1)+1,1),"X")&amp;TEXT(P1001,"YYMMDD")&amp;H1001&amp;RANDBETWEEN(0,9)&amp;RANDBETWEEN(0,9)&amp;CHAR(RANDBETWEEN(65,90))&amp;CHAR(RANDBETWEEN(65,90)))</f>
        <v/>
      </c>
    </row>
    <row r="1002" hidden="1">
      <c r="A1002" t="inlineStr">
        <is>
          <t>240300269</t>
        </is>
      </c>
      <c r="B1002" t="inlineStr">
        <is>
          <t>VEINTICINCOAVA</t>
        </is>
      </c>
      <c r="C1002" t="inlineStr">
        <is>
          <t>RAMOS SEGURA / REGINA</t>
        </is>
      </c>
      <c r="D1002" t="inlineStr">
        <is>
          <t>Inscrito</t>
        </is>
      </c>
      <c r="E1002" t="inlineStr">
        <is>
          <t>Regular</t>
        </is>
      </c>
      <c r="G1002" t="inlineStr">
        <is>
          <t>Turismo Alternativo y Gestión del Patrimonio</t>
        </is>
      </c>
      <c r="H1002" t="inlineStr">
        <is>
          <t>F</t>
        </is>
      </c>
      <c r="I1002" t="inlineStr">
        <is>
          <t>EXM</t>
        </is>
      </c>
      <c r="J1002" t="inlineStr">
        <is>
          <t>0</t>
        </is>
      </c>
      <c r="K1002" t="inlineStr">
        <is>
          <t>2024-07-30 11:31:44.181756</t>
        </is>
      </c>
      <c r="L1002">
        <f>MID(K1002,1,10)</f>
        <v/>
      </c>
      <c r="M1002" t="inlineStr">
        <is>
          <t>8.7</t>
        </is>
      </c>
      <c r="N1002" t="inlineStr">
        <is>
          <t>Colegio Heroica Cárdenas, A.C.</t>
        </is>
      </c>
      <c r="P1002" s="1">
        <f>DATE(INT(RAND()*(2008 - 2006 + 1) + 2006), INT(RAND()*12 + 1), INT(RAND()*28 + 1))</f>
        <v/>
      </c>
      <c r="Q1002">
        <f>CHOOSE(RANDBETWEEN(1,2),"Si","No")</f>
        <v/>
      </c>
      <c r="R1002">
        <f>IF(Q1002="Si",CHOOSE(RANDBETWEEN(1,3),"Excelencia","Apoyo Académico","Excelencia"), " ")</f>
        <v/>
      </c>
      <c r="S1002">
        <f>RANDBETWEEN(100, 200)</f>
        <v/>
      </c>
      <c r="T1002">
        <f>CHOOSE(RANDBETWEEN(1,2),"Si","No")</f>
        <v/>
      </c>
      <c r="U1002">
        <f>CHOOSE(RANDBETWEEN(1,2),"Si","No")</f>
        <v/>
      </c>
      <c r="V1002">
        <f>IF(U1002="Si",CHOOSE(RANDBETWEEN(1,3),"Maya","Tzeltal","Náhuatl", "Misteco", "Otomí"), " ")</f>
        <v/>
      </c>
      <c r="W1002">
        <f>CHOOSE(RANDBETWEEN(1,2),"Si","No")</f>
        <v/>
      </c>
      <c r="X1002">
        <f>IF(W1002="Si",CHOOSE(RANDBETWEEN(1,3),"Motriz","Auditiva","Visual"), " ")</f>
        <v/>
      </c>
      <c r="Y1002">
        <f>TEXT(RANDBETWEEN(1000000000,9999999999), "0000000000")</f>
        <v/>
      </c>
      <c r="Z1002">
        <f>LOWER(LEFT(C1002,FIND(" ",C1002 &amp; " ")-1)) &amp; "." &amp; LOWER(MID(C1002, FIND(" ", C1002) + 1, FIND(" ", C1002 &amp; " ", FIND(" ", C1002)+ 1) - FIND(" ", C1002)-1)) &amp; "@gmail.com"</f>
        <v/>
      </c>
      <c r="AA1002">
        <f>UPPER(LEFT(C1002,1)&amp;MID(C1002,FIND(" ",C1002)+1,1)&amp;IF(LEN(C1002)-LEN(SUBSTITUTE(C1002," ",""))&gt;=2,MID(C1002,FIND(" ",C1002,FIND(" ",C1002)+1)+1,1),"X")&amp;TEXT(P1002,"YYMMDD")&amp;H1002&amp;RANDBETWEEN(0,9)&amp;RANDBETWEEN(0,9)&amp;CHAR(RANDBETWEEN(65,90))&amp;CHAR(RANDBETWEEN(65,90)))</f>
        <v/>
      </c>
    </row>
    <row r="1003" hidden="1">
      <c r="A1003" t="inlineStr">
        <is>
          <t>240300268</t>
        </is>
      </c>
      <c r="B1003" t="inlineStr">
        <is>
          <t>VEINTICINCOAVA</t>
        </is>
      </c>
      <c r="C1003" t="inlineStr">
        <is>
          <t>JIMENEZ RAMOS / PABLO ANTONIO</t>
        </is>
      </c>
      <c r="D1003" t="inlineStr">
        <is>
          <t>Inscrito</t>
        </is>
      </c>
      <c r="E1003" t="inlineStr">
        <is>
          <t>Regular</t>
        </is>
      </c>
      <c r="G1003" t="inlineStr">
        <is>
          <t>Turismo Alternativo y Gestión del Patrimonio</t>
        </is>
      </c>
      <c r="H1003" t="inlineStr">
        <is>
          <t>M</t>
        </is>
      </c>
      <c r="I1003" t="inlineStr">
        <is>
          <t>EXM</t>
        </is>
      </c>
      <c r="J1003" t="inlineStr">
        <is>
          <t>0</t>
        </is>
      </c>
      <c r="K1003" t="inlineStr">
        <is>
          <t>2024-07-30 11:31:42.677788</t>
        </is>
      </c>
      <c r="L1003">
        <f>MID(K1003,1,10)</f>
        <v/>
      </c>
      <c r="M1003" t="inlineStr">
        <is>
          <t>8.9</t>
        </is>
      </c>
      <c r="N1003" t="inlineStr">
        <is>
          <t>Colegio Nacional de Educación Profesional Técnica</t>
        </is>
      </c>
      <c r="P1003" s="1">
        <f>DATE(INT(RAND()*(2008 - 2006 + 1) + 2006), INT(RAND()*12 + 1), INT(RAND()*28 + 1))</f>
        <v/>
      </c>
      <c r="Q1003">
        <f>CHOOSE(RANDBETWEEN(1,2),"Si","No")</f>
        <v/>
      </c>
      <c r="R1003">
        <f>IF(Q1003="Si",CHOOSE(RANDBETWEEN(1,3),"Excelencia","Apoyo Académico","Excelencia"), " ")</f>
        <v/>
      </c>
      <c r="S1003">
        <f>RANDBETWEEN(100, 200)</f>
        <v/>
      </c>
      <c r="T1003">
        <f>CHOOSE(RANDBETWEEN(1,2),"Si","No")</f>
        <v/>
      </c>
      <c r="U1003">
        <f>CHOOSE(RANDBETWEEN(1,2),"Si","No")</f>
        <v/>
      </c>
      <c r="V1003">
        <f>IF(U1003="Si",CHOOSE(RANDBETWEEN(1,3),"Maya","Tzeltal","Náhuatl", "Misteco", "Otomí"), " ")</f>
        <v/>
      </c>
      <c r="W1003">
        <f>CHOOSE(RANDBETWEEN(1,2),"Si","No")</f>
        <v/>
      </c>
      <c r="X1003">
        <f>IF(W1003="Si",CHOOSE(RANDBETWEEN(1,3),"Motriz","Auditiva","Visual"), " ")</f>
        <v/>
      </c>
      <c r="Y1003">
        <f>TEXT(RANDBETWEEN(1000000000,9999999999), "0000000000")</f>
        <v/>
      </c>
      <c r="Z1003">
        <f>LOWER(LEFT(C1003,FIND(" ",C1003 &amp; " ")-1)) &amp; "." &amp; LOWER(MID(C1003, FIND(" ", C1003) + 1, FIND(" ", C1003 &amp; " ", FIND(" ", C1003)+ 1) - FIND(" ", C1003)-1)) &amp; "@gmail.com"</f>
        <v/>
      </c>
      <c r="AA1003">
        <f>UPPER(LEFT(C1003,1)&amp;MID(C1003,FIND(" ",C1003)+1,1)&amp;IF(LEN(C1003)-LEN(SUBSTITUTE(C1003," ",""))&gt;=2,MID(C1003,FIND(" ",C1003,FIND(" ",C1003)+1)+1,1),"X")&amp;TEXT(P1003,"YYMMDD")&amp;H1003&amp;RANDBETWEEN(0,9)&amp;RANDBETWEEN(0,9)&amp;CHAR(RANDBETWEEN(65,90))&amp;CHAR(RANDBETWEEN(65,90)))</f>
        <v/>
      </c>
    </row>
    <row r="1004" hidden="1">
      <c r="A1004" t="inlineStr">
        <is>
          <t>240300267</t>
        </is>
      </c>
      <c r="B1004" t="inlineStr">
        <is>
          <t>VEINTICINCOAVA</t>
        </is>
      </c>
      <c r="C1004" t="inlineStr">
        <is>
          <t>SANTOS LÓPEZ / HEIDI PAOLA</t>
        </is>
      </c>
      <c r="D1004" t="inlineStr">
        <is>
          <t>Inscrito</t>
        </is>
      </c>
      <c r="E1004" t="inlineStr">
        <is>
          <t>Regular</t>
        </is>
      </c>
      <c r="G1004" t="inlineStr">
        <is>
          <t>Turismo Sustentable y Gestión Hotelera</t>
        </is>
      </c>
      <c r="H1004" t="inlineStr">
        <is>
          <t>F</t>
        </is>
      </c>
      <c r="I1004" t="inlineStr">
        <is>
          <t>EXM</t>
        </is>
      </c>
      <c r="J1004" t="inlineStr">
        <is>
          <t>0</t>
        </is>
      </c>
      <c r="K1004" t="inlineStr">
        <is>
          <t>2024-07-30 11:31:09.332991</t>
        </is>
      </c>
      <c r="L1004">
        <f>MID(K1004,1,10)</f>
        <v/>
      </c>
      <c r="M1004" t="inlineStr">
        <is>
          <t>8.5</t>
        </is>
      </c>
      <c r="N1004" t="inlineStr">
        <is>
          <t>Centro de Bachillerato Tecnológico Industrial y de Servicios</t>
        </is>
      </c>
      <c r="P1004" s="1">
        <f>DATE(INT(RAND()*(2008 - 2006 + 1) + 2006), INT(RAND()*12 + 1), INT(RAND()*28 + 1))</f>
        <v/>
      </c>
      <c r="Q1004">
        <f>CHOOSE(RANDBETWEEN(1,2),"Si","No")</f>
        <v/>
      </c>
      <c r="R1004">
        <f>IF(Q1004="Si",CHOOSE(RANDBETWEEN(1,3),"Excelencia","Apoyo Académico","Excelencia"), " ")</f>
        <v/>
      </c>
      <c r="S1004">
        <f>RANDBETWEEN(100, 200)</f>
        <v/>
      </c>
      <c r="T1004">
        <f>CHOOSE(RANDBETWEEN(1,2),"Si","No")</f>
        <v/>
      </c>
      <c r="U1004">
        <f>CHOOSE(RANDBETWEEN(1,2),"Si","No")</f>
        <v/>
      </c>
      <c r="V1004">
        <f>IF(U1004="Si",CHOOSE(RANDBETWEEN(1,3),"Maya","Tzeltal","Náhuatl", "Misteco", "Otomí"), " ")</f>
        <v/>
      </c>
      <c r="W1004">
        <f>CHOOSE(RANDBETWEEN(1,2),"Si","No")</f>
        <v/>
      </c>
      <c r="X1004">
        <f>IF(W1004="Si",CHOOSE(RANDBETWEEN(1,3),"Motriz","Auditiva","Visual"), " ")</f>
        <v/>
      </c>
      <c r="Y1004">
        <f>TEXT(RANDBETWEEN(1000000000,9999999999), "0000000000")</f>
        <v/>
      </c>
      <c r="Z1004">
        <f>LOWER(LEFT(C1004,FIND(" ",C1004 &amp; " ")-1)) &amp; "." &amp; LOWER(MID(C1004, FIND(" ", C1004) + 1, FIND(" ", C1004 &amp; " ", FIND(" ", C1004)+ 1) - FIND(" ", C1004)-1)) &amp; "@gmail.com"</f>
        <v/>
      </c>
      <c r="AA1004">
        <f>UPPER(LEFT(C1004,1)&amp;MID(C1004,FIND(" ",C1004)+1,1)&amp;IF(LEN(C1004)-LEN(SUBSTITUTE(C1004," ",""))&gt;=2,MID(C1004,FIND(" ",C1004,FIND(" ",C1004)+1)+1,1),"X")&amp;TEXT(P1004,"YYMMDD")&amp;H1004&amp;RANDBETWEEN(0,9)&amp;RANDBETWEEN(0,9)&amp;CHAR(RANDBETWEEN(65,90))&amp;CHAR(RANDBETWEEN(65,90)))</f>
        <v/>
      </c>
    </row>
    <row r="1005" hidden="1">
      <c r="A1005" t="inlineStr">
        <is>
          <t>240300266</t>
        </is>
      </c>
      <c r="B1005" t="inlineStr">
        <is>
          <t>VEINTICINCOAVA</t>
        </is>
      </c>
      <c r="C1005" t="inlineStr">
        <is>
          <t>MALDONADO REYES / VANESA MONSERRAT</t>
        </is>
      </c>
      <c r="D1005" t="inlineStr">
        <is>
          <t>Inscrito</t>
        </is>
      </c>
      <c r="E1005" t="inlineStr">
        <is>
          <t>Regular</t>
        </is>
      </c>
      <c r="G1005" t="inlineStr">
        <is>
          <t>Turismo Sustentable y Gestión Hotelera</t>
        </is>
      </c>
      <c r="H1005" t="inlineStr">
        <is>
          <t>F</t>
        </is>
      </c>
      <c r="I1005" t="inlineStr">
        <is>
          <t>EXM</t>
        </is>
      </c>
      <c r="J1005" t="inlineStr">
        <is>
          <t>0</t>
        </is>
      </c>
      <c r="K1005" t="inlineStr">
        <is>
          <t>2024-07-30 11:31:04.129855</t>
        </is>
      </c>
      <c r="L1005">
        <f>MID(K1005,1,10)</f>
        <v/>
      </c>
      <c r="M1005" t="inlineStr">
        <is>
          <t>8.5</t>
        </is>
      </c>
      <c r="N1005" t="inlineStr">
        <is>
          <t>Centro de Bachillerato Tecnológico Industrial y de Servicios</t>
        </is>
      </c>
      <c r="P1005" s="1">
        <f>DATE(INT(RAND()*(2008 - 2006 + 1) + 2006), INT(RAND()*12 + 1), INT(RAND()*28 + 1))</f>
        <v/>
      </c>
      <c r="Q1005">
        <f>CHOOSE(RANDBETWEEN(1,2),"Si","No")</f>
        <v/>
      </c>
      <c r="R1005">
        <f>IF(Q1005="Si",CHOOSE(RANDBETWEEN(1,3),"Excelencia","Apoyo Académico","Excelencia"), " ")</f>
        <v/>
      </c>
      <c r="S1005">
        <f>RANDBETWEEN(100, 200)</f>
        <v/>
      </c>
      <c r="T1005">
        <f>CHOOSE(RANDBETWEEN(1,2),"Si","No")</f>
        <v/>
      </c>
      <c r="U1005">
        <f>CHOOSE(RANDBETWEEN(1,2),"Si","No")</f>
        <v/>
      </c>
      <c r="V1005">
        <f>IF(U1005="Si",CHOOSE(RANDBETWEEN(1,3),"Maya","Tzeltal","Náhuatl", "Misteco", "Otomí"), " ")</f>
        <v/>
      </c>
      <c r="W1005">
        <f>CHOOSE(RANDBETWEEN(1,2),"Si","No")</f>
        <v/>
      </c>
      <c r="X1005">
        <f>IF(W1005="Si",CHOOSE(RANDBETWEEN(1,3),"Motriz","Auditiva","Visual"), " ")</f>
        <v/>
      </c>
      <c r="Y1005">
        <f>TEXT(RANDBETWEEN(1000000000,9999999999), "0000000000")</f>
        <v/>
      </c>
      <c r="Z1005">
        <f>LOWER(LEFT(C1005,FIND(" ",C1005 &amp; " ")-1)) &amp; "." &amp; LOWER(MID(C1005, FIND(" ", C1005) + 1, FIND(" ", C1005 &amp; " ", FIND(" ", C1005)+ 1) - FIND(" ", C1005)-1)) &amp; "@gmail.com"</f>
        <v/>
      </c>
      <c r="AA1005">
        <f>UPPER(LEFT(C1005,1)&amp;MID(C1005,FIND(" ",C1005)+1,1)&amp;IF(LEN(C1005)-LEN(SUBSTITUTE(C1005," ",""))&gt;=2,MID(C1005,FIND(" ",C1005,FIND(" ",C1005)+1)+1,1),"X")&amp;TEXT(P1005,"YYMMDD")&amp;H1005&amp;RANDBETWEEN(0,9)&amp;RANDBETWEEN(0,9)&amp;CHAR(RANDBETWEEN(65,90))&amp;CHAR(RANDBETWEEN(65,90)))</f>
        <v/>
      </c>
    </row>
    <row r="1006" hidden="1">
      <c r="A1006" t="inlineStr">
        <is>
          <t>240300265</t>
        </is>
      </c>
      <c r="B1006" t="inlineStr">
        <is>
          <t>VEINTICINCOAVA</t>
        </is>
      </c>
      <c r="C1006" t="inlineStr">
        <is>
          <t>VERDE ALCÁNTARA / KIARA SHIREL</t>
        </is>
      </c>
      <c r="D1006" t="inlineStr">
        <is>
          <t>Inscrito</t>
        </is>
      </c>
      <c r="E1006" t="inlineStr">
        <is>
          <t>Regular</t>
        </is>
      </c>
      <c r="G1006" t="inlineStr">
        <is>
          <t>Turismo Sustentable y Gestión Hotelera</t>
        </is>
      </c>
      <c r="H1006" t="inlineStr">
        <is>
          <t>F</t>
        </is>
      </c>
      <c r="I1006" t="inlineStr">
        <is>
          <t>EXM</t>
        </is>
      </c>
      <c r="J1006" t="inlineStr">
        <is>
          <t>0</t>
        </is>
      </c>
      <c r="K1006" t="inlineStr">
        <is>
          <t>2024-07-30 11:30:55.447219</t>
        </is>
      </c>
      <c r="L1006">
        <f>MID(K1006,1,10)</f>
        <v/>
      </c>
      <c r="M1006" t="inlineStr">
        <is>
          <t>9.1</t>
        </is>
      </c>
      <c r="N1006" t="inlineStr">
        <is>
          <t>Centro Escolar Nat-Kán</t>
        </is>
      </c>
      <c r="P1006" s="1">
        <f>DATE(INT(RAND()*(2008 - 2006 + 1) + 2006), INT(RAND()*12 + 1), INT(RAND()*28 + 1))</f>
        <v/>
      </c>
      <c r="Q1006">
        <f>CHOOSE(RANDBETWEEN(1,2),"Si","No")</f>
        <v/>
      </c>
      <c r="R1006">
        <f>IF(Q1006="Si",CHOOSE(RANDBETWEEN(1,3),"Excelencia","Apoyo Académico","Excelencia"), " ")</f>
        <v/>
      </c>
      <c r="S1006">
        <f>RANDBETWEEN(100, 200)</f>
        <v/>
      </c>
      <c r="T1006">
        <f>CHOOSE(RANDBETWEEN(1,2),"Si","No")</f>
        <v/>
      </c>
      <c r="U1006">
        <f>CHOOSE(RANDBETWEEN(1,2),"Si","No")</f>
        <v/>
      </c>
      <c r="V1006">
        <f>IF(U1006="Si",CHOOSE(RANDBETWEEN(1,3),"Maya","Tzeltal","Náhuatl", "Misteco", "Otomí"), " ")</f>
        <v/>
      </c>
      <c r="W1006">
        <f>CHOOSE(RANDBETWEEN(1,2),"Si","No")</f>
        <v/>
      </c>
      <c r="X1006">
        <f>IF(W1006="Si",CHOOSE(RANDBETWEEN(1,3),"Motriz","Auditiva","Visual"), " ")</f>
        <v/>
      </c>
      <c r="Y1006">
        <f>TEXT(RANDBETWEEN(1000000000,9999999999), "0000000000")</f>
        <v/>
      </c>
      <c r="Z1006">
        <f>LOWER(LEFT(C1006,FIND(" ",C1006 &amp; " ")-1)) &amp; "." &amp; LOWER(MID(C1006, FIND(" ", C1006) + 1, FIND(" ", C1006 &amp; " ", FIND(" ", C1006)+ 1) - FIND(" ", C1006)-1)) &amp; "@gmail.com"</f>
        <v/>
      </c>
      <c r="AA1006">
        <f>UPPER(LEFT(C1006,1)&amp;MID(C1006,FIND(" ",C1006)+1,1)&amp;IF(LEN(C1006)-LEN(SUBSTITUTE(C1006," ",""))&gt;=2,MID(C1006,FIND(" ",C1006,FIND(" ",C1006)+1)+1,1),"X")&amp;TEXT(P1006,"YYMMDD")&amp;H1006&amp;RANDBETWEEN(0,9)&amp;RANDBETWEEN(0,9)&amp;CHAR(RANDBETWEEN(65,90))&amp;CHAR(RANDBETWEEN(65,90)))</f>
        <v/>
      </c>
    </row>
    <row r="1007" hidden="1">
      <c r="A1007" t="inlineStr">
        <is>
          <t>240300264</t>
        </is>
      </c>
      <c r="B1007" t="inlineStr">
        <is>
          <t>VEINTICINCOAVA</t>
        </is>
      </c>
      <c r="C1007" t="inlineStr">
        <is>
          <t>MAZARIEGOS ESTRADA / BREYNER ESTUARDO</t>
        </is>
      </c>
      <c r="D1007" t="inlineStr">
        <is>
          <t>Inscrito</t>
        </is>
      </c>
      <c r="E1007" t="inlineStr">
        <is>
          <t>Regular</t>
        </is>
      </c>
      <c r="G1007" t="inlineStr">
        <is>
          <t>Turismo Sustentable y Gestión Hotelera</t>
        </is>
      </c>
      <c r="H1007" t="inlineStr">
        <is>
          <t>M</t>
        </is>
      </c>
      <c r="I1007" t="inlineStr">
        <is>
          <t>EXM</t>
        </is>
      </c>
      <c r="J1007" t="inlineStr">
        <is>
          <t>0</t>
        </is>
      </c>
      <c r="K1007" t="inlineStr">
        <is>
          <t>2024-07-30 11:30:52.904816</t>
        </is>
      </c>
      <c r="L1007">
        <f>MID(K1007,1,10)</f>
        <v/>
      </c>
      <c r="M1007" t="inlineStr">
        <is>
          <t>8.2</t>
        </is>
      </c>
      <c r="N1007" t="inlineStr">
        <is>
          <t>Colegio de Bachilleres del Estado de Quintana Roo</t>
        </is>
      </c>
      <c r="P1007" s="1">
        <f>DATE(INT(RAND()*(2008 - 2006 + 1) + 2006), INT(RAND()*12 + 1), INT(RAND()*28 + 1))</f>
        <v/>
      </c>
      <c r="Q1007">
        <f>CHOOSE(RANDBETWEEN(1,2),"Si","No")</f>
        <v/>
      </c>
      <c r="R1007">
        <f>IF(Q1007="Si",CHOOSE(RANDBETWEEN(1,3),"Excelencia","Apoyo Académico","Excelencia"), " ")</f>
        <v/>
      </c>
      <c r="S1007">
        <f>RANDBETWEEN(100, 200)</f>
        <v/>
      </c>
      <c r="T1007">
        <f>CHOOSE(RANDBETWEEN(1,2),"Si","No")</f>
        <v/>
      </c>
      <c r="U1007">
        <f>CHOOSE(RANDBETWEEN(1,2),"Si","No")</f>
        <v/>
      </c>
      <c r="V1007">
        <f>IF(U1007="Si",CHOOSE(RANDBETWEEN(1,3),"Maya","Tzeltal","Náhuatl", "Misteco", "Otomí"), " ")</f>
        <v/>
      </c>
      <c r="W1007">
        <f>CHOOSE(RANDBETWEEN(1,2),"Si","No")</f>
        <v/>
      </c>
      <c r="X1007">
        <f>IF(W1007="Si",CHOOSE(RANDBETWEEN(1,3),"Motriz","Auditiva","Visual"), " ")</f>
        <v/>
      </c>
      <c r="Y1007">
        <f>TEXT(RANDBETWEEN(1000000000,9999999999), "0000000000")</f>
        <v/>
      </c>
      <c r="Z1007">
        <f>LOWER(LEFT(C1007,FIND(" ",C1007 &amp; " ")-1)) &amp; "." &amp; LOWER(MID(C1007, FIND(" ", C1007) + 1, FIND(" ", C1007 &amp; " ", FIND(" ", C1007)+ 1) - FIND(" ", C1007)-1)) &amp; "@gmail.com"</f>
        <v/>
      </c>
      <c r="AA1007">
        <f>UPPER(LEFT(C1007,1)&amp;MID(C1007,FIND(" ",C1007)+1,1)&amp;IF(LEN(C1007)-LEN(SUBSTITUTE(C1007," ",""))&gt;=2,MID(C1007,FIND(" ",C1007,FIND(" ",C1007)+1)+1,1),"X")&amp;TEXT(P1007,"YYMMDD")&amp;H1007&amp;RANDBETWEEN(0,9)&amp;RANDBETWEEN(0,9)&amp;CHAR(RANDBETWEEN(65,90))&amp;CHAR(RANDBETWEEN(65,90)))</f>
        <v/>
      </c>
    </row>
    <row r="1008" hidden="1">
      <c r="A1008" t="inlineStr">
        <is>
          <t>240300263</t>
        </is>
      </c>
      <c r="B1008" t="inlineStr">
        <is>
          <t>VEINTICINCOAVA</t>
        </is>
      </c>
      <c r="C1008" t="inlineStr">
        <is>
          <t>DE LA CRUZ PUCH / JAIME JESÚS</t>
        </is>
      </c>
      <c r="D1008" t="inlineStr">
        <is>
          <t>Inscrito</t>
        </is>
      </c>
      <c r="E1008" t="inlineStr">
        <is>
          <t>Regular</t>
        </is>
      </c>
      <c r="G1008" t="inlineStr">
        <is>
          <t>Turismo Sustentable y Gestión Hotelera</t>
        </is>
      </c>
      <c r="H1008" t="inlineStr">
        <is>
          <t>M</t>
        </is>
      </c>
      <c r="I1008" t="inlineStr">
        <is>
          <t>EXM</t>
        </is>
      </c>
      <c r="J1008" t="inlineStr">
        <is>
          <t>0</t>
        </is>
      </c>
      <c r="K1008" t="inlineStr">
        <is>
          <t>2024-07-30 11:30:52.14503</t>
        </is>
      </c>
      <c r="L1008">
        <f>MID(K1008,1,10)</f>
        <v/>
      </c>
      <c r="M1008" t="inlineStr">
        <is>
          <t>7.2</t>
        </is>
      </c>
      <c r="N1008" t="inlineStr">
        <is>
          <t>Centro de Bachillerato Tecnológico Industrial y de Servicios</t>
        </is>
      </c>
      <c r="P1008" s="1">
        <f>DATE(INT(RAND()*(2008 - 2006 + 1) + 2006), INT(RAND()*12 + 1), INT(RAND()*28 + 1))</f>
        <v/>
      </c>
      <c r="Q1008">
        <f>CHOOSE(RANDBETWEEN(1,2),"Si","No")</f>
        <v/>
      </c>
      <c r="R1008">
        <f>IF(Q1008="Si",CHOOSE(RANDBETWEEN(1,3),"Excelencia","Apoyo Académico","Excelencia"), " ")</f>
        <v/>
      </c>
      <c r="S1008">
        <f>RANDBETWEEN(100, 200)</f>
        <v/>
      </c>
      <c r="T1008">
        <f>CHOOSE(RANDBETWEEN(1,2),"Si","No")</f>
        <v/>
      </c>
      <c r="U1008">
        <f>CHOOSE(RANDBETWEEN(1,2),"Si","No")</f>
        <v/>
      </c>
      <c r="V1008">
        <f>IF(U1008="Si",CHOOSE(RANDBETWEEN(1,3),"Maya","Tzeltal","Náhuatl", "Misteco", "Otomí"), " ")</f>
        <v/>
      </c>
      <c r="W1008">
        <f>CHOOSE(RANDBETWEEN(1,2),"Si","No")</f>
        <v/>
      </c>
      <c r="X1008">
        <f>IF(W1008="Si",CHOOSE(RANDBETWEEN(1,3),"Motriz","Auditiva","Visual"), " ")</f>
        <v/>
      </c>
      <c r="Y1008">
        <f>TEXT(RANDBETWEEN(1000000000,9999999999), "0000000000")</f>
        <v/>
      </c>
      <c r="Z1008">
        <f>LOWER(LEFT(C1008,FIND(" ",C1008 &amp; " ")-1)) &amp; "." &amp; LOWER(MID(C1008, FIND(" ", C1008) + 1, FIND(" ", C1008 &amp; " ", FIND(" ", C1008)+ 1) - FIND(" ", C1008)-1)) &amp; "@gmail.com"</f>
        <v/>
      </c>
      <c r="AA1008">
        <f>UPPER(LEFT(C1008,1)&amp;MID(C1008,FIND(" ",C1008)+1,1)&amp;IF(LEN(C1008)-LEN(SUBSTITUTE(C1008," ",""))&gt;=2,MID(C1008,FIND(" ",C1008,FIND(" ",C1008)+1)+1,1),"X")&amp;TEXT(P1008,"YYMMDD")&amp;H1008&amp;RANDBETWEEN(0,9)&amp;RANDBETWEEN(0,9)&amp;CHAR(RANDBETWEEN(65,90))&amp;CHAR(RANDBETWEEN(65,90)))</f>
        <v/>
      </c>
    </row>
    <row r="1009" hidden="1">
      <c r="A1009" t="inlineStr">
        <is>
          <t>240300262</t>
        </is>
      </c>
      <c r="B1009" t="inlineStr">
        <is>
          <t>VEINTICINCOAVA</t>
        </is>
      </c>
      <c r="C1009" t="inlineStr">
        <is>
          <t>VÁZQUEZ REYES / KARLA</t>
        </is>
      </c>
      <c r="D1009" t="inlineStr">
        <is>
          <t>Inscrito</t>
        </is>
      </c>
      <c r="E1009" t="inlineStr">
        <is>
          <t>Regular</t>
        </is>
      </c>
      <c r="G1009" t="inlineStr">
        <is>
          <t>Turismo Sustentable y Gestión Hotelera</t>
        </is>
      </c>
      <c r="H1009" t="inlineStr">
        <is>
          <t>F</t>
        </is>
      </c>
      <c r="I1009" t="inlineStr">
        <is>
          <t>EXM</t>
        </is>
      </c>
      <c r="J1009" t="inlineStr">
        <is>
          <t>0</t>
        </is>
      </c>
      <c r="K1009" t="inlineStr">
        <is>
          <t>2024-07-30 11:30:44.527158</t>
        </is>
      </c>
      <c r="L1009">
        <f>MID(K1009,1,10)</f>
        <v/>
      </c>
      <c r="M1009" t="inlineStr">
        <is>
          <t>8.8</t>
        </is>
      </c>
      <c r="N1009" t="inlineStr">
        <is>
          <t>Cecyte 1</t>
        </is>
      </c>
      <c r="P1009" s="1">
        <f>DATE(INT(RAND()*(2008 - 2006 + 1) + 2006), INT(RAND()*12 + 1), INT(RAND()*28 + 1))</f>
        <v/>
      </c>
      <c r="Q1009">
        <f>CHOOSE(RANDBETWEEN(1,2),"Si","No")</f>
        <v/>
      </c>
      <c r="R1009">
        <f>IF(Q1009="Si",CHOOSE(RANDBETWEEN(1,3),"Excelencia","Apoyo Académico","Excelencia"), " ")</f>
        <v/>
      </c>
      <c r="S1009">
        <f>RANDBETWEEN(100, 200)</f>
        <v/>
      </c>
      <c r="T1009">
        <f>CHOOSE(RANDBETWEEN(1,2),"Si","No")</f>
        <v/>
      </c>
      <c r="U1009">
        <f>CHOOSE(RANDBETWEEN(1,2),"Si","No")</f>
        <v/>
      </c>
      <c r="V1009">
        <f>IF(U1009="Si",CHOOSE(RANDBETWEEN(1,3),"Maya","Tzeltal","Náhuatl", "Misteco", "Otomí"), " ")</f>
        <v/>
      </c>
      <c r="W1009">
        <f>CHOOSE(RANDBETWEEN(1,2),"Si","No")</f>
        <v/>
      </c>
      <c r="X1009">
        <f>IF(W1009="Si",CHOOSE(RANDBETWEEN(1,3),"Motriz","Auditiva","Visual"), " ")</f>
        <v/>
      </c>
      <c r="Y1009">
        <f>TEXT(RANDBETWEEN(1000000000,9999999999), "0000000000")</f>
        <v/>
      </c>
      <c r="Z1009">
        <f>LOWER(LEFT(C1009,FIND(" ",C1009 &amp; " ")-1)) &amp; "." &amp; LOWER(MID(C1009, FIND(" ", C1009) + 1, FIND(" ", C1009 &amp; " ", FIND(" ", C1009)+ 1) - FIND(" ", C1009)-1)) &amp; "@gmail.com"</f>
        <v/>
      </c>
      <c r="AA1009">
        <f>UPPER(LEFT(C1009,1)&amp;MID(C1009,FIND(" ",C1009)+1,1)&amp;IF(LEN(C1009)-LEN(SUBSTITUTE(C1009," ",""))&gt;=2,MID(C1009,FIND(" ",C1009,FIND(" ",C1009)+1)+1,1),"X")&amp;TEXT(P1009,"YYMMDD")&amp;H1009&amp;RANDBETWEEN(0,9)&amp;RANDBETWEEN(0,9)&amp;CHAR(RANDBETWEEN(65,90))&amp;CHAR(RANDBETWEEN(65,90)))</f>
        <v/>
      </c>
    </row>
    <row r="1010" hidden="1">
      <c r="A1010" t="inlineStr">
        <is>
          <t>240300261</t>
        </is>
      </c>
      <c r="B1010" t="inlineStr">
        <is>
          <t>VEINTICINCOAVA</t>
        </is>
      </c>
      <c r="C1010" t="inlineStr">
        <is>
          <t>CELESTINO ABARCA / VALERIA</t>
        </is>
      </c>
      <c r="D1010" t="inlineStr">
        <is>
          <t>Inscrito</t>
        </is>
      </c>
      <c r="E1010" t="inlineStr">
        <is>
          <t>Regular</t>
        </is>
      </c>
      <c r="G1010" t="inlineStr">
        <is>
          <t>Turismo Sustentable y Gestión Hotelera</t>
        </is>
      </c>
      <c r="H1010" t="inlineStr">
        <is>
          <t>F</t>
        </is>
      </c>
      <c r="I1010" t="inlineStr">
        <is>
          <t>EXM</t>
        </is>
      </c>
      <c r="J1010" t="inlineStr">
        <is>
          <t>0</t>
        </is>
      </c>
      <c r="K1010" t="inlineStr">
        <is>
          <t>2024-07-30 11:30:44.190154</t>
        </is>
      </c>
      <c r="L1010">
        <f>MID(K1010,1,10)</f>
        <v/>
      </c>
      <c r="M1010" t="inlineStr">
        <is>
          <t>8.9</t>
        </is>
      </c>
      <c r="N1010" t="inlineStr">
        <is>
          <t>Boston</t>
        </is>
      </c>
      <c r="P1010" s="1">
        <f>DATE(INT(RAND()*(2008 - 2006 + 1) + 2006), INT(RAND()*12 + 1), INT(RAND()*28 + 1))</f>
        <v/>
      </c>
      <c r="Q1010">
        <f>CHOOSE(RANDBETWEEN(1,2),"Si","No")</f>
        <v/>
      </c>
      <c r="R1010">
        <f>IF(Q1010="Si",CHOOSE(RANDBETWEEN(1,3),"Excelencia","Apoyo Académico","Excelencia"), " ")</f>
        <v/>
      </c>
      <c r="S1010">
        <f>RANDBETWEEN(100, 200)</f>
        <v/>
      </c>
      <c r="T1010">
        <f>CHOOSE(RANDBETWEEN(1,2),"Si","No")</f>
        <v/>
      </c>
      <c r="U1010">
        <f>CHOOSE(RANDBETWEEN(1,2),"Si","No")</f>
        <v/>
      </c>
      <c r="V1010">
        <f>IF(U1010="Si",CHOOSE(RANDBETWEEN(1,3),"Maya","Tzeltal","Náhuatl", "Misteco", "Otomí"), " ")</f>
        <v/>
      </c>
      <c r="W1010">
        <f>CHOOSE(RANDBETWEEN(1,2),"Si","No")</f>
        <v/>
      </c>
      <c r="X1010">
        <f>IF(W1010="Si",CHOOSE(RANDBETWEEN(1,3),"Motriz","Auditiva","Visual"), " ")</f>
        <v/>
      </c>
      <c r="Y1010">
        <f>TEXT(RANDBETWEEN(1000000000,9999999999), "0000000000")</f>
        <v/>
      </c>
      <c r="Z1010">
        <f>LOWER(LEFT(C1010,FIND(" ",C1010 &amp; " ")-1)) &amp; "." &amp; LOWER(MID(C1010, FIND(" ", C1010) + 1, FIND(" ", C1010 &amp; " ", FIND(" ", C1010)+ 1) - FIND(" ", C1010)-1)) &amp; "@gmail.com"</f>
        <v/>
      </c>
      <c r="AA1010">
        <f>UPPER(LEFT(C1010,1)&amp;MID(C1010,FIND(" ",C1010)+1,1)&amp;IF(LEN(C1010)-LEN(SUBSTITUTE(C1010," ",""))&gt;=2,MID(C1010,FIND(" ",C1010,FIND(" ",C1010)+1)+1,1),"X")&amp;TEXT(P1010,"YYMMDD")&amp;H1010&amp;RANDBETWEEN(0,9)&amp;RANDBETWEEN(0,9)&amp;CHAR(RANDBETWEEN(65,90))&amp;CHAR(RANDBETWEEN(65,90)))</f>
        <v/>
      </c>
    </row>
    <row r="1011" hidden="1">
      <c r="A1011" t="inlineStr">
        <is>
          <t>240300260</t>
        </is>
      </c>
      <c r="B1011" t="inlineStr">
        <is>
          <t>VEINTICINCOAVA</t>
        </is>
      </c>
      <c r="C1011" t="inlineStr">
        <is>
          <t>RAMOS ROSAS / JOCELYN ARELI</t>
        </is>
      </c>
      <c r="D1011" t="inlineStr">
        <is>
          <t>Inscrito</t>
        </is>
      </c>
      <c r="E1011" t="inlineStr">
        <is>
          <t>Regular</t>
        </is>
      </c>
      <c r="G1011" t="inlineStr">
        <is>
          <t>Turismo Sustentable y Gestión Hotelera</t>
        </is>
      </c>
      <c r="H1011" t="inlineStr">
        <is>
          <t>F</t>
        </is>
      </c>
      <c r="I1011" t="inlineStr">
        <is>
          <t>EXM</t>
        </is>
      </c>
      <c r="J1011" t="inlineStr">
        <is>
          <t>0</t>
        </is>
      </c>
      <c r="K1011" t="inlineStr">
        <is>
          <t>2024-07-30 11:30:42.031611</t>
        </is>
      </c>
      <c r="L1011">
        <f>MID(K1011,1,10)</f>
        <v/>
      </c>
      <c r="M1011" t="inlineStr">
        <is>
          <t>9.7</t>
        </is>
      </c>
      <c r="N1011" t="inlineStr">
        <is>
          <t>Centro de Bachillerato Tecnológico Industrial y de Servicios</t>
        </is>
      </c>
      <c r="P1011" s="1">
        <f>DATE(INT(RAND()*(2008 - 2006 + 1) + 2006), INT(RAND()*12 + 1), INT(RAND()*28 + 1))</f>
        <v/>
      </c>
      <c r="Q1011">
        <f>CHOOSE(RANDBETWEEN(1,2),"Si","No")</f>
        <v/>
      </c>
      <c r="R1011">
        <f>IF(Q1011="Si",CHOOSE(RANDBETWEEN(1,3),"Excelencia","Apoyo Académico","Excelencia"), " ")</f>
        <v/>
      </c>
      <c r="S1011">
        <f>RANDBETWEEN(100, 200)</f>
        <v/>
      </c>
      <c r="T1011">
        <f>CHOOSE(RANDBETWEEN(1,2),"Si","No")</f>
        <v/>
      </c>
      <c r="U1011">
        <f>CHOOSE(RANDBETWEEN(1,2),"Si","No")</f>
        <v/>
      </c>
      <c r="V1011">
        <f>IF(U1011="Si",CHOOSE(RANDBETWEEN(1,3),"Maya","Tzeltal","Náhuatl", "Misteco", "Otomí"), " ")</f>
        <v/>
      </c>
      <c r="W1011">
        <f>CHOOSE(RANDBETWEEN(1,2),"Si","No")</f>
        <v/>
      </c>
      <c r="X1011">
        <f>IF(W1011="Si",CHOOSE(RANDBETWEEN(1,3),"Motriz","Auditiva","Visual"), " ")</f>
        <v/>
      </c>
      <c r="Y1011">
        <f>TEXT(RANDBETWEEN(1000000000,9999999999), "0000000000")</f>
        <v/>
      </c>
      <c r="Z1011">
        <f>LOWER(LEFT(C1011,FIND(" ",C1011 &amp; " ")-1)) &amp; "." &amp; LOWER(MID(C1011, FIND(" ", C1011) + 1, FIND(" ", C1011 &amp; " ", FIND(" ", C1011)+ 1) - FIND(" ", C1011)-1)) &amp; "@gmail.com"</f>
        <v/>
      </c>
      <c r="AA1011">
        <f>UPPER(LEFT(C1011,1)&amp;MID(C1011,FIND(" ",C1011)+1,1)&amp;IF(LEN(C1011)-LEN(SUBSTITUTE(C1011," ",""))&gt;=2,MID(C1011,FIND(" ",C1011,FIND(" ",C1011)+1)+1,1),"X")&amp;TEXT(P1011,"YYMMDD")&amp;H1011&amp;RANDBETWEEN(0,9)&amp;RANDBETWEEN(0,9)&amp;CHAR(RANDBETWEEN(65,90))&amp;CHAR(RANDBETWEEN(65,90)))</f>
        <v/>
      </c>
    </row>
    <row r="1012" hidden="1">
      <c r="A1012" t="inlineStr">
        <is>
          <t>240300259</t>
        </is>
      </c>
      <c r="B1012" t="inlineStr">
        <is>
          <t>VEINTICINCOAVA</t>
        </is>
      </c>
      <c r="C1012" t="inlineStr">
        <is>
          <t>MAY DIZB / ROBIN YAEL</t>
        </is>
      </c>
      <c r="D1012" t="inlineStr">
        <is>
          <t>Inscrito</t>
        </is>
      </c>
      <c r="E1012" t="inlineStr">
        <is>
          <t>Regular</t>
        </is>
      </c>
      <c r="G1012" t="inlineStr">
        <is>
          <t>Turismo Sustentable y Gestión Hotelera</t>
        </is>
      </c>
      <c r="H1012" t="inlineStr">
        <is>
          <t>M</t>
        </is>
      </c>
      <c r="I1012" t="inlineStr">
        <is>
          <t>EXM</t>
        </is>
      </c>
      <c r="J1012" t="inlineStr">
        <is>
          <t>0</t>
        </is>
      </c>
      <c r="K1012" t="inlineStr">
        <is>
          <t>2024-07-30 11:30:40.678713</t>
        </is>
      </c>
      <c r="L1012">
        <f>MID(K1012,1,10)</f>
        <v/>
      </c>
      <c r="M1012" t="inlineStr">
        <is>
          <t>8.3</t>
        </is>
      </c>
      <c r="N1012" t="inlineStr">
        <is>
          <t>Bachilleres</t>
        </is>
      </c>
      <c r="P1012" s="1">
        <f>DATE(INT(RAND()*(2008 - 2006 + 1) + 2006), INT(RAND()*12 + 1), INT(RAND()*28 + 1))</f>
        <v/>
      </c>
      <c r="Q1012">
        <f>CHOOSE(RANDBETWEEN(1,2),"Si","No")</f>
        <v/>
      </c>
      <c r="R1012">
        <f>IF(Q1012="Si",CHOOSE(RANDBETWEEN(1,3),"Excelencia","Apoyo Académico","Excelencia"), " ")</f>
        <v/>
      </c>
      <c r="S1012">
        <f>RANDBETWEEN(100, 200)</f>
        <v/>
      </c>
      <c r="T1012">
        <f>CHOOSE(RANDBETWEEN(1,2),"Si","No")</f>
        <v/>
      </c>
      <c r="U1012">
        <f>CHOOSE(RANDBETWEEN(1,2),"Si","No")</f>
        <v/>
      </c>
      <c r="V1012">
        <f>IF(U1012="Si",CHOOSE(RANDBETWEEN(1,3),"Maya","Tzeltal","Náhuatl", "Misteco", "Otomí"), " ")</f>
        <v/>
      </c>
      <c r="W1012">
        <f>CHOOSE(RANDBETWEEN(1,2),"Si","No")</f>
        <v/>
      </c>
      <c r="X1012">
        <f>IF(W1012="Si",CHOOSE(RANDBETWEEN(1,3),"Motriz","Auditiva","Visual"), " ")</f>
        <v/>
      </c>
      <c r="Y1012">
        <f>TEXT(RANDBETWEEN(1000000000,9999999999), "0000000000")</f>
        <v/>
      </c>
      <c r="Z1012">
        <f>LOWER(LEFT(C1012,FIND(" ",C1012 &amp; " ")-1)) &amp; "." &amp; LOWER(MID(C1012, FIND(" ", C1012) + 1, FIND(" ", C1012 &amp; " ", FIND(" ", C1012)+ 1) - FIND(" ", C1012)-1)) &amp; "@gmail.com"</f>
        <v/>
      </c>
      <c r="AA1012">
        <f>UPPER(LEFT(C1012,1)&amp;MID(C1012,FIND(" ",C1012)+1,1)&amp;IF(LEN(C1012)-LEN(SUBSTITUTE(C1012," ",""))&gt;=2,MID(C1012,FIND(" ",C1012,FIND(" ",C1012)+1)+1,1),"X")&amp;TEXT(P1012,"YYMMDD")&amp;H1012&amp;RANDBETWEEN(0,9)&amp;RANDBETWEEN(0,9)&amp;CHAR(RANDBETWEEN(65,90))&amp;CHAR(RANDBETWEEN(65,90)))</f>
        <v/>
      </c>
    </row>
    <row r="1013" hidden="1">
      <c r="A1013" t="inlineStr">
        <is>
          <t>240300258</t>
        </is>
      </c>
      <c r="B1013" t="inlineStr">
        <is>
          <t>VEINTICINCOAVA</t>
        </is>
      </c>
      <c r="C1013" t="inlineStr">
        <is>
          <t>VELASCO VARGAS / JOSE ANTONIO</t>
        </is>
      </c>
      <c r="D1013" t="inlineStr">
        <is>
          <t>Inscrito</t>
        </is>
      </c>
      <c r="E1013" t="inlineStr">
        <is>
          <t>Regular</t>
        </is>
      </c>
      <c r="G1013" t="inlineStr">
        <is>
          <t>Turismo Alternativo y Gestión del Patrimonio</t>
        </is>
      </c>
      <c r="H1013" t="inlineStr">
        <is>
          <t>M</t>
        </is>
      </c>
      <c r="I1013" t="inlineStr">
        <is>
          <t>EXM</t>
        </is>
      </c>
      <c r="J1013" t="inlineStr">
        <is>
          <t>0</t>
        </is>
      </c>
      <c r="K1013" t="inlineStr">
        <is>
          <t>2024-07-30 11:30:37.418236</t>
        </is>
      </c>
      <c r="L1013">
        <f>MID(K1013,1,10)</f>
        <v/>
      </c>
      <c r="M1013" t="inlineStr">
        <is>
          <t>7</t>
        </is>
      </c>
      <c r="N1013" t="inlineStr">
        <is>
          <t>Colegio de Bachilleres del Estado de Quintana Roo</t>
        </is>
      </c>
      <c r="P1013" s="1">
        <f>DATE(INT(RAND()*(2008 - 2006 + 1) + 2006), INT(RAND()*12 + 1), INT(RAND()*28 + 1))</f>
        <v/>
      </c>
      <c r="Q1013">
        <f>CHOOSE(RANDBETWEEN(1,2),"Si","No")</f>
        <v/>
      </c>
      <c r="R1013">
        <f>IF(Q1013="Si",CHOOSE(RANDBETWEEN(1,3),"Excelencia","Apoyo Académico","Excelencia"), " ")</f>
        <v/>
      </c>
      <c r="S1013">
        <f>RANDBETWEEN(100, 200)</f>
        <v/>
      </c>
      <c r="T1013">
        <f>CHOOSE(RANDBETWEEN(1,2),"Si","No")</f>
        <v/>
      </c>
      <c r="U1013">
        <f>CHOOSE(RANDBETWEEN(1,2),"Si","No")</f>
        <v/>
      </c>
      <c r="V1013">
        <f>IF(U1013="Si",CHOOSE(RANDBETWEEN(1,3),"Maya","Tzeltal","Náhuatl", "Misteco", "Otomí"), " ")</f>
        <v/>
      </c>
      <c r="W1013">
        <f>CHOOSE(RANDBETWEEN(1,2),"Si","No")</f>
        <v/>
      </c>
      <c r="X1013">
        <f>IF(W1013="Si",CHOOSE(RANDBETWEEN(1,3),"Motriz","Auditiva","Visual"), " ")</f>
        <v/>
      </c>
      <c r="Y1013">
        <f>TEXT(RANDBETWEEN(1000000000,9999999999), "0000000000")</f>
        <v/>
      </c>
      <c r="Z1013">
        <f>LOWER(LEFT(C1013,FIND(" ",C1013 &amp; " ")-1)) &amp; "." &amp; LOWER(MID(C1013, FIND(" ", C1013) + 1, FIND(" ", C1013 &amp; " ", FIND(" ", C1013)+ 1) - FIND(" ", C1013)-1)) &amp; "@gmail.com"</f>
        <v/>
      </c>
      <c r="AA1013">
        <f>UPPER(LEFT(C1013,1)&amp;MID(C1013,FIND(" ",C1013)+1,1)&amp;IF(LEN(C1013)-LEN(SUBSTITUTE(C1013," ",""))&gt;=2,MID(C1013,FIND(" ",C1013,FIND(" ",C1013)+1)+1,1),"X")&amp;TEXT(P1013,"YYMMDD")&amp;H1013&amp;RANDBETWEEN(0,9)&amp;RANDBETWEEN(0,9)&amp;CHAR(RANDBETWEEN(65,90))&amp;CHAR(RANDBETWEEN(65,90)))</f>
        <v/>
      </c>
    </row>
    <row r="1014" hidden="1">
      <c r="A1014" t="inlineStr">
        <is>
          <t>240300257</t>
        </is>
      </c>
      <c r="B1014" t="inlineStr">
        <is>
          <t>VEINTICINCOAVA</t>
        </is>
      </c>
      <c r="C1014" t="inlineStr">
        <is>
          <t>PUC CANCHÉ / AURORA LIZETH</t>
        </is>
      </c>
      <c r="D1014" t="inlineStr">
        <is>
          <t>Inscrito</t>
        </is>
      </c>
      <c r="E1014" t="inlineStr">
        <is>
          <t>Regular</t>
        </is>
      </c>
      <c r="G1014" t="inlineStr">
        <is>
          <t>Turismo Sustentable y Gestión Hotelera</t>
        </is>
      </c>
      <c r="H1014" t="inlineStr">
        <is>
          <t>F</t>
        </is>
      </c>
      <c r="I1014" t="inlineStr">
        <is>
          <t>EXM</t>
        </is>
      </c>
      <c r="J1014" t="inlineStr">
        <is>
          <t>0</t>
        </is>
      </c>
      <c r="K1014" t="inlineStr">
        <is>
          <t>2024-07-30 11:30:36.240543</t>
        </is>
      </c>
      <c r="L1014">
        <f>MID(K1014,1,10)</f>
        <v/>
      </c>
      <c r="M1014" t="inlineStr">
        <is>
          <t>8</t>
        </is>
      </c>
      <c r="N1014" t="inlineStr">
        <is>
          <t xml:space="preserve">Colegio de Bachilleres plantel Cancún uno </t>
        </is>
      </c>
      <c r="P1014" s="1">
        <f>DATE(INT(RAND()*(2008 - 2006 + 1) + 2006), INT(RAND()*12 + 1), INT(RAND()*28 + 1))</f>
        <v/>
      </c>
      <c r="Q1014">
        <f>CHOOSE(RANDBETWEEN(1,2),"Si","No")</f>
        <v/>
      </c>
      <c r="R1014">
        <f>IF(Q1014="Si",CHOOSE(RANDBETWEEN(1,3),"Excelencia","Apoyo Académico","Excelencia"), " ")</f>
        <v/>
      </c>
      <c r="S1014">
        <f>RANDBETWEEN(100, 200)</f>
        <v/>
      </c>
      <c r="T1014">
        <f>CHOOSE(RANDBETWEEN(1,2),"Si","No")</f>
        <v/>
      </c>
      <c r="U1014">
        <f>CHOOSE(RANDBETWEEN(1,2),"Si","No")</f>
        <v/>
      </c>
      <c r="V1014">
        <f>IF(U1014="Si",CHOOSE(RANDBETWEEN(1,3),"Maya","Tzeltal","Náhuatl", "Misteco", "Otomí"), " ")</f>
        <v/>
      </c>
      <c r="W1014">
        <f>CHOOSE(RANDBETWEEN(1,2),"Si","No")</f>
        <v/>
      </c>
      <c r="X1014">
        <f>IF(W1014="Si",CHOOSE(RANDBETWEEN(1,3),"Motriz","Auditiva","Visual"), " ")</f>
        <v/>
      </c>
      <c r="Y1014">
        <f>TEXT(RANDBETWEEN(1000000000,9999999999), "0000000000")</f>
        <v/>
      </c>
      <c r="Z1014">
        <f>LOWER(LEFT(C1014,FIND(" ",C1014 &amp; " ")-1)) &amp; "." &amp; LOWER(MID(C1014, FIND(" ", C1014) + 1, FIND(" ", C1014 &amp; " ", FIND(" ", C1014)+ 1) - FIND(" ", C1014)-1)) &amp; "@gmail.com"</f>
        <v/>
      </c>
      <c r="AA1014">
        <f>UPPER(LEFT(C1014,1)&amp;MID(C1014,FIND(" ",C1014)+1,1)&amp;IF(LEN(C1014)-LEN(SUBSTITUTE(C1014," ",""))&gt;=2,MID(C1014,FIND(" ",C1014,FIND(" ",C1014)+1)+1,1),"X")&amp;TEXT(P1014,"YYMMDD")&amp;H1014&amp;RANDBETWEEN(0,9)&amp;RANDBETWEEN(0,9)&amp;CHAR(RANDBETWEEN(65,90))&amp;CHAR(RANDBETWEEN(65,90)))</f>
        <v/>
      </c>
    </row>
    <row r="1015" hidden="1">
      <c r="A1015" t="inlineStr">
        <is>
          <t>240300256</t>
        </is>
      </c>
      <c r="B1015" t="inlineStr">
        <is>
          <t>VEINTICINCOAVA</t>
        </is>
      </c>
      <c r="C1015" t="inlineStr">
        <is>
          <t>CHI SABIDO / WENDY JIMENA</t>
        </is>
      </c>
      <c r="D1015" t="inlineStr">
        <is>
          <t>Inscrito</t>
        </is>
      </c>
      <c r="E1015" t="inlineStr">
        <is>
          <t>Regular</t>
        </is>
      </c>
      <c r="G1015" t="inlineStr">
        <is>
          <t>Turismo Sustentable y Gestión Hotelera</t>
        </is>
      </c>
      <c r="H1015" t="inlineStr">
        <is>
          <t>F</t>
        </is>
      </c>
      <c r="I1015" t="inlineStr">
        <is>
          <t>EXM</t>
        </is>
      </c>
      <c r="J1015" t="inlineStr">
        <is>
          <t>0</t>
        </is>
      </c>
      <c r="K1015" t="inlineStr">
        <is>
          <t>2024-07-30 11:30:35.25874</t>
        </is>
      </c>
      <c r="L1015">
        <f>MID(K1015,1,10)</f>
        <v/>
      </c>
      <c r="M1015" t="inlineStr">
        <is>
          <t>9.3</t>
        </is>
      </c>
      <c r="N1015" t="inlineStr">
        <is>
          <t>Colegio de Estudios Científicos y Tecnológicos del Estado de Quintana Roo</t>
        </is>
      </c>
      <c r="P1015" s="1">
        <f>DATE(INT(RAND()*(2008 - 2006 + 1) + 2006), INT(RAND()*12 + 1), INT(RAND()*28 + 1))</f>
        <v/>
      </c>
      <c r="Q1015">
        <f>CHOOSE(RANDBETWEEN(1,2),"Si","No")</f>
        <v/>
      </c>
      <c r="R1015">
        <f>IF(Q1015="Si",CHOOSE(RANDBETWEEN(1,3),"Excelencia","Apoyo Académico","Excelencia"), " ")</f>
        <v/>
      </c>
      <c r="S1015">
        <f>RANDBETWEEN(100, 200)</f>
        <v/>
      </c>
      <c r="T1015">
        <f>CHOOSE(RANDBETWEEN(1,2),"Si","No")</f>
        <v/>
      </c>
      <c r="U1015">
        <f>CHOOSE(RANDBETWEEN(1,2),"Si","No")</f>
        <v/>
      </c>
      <c r="V1015">
        <f>IF(U1015="Si",CHOOSE(RANDBETWEEN(1,3),"Maya","Tzeltal","Náhuatl", "Misteco", "Otomí"), " ")</f>
        <v/>
      </c>
      <c r="W1015">
        <f>CHOOSE(RANDBETWEEN(1,2),"Si","No")</f>
        <v/>
      </c>
      <c r="X1015">
        <f>IF(W1015="Si",CHOOSE(RANDBETWEEN(1,3),"Motriz","Auditiva","Visual"), " ")</f>
        <v/>
      </c>
      <c r="Y1015">
        <f>TEXT(RANDBETWEEN(1000000000,9999999999), "0000000000")</f>
        <v/>
      </c>
      <c r="Z1015">
        <f>LOWER(LEFT(C1015,FIND(" ",C1015 &amp; " ")-1)) &amp; "." &amp; LOWER(MID(C1015, FIND(" ", C1015) + 1, FIND(" ", C1015 &amp; " ", FIND(" ", C1015)+ 1) - FIND(" ", C1015)-1)) &amp; "@gmail.com"</f>
        <v/>
      </c>
      <c r="AA1015">
        <f>UPPER(LEFT(C1015,1)&amp;MID(C1015,FIND(" ",C1015)+1,1)&amp;IF(LEN(C1015)-LEN(SUBSTITUTE(C1015," ",""))&gt;=2,MID(C1015,FIND(" ",C1015,FIND(" ",C1015)+1)+1,1),"X")&amp;TEXT(P1015,"YYMMDD")&amp;H1015&amp;RANDBETWEEN(0,9)&amp;RANDBETWEEN(0,9)&amp;CHAR(RANDBETWEEN(65,90))&amp;CHAR(RANDBETWEEN(65,90)))</f>
        <v/>
      </c>
    </row>
    <row r="1016" hidden="1">
      <c r="A1016" t="inlineStr">
        <is>
          <t>240300255</t>
        </is>
      </c>
      <c r="B1016" t="inlineStr">
        <is>
          <t>VEINTICINCOAVA</t>
        </is>
      </c>
      <c r="C1016" t="inlineStr">
        <is>
          <t>SANGUINO LOPEZ / KARLA JANNETH</t>
        </is>
      </c>
      <c r="D1016" t="inlineStr">
        <is>
          <t>Inscrito</t>
        </is>
      </c>
      <c r="E1016" t="inlineStr">
        <is>
          <t>Regular</t>
        </is>
      </c>
      <c r="G1016" t="inlineStr">
        <is>
          <t>Turismo Sustentable y Gestión Hotelera</t>
        </is>
      </c>
      <c r="H1016" t="inlineStr">
        <is>
          <t>F</t>
        </is>
      </c>
      <c r="I1016" t="inlineStr">
        <is>
          <t>EXM</t>
        </is>
      </c>
      <c r="J1016" t="inlineStr">
        <is>
          <t>0</t>
        </is>
      </c>
      <c r="K1016" t="inlineStr">
        <is>
          <t>2024-07-30 11:30:34.339258</t>
        </is>
      </c>
      <c r="L1016">
        <f>MID(K1016,1,10)</f>
        <v/>
      </c>
      <c r="M1016" t="inlineStr">
        <is>
          <t>9.1</t>
        </is>
      </c>
      <c r="N1016" t="inlineStr">
        <is>
          <t>Colegio de Bachilleres del Estado de Quintana Roo</t>
        </is>
      </c>
      <c r="P1016" s="1">
        <f>DATE(INT(RAND()*(2008 - 2006 + 1) + 2006), INT(RAND()*12 + 1), INT(RAND()*28 + 1))</f>
        <v/>
      </c>
      <c r="Q1016">
        <f>CHOOSE(RANDBETWEEN(1,2),"Si","No")</f>
        <v/>
      </c>
      <c r="R1016">
        <f>IF(Q1016="Si",CHOOSE(RANDBETWEEN(1,3),"Excelencia","Apoyo Académico","Excelencia"), " ")</f>
        <v/>
      </c>
      <c r="S1016">
        <f>RANDBETWEEN(100, 200)</f>
        <v/>
      </c>
      <c r="T1016">
        <f>CHOOSE(RANDBETWEEN(1,2),"Si","No")</f>
        <v/>
      </c>
      <c r="U1016">
        <f>CHOOSE(RANDBETWEEN(1,2),"Si","No")</f>
        <v/>
      </c>
      <c r="V1016">
        <f>IF(U1016="Si",CHOOSE(RANDBETWEEN(1,3),"Maya","Tzeltal","Náhuatl", "Misteco", "Otomí"), " ")</f>
        <v/>
      </c>
      <c r="W1016">
        <f>CHOOSE(RANDBETWEEN(1,2),"Si","No")</f>
        <v/>
      </c>
      <c r="X1016">
        <f>IF(W1016="Si",CHOOSE(RANDBETWEEN(1,3),"Motriz","Auditiva","Visual"), " ")</f>
        <v/>
      </c>
      <c r="Y1016">
        <f>TEXT(RANDBETWEEN(1000000000,9999999999), "0000000000")</f>
        <v/>
      </c>
      <c r="Z1016">
        <f>LOWER(LEFT(C1016,FIND(" ",C1016 &amp; " ")-1)) &amp; "." &amp; LOWER(MID(C1016, FIND(" ", C1016) + 1, FIND(" ", C1016 &amp; " ", FIND(" ", C1016)+ 1) - FIND(" ", C1016)-1)) &amp; "@gmail.com"</f>
        <v/>
      </c>
      <c r="AA1016">
        <f>UPPER(LEFT(C1016,1)&amp;MID(C1016,FIND(" ",C1016)+1,1)&amp;IF(LEN(C1016)-LEN(SUBSTITUTE(C1016," ",""))&gt;=2,MID(C1016,FIND(" ",C1016,FIND(" ",C1016)+1)+1,1),"X")&amp;TEXT(P1016,"YYMMDD")&amp;H1016&amp;RANDBETWEEN(0,9)&amp;RANDBETWEEN(0,9)&amp;CHAR(RANDBETWEEN(65,90))&amp;CHAR(RANDBETWEEN(65,90)))</f>
        <v/>
      </c>
    </row>
    <row r="1017" hidden="1">
      <c r="A1017" t="inlineStr">
        <is>
          <t>240300254</t>
        </is>
      </c>
      <c r="B1017" t="inlineStr">
        <is>
          <t>VEINTICINCOAVA</t>
        </is>
      </c>
      <c r="C1017" t="inlineStr">
        <is>
          <t>VELAZQUEZ ROJAS / HÉCTOR ANTONIO</t>
        </is>
      </c>
      <c r="D1017" t="inlineStr">
        <is>
          <t>Inscrito</t>
        </is>
      </c>
      <c r="E1017" t="inlineStr">
        <is>
          <t>Regular</t>
        </is>
      </c>
      <c r="G1017" t="inlineStr">
        <is>
          <t>Turismo Sustentable y Gestión Hotelera</t>
        </is>
      </c>
      <c r="H1017" t="inlineStr">
        <is>
          <t>M</t>
        </is>
      </c>
      <c r="I1017" t="inlineStr">
        <is>
          <t>EXM</t>
        </is>
      </c>
      <c r="J1017" t="inlineStr">
        <is>
          <t>0</t>
        </is>
      </c>
      <c r="K1017" t="inlineStr">
        <is>
          <t>2024-07-30 11:30:31.142077</t>
        </is>
      </c>
      <c r="L1017">
        <f>MID(K1017,1,10)</f>
        <v/>
      </c>
      <c r="M1017" t="inlineStr">
        <is>
          <t>9.4</t>
        </is>
      </c>
      <c r="N1017" t="inlineStr">
        <is>
          <t>Centro de Bachillerato Tecnológico Industrial y de Servicios</t>
        </is>
      </c>
      <c r="P1017" s="1">
        <f>DATE(INT(RAND()*(2008 - 2006 + 1) + 2006), INT(RAND()*12 + 1), INT(RAND()*28 + 1))</f>
        <v/>
      </c>
      <c r="Q1017">
        <f>CHOOSE(RANDBETWEEN(1,2),"Si","No")</f>
        <v/>
      </c>
      <c r="R1017">
        <f>IF(Q1017="Si",CHOOSE(RANDBETWEEN(1,3),"Excelencia","Apoyo Académico","Excelencia"), " ")</f>
        <v/>
      </c>
      <c r="S1017">
        <f>RANDBETWEEN(100, 200)</f>
        <v/>
      </c>
      <c r="T1017">
        <f>CHOOSE(RANDBETWEEN(1,2),"Si","No")</f>
        <v/>
      </c>
      <c r="U1017">
        <f>CHOOSE(RANDBETWEEN(1,2),"Si","No")</f>
        <v/>
      </c>
      <c r="V1017">
        <f>IF(U1017="Si",CHOOSE(RANDBETWEEN(1,3),"Maya","Tzeltal","Náhuatl", "Misteco", "Otomí"), " ")</f>
        <v/>
      </c>
      <c r="W1017">
        <f>CHOOSE(RANDBETWEEN(1,2),"Si","No")</f>
        <v/>
      </c>
      <c r="X1017">
        <f>IF(W1017="Si",CHOOSE(RANDBETWEEN(1,3),"Motriz","Auditiva","Visual"), " ")</f>
        <v/>
      </c>
      <c r="Y1017">
        <f>TEXT(RANDBETWEEN(1000000000,9999999999), "0000000000")</f>
        <v/>
      </c>
      <c r="Z1017">
        <f>LOWER(LEFT(C1017,FIND(" ",C1017 &amp; " ")-1)) &amp; "." &amp; LOWER(MID(C1017, FIND(" ", C1017) + 1, FIND(" ", C1017 &amp; " ", FIND(" ", C1017)+ 1) - FIND(" ", C1017)-1)) &amp; "@gmail.com"</f>
        <v/>
      </c>
      <c r="AA1017">
        <f>UPPER(LEFT(C1017,1)&amp;MID(C1017,FIND(" ",C1017)+1,1)&amp;IF(LEN(C1017)-LEN(SUBSTITUTE(C1017," ",""))&gt;=2,MID(C1017,FIND(" ",C1017,FIND(" ",C1017)+1)+1,1),"X")&amp;TEXT(P1017,"YYMMDD")&amp;H1017&amp;RANDBETWEEN(0,9)&amp;RANDBETWEEN(0,9)&amp;CHAR(RANDBETWEEN(65,90))&amp;CHAR(RANDBETWEEN(65,90)))</f>
        <v/>
      </c>
    </row>
    <row r="1018" hidden="1">
      <c r="A1018" t="inlineStr">
        <is>
          <t>240300253</t>
        </is>
      </c>
      <c r="B1018" t="inlineStr">
        <is>
          <t>VEINTICINCOAVA</t>
        </is>
      </c>
      <c r="C1018" t="inlineStr">
        <is>
          <t>PANTI YEH / ANGEL ZAHID</t>
        </is>
      </c>
      <c r="D1018" t="inlineStr">
        <is>
          <t>Inscrito</t>
        </is>
      </c>
      <c r="E1018" t="inlineStr">
        <is>
          <t>Regular</t>
        </is>
      </c>
      <c r="G1018" t="inlineStr">
        <is>
          <t>Turismo Sustentable y Gestión Hotelera</t>
        </is>
      </c>
      <c r="H1018" t="inlineStr">
        <is>
          <t>M</t>
        </is>
      </c>
      <c r="I1018" t="inlineStr">
        <is>
          <t>EXM</t>
        </is>
      </c>
      <c r="J1018" t="inlineStr">
        <is>
          <t>0</t>
        </is>
      </c>
      <c r="K1018" t="inlineStr">
        <is>
          <t>2024-07-30 11:30:29.938591</t>
        </is>
      </c>
      <c r="L1018">
        <f>MID(K1018,1,10)</f>
        <v/>
      </c>
      <c r="M1018" t="inlineStr">
        <is>
          <t>7.8</t>
        </is>
      </c>
      <c r="N1018" t="inlineStr">
        <is>
          <t>Colegio de Bachilleres Plantel Cancún Uno</t>
        </is>
      </c>
      <c r="P1018" s="1">
        <f>DATE(INT(RAND()*(2008 - 2006 + 1) + 2006), INT(RAND()*12 + 1), INT(RAND()*28 + 1))</f>
        <v/>
      </c>
      <c r="Q1018">
        <f>CHOOSE(RANDBETWEEN(1,2),"Si","No")</f>
        <v/>
      </c>
      <c r="R1018">
        <f>IF(Q1018="Si",CHOOSE(RANDBETWEEN(1,3),"Excelencia","Apoyo Académico","Excelencia"), " ")</f>
        <v/>
      </c>
      <c r="S1018">
        <f>RANDBETWEEN(100, 200)</f>
        <v/>
      </c>
      <c r="T1018">
        <f>CHOOSE(RANDBETWEEN(1,2),"Si","No")</f>
        <v/>
      </c>
      <c r="U1018">
        <f>CHOOSE(RANDBETWEEN(1,2),"Si","No")</f>
        <v/>
      </c>
      <c r="V1018">
        <f>IF(U1018="Si",CHOOSE(RANDBETWEEN(1,3),"Maya","Tzeltal","Náhuatl", "Misteco", "Otomí"), " ")</f>
        <v/>
      </c>
      <c r="W1018">
        <f>CHOOSE(RANDBETWEEN(1,2),"Si","No")</f>
        <v/>
      </c>
      <c r="X1018">
        <f>IF(W1018="Si",CHOOSE(RANDBETWEEN(1,3),"Motriz","Auditiva","Visual"), " ")</f>
        <v/>
      </c>
      <c r="Y1018">
        <f>TEXT(RANDBETWEEN(1000000000,9999999999), "0000000000")</f>
        <v/>
      </c>
      <c r="Z1018">
        <f>LOWER(LEFT(C1018,FIND(" ",C1018 &amp; " ")-1)) &amp; "." &amp; LOWER(MID(C1018, FIND(" ", C1018) + 1, FIND(" ", C1018 &amp; " ", FIND(" ", C1018)+ 1) - FIND(" ", C1018)-1)) &amp; "@gmail.com"</f>
        <v/>
      </c>
      <c r="AA1018">
        <f>UPPER(LEFT(C1018,1)&amp;MID(C1018,FIND(" ",C1018)+1,1)&amp;IF(LEN(C1018)-LEN(SUBSTITUTE(C1018," ",""))&gt;=2,MID(C1018,FIND(" ",C1018,FIND(" ",C1018)+1)+1,1),"X")&amp;TEXT(P1018,"YYMMDD")&amp;H1018&amp;RANDBETWEEN(0,9)&amp;RANDBETWEEN(0,9)&amp;CHAR(RANDBETWEEN(65,90))&amp;CHAR(RANDBETWEEN(65,90)))</f>
        <v/>
      </c>
    </row>
    <row r="1019" hidden="1">
      <c r="A1019" t="inlineStr">
        <is>
          <t>240300252</t>
        </is>
      </c>
      <c r="B1019" t="inlineStr">
        <is>
          <t>VEINTICINCOAVA</t>
        </is>
      </c>
      <c r="C1019" t="inlineStr">
        <is>
          <t>RAMÍREZ DE LA GUERRA / REGINA</t>
        </is>
      </c>
      <c r="D1019" t="inlineStr">
        <is>
          <t>Inscrito</t>
        </is>
      </c>
      <c r="E1019" t="inlineStr">
        <is>
          <t>Regular</t>
        </is>
      </c>
      <c r="G1019" t="inlineStr">
        <is>
          <t>Turismo Sustentable y Gestión Hotelera</t>
        </is>
      </c>
      <c r="H1019" t="inlineStr">
        <is>
          <t>F</t>
        </is>
      </c>
      <c r="I1019" t="inlineStr">
        <is>
          <t>EXM</t>
        </is>
      </c>
      <c r="J1019" t="inlineStr">
        <is>
          <t>0</t>
        </is>
      </c>
      <c r="K1019" t="inlineStr">
        <is>
          <t>2024-07-30 11:30:28.631199</t>
        </is>
      </c>
      <c r="L1019">
        <f>MID(K1019,1,10)</f>
        <v/>
      </c>
      <c r="M1019" t="inlineStr">
        <is>
          <t>8.7</t>
        </is>
      </c>
      <c r="N1019" t="inlineStr">
        <is>
          <t>Bachillerato Unid</t>
        </is>
      </c>
      <c r="P1019" s="1">
        <f>DATE(INT(RAND()*(2008 - 2006 + 1) + 2006), INT(RAND()*12 + 1), INT(RAND()*28 + 1))</f>
        <v/>
      </c>
      <c r="Q1019">
        <f>CHOOSE(RANDBETWEEN(1,2),"Si","No")</f>
        <v/>
      </c>
      <c r="R1019">
        <f>IF(Q1019="Si",CHOOSE(RANDBETWEEN(1,3),"Excelencia","Apoyo Académico","Excelencia"), " ")</f>
        <v/>
      </c>
      <c r="S1019">
        <f>RANDBETWEEN(100, 200)</f>
        <v/>
      </c>
      <c r="T1019">
        <f>CHOOSE(RANDBETWEEN(1,2),"Si","No")</f>
        <v/>
      </c>
      <c r="U1019">
        <f>CHOOSE(RANDBETWEEN(1,2),"Si","No")</f>
        <v/>
      </c>
      <c r="V1019">
        <f>IF(U1019="Si",CHOOSE(RANDBETWEEN(1,3),"Maya","Tzeltal","Náhuatl", "Misteco", "Otomí"), " ")</f>
        <v/>
      </c>
      <c r="W1019">
        <f>CHOOSE(RANDBETWEEN(1,2),"Si","No")</f>
        <v/>
      </c>
      <c r="X1019">
        <f>IF(W1019="Si",CHOOSE(RANDBETWEEN(1,3),"Motriz","Auditiva","Visual"), " ")</f>
        <v/>
      </c>
      <c r="Y1019">
        <f>TEXT(RANDBETWEEN(1000000000,9999999999), "0000000000")</f>
        <v/>
      </c>
      <c r="Z1019">
        <f>LOWER(LEFT(C1019,FIND(" ",C1019 &amp; " ")-1)) &amp; "." &amp; LOWER(MID(C1019, FIND(" ", C1019) + 1, FIND(" ", C1019 &amp; " ", FIND(" ", C1019)+ 1) - FIND(" ", C1019)-1)) &amp; "@gmail.com"</f>
        <v/>
      </c>
      <c r="AA1019">
        <f>UPPER(LEFT(C1019,1)&amp;MID(C1019,FIND(" ",C1019)+1,1)&amp;IF(LEN(C1019)-LEN(SUBSTITUTE(C1019," ",""))&gt;=2,MID(C1019,FIND(" ",C1019,FIND(" ",C1019)+1)+1,1),"X")&amp;TEXT(P1019,"YYMMDD")&amp;H1019&amp;RANDBETWEEN(0,9)&amp;RANDBETWEEN(0,9)&amp;CHAR(RANDBETWEEN(65,90))&amp;CHAR(RANDBETWEEN(65,90)))</f>
        <v/>
      </c>
    </row>
    <row r="1020" hidden="1">
      <c r="A1020" t="inlineStr">
        <is>
          <t>240300251</t>
        </is>
      </c>
      <c r="B1020" t="inlineStr">
        <is>
          <t>VEINTICINCOAVA</t>
        </is>
      </c>
      <c r="C1020" t="inlineStr">
        <is>
          <t>NOVELO RODRÍGUEZ / HANNA VALENTINA</t>
        </is>
      </c>
      <c r="D1020" t="inlineStr">
        <is>
          <t>Inscrito</t>
        </is>
      </c>
      <c r="E1020" t="inlineStr">
        <is>
          <t>Regular</t>
        </is>
      </c>
      <c r="G1020" t="inlineStr">
        <is>
          <t>Turismo Sustentable y Gestión Hotelera</t>
        </is>
      </c>
      <c r="H1020" t="inlineStr">
        <is>
          <t>F</t>
        </is>
      </c>
      <c r="I1020" t="inlineStr">
        <is>
          <t>EXM</t>
        </is>
      </c>
      <c r="J1020" t="inlineStr">
        <is>
          <t>0</t>
        </is>
      </c>
      <c r="K1020" t="inlineStr">
        <is>
          <t>2024-07-30 11:30:28.476604</t>
        </is>
      </c>
      <c r="L1020">
        <f>MID(K1020,1,10)</f>
        <v/>
      </c>
      <c r="M1020" t="inlineStr">
        <is>
          <t>8.6</t>
        </is>
      </c>
      <c r="N1020" t="inlineStr">
        <is>
          <t>Bachilleres Cancún Uno</t>
        </is>
      </c>
      <c r="P1020" s="1">
        <f>DATE(INT(RAND()*(2008 - 2006 + 1) + 2006), INT(RAND()*12 + 1), INT(RAND()*28 + 1))</f>
        <v/>
      </c>
      <c r="Q1020">
        <f>CHOOSE(RANDBETWEEN(1,2),"Si","No")</f>
        <v/>
      </c>
      <c r="R1020">
        <f>IF(Q1020="Si",CHOOSE(RANDBETWEEN(1,3),"Excelencia","Apoyo Académico","Excelencia"), " ")</f>
        <v/>
      </c>
      <c r="S1020">
        <f>RANDBETWEEN(100, 200)</f>
        <v/>
      </c>
      <c r="T1020">
        <f>CHOOSE(RANDBETWEEN(1,2),"Si","No")</f>
        <v/>
      </c>
      <c r="U1020">
        <f>CHOOSE(RANDBETWEEN(1,2),"Si","No")</f>
        <v/>
      </c>
      <c r="V1020">
        <f>IF(U1020="Si",CHOOSE(RANDBETWEEN(1,3),"Maya","Tzeltal","Náhuatl", "Misteco", "Otomí"), " ")</f>
        <v/>
      </c>
      <c r="W1020">
        <f>CHOOSE(RANDBETWEEN(1,2),"Si","No")</f>
        <v/>
      </c>
      <c r="X1020">
        <f>IF(W1020="Si",CHOOSE(RANDBETWEEN(1,3),"Motriz","Auditiva","Visual"), " ")</f>
        <v/>
      </c>
      <c r="Y1020">
        <f>TEXT(RANDBETWEEN(1000000000,9999999999), "0000000000")</f>
        <v/>
      </c>
      <c r="Z1020">
        <f>LOWER(LEFT(C1020,FIND(" ",C1020 &amp; " ")-1)) &amp; "." &amp; LOWER(MID(C1020, FIND(" ", C1020) + 1, FIND(" ", C1020 &amp; " ", FIND(" ", C1020)+ 1) - FIND(" ", C1020)-1)) &amp; "@gmail.com"</f>
        <v/>
      </c>
      <c r="AA1020">
        <f>UPPER(LEFT(C1020,1)&amp;MID(C1020,FIND(" ",C1020)+1,1)&amp;IF(LEN(C1020)-LEN(SUBSTITUTE(C1020," ",""))&gt;=2,MID(C1020,FIND(" ",C1020,FIND(" ",C1020)+1)+1,1),"X")&amp;TEXT(P1020,"YYMMDD")&amp;H1020&amp;RANDBETWEEN(0,9)&amp;RANDBETWEEN(0,9)&amp;CHAR(RANDBETWEEN(65,90))&amp;CHAR(RANDBETWEEN(65,90)))</f>
        <v/>
      </c>
    </row>
    <row r="1021" hidden="1">
      <c r="A1021" t="inlineStr">
        <is>
          <t>240300250</t>
        </is>
      </c>
      <c r="B1021" t="inlineStr">
        <is>
          <t>VEINTICINCOAVA</t>
        </is>
      </c>
      <c r="C1021" t="inlineStr">
        <is>
          <t>CHALCHE MEDINA / AVRIL</t>
        </is>
      </c>
      <c r="D1021" t="inlineStr">
        <is>
          <t>Inscrito</t>
        </is>
      </c>
      <c r="E1021" t="inlineStr">
        <is>
          <t>Regular</t>
        </is>
      </c>
      <c r="G1021" t="inlineStr">
        <is>
          <t>Turismo Sustentable y Gestión Hotelera</t>
        </is>
      </c>
      <c r="H1021" t="inlineStr">
        <is>
          <t>F</t>
        </is>
      </c>
      <c r="I1021" t="inlineStr">
        <is>
          <t>EXM</t>
        </is>
      </c>
      <c r="J1021" t="inlineStr">
        <is>
          <t>0</t>
        </is>
      </c>
      <c r="K1021" t="inlineStr">
        <is>
          <t>2024-07-30 11:30:28.026302</t>
        </is>
      </c>
      <c r="L1021">
        <f>MID(K1021,1,10)</f>
        <v/>
      </c>
      <c r="M1021" t="inlineStr">
        <is>
          <t>8.7</t>
        </is>
      </c>
      <c r="N1021" t="inlineStr">
        <is>
          <t>Colegio de Bachilleres del Estado de Quintana Roo</t>
        </is>
      </c>
      <c r="P1021" s="1">
        <f>DATE(INT(RAND()*(2008 - 2006 + 1) + 2006), INT(RAND()*12 + 1), INT(RAND()*28 + 1))</f>
        <v/>
      </c>
      <c r="Q1021">
        <f>CHOOSE(RANDBETWEEN(1,2),"Si","No")</f>
        <v/>
      </c>
      <c r="R1021">
        <f>IF(Q1021="Si",CHOOSE(RANDBETWEEN(1,3),"Excelencia","Apoyo Académico","Excelencia"), " ")</f>
        <v/>
      </c>
      <c r="S1021">
        <f>RANDBETWEEN(100, 200)</f>
        <v/>
      </c>
      <c r="T1021">
        <f>CHOOSE(RANDBETWEEN(1,2),"Si","No")</f>
        <v/>
      </c>
      <c r="U1021">
        <f>CHOOSE(RANDBETWEEN(1,2),"Si","No")</f>
        <v/>
      </c>
      <c r="V1021">
        <f>IF(U1021="Si",CHOOSE(RANDBETWEEN(1,3),"Maya","Tzeltal","Náhuatl", "Misteco", "Otomí"), " ")</f>
        <v/>
      </c>
      <c r="W1021">
        <f>CHOOSE(RANDBETWEEN(1,2),"Si","No")</f>
        <v/>
      </c>
      <c r="X1021">
        <f>IF(W1021="Si",CHOOSE(RANDBETWEEN(1,3),"Motriz","Auditiva","Visual"), " ")</f>
        <v/>
      </c>
      <c r="Y1021">
        <f>TEXT(RANDBETWEEN(1000000000,9999999999), "0000000000")</f>
        <v/>
      </c>
      <c r="Z1021">
        <f>LOWER(LEFT(C1021,FIND(" ",C1021 &amp; " ")-1)) &amp; "." &amp; LOWER(MID(C1021, FIND(" ", C1021) + 1, FIND(" ", C1021 &amp; " ", FIND(" ", C1021)+ 1) - FIND(" ", C1021)-1)) &amp; "@gmail.com"</f>
        <v/>
      </c>
      <c r="AA1021">
        <f>UPPER(LEFT(C1021,1)&amp;MID(C1021,FIND(" ",C1021)+1,1)&amp;IF(LEN(C1021)-LEN(SUBSTITUTE(C1021," ",""))&gt;=2,MID(C1021,FIND(" ",C1021,FIND(" ",C1021)+1)+1,1),"X")&amp;TEXT(P1021,"YYMMDD")&amp;H1021&amp;RANDBETWEEN(0,9)&amp;RANDBETWEEN(0,9)&amp;CHAR(RANDBETWEEN(65,90))&amp;CHAR(RANDBETWEEN(65,90)))</f>
        <v/>
      </c>
    </row>
    <row r="1022" hidden="1">
      <c r="A1022" t="inlineStr">
        <is>
          <t>240300249</t>
        </is>
      </c>
      <c r="B1022" t="inlineStr">
        <is>
          <t>VEINTICINCOAVA</t>
        </is>
      </c>
      <c r="C1022" t="inlineStr">
        <is>
          <t>GONZÁLEZ DE LOS SANTOS / DANIELA MONSSERRATH</t>
        </is>
      </c>
      <c r="D1022" t="inlineStr">
        <is>
          <t>Inscrito</t>
        </is>
      </c>
      <c r="E1022" t="inlineStr">
        <is>
          <t>Regular</t>
        </is>
      </c>
      <c r="G1022" t="inlineStr">
        <is>
          <t>Turismo Sustentable y Gestión Hotelera</t>
        </is>
      </c>
      <c r="H1022" t="inlineStr">
        <is>
          <t>F</t>
        </is>
      </c>
      <c r="I1022" t="inlineStr">
        <is>
          <t>EXM</t>
        </is>
      </c>
      <c r="J1022" t="inlineStr">
        <is>
          <t>0</t>
        </is>
      </c>
      <c r="K1022" t="inlineStr">
        <is>
          <t>2024-07-30 11:30:27.718751</t>
        </is>
      </c>
      <c r="L1022">
        <f>MID(K1022,1,10)</f>
        <v/>
      </c>
      <c r="M1022" t="inlineStr">
        <is>
          <t>9.2</t>
        </is>
      </c>
      <c r="N1022" t="inlineStr">
        <is>
          <t>Boston</t>
        </is>
      </c>
      <c r="P1022" s="1">
        <f>DATE(INT(RAND()*(2008 - 2006 + 1) + 2006), INT(RAND()*12 + 1), INT(RAND()*28 + 1))</f>
        <v/>
      </c>
      <c r="Q1022">
        <f>CHOOSE(RANDBETWEEN(1,2),"Si","No")</f>
        <v/>
      </c>
      <c r="R1022">
        <f>IF(Q1022="Si",CHOOSE(RANDBETWEEN(1,3),"Excelencia","Apoyo Académico","Excelencia"), " ")</f>
        <v/>
      </c>
      <c r="S1022">
        <f>RANDBETWEEN(100, 200)</f>
        <v/>
      </c>
      <c r="T1022">
        <f>CHOOSE(RANDBETWEEN(1,2),"Si","No")</f>
        <v/>
      </c>
      <c r="U1022">
        <f>CHOOSE(RANDBETWEEN(1,2),"Si","No")</f>
        <v/>
      </c>
      <c r="V1022">
        <f>IF(U1022="Si",CHOOSE(RANDBETWEEN(1,3),"Maya","Tzeltal","Náhuatl", "Misteco", "Otomí"), " ")</f>
        <v/>
      </c>
      <c r="W1022">
        <f>CHOOSE(RANDBETWEEN(1,2),"Si","No")</f>
        <v/>
      </c>
      <c r="X1022">
        <f>IF(W1022="Si",CHOOSE(RANDBETWEEN(1,3),"Motriz","Auditiva","Visual"), " ")</f>
        <v/>
      </c>
      <c r="Y1022">
        <f>TEXT(RANDBETWEEN(1000000000,9999999999), "0000000000")</f>
        <v/>
      </c>
      <c r="Z1022">
        <f>LOWER(LEFT(C1022,FIND(" ",C1022 &amp; " ")-1)) &amp; "." &amp; LOWER(MID(C1022, FIND(" ", C1022) + 1, FIND(" ", C1022 &amp; " ", FIND(" ", C1022)+ 1) - FIND(" ", C1022)-1)) &amp; "@gmail.com"</f>
        <v/>
      </c>
      <c r="AA1022">
        <f>UPPER(LEFT(C1022,1)&amp;MID(C1022,FIND(" ",C1022)+1,1)&amp;IF(LEN(C1022)-LEN(SUBSTITUTE(C1022," ",""))&gt;=2,MID(C1022,FIND(" ",C1022,FIND(" ",C1022)+1)+1,1),"X")&amp;TEXT(P1022,"YYMMDD")&amp;H1022&amp;RANDBETWEEN(0,9)&amp;RANDBETWEEN(0,9)&amp;CHAR(RANDBETWEEN(65,90))&amp;CHAR(RANDBETWEEN(65,90)))</f>
        <v/>
      </c>
    </row>
    <row r="1023" hidden="1">
      <c r="A1023" t="inlineStr">
        <is>
          <t>240300248</t>
        </is>
      </c>
      <c r="B1023" t="inlineStr">
        <is>
          <t>VEINTICINCOAVA</t>
        </is>
      </c>
      <c r="C1023" t="inlineStr">
        <is>
          <t>AKE CHALE / LOURDES ANTONIA</t>
        </is>
      </c>
      <c r="D1023" t="inlineStr">
        <is>
          <t>Inscrito</t>
        </is>
      </c>
      <c r="E1023" t="inlineStr">
        <is>
          <t>Regular</t>
        </is>
      </c>
      <c r="G1023" t="inlineStr">
        <is>
          <t>Turismo Sustentable y Gestión Hotelera</t>
        </is>
      </c>
      <c r="H1023" t="inlineStr">
        <is>
          <t>F</t>
        </is>
      </c>
      <c r="I1023" t="inlineStr">
        <is>
          <t>EXM</t>
        </is>
      </c>
      <c r="J1023" t="inlineStr">
        <is>
          <t>0</t>
        </is>
      </c>
      <c r="K1023" t="inlineStr">
        <is>
          <t>2024-07-30 11:30:27.140571</t>
        </is>
      </c>
      <c r="L1023">
        <f>MID(K1023,1,10)</f>
        <v/>
      </c>
      <c r="M1023" t="inlineStr">
        <is>
          <t>9.3</t>
        </is>
      </c>
      <c r="N1023" t="inlineStr">
        <is>
          <t>Centro de Bachillerato Tecnológico Industrial y de Servicios</t>
        </is>
      </c>
      <c r="P1023" s="1">
        <f>DATE(INT(RAND()*(2008 - 2006 + 1) + 2006), INT(RAND()*12 + 1), INT(RAND()*28 + 1))</f>
        <v/>
      </c>
      <c r="Q1023">
        <f>CHOOSE(RANDBETWEEN(1,2),"Si","No")</f>
        <v/>
      </c>
      <c r="R1023">
        <f>IF(Q1023="Si",CHOOSE(RANDBETWEEN(1,3),"Excelencia","Apoyo Académico","Excelencia"), " ")</f>
        <v/>
      </c>
      <c r="S1023">
        <f>RANDBETWEEN(100, 200)</f>
        <v/>
      </c>
      <c r="T1023">
        <f>CHOOSE(RANDBETWEEN(1,2),"Si","No")</f>
        <v/>
      </c>
      <c r="U1023">
        <f>CHOOSE(RANDBETWEEN(1,2),"Si","No")</f>
        <v/>
      </c>
      <c r="V1023">
        <f>IF(U1023="Si",CHOOSE(RANDBETWEEN(1,3),"Maya","Tzeltal","Náhuatl", "Misteco", "Otomí"), " ")</f>
        <v/>
      </c>
      <c r="W1023">
        <f>CHOOSE(RANDBETWEEN(1,2),"Si","No")</f>
        <v/>
      </c>
      <c r="X1023">
        <f>IF(W1023="Si",CHOOSE(RANDBETWEEN(1,3),"Motriz","Auditiva","Visual"), " ")</f>
        <v/>
      </c>
      <c r="Y1023">
        <f>TEXT(RANDBETWEEN(1000000000,9999999999), "0000000000")</f>
        <v/>
      </c>
      <c r="Z1023">
        <f>LOWER(LEFT(C1023,FIND(" ",C1023 &amp; " ")-1)) &amp; "." &amp; LOWER(MID(C1023, FIND(" ", C1023) + 1, FIND(" ", C1023 &amp; " ", FIND(" ", C1023)+ 1) - FIND(" ", C1023)-1)) &amp; "@gmail.com"</f>
        <v/>
      </c>
      <c r="AA1023">
        <f>UPPER(LEFT(C1023,1)&amp;MID(C1023,FIND(" ",C1023)+1,1)&amp;IF(LEN(C1023)-LEN(SUBSTITUTE(C1023," ",""))&gt;=2,MID(C1023,FIND(" ",C1023,FIND(" ",C1023)+1)+1,1),"X")&amp;TEXT(P1023,"YYMMDD")&amp;H1023&amp;RANDBETWEEN(0,9)&amp;RANDBETWEEN(0,9)&amp;CHAR(RANDBETWEEN(65,90))&amp;CHAR(RANDBETWEEN(65,90)))</f>
        <v/>
      </c>
    </row>
    <row r="1024" hidden="1">
      <c r="A1024" t="inlineStr">
        <is>
          <t>240300247</t>
        </is>
      </c>
      <c r="B1024" t="inlineStr">
        <is>
          <t>VEINTICINCOAVA</t>
        </is>
      </c>
      <c r="C1024" t="inlineStr">
        <is>
          <t>PÉREZ PABLO / PAULA YARENI</t>
        </is>
      </c>
      <c r="D1024" t="inlineStr">
        <is>
          <t>Inscrito</t>
        </is>
      </c>
      <c r="E1024" t="inlineStr">
        <is>
          <t>Regular</t>
        </is>
      </c>
      <c r="G1024" t="inlineStr">
        <is>
          <t>Turismo Alternativo y Gestión del Patrimonio</t>
        </is>
      </c>
      <c r="H1024" t="inlineStr">
        <is>
          <t>F</t>
        </is>
      </c>
      <c r="I1024" t="inlineStr">
        <is>
          <t>EXM</t>
        </is>
      </c>
      <c r="J1024" t="inlineStr">
        <is>
          <t>0</t>
        </is>
      </c>
      <c r="K1024" t="inlineStr">
        <is>
          <t>2024-07-30 11:30:26.737014</t>
        </is>
      </c>
      <c r="L1024">
        <f>MID(K1024,1,10)</f>
        <v/>
      </c>
      <c r="M1024" t="inlineStr">
        <is>
          <t>8.5</t>
        </is>
      </c>
      <c r="N1024" t="inlineStr">
        <is>
          <t>Colegio de Bachilleres plantel Cancún 4</t>
        </is>
      </c>
      <c r="P1024" s="1">
        <f>DATE(INT(RAND()*(2008 - 2006 + 1) + 2006), INT(RAND()*12 + 1), INT(RAND()*28 + 1))</f>
        <v/>
      </c>
      <c r="Q1024">
        <f>CHOOSE(RANDBETWEEN(1,2),"Si","No")</f>
        <v/>
      </c>
      <c r="R1024">
        <f>IF(Q1024="Si",CHOOSE(RANDBETWEEN(1,3),"Excelencia","Apoyo Académico","Excelencia"), " ")</f>
        <v/>
      </c>
      <c r="S1024">
        <f>RANDBETWEEN(100, 200)</f>
        <v/>
      </c>
      <c r="T1024">
        <f>CHOOSE(RANDBETWEEN(1,2),"Si","No")</f>
        <v/>
      </c>
      <c r="U1024">
        <f>CHOOSE(RANDBETWEEN(1,2),"Si","No")</f>
        <v/>
      </c>
      <c r="V1024">
        <f>IF(U1024="Si",CHOOSE(RANDBETWEEN(1,3),"Maya","Tzeltal","Náhuatl", "Misteco", "Otomí"), " ")</f>
        <v/>
      </c>
      <c r="W1024">
        <f>CHOOSE(RANDBETWEEN(1,2),"Si","No")</f>
        <v/>
      </c>
      <c r="X1024">
        <f>IF(W1024="Si",CHOOSE(RANDBETWEEN(1,3),"Motriz","Auditiva","Visual"), " ")</f>
        <v/>
      </c>
      <c r="Y1024">
        <f>TEXT(RANDBETWEEN(1000000000,9999999999), "0000000000")</f>
        <v/>
      </c>
      <c r="Z1024">
        <f>LOWER(LEFT(C1024,FIND(" ",C1024 &amp; " ")-1)) &amp; "." &amp; LOWER(MID(C1024, FIND(" ", C1024) + 1, FIND(" ", C1024 &amp; " ", FIND(" ", C1024)+ 1) - FIND(" ", C1024)-1)) &amp; "@gmail.com"</f>
        <v/>
      </c>
      <c r="AA1024">
        <f>UPPER(LEFT(C1024,1)&amp;MID(C1024,FIND(" ",C1024)+1,1)&amp;IF(LEN(C1024)-LEN(SUBSTITUTE(C1024," ",""))&gt;=2,MID(C1024,FIND(" ",C1024,FIND(" ",C1024)+1)+1,1),"X")&amp;TEXT(P1024,"YYMMDD")&amp;H1024&amp;RANDBETWEEN(0,9)&amp;RANDBETWEEN(0,9)&amp;CHAR(RANDBETWEEN(65,90))&amp;CHAR(RANDBETWEEN(65,90)))</f>
        <v/>
      </c>
    </row>
    <row r="1025" hidden="1">
      <c r="A1025" t="inlineStr">
        <is>
          <t>240300246</t>
        </is>
      </c>
      <c r="B1025" t="inlineStr">
        <is>
          <t>VEINTICINCOAVA</t>
        </is>
      </c>
      <c r="C1025" t="inlineStr">
        <is>
          <t>VELAZQUEZ VARGAS / ALEXA CHARLENE</t>
        </is>
      </c>
      <c r="D1025" t="inlineStr">
        <is>
          <t>Inscrito</t>
        </is>
      </c>
      <c r="E1025" t="inlineStr">
        <is>
          <t>Regular</t>
        </is>
      </c>
      <c r="G1025" t="inlineStr">
        <is>
          <t>Turismo Sustentable y Gestión Hotelera</t>
        </is>
      </c>
      <c r="H1025" t="inlineStr">
        <is>
          <t>F</t>
        </is>
      </c>
      <c r="I1025" t="inlineStr">
        <is>
          <t>EXM</t>
        </is>
      </c>
      <c r="J1025" t="inlineStr">
        <is>
          <t>0</t>
        </is>
      </c>
      <c r="K1025" t="inlineStr">
        <is>
          <t>2024-07-30 11:30:26.628071</t>
        </is>
      </c>
      <c r="L1025">
        <f>MID(K1025,1,10)</f>
        <v/>
      </c>
      <c r="M1025" t="inlineStr">
        <is>
          <t>7.5</t>
        </is>
      </c>
      <c r="N1025" t="inlineStr">
        <is>
          <t xml:space="preserve">Universidad La Salle Cancún </t>
        </is>
      </c>
      <c r="P1025" s="1">
        <f>DATE(INT(RAND()*(2008 - 2006 + 1) + 2006), INT(RAND()*12 + 1), INT(RAND()*28 + 1))</f>
        <v/>
      </c>
      <c r="Q1025">
        <f>CHOOSE(RANDBETWEEN(1,2),"Si","No")</f>
        <v/>
      </c>
      <c r="R1025">
        <f>IF(Q1025="Si",CHOOSE(RANDBETWEEN(1,3),"Excelencia","Apoyo Académico","Excelencia"), " ")</f>
        <v/>
      </c>
      <c r="S1025">
        <f>RANDBETWEEN(100, 200)</f>
        <v/>
      </c>
      <c r="T1025">
        <f>CHOOSE(RANDBETWEEN(1,2),"Si","No")</f>
        <v/>
      </c>
      <c r="U1025">
        <f>CHOOSE(RANDBETWEEN(1,2),"Si","No")</f>
        <v/>
      </c>
      <c r="V1025">
        <f>IF(U1025="Si",CHOOSE(RANDBETWEEN(1,3),"Maya","Tzeltal","Náhuatl", "Misteco", "Otomí"), " ")</f>
        <v/>
      </c>
      <c r="W1025">
        <f>CHOOSE(RANDBETWEEN(1,2),"Si","No")</f>
        <v/>
      </c>
      <c r="X1025">
        <f>IF(W1025="Si",CHOOSE(RANDBETWEEN(1,3),"Motriz","Auditiva","Visual"), " ")</f>
        <v/>
      </c>
      <c r="Y1025">
        <f>TEXT(RANDBETWEEN(1000000000,9999999999), "0000000000")</f>
        <v/>
      </c>
      <c r="Z1025">
        <f>LOWER(LEFT(C1025,FIND(" ",C1025 &amp; " ")-1)) &amp; "." &amp; LOWER(MID(C1025, FIND(" ", C1025) + 1, FIND(" ", C1025 &amp; " ", FIND(" ", C1025)+ 1) - FIND(" ", C1025)-1)) &amp; "@gmail.com"</f>
        <v/>
      </c>
      <c r="AA1025">
        <f>UPPER(LEFT(C1025,1)&amp;MID(C1025,FIND(" ",C1025)+1,1)&amp;IF(LEN(C1025)-LEN(SUBSTITUTE(C1025," ",""))&gt;=2,MID(C1025,FIND(" ",C1025,FIND(" ",C1025)+1)+1,1),"X")&amp;TEXT(P1025,"YYMMDD")&amp;H1025&amp;RANDBETWEEN(0,9)&amp;RANDBETWEEN(0,9)&amp;CHAR(RANDBETWEEN(65,90))&amp;CHAR(RANDBETWEEN(65,90)))</f>
        <v/>
      </c>
    </row>
    <row r="1026" hidden="1">
      <c r="A1026" t="inlineStr">
        <is>
          <t>240300245</t>
        </is>
      </c>
      <c r="B1026" t="inlineStr">
        <is>
          <t>VEINTICINCOAVA</t>
        </is>
      </c>
      <c r="C1026" t="inlineStr">
        <is>
          <t>CAMACHO GONZÁLEZ / NAOMI JAZMÍN</t>
        </is>
      </c>
      <c r="D1026" t="inlineStr">
        <is>
          <t>Inscrito</t>
        </is>
      </c>
      <c r="E1026" t="inlineStr">
        <is>
          <t>Regular</t>
        </is>
      </c>
      <c r="G1026" t="inlineStr">
        <is>
          <t>Turismo Sustentable y Gestión Hotelera</t>
        </is>
      </c>
      <c r="H1026" t="inlineStr">
        <is>
          <t>F</t>
        </is>
      </c>
      <c r="I1026" t="inlineStr">
        <is>
          <t>EXM</t>
        </is>
      </c>
      <c r="J1026" t="inlineStr">
        <is>
          <t>0</t>
        </is>
      </c>
      <c r="K1026" t="inlineStr">
        <is>
          <t>2024-07-30 11:30:26.05237</t>
        </is>
      </c>
      <c r="L1026">
        <f>MID(K1026,1,10)</f>
        <v/>
      </c>
      <c r="M1026" t="inlineStr">
        <is>
          <t>7.1</t>
        </is>
      </c>
      <c r="N1026" t="inlineStr">
        <is>
          <t>Colegio de Bachilleres, Croc</t>
        </is>
      </c>
      <c r="P1026" s="1">
        <f>DATE(INT(RAND()*(2008 - 2006 + 1) + 2006), INT(RAND()*12 + 1), INT(RAND()*28 + 1))</f>
        <v/>
      </c>
      <c r="Q1026">
        <f>CHOOSE(RANDBETWEEN(1,2),"Si","No")</f>
        <v/>
      </c>
      <c r="R1026">
        <f>IF(Q1026="Si",CHOOSE(RANDBETWEEN(1,3),"Excelencia","Apoyo Académico","Excelencia"), " ")</f>
        <v/>
      </c>
      <c r="S1026">
        <f>RANDBETWEEN(100, 200)</f>
        <v/>
      </c>
      <c r="T1026">
        <f>CHOOSE(RANDBETWEEN(1,2),"Si","No")</f>
        <v/>
      </c>
      <c r="U1026">
        <f>CHOOSE(RANDBETWEEN(1,2),"Si","No")</f>
        <v/>
      </c>
      <c r="V1026">
        <f>IF(U1026="Si",CHOOSE(RANDBETWEEN(1,3),"Maya","Tzeltal","Náhuatl", "Misteco", "Otomí"), " ")</f>
        <v/>
      </c>
      <c r="W1026">
        <f>CHOOSE(RANDBETWEEN(1,2),"Si","No")</f>
        <v/>
      </c>
      <c r="X1026">
        <f>IF(W1026="Si",CHOOSE(RANDBETWEEN(1,3),"Motriz","Auditiva","Visual"), " ")</f>
        <v/>
      </c>
      <c r="Y1026">
        <f>TEXT(RANDBETWEEN(1000000000,9999999999), "0000000000")</f>
        <v/>
      </c>
      <c r="Z1026">
        <f>LOWER(LEFT(C1026,FIND(" ",C1026 &amp; " ")-1)) &amp; "." &amp; LOWER(MID(C1026, FIND(" ", C1026) + 1, FIND(" ", C1026 &amp; " ", FIND(" ", C1026)+ 1) - FIND(" ", C1026)-1)) &amp; "@gmail.com"</f>
        <v/>
      </c>
      <c r="AA1026">
        <f>UPPER(LEFT(C1026,1)&amp;MID(C1026,FIND(" ",C1026)+1,1)&amp;IF(LEN(C1026)-LEN(SUBSTITUTE(C1026," ",""))&gt;=2,MID(C1026,FIND(" ",C1026,FIND(" ",C1026)+1)+1,1),"X")&amp;TEXT(P1026,"YYMMDD")&amp;H1026&amp;RANDBETWEEN(0,9)&amp;RANDBETWEEN(0,9)&amp;CHAR(RANDBETWEEN(65,90))&amp;CHAR(RANDBETWEEN(65,90)))</f>
        <v/>
      </c>
    </row>
    <row r="1027" hidden="1">
      <c r="A1027" t="inlineStr">
        <is>
          <t>240300244</t>
        </is>
      </c>
      <c r="B1027" t="inlineStr">
        <is>
          <t>VEINTICINCOAVA</t>
        </is>
      </c>
      <c r="C1027" t="inlineStr">
        <is>
          <t>GONZALEZ CORTES / KARLA VALENTINA</t>
        </is>
      </c>
      <c r="D1027" t="inlineStr">
        <is>
          <t>Inscrito</t>
        </is>
      </c>
      <c r="E1027" t="inlineStr">
        <is>
          <t>Regular</t>
        </is>
      </c>
      <c r="G1027" t="inlineStr">
        <is>
          <t>Turismo Sustentable y Gestión Hotelera</t>
        </is>
      </c>
      <c r="H1027" t="inlineStr">
        <is>
          <t>F</t>
        </is>
      </c>
      <c r="I1027" t="inlineStr">
        <is>
          <t>EXM</t>
        </is>
      </c>
      <c r="J1027" t="inlineStr">
        <is>
          <t>0</t>
        </is>
      </c>
      <c r="K1027" t="inlineStr">
        <is>
          <t>2024-07-30 11:30:25.902212</t>
        </is>
      </c>
      <c r="L1027">
        <f>MID(K1027,1,10)</f>
        <v/>
      </c>
      <c r="M1027" t="inlineStr">
        <is>
          <t>9</t>
        </is>
      </c>
      <c r="N1027" t="inlineStr">
        <is>
          <t xml:space="preserve">Colegio Alamos Cancún </t>
        </is>
      </c>
      <c r="P1027" s="1">
        <f>DATE(INT(RAND()*(2008 - 2006 + 1) + 2006), INT(RAND()*12 + 1), INT(RAND()*28 + 1))</f>
        <v/>
      </c>
      <c r="Q1027">
        <f>CHOOSE(RANDBETWEEN(1,2),"Si","No")</f>
        <v/>
      </c>
      <c r="R1027">
        <f>IF(Q1027="Si",CHOOSE(RANDBETWEEN(1,3),"Excelencia","Apoyo Académico","Excelencia"), " ")</f>
        <v/>
      </c>
      <c r="S1027">
        <f>RANDBETWEEN(100, 200)</f>
        <v/>
      </c>
      <c r="T1027">
        <f>CHOOSE(RANDBETWEEN(1,2),"Si","No")</f>
        <v/>
      </c>
      <c r="U1027">
        <f>CHOOSE(RANDBETWEEN(1,2),"Si","No")</f>
        <v/>
      </c>
      <c r="V1027">
        <f>IF(U1027="Si",CHOOSE(RANDBETWEEN(1,3),"Maya","Tzeltal","Náhuatl", "Misteco", "Otomí"), " ")</f>
        <v/>
      </c>
      <c r="W1027">
        <f>CHOOSE(RANDBETWEEN(1,2),"Si","No")</f>
        <v/>
      </c>
      <c r="X1027">
        <f>IF(W1027="Si",CHOOSE(RANDBETWEEN(1,3),"Motriz","Auditiva","Visual"), " ")</f>
        <v/>
      </c>
      <c r="Y1027">
        <f>TEXT(RANDBETWEEN(1000000000,9999999999), "0000000000")</f>
        <v/>
      </c>
      <c r="Z1027">
        <f>LOWER(LEFT(C1027,FIND(" ",C1027 &amp; " ")-1)) &amp; "." &amp; LOWER(MID(C1027, FIND(" ", C1027) + 1, FIND(" ", C1027 &amp; " ", FIND(" ", C1027)+ 1) - FIND(" ", C1027)-1)) &amp; "@gmail.com"</f>
        <v/>
      </c>
      <c r="AA1027">
        <f>UPPER(LEFT(C1027,1)&amp;MID(C1027,FIND(" ",C1027)+1,1)&amp;IF(LEN(C1027)-LEN(SUBSTITUTE(C1027," ",""))&gt;=2,MID(C1027,FIND(" ",C1027,FIND(" ",C1027)+1)+1,1),"X")&amp;TEXT(P1027,"YYMMDD")&amp;H1027&amp;RANDBETWEEN(0,9)&amp;RANDBETWEEN(0,9)&amp;CHAR(RANDBETWEEN(65,90))&amp;CHAR(RANDBETWEEN(65,90)))</f>
        <v/>
      </c>
    </row>
    <row r="1028" hidden="1">
      <c r="A1028" t="inlineStr">
        <is>
          <t>240300243</t>
        </is>
      </c>
      <c r="B1028" t="inlineStr">
        <is>
          <t>VEINTICINCOAVA</t>
        </is>
      </c>
      <c r="C1028" t="inlineStr">
        <is>
          <t>UICAB AGUAYO / YULI SARAHI</t>
        </is>
      </c>
      <c r="D1028" t="inlineStr">
        <is>
          <t>Inscrito</t>
        </is>
      </c>
      <c r="E1028" t="inlineStr">
        <is>
          <t>Regular</t>
        </is>
      </c>
      <c r="G1028" t="inlineStr">
        <is>
          <t>Turismo Sustentable y Gestión Hotelera</t>
        </is>
      </c>
      <c r="H1028" t="inlineStr">
        <is>
          <t>F</t>
        </is>
      </c>
      <c r="I1028" t="inlineStr">
        <is>
          <t>EXM</t>
        </is>
      </c>
      <c r="J1028" t="inlineStr">
        <is>
          <t>0</t>
        </is>
      </c>
      <c r="K1028" t="inlineStr">
        <is>
          <t>2024-07-30 11:30:25.63767</t>
        </is>
      </c>
      <c r="L1028">
        <f>MID(K1028,1,10)</f>
        <v/>
      </c>
      <c r="M1028" t="inlineStr">
        <is>
          <t>7.6</t>
        </is>
      </c>
      <c r="N1028" t="inlineStr">
        <is>
          <t>Colegio Nacional de Educación Profesional Técnica</t>
        </is>
      </c>
      <c r="P1028" s="1">
        <f>DATE(INT(RAND()*(2008 - 2006 + 1) + 2006), INT(RAND()*12 + 1), INT(RAND()*28 + 1))</f>
        <v/>
      </c>
      <c r="Q1028">
        <f>CHOOSE(RANDBETWEEN(1,2),"Si","No")</f>
        <v/>
      </c>
      <c r="R1028">
        <f>IF(Q1028="Si",CHOOSE(RANDBETWEEN(1,3),"Excelencia","Apoyo Académico","Excelencia"), " ")</f>
        <v/>
      </c>
      <c r="S1028">
        <f>RANDBETWEEN(100, 200)</f>
        <v/>
      </c>
      <c r="T1028">
        <f>CHOOSE(RANDBETWEEN(1,2),"Si","No")</f>
        <v/>
      </c>
      <c r="U1028">
        <f>CHOOSE(RANDBETWEEN(1,2),"Si","No")</f>
        <v/>
      </c>
      <c r="V1028">
        <f>IF(U1028="Si",CHOOSE(RANDBETWEEN(1,3),"Maya","Tzeltal","Náhuatl", "Misteco", "Otomí"), " ")</f>
        <v/>
      </c>
      <c r="W1028">
        <f>CHOOSE(RANDBETWEEN(1,2),"Si","No")</f>
        <v/>
      </c>
      <c r="X1028">
        <f>IF(W1028="Si",CHOOSE(RANDBETWEEN(1,3),"Motriz","Auditiva","Visual"), " ")</f>
        <v/>
      </c>
      <c r="Y1028">
        <f>TEXT(RANDBETWEEN(1000000000,9999999999), "0000000000")</f>
        <v/>
      </c>
      <c r="Z1028">
        <f>LOWER(LEFT(C1028,FIND(" ",C1028 &amp; " ")-1)) &amp; "." &amp; LOWER(MID(C1028, FIND(" ", C1028) + 1, FIND(" ", C1028 &amp; " ", FIND(" ", C1028)+ 1) - FIND(" ", C1028)-1)) &amp; "@gmail.com"</f>
        <v/>
      </c>
      <c r="AA1028">
        <f>UPPER(LEFT(C1028,1)&amp;MID(C1028,FIND(" ",C1028)+1,1)&amp;IF(LEN(C1028)-LEN(SUBSTITUTE(C1028," ",""))&gt;=2,MID(C1028,FIND(" ",C1028,FIND(" ",C1028)+1)+1,1),"X")&amp;TEXT(P1028,"YYMMDD")&amp;H1028&amp;RANDBETWEEN(0,9)&amp;RANDBETWEEN(0,9)&amp;CHAR(RANDBETWEEN(65,90))&amp;CHAR(RANDBETWEEN(65,90)))</f>
        <v/>
      </c>
    </row>
    <row r="1029" hidden="1">
      <c r="A1029" t="inlineStr">
        <is>
          <t>240300242</t>
        </is>
      </c>
      <c r="B1029" t="inlineStr">
        <is>
          <t>VEINTICINCOAVA</t>
        </is>
      </c>
      <c r="C1029" t="inlineStr">
        <is>
          <t>RIVERA GOMEZ / ANDRES</t>
        </is>
      </c>
      <c r="D1029" t="inlineStr">
        <is>
          <t>Inscrito</t>
        </is>
      </c>
      <c r="E1029" t="inlineStr">
        <is>
          <t>Regular</t>
        </is>
      </c>
      <c r="G1029" t="inlineStr">
        <is>
          <t>Turismo Sustentable y Gestión Hotelera</t>
        </is>
      </c>
      <c r="H1029" t="inlineStr">
        <is>
          <t>M</t>
        </is>
      </c>
      <c r="I1029" t="inlineStr">
        <is>
          <t>EXM</t>
        </is>
      </c>
      <c r="J1029" t="inlineStr">
        <is>
          <t>0</t>
        </is>
      </c>
      <c r="K1029" t="inlineStr">
        <is>
          <t>2024-07-30 11:30:25.485826</t>
        </is>
      </c>
      <c r="L1029">
        <f>MID(K1029,1,10)</f>
        <v/>
      </c>
      <c r="M1029" t="inlineStr">
        <is>
          <t>7.5</t>
        </is>
      </c>
      <c r="N1029" t="inlineStr">
        <is>
          <t>COLEGIO ALAMOS</t>
        </is>
      </c>
      <c r="P1029" s="1">
        <f>DATE(INT(RAND()*(2008 - 2006 + 1) + 2006), INT(RAND()*12 + 1), INT(RAND()*28 + 1))</f>
        <v/>
      </c>
      <c r="Q1029">
        <f>CHOOSE(RANDBETWEEN(1,2),"Si","No")</f>
        <v/>
      </c>
      <c r="R1029">
        <f>IF(Q1029="Si",CHOOSE(RANDBETWEEN(1,3),"Excelencia","Apoyo Académico","Excelencia"), " ")</f>
        <v/>
      </c>
      <c r="S1029">
        <f>RANDBETWEEN(100, 200)</f>
        <v/>
      </c>
      <c r="T1029">
        <f>CHOOSE(RANDBETWEEN(1,2),"Si","No")</f>
        <v/>
      </c>
      <c r="U1029">
        <f>CHOOSE(RANDBETWEEN(1,2),"Si","No")</f>
        <v/>
      </c>
      <c r="V1029">
        <f>IF(U1029="Si",CHOOSE(RANDBETWEEN(1,3),"Maya","Tzeltal","Náhuatl", "Misteco", "Otomí"), " ")</f>
        <v/>
      </c>
      <c r="W1029">
        <f>CHOOSE(RANDBETWEEN(1,2),"Si","No")</f>
        <v/>
      </c>
      <c r="X1029">
        <f>IF(W1029="Si",CHOOSE(RANDBETWEEN(1,3),"Motriz","Auditiva","Visual"), " ")</f>
        <v/>
      </c>
      <c r="Y1029">
        <f>TEXT(RANDBETWEEN(1000000000,9999999999), "0000000000")</f>
        <v/>
      </c>
      <c r="Z1029">
        <f>LOWER(LEFT(C1029,FIND(" ",C1029 &amp; " ")-1)) &amp; "." &amp; LOWER(MID(C1029, FIND(" ", C1029) + 1, FIND(" ", C1029 &amp; " ", FIND(" ", C1029)+ 1) - FIND(" ", C1029)-1)) &amp; "@gmail.com"</f>
        <v/>
      </c>
      <c r="AA1029">
        <f>UPPER(LEFT(C1029,1)&amp;MID(C1029,FIND(" ",C1029)+1,1)&amp;IF(LEN(C1029)-LEN(SUBSTITUTE(C1029," ",""))&gt;=2,MID(C1029,FIND(" ",C1029,FIND(" ",C1029)+1)+1,1),"X")&amp;TEXT(P1029,"YYMMDD")&amp;H1029&amp;RANDBETWEEN(0,9)&amp;RANDBETWEEN(0,9)&amp;CHAR(RANDBETWEEN(65,90))&amp;CHAR(RANDBETWEEN(65,90)))</f>
        <v/>
      </c>
    </row>
    <row r="1030" hidden="1">
      <c r="A1030" t="inlineStr">
        <is>
          <t>240300241</t>
        </is>
      </c>
      <c r="B1030" t="inlineStr">
        <is>
          <t>VEINTICINCOAVA</t>
        </is>
      </c>
      <c r="C1030" t="inlineStr">
        <is>
          <t>FUERTE GONZALEZ / LUZ VALERIA</t>
        </is>
      </c>
      <c r="D1030" t="inlineStr">
        <is>
          <t>Inscrito</t>
        </is>
      </c>
      <c r="E1030" t="inlineStr">
        <is>
          <t>Regular</t>
        </is>
      </c>
      <c r="G1030" t="inlineStr">
        <is>
          <t>Turismo Sustentable y Gestión Hotelera</t>
        </is>
      </c>
      <c r="H1030" t="inlineStr">
        <is>
          <t>F</t>
        </is>
      </c>
      <c r="I1030" t="inlineStr">
        <is>
          <t>EXM</t>
        </is>
      </c>
      <c r="J1030" t="inlineStr">
        <is>
          <t>0</t>
        </is>
      </c>
      <c r="K1030" t="inlineStr">
        <is>
          <t>2024-07-30 11:30:24.99769</t>
        </is>
      </c>
      <c r="L1030">
        <f>MID(K1030,1,10)</f>
        <v/>
      </c>
      <c r="M1030" t="inlineStr">
        <is>
          <t>9.5</t>
        </is>
      </c>
      <c r="N1030" t="inlineStr">
        <is>
          <t>Colegio de Bachilleres del Estado de Veracruz</t>
        </is>
      </c>
      <c r="P1030" s="1">
        <f>DATE(INT(RAND()*(2008 - 2006 + 1) + 2006), INT(RAND()*12 + 1), INT(RAND()*28 + 1))</f>
        <v/>
      </c>
      <c r="Q1030">
        <f>CHOOSE(RANDBETWEEN(1,2),"Si","No")</f>
        <v/>
      </c>
      <c r="R1030">
        <f>IF(Q1030="Si",CHOOSE(RANDBETWEEN(1,3),"Excelencia","Apoyo Académico","Excelencia"), " ")</f>
        <v/>
      </c>
      <c r="S1030">
        <f>RANDBETWEEN(100, 200)</f>
        <v/>
      </c>
      <c r="T1030">
        <f>CHOOSE(RANDBETWEEN(1,2),"Si","No")</f>
        <v/>
      </c>
      <c r="U1030">
        <f>CHOOSE(RANDBETWEEN(1,2),"Si","No")</f>
        <v/>
      </c>
      <c r="V1030">
        <f>IF(U1030="Si",CHOOSE(RANDBETWEEN(1,3),"Maya","Tzeltal","Náhuatl", "Misteco", "Otomí"), " ")</f>
        <v/>
      </c>
      <c r="W1030">
        <f>CHOOSE(RANDBETWEEN(1,2),"Si","No")</f>
        <v/>
      </c>
      <c r="X1030">
        <f>IF(W1030="Si",CHOOSE(RANDBETWEEN(1,3),"Motriz","Auditiva","Visual"), " ")</f>
        <v/>
      </c>
      <c r="Y1030">
        <f>TEXT(RANDBETWEEN(1000000000,9999999999), "0000000000")</f>
        <v/>
      </c>
      <c r="Z1030">
        <f>LOWER(LEFT(C1030,FIND(" ",C1030 &amp; " ")-1)) &amp; "." &amp; LOWER(MID(C1030, FIND(" ", C1030) + 1, FIND(" ", C1030 &amp; " ", FIND(" ", C1030)+ 1) - FIND(" ", C1030)-1)) &amp; "@gmail.com"</f>
        <v/>
      </c>
      <c r="AA1030">
        <f>UPPER(LEFT(C1030,1)&amp;MID(C1030,FIND(" ",C1030)+1,1)&amp;IF(LEN(C1030)-LEN(SUBSTITUTE(C1030," ",""))&gt;=2,MID(C1030,FIND(" ",C1030,FIND(" ",C1030)+1)+1,1),"X")&amp;TEXT(P1030,"YYMMDD")&amp;H1030&amp;RANDBETWEEN(0,9)&amp;RANDBETWEEN(0,9)&amp;CHAR(RANDBETWEEN(65,90))&amp;CHAR(RANDBETWEEN(65,90)))</f>
        <v/>
      </c>
    </row>
    <row r="1031" hidden="1">
      <c r="A1031" t="inlineStr">
        <is>
          <t>240300240</t>
        </is>
      </c>
      <c r="B1031" t="inlineStr">
        <is>
          <t>VEINTICINCOAVA</t>
        </is>
      </c>
      <c r="C1031" t="inlineStr">
        <is>
          <t>PERALTA CETINA / AXEL ANTONIO</t>
        </is>
      </c>
      <c r="D1031" t="inlineStr">
        <is>
          <t>Inscrito</t>
        </is>
      </c>
      <c r="E1031" t="inlineStr">
        <is>
          <t>Regular</t>
        </is>
      </c>
      <c r="G1031" t="inlineStr">
        <is>
          <t>Turismo Sustentable y Gestión Hotelera</t>
        </is>
      </c>
      <c r="H1031" t="inlineStr">
        <is>
          <t>M</t>
        </is>
      </c>
      <c r="I1031" t="inlineStr">
        <is>
          <t>EXM</t>
        </is>
      </c>
      <c r="J1031" t="inlineStr">
        <is>
          <t>0</t>
        </is>
      </c>
      <c r="K1031" t="inlineStr">
        <is>
          <t>2024-07-30 11:30:24.93937</t>
        </is>
      </c>
      <c r="L1031">
        <f>MID(K1031,1,10)</f>
        <v/>
      </c>
      <c r="M1031" t="inlineStr">
        <is>
          <t>8.1</t>
        </is>
      </c>
      <c r="N1031" t="inlineStr">
        <is>
          <t>Colegio de Bachilleres del Estado de Quintana Roo</t>
        </is>
      </c>
      <c r="P1031" s="1">
        <f>DATE(INT(RAND()*(2008 - 2006 + 1) + 2006), INT(RAND()*12 + 1), INT(RAND()*28 + 1))</f>
        <v/>
      </c>
      <c r="Q1031">
        <f>CHOOSE(RANDBETWEEN(1,2),"Si","No")</f>
        <v/>
      </c>
      <c r="R1031">
        <f>IF(Q1031="Si",CHOOSE(RANDBETWEEN(1,3),"Excelencia","Apoyo Académico","Excelencia"), " ")</f>
        <v/>
      </c>
      <c r="S1031">
        <f>RANDBETWEEN(100, 200)</f>
        <v/>
      </c>
      <c r="T1031">
        <f>CHOOSE(RANDBETWEEN(1,2),"Si","No")</f>
        <v/>
      </c>
      <c r="U1031">
        <f>CHOOSE(RANDBETWEEN(1,2),"Si","No")</f>
        <v/>
      </c>
      <c r="V1031">
        <f>IF(U1031="Si",CHOOSE(RANDBETWEEN(1,3),"Maya","Tzeltal","Náhuatl", "Misteco", "Otomí"), " ")</f>
        <v/>
      </c>
      <c r="W1031">
        <f>CHOOSE(RANDBETWEEN(1,2),"Si","No")</f>
        <v/>
      </c>
      <c r="X1031">
        <f>IF(W1031="Si",CHOOSE(RANDBETWEEN(1,3),"Motriz","Auditiva","Visual"), " ")</f>
        <v/>
      </c>
      <c r="Y1031">
        <f>TEXT(RANDBETWEEN(1000000000,9999999999), "0000000000")</f>
        <v/>
      </c>
      <c r="Z1031">
        <f>LOWER(LEFT(C1031,FIND(" ",C1031 &amp; " ")-1)) &amp; "." &amp; LOWER(MID(C1031, FIND(" ", C1031) + 1, FIND(" ", C1031 &amp; " ", FIND(" ", C1031)+ 1) - FIND(" ", C1031)-1)) &amp; "@gmail.com"</f>
        <v/>
      </c>
      <c r="AA1031">
        <f>UPPER(LEFT(C1031,1)&amp;MID(C1031,FIND(" ",C1031)+1,1)&amp;IF(LEN(C1031)-LEN(SUBSTITUTE(C1031," ",""))&gt;=2,MID(C1031,FIND(" ",C1031,FIND(" ",C1031)+1)+1,1),"X")&amp;TEXT(P1031,"YYMMDD")&amp;H1031&amp;RANDBETWEEN(0,9)&amp;RANDBETWEEN(0,9)&amp;CHAR(RANDBETWEEN(65,90))&amp;CHAR(RANDBETWEEN(65,90)))</f>
        <v/>
      </c>
    </row>
    <row r="1032" hidden="1">
      <c r="A1032" t="inlineStr">
        <is>
          <t>240300239</t>
        </is>
      </c>
      <c r="B1032" t="inlineStr">
        <is>
          <t>VEINTICINCOAVA</t>
        </is>
      </c>
      <c r="C1032" t="inlineStr">
        <is>
          <t>BAUTISTA MOO / YUCELMI VANESSA</t>
        </is>
      </c>
      <c r="D1032" t="inlineStr">
        <is>
          <t>Inscrito</t>
        </is>
      </c>
      <c r="E1032" t="inlineStr">
        <is>
          <t>Regular</t>
        </is>
      </c>
      <c r="G1032" t="inlineStr">
        <is>
          <t>Turismo Sustentable y Gestión Hotelera</t>
        </is>
      </c>
      <c r="H1032" t="inlineStr">
        <is>
          <t>F</t>
        </is>
      </c>
      <c r="I1032" t="inlineStr">
        <is>
          <t>EXM</t>
        </is>
      </c>
      <c r="J1032" t="inlineStr">
        <is>
          <t>0</t>
        </is>
      </c>
      <c r="K1032" t="inlineStr">
        <is>
          <t>2024-07-30 11:29:57.148987</t>
        </is>
      </c>
      <c r="L1032">
        <f>MID(K1032,1,10)</f>
        <v/>
      </c>
      <c r="M1032" t="inlineStr">
        <is>
          <t>8.2</t>
        </is>
      </c>
      <c r="N1032" t="inlineStr">
        <is>
          <t>Colegio de Bachilleres del Estado de Quintana Roo</t>
        </is>
      </c>
      <c r="P1032" s="1">
        <f>DATE(INT(RAND()*(2008 - 2006 + 1) + 2006), INT(RAND()*12 + 1), INT(RAND()*28 + 1))</f>
        <v/>
      </c>
      <c r="Q1032">
        <f>CHOOSE(RANDBETWEEN(1,2),"Si","No")</f>
        <v/>
      </c>
      <c r="R1032">
        <f>IF(Q1032="Si",CHOOSE(RANDBETWEEN(1,3),"Excelencia","Apoyo Académico","Excelencia"), " ")</f>
        <v/>
      </c>
      <c r="S1032">
        <f>RANDBETWEEN(100, 200)</f>
        <v/>
      </c>
      <c r="T1032">
        <f>CHOOSE(RANDBETWEEN(1,2),"Si","No")</f>
        <v/>
      </c>
      <c r="U1032">
        <f>CHOOSE(RANDBETWEEN(1,2),"Si","No")</f>
        <v/>
      </c>
      <c r="V1032">
        <f>IF(U1032="Si",CHOOSE(RANDBETWEEN(1,3),"Maya","Tzeltal","Náhuatl", "Misteco", "Otomí"), " ")</f>
        <v/>
      </c>
      <c r="W1032">
        <f>CHOOSE(RANDBETWEEN(1,2),"Si","No")</f>
        <v/>
      </c>
      <c r="X1032">
        <f>IF(W1032="Si",CHOOSE(RANDBETWEEN(1,3),"Motriz","Auditiva","Visual"), " ")</f>
        <v/>
      </c>
      <c r="Y1032">
        <f>TEXT(RANDBETWEEN(1000000000,9999999999), "0000000000")</f>
        <v/>
      </c>
      <c r="Z1032">
        <f>LOWER(LEFT(C1032,FIND(" ",C1032 &amp; " ")-1)) &amp; "." &amp; LOWER(MID(C1032, FIND(" ", C1032) + 1, FIND(" ", C1032 &amp; " ", FIND(" ", C1032)+ 1) - FIND(" ", C1032)-1)) &amp; "@gmail.com"</f>
        <v/>
      </c>
      <c r="AA1032">
        <f>UPPER(LEFT(C1032,1)&amp;MID(C1032,FIND(" ",C1032)+1,1)&amp;IF(LEN(C1032)-LEN(SUBSTITUTE(C1032," ",""))&gt;=2,MID(C1032,FIND(" ",C1032,FIND(" ",C1032)+1)+1,1),"X")&amp;TEXT(P1032,"YYMMDD")&amp;H1032&amp;RANDBETWEEN(0,9)&amp;RANDBETWEEN(0,9)&amp;CHAR(RANDBETWEEN(65,90))&amp;CHAR(RANDBETWEEN(65,90)))</f>
        <v/>
      </c>
    </row>
    <row r="1033" hidden="1">
      <c r="A1033" t="inlineStr">
        <is>
          <t>240300238</t>
        </is>
      </c>
      <c r="B1033" t="inlineStr">
        <is>
          <t>VEINTICINCOAVA</t>
        </is>
      </c>
      <c r="C1033" t="inlineStr">
        <is>
          <t>MAGAÑA MEDINA / MARIGENNY</t>
        </is>
      </c>
      <c r="D1033" t="inlineStr">
        <is>
          <t>Inscrito</t>
        </is>
      </c>
      <c r="E1033" t="inlineStr">
        <is>
          <t>Regular</t>
        </is>
      </c>
      <c r="G1033" t="inlineStr">
        <is>
          <t>Turismo Alternativo y Gestión del Patrimonio</t>
        </is>
      </c>
      <c r="H1033" t="inlineStr">
        <is>
          <t>F</t>
        </is>
      </c>
      <c r="I1033" t="inlineStr">
        <is>
          <t>EXM</t>
        </is>
      </c>
      <c r="J1033" t="inlineStr">
        <is>
          <t>0</t>
        </is>
      </c>
      <c r="K1033" t="inlineStr">
        <is>
          <t>2024-07-30 11:29:52.505955</t>
        </is>
      </c>
      <c r="L1033">
        <f>MID(K1033,1,10)</f>
        <v/>
      </c>
      <c r="M1033" t="inlineStr">
        <is>
          <t>8.8</t>
        </is>
      </c>
      <c r="N1033" t="inlineStr">
        <is>
          <t>Colegio de Estudios Científicos y Tecnológicos del Estado de Quintana Roo</t>
        </is>
      </c>
      <c r="P1033" s="1">
        <f>DATE(INT(RAND()*(2008 - 2006 + 1) + 2006), INT(RAND()*12 + 1), INT(RAND()*28 + 1))</f>
        <v/>
      </c>
      <c r="Q1033">
        <f>CHOOSE(RANDBETWEEN(1,2),"Si","No")</f>
        <v/>
      </c>
      <c r="R1033">
        <f>IF(Q1033="Si",CHOOSE(RANDBETWEEN(1,3),"Excelencia","Apoyo Académico","Excelencia"), " ")</f>
        <v/>
      </c>
      <c r="S1033">
        <f>RANDBETWEEN(100, 200)</f>
        <v/>
      </c>
      <c r="T1033">
        <f>CHOOSE(RANDBETWEEN(1,2),"Si","No")</f>
        <v/>
      </c>
      <c r="U1033">
        <f>CHOOSE(RANDBETWEEN(1,2),"Si","No")</f>
        <v/>
      </c>
      <c r="V1033">
        <f>IF(U1033="Si",CHOOSE(RANDBETWEEN(1,3),"Maya","Tzeltal","Náhuatl", "Misteco", "Otomí"), " ")</f>
        <v/>
      </c>
      <c r="W1033">
        <f>CHOOSE(RANDBETWEEN(1,2),"Si","No")</f>
        <v/>
      </c>
      <c r="X1033">
        <f>IF(W1033="Si",CHOOSE(RANDBETWEEN(1,3),"Motriz","Auditiva","Visual"), " ")</f>
        <v/>
      </c>
      <c r="Y1033">
        <f>TEXT(RANDBETWEEN(1000000000,9999999999), "0000000000")</f>
        <v/>
      </c>
      <c r="Z1033">
        <f>LOWER(LEFT(C1033,FIND(" ",C1033 &amp; " ")-1)) &amp; "." &amp; LOWER(MID(C1033, FIND(" ", C1033) + 1, FIND(" ", C1033 &amp; " ", FIND(" ", C1033)+ 1) - FIND(" ", C1033)-1)) &amp; "@gmail.com"</f>
        <v/>
      </c>
      <c r="AA1033">
        <f>UPPER(LEFT(C1033,1)&amp;MID(C1033,FIND(" ",C1033)+1,1)&amp;IF(LEN(C1033)-LEN(SUBSTITUTE(C1033," ",""))&gt;=2,MID(C1033,FIND(" ",C1033,FIND(" ",C1033)+1)+1,1),"X")&amp;TEXT(P1033,"YYMMDD")&amp;H1033&amp;RANDBETWEEN(0,9)&amp;RANDBETWEEN(0,9)&amp;CHAR(RANDBETWEEN(65,90))&amp;CHAR(RANDBETWEEN(65,90)))</f>
        <v/>
      </c>
    </row>
    <row r="1034" hidden="1">
      <c r="A1034" t="inlineStr">
        <is>
          <t>240300237</t>
        </is>
      </c>
      <c r="B1034" t="inlineStr">
        <is>
          <t>VEINTICINCOAVA</t>
        </is>
      </c>
      <c r="C1034" t="inlineStr">
        <is>
          <t>ULLOA UC / SHARENY PAOLA</t>
        </is>
      </c>
      <c r="D1034" t="inlineStr">
        <is>
          <t>Inscrito</t>
        </is>
      </c>
      <c r="E1034" t="inlineStr">
        <is>
          <t>Regular</t>
        </is>
      </c>
      <c r="G1034" t="inlineStr">
        <is>
          <t>Turismo Alternativo y Gestión del Patrimonio</t>
        </is>
      </c>
      <c r="H1034" t="inlineStr">
        <is>
          <t>F</t>
        </is>
      </c>
      <c r="I1034" t="inlineStr">
        <is>
          <t>EXM</t>
        </is>
      </c>
      <c r="J1034" t="inlineStr">
        <is>
          <t>0</t>
        </is>
      </c>
      <c r="K1034" t="inlineStr">
        <is>
          <t>2024-07-30 11:29:38.396468</t>
        </is>
      </c>
      <c r="L1034">
        <f>MID(K1034,1,10)</f>
        <v/>
      </c>
      <c r="M1034" t="inlineStr">
        <is>
          <t>8</t>
        </is>
      </c>
      <c r="N1034" t="inlineStr">
        <is>
          <t>Colegio de Estudios Científicos y Tecnológicos del Estado de Quintana Roo</t>
        </is>
      </c>
      <c r="P1034" s="1">
        <f>DATE(INT(RAND()*(2008 - 2006 + 1) + 2006), INT(RAND()*12 + 1), INT(RAND()*28 + 1))</f>
        <v/>
      </c>
      <c r="Q1034">
        <f>CHOOSE(RANDBETWEEN(1,2),"Si","No")</f>
        <v/>
      </c>
      <c r="R1034">
        <f>IF(Q1034="Si",CHOOSE(RANDBETWEEN(1,3),"Excelencia","Apoyo Académico","Excelencia"), " ")</f>
        <v/>
      </c>
      <c r="S1034">
        <f>RANDBETWEEN(100, 200)</f>
        <v/>
      </c>
      <c r="T1034">
        <f>CHOOSE(RANDBETWEEN(1,2),"Si","No")</f>
        <v/>
      </c>
      <c r="U1034">
        <f>CHOOSE(RANDBETWEEN(1,2),"Si","No")</f>
        <v/>
      </c>
      <c r="V1034">
        <f>IF(U1034="Si",CHOOSE(RANDBETWEEN(1,3),"Maya","Tzeltal","Náhuatl", "Misteco", "Otomí"), " ")</f>
        <v/>
      </c>
      <c r="W1034">
        <f>CHOOSE(RANDBETWEEN(1,2),"Si","No")</f>
        <v/>
      </c>
      <c r="X1034">
        <f>IF(W1034="Si",CHOOSE(RANDBETWEEN(1,3),"Motriz","Auditiva","Visual"), " ")</f>
        <v/>
      </c>
      <c r="Y1034">
        <f>TEXT(RANDBETWEEN(1000000000,9999999999), "0000000000")</f>
        <v/>
      </c>
      <c r="Z1034">
        <f>LOWER(LEFT(C1034,FIND(" ",C1034 &amp; " ")-1)) &amp; "." &amp; LOWER(MID(C1034, FIND(" ", C1034) + 1, FIND(" ", C1034 &amp; " ", FIND(" ", C1034)+ 1) - FIND(" ", C1034)-1)) &amp; "@gmail.com"</f>
        <v/>
      </c>
      <c r="AA1034">
        <f>UPPER(LEFT(C1034,1)&amp;MID(C1034,FIND(" ",C1034)+1,1)&amp;IF(LEN(C1034)-LEN(SUBSTITUTE(C1034," ",""))&gt;=2,MID(C1034,FIND(" ",C1034,FIND(" ",C1034)+1)+1,1),"X")&amp;TEXT(P1034,"YYMMDD")&amp;H1034&amp;RANDBETWEEN(0,9)&amp;RANDBETWEEN(0,9)&amp;CHAR(RANDBETWEEN(65,90))&amp;CHAR(RANDBETWEEN(65,90)))</f>
        <v/>
      </c>
    </row>
    <row r="1035" hidden="1">
      <c r="A1035" t="inlineStr">
        <is>
          <t>240300236</t>
        </is>
      </c>
      <c r="B1035" t="inlineStr">
        <is>
          <t>VEINTICINCOAVA</t>
        </is>
      </c>
      <c r="C1035" t="inlineStr">
        <is>
          <t>MARTINEZ CUPUL / ZAHIRA BELEN</t>
        </is>
      </c>
      <c r="D1035" t="inlineStr">
        <is>
          <t>Inscrito</t>
        </is>
      </c>
      <c r="E1035" t="inlineStr">
        <is>
          <t>Regular</t>
        </is>
      </c>
      <c r="G1035" t="inlineStr">
        <is>
          <t>Turismo Sustentable y Gestión Hotelera</t>
        </is>
      </c>
      <c r="H1035" t="inlineStr">
        <is>
          <t>F</t>
        </is>
      </c>
      <c r="I1035" t="inlineStr">
        <is>
          <t>EXM</t>
        </is>
      </c>
      <c r="J1035" t="inlineStr">
        <is>
          <t>0</t>
        </is>
      </c>
      <c r="K1035" t="inlineStr">
        <is>
          <t>2024-07-30 11:29:15.767322</t>
        </is>
      </c>
      <c r="L1035">
        <f>MID(K1035,1,10)</f>
        <v/>
      </c>
      <c r="M1035" t="inlineStr">
        <is>
          <t>9.6</t>
        </is>
      </c>
      <c r="N1035" t="inlineStr">
        <is>
          <t>Colegio de Estudios Científicos y Tecnológicos del Estado de Quintana Roo</t>
        </is>
      </c>
      <c r="P1035" s="1">
        <f>DATE(INT(RAND()*(2008 - 2006 + 1) + 2006), INT(RAND()*12 + 1), INT(RAND()*28 + 1))</f>
        <v/>
      </c>
      <c r="Q1035">
        <f>CHOOSE(RANDBETWEEN(1,2),"Si","No")</f>
        <v/>
      </c>
      <c r="R1035">
        <f>IF(Q1035="Si",CHOOSE(RANDBETWEEN(1,3),"Excelencia","Apoyo Académico","Excelencia"), " ")</f>
        <v/>
      </c>
      <c r="S1035">
        <f>RANDBETWEEN(100, 200)</f>
        <v/>
      </c>
      <c r="T1035">
        <f>CHOOSE(RANDBETWEEN(1,2),"Si","No")</f>
        <v/>
      </c>
      <c r="U1035">
        <f>CHOOSE(RANDBETWEEN(1,2),"Si","No")</f>
        <v/>
      </c>
      <c r="V1035">
        <f>IF(U1035="Si",CHOOSE(RANDBETWEEN(1,3),"Maya","Tzeltal","Náhuatl", "Misteco", "Otomí"), " ")</f>
        <v/>
      </c>
      <c r="W1035">
        <f>CHOOSE(RANDBETWEEN(1,2),"Si","No")</f>
        <v/>
      </c>
      <c r="X1035">
        <f>IF(W1035="Si",CHOOSE(RANDBETWEEN(1,3),"Motriz","Auditiva","Visual"), " ")</f>
        <v/>
      </c>
      <c r="Y1035">
        <f>TEXT(RANDBETWEEN(1000000000,9999999999), "0000000000")</f>
        <v/>
      </c>
      <c r="Z1035">
        <f>LOWER(LEFT(C1035,FIND(" ",C1035 &amp; " ")-1)) &amp; "." &amp; LOWER(MID(C1035, FIND(" ", C1035) + 1, FIND(" ", C1035 &amp; " ", FIND(" ", C1035)+ 1) - FIND(" ", C1035)-1)) &amp; "@gmail.com"</f>
        <v/>
      </c>
      <c r="AA1035">
        <f>UPPER(LEFT(C1035,1)&amp;MID(C1035,FIND(" ",C1035)+1,1)&amp;IF(LEN(C1035)-LEN(SUBSTITUTE(C1035," ",""))&gt;=2,MID(C1035,FIND(" ",C1035,FIND(" ",C1035)+1)+1,1),"X")&amp;TEXT(P1035,"YYMMDD")&amp;H1035&amp;RANDBETWEEN(0,9)&amp;RANDBETWEEN(0,9)&amp;CHAR(RANDBETWEEN(65,90))&amp;CHAR(RANDBETWEEN(65,90)))</f>
        <v/>
      </c>
    </row>
    <row r="1036" hidden="1">
      <c r="A1036" t="inlineStr">
        <is>
          <t>240300235</t>
        </is>
      </c>
      <c r="B1036" t="inlineStr">
        <is>
          <t>VEINTICINCOAVA</t>
        </is>
      </c>
      <c r="C1036" t="inlineStr">
        <is>
          <t>PALOMERA BRICEÑO / JOSE LUIS</t>
        </is>
      </c>
      <c r="D1036" t="inlineStr">
        <is>
          <t>Inscrito</t>
        </is>
      </c>
      <c r="E1036" t="inlineStr">
        <is>
          <t>Regular</t>
        </is>
      </c>
      <c r="G1036" t="inlineStr">
        <is>
          <t>Turismo Sustentable y Gestión Hotelera</t>
        </is>
      </c>
      <c r="H1036" t="inlineStr">
        <is>
          <t>M</t>
        </is>
      </c>
      <c r="I1036" t="inlineStr">
        <is>
          <t>EXM</t>
        </is>
      </c>
      <c r="J1036" t="inlineStr">
        <is>
          <t>0</t>
        </is>
      </c>
      <c r="K1036" t="inlineStr">
        <is>
          <t>2024-07-30 11:29:08.354107</t>
        </is>
      </c>
      <c r="L1036">
        <f>MID(K1036,1,10)</f>
        <v/>
      </c>
      <c r="M1036" t="inlineStr">
        <is>
          <t>6.5</t>
        </is>
      </c>
      <c r="N1036" t="inlineStr">
        <is>
          <t>Colegio de Bachilleres del Estado de Quintana Roo</t>
        </is>
      </c>
      <c r="P1036" s="1">
        <f>DATE(INT(RAND()*(2008 - 2006 + 1) + 2006), INT(RAND()*12 + 1), INT(RAND()*28 + 1))</f>
        <v/>
      </c>
      <c r="Q1036">
        <f>CHOOSE(RANDBETWEEN(1,2),"Si","No")</f>
        <v/>
      </c>
      <c r="R1036">
        <f>IF(Q1036="Si",CHOOSE(RANDBETWEEN(1,3),"Excelencia","Apoyo Académico","Excelencia"), " ")</f>
        <v/>
      </c>
      <c r="S1036">
        <f>RANDBETWEEN(100, 200)</f>
        <v/>
      </c>
      <c r="T1036">
        <f>CHOOSE(RANDBETWEEN(1,2),"Si","No")</f>
        <v/>
      </c>
      <c r="U1036">
        <f>CHOOSE(RANDBETWEEN(1,2),"Si","No")</f>
        <v/>
      </c>
      <c r="V1036">
        <f>IF(U1036="Si",CHOOSE(RANDBETWEEN(1,3),"Maya","Tzeltal","Náhuatl", "Misteco", "Otomí"), " ")</f>
        <v/>
      </c>
      <c r="W1036">
        <f>CHOOSE(RANDBETWEEN(1,2),"Si","No")</f>
        <v/>
      </c>
      <c r="X1036">
        <f>IF(W1036="Si",CHOOSE(RANDBETWEEN(1,3),"Motriz","Auditiva","Visual"), " ")</f>
        <v/>
      </c>
      <c r="Y1036">
        <f>TEXT(RANDBETWEEN(1000000000,9999999999), "0000000000")</f>
        <v/>
      </c>
      <c r="Z1036">
        <f>LOWER(LEFT(C1036,FIND(" ",C1036 &amp; " ")-1)) &amp; "." &amp; LOWER(MID(C1036, FIND(" ", C1036) + 1, FIND(" ", C1036 &amp; " ", FIND(" ", C1036)+ 1) - FIND(" ", C1036)-1)) &amp; "@gmail.com"</f>
        <v/>
      </c>
      <c r="AA1036">
        <f>UPPER(LEFT(C1036,1)&amp;MID(C1036,FIND(" ",C1036)+1,1)&amp;IF(LEN(C1036)-LEN(SUBSTITUTE(C1036," ",""))&gt;=2,MID(C1036,FIND(" ",C1036,FIND(" ",C1036)+1)+1,1),"X")&amp;TEXT(P1036,"YYMMDD")&amp;H1036&amp;RANDBETWEEN(0,9)&amp;RANDBETWEEN(0,9)&amp;CHAR(RANDBETWEEN(65,90))&amp;CHAR(RANDBETWEEN(65,90)))</f>
        <v/>
      </c>
    </row>
    <row r="1037" hidden="1">
      <c r="A1037" t="inlineStr">
        <is>
          <t>240300234</t>
        </is>
      </c>
      <c r="B1037" t="inlineStr">
        <is>
          <t>VEINTICINCOAVA</t>
        </is>
      </c>
      <c r="C1037" t="inlineStr">
        <is>
          <t>FUENTES MATUS / REGINA</t>
        </is>
      </c>
      <c r="D1037" t="inlineStr">
        <is>
          <t>Inscrito</t>
        </is>
      </c>
      <c r="E1037" t="inlineStr">
        <is>
          <t>Regular</t>
        </is>
      </c>
      <c r="G1037" t="inlineStr">
        <is>
          <t>Turismo Sustentable y Gestión Hotelera</t>
        </is>
      </c>
      <c r="H1037" t="inlineStr">
        <is>
          <t>F</t>
        </is>
      </c>
      <c r="I1037" t="inlineStr">
        <is>
          <t>EXM</t>
        </is>
      </c>
      <c r="J1037" t="inlineStr">
        <is>
          <t>0</t>
        </is>
      </c>
      <c r="K1037" t="inlineStr">
        <is>
          <t>2024-07-30 11:29:03.337294</t>
        </is>
      </c>
      <c r="L1037">
        <f>MID(K1037,1,10)</f>
        <v/>
      </c>
      <c r="M1037" t="inlineStr">
        <is>
          <t>8.7</t>
        </is>
      </c>
      <c r="N1037" t="inlineStr">
        <is>
          <t>Instituto Xel balaam</t>
        </is>
      </c>
      <c r="P1037" s="1">
        <f>DATE(INT(RAND()*(2008 - 2006 + 1) + 2006), INT(RAND()*12 + 1), INT(RAND()*28 + 1))</f>
        <v/>
      </c>
      <c r="Q1037">
        <f>CHOOSE(RANDBETWEEN(1,2),"Si","No")</f>
        <v/>
      </c>
      <c r="R1037">
        <f>IF(Q1037="Si",CHOOSE(RANDBETWEEN(1,3),"Excelencia","Apoyo Académico","Excelencia"), " ")</f>
        <v/>
      </c>
      <c r="S1037">
        <f>RANDBETWEEN(100, 200)</f>
        <v/>
      </c>
      <c r="T1037">
        <f>CHOOSE(RANDBETWEEN(1,2),"Si","No")</f>
        <v/>
      </c>
      <c r="U1037">
        <f>CHOOSE(RANDBETWEEN(1,2),"Si","No")</f>
        <v/>
      </c>
      <c r="V1037">
        <f>IF(U1037="Si",CHOOSE(RANDBETWEEN(1,3),"Maya","Tzeltal","Náhuatl", "Misteco", "Otomí"), " ")</f>
        <v/>
      </c>
      <c r="W1037">
        <f>CHOOSE(RANDBETWEEN(1,2),"Si","No")</f>
        <v/>
      </c>
      <c r="X1037">
        <f>IF(W1037="Si",CHOOSE(RANDBETWEEN(1,3),"Motriz","Auditiva","Visual"), " ")</f>
        <v/>
      </c>
      <c r="Y1037">
        <f>TEXT(RANDBETWEEN(1000000000,9999999999), "0000000000")</f>
        <v/>
      </c>
      <c r="Z1037">
        <f>LOWER(LEFT(C1037,FIND(" ",C1037 &amp; " ")-1)) &amp; "." &amp; LOWER(MID(C1037, FIND(" ", C1037) + 1, FIND(" ", C1037 &amp; " ", FIND(" ", C1037)+ 1) - FIND(" ", C1037)-1)) &amp; "@gmail.com"</f>
        <v/>
      </c>
      <c r="AA1037">
        <f>UPPER(LEFT(C1037,1)&amp;MID(C1037,FIND(" ",C1037)+1,1)&amp;IF(LEN(C1037)-LEN(SUBSTITUTE(C1037," ",""))&gt;=2,MID(C1037,FIND(" ",C1037,FIND(" ",C1037)+1)+1,1),"X")&amp;TEXT(P1037,"YYMMDD")&amp;H1037&amp;RANDBETWEEN(0,9)&amp;RANDBETWEEN(0,9)&amp;CHAR(RANDBETWEEN(65,90))&amp;CHAR(RANDBETWEEN(65,90)))</f>
        <v/>
      </c>
    </row>
    <row r="1038" hidden="1">
      <c r="A1038" t="inlineStr">
        <is>
          <t>240300233</t>
        </is>
      </c>
      <c r="B1038" t="inlineStr">
        <is>
          <t>VEINTICINCOAVA</t>
        </is>
      </c>
      <c r="C1038" t="inlineStr">
        <is>
          <t>FIGUEROA ORTIZ / MICHELLE</t>
        </is>
      </c>
      <c r="D1038" t="inlineStr">
        <is>
          <t>Inscrito</t>
        </is>
      </c>
      <c r="E1038" t="inlineStr">
        <is>
          <t>Regular</t>
        </is>
      </c>
      <c r="G1038" t="inlineStr">
        <is>
          <t>Turismo Sustentable y Gestión Hotelera</t>
        </is>
      </c>
      <c r="H1038" t="inlineStr">
        <is>
          <t>F</t>
        </is>
      </c>
      <c r="I1038" t="inlineStr">
        <is>
          <t>EXM</t>
        </is>
      </c>
      <c r="J1038" t="inlineStr">
        <is>
          <t>0</t>
        </is>
      </c>
      <c r="K1038" t="inlineStr">
        <is>
          <t>2024-07-30 11:28:22.371275</t>
        </is>
      </c>
      <c r="L1038">
        <f>MID(K1038,1,10)</f>
        <v/>
      </c>
      <c r="M1038" t="inlineStr">
        <is>
          <t>7.2</t>
        </is>
      </c>
      <c r="N1038" t="inlineStr">
        <is>
          <t>Colegio de Bachilleres del Estado de Quintana Roo</t>
        </is>
      </c>
      <c r="P1038" s="1">
        <f>DATE(INT(RAND()*(2008 - 2006 + 1) + 2006), INT(RAND()*12 + 1), INT(RAND()*28 + 1))</f>
        <v/>
      </c>
      <c r="Q1038">
        <f>CHOOSE(RANDBETWEEN(1,2),"Si","No")</f>
        <v/>
      </c>
      <c r="R1038">
        <f>IF(Q1038="Si",CHOOSE(RANDBETWEEN(1,3),"Excelencia","Apoyo Académico","Excelencia"), " ")</f>
        <v/>
      </c>
      <c r="S1038">
        <f>RANDBETWEEN(100, 200)</f>
        <v/>
      </c>
      <c r="T1038">
        <f>CHOOSE(RANDBETWEEN(1,2),"Si","No")</f>
        <v/>
      </c>
      <c r="U1038">
        <f>CHOOSE(RANDBETWEEN(1,2),"Si","No")</f>
        <v/>
      </c>
      <c r="V1038">
        <f>IF(U1038="Si",CHOOSE(RANDBETWEEN(1,3),"Maya","Tzeltal","Náhuatl", "Misteco", "Otomí"), " ")</f>
        <v/>
      </c>
      <c r="W1038">
        <f>CHOOSE(RANDBETWEEN(1,2),"Si","No")</f>
        <v/>
      </c>
      <c r="X1038">
        <f>IF(W1038="Si",CHOOSE(RANDBETWEEN(1,3),"Motriz","Auditiva","Visual"), " ")</f>
        <v/>
      </c>
      <c r="Y1038">
        <f>TEXT(RANDBETWEEN(1000000000,9999999999), "0000000000")</f>
        <v/>
      </c>
      <c r="Z1038">
        <f>LOWER(LEFT(C1038,FIND(" ",C1038 &amp; " ")-1)) &amp; "." &amp; LOWER(MID(C1038, FIND(" ", C1038) + 1, FIND(" ", C1038 &amp; " ", FIND(" ", C1038)+ 1) - FIND(" ", C1038)-1)) &amp; "@gmail.com"</f>
        <v/>
      </c>
      <c r="AA1038">
        <f>UPPER(LEFT(C1038,1)&amp;MID(C1038,FIND(" ",C1038)+1,1)&amp;IF(LEN(C1038)-LEN(SUBSTITUTE(C1038," ",""))&gt;=2,MID(C1038,FIND(" ",C1038,FIND(" ",C1038)+1)+1,1),"X")&amp;TEXT(P1038,"YYMMDD")&amp;H1038&amp;RANDBETWEEN(0,9)&amp;RANDBETWEEN(0,9)&amp;CHAR(RANDBETWEEN(65,90))&amp;CHAR(RANDBETWEEN(65,90)))</f>
        <v/>
      </c>
    </row>
    <row r="1039" hidden="1">
      <c r="A1039" t="inlineStr">
        <is>
          <t>240300232</t>
        </is>
      </c>
      <c r="B1039" t="inlineStr">
        <is>
          <t>VEINTICINCOAVA</t>
        </is>
      </c>
      <c r="C1039" t="inlineStr">
        <is>
          <t>DE LOS SANTOS RAYMUNDO / EDWAR GUSTAVO</t>
        </is>
      </c>
      <c r="D1039" t="inlineStr">
        <is>
          <t>Inscrito</t>
        </is>
      </c>
      <c r="E1039" t="inlineStr">
        <is>
          <t>Regular</t>
        </is>
      </c>
      <c r="G1039" t="inlineStr">
        <is>
          <t>Turismo Alternativo y Gestión del Patrimonio</t>
        </is>
      </c>
      <c r="H1039" t="inlineStr">
        <is>
          <t>M</t>
        </is>
      </c>
      <c r="I1039" t="inlineStr">
        <is>
          <t>EXM</t>
        </is>
      </c>
      <c r="J1039" t="inlineStr">
        <is>
          <t>0</t>
        </is>
      </c>
      <c r="K1039" t="inlineStr">
        <is>
          <t>2024-07-30 11:28:14.604671</t>
        </is>
      </c>
      <c r="L1039">
        <f>MID(K1039,1,10)</f>
        <v/>
      </c>
      <c r="M1039" t="inlineStr">
        <is>
          <t>8</t>
        </is>
      </c>
      <c r="N1039" t="inlineStr">
        <is>
          <t>Colegio de Bachilleres del Estado de Quintana Roo</t>
        </is>
      </c>
      <c r="P1039" s="1">
        <f>DATE(INT(RAND()*(2008 - 2006 + 1) + 2006), INT(RAND()*12 + 1), INT(RAND()*28 + 1))</f>
        <v/>
      </c>
      <c r="Q1039">
        <f>CHOOSE(RANDBETWEEN(1,2),"Si","No")</f>
        <v/>
      </c>
      <c r="R1039">
        <f>IF(Q1039="Si",CHOOSE(RANDBETWEEN(1,3),"Excelencia","Apoyo Académico","Excelencia"), " ")</f>
        <v/>
      </c>
      <c r="S1039">
        <f>RANDBETWEEN(100, 200)</f>
        <v/>
      </c>
      <c r="T1039">
        <f>CHOOSE(RANDBETWEEN(1,2),"Si","No")</f>
        <v/>
      </c>
      <c r="U1039">
        <f>CHOOSE(RANDBETWEEN(1,2),"Si","No")</f>
        <v/>
      </c>
      <c r="V1039">
        <f>IF(U1039="Si",CHOOSE(RANDBETWEEN(1,3),"Maya","Tzeltal","Náhuatl", "Misteco", "Otomí"), " ")</f>
        <v/>
      </c>
      <c r="W1039">
        <f>CHOOSE(RANDBETWEEN(1,2),"Si","No")</f>
        <v/>
      </c>
      <c r="X1039">
        <f>IF(W1039="Si",CHOOSE(RANDBETWEEN(1,3),"Motriz","Auditiva","Visual"), " ")</f>
        <v/>
      </c>
      <c r="Y1039">
        <f>TEXT(RANDBETWEEN(1000000000,9999999999), "0000000000")</f>
        <v/>
      </c>
      <c r="Z1039">
        <f>LOWER(LEFT(C1039,FIND(" ",C1039 &amp; " ")-1)) &amp; "." &amp; LOWER(MID(C1039, FIND(" ", C1039) + 1, FIND(" ", C1039 &amp; " ", FIND(" ", C1039)+ 1) - FIND(" ", C1039)-1)) &amp; "@gmail.com"</f>
        <v/>
      </c>
      <c r="AA1039">
        <f>UPPER(LEFT(C1039,1)&amp;MID(C1039,FIND(" ",C1039)+1,1)&amp;IF(LEN(C1039)-LEN(SUBSTITUTE(C1039," ",""))&gt;=2,MID(C1039,FIND(" ",C1039,FIND(" ",C1039)+1)+1,1),"X")&amp;TEXT(P1039,"YYMMDD")&amp;H1039&amp;RANDBETWEEN(0,9)&amp;RANDBETWEEN(0,9)&amp;CHAR(RANDBETWEEN(65,90))&amp;CHAR(RANDBETWEEN(65,90)))</f>
        <v/>
      </c>
    </row>
    <row r="1040" hidden="1">
      <c r="A1040" t="inlineStr">
        <is>
          <t>240300231</t>
        </is>
      </c>
      <c r="B1040" t="inlineStr">
        <is>
          <t>VEINTICINCOAVA</t>
        </is>
      </c>
      <c r="C1040" t="inlineStr">
        <is>
          <t>JIMENEZ CARRILLO / ARLET YULIANA</t>
        </is>
      </c>
      <c r="D1040" t="inlineStr">
        <is>
          <t>Inscrito</t>
        </is>
      </c>
      <c r="E1040" t="inlineStr">
        <is>
          <t>Regular</t>
        </is>
      </c>
      <c r="G1040" t="inlineStr">
        <is>
          <t>Turismo Sustentable y Gestión Hotelera</t>
        </is>
      </c>
      <c r="H1040" t="inlineStr">
        <is>
          <t>F</t>
        </is>
      </c>
      <c r="I1040" t="inlineStr">
        <is>
          <t>EXM</t>
        </is>
      </c>
      <c r="J1040" t="inlineStr">
        <is>
          <t>0</t>
        </is>
      </c>
      <c r="K1040" t="inlineStr">
        <is>
          <t>2024-07-30 11:28:12.949977</t>
        </is>
      </c>
      <c r="L1040">
        <f>MID(K1040,1,10)</f>
        <v/>
      </c>
      <c r="M1040" t="inlineStr">
        <is>
          <t>9.3</t>
        </is>
      </c>
      <c r="N1040" t="inlineStr">
        <is>
          <t>Colegio de Bachilleres del Estado de Campeche</t>
        </is>
      </c>
      <c r="P1040" s="1">
        <f>DATE(INT(RAND()*(2008 - 2006 + 1) + 2006), INT(RAND()*12 + 1), INT(RAND()*28 + 1))</f>
        <v/>
      </c>
      <c r="Q1040">
        <f>CHOOSE(RANDBETWEEN(1,2),"Si","No")</f>
        <v/>
      </c>
      <c r="R1040">
        <f>IF(Q1040="Si",CHOOSE(RANDBETWEEN(1,3),"Excelencia","Apoyo Académico","Excelencia"), " ")</f>
        <v/>
      </c>
      <c r="S1040">
        <f>RANDBETWEEN(100, 200)</f>
        <v/>
      </c>
      <c r="T1040">
        <f>CHOOSE(RANDBETWEEN(1,2),"Si","No")</f>
        <v/>
      </c>
      <c r="U1040">
        <f>CHOOSE(RANDBETWEEN(1,2),"Si","No")</f>
        <v/>
      </c>
      <c r="V1040">
        <f>IF(U1040="Si",CHOOSE(RANDBETWEEN(1,3),"Maya","Tzeltal","Náhuatl", "Misteco", "Otomí"), " ")</f>
        <v/>
      </c>
      <c r="W1040">
        <f>CHOOSE(RANDBETWEEN(1,2),"Si","No")</f>
        <v/>
      </c>
      <c r="X1040">
        <f>IF(W1040="Si",CHOOSE(RANDBETWEEN(1,3),"Motriz","Auditiva","Visual"), " ")</f>
        <v/>
      </c>
      <c r="Y1040">
        <f>TEXT(RANDBETWEEN(1000000000,9999999999), "0000000000")</f>
        <v/>
      </c>
      <c r="Z1040">
        <f>LOWER(LEFT(C1040,FIND(" ",C1040 &amp; " ")-1)) &amp; "." &amp; LOWER(MID(C1040, FIND(" ", C1040) + 1, FIND(" ", C1040 &amp; " ", FIND(" ", C1040)+ 1) - FIND(" ", C1040)-1)) &amp; "@gmail.com"</f>
        <v/>
      </c>
      <c r="AA1040">
        <f>UPPER(LEFT(C1040,1)&amp;MID(C1040,FIND(" ",C1040)+1,1)&amp;IF(LEN(C1040)-LEN(SUBSTITUTE(C1040," ",""))&gt;=2,MID(C1040,FIND(" ",C1040,FIND(" ",C1040)+1)+1,1),"X")&amp;TEXT(P1040,"YYMMDD")&amp;H1040&amp;RANDBETWEEN(0,9)&amp;RANDBETWEEN(0,9)&amp;CHAR(RANDBETWEEN(65,90))&amp;CHAR(RANDBETWEEN(65,90)))</f>
        <v/>
      </c>
    </row>
    <row r="1041" hidden="1">
      <c r="A1041" t="inlineStr">
        <is>
          <t>240300230</t>
        </is>
      </c>
      <c r="B1041" t="inlineStr">
        <is>
          <t>VEINTICINCOAVA</t>
        </is>
      </c>
      <c r="C1041" t="inlineStr">
        <is>
          <t>ESTRELLA ACOSTA / CHRISTOPHER ALEJANDRO</t>
        </is>
      </c>
      <c r="D1041" t="inlineStr">
        <is>
          <t>Inscrito</t>
        </is>
      </c>
      <c r="E1041" t="inlineStr">
        <is>
          <t>Regular</t>
        </is>
      </c>
      <c r="G1041" t="inlineStr">
        <is>
          <t>Turismo Alternativo y Gestión del Patrimonio</t>
        </is>
      </c>
      <c r="H1041" t="inlineStr">
        <is>
          <t>M</t>
        </is>
      </c>
      <c r="I1041" t="inlineStr">
        <is>
          <t>EXM</t>
        </is>
      </c>
      <c r="J1041" t="inlineStr">
        <is>
          <t>0</t>
        </is>
      </c>
      <c r="K1041" t="inlineStr">
        <is>
          <t>2024-07-30 11:28:10.988392</t>
        </is>
      </c>
      <c r="L1041">
        <f>MID(K1041,1,10)</f>
        <v/>
      </c>
      <c r="M1041" t="inlineStr">
        <is>
          <t>8.3</t>
        </is>
      </c>
      <c r="N1041" t="inlineStr">
        <is>
          <t>Colegio Nacional de Educación Profesional Técnica</t>
        </is>
      </c>
      <c r="P1041" s="1">
        <f>DATE(INT(RAND()*(2008 - 2006 + 1) + 2006), INT(RAND()*12 + 1), INT(RAND()*28 + 1))</f>
        <v/>
      </c>
      <c r="Q1041">
        <f>CHOOSE(RANDBETWEEN(1,2),"Si","No")</f>
        <v/>
      </c>
      <c r="R1041">
        <f>IF(Q1041="Si",CHOOSE(RANDBETWEEN(1,3),"Excelencia","Apoyo Académico","Excelencia"), " ")</f>
        <v/>
      </c>
      <c r="S1041">
        <f>RANDBETWEEN(100, 200)</f>
        <v/>
      </c>
      <c r="T1041">
        <f>CHOOSE(RANDBETWEEN(1,2),"Si","No")</f>
        <v/>
      </c>
      <c r="U1041">
        <f>CHOOSE(RANDBETWEEN(1,2),"Si","No")</f>
        <v/>
      </c>
      <c r="V1041">
        <f>IF(U1041="Si",CHOOSE(RANDBETWEEN(1,3),"Maya","Tzeltal","Náhuatl", "Misteco", "Otomí"), " ")</f>
        <v/>
      </c>
      <c r="W1041">
        <f>CHOOSE(RANDBETWEEN(1,2),"Si","No")</f>
        <v/>
      </c>
      <c r="X1041">
        <f>IF(W1041="Si",CHOOSE(RANDBETWEEN(1,3),"Motriz","Auditiva","Visual"), " ")</f>
        <v/>
      </c>
      <c r="Y1041">
        <f>TEXT(RANDBETWEEN(1000000000,9999999999), "0000000000")</f>
        <v/>
      </c>
      <c r="Z1041">
        <f>LOWER(LEFT(C1041,FIND(" ",C1041 &amp; " ")-1)) &amp; "." &amp; LOWER(MID(C1041, FIND(" ", C1041) + 1, FIND(" ", C1041 &amp; " ", FIND(" ", C1041)+ 1) - FIND(" ", C1041)-1)) &amp; "@gmail.com"</f>
        <v/>
      </c>
      <c r="AA1041">
        <f>UPPER(LEFT(C1041,1)&amp;MID(C1041,FIND(" ",C1041)+1,1)&amp;IF(LEN(C1041)-LEN(SUBSTITUTE(C1041," ",""))&gt;=2,MID(C1041,FIND(" ",C1041,FIND(" ",C1041)+1)+1,1),"X")&amp;TEXT(P1041,"YYMMDD")&amp;H1041&amp;RANDBETWEEN(0,9)&amp;RANDBETWEEN(0,9)&amp;CHAR(RANDBETWEEN(65,90))&amp;CHAR(RANDBETWEEN(65,90)))</f>
        <v/>
      </c>
    </row>
    <row r="1042" hidden="1">
      <c r="A1042" t="inlineStr">
        <is>
          <t>240300229</t>
        </is>
      </c>
      <c r="B1042" t="inlineStr">
        <is>
          <t>VEINTICINCOAVA</t>
        </is>
      </c>
      <c r="C1042" t="inlineStr">
        <is>
          <t>PAT ORTEGA / MARITZA JAZMIN</t>
        </is>
      </c>
      <c r="D1042" t="inlineStr">
        <is>
          <t>Inscrito</t>
        </is>
      </c>
      <c r="E1042" t="inlineStr">
        <is>
          <t>Regular</t>
        </is>
      </c>
      <c r="G1042" t="inlineStr">
        <is>
          <t>Turismo Alternativo y Gestión del Patrimonio</t>
        </is>
      </c>
      <c r="H1042" t="inlineStr">
        <is>
          <t>F</t>
        </is>
      </c>
      <c r="I1042" t="inlineStr">
        <is>
          <t>EXM</t>
        </is>
      </c>
      <c r="J1042" t="inlineStr">
        <is>
          <t>0</t>
        </is>
      </c>
      <c r="K1042" t="inlineStr">
        <is>
          <t>2024-07-30 11:28:07.50669</t>
        </is>
      </c>
      <c r="L1042">
        <f>MID(K1042,1,10)</f>
        <v/>
      </c>
      <c r="M1042" t="inlineStr">
        <is>
          <t>8.9</t>
        </is>
      </c>
      <c r="N1042" t="inlineStr">
        <is>
          <t>Cecyte Cancún IV</t>
        </is>
      </c>
      <c r="P1042" s="1">
        <f>DATE(INT(RAND()*(2008 - 2006 + 1) + 2006), INT(RAND()*12 + 1), INT(RAND()*28 + 1))</f>
        <v/>
      </c>
      <c r="Q1042">
        <f>CHOOSE(RANDBETWEEN(1,2),"Si","No")</f>
        <v/>
      </c>
      <c r="R1042">
        <f>IF(Q1042="Si",CHOOSE(RANDBETWEEN(1,3),"Excelencia","Apoyo Académico","Excelencia"), " ")</f>
        <v/>
      </c>
      <c r="S1042">
        <f>RANDBETWEEN(100, 200)</f>
        <v/>
      </c>
      <c r="T1042">
        <f>CHOOSE(RANDBETWEEN(1,2),"Si","No")</f>
        <v/>
      </c>
      <c r="U1042">
        <f>CHOOSE(RANDBETWEEN(1,2),"Si","No")</f>
        <v/>
      </c>
      <c r="V1042">
        <f>IF(U1042="Si",CHOOSE(RANDBETWEEN(1,3),"Maya","Tzeltal","Náhuatl", "Misteco", "Otomí"), " ")</f>
        <v/>
      </c>
      <c r="W1042">
        <f>CHOOSE(RANDBETWEEN(1,2),"Si","No")</f>
        <v/>
      </c>
      <c r="X1042">
        <f>IF(W1042="Si",CHOOSE(RANDBETWEEN(1,3),"Motriz","Auditiva","Visual"), " ")</f>
        <v/>
      </c>
      <c r="Y1042">
        <f>TEXT(RANDBETWEEN(1000000000,9999999999), "0000000000")</f>
        <v/>
      </c>
      <c r="Z1042">
        <f>LOWER(LEFT(C1042,FIND(" ",C1042 &amp; " ")-1)) &amp; "." &amp; LOWER(MID(C1042, FIND(" ", C1042) + 1, FIND(" ", C1042 &amp; " ", FIND(" ", C1042)+ 1) - FIND(" ", C1042)-1)) &amp; "@gmail.com"</f>
        <v/>
      </c>
      <c r="AA1042">
        <f>UPPER(LEFT(C1042,1)&amp;MID(C1042,FIND(" ",C1042)+1,1)&amp;IF(LEN(C1042)-LEN(SUBSTITUTE(C1042," ",""))&gt;=2,MID(C1042,FIND(" ",C1042,FIND(" ",C1042)+1)+1,1),"X")&amp;TEXT(P1042,"YYMMDD")&amp;H1042&amp;RANDBETWEEN(0,9)&amp;RANDBETWEEN(0,9)&amp;CHAR(RANDBETWEEN(65,90))&amp;CHAR(RANDBETWEEN(65,90)))</f>
        <v/>
      </c>
    </row>
    <row r="1043" hidden="1">
      <c r="A1043" t="inlineStr">
        <is>
          <t>240300228</t>
        </is>
      </c>
      <c r="B1043" t="inlineStr">
        <is>
          <t>VEINTICINCOAVA</t>
        </is>
      </c>
      <c r="C1043" t="inlineStr">
        <is>
          <t>SIERRA DIAZ / JIMENA</t>
        </is>
      </c>
      <c r="D1043" t="inlineStr">
        <is>
          <t>Inscrito</t>
        </is>
      </c>
      <c r="E1043" t="inlineStr">
        <is>
          <t>Regular</t>
        </is>
      </c>
      <c r="G1043" t="inlineStr">
        <is>
          <t>Turismo Sustentable y Gestión Hotelera</t>
        </is>
      </c>
      <c r="H1043" t="inlineStr">
        <is>
          <t>F</t>
        </is>
      </c>
      <c r="I1043" t="inlineStr">
        <is>
          <t>EXM</t>
        </is>
      </c>
      <c r="J1043" t="inlineStr">
        <is>
          <t>0</t>
        </is>
      </c>
      <c r="K1043" t="inlineStr">
        <is>
          <t>2024-07-30 11:28:06.877185</t>
        </is>
      </c>
      <c r="L1043">
        <f>MID(K1043,1,10)</f>
        <v/>
      </c>
      <c r="M1043" t="inlineStr">
        <is>
          <t>9</t>
        </is>
      </c>
      <c r="N1043" t="inlineStr">
        <is>
          <t>Centro de estudios tecnológicos del mar 041</t>
        </is>
      </c>
      <c r="P1043" s="1">
        <f>DATE(INT(RAND()*(2008 - 2006 + 1) + 2006), INT(RAND()*12 + 1), INT(RAND()*28 + 1))</f>
        <v/>
      </c>
      <c r="Q1043">
        <f>CHOOSE(RANDBETWEEN(1,2),"Si","No")</f>
        <v/>
      </c>
      <c r="R1043">
        <f>IF(Q1043="Si",CHOOSE(RANDBETWEEN(1,3),"Excelencia","Apoyo Académico","Excelencia"), " ")</f>
        <v/>
      </c>
      <c r="S1043">
        <f>RANDBETWEEN(100, 200)</f>
        <v/>
      </c>
      <c r="T1043">
        <f>CHOOSE(RANDBETWEEN(1,2),"Si","No")</f>
        <v/>
      </c>
      <c r="U1043">
        <f>CHOOSE(RANDBETWEEN(1,2),"Si","No")</f>
        <v/>
      </c>
      <c r="V1043">
        <f>IF(U1043="Si",CHOOSE(RANDBETWEEN(1,3),"Maya","Tzeltal","Náhuatl", "Misteco", "Otomí"), " ")</f>
        <v/>
      </c>
      <c r="W1043">
        <f>CHOOSE(RANDBETWEEN(1,2),"Si","No")</f>
        <v/>
      </c>
      <c r="X1043">
        <f>IF(W1043="Si",CHOOSE(RANDBETWEEN(1,3),"Motriz","Auditiva","Visual"), " ")</f>
        <v/>
      </c>
      <c r="Y1043">
        <f>TEXT(RANDBETWEEN(1000000000,9999999999), "0000000000")</f>
        <v/>
      </c>
      <c r="Z1043">
        <f>LOWER(LEFT(C1043,FIND(" ",C1043 &amp; " ")-1)) &amp; "." &amp; LOWER(MID(C1043, FIND(" ", C1043) + 1, FIND(" ", C1043 &amp; " ", FIND(" ", C1043)+ 1) - FIND(" ", C1043)-1)) &amp; "@gmail.com"</f>
        <v/>
      </c>
      <c r="AA1043">
        <f>UPPER(LEFT(C1043,1)&amp;MID(C1043,FIND(" ",C1043)+1,1)&amp;IF(LEN(C1043)-LEN(SUBSTITUTE(C1043," ",""))&gt;=2,MID(C1043,FIND(" ",C1043,FIND(" ",C1043)+1)+1,1),"X")&amp;TEXT(P1043,"YYMMDD")&amp;H1043&amp;RANDBETWEEN(0,9)&amp;RANDBETWEEN(0,9)&amp;CHAR(RANDBETWEEN(65,90))&amp;CHAR(RANDBETWEEN(65,90)))</f>
        <v/>
      </c>
    </row>
    <row r="1044" hidden="1">
      <c r="A1044" t="inlineStr">
        <is>
          <t>240300227</t>
        </is>
      </c>
      <c r="B1044" t="inlineStr">
        <is>
          <t>VEINTICINCOAVA</t>
        </is>
      </c>
      <c r="C1044" t="inlineStr">
        <is>
          <t>RAMON SOLIS / VICENTE LUIS</t>
        </is>
      </c>
      <c r="D1044" t="inlineStr">
        <is>
          <t>Inscrito</t>
        </is>
      </c>
      <c r="E1044" t="inlineStr">
        <is>
          <t>Regular</t>
        </is>
      </c>
      <c r="G1044" t="inlineStr">
        <is>
          <t>Turismo Alternativo y Gestión del Patrimonio</t>
        </is>
      </c>
      <c r="H1044" t="inlineStr">
        <is>
          <t>M</t>
        </is>
      </c>
      <c r="I1044" t="inlineStr">
        <is>
          <t>EXM</t>
        </is>
      </c>
      <c r="J1044" t="inlineStr">
        <is>
          <t>0</t>
        </is>
      </c>
      <c r="K1044" t="inlineStr">
        <is>
          <t>2024-07-30 11:28:04.557136</t>
        </is>
      </c>
      <c r="L1044">
        <f>MID(K1044,1,10)</f>
        <v/>
      </c>
      <c r="M1044" t="inlineStr">
        <is>
          <t>9</t>
        </is>
      </c>
      <c r="N1044" t="inlineStr">
        <is>
          <t>Colegio de Educación Profesional Técnica del Estado de Quintana Roo Cancún IV</t>
        </is>
      </c>
      <c r="P1044" s="1">
        <f>DATE(INT(RAND()*(2008 - 2006 + 1) + 2006), INT(RAND()*12 + 1), INT(RAND()*28 + 1))</f>
        <v/>
      </c>
      <c r="Q1044">
        <f>CHOOSE(RANDBETWEEN(1,2),"Si","No")</f>
        <v/>
      </c>
      <c r="R1044">
        <f>IF(Q1044="Si",CHOOSE(RANDBETWEEN(1,3),"Excelencia","Apoyo Académico","Excelencia"), " ")</f>
        <v/>
      </c>
      <c r="S1044">
        <f>RANDBETWEEN(100, 200)</f>
        <v/>
      </c>
      <c r="T1044">
        <f>CHOOSE(RANDBETWEEN(1,2),"Si","No")</f>
        <v/>
      </c>
      <c r="U1044">
        <f>CHOOSE(RANDBETWEEN(1,2),"Si","No")</f>
        <v/>
      </c>
      <c r="V1044">
        <f>IF(U1044="Si",CHOOSE(RANDBETWEEN(1,3),"Maya","Tzeltal","Náhuatl", "Misteco", "Otomí"), " ")</f>
        <v/>
      </c>
      <c r="W1044">
        <f>CHOOSE(RANDBETWEEN(1,2),"Si","No")</f>
        <v/>
      </c>
      <c r="X1044">
        <f>IF(W1044="Si",CHOOSE(RANDBETWEEN(1,3),"Motriz","Auditiva","Visual"), " ")</f>
        <v/>
      </c>
      <c r="Y1044">
        <f>TEXT(RANDBETWEEN(1000000000,9999999999), "0000000000")</f>
        <v/>
      </c>
      <c r="Z1044">
        <f>LOWER(LEFT(C1044,FIND(" ",C1044 &amp; " ")-1)) &amp; "." &amp; LOWER(MID(C1044, FIND(" ", C1044) + 1, FIND(" ", C1044 &amp; " ", FIND(" ", C1044)+ 1) - FIND(" ", C1044)-1)) &amp; "@gmail.com"</f>
        <v/>
      </c>
      <c r="AA1044">
        <f>UPPER(LEFT(C1044,1)&amp;MID(C1044,FIND(" ",C1044)+1,1)&amp;IF(LEN(C1044)-LEN(SUBSTITUTE(C1044," ",""))&gt;=2,MID(C1044,FIND(" ",C1044,FIND(" ",C1044)+1)+1,1),"X")&amp;TEXT(P1044,"YYMMDD")&amp;H1044&amp;RANDBETWEEN(0,9)&amp;RANDBETWEEN(0,9)&amp;CHAR(RANDBETWEEN(65,90))&amp;CHAR(RANDBETWEEN(65,90)))</f>
        <v/>
      </c>
    </row>
    <row r="1045" hidden="1">
      <c r="A1045" t="inlineStr">
        <is>
          <t>240300226</t>
        </is>
      </c>
      <c r="B1045" t="inlineStr">
        <is>
          <t>VEINTICINCOAVA</t>
        </is>
      </c>
      <c r="C1045" t="inlineStr">
        <is>
          <t>PEREZ CAUICH / LEONARDO DE JESUS</t>
        </is>
      </c>
      <c r="D1045" t="inlineStr">
        <is>
          <t>Inscrito</t>
        </is>
      </c>
      <c r="E1045" t="inlineStr">
        <is>
          <t>Regular</t>
        </is>
      </c>
      <c r="G1045" t="inlineStr">
        <is>
          <t>Turismo Alternativo y Gestión del Patrimonio</t>
        </is>
      </c>
      <c r="H1045" t="inlineStr">
        <is>
          <t>M</t>
        </is>
      </c>
      <c r="I1045" t="inlineStr">
        <is>
          <t>EXM</t>
        </is>
      </c>
      <c r="J1045" t="inlineStr">
        <is>
          <t>0</t>
        </is>
      </c>
      <c r="K1045" t="inlineStr">
        <is>
          <t>2024-07-30 11:27:58.02444</t>
        </is>
      </c>
      <c r="L1045">
        <f>MID(K1045,1,10)</f>
        <v/>
      </c>
      <c r="M1045" t="inlineStr">
        <is>
          <t>8.3</t>
        </is>
      </c>
      <c r="N1045" t="inlineStr">
        <is>
          <t>Colegio De Estudios Cientificos Y Tecnoligios Del Estado de Quintana Roo (CECYTE 4)</t>
        </is>
      </c>
      <c r="P1045" s="1">
        <f>DATE(INT(RAND()*(2008 - 2006 + 1) + 2006), INT(RAND()*12 + 1), INT(RAND()*28 + 1))</f>
        <v/>
      </c>
      <c r="Q1045">
        <f>CHOOSE(RANDBETWEEN(1,2),"Si","No")</f>
        <v/>
      </c>
      <c r="R1045">
        <f>IF(Q1045="Si",CHOOSE(RANDBETWEEN(1,3),"Excelencia","Apoyo Académico","Excelencia"), " ")</f>
        <v/>
      </c>
      <c r="S1045">
        <f>RANDBETWEEN(100, 200)</f>
        <v/>
      </c>
      <c r="T1045">
        <f>CHOOSE(RANDBETWEEN(1,2),"Si","No")</f>
        <v/>
      </c>
      <c r="U1045">
        <f>CHOOSE(RANDBETWEEN(1,2),"Si","No")</f>
        <v/>
      </c>
      <c r="V1045">
        <f>IF(U1045="Si",CHOOSE(RANDBETWEEN(1,3),"Maya","Tzeltal","Náhuatl", "Misteco", "Otomí"), " ")</f>
        <v/>
      </c>
      <c r="W1045">
        <f>CHOOSE(RANDBETWEEN(1,2),"Si","No")</f>
        <v/>
      </c>
      <c r="X1045">
        <f>IF(W1045="Si",CHOOSE(RANDBETWEEN(1,3),"Motriz","Auditiva","Visual"), " ")</f>
        <v/>
      </c>
      <c r="Y1045">
        <f>TEXT(RANDBETWEEN(1000000000,9999999999), "0000000000")</f>
        <v/>
      </c>
      <c r="Z1045">
        <f>LOWER(LEFT(C1045,FIND(" ",C1045 &amp; " ")-1)) &amp; "." &amp; LOWER(MID(C1045, FIND(" ", C1045) + 1, FIND(" ", C1045 &amp; " ", FIND(" ", C1045)+ 1) - FIND(" ", C1045)-1)) &amp; "@gmail.com"</f>
        <v/>
      </c>
      <c r="AA1045">
        <f>UPPER(LEFT(C1045,1)&amp;MID(C1045,FIND(" ",C1045)+1,1)&amp;IF(LEN(C1045)-LEN(SUBSTITUTE(C1045," ",""))&gt;=2,MID(C1045,FIND(" ",C1045,FIND(" ",C1045)+1)+1,1),"X")&amp;TEXT(P1045,"YYMMDD")&amp;H1045&amp;RANDBETWEEN(0,9)&amp;RANDBETWEEN(0,9)&amp;CHAR(RANDBETWEEN(65,90))&amp;CHAR(RANDBETWEEN(65,90)))</f>
        <v/>
      </c>
    </row>
    <row r="1046" hidden="1">
      <c r="A1046" t="inlineStr">
        <is>
          <t>240300225</t>
        </is>
      </c>
      <c r="B1046" t="inlineStr">
        <is>
          <t>VEINTICINCOAVA</t>
        </is>
      </c>
      <c r="C1046" t="inlineStr">
        <is>
          <t>LEVI GÁLVEZ / MARCOS</t>
        </is>
      </c>
      <c r="D1046" t="inlineStr">
        <is>
          <t>Inscrito</t>
        </is>
      </c>
      <c r="E1046" t="inlineStr">
        <is>
          <t>Regular</t>
        </is>
      </c>
      <c r="G1046" t="inlineStr">
        <is>
          <t>Turismo Sustentable y Gestión Hotelera</t>
        </is>
      </c>
      <c r="H1046" t="inlineStr">
        <is>
          <t>M</t>
        </is>
      </c>
      <c r="I1046" t="inlineStr">
        <is>
          <t>EXM</t>
        </is>
      </c>
      <c r="J1046" t="inlineStr">
        <is>
          <t>0</t>
        </is>
      </c>
      <c r="K1046" t="inlineStr">
        <is>
          <t>2024-07-30 11:27:57.721197</t>
        </is>
      </c>
      <c r="L1046">
        <f>MID(K1046,1,10)</f>
        <v/>
      </c>
      <c r="M1046" t="inlineStr">
        <is>
          <t>8.9</t>
        </is>
      </c>
      <c r="N1046" t="inlineStr">
        <is>
          <t>Moises Saenz Garza</t>
        </is>
      </c>
      <c r="P1046" s="1">
        <f>DATE(INT(RAND()*(2008 - 2006 + 1) + 2006), INT(RAND()*12 + 1), INT(RAND()*28 + 1))</f>
        <v/>
      </c>
      <c r="Q1046">
        <f>CHOOSE(RANDBETWEEN(1,2),"Si","No")</f>
        <v/>
      </c>
      <c r="R1046">
        <f>IF(Q1046="Si",CHOOSE(RANDBETWEEN(1,3),"Excelencia","Apoyo Académico","Excelencia"), " ")</f>
        <v/>
      </c>
      <c r="S1046">
        <f>RANDBETWEEN(100, 200)</f>
        <v/>
      </c>
      <c r="T1046">
        <f>CHOOSE(RANDBETWEEN(1,2),"Si","No")</f>
        <v/>
      </c>
      <c r="U1046">
        <f>CHOOSE(RANDBETWEEN(1,2),"Si","No")</f>
        <v/>
      </c>
      <c r="V1046">
        <f>IF(U1046="Si",CHOOSE(RANDBETWEEN(1,3),"Maya","Tzeltal","Náhuatl", "Misteco", "Otomí"), " ")</f>
        <v/>
      </c>
      <c r="W1046">
        <f>CHOOSE(RANDBETWEEN(1,2),"Si","No")</f>
        <v/>
      </c>
      <c r="X1046">
        <f>IF(W1046="Si",CHOOSE(RANDBETWEEN(1,3),"Motriz","Auditiva","Visual"), " ")</f>
        <v/>
      </c>
      <c r="Y1046">
        <f>TEXT(RANDBETWEEN(1000000000,9999999999), "0000000000")</f>
        <v/>
      </c>
      <c r="Z1046">
        <f>LOWER(LEFT(C1046,FIND(" ",C1046 &amp; " ")-1)) &amp; "." &amp; LOWER(MID(C1046, FIND(" ", C1046) + 1, FIND(" ", C1046 &amp; " ", FIND(" ", C1046)+ 1) - FIND(" ", C1046)-1)) &amp; "@gmail.com"</f>
        <v/>
      </c>
      <c r="AA1046">
        <f>UPPER(LEFT(C1046,1)&amp;MID(C1046,FIND(" ",C1046)+1,1)&amp;IF(LEN(C1046)-LEN(SUBSTITUTE(C1046," ",""))&gt;=2,MID(C1046,FIND(" ",C1046,FIND(" ",C1046)+1)+1,1),"X")&amp;TEXT(P1046,"YYMMDD")&amp;H1046&amp;RANDBETWEEN(0,9)&amp;RANDBETWEEN(0,9)&amp;CHAR(RANDBETWEEN(65,90))&amp;CHAR(RANDBETWEEN(65,90)))</f>
        <v/>
      </c>
    </row>
    <row r="1047" hidden="1">
      <c r="A1047" t="inlineStr">
        <is>
          <t>240300224</t>
        </is>
      </c>
      <c r="B1047" t="inlineStr">
        <is>
          <t>VEINTICINCOAVA</t>
        </is>
      </c>
      <c r="C1047" t="inlineStr">
        <is>
          <t>ESCOBEDO ALVA / IVAN EMILIANO</t>
        </is>
      </c>
      <c r="D1047" t="inlineStr">
        <is>
          <t>Inscrito</t>
        </is>
      </c>
      <c r="E1047" t="inlineStr">
        <is>
          <t>Regular</t>
        </is>
      </c>
      <c r="G1047" t="inlineStr">
        <is>
          <t>Turismo Sustentable y Gestión Hotelera</t>
        </is>
      </c>
      <c r="H1047" t="inlineStr">
        <is>
          <t>M</t>
        </is>
      </c>
      <c r="I1047" t="inlineStr">
        <is>
          <t>EXM</t>
        </is>
      </c>
      <c r="J1047" t="inlineStr">
        <is>
          <t>0</t>
        </is>
      </c>
      <c r="K1047" t="inlineStr">
        <is>
          <t>2024-07-30 11:27:57.178573</t>
        </is>
      </c>
      <c r="L1047">
        <f>MID(K1047,1,10)</f>
        <v/>
      </c>
      <c r="M1047" t="inlineStr">
        <is>
          <t>7.5</t>
        </is>
      </c>
      <c r="N1047" t="inlineStr">
        <is>
          <t>Centro de Bachillerato Tecnológico Industrial y de Servicios</t>
        </is>
      </c>
      <c r="P1047" s="1">
        <f>DATE(INT(RAND()*(2008 - 2006 + 1) + 2006), INT(RAND()*12 + 1), INT(RAND()*28 + 1))</f>
        <v/>
      </c>
      <c r="Q1047">
        <f>CHOOSE(RANDBETWEEN(1,2),"Si","No")</f>
        <v/>
      </c>
      <c r="R1047">
        <f>IF(Q1047="Si",CHOOSE(RANDBETWEEN(1,3),"Excelencia","Apoyo Académico","Excelencia"), " ")</f>
        <v/>
      </c>
      <c r="S1047">
        <f>RANDBETWEEN(100, 200)</f>
        <v/>
      </c>
      <c r="T1047">
        <f>CHOOSE(RANDBETWEEN(1,2),"Si","No")</f>
        <v/>
      </c>
      <c r="U1047">
        <f>CHOOSE(RANDBETWEEN(1,2),"Si","No")</f>
        <v/>
      </c>
      <c r="V1047">
        <f>IF(U1047="Si",CHOOSE(RANDBETWEEN(1,3),"Maya","Tzeltal","Náhuatl", "Misteco", "Otomí"), " ")</f>
        <v/>
      </c>
      <c r="W1047">
        <f>CHOOSE(RANDBETWEEN(1,2),"Si","No")</f>
        <v/>
      </c>
      <c r="X1047">
        <f>IF(W1047="Si",CHOOSE(RANDBETWEEN(1,3),"Motriz","Auditiva","Visual"), " ")</f>
        <v/>
      </c>
      <c r="Y1047">
        <f>TEXT(RANDBETWEEN(1000000000,9999999999), "0000000000")</f>
        <v/>
      </c>
      <c r="Z1047">
        <f>LOWER(LEFT(C1047,FIND(" ",C1047 &amp; " ")-1)) &amp; "." &amp; LOWER(MID(C1047, FIND(" ", C1047) + 1, FIND(" ", C1047 &amp; " ", FIND(" ", C1047)+ 1) - FIND(" ", C1047)-1)) &amp; "@gmail.com"</f>
        <v/>
      </c>
      <c r="AA1047">
        <f>UPPER(LEFT(C1047,1)&amp;MID(C1047,FIND(" ",C1047)+1,1)&amp;IF(LEN(C1047)-LEN(SUBSTITUTE(C1047," ",""))&gt;=2,MID(C1047,FIND(" ",C1047,FIND(" ",C1047)+1)+1,1),"X")&amp;TEXT(P1047,"YYMMDD")&amp;H1047&amp;RANDBETWEEN(0,9)&amp;RANDBETWEEN(0,9)&amp;CHAR(RANDBETWEEN(65,90))&amp;CHAR(RANDBETWEEN(65,90)))</f>
        <v/>
      </c>
    </row>
    <row r="1048" hidden="1">
      <c r="A1048" t="inlineStr">
        <is>
          <t>240300223</t>
        </is>
      </c>
      <c r="B1048" t="inlineStr">
        <is>
          <t>VEINTICINCOAVA</t>
        </is>
      </c>
      <c r="C1048" t="inlineStr">
        <is>
          <t>PEREZ MADRIGAL / BETSY PAOLA</t>
        </is>
      </c>
      <c r="D1048" t="inlineStr">
        <is>
          <t>Inscrito</t>
        </is>
      </c>
      <c r="E1048" t="inlineStr">
        <is>
          <t>Regular</t>
        </is>
      </c>
      <c r="G1048" t="inlineStr">
        <is>
          <t>Turismo Sustentable y Gestión Hotelera</t>
        </is>
      </c>
      <c r="H1048" t="inlineStr">
        <is>
          <t>F</t>
        </is>
      </c>
      <c r="I1048" t="inlineStr">
        <is>
          <t>EXM</t>
        </is>
      </c>
      <c r="J1048" t="inlineStr">
        <is>
          <t>0</t>
        </is>
      </c>
      <c r="K1048" t="inlineStr">
        <is>
          <t>2024-07-30 11:27:55.265087</t>
        </is>
      </c>
      <c r="L1048">
        <f>MID(K1048,1,10)</f>
        <v/>
      </c>
      <c r="M1048" t="inlineStr">
        <is>
          <t>7.6</t>
        </is>
      </c>
      <c r="N1048" t="inlineStr">
        <is>
          <t>Centro de bachillerato tecnológico industrial y de servicios No. 272</t>
        </is>
      </c>
      <c r="P1048" s="1">
        <f>DATE(INT(RAND()*(2008 - 2006 + 1) + 2006), INT(RAND()*12 + 1), INT(RAND()*28 + 1))</f>
        <v/>
      </c>
      <c r="Q1048">
        <f>CHOOSE(RANDBETWEEN(1,2),"Si","No")</f>
        <v/>
      </c>
      <c r="R1048">
        <f>IF(Q1048="Si",CHOOSE(RANDBETWEEN(1,3),"Excelencia","Apoyo Académico","Excelencia"), " ")</f>
        <v/>
      </c>
      <c r="S1048">
        <f>RANDBETWEEN(100, 200)</f>
        <v/>
      </c>
      <c r="T1048">
        <f>CHOOSE(RANDBETWEEN(1,2),"Si","No")</f>
        <v/>
      </c>
      <c r="U1048">
        <f>CHOOSE(RANDBETWEEN(1,2),"Si","No")</f>
        <v/>
      </c>
      <c r="V1048">
        <f>IF(U1048="Si",CHOOSE(RANDBETWEEN(1,3),"Maya","Tzeltal","Náhuatl", "Misteco", "Otomí"), " ")</f>
        <v/>
      </c>
      <c r="W1048">
        <f>CHOOSE(RANDBETWEEN(1,2),"Si","No")</f>
        <v/>
      </c>
      <c r="X1048">
        <f>IF(W1048="Si",CHOOSE(RANDBETWEEN(1,3),"Motriz","Auditiva","Visual"), " ")</f>
        <v/>
      </c>
      <c r="Y1048">
        <f>TEXT(RANDBETWEEN(1000000000,9999999999), "0000000000")</f>
        <v/>
      </c>
      <c r="Z1048">
        <f>LOWER(LEFT(C1048,FIND(" ",C1048 &amp; " ")-1)) &amp; "." &amp; LOWER(MID(C1048, FIND(" ", C1048) + 1, FIND(" ", C1048 &amp; " ", FIND(" ", C1048)+ 1) - FIND(" ", C1048)-1)) &amp; "@gmail.com"</f>
        <v/>
      </c>
      <c r="AA1048">
        <f>UPPER(LEFT(C1048,1)&amp;MID(C1048,FIND(" ",C1048)+1,1)&amp;IF(LEN(C1048)-LEN(SUBSTITUTE(C1048," ",""))&gt;=2,MID(C1048,FIND(" ",C1048,FIND(" ",C1048)+1)+1,1),"X")&amp;TEXT(P1048,"YYMMDD")&amp;H1048&amp;RANDBETWEEN(0,9)&amp;RANDBETWEEN(0,9)&amp;CHAR(RANDBETWEEN(65,90))&amp;CHAR(RANDBETWEEN(65,90)))</f>
        <v/>
      </c>
    </row>
    <row r="1049" hidden="1">
      <c r="A1049" t="inlineStr">
        <is>
          <t>240300222</t>
        </is>
      </c>
      <c r="B1049" t="inlineStr">
        <is>
          <t>VEINTICINCOAVA</t>
        </is>
      </c>
      <c r="C1049" t="inlineStr">
        <is>
          <t>AGUILAR GASPAR / YAMIL AARON</t>
        </is>
      </c>
      <c r="D1049" t="inlineStr">
        <is>
          <t>Inscrito</t>
        </is>
      </c>
      <c r="E1049" t="inlineStr">
        <is>
          <t>Regular</t>
        </is>
      </c>
      <c r="G1049" t="inlineStr">
        <is>
          <t>Turismo Sustentable y Gestión Hotelera</t>
        </is>
      </c>
      <c r="H1049" t="inlineStr">
        <is>
          <t>M</t>
        </is>
      </c>
      <c r="I1049" t="inlineStr">
        <is>
          <t>EXM</t>
        </is>
      </c>
      <c r="J1049" t="inlineStr">
        <is>
          <t>0</t>
        </is>
      </c>
      <c r="K1049" t="inlineStr">
        <is>
          <t>2024-07-30 11:27:53.420191</t>
        </is>
      </c>
      <c r="L1049">
        <f>MID(K1049,1,10)</f>
        <v/>
      </c>
      <c r="M1049" t="inlineStr">
        <is>
          <t>9.5</t>
        </is>
      </c>
      <c r="N1049" t="inlineStr">
        <is>
          <t>Colegio Nacional de Educación Profesional Técnica</t>
        </is>
      </c>
      <c r="P1049" s="1">
        <f>DATE(INT(RAND()*(2008 - 2006 + 1) + 2006), INT(RAND()*12 + 1), INT(RAND()*28 + 1))</f>
        <v/>
      </c>
      <c r="Q1049">
        <f>CHOOSE(RANDBETWEEN(1,2),"Si","No")</f>
        <v/>
      </c>
      <c r="R1049">
        <f>IF(Q1049="Si",CHOOSE(RANDBETWEEN(1,3),"Excelencia","Apoyo Académico","Excelencia"), " ")</f>
        <v/>
      </c>
      <c r="S1049">
        <f>RANDBETWEEN(100, 200)</f>
        <v/>
      </c>
      <c r="T1049">
        <f>CHOOSE(RANDBETWEEN(1,2),"Si","No")</f>
        <v/>
      </c>
      <c r="U1049">
        <f>CHOOSE(RANDBETWEEN(1,2),"Si","No")</f>
        <v/>
      </c>
      <c r="V1049">
        <f>IF(U1049="Si",CHOOSE(RANDBETWEEN(1,3),"Maya","Tzeltal","Náhuatl", "Misteco", "Otomí"), " ")</f>
        <v/>
      </c>
      <c r="W1049">
        <f>CHOOSE(RANDBETWEEN(1,2),"Si","No")</f>
        <v/>
      </c>
      <c r="X1049">
        <f>IF(W1049="Si",CHOOSE(RANDBETWEEN(1,3),"Motriz","Auditiva","Visual"), " ")</f>
        <v/>
      </c>
      <c r="Y1049">
        <f>TEXT(RANDBETWEEN(1000000000,9999999999), "0000000000")</f>
        <v/>
      </c>
      <c r="Z1049">
        <f>LOWER(LEFT(C1049,FIND(" ",C1049 &amp; " ")-1)) &amp; "." &amp; LOWER(MID(C1049, FIND(" ", C1049) + 1, FIND(" ", C1049 &amp; " ", FIND(" ", C1049)+ 1) - FIND(" ", C1049)-1)) &amp; "@gmail.com"</f>
        <v/>
      </c>
      <c r="AA1049">
        <f>UPPER(LEFT(C1049,1)&amp;MID(C1049,FIND(" ",C1049)+1,1)&amp;IF(LEN(C1049)-LEN(SUBSTITUTE(C1049," ",""))&gt;=2,MID(C1049,FIND(" ",C1049,FIND(" ",C1049)+1)+1,1),"X")&amp;TEXT(P1049,"YYMMDD")&amp;H1049&amp;RANDBETWEEN(0,9)&amp;RANDBETWEEN(0,9)&amp;CHAR(RANDBETWEEN(65,90))&amp;CHAR(RANDBETWEEN(65,90)))</f>
        <v/>
      </c>
    </row>
    <row r="1050" hidden="1">
      <c r="A1050" t="inlineStr">
        <is>
          <t>240300221</t>
        </is>
      </c>
      <c r="B1050" t="inlineStr">
        <is>
          <t>VEINTICINCOAVA</t>
        </is>
      </c>
      <c r="C1050" t="inlineStr">
        <is>
          <t>UITZIL CAB / LEONEL AUDOMARO</t>
        </is>
      </c>
      <c r="D1050" t="inlineStr">
        <is>
          <t>Inscrito</t>
        </is>
      </c>
      <c r="E1050" t="inlineStr">
        <is>
          <t>Regular</t>
        </is>
      </c>
      <c r="G1050" t="inlineStr">
        <is>
          <t>Turismo Sustentable y Gestión Hotelera</t>
        </is>
      </c>
      <c r="H1050" t="inlineStr">
        <is>
          <t>M</t>
        </is>
      </c>
      <c r="I1050" t="inlineStr">
        <is>
          <t>EXM</t>
        </is>
      </c>
      <c r="J1050" t="inlineStr">
        <is>
          <t>0</t>
        </is>
      </c>
      <c r="K1050" t="inlineStr">
        <is>
          <t>2024-07-30 11:27:49.187841</t>
        </is>
      </c>
      <c r="L1050">
        <f>MID(K1050,1,10)</f>
        <v/>
      </c>
      <c r="M1050" t="inlineStr">
        <is>
          <t>9.4</t>
        </is>
      </c>
      <c r="N1050" t="inlineStr">
        <is>
          <t>Colegio de Estudios Científicos y Tecnológicos del Estado de Quintana Roo</t>
        </is>
      </c>
      <c r="P1050" s="1">
        <f>DATE(INT(RAND()*(2008 - 2006 + 1) + 2006), INT(RAND()*12 + 1), INT(RAND()*28 + 1))</f>
        <v/>
      </c>
      <c r="Q1050">
        <f>CHOOSE(RANDBETWEEN(1,2),"Si","No")</f>
        <v/>
      </c>
      <c r="R1050">
        <f>IF(Q1050="Si",CHOOSE(RANDBETWEEN(1,3),"Excelencia","Apoyo Académico","Excelencia"), " ")</f>
        <v/>
      </c>
      <c r="S1050">
        <f>RANDBETWEEN(100, 200)</f>
        <v/>
      </c>
      <c r="T1050">
        <f>CHOOSE(RANDBETWEEN(1,2),"Si","No")</f>
        <v/>
      </c>
      <c r="U1050">
        <f>CHOOSE(RANDBETWEEN(1,2),"Si","No")</f>
        <v/>
      </c>
      <c r="V1050">
        <f>IF(U1050="Si",CHOOSE(RANDBETWEEN(1,3),"Maya","Tzeltal","Náhuatl", "Misteco", "Otomí"), " ")</f>
        <v/>
      </c>
      <c r="W1050">
        <f>CHOOSE(RANDBETWEEN(1,2),"Si","No")</f>
        <v/>
      </c>
      <c r="X1050">
        <f>IF(W1050="Si",CHOOSE(RANDBETWEEN(1,3),"Motriz","Auditiva","Visual"), " ")</f>
        <v/>
      </c>
      <c r="Y1050">
        <f>TEXT(RANDBETWEEN(1000000000,9999999999), "0000000000")</f>
        <v/>
      </c>
      <c r="Z1050">
        <f>LOWER(LEFT(C1050,FIND(" ",C1050 &amp; " ")-1)) &amp; "." &amp; LOWER(MID(C1050, FIND(" ", C1050) + 1, FIND(" ", C1050 &amp; " ", FIND(" ", C1050)+ 1) - FIND(" ", C1050)-1)) &amp; "@gmail.com"</f>
        <v/>
      </c>
      <c r="AA1050">
        <f>UPPER(LEFT(C1050,1)&amp;MID(C1050,FIND(" ",C1050)+1,1)&amp;IF(LEN(C1050)-LEN(SUBSTITUTE(C1050," ",""))&gt;=2,MID(C1050,FIND(" ",C1050,FIND(" ",C1050)+1)+1,1),"X")&amp;TEXT(P1050,"YYMMDD")&amp;H1050&amp;RANDBETWEEN(0,9)&amp;RANDBETWEEN(0,9)&amp;CHAR(RANDBETWEEN(65,90))&amp;CHAR(RANDBETWEEN(65,90)))</f>
        <v/>
      </c>
    </row>
    <row r="1051" hidden="1">
      <c r="A1051" t="inlineStr">
        <is>
          <t>240300220</t>
        </is>
      </c>
      <c r="B1051" t="inlineStr">
        <is>
          <t>VEINTICINCOAVA</t>
        </is>
      </c>
      <c r="C1051" t="inlineStr">
        <is>
          <t>HUITZ ZAPATA / AILYN BEATRIZ</t>
        </is>
      </c>
      <c r="D1051" t="inlineStr">
        <is>
          <t>Inscrito</t>
        </is>
      </c>
      <c r="E1051" t="inlineStr">
        <is>
          <t>Regular</t>
        </is>
      </c>
      <c r="G1051" t="inlineStr">
        <is>
          <t>Turismo Sustentable y Gestión Hotelera</t>
        </is>
      </c>
      <c r="H1051" t="inlineStr">
        <is>
          <t>F</t>
        </is>
      </c>
      <c r="I1051" t="inlineStr">
        <is>
          <t>EXM</t>
        </is>
      </c>
      <c r="J1051" t="inlineStr">
        <is>
          <t>0</t>
        </is>
      </c>
      <c r="K1051" t="inlineStr">
        <is>
          <t>2024-07-30 11:27:47.429664</t>
        </is>
      </c>
      <c r="L1051">
        <f>MID(K1051,1,10)</f>
        <v/>
      </c>
      <c r="M1051" t="inlineStr">
        <is>
          <t>8.1</t>
        </is>
      </c>
      <c r="N1051" t="inlineStr">
        <is>
          <t>Centro de Bachillerato Tecnológico Industrial y de Servicios</t>
        </is>
      </c>
      <c r="P1051" s="1">
        <f>DATE(INT(RAND()*(2008 - 2006 + 1) + 2006), INT(RAND()*12 + 1), INT(RAND()*28 + 1))</f>
        <v/>
      </c>
      <c r="Q1051">
        <f>CHOOSE(RANDBETWEEN(1,2),"Si","No")</f>
        <v/>
      </c>
      <c r="R1051">
        <f>IF(Q1051="Si",CHOOSE(RANDBETWEEN(1,3),"Excelencia","Apoyo Académico","Excelencia"), " ")</f>
        <v/>
      </c>
      <c r="S1051">
        <f>RANDBETWEEN(100, 200)</f>
        <v/>
      </c>
      <c r="T1051">
        <f>CHOOSE(RANDBETWEEN(1,2),"Si","No")</f>
        <v/>
      </c>
      <c r="U1051">
        <f>CHOOSE(RANDBETWEEN(1,2),"Si","No")</f>
        <v/>
      </c>
      <c r="V1051">
        <f>IF(U1051="Si",CHOOSE(RANDBETWEEN(1,3),"Maya","Tzeltal","Náhuatl", "Misteco", "Otomí"), " ")</f>
        <v/>
      </c>
      <c r="W1051">
        <f>CHOOSE(RANDBETWEEN(1,2),"Si","No")</f>
        <v/>
      </c>
      <c r="X1051">
        <f>IF(W1051="Si",CHOOSE(RANDBETWEEN(1,3),"Motriz","Auditiva","Visual"), " ")</f>
        <v/>
      </c>
      <c r="Y1051">
        <f>TEXT(RANDBETWEEN(1000000000,9999999999), "0000000000")</f>
        <v/>
      </c>
      <c r="Z1051">
        <f>LOWER(LEFT(C1051,FIND(" ",C1051 &amp; " ")-1)) &amp; "." &amp; LOWER(MID(C1051, FIND(" ", C1051) + 1, FIND(" ", C1051 &amp; " ", FIND(" ", C1051)+ 1) - FIND(" ", C1051)-1)) &amp; "@gmail.com"</f>
        <v/>
      </c>
      <c r="AA1051">
        <f>UPPER(LEFT(C1051,1)&amp;MID(C1051,FIND(" ",C1051)+1,1)&amp;IF(LEN(C1051)-LEN(SUBSTITUTE(C1051," ",""))&gt;=2,MID(C1051,FIND(" ",C1051,FIND(" ",C1051)+1)+1,1),"X")&amp;TEXT(P1051,"YYMMDD")&amp;H1051&amp;RANDBETWEEN(0,9)&amp;RANDBETWEEN(0,9)&amp;CHAR(RANDBETWEEN(65,90))&amp;CHAR(RANDBETWEEN(65,90)))</f>
        <v/>
      </c>
    </row>
    <row r="1052" hidden="1">
      <c r="A1052" t="inlineStr">
        <is>
          <t>240300219</t>
        </is>
      </c>
      <c r="B1052" t="inlineStr">
        <is>
          <t>VEINTICINCOAVA</t>
        </is>
      </c>
      <c r="C1052" t="inlineStr">
        <is>
          <t>SALAZAR POOT / ROSA ESTRELLA</t>
        </is>
      </c>
      <c r="D1052" t="inlineStr">
        <is>
          <t>Inscrito</t>
        </is>
      </c>
      <c r="E1052" t="inlineStr">
        <is>
          <t>Regular</t>
        </is>
      </c>
      <c r="G1052" t="inlineStr">
        <is>
          <t>Turismo Sustentable y Gestión Hotelera</t>
        </is>
      </c>
      <c r="H1052" t="inlineStr">
        <is>
          <t>F</t>
        </is>
      </c>
      <c r="I1052" t="inlineStr">
        <is>
          <t>EXM</t>
        </is>
      </c>
      <c r="J1052" t="inlineStr">
        <is>
          <t>0</t>
        </is>
      </c>
      <c r="K1052" t="inlineStr">
        <is>
          <t>2024-07-30 11:27:45.617047</t>
        </is>
      </c>
      <c r="L1052">
        <f>MID(K1052,1,10)</f>
        <v/>
      </c>
      <c r="M1052" t="inlineStr">
        <is>
          <t>8.5</t>
        </is>
      </c>
      <c r="N1052" t="inlineStr">
        <is>
          <t>Colegio de Bachilleres del Estado de Quintana Roo</t>
        </is>
      </c>
      <c r="P1052" s="1">
        <f>DATE(INT(RAND()*(2008 - 2006 + 1) + 2006), INT(RAND()*12 + 1), INT(RAND()*28 + 1))</f>
        <v/>
      </c>
      <c r="Q1052">
        <f>CHOOSE(RANDBETWEEN(1,2),"Si","No")</f>
        <v/>
      </c>
      <c r="R1052">
        <f>IF(Q1052="Si",CHOOSE(RANDBETWEEN(1,3),"Excelencia","Apoyo Académico","Excelencia"), " ")</f>
        <v/>
      </c>
      <c r="S1052">
        <f>RANDBETWEEN(100, 200)</f>
        <v/>
      </c>
      <c r="T1052">
        <f>CHOOSE(RANDBETWEEN(1,2),"Si","No")</f>
        <v/>
      </c>
      <c r="U1052">
        <f>CHOOSE(RANDBETWEEN(1,2),"Si","No")</f>
        <v/>
      </c>
      <c r="V1052">
        <f>IF(U1052="Si",CHOOSE(RANDBETWEEN(1,3),"Maya","Tzeltal","Náhuatl", "Misteco", "Otomí"), " ")</f>
        <v/>
      </c>
      <c r="W1052">
        <f>CHOOSE(RANDBETWEEN(1,2),"Si","No")</f>
        <v/>
      </c>
      <c r="X1052">
        <f>IF(W1052="Si",CHOOSE(RANDBETWEEN(1,3),"Motriz","Auditiva","Visual"), " ")</f>
        <v/>
      </c>
      <c r="Y1052">
        <f>TEXT(RANDBETWEEN(1000000000,9999999999), "0000000000")</f>
        <v/>
      </c>
      <c r="Z1052">
        <f>LOWER(LEFT(C1052,FIND(" ",C1052 &amp; " ")-1)) &amp; "." &amp; LOWER(MID(C1052, FIND(" ", C1052) + 1, FIND(" ", C1052 &amp; " ", FIND(" ", C1052)+ 1) - FIND(" ", C1052)-1)) &amp; "@gmail.com"</f>
        <v/>
      </c>
      <c r="AA1052">
        <f>UPPER(LEFT(C1052,1)&amp;MID(C1052,FIND(" ",C1052)+1,1)&amp;IF(LEN(C1052)-LEN(SUBSTITUTE(C1052," ",""))&gt;=2,MID(C1052,FIND(" ",C1052,FIND(" ",C1052)+1)+1,1),"X")&amp;TEXT(P1052,"YYMMDD")&amp;H1052&amp;RANDBETWEEN(0,9)&amp;RANDBETWEEN(0,9)&amp;CHAR(RANDBETWEEN(65,90))&amp;CHAR(RANDBETWEEN(65,90)))</f>
        <v/>
      </c>
    </row>
    <row r="1053" hidden="1">
      <c r="A1053" t="inlineStr">
        <is>
          <t>240300218</t>
        </is>
      </c>
      <c r="B1053" t="inlineStr">
        <is>
          <t>VEINTICINCOAVA</t>
        </is>
      </c>
      <c r="C1053" t="inlineStr">
        <is>
          <t>MONTAÑO HERNANDEZ / ANGEL</t>
        </is>
      </c>
      <c r="D1053" t="inlineStr">
        <is>
          <t>Inscrito</t>
        </is>
      </c>
      <c r="E1053" t="inlineStr">
        <is>
          <t>Regular</t>
        </is>
      </c>
      <c r="G1053" t="inlineStr">
        <is>
          <t>Turismo Sustentable y Gestión Hotelera</t>
        </is>
      </c>
      <c r="H1053" t="inlineStr">
        <is>
          <t>M</t>
        </is>
      </c>
      <c r="I1053" t="inlineStr">
        <is>
          <t>EXM</t>
        </is>
      </c>
      <c r="J1053" t="inlineStr">
        <is>
          <t>0</t>
        </is>
      </c>
      <c r="K1053" t="inlineStr">
        <is>
          <t>2024-07-30 11:27:44.914701</t>
        </is>
      </c>
      <c r="L1053">
        <f>MID(K1053,1,10)</f>
        <v/>
      </c>
      <c r="M1053" t="inlineStr">
        <is>
          <t>7.5</t>
        </is>
      </c>
      <c r="N1053" t="inlineStr">
        <is>
          <t>Colegio de Bachilleres del Estado de Quintana Roo</t>
        </is>
      </c>
      <c r="P1053" s="1">
        <f>DATE(INT(RAND()*(2008 - 2006 + 1) + 2006), INT(RAND()*12 + 1), INT(RAND()*28 + 1))</f>
        <v/>
      </c>
      <c r="Q1053">
        <f>CHOOSE(RANDBETWEEN(1,2),"Si","No")</f>
        <v/>
      </c>
      <c r="R1053">
        <f>IF(Q1053="Si",CHOOSE(RANDBETWEEN(1,3),"Excelencia","Apoyo Académico","Excelencia"), " ")</f>
        <v/>
      </c>
      <c r="S1053">
        <f>RANDBETWEEN(100, 200)</f>
        <v/>
      </c>
      <c r="T1053">
        <f>CHOOSE(RANDBETWEEN(1,2),"Si","No")</f>
        <v/>
      </c>
      <c r="U1053">
        <f>CHOOSE(RANDBETWEEN(1,2),"Si","No")</f>
        <v/>
      </c>
      <c r="V1053">
        <f>IF(U1053="Si",CHOOSE(RANDBETWEEN(1,3),"Maya","Tzeltal","Náhuatl", "Misteco", "Otomí"), " ")</f>
        <v/>
      </c>
      <c r="W1053">
        <f>CHOOSE(RANDBETWEEN(1,2),"Si","No")</f>
        <v/>
      </c>
      <c r="X1053">
        <f>IF(W1053="Si",CHOOSE(RANDBETWEEN(1,3),"Motriz","Auditiva","Visual"), " ")</f>
        <v/>
      </c>
      <c r="Y1053">
        <f>TEXT(RANDBETWEEN(1000000000,9999999999), "0000000000")</f>
        <v/>
      </c>
      <c r="Z1053">
        <f>LOWER(LEFT(C1053,FIND(" ",C1053 &amp; " ")-1)) &amp; "." &amp; LOWER(MID(C1053, FIND(" ", C1053) + 1, FIND(" ", C1053 &amp; " ", FIND(" ", C1053)+ 1) - FIND(" ", C1053)-1)) &amp; "@gmail.com"</f>
        <v/>
      </c>
      <c r="AA1053">
        <f>UPPER(LEFT(C1053,1)&amp;MID(C1053,FIND(" ",C1053)+1,1)&amp;IF(LEN(C1053)-LEN(SUBSTITUTE(C1053," ",""))&gt;=2,MID(C1053,FIND(" ",C1053,FIND(" ",C1053)+1)+1,1),"X")&amp;TEXT(P1053,"YYMMDD")&amp;H1053&amp;RANDBETWEEN(0,9)&amp;RANDBETWEEN(0,9)&amp;CHAR(RANDBETWEEN(65,90))&amp;CHAR(RANDBETWEEN(65,90)))</f>
        <v/>
      </c>
    </row>
    <row r="1054" hidden="1">
      <c r="A1054" t="inlineStr">
        <is>
          <t>240300217</t>
        </is>
      </c>
      <c r="B1054" t="inlineStr">
        <is>
          <t>VEINTICINCOAVA</t>
        </is>
      </c>
      <c r="C1054" t="inlineStr">
        <is>
          <t>CARDIEL JARQUIN / MATILDE YAHANNA</t>
        </is>
      </c>
      <c r="D1054" t="inlineStr">
        <is>
          <t>Inscrito</t>
        </is>
      </c>
      <c r="E1054" t="inlineStr">
        <is>
          <t>Regular</t>
        </is>
      </c>
      <c r="G1054" t="inlineStr">
        <is>
          <t>Turismo Sustentable y Gestión Hotelera</t>
        </is>
      </c>
      <c r="H1054" t="inlineStr">
        <is>
          <t>F</t>
        </is>
      </c>
      <c r="I1054" t="inlineStr">
        <is>
          <t>EXM</t>
        </is>
      </c>
      <c r="J1054" t="inlineStr">
        <is>
          <t>0</t>
        </is>
      </c>
      <c r="K1054" t="inlineStr">
        <is>
          <t>2024-07-30 11:27:44.172597</t>
        </is>
      </c>
      <c r="L1054">
        <f>MID(K1054,1,10)</f>
        <v/>
      </c>
      <c r="M1054" t="inlineStr">
        <is>
          <t>9.8</t>
        </is>
      </c>
      <c r="N1054" t="inlineStr">
        <is>
          <t>Colegio Nacional de Educación Profesional Técnica</t>
        </is>
      </c>
      <c r="P1054" s="1">
        <f>DATE(INT(RAND()*(2008 - 2006 + 1) + 2006), INT(RAND()*12 + 1), INT(RAND()*28 + 1))</f>
        <v/>
      </c>
      <c r="Q1054">
        <f>CHOOSE(RANDBETWEEN(1,2),"Si","No")</f>
        <v/>
      </c>
      <c r="R1054">
        <f>IF(Q1054="Si",CHOOSE(RANDBETWEEN(1,3),"Excelencia","Apoyo Académico","Excelencia"), " ")</f>
        <v/>
      </c>
      <c r="S1054">
        <f>RANDBETWEEN(100, 200)</f>
        <v/>
      </c>
      <c r="T1054">
        <f>CHOOSE(RANDBETWEEN(1,2),"Si","No")</f>
        <v/>
      </c>
      <c r="U1054">
        <f>CHOOSE(RANDBETWEEN(1,2),"Si","No")</f>
        <v/>
      </c>
      <c r="V1054">
        <f>IF(U1054="Si",CHOOSE(RANDBETWEEN(1,3),"Maya","Tzeltal","Náhuatl", "Misteco", "Otomí"), " ")</f>
        <v/>
      </c>
      <c r="W1054">
        <f>CHOOSE(RANDBETWEEN(1,2),"Si","No")</f>
        <v/>
      </c>
      <c r="X1054">
        <f>IF(W1054="Si",CHOOSE(RANDBETWEEN(1,3),"Motriz","Auditiva","Visual"), " ")</f>
        <v/>
      </c>
      <c r="Y1054">
        <f>TEXT(RANDBETWEEN(1000000000,9999999999), "0000000000")</f>
        <v/>
      </c>
      <c r="Z1054">
        <f>LOWER(LEFT(C1054,FIND(" ",C1054 &amp; " ")-1)) &amp; "." &amp; LOWER(MID(C1054, FIND(" ", C1054) + 1, FIND(" ", C1054 &amp; " ", FIND(" ", C1054)+ 1) - FIND(" ", C1054)-1)) &amp; "@gmail.com"</f>
        <v/>
      </c>
      <c r="AA1054">
        <f>UPPER(LEFT(C1054,1)&amp;MID(C1054,FIND(" ",C1054)+1,1)&amp;IF(LEN(C1054)-LEN(SUBSTITUTE(C1054," ",""))&gt;=2,MID(C1054,FIND(" ",C1054,FIND(" ",C1054)+1)+1,1),"X")&amp;TEXT(P1054,"YYMMDD")&amp;H1054&amp;RANDBETWEEN(0,9)&amp;RANDBETWEEN(0,9)&amp;CHAR(RANDBETWEEN(65,90))&amp;CHAR(RANDBETWEEN(65,90)))</f>
        <v/>
      </c>
    </row>
    <row r="1055" hidden="1">
      <c r="A1055" t="inlineStr">
        <is>
          <t>240300216</t>
        </is>
      </c>
      <c r="B1055" t="inlineStr">
        <is>
          <t>VEINTICINCOAVA</t>
        </is>
      </c>
      <c r="C1055" t="inlineStr">
        <is>
          <t>CHAVEZ REA / ABRAHAM ELIAS</t>
        </is>
      </c>
      <c r="D1055" t="inlineStr">
        <is>
          <t>Inscrito</t>
        </is>
      </c>
      <c r="E1055" t="inlineStr">
        <is>
          <t>Regular</t>
        </is>
      </c>
      <c r="G1055" t="inlineStr">
        <is>
          <t>Turismo Alternativo y Gestión del Patrimonio</t>
        </is>
      </c>
      <c r="H1055" t="inlineStr">
        <is>
          <t>M</t>
        </is>
      </c>
      <c r="I1055" t="inlineStr">
        <is>
          <t>EXM</t>
        </is>
      </c>
      <c r="J1055" t="inlineStr">
        <is>
          <t>0</t>
        </is>
      </c>
      <c r="K1055" t="inlineStr">
        <is>
          <t>2024-07-30 11:27:43.757714</t>
        </is>
      </c>
      <c r="L1055">
        <f>MID(K1055,1,10)</f>
        <v/>
      </c>
      <c r="M1055" t="inlineStr">
        <is>
          <t>8</t>
        </is>
      </c>
      <c r="N1055" t="inlineStr">
        <is>
          <t>Colegio Nacional de Educación Profesional Técnica</t>
        </is>
      </c>
      <c r="P1055" s="1">
        <f>DATE(INT(RAND()*(2008 - 2006 + 1) + 2006), INT(RAND()*12 + 1), INT(RAND()*28 + 1))</f>
        <v/>
      </c>
      <c r="Q1055">
        <f>CHOOSE(RANDBETWEEN(1,2),"Si","No")</f>
        <v/>
      </c>
      <c r="R1055">
        <f>IF(Q1055="Si",CHOOSE(RANDBETWEEN(1,3),"Excelencia","Apoyo Académico","Excelencia"), " ")</f>
        <v/>
      </c>
      <c r="S1055">
        <f>RANDBETWEEN(100, 200)</f>
        <v/>
      </c>
      <c r="T1055">
        <f>CHOOSE(RANDBETWEEN(1,2),"Si","No")</f>
        <v/>
      </c>
      <c r="U1055">
        <f>CHOOSE(RANDBETWEEN(1,2),"Si","No")</f>
        <v/>
      </c>
      <c r="V1055">
        <f>IF(U1055="Si",CHOOSE(RANDBETWEEN(1,3),"Maya","Tzeltal","Náhuatl", "Misteco", "Otomí"), " ")</f>
        <v/>
      </c>
      <c r="W1055">
        <f>CHOOSE(RANDBETWEEN(1,2),"Si","No")</f>
        <v/>
      </c>
      <c r="X1055">
        <f>IF(W1055="Si",CHOOSE(RANDBETWEEN(1,3),"Motriz","Auditiva","Visual"), " ")</f>
        <v/>
      </c>
      <c r="Y1055">
        <f>TEXT(RANDBETWEEN(1000000000,9999999999), "0000000000")</f>
        <v/>
      </c>
      <c r="Z1055">
        <f>LOWER(LEFT(C1055,FIND(" ",C1055 &amp; " ")-1)) &amp; "." &amp; LOWER(MID(C1055, FIND(" ", C1055) + 1, FIND(" ", C1055 &amp; " ", FIND(" ", C1055)+ 1) - FIND(" ", C1055)-1)) &amp; "@gmail.com"</f>
        <v/>
      </c>
      <c r="AA1055">
        <f>UPPER(LEFT(C1055,1)&amp;MID(C1055,FIND(" ",C1055)+1,1)&amp;IF(LEN(C1055)-LEN(SUBSTITUTE(C1055," ",""))&gt;=2,MID(C1055,FIND(" ",C1055,FIND(" ",C1055)+1)+1,1),"X")&amp;TEXT(P1055,"YYMMDD")&amp;H1055&amp;RANDBETWEEN(0,9)&amp;RANDBETWEEN(0,9)&amp;CHAR(RANDBETWEEN(65,90))&amp;CHAR(RANDBETWEEN(65,90)))</f>
        <v/>
      </c>
    </row>
    <row r="1056" hidden="1">
      <c r="A1056" t="inlineStr">
        <is>
          <t>240300215</t>
        </is>
      </c>
      <c r="B1056" t="inlineStr">
        <is>
          <t>VEINTICINCOAVA</t>
        </is>
      </c>
      <c r="C1056" t="inlineStr">
        <is>
          <t>OSORIO CAMACHO / ESMERALDA GUADALUPE</t>
        </is>
      </c>
      <c r="D1056" t="inlineStr">
        <is>
          <t>Inscrito</t>
        </is>
      </c>
      <c r="E1056" t="inlineStr">
        <is>
          <t>Regular</t>
        </is>
      </c>
      <c r="G1056" t="inlineStr">
        <is>
          <t>Turismo Sustentable y Gestión Hotelera</t>
        </is>
      </c>
      <c r="H1056" t="inlineStr">
        <is>
          <t>F</t>
        </is>
      </c>
      <c r="I1056" t="inlineStr">
        <is>
          <t>EXM</t>
        </is>
      </c>
      <c r="J1056" t="inlineStr">
        <is>
          <t>0</t>
        </is>
      </c>
      <c r="K1056" t="inlineStr">
        <is>
          <t>2024-07-30 11:27:37.668381</t>
        </is>
      </c>
      <c r="L1056">
        <f>MID(K1056,1,10)</f>
        <v/>
      </c>
      <c r="M1056" t="inlineStr">
        <is>
          <t>8.5</t>
        </is>
      </c>
      <c r="N1056" t="inlineStr">
        <is>
          <t>Colegio de Bachilleres del Estado de Quintana Roo</t>
        </is>
      </c>
      <c r="P1056" s="1">
        <f>DATE(INT(RAND()*(2008 - 2006 + 1) + 2006), INT(RAND()*12 + 1), INT(RAND()*28 + 1))</f>
        <v/>
      </c>
      <c r="Q1056">
        <f>CHOOSE(RANDBETWEEN(1,2),"Si","No")</f>
        <v/>
      </c>
      <c r="R1056">
        <f>IF(Q1056="Si",CHOOSE(RANDBETWEEN(1,3),"Excelencia","Apoyo Académico","Excelencia"), " ")</f>
        <v/>
      </c>
      <c r="S1056">
        <f>RANDBETWEEN(100, 200)</f>
        <v/>
      </c>
      <c r="T1056">
        <f>CHOOSE(RANDBETWEEN(1,2),"Si","No")</f>
        <v/>
      </c>
      <c r="U1056">
        <f>CHOOSE(RANDBETWEEN(1,2),"Si","No")</f>
        <v/>
      </c>
      <c r="V1056">
        <f>IF(U1056="Si",CHOOSE(RANDBETWEEN(1,3),"Maya","Tzeltal","Náhuatl", "Misteco", "Otomí"), " ")</f>
        <v/>
      </c>
      <c r="W1056">
        <f>CHOOSE(RANDBETWEEN(1,2),"Si","No")</f>
        <v/>
      </c>
      <c r="X1056">
        <f>IF(W1056="Si",CHOOSE(RANDBETWEEN(1,3),"Motriz","Auditiva","Visual"), " ")</f>
        <v/>
      </c>
      <c r="Y1056">
        <f>TEXT(RANDBETWEEN(1000000000,9999999999), "0000000000")</f>
        <v/>
      </c>
      <c r="Z1056">
        <f>LOWER(LEFT(C1056,FIND(" ",C1056 &amp; " ")-1)) &amp; "." &amp; LOWER(MID(C1056, FIND(" ", C1056) + 1, FIND(" ", C1056 &amp; " ", FIND(" ", C1056)+ 1) - FIND(" ", C1056)-1)) &amp; "@gmail.com"</f>
        <v/>
      </c>
      <c r="AA1056">
        <f>UPPER(LEFT(C1056,1)&amp;MID(C1056,FIND(" ",C1056)+1,1)&amp;IF(LEN(C1056)-LEN(SUBSTITUTE(C1056," ",""))&gt;=2,MID(C1056,FIND(" ",C1056,FIND(" ",C1056)+1)+1,1),"X")&amp;TEXT(P1056,"YYMMDD")&amp;H1056&amp;RANDBETWEEN(0,9)&amp;RANDBETWEEN(0,9)&amp;CHAR(RANDBETWEEN(65,90))&amp;CHAR(RANDBETWEEN(65,90)))</f>
        <v/>
      </c>
    </row>
    <row r="1057" hidden="1">
      <c r="A1057" t="inlineStr">
        <is>
          <t>240300214</t>
        </is>
      </c>
      <c r="B1057" t="inlineStr">
        <is>
          <t>VEINTICINCOAVA</t>
        </is>
      </c>
      <c r="C1057" t="inlineStr">
        <is>
          <t>HERNÁNDEZ ALEJANDRO / YULMI YAMILET</t>
        </is>
      </c>
      <c r="D1057" t="inlineStr">
        <is>
          <t>Inscrito</t>
        </is>
      </c>
      <c r="E1057" t="inlineStr">
        <is>
          <t>Regular</t>
        </is>
      </c>
      <c r="G1057" t="inlineStr">
        <is>
          <t>Turismo Sustentable y Gestión Hotelera</t>
        </is>
      </c>
      <c r="H1057" t="inlineStr">
        <is>
          <t>F</t>
        </is>
      </c>
      <c r="I1057" t="inlineStr">
        <is>
          <t>EXM</t>
        </is>
      </c>
      <c r="J1057" t="inlineStr">
        <is>
          <t>0</t>
        </is>
      </c>
      <c r="K1057" t="inlineStr">
        <is>
          <t>2024-07-30 11:27:36.308116</t>
        </is>
      </c>
      <c r="L1057">
        <f>MID(K1057,1,10)</f>
        <v/>
      </c>
      <c r="M1057" t="inlineStr">
        <is>
          <t>9</t>
        </is>
      </c>
      <c r="N1057" t="inlineStr">
        <is>
          <t>Centro de Bachillerato Tecnológico Industrial y de Servicios</t>
        </is>
      </c>
      <c r="P1057" s="1">
        <f>DATE(INT(RAND()*(2008 - 2006 + 1) + 2006), INT(RAND()*12 + 1), INT(RAND()*28 + 1))</f>
        <v/>
      </c>
      <c r="Q1057">
        <f>CHOOSE(RANDBETWEEN(1,2),"Si","No")</f>
        <v/>
      </c>
      <c r="R1057">
        <f>IF(Q1057="Si",CHOOSE(RANDBETWEEN(1,3),"Excelencia","Apoyo Académico","Excelencia"), " ")</f>
        <v/>
      </c>
      <c r="S1057">
        <f>RANDBETWEEN(100, 200)</f>
        <v/>
      </c>
      <c r="T1057">
        <f>CHOOSE(RANDBETWEEN(1,2),"Si","No")</f>
        <v/>
      </c>
      <c r="U1057">
        <f>CHOOSE(RANDBETWEEN(1,2),"Si","No")</f>
        <v/>
      </c>
      <c r="V1057">
        <f>IF(U1057="Si",CHOOSE(RANDBETWEEN(1,3),"Maya","Tzeltal","Náhuatl", "Misteco", "Otomí"), " ")</f>
        <v/>
      </c>
      <c r="W1057">
        <f>CHOOSE(RANDBETWEEN(1,2),"Si","No")</f>
        <v/>
      </c>
      <c r="X1057">
        <f>IF(W1057="Si",CHOOSE(RANDBETWEEN(1,3),"Motriz","Auditiva","Visual"), " ")</f>
        <v/>
      </c>
      <c r="Y1057">
        <f>TEXT(RANDBETWEEN(1000000000,9999999999), "0000000000")</f>
        <v/>
      </c>
      <c r="Z1057">
        <f>LOWER(LEFT(C1057,FIND(" ",C1057 &amp; " ")-1)) &amp; "." &amp; LOWER(MID(C1057, FIND(" ", C1057) + 1, FIND(" ", C1057 &amp; " ", FIND(" ", C1057)+ 1) - FIND(" ", C1057)-1)) &amp; "@gmail.com"</f>
        <v/>
      </c>
      <c r="AA1057">
        <f>UPPER(LEFT(C1057,1)&amp;MID(C1057,FIND(" ",C1057)+1,1)&amp;IF(LEN(C1057)-LEN(SUBSTITUTE(C1057," ",""))&gt;=2,MID(C1057,FIND(" ",C1057,FIND(" ",C1057)+1)+1,1),"X")&amp;TEXT(P1057,"YYMMDD")&amp;H1057&amp;RANDBETWEEN(0,9)&amp;RANDBETWEEN(0,9)&amp;CHAR(RANDBETWEEN(65,90))&amp;CHAR(RANDBETWEEN(65,90)))</f>
        <v/>
      </c>
    </row>
    <row r="1058" hidden="1">
      <c r="A1058" t="inlineStr">
        <is>
          <t>240300213</t>
        </is>
      </c>
      <c r="B1058" t="inlineStr">
        <is>
          <t>VEINTICINCOAVA</t>
        </is>
      </c>
      <c r="C1058" t="inlineStr">
        <is>
          <t>CHE GONZALEZ / CARLOS BERNARDO</t>
        </is>
      </c>
      <c r="D1058" t="inlineStr">
        <is>
          <t>Inscrito</t>
        </is>
      </c>
      <c r="E1058" t="inlineStr">
        <is>
          <t>Regular</t>
        </is>
      </c>
      <c r="G1058" t="inlineStr">
        <is>
          <t>Turismo Alternativo y Gestión del Patrimonio</t>
        </is>
      </c>
      <c r="H1058" t="inlineStr">
        <is>
          <t>M</t>
        </is>
      </c>
      <c r="I1058" t="inlineStr">
        <is>
          <t>EXM</t>
        </is>
      </c>
      <c r="J1058" t="inlineStr">
        <is>
          <t>0</t>
        </is>
      </c>
      <c r="K1058" t="inlineStr">
        <is>
          <t>2024-07-30 11:27:34.162569</t>
        </is>
      </c>
      <c r="L1058">
        <f>MID(K1058,1,10)</f>
        <v/>
      </c>
      <c r="M1058" t="inlineStr">
        <is>
          <t>8</t>
        </is>
      </c>
      <c r="N1058" t="inlineStr">
        <is>
          <t>Centro de Bachillerato Tecnológico Industrial y de Servicios</t>
        </is>
      </c>
      <c r="P1058" s="1">
        <f>DATE(INT(RAND()*(2008 - 2006 + 1) + 2006), INT(RAND()*12 + 1), INT(RAND()*28 + 1))</f>
        <v/>
      </c>
      <c r="Q1058">
        <f>CHOOSE(RANDBETWEEN(1,2),"Si","No")</f>
        <v/>
      </c>
      <c r="R1058">
        <f>IF(Q1058="Si",CHOOSE(RANDBETWEEN(1,3),"Excelencia","Apoyo Académico","Excelencia"), " ")</f>
        <v/>
      </c>
      <c r="S1058">
        <f>RANDBETWEEN(100, 200)</f>
        <v/>
      </c>
      <c r="T1058">
        <f>CHOOSE(RANDBETWEEN(1,2),"Si","No")</f>
        <v/>
      </c>
      <c r="U1058">
        <f>CHOOSE(RANDBETWEEN(1,2),"Si","No")</f>
        <v/>
      </c>
      <c r="V1058">
        <f>IF(U1058="Si",CHOOSE(RANDBETWEEN(1,3),"Maya","Tzeltal","Náhuatl", "Misteco", "Otomí"), " ")</f>
        <v/>
      </c>
      <c r="W1058">
        <f>CHOOSE(RANDBETWEEN(1,2),"Si","No")</f>
        <v/>
      </c>
      <c r="X1058">
        <f>IF(W1058="Si",CHOOSE(RANDBETWEEN(1,3),"Motriz","Auditiva","Visual"), " ")</f>
        <v/>
      </c>
      <c r="Y1058">
        <f>TEXT(RANDBETWEEN(1000000000,9999999999), "0000000000")</f>
        <v/>
      </c>
      <c r="Z1058">
        <f>LOWER(LEFT(C1058,FIND(" ",C1058 &amp; " ")-1)) &amp; "." &amp; LOWER(MID(C1058, FIND(" ", C1058) + 1, FIND(" ", C1058 &amp; " ", FIND(" ", C1058)+ 1) - FIND(" ", C1058)-1)) &amp; "@gmail.com"</f>
        <v/>
      </c>
      <c r="AA1058">
        <f>UPPER(LEFT(C1058,1)&amp;MID(C1058,FIND(" ",C1058)+1,1)&amp;IF(LEN(C1058)-LEN(SUBSTITUTE(C1058," ",""))&gt;=2,MID(C1058,FIND(" ",C1058,FIND(" ",C1058)+1)+1,1),"X")&amp;TEXT(P1058,"YYMMDD")&amp;H1058&amp;RANDBETWEEN(0,9)&amp;RANDBETWEEN(0,9)&amp;CHAR(RANDBETWEEN(65,90))&amp;CHAR(RANDBETWEEN(65,90)))</f>
        <v/>
      </c>
    </row>
    <row r="1059" hidden="1">
      <c r="A1059" t="inlineStr">
        <is>
          <t>240300212</t>
        </is>
      </c>
      <c r="B1059" t="inlineStr">
        <is>
          <t>VEINTICINCOAVA</t>
        </is>
      </c>
      <c r="C1059" t="inlineStr">
        <is>
          <t>MAYEN SANTIAGO / NATALIA ZAZIL</t>
        </is>
      </c>
      <c r="D1059" t="inlineStr">
        <is>
          <t>Inscrito</t>
        </is>
      </c>
      <c r="E1059" t="inlineStr">
        <is>
          <t>Regular</t>
        </is>
      </c>
      <c r="G1059" t="inlineStr">
        <is>
          <t>Turismo Sustentable y Gestión Hotelera</t>
        </is>
      </c>
      <c r="H1059" t="inlineStr">
        <is>
          <t>F</t>
        </is>
      </c>
      <c r="I1059" t="inlineStr">
        <is>
          <t>EXM</t>
        </is>
      </c>
      <c r="J1059" t="inlineStr">
        <is>
          <t>0</t>
        </is>
      </c>
      <c r="K1059" t="inlineStr">
        <is>
          <t>2024-07-30 11:27:32.215646</t>
        </is>
      </c>
      <c r="L1059">
        <f>MID(K1059,1,10)</f>
        <v/>
      </c>
      <c r="M1059" t="inlineStr">
        <is>
          <t>9.6</t>
        </is>
      </c>
      <c r="N1059" t="inlineStr">
        <is>
          <t>Colegio de Estudios Científicos y Tecnológicos del Estado de Quintana Roo</t>
        </is>
      </c>
      <c r="P1059" s="1">
        <f>DATE(INT(RAND()*(2008 - 2006 + 1) + 2006), INT(RAND()*12 + 1), INT(RAND()*28 + 1))</f>
        <v/>
      </c>
      <c r="Q1059">
        <f>CHOOSE(RANDBETWEEN(1,2),"Si","No")</f>
        <v/>
      </c>
      <c r="R1059">
        <f>IF(Q1059="Si",CHOOSE(RANDBETWEEN(1,3),"Excelencia","Apoyo Académico","Excelencia"), " ")</f>
        <v/>
      </c>
      <c r="S1059">
        <f>RANDBETWEEN(100, 200)</f>
        <v/>
      </c>
      <c r="T1059">
        <f>CHOOSE(RANDBETWEEN(1,2),"Si","No")</f>
        <v/>
      </c>
      <c r="U1059">
        <f>CHOOSE(RANDBETWEEN(1,2),"Si","No")</f>
        <v/>
      </c>
      <c r="V1059">
        <f>IF(U1059="Si",CHOOSE(RANDBETWEEN(1,3),"Maya","Tzeltal","Náhuatl", "Misteco", "Otomí"), " ")</f>
        <v/>
      </c>
      <c r="W1059">
        <f>CHOOSE(RANDBETWEEN(1,2),"Si","No")</f>
        <v/>
      </c>
      <c r="X1059">
        <f>IF(W1059="Si",CHOOSE(RANDBETWEEN(1,3),"Motriz","Auditiva","Visual"), " ")</f>
        <v/>
      </c>
      <c r="Y1059">
        <f>TEXT(RANDBETWEEN(1000000000,9999999999), "0000000000")</f>
        <v/>
      </c>
      <c r="Z1059">
        <f>LOWER(LEFT(C1059,FIND(" ",C1059 &amp; " ")-1)) &amp; "." &amp; LOWER(MID(C1059, FIND(" ", C1059) + 1, FIND(" ", C1059 &amp; " ", FIND(" ", C1059)+ 1) - FIND(" ", C1059)-1)) &amp; "@gmail.com"</f>
        <v/>
      </c>
      <c r="AA1059">
        <f>UPPER(LEFT(C1059,1)&amp;MID(C1059,FIND(" ",C1059)+1,1)&amp;IF(LEN(C1059)-LEN(SUBSTITUTE(C1059," ",""))&gt;=2,MID(C1059,FIND(" ",C1059,FIND(" ",C1059)+1)+1,1),"X")&amp;TEXT(P1059,"YYMMDD")&amp;H1059&amp;RANDBETWEEN(0,9)&amp;RANDBETWEEN(0,9)&amp;CHAR(RANDBETWEEN(65,90))&amp;CHAR(RANDBETWEEN(65,90)))</f>
        <v/>
      </c>
    </row>
    <row r="1060" hidden="1">
      <c r="A1060" t="inlineStr">
        <is>
          <t>240300211</t>
        </is>
      </c>
      <c r="B1060" t="inlineStr">
        <is>
          <t>VEINTICINCOAVA</t>
        </is>
      </c>
      <c r="C1060" t="inlineStr">
        <is>
          <t>MUKUL TADEO / ÁNGEL EMILIANO</t>
        </is>
      </c>
      <c r="D1060" t="inlineStr">
        <is>
          <t>Inscrito</t>
        </is>
      </c>
      <c r="E1060" t="inlineStr">
        <is>
          <t>Regular</t>
        </is>
      </c>
      <c r="G1060" t="inlineStr">
        <is>
          <t>Turismo Sustentable y Gestión Hotelera</t>
        </is>
      </c>
      <c r="H1060" t="inlineStr">
        <is>
          <t>M</t>
        </is>
      </c>
      <c r="I1060" t="inlineStr">
        <is>
          <t>EXM</t>
        </is>
      </c>
      <c r="J1060" t="inlineStr">
        <is>
          <t>0</t>
        </is>
      </c>
      <c r="K1060" t="inlineStr">
        <is>
          <t>2024-07-30 11:27:31.297349</t>
        </is>
      </c>
      <c r="L1060">
        <f>MID(K1060,1,10)</f>
        <v/>
      </c>
      <c r="M1060" t="inlineStr">
        <is>
          <t>8.1</t>
        </is>
      </c>
      <c r="N1060" t="inlineStr">
        <is>
          <t>Centro de Bachillerato Tecnológico Industrial y de Servicios</t>
        </is>
      </c>
      <c r="P1060" s="1">
        <f>DATE(INT(RAND()*(2008 - 2006 + 1) + 2006), INT(RAND()*12 + 1), INT(RAND()*28 + 1))</f>
        <v/>
      </c>
      <c r="Q1060">
        <f>CHOOSE(RANDBETWEEN(1,2),"Si","No")</f>
        <v/>
      </c>
      <c r="R1060">
        <f>IF(Q1060="Si",CHOOSE(RANDBETWEEN(1,3),"Excelencia","Apoyo Académico","Excelencia"), " ")</f>
        <v/>
      </c>
      <c r="S1060">
        <f>RANDBETWEEN(100, 200)</f>
        <v/>
      </c>
      <c r="T1060">
        <f>CHOOSE(RANDBETWEEN(1,2),"Si","No")</f>
        <v/>
      </c>
      <c r="U1060">
        <f>CHOOSE(RANDBETWEEN(1,2),"Si","No")</f>
        <v/>
      </c>
      <c r="V1060">
        <f>IF(U1060="Si",CHOOSE(RANDBETWEEN(1,3),"Maya","Tzeltal","Náhuatl", "Misteco", "Otomí"), " ")</f>
        <v/>
      </c>
      <c r="W1060">
        <f>CHOOSE(RANDBETWEEN(1,2),"Si","No")</f>
        <v/>
      </c>
      <c r="X1060">
        <f>IF(W1060="Si",CHOOSE(RANDBETWEEN(1,3),"Motriz","Auditiva","Visual"), " ")</f>
        <v/>
      </c>
      <c r="Y1060">
        <f>TEXT(RANDBETWEEN(1000000000,9999999999), "0000000000")</f>
        <v/>
      </c>
      <c r="Z1060">
        <f>LOWER(LEFT(C1060,FIND(" ",C1060 &amp; " ")-1)) &amp; "." &amp; LOWER(MID(C1060, FIND(" ", C1060) + 1, FIND(" ", C1060 &amp; " ", FIND(" ", C1060)+ 1) - FIND(" ", C1060)-1)) &amp; "@gmail.com"</f>
        <v/>
      </c>
      <c r="AA1060">
        <f>UPPER(LEFT(C1060,1)&amp;MID(C1060,FIND(" ",C1060)+1,1)&amp;IF(LEN(C1060)-LEN(SUBSTITUTE(C1060," ",""))&gt;=2,MID(C1060,FIND(" ",C1060,FIND(" ",C1060)+1)+1,1),"X")&amp;TEXT(P1060,"YYMMDD")&amp;H1060&amp;RANDBETWEEN(0,9)&amp;RANDBETWEEN(0,9)&amp;CHAR(RANDBETWEEN(65,90))&amp;CHAR(RANDBETWEEN(65,90)))</f>
        <v/>
      </c>
    </row>
    <row r="1061" hidden="1">
      <c r="A1061" t="inlineStr">
        <is>
          <t>240300210</t>
        </is>
      </c>
      <c r="B1061" t="inlineStr">
        <is>
          <t>VEINTICINCOAVA</t>
        </is>
      </c>
      <c r="C1061" t="inlineStr">
        <is>
          <t>LOPEZ PORTILLA / IAN ALBERTO</t>
        </is>
      </c>
      <c r="D1061" t="inlineStr">
        <is>
          <t>Inscrito</t>
        </is>
      </c>
      <c r="E1061" t="inlineStr">
        <is>
          <t>Regular</t>
        </is>
      </c>
      <c r="G1061" t="inlineStr">
        <is>
          <t>Turismo Sustentable y Gestión Hotelera</t>
        </is>
      </c>
      <c r="H1061" t="inlineStr">
        <is>
          <t>M</t>
        </is>
      </c>
      <c r="I1061" t="inlineStr">
        <is>
          <t>EXM</t>
        </is>
      </c>
      <c r="J1061" t="inlineStr">
        <is>
          <t>0</t>
        </is>
      </c>
      <c r="K1061" t="inlineStr">
        <is>
          <t>2024-07-30 11:27:30.524311</t>
        </is>
      </c>
      <c r="L1061">
        <f>MID(K1061,1,10)</f>
        <v/>
      </c>
      <c r="M1061" t="inlineStr">
        <is>
          <t>8.5</t>
        </is>
      </c>
      <c r="N1061" t="inlineStr">
        <is>
          <t>Colegio Nacional de Educación Profesional Técnica</t>
        </is>
      </c>
      <c r="P1061" s="1">
        <f>DATE(INT(RAND()*(2008 - 2006 + 1) + 2006), INT(RAND()*12 + 1), INT(RAND()*28 + 1))</f>
        <v/>
      </c>
      <c r="Q1061">
        <f>CHOOSE(RANDBETWEEN(1,2),"Si","No")</f>
        <v/>
      </c>
      <c r="R1061">
        <f>IF(Q1061="Si",CHOOSE(RANDBETWEEN(1,3),"Excelencia","Apoyo Académico","Excelencia"), " ")</f>
        <v/>
      </c>
      <c r="S1061">
        <f>RANDBETWEEN(100, 200)</f>
        <v/>
      </c>
      <c r="T1061">
        <f>CHOOSE(RANDBETWEEN(1,2),"Si","No")</f>
        <v/>
      </c>
      <c r="U1061">
        <f>CHOOSE(RANDBETWEEN(1,2),"Si","No")</f>
        <v/>
      </c>
      <c r="V1061">
        <f>IF(U1061="Si",CHOOSE(RANDBETWEEN(1,3),"Maya","Tzeltal","Náhuatl", "Misteco", "Otomí"), " ")</f>
        <v/>
      </c>
      <c r="W1061">
        <f>CHOOSE(RANDBETWEEN(1,2),"Si","No")</f>
        <v/>
      </c>
      <c r="X1061">
        <f>IF(W1061="Si",CHOOSE(RANDBETWEEN(1,3),"Motriz","Auditiva","Visual"), " ")</f>
        <v/>
      </c>
      <c r="Y1061">
        <f>TEXT(RANDBETWEEN(1000000000,9999999999), "0000000000")</f>
        <v/>
      </c>
      <c r="Z1061">
        <f>LOWER(LEFT(C1061,FIND(" ",C1061 &amp; " ")-1)) &amp; "." &amp; LOWER(MID(C1061, FIND(" ", C1061) + 1, FIND(" ", C1061 &amp; " ", FIND(" ", C1061)+ 1) - FIND(" ", C1061)-1)) &amp; "@gmail.com"</f>
        <v/>
      </c>
      <c r="AA1061">
        <f>UPPER(LEFT(C1061,1)&amp;MID(C1061,FIND(" ",C1061)+1,1)&amp;IF(LEN(C1061)-LEN(SUBSTITUTE(C1061," ",""))&gt;=2,MID(C1061,FIND(" ",C1061,FIND(" ",C1061)+1)+1,1),"X")&amp;TEXT(P1061,"YYMMDD")&amp;H1061&amp;RANDBETWEEN(0,9)&amp;RANDBETWEEN(0,9)&amp;CHAR(RANDBETWEEN(65,90))&amp;CHAR(RANDBETWEEN(65,90)))</f>
        <v/>
      </c>
    </row>
    <row r="1062" hidden="1">
      <c r="A1062" t="inlineStr">
        <is>
          <t>240300209</t>
        </is>
      </c>
      <c r="B1062" t="inlineStr">
        <is>
          <t>VEINTICINCOAVA</t>
        </is>
      </c>
      <c r="C1062" t="inlineStr">
        <is>
          <t>MARIN CARVAJAL / ANDREA TERESA</t>
        </is>
      </c>
      <c r="D1062" t="inlineStr">
        <is>
          <t>Inscrito</t>
        </is>
      </c>
      <c r="E1062" t="inlineStr">
        <is>
          <t>Regular</t>
        </is>
      </c>
      <c r="G1062" t="inlineStr">
        <is>
          <t>Turismo Sustentable y Gestión Hotelera</t>
        </is>
      </c>
      <c r="H1062" t="inlineStr">
        <is>
          <t>F</t>
        </is>
      </c>
      <c r="I1062" t="inlineStr">
        <is>
          <t>EXM</t>
        </is>
      </c>
      <c r="J1062" t="inlineStr">
        <is>
          <t>0</t>
        </is>
      </c>
      <c r="K1062" t="inlineStr">
        <is>
          <t>2024-07-30 11:27:30.033507</t>
        </is>
      </c>
      <c r="L1062">
        <f>MID(K1062,1,10)</f>
        <v/>
      </c>
      <c r="M1062" t="inlineStr">
        <is>
          <t>8.2</t>
        </is>
      </c>
      <c r="N1062" t="inlineStr">
        <is>
          <t>Colegio de Bachilleres del Estado de Quintana Roo</t>
        </is>
      </c>
      <c r="P1062" s="1">
        <f>DATE(INT(RAND()*(2008 - 2006 + 1) + 2006), INT(RAND()*12 + 1), INT(RAND()*28 + 1))</f>
        <v/>
      </c>
      <c r="Q1062">
        <f>CHOOSE(RANDBETWEEN(1,2),"Si","No")</f>
        <v/>
      </c>
      <c r="R1062">
        <f>IF(Q1062="Si",CHOOSE(RANDBETWEEN(1,3),"Excelencia","Apoyo Académico","Excelencia"), " ")</f>
        <v/>
      </c>
      <c r="S1062">
        <f>RANDBETWEEN(100, 200)</f>
        <v/>
      </c>
      <c r="T1062">
        <f>CHOOSE(RANDBETWEEN(1,2),"Si","No")</f>
        <v/>
      </c>
      <c r="U1062">
        <f>CHOOSE(RANDBETWEEN(1,2),"Si","No")</f>
        <v/>
      </c>
      <c r="V1062">
        <f>IF(U1062="Si",CHOOSE(RANDBETWEEN(1,3),"Maya","Tzeltal","Náhuatl", "Misteco", "Otomí"), " ")</f>
        <v/>
      </c>
      <c r="W1062">
        <f>CHOOSE(RANDBETWEEN(1,2),"Si","No")</f>
        <v/>
      </c>
      <c r="X1062">
        <f>IF(W1062="Si",CHOOSE(RANDBETWEEN(1,3),"Motriz","Auditiva","Visual"), " ")</f>
        <v/>
      </c>
      <c r="Y1062">
        <f>TEXT(RANDBETWEEN(1000000000,9999999999), "0000000000")</f>
        <v/>
      </c>
      <c r="Z1062">
        <f>LOWER(LEFT(C1062,FIND(" ",C1062 &amp; " ")-1)) &amp; "." &amp; LOWER(MID(C1062, FIND(" ", C1062) + 1, FIND(" ", C1062 &amp; " ", FIND(" ", C1062)+ 1) - FIND(" ", C1062)-1)) &amp; "@gmail.com"</f>
        <v/>
      </c>
      <c r="AA1062">
        <f>UPPER(LEFT(C1062,1)&amp;MID(C1062,FIND(" ",C1062)+1,1)&amp;IF(LEN(C1062)-LEN(SUBSTITUTE(C1062," ",""))&gt;=2,MID(C1062,FIND(" ",C1062,FIND(" ",C1062)+1)+1,1),"X")&amp;TEXT(P1062,"YYMMDD")&amp;H1062&amp;RANDBETWEEN(0,9)&amp;RANDBETWEEN(0,9)&amp;CHAR(RANDBETWEEN(65,90))&amp;CHAR(RANDBETWEEN(65,90)))</f>
        <v/>
      </c>
    </row>
    <row r="1063" hidden="1">
      <c r="A1063" t="inlineStr">
        <is>
          <t>240300208</t>
        </is>
      </c>
      <c r="B1063" t="inlineStr">
        <is>
          <t>VEINTICINCOAVA</t>
        </is>
      </c>
      <c r="C1063" t="inlineStr">
        <is>
          <t>UC ARROCHA / CAROLINA</t>
        </is>
      </c>
      <c r="D1063" t="inlineStr">
        <is>
          <t>Inscrito</t>
        </is>
      </c>
      <c r="E1063" t="inlineStr">
        <is>
          <t>Regular</t>
        </is>
      </c>
      <c r="G1063" t="inlineStr">
        <is>
          <t>Turismo Sustentable y Gestión Hotelera</t>
        </is>
      </c>
      <c r="H1063" t="inlineStr">
        <is>
          <t>F</t>
        </is>
      </c>
      <c r="I1063" t="inlineStr">
        <is>
          <t>EXM</t>
        </is>
      </c>
      <c r="J1063" t="inlineStr">
        <is>
          <t>0</t>
        </is>
      </c>
      <c r="K1063" t="inlineStr">
        <is>
          <t>2024-07-30 11:27:24.43609</t>
        </is>
      </c>
      <c r="L1063">
        <f>MID(K1063,1,10)</f>
        <v/>
      </c>
      <c r="M1063" t="inlineStr">
        <is>
          <t>7.8</t>
        </is>
      </c>
      <c r="N1063" t="inlineStr">
        <is>
          <t>Colegio de Bachilleres del Estado de Quintana Roo</t>
        </is>
      </c>
      <c r="P1063" s="1">
        <f>DATE(INT(RAND()*(2008 - 2006 + 1) + 2006), INT(RAND()*12 + 1), INT(RAND()*28 + 1))</f>
        <v/>
      </c>
      <c r="Q1063">
        <f>CHOOSE(RANDBETWEEN(1,2),"Si","No")</f>
        <v/>
      </c>
      <c r="R1063">
        <f>IF(Q1063="Si",CHOOSE(RANDBETWEEN(1,3),"Excelencia","Apoyo Académico","Excelencia"), " ")</f>
        <v/>
      </c>
      <c r="S1063">
        <f>RANDBETWEEN(100, 200)</f>
        <v/>
      </c>
      <c r="T1063">
        <f>CHOOSE(RANDBETWEEN(1,2),"Si","No")</f>
        <v/>
      </c>
      <c r="U1063">
        <f>CHOOSE(RANDBETWEEN(1,2),"Si","No")</f>
        <v/>
      </c>
      <c r="V1063">
        <f>IF(U1063="Si",CHOOSE(RANDBETWEEN(1,3),"Maya","Tzeltal","Náhuatl", "Misteco", "Otomí"), " ")</f>
        <v/>
      </c>
      <c r="W1063">
        <f>CHOOSE(RANDBETWEEN(1,2),"Si","No")</f>
        <v/>
      </c>
      <c r="X1063">
        <f>IF(W1063="Si",CHOOSE(RANDBETWEEN(1,3),"Motriz","Auditiva","Visual"), " ")</f>
        <v/>
      </c>
      <c r="Y1063">
        <f>TEXT(RANDBETWEEN(1000000000,9999999999), "0000000000")</f>
        <v/>
      </c>
      <c r="Z1063">
        <f>LOWER(LEFT(C1063,FIND(" ",C1063 &amp; " ")-1)) &amp; "." &amp; LOWER(MID(C1063, FIND(" ", C1063) + 1, FIND(" ", C1063 &amp; " ", FIND(" ", C1063)+ 1) - FIND(" ", C1063)-1)) &amp; "@gmail.com"</f>
        <v/>
      </c>
      <c r="AA1063">
        <f>UPPER(LEFT(C1063,1)&amp;MID(C1063,FIND(" ",C1063)+1,1)&amp;IF(LEN(C1063)-LEN(SUBSTITUTE(C1063," ",""))&gt;=2,MID(C1063,FIND(" ",C1063,FIND(" ",C1063)+1)+1,1),"X")&amp;TEXT(P1063,"YYMMDD")&amp;H1063&amp;RANDBETWEEN(0,9)&amp;RANDBETWEEN(0,9)&amp;CHAR(RANDBETWEEN(65,90))&amp;CHAR(RANDBETWEEN(65,90)))</f>
        <v/>
      </c>
    </row>
    <row r="1064" hidden="1">
      <c r="A1064" t="inlineStr">
        <is>
          <t>240300207</t>
        </is>
      </c>
      <c r="B1064" t="inlineStr">
        <is>
          <t>VEINTICINCOAVA</t>
        </is>
      </c>
      <c r="C1064" t="inlineStr">
        <is>
          <t>POLANCO ROSADO / MELANIE VANESA</t>
        </is>
      </c>
      <c r="D1064" t="inlineStr">
        <is>
          <t>Inscrito</t>
        </is>
      </c>
      <c r="E1064" t="inlineStr">
        <is>
          <t>Regular</t>
        </is>
      </c>
      <c r="G1064" t="inlineStr">
        <is>
          <t>Turismo Sustentable y Gestión Hotelera</t>
        </is>
      </c>
      <c r="H1064" t="inlineStr">
        <is>
          <t>F</t>
        </is>
      </c>
      <c r="I1064" t="inlineStr">
        <is>
          <t>EXM</t>
        </is>
      </c>
      <c r="J1064" t="inlineStr">
        <is>
          <t>0</t>
        </is>
      </c>
      <c r="K1064" t="inlineStr">
        <is>
          <t>2024-07-30 11:27:23.632557</t>
        </is>
      </c>
      <c r="L1064">
        <f>MID(K1064,1,10)</f>
        <v/>
      </c>
      <c r="M1064" t="inlineStr">
        <is>
          <t>8.5</t>
        </is>
      </c>
      <c r="N1064" t="inlineStr">
        <is>
          <t>Colegio de Bachilleres del Estado de Quintana Roo</t>
        </is>
      </c>
      <c r="P1064" s="1">
        <f>DATE(INT(RAND()*(2008 - 2006 + 1) + 2006), INT(RAND()*12 + 1), INT(RAND()*28 + 1))</f>
        <v/>
      </c>
      <c r="Q1064">
        <f>CHOOSE(RANDBETWEEN(1,2),"Si","No")</f>
        <v/>
      </c>
      <c r="R1064">
        <f>IF(Q1064="Si",CHOOSE(RANDBETWEEN(1,3),"Excelencia","Apoyo Académico","Excelencia"), " ")</f>
        <v/>
      </c>
      <c r="S1064">
        <f>RANDBETWEEN(100, 200)</f>
        <v/>
      </c>
      <c r="T1064">
        <f>CHOOSE(RANDBETWEEN(1,2),"Si","No")</f>
        <v/>
      </c>
      <c r="U1064">
        <f>CHOOSE(RANDBETWEEN(1,2),"Si","No")</f>
        <v/>
      </c>
      <c r="V1064">
        <f>IF(U1064="Si",CHOOSE(RANDBETWEEN(1,3),"Maya","Tzeltal","Náhuatl", "Misteco", "Otomí"), " ")</f>
        <v/>
      </c>
      <c r="W1064">
        <f>CHOOSE(RANDBETWEEN(1,2),"Si","No")</f>
        <v/>
      </c>
      <c r="X1064">
        <f>IF(W1064="Si",CHOOSE(RANDBETWEEN(1,3),"Motriz","Auditiva","Visual"), " ")</f>
        <v/>
      </c>
      <c r="Y1064">
        <f>TEXT(RANDBETWEEN(1000000000,9999999999), "0000000000")</f>
        <v/>
      </c>
      <c r="Z1064">
        <f>LOWER(LEFT(C1064,FIND(" ",C1064 &amp; " ")-1)) &amp; "." &amp; LOWER(MID(C1064, FIND(" ", C1064) + 1, FIND(" ", C1064 &amp; " ", FIND(" ", C1064)+ 1) - FIND(" ", C1064)-1)) &amp; "@gmail.com"</f>
        <v/>
      </c>
      <c r="AA1064">
        <f>UPPER(LEFT(C1064,1)&amp;MID(C1064,FIND(" ",C1064)+1,1)&amp;IF(LEN(C1064)-LEN(SUBSTITUTE(C1064," ",""))&gt;=2,MID(C1064,FIND(" ",C1064,FIND(" ",C1064)+1)+1,1),"X")&amp;TEXT(P1064,"YYMMDD")&amp;H1064&amp;RANDBETWEEN(0,9)&amp;RANDBETWEEN(0,9)&amp;CHAR(RANDBETWEEN(65,90))&amp;CHAR(RANDBETWEEN(65,90)))</f>
        <v/>
      </c>
    </row>
    <row r="1065" hidden="1">
      <c r="A1065" t="inlineStr">
        <is>
          <t>240300206</t>
        </is>
      </c>
      <c r="B1065" t="inlineStr">
        <is>
          <t>VEINTICINCOAVA</t>
        </is>
      </c>
      <c r="C1065" t="inlineStr">
        <is>
          <t>PONCE CARAVES / RAMSES FARID</t>
        </is>
      </c>
      <c r="D1065" t="inlineStr">
        <is>
          <t>Inscrito</t>
        </is>
      </c>
      <c r="E1065" t="inlineStr">
        <is>
          <t>Regular</t>
        </is>
      </c>
      <c r="G1065" t="inlineStr">
        <is>
          <t>Turismo Sustentable y Gestión Hotelera</t>
        </is>
      </c>
      <c r="H1065" t="inlineStr">
        <is>
          <t>M</t>
        </is>
      </c>
      <c r="I1065" t="inlineStr">
        <is>
          <t>EXM</t>
        </is>
      </c>
      <c r="J1065" t="inlineStr">
        <is>
          <t>0</t>
        </is>
      </c>
      <c r="K1065" t="inlineStr">
        <is>
          <t>2024-07-30 11:27:23.116243</t>
        </is>
      </c>
      <c r="L1065">
        <f>MID(K1065,1,10)</f>
        <v/>
      </c>
      <c r="M1065" t="inlineStr">
        <is>
          <t>9.5</t>
        </is>
      </c>
      <c r="N1065" t="inlineStr">
        <is>
          <t>Colegio Nacional de Educación Profesional Técnica</t>
        </is>
      </c>
      <c r="P1065" s="1">
        <f>DATE(INT(RAND()*(2008 - 2006 + 1) + 2006), INT(RAND()*12 + 1), INT(RAND()*28 + 1))</f>
        <v/>
      </c>
      <c r="Q1065">
        <f>CHOOSE(RANDBETWEEN(1,2),"Si","No")</f>
        <v/>
      </c>
      <c r="R1065">
        <f>IF(Q1065="Si",CHOOSE(RANDBETWEEN(1,3),"Excelencia","Apoyo Académico","Excelencia"), " ")</f>
        <v/>
      </c>
      <c r="S1065">
        <f>RANDBETWEEN(100, 200)</f>
        <v/>
      </c>
      <c r="T1065">
        <f>CHOOSE(RANDBETWEEN(1,2),"Si","No")</f>
        <v/>
      </c>
      <c r="U1065">
        <f>CHOOSE(RANDBETWEEN(1,2),"Si","No")</f>
        <v/>
      </c>
      <c r="V1065">
        <f>IF(U1065="Si",CHOOSE(RANDBETWEEN(1,3),"Maya","Tzeltal","Náhuatl", "Misteco", "Otomí"), " ")</f>
        <v/>
      </c>
      <c r="W1065">
        <f>CHOOSE(RANDBETWEEN(1,2),"Si","No")</f>
        <v/>
      </c>
      <c r="X1065">
        <f>IF(W1065="Si",CHOOSE(RANDBETWEEN(1,3),"Motriz","Auditiva","Visual"), " ")</f>
        <v/>
      </c>
      <c r="Y1065">
        <f>TEXT(RANDBETWEEN(1000000000,9999999999), "0000000000")</f>
        <v/>
      </c>
      <c r="Z1065">
        <f>LOWER(LEFT(C1065,FIND(" ",C1065 &amp; " ")-1)) &amp; "." &amp; LOWER(MID(C1065, FIND(" ", C1065) + 1, FIND(" ", C1065 &amp; " ", FIND(" ", C1065)+ 1) - FIND(" ", C1065)-1)) &amp; "@gmail.com"</f>
        <v/>
      </c>
      <c r="AA1065">
        <f>UPPER(LEFT(C1065,1)&amp;MID(C1065,FIND(" ",C1065)+1,1)&amp;IF(LEN(C1065)-LEN(SUBSTITUTE(C1065," ",""))&gt;=2,MID(C1065,FIND(" ",C1065,FIND(" ",C1065)+1)+1,1),"X")&amp;TEXT(P1065,"YYMMDD")&amp;H1065&amp;RANDBETWEEN(0,9)&amp;RANDBETWEEN(0,9)&amp;CHAR(RANDBETWEEN(65,90))&amp;CHAR(RANDBETWEEN(65,90)))</f>
        <v/>
      </c>
    </row>
    <row r="1066" hidden="1">
      <c r="A1066" t="inlineStr">
        <is>
          <t>240300205</t>
        </is>
      </c>
      <c r="B1066" t="inlineStr">
        <is>
          <t>VEINTICINCOAVA</t>
        </is>
      </c>
      <c r="C1066" t="inlineStr">
        <is>
          <t>CANCHÉ CEPEDA / JOED YARETZI</t>
        </is>
      </c>
      <c r="D1066" t="inlineStr">
        <is>
          <t>Inscrito</t>
        </is>
      </c>
      <c r="E1066" t="inlineStr">
        <is>
          <t>Regular</t>
        </is>
      </c>
      <c r="G1066" t="inlineStr">
        <is>
          <t>Turismo Alternativo y Gestión del Patrimonio</t>
        </is>
      </c>
      <c r="H1066" t="inlineStr">
        <is>
          <t>F</t>
        </is>
      </c>
      <c r="I1066" t="inlineStr">
        <is>
          <t>EXM</t>
        </is>
      </c>
      <c r="J1066" t="inlineStr">
        <is>
          <t>0</t>
        </is>
      </c>
      <c r="K1066" t="inlineStr">
        <is>
          <t>2024-07-30 11:27:19.202459</t>
        </is>
      </c>
      <c r="L1066">
        <f>MID(K1066,1,10)</f>
        <v/>
      </c>
      <c r="M1066" t="inlineStr">
        <is>
          <t>9.5</t>
        </is>
      </c>
      <c r="N1066" t="inlineStr">
        <is>
          <t>Colegio Nacional de Educación Profesional Técnica</t>
        </is>
      </c>
      <c r="P1066" s="1">
        <f>DATE(INT(RAND()*(2008 - 2006 + 1) + 2006), INT(RAND()*12 + 1), INT(RAND()*28 + 1))</f>
        <v/>
      </c>
      <c r="Q1066">
        <f>CHOOSE(RANDBETWEEN(1,2),"Si","No")</f>
        <v/>
      </c>
      <c r="R1066">
        <f>IF(Q1066="Si",CHOOSE(RANDBETWEEN(1,3),"Excelencia","Apoyo Académico","Excelencia"), " ")</f>
        <v/>
      </c>
      <c r="S1066">
        <f>RANDBETWEEN(100, 200)</f>
        <v/>
      </c>
      <c r="T1066">
        <f>CHOOSE(RANDBETWEEN(1,2),"Si","No")</f>
        <v/>
      </c>
      <c r="U1066">
        <f>CHOOSE(RANDBETWEEN(1,2),"Si","No")</f>
        <v/>
      </c>
      <c r="V1066">
        <f>IF(U1066="Si",CHOOSE(RANDBETWEEN(1,3),"Maya","Tzeltal","Náhuatl", "Misteco", "Otomí"), " ")</f>
        <v/>
      </c>
      <c r="W1066">
        <f>CHOOSE(RANDBETWEEN(1,2),"Si","No")</f>
        <v/>
      </c>
      <c r="X1066">
        <f>IF(W1066="Si",CHOOSE(RANDBETWEEN(1,3),"Motriz","Auditiva","Visual"), " ")</f>
        <v/>
      </c>
      <c r="Y1066">
        <f>TEXT(RANDBETWEEN(1000000000,9999999999), "0000000000")</f>
        <v/>
      </c>
      <c r="Z1066">
        <f>LOWER(LEFT(C1066,FIND(" ",C1066 &amp; " ")-1)) &amp; "." &amp; LOWER(MID(C1066, FIND(" ", C1066) + 1, FIND(" ", C1066 &amp; " ", FIND(" ", C1066)+ 1) - FIND(" ", C1066)-1)) &amp; "@gmail.com"</f>
        <v/>
      </c>
      <c r="AA1066">
        <f>UPPER(LEFT(C1066,1)&amp;MID(C1066,FIND(" ",C1066)+1,1)&amp;IF(LEN(C1066)-LEN(SUBSTITUTE(C1066," ",""))&gt;=2,MID(C1066,FIND(" ",C1066,FIND(" ",C1066)+1)+1,1),"X")&amp;TEXT(P1066,"YYMMDD")&amp;H1066&amp;RANDBETWEEN(0,9)&amp;RANDBETWEEN(0,9)&amp;CHAR(RANDBETWEEN(65,90))&amp;CHAR(RANDBETWEEN(65,90)))</f>
        <v/>
      </c>
    </row>
    <row r="1067" hidden="1">
      <c r="A1067" t="inlineStr">
        <is>
          <t>240300204</t>
        </is>
      </c>
      <c r="B1067" t="inlineStr">
        <is>
          <t>VEINTICINCOAVA</t>
        </is>
      </c>
      <c r="C1067" t="inlineStr">
        <is>
          <t>LORIA PALOMO / ANGELICA NAOMI</t>
        </is>
      </c>
      <c r="D1067" t="inlineStr">
        <is>
          <t>Inscrito</t>
        </is>
      </c>
      <c r="E1067" t="inlineStr">
        <is>
          <t>Regular</t>
        </is>
      </c>
      <c r="G1067" t="inlineStr">
        <is>
          <t>Turismo Sustentable y Gestión Hotelera</t>
        </is>
      </c>
      <c r="H1067" t="inlineStr">
        <is>
          <t>F</t>
        </is>
      </c>
      <c r="I1067" t="inlineStr">
        <is>
          <t>EXM</t>
        </is>
      </c>
      <c r="J1067" t="inlineStr">
        <is>
          <t>0</t>
        </is>
      </c>
      <c r="K1067" t="inlineStr">
        <is>
          <t>2024-07-30 11:27:18.962209</t>
        </is>
      </c>
      <c r="L1067">
        <f>MID(K1067,1,10)</f>
        <v/>
      </c>
      <c r="M1067" t="inlineStr">
        <is>
          <t>8.9</t>
        </is>
      </c>
      <c r="N1067" t="inlineStr">
        <is>
          <t>Centro de Bachillerato Tecnológico Industrial y de Servicios</t>
        </is>
      </c>
      <c r="P1067" s="1">
        <f>DATE(INT(RAND()*(2008 - 2006 + 1) + 2006), INT(RAND()*12 + 1), INT(RAND()*28 + 1))</f>
        <v/>
      </c>
      <c r="Q1067">
        <f>CHOOSE(RANDBETWEEN(1,2),"Si","No")</f>
        <v/>
      </c>
      <c r="R1067">
        <f>IF(Q1067="Si",CHOOSE(RANDBETWEEN(1,3),"Excelencia","Apoyo Académico","Excelencia"), " ")</f>
        <v/>
      </c>
      <c r="S1067">
        <f>RANDBETWEEN(100, 200)</f>
        <v/>
      </c>
      <c r="T1067">
        <f>CHOOSE(RANDBETWEEN(1,2),"Si","No")</f>
        <v/>
      </c>
      <c r="U1067">
        <f>CHOOSE(RANDBETWEEN(1,2),"Si","No")</f>
        <v/>
      </c>
      <c r="V1067">
        <f>IF(U1067="Si",CHOOSE(RANDBETWEEN(1,3),"Maya","Tzeltal","Náhuatl", "Misteco", "Otomí"), " ")</f>
        <v/>
      </c>
      <c r="W1067">
        <f>CHOOSE(RANDBETWEEN(1,2),"Si","No")</f>
        <v/>
      </c>
      <c r="X1067">
        <f>IF(W1067="Si",CHOOSE(RANDBETWEEN(1,3),"Motriz","Auditiva","Visual"), " ")</f>
        <v/>
      </c>
      <c r="Y1067">
        <f>TEXT(RANDBETWEEN(1000000000,9999999999), "0000000000")</f>
        <v/>
      </c>
      <c r="Z1067">
        <f>LOWER(LEFT(C1067,FIND(" ",C1067 &amp; " ")-1)) &amp; "." &amp; LOWER(MID(C1067, FIND(" ", C1067) + 1, FIND(" ", C1067 &amp; " ", FIND(" ", C1067)+ 1) - FIND(" ", C1067)-1)) &amp; "@gmail.com"</f>
        <v/>
      </c>
      <c r="AA1067">
        <f>UPPER(LEFT(C1067,1)&amp;MID(C1067,FIND(" ",C1067)+1,1)&amp;IF(LEN(C1067)-LEN(SUBSTITUTE(C1067," ",""))&gt;=2,MID(C1067,FIND(" ",C1067,FIND(" ",C1067)+1)+1,1),"X")&amp;TEXT(P1067,"YYMMDD")&amp;H1067&amp;RANDBETWEEN(0,9)&amp;RANDBETWEEN(0,9)&amp;CHAR(RANDBETWEEN(65,90))&amp;CHAR(RANDBETWEEN(65,90)))</f>
        <v/>
      </c>
    </row>
    <row r="1068" hidden="1">
      <c r="A1068" t="inlineStr">
        <is>
          <t>240300203</t>
        </is>
      </c>
      <c r="B1068" t="inlineStr">
        <is>
          <t>VEINTICINCOAVA</t>
        </is>
      </c>
      <c r="C1068" t="inlineStr">
        <is>
          <t>EK TUZ / JIMMY JAVIER</t>
        </is>
      </c>
      <c r="D1068" t="inlineStr">
        <is>
          <t>Inscrito</t>
        </is>
      </c>
      <c r="E1068" t="inlineStr">
        <is>
          <t>Regular</t>
        </is>
      </c>
      <c r="G1068" t="inlineStr">
        <is>
          <t>Turismo Sustentable y Gestión Hotelera</t>
        </is>
      </c>
      <c r="H1068" t="inlineStr">
        <is>
          <t>M</t>
        </is>
      </c>
      <c r="I1068" t="inlineStr">
        <is>
          <t>EXM</t>
        </is>
      </c>
      <c r="J1068" t="inlineStr">
        <is>
          <t>0</t>
        </is>
      </c>
      <c r="K1068" t="inlineStr">
        <is>
          <t>2024-07-30 11:27:15.436968</t>
        </is>
      </c>
      <c r="L1068">
        <f>MID(K1068,1,10)</f>
        <v/>
      </c>
      <c r="M1068" t="inlineStr">
        <is>
          <t>8.4</t>
        </is>
      </c>
      <c r="N1068" t="inlineStr">
        <is>
          <t>Colegio de Estudios Científicos y Tecnológicos del Estado de Quintana Roo</t>
        </is>
      </c>
      <c r="P1068" s="1">
        <f>DATE(INT(RAND()*(2008 - 2006 + 1) + 2006), INT(RAND()*12 + 1), INT(RAND()*28 + 1))</f>
        <v/>
      </c>
      <c r="Q1068">
        <f>CHOOSE(RANDBETWEEN(1,2),"Si","No")</f>
        <v/>
      </c>
      <c r="R1068">
        <f>IF(Q1068="Si",CHOOSE(RANDBETWEEN(1,3),"Excelencia","Apoyo Académico","Excelencia"), " ")</f>
        <v/>
      </c>
      <c r="S1068">
        <f>RANDBETWEEN(100, 200)</f>
        <v/>
      </c>
      <c r="T1068">
        <f>CHOOSE(RANDBETWEEN(1,2),"Si","No")</f>
        <v/>
      </c>
      <c r="U1068">
        <f>CHOOSE(RANDBETWEEN(1,2),"Si","No")</f>
        <v/>
      </c>
      <c r="V1068">
        <f>IF(U1068="Si",CHOOSE(RANDBETWEEN(1,3),"Maya","Tzeltal","Náhuatl", "Misteco", "Otomí"), " ")</f>
        <v/>
      </c>
      <c r="W1068">
        <f>CHOOSE(RANDBETWEEN(1,2),"Si","No")</f>
        <v/>
      </c>
      <c r="X1068">
        <f>IF(W1068="Si",CHOOSE(RANDBETWEEN(1,3),"Motriz","Auditiva","Visual"), " ")</f>
        <v/>
      </c>
      <c r="Y1068">
        <f>TEXT(RANDBETWEEN(1000000000,9999999999), "0000000000")</f>
        <v/>
      </c>
      <c r="Z1068">
        <f>LOWER(LEFT(C1068,FIND(" ",C1068 &amp; " ")-1)) &amp; "." &amp; LOWER(MID(C1068, FIND(" ", C1068) + 1, FIND(" ", C1068 &amp; " ", FIND(" ", C1068)+ 1) - FIND(" ", C1068)-1)) &amp; "@gmail.com"</f>
        <v/>
      </c>
      <c r="AA1068">
        <f>UPPER(LEFT(C1068,1)&amp;MID(C1068,FIND(" ",C1068)+1,1)&amp;IF(LEN(C1068)-LEN(SUBSTITUTE(C1068," ",""))&gt;=2,MID(C1068,FIND(" ",C1068,FIND(" ",C1068)+1)+1,1),"X")&amp;TEXT(P1068,"YYMMDD")&amp;H1068&amp;RANDBETWEEN(0,9)&amp;RANDBETWEEN(0,9)&amp;CHAR(RANDBETWEEN(65,90))&amp;CHAR(RANDBETWEEN(65,90)))</f>
        <v/>
      </c>
    </row>
    <row r="1069" hidden="1">
      <c r="A1069" t="inlineStr">
        <is>
          <t>240300202</t>
        </is>
      </c>
      <c r="B1069" t="inlineStr">
        <is>
          <t>VEINTICINCOAVA</t>
        </is>
      </c>
      <c r="C1069" t="inlineStr">
        <is>
          <t>TUN CAMBRANES / SARA ANGELICA</t>
        </is>
      </c>
      <c r="D1069" t="inlineStr">
        <is>
          <t>Inscrito</t>
        </is>
      </c>
      <c r="E1069" t="inlineStr">
        <is>
          <t>Regular</t>
        </is>
      </c>
      <c r="G1069" t="inlineStr">
        <is>
          <t>Turismo Sustentable y Gestión Hotelera</t>
        </is>
      </c>
      <c r="H1069" t="inlineStr">
        <is>
          <t>F</t>
        </is>
      </c>
      <c r="I1069" t="inlineStr">
        <is>
          <t>EXM</t>
        </is>
      </c>
      <c r="J1069" t="inlineStr">
        <is>
          <t>0</t>
        </is>
      </c>
      <c r="K1069" t="inlineStr">
        <is>
          <t>2024-07-30 11:27:13.008462</t>
        </is>
      </c>
      <c r="L1069">
        <f>MID(K1069,1,10)</f>
        <v/>
      </c>
      <c r="M1069" t="inlineStr">
        <is>
          <t>8.5</t>
        </is>
      </c>
      <c r="N1069" t="inlineStr">
        <is>
          <t>Colegio de Bachilleres del Estado de Quintana Roo</t>
        </is>
      </c>
      <c r="P1069" s="1">
        <f>DATE(INT(RAND()*(2008 - 2006 + 1) + 2006), INT(RAND()*12 + 1), INT(RAND()*28 + 1))</f>
        <v/>
      </c>
      <c r="Q1069">
        <f>CHOOSE(RANDBETWEEN(1,2),"Si","No")</f>
        <v/>
      </c>
      <c r="R1069">
        <f>IF(Q1069="Si",CHOOSE(RANDBETWEEN(1,3),"Excelencia","Apoyo Académico","Excelencia"), " ")</f>
        <v/>
      </c>
      <c r="S1069">
        <f>RANDBETWEEN(100, 200)</f>
        <v/>
      </c>
      <c r="T1069">
        <f>CHOOSE(RANDBETWEEN(1,2),"Si","No")</f>
        <v/>
      </c>
      <c r="U1069">
        <f>CHOOSE(RANDBETWEEN(1,2),"Si","No")</f>
        <v/>
      </c>
      <c r="V1069">
        <f>IF(U1069="Si",CHOOSE(RANDBETWEEN(1,3),"Maya","Tzeltal","Náhuatl", "Misteco", "Otomí"), " ")</f>
        <v/>
      </c>
      <c r="W1069">
        <f>CHOOSE(RANDBETWEEN(1,2),"Si","No")</f>
        <v/>
      </c>
      <c r="X1069">
        <f>IF(W1069="Si",CHOOSE(RANDBETWEEN(1,3),"Motriz","Auditiva","Visual"), " ")</f>
        <v/>
      </c>
      <c r="Y1069">
        <f>TEXT(RANDBETWEEN(1000000000,9999999999), "0000000000")</f>
        <v/>
      </c>
      <c r="Z1069">
        <f>LOWER(LEFT(C1069,FIND(" ",C1069 &amp; " ")-1)) &amp; "." &amp; LOWER(MID(C1069, FIND(" ", C1069) + 1, FIND(" ", C1069 &amp; " ", FIND(" ", C1069)+ 1) - FIND(" ", C1069)-1)) &amp; "@gmail.com"</f>
        <v/>
      </c>
      <c r="AA1069">
        <f>UPPER(LEFT(C1069,1)&amp;MID(C1069,FIND(" ",C1069)+1,1)&amp;IF(LEN(C1069)-LEN(SUBSTITUTE(C1069," ",""))&gt;=2,MID(C1069,FIND(" ",C1069,FIND(" ",C1069)+1)+1,1),"X")&amp;TEXT(P1069,"YYMMDD")&amp;H1069&amp;RANDBETWEEN(0,9)&amp;RANDBETWEEN(0,9)&amp;CHAR(RANDBETWEEN(65,90))&amp;CHAR(RANDBETWEEN(65,90)))</f>
        <v/>
      </c>
    </row>
    <row r="1070" hidden="1">
      <c r="A1070" t="inlineStr">
        <is>
          <t>240300201</t>
        </is>
      </c>
      <c r="B1070" t="inlineStr">
        <is>
          <t>VEINTICINCOAVA</t>
        </is>
      </c>
      <c r="C1070" t="inlineStr">
        <is>
          <t>ENRIQUEZ LUCIO / ARLETTE EDITH</t>
        </is>
      </c>
      <c r="D1070" t="inlineStr">
        <is>
          <t>Inscrito</t>
        </is>
      </c>
      <c r="E1070" t="inlineStr">
        <is>
          <t>Regular</t>
        </is>
      </c>
      <c r="G1070" t="inlineStr">
        <is>
          <t>Turismo Sustentable y Gestión Hotelera</t>
        </is>
      </c>
      <c r="H1070" t="inlineStr">
        <is>
          <t>F</t>
        </is>
      </c>
      <c r="I1070" t="inlineStr">
        <is>
          <t>EXM</t>
        </is>
      </c>
      <c r="J1070" t="inlineStr">
        <is>
          <t>0</t>
        </is>
      </c>
      <c r="K1070" t="inlineStr">
        <is>
          <t>2024-07-30 11:27:09.515451</t>
        </is>
      </c>
      <c r="L1070">
        <f>MID(K1070,1,10)</f>
        <v/>
      </c>
      <c r="M1070" t="inlineStr">
        <is>
          <t>9</t>
        </is>
      </c>
      <c r="N1070" t="inlineStr">
        <is>
          <t>Colegio de Bachilleres del Estado de Quintana Roo</t>
        </is>
      </c>
      <c r="P1070" s="1">
        <f>DATE(INT(RAND()*(2008 - 2006 + 1) + 2006), INT(RAND()*12 + 1), INT(RAND()*28 + 1))</f>
        <v/>
      </c>
      <c r="Q1070">
        <f>CHOOSE(RANDBETWEEN(1,2),"Si","No")</f>
        <v/>
      </c>
      <c r="R1070">
        <f>IF(Q1070="Si",CHOOSE(RANDBETWEEN(1,3),"Excelencia","Apoyo Académico","Excelencia"), " ")</f>
        <v/>
      </c>
      <c r="S1070">
        <f>RANDBETWEEN(100, 200)</f>
        <v/>
      </c>
      <c r="T1070">
        <f>CHOOSE(RANDBETWEEN(1,2),"Si","No")</f>
        <v/>
      </c>
      <c r="U1070">
        <f>CHOOSE(RANDBETWEEN(1,2),"Si","No")</f>
        <v/>
      </c>
      <c r="V1070">
        <f>IF(U1070="Si",CHOOSE(RANDBETWEEN(1,3),"Maya","Tzeltal","Náhuatl", "Misteco", "Otomí"), " ")</f>
        <v/>
      </c>
      <c r="W1070">
        <f>CHOOSE(RANDBETWEEN(1,2),"Si","No")</f>
        <v/>
      </c>
      <c r="X1070">
        <f>IF(W1070="Si",CHOOSE(RANDBETWEEN(1,3),"Motriz","Auditiva","Visual"), " ")</f>
        <v/>
      </c>
      <c r="Y1070">
        <f>TEXT(RANDBETWEEN(1000000000,9999999999), "0000000000")</f>
        <v/>
      </c>
      <c r="Z1070">
        <f>LOWER(LEFT(C1070,FIND(" ",C1070 &amp; " ")-1)) &amp; "." &amp; LOWER(MID(C1070, FIND(" ", C1070) + 1, FIND(" ", C1070 &amp; " ", FIND(" ", C1070)+ 1) - FIND(" ", C1070)-1)) &amp; "@gmail.com"</f>
        <v/>
      </c>
      <c r="AA1070">
        <f>UPPER(LEFT(C1070,1)&amp;MID(C1070,FIND(" ",C1070)+1,1)&amp;IF(LEN(C1070)-LEN(SUBSTITUTE(C1070," ",""))&gt;=2,MID(C1070,FIND(" ",C1070,FIND(" ",C1070)+1)+1,1),"X")&amp;TEXT(P1070,"YYMMDD")&amp;H1070&amp;RANDBETWEEN(0,9)&amp;RANDBETWEEN(0,9)&amp;CHAR(RANDBETWEEN(65,90))&amp;CHAR(RANDBETWEEN(65,90)))</f>
        <v/>
      </c>
    </row>
    <row r="1071" hidden="1">
      <c r="A1071" t="inlineStr">
        <is>
          <t>240300200</t>
        </is>
      </c>
      <c r="B1071" t="inlineStr">
        <is>
          <t>VEINTICINCOAVA</t>
        </is>
      </c>
      <c r="C1071" t="inlineStr">
        <is>
          <t>LEAL ARIZPE / DAVID ALEJANDRO</t>
        </is>
      </c>
      <c r="D1071" t="inlineStr">
        <is>
          <t>Inscrito</t>
        </is>
      </c>
      <c r="E1071" t="inlineStr">
        <is>
          <t>Regular</t>
        </is>
      </c>
      <c r="G1071" t="inlineStr">
        <is>
          <t>Turismo Sustentable y Gestión Hotelera</t>
        </is>
      </c>
      <c r="H1071" t="inlineStr">
        <is>
          <t>M</t>
        </is>
      </c>
      <c r="I1071" t="inlineStr">
        <is>
          <t>EXM</t>
        </is>
      </c>
      <c r="J1071" t="inlineStr">
        <is>
          <t>0</t>
        </is>
      </c>
      <c r="K1071" t="inlineStr">
        <is>
          <t>2024-07-30 11:27:08.101228</t>
        </is>
      </c>
      <c r="L1071">
        <f>MID(K1071,1,10)</f>
        <v/>
      </c>
      <c r="M1071" t="inlineStr">
        <is>
          <t>8.3</t>
        </is>
      </c>
      <c r="N1071" t="inlineStr">
        <is>
          <t>Colegio de Bachilleres del Estado de Quintana Roo</t>
        </is>
      </c>
      <c r="P1071" s="1">
        <f>DATE(INT(RAND()*(2008 - 2006 + 1) + 2006), INT(RAND()*12 + 1), INT(RAND()*28 + 1))</f>
        <v/>
      </c>
      <c r="Q1071">
        <f>CHOOSE(RANDBETWEEN(1,2),"Si","No")</f>
        <v/>
      </c>
      <c r="R1071">
        <f>IF(Q1071="Si",CHOOSE(RANDBETWEEN(1,3),"Excelencia","Apoyo Académico","Excelencia"), " ")</f>
        <v/>
      </c>
      <c r="S1071">
        <f>RANDBETWEEN(100, 200)</f>
        <v/>
      </c>
      <c r="T1071">
        <f>CHOOSE(RANDBETWEEN(1,2),"Si","No")</f>
        <v/>
      </c>
      <c r="U1071">
        <f>CHOOSE(RANDBETWEEN(1,2),"Si","No")</f>
        <v/>
      </c>
      <c r="V1071">
        <f>IF(U1071="Si",CHOOSE(RANDBETWEEN(1,3),"Maya","Tzeltal","Náhuatl", "Misteco", "Otomí"), " ")</f>
        <v/>
      </c>
      <c r="W1071">
        <f>CHOOSE(RANDBETWEEN(1,2),"Si","No")</f>
        <v/>
      </c>
      <c r="X1071">
        <f>IF(W1071="Si",CHOOSE(RANDBETWEEN(1,3),"Motriz","Auditiva","Visual"), " ")</f>
        <v/>
      </c>
      <c r="Y1071">
        <f>TEXT(RANDBETWEEN(1000000000,9999999999), "0000000000")</f>
        <v/>
      </c>
      <c r="Z1071">
        <f>LOWER(LEFT(C1071,FIND(" ",C1071 &amp; " ")-1)) &amp; "." &amp; LOWER(MID(C1071, FIND(" ", C1071) + 1, FIND(" ", C1071 &amp; " ", FIND(" ", C1071)+ 1) - FIND(" ", C1071)-1)) &amp; "@gmail.com"</f>
        <v/>
      </c>
      <c r="AA1071">
        <f>UPPER(LEFT(C1071,1)&amp;MID(C1071,FIND(" ",C1071)+1,1)&amp;IF(LEN(C1071)-LEN(SUBSTITUTE(C1071," ",""))&gt;=2,MID(C1071,FIND(" ",C1071,FIND(" ",C1071)+1)+1,1),"X")&amp;TEXT(P1071,"YYMMDD")&amp;H1071&amp;RANDBETWEEN(0,9)&amp;RANDBETWEEN(0,9)&amp;CHAR(RANDBETWEEN(65,90))&amp;CHAR(RANDBETWEEN(65,90)))</f>
        <v/>
      </c>
    </row>
    <row r="1072" hidden="1">
      <c r="A1072" t="inlineStr">
        <is>
          <t>240300199</t>
        </is>
      </c>
      <c r="B1072" t="inlineStr">
        <is>
          <t>VEINTICINCOAVA</t>
        </is>
      </c>
      <c r="C1072" t="inlineStr">
        <is>
          <t>TAMAYO CHAN / ANGEL ALEXANDER</t>
        </is>
      </c>
      <c r="D1072" t="inlineStr">
        <is>
          <t>Inscrito</t>
        </is>
      </c>
      <c r="E1072" t="inlineStr">
        <is>
          <t>Regular</t>
        </is>
      </c>
      <c r="G1072" t="inlineStr">
        <is>
          <t>Turismo Sustentable y Gestión Hotelera</t>
        </is>
      </c>
      <c r="H1072" t="inlineStr">
        <is>
          <t>M</t>
        </is>
      </c>
      <c r="I1072" t="inlineStr">
        <is>
          <t>EXM</t>
        </is>
      </c>
      <c r="J1072" t="inlineStr">
        <is>
          <t>0</t>
        </is>
      </c>
      <c r="K1072" t="inlineStr">
        <is>
          <t>2024-07-30 11:27:03.409913</t>
        </is>
      </c>
      <c r="L1072">
        <f>MID(K1072,1,10)</f>
        <v/>
      </c>
      <c r="M1072" t="inlineStr">
        <is>
          <t>8.8</t>
        </is>
      </c>
      <c r="N1072" t="inlineStr">
        <is>
          <t>Colegio de Bachilleres del Estado de Quintana Roo</t>
        </is>
      </c>
      <c r="P1072" s="1">
        <f>DATE(INT(RAND()*(2008 - 2006 + 1) + 2006), INT(RAND()*12 + 1), INT(RAND()*28 + 1))</f>
        <v/>
      </c>
      <c r="Q1072">
        <f>CHOOSE(RANDBETWEEN(1,2),"Si","No")</f>
        <v/>
      </c>
      <c r="R1072">
        <f>IF(Q1072="Si",CHOOSE(RANDBETWEEN(1,3),"Excelencia","Apoyo Académico","Excelencia"), " ")</f>
        <v/>
      </c>
      <c r="S1072">
        <f>RANDBETWEEN(100, 200)</f>
        <v/>
      </c>
      <c r="T1072">
        <f>CHOOSE(RANDBETWEEN(1,2),"Si","No")</f>
        <v/>
      </c>
      <c r="U1072">
        <f>CHOOSE(RANDBETWEEN(1,2),"Si","No")</f>
        <v/>
      </c>
      <c r="V1072">
        <f>IF(U1072="Si",CHOOSE(RANDBETWEEN(1,3),"Maya","Tzeltal","Náhuatl", "Misteco", "Otomí"), " ")</f>
        <v/>
      </c>
      <c r="W1072">
        <f>CHOOSE(RANDBETWEEN(1,2),"Si","No")</f>
        <v/>
      </c>
      <c r="X1072">
        <f>IF(W1072="Si",CHOOSE(RANDBETWEEN(1,3),"Motriz","Auditiva","Visual"), " ")</f>
        <v/>
      </c>
      <c r="Y1072">
        <f>TEXT(RANDBETWEEN(1000000000,9999999999), "0000000000")</f>
        <v/>
      </c>
      <c r="Z1072">
        <f>LOWER(LEFT(C1072,FIND(" ",C1072 &amp; " ")-1)) &amp; "." &amp; LOWER(MID(C1072, FIND(" ", C1072) + 1, FIND(" ", C1072 &amp; " ", FIND(" ", C1072)+ 1) - FIND(" ", C1072)-1)) &amp; "@gmail.com"</f>
        <v/>
      </c>
      <c r="AA1072">
        <f>UPPER(LEFT(C1072,1)&amp;MID(C1072,FIND(" ",C1072)+1,1)&amp;IF(LEN(C1072)-LEN(SUBSTITUTE(C1072," ",""))&gt;=2,MID(C1072,FIND(" ",C1072,FIND(" ",C1072)+1)+1,1),"X")&amp;TEXT(P1072,"YYMMDD")&amp;H1072&amp;RANDBETWEEN(0,9)&amp;RANDBETWEEN(0,9)&amp;CHAR(RANDBETWEEN(65,90))&amp;CHAR(RANDBETWEEN(65,90)))</f>
        <v/>
      </c>
    </row>
    <row r="1073" hidden="1">
      <c r="A1073" t="inlineStr">
        <is>
          <t>240300198</t>
        </is>
      </c>
      <c r="B1073" t="inlineStr">
        <is>
          <t>VEINTICINCOAVA</t>
        </is>
      </c>
      <c r="C1073" t="inlineStr">
        <is>
          <t>VÉLEZ DE LOS SANTOS / PAMELA LUCÍA</t>
        </is>
      </c>
      <c r="D1073" t="inlineStr">
        <is>
          <t>Inscrito</t>
        </is>
      </c>
      <c r="E1073" t="inlineStr">
        <is>
          <t>Regular</t>
        </is>
      </c>
      <c r="G1073" t="inlineStr">
        <is>
          <t>Turismo Sustentable y Gestión Hotelera</t>
        </is>
      </c>
      <c r="H1073" t="inlineStr">
        <is>
          <t>F</t>
        </is>
      </c>
      <c r="I1073" t="inlineStr">
        <is>
          <t>EXM</t>
        </is>
      </c>
      <c r="J1073" t="inlineStr">
        <is>
          <t>0</t>
        </is>
      </c>
      <c r="K1073" t="inlineStr">
        <is>
          <t>2024-07-30 11:27:02.617954</t>
        </is>
      </c>
      <c r="L1073">
        <f>MID(K1073,1,10)</f>
        <v/>
      </c>
      <c r="M1073" t="inlineStr">
        <is>
          <t>7.3</t>
        </is>
      </c>
      <c r="N1073" t="inlineStr">
        <is>
          <t>Centro de Bachillerato Tecnológico Industrial y de Servicios</t>
        </is>
      </c>
      <c r="P1073" s="1">
        <f>DATE(INT(RAND()*(2008 - 2006 + 1) + 2006), INT(RAND()*12 + 1), INT(RAND()*28 + 1))</f>
        <v/>
      </c>
      <c r="Q1073">
        <f>CHOOSE(RANDBETWEEN(1,2),"Si","No")</f>
        <v/>
      </c>
      <c r="R1073">
        <f>IF(Q1073="Si",CHOOSE(RANDBETWEEN(1,3),"Excelencia","Apoyo Académico","Excelencia"), " ")</f>
        <v/>
      </c>
      <c r="S1073">
        <f>RANDBETWEEN(100, 200)</f>
        <v/>
      </c>
      <c r="T1073">
        <f>CHOOSE(RANDBETWEEN(1,2),"Si","No")</f>
        <v/>
      </c>
      <c r="U1073">
        <f>CHOOSE(RANDBETWEEN(1,2),"Si","No")</f>
        <v/>
      </c>
      <c r="V1073">
        <f>IF(U1073="Si",CHOOSE(RANDBETWEEN(1,3),"Maya","Tzeltal","Náhuatl", "Misteco", "Otomí"), " ")</f>
        <v/>
      </c>
      <c r="W1073">
        <f>CHOOSE(RANDBETWEEN(1,2),"Si","No")</f>
        <v/>
      </c>
      <c r="X1073">
        <f>IF(W1073="Si",CHOOSE(RANDBETWEEN(1,3),"Motriz","Auditiva","Visual"), " ")</f>
        <v/>
      </c>
      <c r="Y1073">
        <f>TEXT(RANDBETWEEN(1000000000,9999999999), "0000000000")</f>
        <v/>
      </c>
      <c r="Z1073">
        <f>LOWER(LEFT(C1073,FIND(" ",C1073 &amp; " ")-1)) &amp; "." &amp; LOWER(MID(C1073, FIND(" ", C1073) + 1, FIND(" ", C1073 &amp; " ", FIND(" ", C1073)+ 1) - FIND(" ", C1073)-1)) &amp; "@gmail.com"</f>
        <v/>
      </c>
      <c r="AA1073">
        <f>UPPER(LEFT(C1073,1)&amp;MID(C1073,FIND(" ",C1073)+1,1)&amp;IF(LEN(C1073)-LEN(SUBSTITUTE(C1073," ",""))&gt;=2,MID(C1073,FIND(" ",C1073,FIND(" ",C1073)+1)+1,1),"X")&amp;TEXT(P1073,"YYMMDD")&amp;H1073&amp;RANDBETWEEN(0,9)&amp;RANDBETWEEN(0,9)&amp;CHAR(RANDBETWEEN(65,90))&amp;CHAR(RANDBETWEEN(65,90)))</f>
        <v/>
      </c>
    </row>
    <row r="1074" hidden="1">
      <c r="A1074" t="inlineStr">
        <is>
          <t>240300197</t>
        </is>
      </c>
      <c r="B1074" t="inlineStr">
        <is>
          <t>VEINTICINCOAVA</t>
        </is>
      </c>
      <c r="C1074" t="inlineStr">
        <is>
          <t>DOMÍNGUEZ LORA / XIMENA</t>
        </is>
      </c>
      <c r="D1074" t="inlineStr">
        <is>
          <t>Inscrito</t>
        </is>
      </c>
      <c r="E1074" t="inlineStr">
        <is>
          <t>Regular</t>
        </is>
      </c>
      <c r="G1074" t="inlineStr">
        <is>
          <t>Turismo Sustentable y Gestión Hotelera</t>
        </is>
      </c>
      <c r="H1074" t="inlineStr">
        <is>
          <t>F</t>
        </is>
      </c>
      <c r="I1074" t="inlineStr">
        <is>
          <t>EXM</t>
        </is>
      </c>
      <c r="J1074" t="inlineStr">
        <is>
          <t>0</t>
        </is>
      </c>
      <c r="K1074" t="inlineStr">
        <is>
          <t>2024-07-30 11:27:01.427657</t>
        </is>
      </c>
      <c r="L1074">
        <f>MID(K1074,1,10)</f>
        <v/>
      </c>
      <c r="M1074" t="inlineStr">
        <is>
          <t>9.3</t>
        </is>
      </c>
      <c r="N1074" t="inlineStr">
        <is>
          <t>Colegio Nacional de Educación Profesional Técnica</t>
        </is>
      </c>
      <c r="P1074" s="1">
        <f>DATE(INT(RAND()*(2008 - 2006 + 1) + 2006), INT(RAND()*12 + 1), INT(RAND()*28 + 1))</f>
        <v/>
      </c>
      <c r="Q1074">
        <f>CHOOSE(RANDBETWEEN(1,2),"Si","No")</f>
        <v/>
      </c>
      <c r="R1074">
        <f>IF(Q1074="Si",CHOOSE(RANDBETWEEN(1,3),"Excelencia","Apoyo Académico","Excelencia"), " ")</f>
        <v/>
      </c>
      <c r="S1074">
        <f>RANDBETWEEN(100, 200)</f>
        <v/>
      </c>
      <c r="T1074">
        <f>CHOOSE(RANDBETWEEN(1,2),"Si","No")</f>
        <v/>
      </c>
      <c r="U1074">
        <f>CHOOSE(RANDBETWEEN(1,2),"Si","No")</f>
        <v/>
      </c>
      <c r="V1074">
        <f>IF(U1074="Si",CHOOSE(RANDBETWEEN(1,3),"Maya","Tzeltal","Náhuatl", "Misteco", "Otomí"), " ")</f>
        <v/>
      </c>
      <c r="W1074">
        <f>CHOOSE(RANDBETWEEN(1,2),"Si","No")</f>
        <v/>
      </c>
      <c r="X1074">
        <f>IF(W1074="Si",CHOOSE(RANDBETWEEN(1,3),"Motriz","Auditiva","Visual"), " ")</f>
        <v/>
      </c>
      <c r="Y1074">
        <f>TEXT(RANDBETWEEN(1000000000,9999999999), "0000000000")</f>
        <v/>
      </c>
      <c r="Z1074">
        <f>LOWER(LEFT(C1074,FIND(" ",C1074 &amp; " ")-1)) &amp; "." &amp; LOWER(MID(C1074, FIND(" ", C1074) + 1, FIND(" ", C1074 &amp; " ", FIND(" ", C1074)+ 1) - FIND(" ", C1074)-1)) &amp; "@gmail.com"</f>
        <v/>
      </c>
      <c r="AA1074">
        <f>UPPER(LEFT(C1074,1)&amp;MID(C1074,FIND(" ",C1074)+1,1)&amp;IF(LEN(C1074)-LEN(SUBSTITUTE(C1074," ",""))&gt;=2,MID(C1074,FIND(" ",C1074,FIND(" ",C1074)+1)+1,1),"X")&amp;TEXT(P1074,"YYMMDD")&amp;H1074&amp;RANDBETWEEN(0,9)&amp;RANDBETWEEN(0,9)&amp;CHAR(RANDBETWEEN(65,90))&amp;CHAR(RANDBETWEEN(65,90)))</f>
        <v/>
      </c>
    </row>
    <row r="1075" hidden="1">
      <c r="A1075" t="inlineStr">
        <is>
          <t>240300196</t>
        </is>
      </c>
      <c r="B1075" t="inlineStr">
        <is>
          <t>VEINTICINCOAVA</t>
        </is>
      </c>
      <c r="C1075" t="inlineStr">
        <is>
          <t>ZAMORA TORRES / HANSEL SANTIAGO</t>
        </is>
      </c>
      <c r="D1075" t="inlineStr">
        <is>
          <t>Inscrito</t>
        </is>
      </c>
      <c r="E1075" t="inlineStr">
        <is>
          <t>Regular</t>
        </is>
      </c>
      <c r="G1075" t="inlineStr">
        <is>
          <t>Turismo Sustentable y Gestión Hotelera</t>
        </is>
      </c>
      <c r="H1075" t="inlineStr">
        <is>
          <t>M</t>
        </is>
      </c>
      <c r="I1075" t="inlineStr">
        <is>
          <t>EXM</t>
        </is>
      </c>
      <c r="J1075" t="inlineStr">
        <is>
          <t>0</t>
        </is>
      </c>
      <c r="K1075" t="inlineStr">
        <is>
          <t>2024-07-30 11:27:00.096252</t>
        </is>
      </c>
      <c r="L1075">
        <f>MID(K1075,1,10)</f>
        <v/>
      </c>
      <c r="M1075" t="inlineStr">
        <is>
          <t>8.9</t>
        </is>
      </c>
      <c r="N1075" t="inlineStr">
        <is>
          <t>Colegio Nacional de Educación Profesional Técnica</t>
        </is>
      </c>
      <c r="P1075" s="1">
        <f>DATE(INT(RAND()*(2008 - 2006 + 1) + 2006), INT(RAND()*12 + 1), INT(RAND()*28 + 1))</f>
        <v/>
      </c>
      <c r="Q1075">
        <f>CHOOSE(RANDBETWEEN(1,2),"Si","No")</f>
        <v/>
      </c>
      <c r="R1075">
        <f>IF(Q1075="Si",CHOOSE(RANDBETWEEN(1,3),"Excelencia","Apoyo Académico","Excelencia"), " ")</f>
        <v/>
      </c>
      <c r="S1075">
        <f>RANDBETWEEN(100, 200)</f>
        <v/>
      </c>
      <c r="T1075">
        <f>CHOOSE(RANDBETWEEN(1,2),"Si","No")</f>
        <v/>
      </c>
      <c r="U1075">
        <f>CHOOSE(RANDBETWEEN(1,2),"Si","No")</f>
        <v/>
      </c>
      <c r="V1075">
        <f>IF(U1075="Si",CHOOSE(RANDBETWEEN(1,3),"Maya","Tzeltal","Náhuatl", "Misteco", "Otomí"), " ")</f>
        <v/>
      </c>
      <c r="W1075">
        <f>CHOOSE(RANDBETWEEN(1,2),"Si","No")</f>
        <v/>
      </c>
      <c r="X1075">
        <f>IF(W1075="Si",CHOOSE(RANDBETWEEN(1,3),"Motriz","Auditiva","Visual"), " ")</f>
        <v/>
      </c>
      <c r="Y1075">
        <f>TEXT(RANDBETWEEN(1000000000,9999999999), "0000000000")</f>
        <v/>
      </c>
      <c r="Z1075">
        <f>LOWER(LEFT(C1075,FIND(" ",C1075 &amp; " ")-1)) &amp; "." &amp; LOWER(MID(C1075, FIND(" ", C1075) + 1, FIND(" ", C1075 &amp; " ", FIND(" ", C1075)+ 1) - FIND(" ", C1075)-1)) &amp; "@gmail.com"</f>
        <v/>
      </c>
      <c r="AA1075">
        <f>UPPER(LEFT(C1075,1)&amp;MID(C1075,FIND(" ",C1075)+1,1)&amp;IF(LEN(C1075)-LEN(SUBSTITUTE(C1075," ",""))&gt;=2,MID(C1075,FIND(" ",C1075,FIND(" ",C1075)+1)+1,1),"X")&amp;TEXT(P1075,"YYMMDD")&amp;H1075&amp;RANDBETWEEN(0,9)&amp;RANDBETWEEN(0,9)&amp;CHAR(RANDBETWEEN(65,90))&amp;CHAR(RANDBETWEEN(65,90)))</f>
        <v/>
      </c>
    </row>
    <row r="1076" hidden="1">
      <c r="A1076" t="inlineStr">
        <is>
          <t>240300195</t>
        </is>
      </c>
      <c r="B1076" t="inlineStr">
        <is>
          <t>VEINTICINCOAVA</t>
        </is>
      </c>
      <c r="C1076" t="inlineStr">
        <is>
          <t>GARCIA MONTES DE OCA / EMILY JAZMÍN</t>
        </is>
      </c>
      <c r="D1076" t="inlineStr">
        <is>
          <t>Inscrito</t>
        </is>
      </c>
      <c r="E1076" t="inlineStr">
        <is>
          <t>Regular</t>
        </is>
      </c>
      <c r="G1076" t="inlineStr">
        <is>
          <t>Turismo Sustentable y Gestión Hotelera</t>
        </is>
      </c>
      <c r="H1076" t="inlineStr">
        <is>
          <t>F</t>
        </is>
      </c>
      <c r="I1076" t="inlineStr">
        <is>
          <t>EXM</t>
        </is>
      </c>
      <c r="J1076" t="inlineStr">
        <is>
          <t>0</t>
        </is>
      </c>
      <c r="K1076" t="inlineStr">
        <is>
          <t>2024-07-30 11:26:53.119726</t>
        </is>
      </c>
      <c r="L1076">
        <f>MID(K1076,1,10)</f>
        <v/>
      </c>
      <c r="M1076" t="inlineStr">
        <is>
          <t>8.6</t>
        </is>
      </c>
      <c r="N1076" t="inlineStr">
        <is>
          <t>Centro de Bachillerato Tecnológico Industrial y de Servicios</t>
        </is>
      </c>
      <c r="P1076" s="1">
        <f>DATE(INT(RAND()*(2008 - 2006 + 1) + 2006), INT(RAND()*12 + 1), INT(RAND()*28 + 1))</f>
        <v/>
      </c>
      <c r="Q1076">
        <f>CHOOSE(RANDBETWEEN(1,2),"Si","No")</f>
        <v/>
      </c>
      <c r="R1076">
        <f>IF(Q1076="Si",CHOOSE(RANDBETWEEN(1,3),"Excelencia","Apoyo Académico","Excelencia"), " ")</f>
        <v/>
      </c>
      <c r="S1076">
        <f>RANDBETWEEN(100, 200)</f>
        <v/>
      </c>
      <c r="T1076">
        <f>CHOOSE(RANDBETWEEN(1,2),"Si","No")</f>
        <v/>
      </c>
      <c r="U1076">
        <f>CHOOSE(RANDBETWEEN(1,2),"Si","No")</f>
        <v/>
      </c>
      <c r="V1076">
        <f>IF(U1076="Si",CHOOSE(RANDBETWEEN(1,3),"Maya","Tzeltal","Náhuatl", "Misteco", "Otomí"), " ")</f>
        <v/>
      </c>
      <c r="W1076">
        <f>CHOOSE(RANDBETWEEN(1,2),"Si","No")</f>
        <v/>
      </c>
      <c r="X1076">
        <f>IF(W1076="Si",CHOOSE(RANDBETWEEN(1,3),"Motriz","Auditiva","Visual"), " ")</f>
        <v/>
      </c>
      <c r="Y1076">
        <f>TEXT(RANDBETWEEN(1000000000,9999999999), "0000000000")</f>
        <v/>
      </c>
      <c r="Z1076">
        <f>LOWER(LEFT(C1076,FIND(" ",C1076 &amp; " ")-1)) &amp; "." &amp; LOWER(MID(C1076, FIND(" ", C1076) + 1, FIND(" ", C1076 &amp; " ", FIND(" ", C1076)+ 1) - FIND(" ", C1076)-1)) &amp; "@gmail.com"</f>
        <v/>
      </c>
      <c r="AA1076">
        <f>UPPER(LEFT(C1076,1)&amp;MID(C1076,FIND(" ",C1076)+1,1)&amp;IF(LEN(C1076)-LEN(SUBSTITUTE(C1076," ",""))&gt;=2,MID(C1076,FIND(" ",C1076,FIND(" ",C1076)+1)+1,1),"X")&amp;TEXT(P1076,"YYMMDD")&amp;H1076&amp;RANDBETWEEN(0,9)&amp;RANDBETWEEN(0,9)&amp;CHAR(RANDBETWEEN(65,90))&amp;CHAR(RANDBETWEEN(65,90)))</f>
        <v/>
      </c>
    </row>
    <row r="1077" hidden="1">
      <c r="A1077" t="inlineStr">
        <is>
          <t>240300194</t>
        </is>
      </c>
      <c r="B1077" t="inlineStr">
        <is>
          <t>VEINTICINCOAVA</t>
        </is>
      </c>
      <c r="C1077" t="inlineStr">
        <is>
          <t>MAY SULUB / MANUEL ORLANDO</t>
        </is>
      </c>
      <c r="D1077" t="inlineStr">
        <is>
          <t>Inscrito</t>
        </is>
      </c>
      <c r="E1077" t="inlineStr">
        <is>
          <t>Regular</t>
        </is>
      </c>
      <c r="G1077" t="inlineStr">
        <is>
          <t>Turismo Sustentable y Gestión Hotelera</t>
        </is>
      </c>
      <c r="H1077" t="inlineStr">
        <is>
          <t>M</t>
        </is>
      </c>
      <c r="I1077" t="inlineStr">
        <is>
          <t>EXM</t>
        </is>
      </c>
      <c r="J1077" t="inlineStr">
        <is>
          <t>0</t>
        </is>
      </c>
      <c r="K1077" t="inlineStr">
        <is>
          <t>2024-07-30 11:26:53.031447</t>
        </is>
      </c>
      <c r="L1077">
        <f>MID(K1077,1,10)</f>
        <v/>
      </c>
      <c r="M1077" t="inlineStr">
        <is>
          <t>8.4</t>
        </is>
      </c>
      <c r="N1077" t="inlineStr">
        <is>
          <t>Colegio de Bachilleres del Estado de Quintana Roo</t>
        </is>
      </c>
      <c r="P1077" s="1">
        <f>DATE(INT(RAND()*(2008 - 2006 + 1) + 2006), INT(RAND()*12 + 1), INT(RAND()*28 + 1))</f>
        <v/>
      </c>
      <c r="Q1077">
        <f>CHOOSE(RANDBETWEEN(1,2),"Si","No")</f>
        <v/>
      </c>
      <c r="R1077">
        <f>IF(Q1077="Si",CHOOSE(RANDBETWEEN(1,3),"Excelencia","Apoyo Académico","Excelencia"), " ")</f>
        <v/>
      </c>
      <c r="S1077">
        <f>RANDBETWEEN(100, 200)</f>
        <v/>
      </c>
      <c r="T1077">
        <f>CHOOSE(RANDBETWEEN(1,2),"Si","No")</f>
        <v/>
      </c>
      <c r="U1077">
        <f>CHOOSE(RANDBETWEEN(1,2),"Si","No")</f>
        <v/>
      </c>
      <c r="V1077">
        <f>IF(U1077="Si",CHOOSE(RANDBETWEEN(1,3),"Maya","Tzeltal","Náhuatl", "Misteco", "Otomí"), " ")</f>
        <v/>
      </c>
      <c r="W1077">
        <f>CHOOSE(RANDBETWEEN(1,2),"Si","No")</f>
        <v/>
      </c>
      <c r="X1077">
        <f>IF(W1077="Si",CHOOSE(RANDBETWEEN(1,3),"Motriz","Auditiva","Visual"), " ")</f>
        <v/>
      </c>
      <c r="Y1077">
        <f>TEXT(RANDBETWEEN(1000000000,9999999999), "0000000000")</f>
        <v/>
      </c>
      <c r="Z1077">
        <f>LOWER(LEFT(C1077,FIND(" ",C1077 &amp; " ")-1)) &amp; "." &amp; LOWER(MID(C1077, FIND(" ", C1077) + 1, FIND(" ", C1077 &amp; " ", FIND(" ", C1077)+ 1) - FIND(" ", C1077)-1)) &amp; "@gmail.com"</f>
        <v/>
      </c>
      <c r="AA1077">
        <f>UPPER(LEFT(C1077,1)&amp;MID(C1077,FIND(" ",C1077)+1,1)&amp;IF(LEN(C1077)-LEN(SUBSTITUTE(C1077," ",""))&gt;=2,MID(C1077,FIND(" ",C1077,FIND(" ",C1077)+1)+1,1),"X")&amp;TEXT(P1077,"YYMMDD")&amp;H1077&amp;RANDBETWEEN(0,9)&amp;RANDBETWEEN(0,9)&amp;CHAR(RANDBETWEEN(65,90))&amp;CHAR(RANDBETWEEN(65,90)))</f>
        <v/>
      </c>
    </row>
    <row r="1078" hidden="1">
      <c r="A1078" t="inlineStr">
        <is>
          <t>240300193</t>
        </is>
      </c>
      <c r="B1078" t="inlineStr">
        <is>
          <t>VEINTICINCOAVA</t>
        </is>
      </c>
      <c r="C1078" t="inlineStr">
        <is>
          <t>JIMENEZ CAAMAL / MELANI NANCI</t>
        </is>
      </c>
      <c r="D1078" t="inlineStr">
        <is>
          <t>Inscrito</t>
        </is>
      </c>
      <c r="E1078" t="inlineStr">
        <is>
          <t>Regular</t>
        </is>
      </c>
      <c r="G1078" t="inlineStr">
        <is>
          <t>Turismo Alternativo y Gestión del Patrimonio</t>
        </is>
      </c>
      <c r="H1078" t="inlineStr">
        <is>
          <t>F</t>
        </is>
      </c>
      <c r="I1078" t="inlineStr">
        <is>
          <t>EXM</t>
        </is>
      </c>
      <c r="J1078" t="inlineStr">
        <is>
          <t>0</t>
        </is>
      </c>
      <c r="K1078" t="inlineStr">
        <is>
          <t>2024-07-30 11:26:52.86827</t>
        </is>
      </c>
      <c r="L1078">
        <f>MID(K1078,1,10)</f>
        <v/>
      </c>
      <c r="M1078" t="inlineStr">
        <is>
          <t>9.1</t>
        </is>
      </c>
      <c r="N1078" t="inlineStr">
        <is>
          <t xml:space="preserve">Colegio de Estudios Cientificos y Tecnologicos Plantel Cecyte IV </t>
        </is>
      </c>
      <c r="P1078" s="1">
        <f>DATE(INT(RAND()*(2008 - 2006 + 1) + 2006), INT(RAND()*12 + 1), INT(RAND()*28 + 1))</f>
        <v/>
      </c>
      <c r="Q1078">
        <f>CHOOSE(RANDBETWEEN(1,2),"Si","No")</f>
        <v/>
      </c>
      <c r="R1078">
        <f>IF(Q1078="Si",CHOOSE(RANDBETWEEN(1,3),"Excelencia","Apoyo Académico","Excelencia"), " ")</f>
        <v/>
      </c>
      <c r="S1078">
        <f>RANDBETWEEN(100, 200)</f>
        <v/>
      </c>
      <c r="T1078">
        <f>CHOOSE(RANDBETWEEN(1,2),"Si","No")</f>
        <v/>
      </c>
      <c r="U1078">
        <f>CHOOSE(RANDBETWEEN(1,2),"Si","No")</f>
        <v/>
      </c>
      <c r="V1078">
        <f>IF(U1078="Si",CHOOSE(RANDBETWEEN(1,3),"Maya","Tzeltal","Náhuatl", "Misteco", "Otomí"), " ")</f>
        <v/>
      </c>
      <c r="W1078">
        <f>CHOOSE(RANDBETWEEN(1,2),"Si","No")</f>
        <v/>
      </c>
      <c r="X1078">
        <f>IF(W1078="Si",CHOOSE(RANDBETWEEN(1,3),"Motriz","Auditiva","Visual"), " ")</f>
        <v/>
      </c>
      <c r="Y1078">
        <f>TEXT(RANDBETWEEN(1000000000,9999999999), "0000000000")</f>
        <v/>
      </c>
      <c r="Z1078">
        <f>LOWER(LEFT(C1078,FIND(" ",C1078 &amp; " ")-1)) &amp; "." &amp; LOWER(MID(C1078, FIND(" ", C1078) + 1, FIND(" ", C1078 &amp; " ", FIND(" ", C1078)+ 1) - FIND(" ", C1078)-1)) &amp; "@gmail.com"</f>
        <v/>
      </c>
      <c r="AA1078">
        <f>UPPER(LEFT(C1078,1)&amp;MID(C1078,FIND(" ",C1078)+1,1)&amp;IF(LEN(C1078)-LEN(SUBSTITUTE(C1078," ",""))&gt;=2,MID(C1078,FIND(" ",C1078,FIND(" ",C1078)+1)+1,1),"X")&amp;TEXT(P1078,"YYMMDD")&amp;H1078&amp;RANDBETWEEN(0,9)&amp;RANDBETWEEN(0,9)&amp;CHAR(RANDBETWEEN(65,90))&amp;CHAR(RANDBETWEEN(65,90)))</f>
        <v/>
      </c>
    </row>
    <row r="1079" hidden="1">
      <c r="A1079" t="inlineStr">
        <is>
          <t>240300192</t>
        </is>
      </c>
      <c r="B1079" t="inlineStr">
        <is>
          <t>VEINTICINCOAVA</t>
        </is>
      </c>
      <c r="C1079" t="inlineStr">
        <is>
          <t>MONTES TAMAY / EDGAR ISAÍAS</t>
        </is>
      </c>
      <c r="D1079" t="inlineStr">
        <is>
          <t>Inscrito</t>
        </is>
      </c>
      <c r="E1079" t="inlineStr">
        <is>
          <t>Regular</t>
        </is>
      </c>
      <c r="G1079" t="inlineStr">
        <is>
          <t>Turismo Sustentable y Gestión Hotelera</t>
        </is>
      </c>
      <c r="H1079" t="inlineStr">
        <is>
          <t>M</t>
        </is>
      </c>
      <c r="I1079" t="inlineStr">
        <is>
          <t>EXM</t>
        </is>
      </c>
      <c r="J1079" t="inlineStr">
        <is>
          <t>0</t>
        </is>
      </c>
      <c r="K1079" t="inlineStr">
        <is>
          <t>2024-07-30 11:26:51.547635</t>
        </is>
      </c>
      <c r="L1079">
        <f>MID(K1079,1,10)</f>
        <v/>
      </c>
      <c r="M1079" t="inlineStr">
        <is>
          <t>9.5</t>
        </is>
      </c>
      <c r="N1079" t="inlineStr">
        <is>
          <t>Cecyte Plantel Cancún II</t>
        </is>
      </c>
      <c r="P1079" s="1">
        <f>DATE(INT(RAND()*(2008 - 2006 + 1) + 2006), INT(RAND()*12 + 1), INT(RAND()*28 + 1))</f>
        <v/>
      </c>
      <c r="Q1079">
        <f>CHOOSE(RANDBETWEEN(1,2),"Si","No")</f>
        <v/>
      </c>
      <c r="R1079">
        <f>IF(Q1079="Si",CHOOSE(RANDBETWEEN(1,3),"Excelencia","Apoyo Académico","Excelencia"), " ")</f>
        <v/>
      </c>
      <c r="S1079">
        <f>RANDBETWEEN(100, 200)</f>
        <v/>
      </c>
      <c r="T1079">
        <f>CHOOSE(RANDBETWEEN(1,2),"Si","No")</f>
        <v/>
      </c>
      <c r="U1079">
        <f>CHOOSE(RANDBETWEEN(1,2),"Si","No")</f>
        <v/>
      </c>
      <c r="V1079">
        <f>IF(U1079="Si",CHOOSE(RANDBETWEEN(1,3),"Maya","Tzeltal","Náhuatl", "Misteco", "Otomí"), " ")</f>
        <v/>
      </c>
      <c r="W1079">
        <f>CHOOSE(RANDBETWEEN(1,2),"Si","No")</f>
        <v/>
      </c>
      <c r="X1079">
        <f>IF(W1079="Si",CHOOSE(RANDBETWEEN(1,3),"Motriz","Auditiva","Visual"), " ")</f>
        <v/>
      </c>
      <c r="Y1079">
        <f>TEXT(RANDBETWEEN(1000000000,9999999999), "0000000000")</f>
        <v/>
      </c>
      <c r="Z1079">
        <f>LOWER(LEFT(C1079,FIND(" ",C1079 &amp; " ")-1)) &amp; "." &amp; LOWER(MID(C1079, FIND(" ", C1079) + 1, FIND(" ", C1079 &amp; " ", FIND(" ", C1079)+ 1) - FIND(" ", C1079)-1)) &amp; "@gmail.com"</f>
        <v/>
      </c>
      <c r="AA1079">
        <f>UPPER(LEFT(C1079,1)&amp;MID(C1079,FIND(" ",C1079)+1,1)&amp;IF(LEN(C1079)-LEN(SUBSTITUTE(C1079," ",""))&gt;=2,MID(C1079,FIND(" ",C1079,FIND(" ",C1079)+1)+1,1),"X")&amp;TEXT(P1079,"YYMMDD")&amp;H1079&amp;RANDBETWEEN(0,9)&amp;RANDBETWEEN(0,9)&amp;CHAR(RANDBETWEEN(65,90))&amp;CHAR(RANDBETWEEN(65,90)))</f>
        <v/>
      </c>
    </row>
    <row r="1080" hidden="1">
      <c r="A1080" t="inlineStr">
        <is>
          <t>240300191</t>
        </is>
      </c>
      <c r="B1080" t="inlineStr">
        <is>
          <t>VEINTICINCOAVA</t>
        </is>
      </c>
      <c r="C1080" t="inlineStr">
        <is>
          <t>RIVAS PAREDES / LEONARDO</t>
        </is>
      </c>
      <c r="D1080" t="inlineStr">
        <is>
          <t>Inscrito</t>
        </is>
      </c>
      <c r="E1080" t="inlineStr">
        <is>
          <t>Regular</t>
        </is>
      </c>
      <c r="G1080" t="inlineStr">
        <is>
          <t>Turismo Alternativo y Gestión del Patrimonio</t>
        </is>
      </c>
      <c r="H1080" t="inlineStr">
        <is>
          <t>M</t>
        </is>
      </c>
      <c r="I1080" t="inlineStr">
        <is>
          <t>EXM</t>
        </is>
      </c>
      <c r="J1080" t="inlineStr">
        <is>
          <t>0</t>
        </is>
      </c>
      <c r="K1080" t="inlineStr">
        <is>
          <t>2024-07-30 11:26:51.360364</t>
        </is>
      </c>
      <c r="L1080">
        <f>MID(K1080,1,10)</f>
        <v/>
      </c>
      <c r="M1080" t="inlineStr">
        <is>
          <t>8.2</t>
        </is>
      </c>
      <c r="N1080" t="inlineStr">
        <is>
          <t>Colegio de Bachilleres del Estado de Quintana Roo</t>
        </is>
      </c>
      <c r="P1080" s="1">
        <f>DATE(INT(RAND()*(2008 - 2006 + 1) + 2006), INT(RAND()*12 + 1), INT(RAND()*28 + 1))</f>
        <v/>
      </c>
      <c r="Q1080">
        <f>CHOOSE(RANDBETWEEN(1,2),"Si","No")</f>
        <v/>
      </c>
      <c r="R1080">
        <f>IF(Q1080="Si",CHOOSE(RANDBETWEEN(1,3),"Excelencia","Apoyo Académico","Excelencia"), " ")</f>
        <v/>
      </c>
      <c r="S1080">
        <f>RANDBETWEEN(100, 200)</f>
        <v/>
      </c>
      <c r="T1080">
        <f>CHOOSE(RANDBETWEEN(1,2),"Si","No")</f>
        <v/>
      </c>
      <c r="U1080">
        <f>CHOOSE(RANDBETWEEN(1,2),"Si","No")</f>
        <v/>
      </c>
      <c r="V1080">
        <f>IF(U1080="Si",CHOOSE(RANDBETWEEN(1,3),"Maya","Tzeltal","Náhuatl", "Misteco", "Otomí"), " ")</f>
        <v/>
      </c>
      <c r="W1080">
        <f>CHOOSE(RANDBETWEEN(1,2),"Si","No")</f>
        <v/>
      </c>
      <c r="X1080">
        <f>IF(W1080="Si",CHOOSE(RANDBETWEEN(1,3),"Motriz","Auditiva","Visual"), " ")</f>
        <v/>
      </c>
      <c r="Y1080">
        <f>TEXT(RANDBETWEEN(1000000000,9999999999), "0000000000")</f>
        <v/>
      </c>
      <c r="Z1080">
        <f>LOWER(LEFT(C1080,FIND(" ",C1080 &amp; " ")-1)) &amp; "." &amp; LOWER(MID(C1080, FIND(" ", C1080) + 1, FIND(" ", C1080 &amp; " ", FIND(" ", C1080)+ 1) - FIND(" ", C1080)-1)) &amp; "@gmail.com"</f>
        <v/>
      </c>
      <c r="AA1080">
        <f>UPPER(LEFT(C1080,1)&amp;MID(C1080,FIND(" ",C1080)+1,1)&amp;IF(LEN(C1080)-LEN(SUBSTITUTE(C1080," ",""))&gt;=2,MID(C1080,FIND(" ",C1080,FIND(" ",C1080)+1)+1,1),"X")&amp;TEXT(P1080,"YYMMDD")&amp;H1080&amp;RANDBETWEEN(0,9)&amp;RANDBETWEEN(0,9)&amp;CHAR(RANDBETWEEN(65,90))&amp;CHAR(RANDBETWEEN(65,90)))</f>
        <v/>
      </c>
    </row>
    <row r="1081" hidden="1">
      <c r="A1081" t="inlineStr">
        <is>
          <t>240300190</t>
        </is>
      </c>
      <c r="B1081" t="inlineStr">
        <is>
          <t>VEINTICINCOAVA</t>
        </is>
      </c>
      <c r="C1081" t="inlineStr">
        <is>
          <t>JIMENEZ HERNANDEZ / JONATHAN</t>
        </is>
      </c>
      <c r="D1081" t="inlineStr">
        <is>
          <t>Inscrito</t>
        </is>
      </c>
      <c r="E1081" t="inlineStr">
        <is>
          <t>Regular</t>
        </is>
      </c>
      <c r="G1081" t="inlineStr">
        <is>
          <t>Turismo Sustentable y Gestión Hotelera</t>
        </is>
      </c>
      <c r="H1081" t="inlineStr">
        <is>
          <t>M</t>
        </is>
      </c>
      <c r="I1081" t="inlineStr">
        <is>
          <t>EXM</t>
        </is>
      </c>
      <c r="J1081" t="inlineStr">
        <is>
          <t>0</t>
        </is>
      </c>
      <c r="K1081" t="inlineStr">
        <is>
          <t>2024-07-30 11:26:51.054416</t>
        </is>
      </c>
      <c r="L1081">
        <f>MID(K1081,1,10)</f>
        <v/>
      </c>
      <c r="M1081" t="inlineStr">
        <is>
          <t>8</t>
        </is>
      </c>
      <c r="N1081" t="inlineStr">
        <is>
          <t>Colegio de Bachilleres del Estado de Quintana Roo</t>
        </is>
      </c>
      <c r="P1081" s="1">
        <f>DATE(INT(RAND()*(2008 - 2006 + 1) + 2006), INT(RAND()*12 + 1), INT(RAND()*28 + 1))</f>
        <v/>
      </c>
      <c r="Q1081">
        <f>CHOOSE(RANDBETWEEN(1,2),"Si","No")</f>
        <v/>
      </c>
      <c r="R1081">
        <f>IF(Q1081="Si",CHOOSE(RANDBETWEEN(1,3),"Excelencia","Apoyo Académico","Excelencia"), " ")</f>
        <v/>
      </c>
      <c r="S1081">
        <f>RANDBETWEEN(100, 200)</f>
        <v/>
      </c>
      <c r="T1081">
        <f>CHOOSE(RANDBETWEEN(1,2),"Si","No")</f>
        <v/>
      </c>
      <c r="U1081">
        <f>CHOOSE(RANDBETWEEN(1,2),"Si","No")</f>
        <v/>
      </c>
      <c r="V1081">
        <f>IF(U1081="Si",CHOOSE(RANDBETWEEN(1,3),"Maya","Tzeltal","Náhuatl", "Misteco", "Otomí"), " ")</f>
        <v/>
      </c>
      <c r="W1081">
        <f>CHOOSE(RANDBETWEEN(1,2),"Si","No")</f>
        <v/>
      </c>
      <c r="X1081">
        <f>IF(W1081="Si",CHOOSE(RANDBETWEEN(1,3),"Motriz","Auditiva","Visual"), " ")</f>
        <v/>
      </c>
      <c r="Y1081">
        <f>TEXT(RANDBETWEEN(1000000000,9999999999), "0000000000")</f>
        <v/>
      </c>
      <c r="Z1081">
        <f>LOWER(LEFT(C1081,FIND(" ",C1081 &amp; " ")-1)) &amp; "." &amp; LOWER(MID(C1081, FIND(" ", C1081) + 1, FIND(" ", C1081 &amp; " ", FIND(" ", C1081)+ 1) - FIND(" ", C1081)-1)) &amp; "@gmail.com"</f>
        <v/>
      </c>
      <c r="AA1081">
        <f>UPPER(LEFT(C1081,1)&amp;MID(C1081,FIND(" ",C1081)+1,1)&amp;IF(LEN(C1081)-LEN(SUBSTITUTE(C1081," ",""))&gt;=2,MID(C1081,FIND(" ",C1081,FIND(" ",C1081)+1)+1,1),"X")&amp;TEXT(P1081,"YYMMDD")&amp;H1081&amp;RANDBETWEEN(0,9)&amp;RANDBETWEEN(0,9)&amp;CHAR(RANDBETWEEN(65,90))&amp;CHAR(RANDBETWEEN(65,90)))</f>
        <v/>
      </c>
    </row>
    <row r="1082" hidden="1">
      <c r="A1082" t="inlineStr">
        <is>
          <t>240300189</t>
        </is>
      </c>
      <c r="B1082" t="inlineStr">
        <is>
          <t>VEINTICINCOAVA</t>
        </is>
      </c>
      <c r="C1082" t="inlineStr">
        <is>
          <t>UN CEN / ALEJANDRA GUADALUPE</t>
        </is>
      </c>
      <c r="D1082" t="inlineStr">
        <is>
          <t>Inscrito</t>
        </is>
      </c>
      <c r="E1082" t="inlineStr">
        <is>
          <t>Regular</t>
        </is>
      </c>
      <c r="G1082" t="inlineStr">
        <is>
          <t>Turismo Sustentable y Gestión Hotelera</t>
        </is>
      </c>
      <c r="H1082" t="inlineStr">
        <is>
          <t>F</t>
        </is>
      </c>
      <c r="I1082" t="inlineStr">
        <is>
          <t>EXM</t>
        </is>
      </c>
      <c r="J1082" t="inlineStr">
        <is>
          <t>0</t>
        </is>
      </c>
      <c r="K1082" t="inlineStr">
        <is>
          <t>2024-07-30 11:26:49.760396</t>
        </is>
      </c>
      <c r="L1082">
        <f>MID(K1082,1,10)</f>
        <v/>
      </c>
      <c r="M1082" t="inlineStr">
        <is>
          <t>8.2</t>
        </is>
      </c>
      <c r="N1082" t="inlineStr">
        <is>
          <t>Colegio de Bachilleres del Estado de Quintana Roo</t>
        </is>
      </c>
      <c r="P1082" s="1">
        <f>DATE(INT(RAND()*(2008 - 2006 + 1) + 2006), INT(RAND()*12 + 1), INT(RAND()*28 + 1))</f>
        <v/>
      </c>
      <c r="Q1082">
        <f>CHOOSE(RANDBETWEEN(1,2),"Si","No")</f>
        <v/>
      </c>
      <c r="R1082">
        <f>IF(Q1082="Si",CHOOSE(RANDBETWEEN(1,3),"Excelencia","Apoyo Académico","Excelencia"), " ")</f>
        <v/>
      </c>
      <c r="S1082">
        <f>RANDBETWEEN(100, 200)</f>
        <v/>
      </c>
      <c r="T1082">
        <f>CHOOSE(RANDBETWEEN(1,2),"Si","No")</f>
        <v/>
      </c>
      <c r="U1082">
        <f>CHOOSE(RANDBETWEEN(1,2),"Si","No")</f>
        <v/>
      </c>
      <c r="V1082">
        <f>IF(U1082="Si",CHOOSE(RANDBETWEEN(1,3),"Maya","Tzeltal","Náhuatl", "Misteco", "Otomí"), " ")</f>
        <v/>
      </c>
      <c r="W1082">
        <f>CHOOSE(RANDBETWEEN(1,2),"Si","No")</f>
        <v/>
      </c>
      <c r="X1082">
        <f>IF(W1082="Si",CHOOSE(RANDBETWEEN(1,3),"Motriz","Auditiva","Visual"), " ")</f>
        <v/>
      </c>
      <c r="Y1082">
        <f>TEXT(RANDBETWEEN(1000000000,9999999999), "0000000000")</f>
        <v/>
      </c>
      <c r="Z1082">
        <f>LOWER(LEFT(C1082,FIND(" ",C1082 &amp; " ")-1)) &amp; "." &amp; LOWER(MID(C1082, FIND(" ", C1082) + 1, FIND(" ", C1082 &amp; " ", FIND(" ", C1082)+ 1) - FIND(" ", C1082)-1)) &amp; "@gmail.com"</f>
        <v/>
      </c>
      <c r="AA1082">
        <f>UPPER(LEFT(C1082,1)&amp;MID(C1082,FIND(" ",C1082)+1,1)&amp;IF(LEN(C1082)-LEN(SUBSTITUTE(C1082," ",""))&gt;=2,MID(C1082,FIND(" ",C1082,FIND(" ",C1082)+1)+1,1),"X")&amp;TEXT(P1082,"YYMMDD")&amp;H1082&amp;RANDBETWEEN(0,9)&amp;RANDBETWEEN(0,9)&amp;CHAR(RANDBETWEEN(65,90))&amp;CHAR(RANDBETWEEN(65,90)))</f>
        <v/>
      </c>
    </row>
    <row r="1083" hidden="1">
      <c r="A1083" t="inlineStr">
        <is>
          <t>240300188</t>
        </is>
      </c>
      <c r="B1083" t="inlineStr">
        <is>
          <t>VEINTICINCOAVA</t>
        </is>
      </c>
      <c r="C1083" t="inlineStr">
        <is>
          <t>LEÓN DÁVILA / EMILY ABIGAIL</t>
        </is>
      </c>
      <c r="D1083" t="inlineStr">
        <is>
          <t>Inscrito</t>
        </is>
      </c>
      <c r="E1083" t="inlineStr">
        <is>
          <t>Regular</t>
        </is>
      </c>
      <c r="G1083" t="inlineStr">
        <is>
          <t>Turismo Alternativo y Gestión del Patrimonio</t>
        </is>
      </c>
      <c r="H1083" t="inlineStr">
        <is>
          <t>F</t>
        </is>
      </c>
      <c r="I1083" t="inlineStr">
        <is>
          <t>EXM</t>
        </is>
      </c>
      <c r="J1083" t="inlineStr">
        <is>
          <t>0</t>
        </is>
      </c>
      <c r="K1083" t="inlineStr">
        <is>
          <t>2024-07-30 11:26:20.909674</t>
        </is>
      </c>
      <c r="L1083">
        <f>MID(K1083,1,10)</f>
        <v/>
      </c>
      <c r="M1083" t="inlineStr">
        <is>
          <t>9.1</t>
        </is>
      </c>
      <c r="N1083" t="inlineStr">
        <is>
          <t>Colegio Nacional de Educación Profesional Técnica</t>
        </is>
      </c>
      <c r="P1083" s="1">
        <f>DATE(INT(RAND()*(2008 - 2006 + 1) + 2006), INT(RAND()*12 + 1), INT(RAND()*28 + 1))</f>
        <v/>
      </c>
      <c r="Q1083">
        <f>CHOOSE(RANDBETWEEN(1,2),"Si","No")</f>
        <v/>
      </c>
      <c r="R1083">
        <f>IF(Q1083="Si",CHOOSE(RANDBETWEEN(1,3),"Excelencia","Apoyo Académico","Excelencia"), " ")</f>
        <v/>
      </c>
      <c r="S1083">
        <f>RANDBETWEEN(100, 200)</f>
        <v/>
      </c>
      <c r="T1083">
        <f>CHOOSE(RANDBETWEEN(1,2),"Si","No")</f>
        <v/>
      </c>
      <c r="U1083">
        <f>CHOOSE(RANDBETWEEN(1,2),"Si","No")</f>
        <v/>
      </c>
      <c r="V1083">
        <f>IF(U1083="Si",CHOOSE(RANDBETWEEN(1,3),"Maya","Tzeltal","Náhuatl", "Misteco", "Otomí"), " ")</f>
        <v/>
      </c>
      <c r="W1083">
        <f>CHOOSE(RANDBETWEEN(1,2),"Si","No")</f>
        <v/>
      </c>
      <c r="X1083">
        <f>IF(W1083="Si",CHOOSE(RANDBETWEEN(1,3),"Motriz","Auditiva","Visual"), " ")</f>
        <v/>
      </c>
      <c r="Y1083">
        <f>TEXT(RANDBETWEEN(1000000000,9999999999), "0000000000")</f>
        <v/>
      </c>
      <c r="Z1083">
        <f>LOWER(LEFT(C1083,FIND(" ",C1083 &amp; " ")-1)) &amp; "." &amp; LOWER(MID(C1083, FIND(" ", C1083) + 1, FIND(" ", C1083 &amp; " ", FIND(" ", C1083)+ 1) - FIND(" ", C1083)-1)) &amp; "@gmail.com"</f>
        <v/>
      </c>
      <c r="AA1083">
        <f>UPPER(LEFT(C1083,1)&amp;MID(C1083,FIND(" ",C1083)+1,1)&amp;IF(LEN(C1083)-LEN(SUBSTITUTE(C1083," ",""))&gt;=2,MID(C1083,FIND(" ",C1083,FIND(" ",C1083)+1)+1,1),"X")&amp;TEXT(P1083,"YYMMDD")&amp;H1083&amp;RANDBETWEEN(0,9)&amp;RANDBETWEEN(0,9)&amp;CHAR(RANDBETWEEN(65,90))&amp;CHAR(RANDBETWEEN(65,90)))</f>
        <v/>
      </c>
    </row>
    <row r="1084" hidden="1">
      <c r="A1084" t="inlineStr">
        <is>
          <t>240300187</t>
        </is>
      </c>
      <c r="B1084" t="inlineStr">
        <is>
          <t>VEINTICINCOAVA</t>
        </is>
      </c>
      <c r="C1084" t="inlineStr">
        <is>
          <t>YAM GAMBOA / JARED</t>
        </is>
      </c>
      <c r="D1084" t="inlineStr">
        <is>
          <t>Inscrito</t>
        </is>
      </c>
      <c r="E1084" t="inlineStr">
        <is>
          <t>Regular</t>
        </is>
      </c>
      <c r="G1084" t="inlineStr">
        <is>
          <t>Turismo Alternativo y Gestión del Patrimonio</t>
        </is>
      </c>
      <c r="H1084" t="inlineStr">
        <is>
          <t>M</t>
        </is>
      </c>
      <c r="I1084" t="inlineStr">
        <is>
          <t>EXM</t>
        </is>
      </c>
      <c r="J1084" t="inlineStr">
        <is>
          <t>0</t>
        </is>
      </c>
      <c r="K1084" t="inlineStr">
        <is>
          <t>2024-07-30 11:26:18.117921</t>
        </is>
      </c>
      <c r="L1084">
        <f>MID(K1084,1,10)</f>
        <v/>
      </c>
      <c r="M1084" t="inlineStr">
        <is>
          <t>7.6</t>
        </is>
      </c>
      <c r="N1084" t="inlineStr">
        <is>
          <t>Colegio de Bachilleres del Estado de Quintana Roo</t>
        </is>
      </c>
      <c r="P1084" s="1">
        <f>DATE(INT(RAND()*(2008 - 2006 + 1) + 2006), INT(RAND()*12 + 1), INT(RAND()*28 + 1))</f>
        <v/>
      </c>
      <c r="Q1084">
        <f>CHOOSE(RANDBETWEEN(1,2),"Si","No")</f>
        <v/>
      </c>
      <c r="R1084">
        <f>IF(Q1084="Si",CHOOSE(RANDBETWEEN(1,3),"Excelencia","Apoyo Académico","Excelencia"), " ")</f>
        <v/>
      </c>
      <c r="S1084">
        <f>RANDBETWEEN(100, 200)</f>
        <v/>
      </c>
      <c r="T1084">
        <f>CHOOSE(RANDBETWEEN(1,2),"Si","No")</f>
        <v/>
      </c>
      <c r="U1084">
        <f>CHOOSE(RANDBETWEEN(1,2),"Si","No")</f>
        <v/>
      </c>
      <c r="V1084">
        <f>IF(U1084="Si",CHOOSE(RANDBETWEEN(1,3),"Maya","Tzeltal","Náhuatl", "Misteco", "Otomí"), " ")</f>
        <v/>
      </c>
      <c r="W1084">
        <f>CHOOSE(RANDBETWEEN(1,2),"Si","No")</f>
        <v/>
      </c>
      <c r="X1084">
        <f>IF(W1084="Si",CHOOSE(RANDBETWEEN(1,3),"Motriz","Auditiva","Visual"), " ")</f>
        <v/>
      </c>
      <c r="Y1084">
        <f>TEXT(RANDBETWEEN(1000000000,9999999999), "0000000000")</f>
        <v/>
      </c>
      <c r="Z1084">
        <f>LOWER(LEFT(C1084,FIND(" ",C1084 &amp; " ")-1)) &amp; "." &amp; LOWER(MID(C1084, FIND(" ", C1084) + 1, FIND(" ", C1084 &amp; " ", FIND(" ", C1084)+ 1) - FIND(" ", C1084)-1)) &amp; "@gmail.com"</f>
        <v/>
      </c>
      <c r="AA1084">
        <f>UPPER(LEFT(C1084,1)&amp;MID(C1084,FIND(" ",C1084)+1,1)&amp;IF(LEN(C1084)-LEN(SUBSTITUTE(C1084," ",""))&gt;=2,MID(C1084,FIND(" ",C1084,FIND(" ",C1084)+1)+1,1),"X")&amp;TEXT(P1084,"YYMMDD")&amp;H1084&amp;RANDBETWEEN(0,9)&amp;RANDBETWEEN(0,9)&amp;CHAR(RANDBETWEEN(65,90))&amp;CHAR(RANDBETWEEN(65,90)))</f>
        <v/>
      </c>
    </row>
    <row r="1085" hidden="1">
      <c r="A1085" t="inlineStr">
        <is>
          <t>240300186</t>
        </is>
      </c>
      <c r="B1085" t="inlineStr">
        <is>
          <t>VEINTICINCOAVA</t>
        </is>
      </c>
      <c r="C1085" t="inlineStr">
        <is>
          <t>GONZALEZ BARRAGAN / BRYAN IGNACIO</t>
        </is>
      </c>
      <c r="D1085" t="inlineStr">
        <is>
          <t>Inscrito</t>
        </is>
      </c>
      <c r="E1085" t="inlineStr">
        <is>
          <t>Regular</t>
        </is>
      </c>
      <c r="G1085" t="inlineStr">
        <is>
          <t>Turismo Alternativo y Gestión del Patrimonio</t>
        </is>
      </c>
      <c r="H1085" t="inlineStr">
        <is>
          <t>M</t>
        </is>
      </c>
      <c r="I1085" t="inlineStr">
        <is>
          <t>EXM</t>
        </is>
      </c>
      <c r="J1085" t="inlineStr">
        <is>
          <t>0</t>
        </is>
      </c>
      <c r="K1085" t="inlineStr">
        <is>
          <t>2024-07-30 11:26:10.331178</t>
        </is>
      </c>
      <c r="L1085">
        <f>MID(K1085,1,10)</f>
        <v/>
      </c>
      <c r="M1085" t="inlineStr">
        <is>
          <t>8.5</t>
        </is>
      </c>
      <c r="N1085" t="inlineStr">
        <is>
          <t>Colegio de estudios científicos y tecnológicos cecyte lV</t>
        </is>
      </c>
      <c r="P1085" s="1">
        <f>DATE(INT(RAND()*(2008 - 2006 + 1) + 2006), INT(RAND()*12 + 1), INT(RAND()*28 + 1))</f>
        <v/>
      </c>
      <c r="Q1085">
        <f>CHOOSE(RANDBETWEEN(1,2),"Si","No")</f>
        <v/>
      </c>
      <c r="R1085">
        <f>IF(Q1085="Si",CHOOSE(RANDBETWEEN(1,3),"Excelencia","Apoyo Académico","Excelencia"), " ")</f>
        <v/>
      </c>
      <c r="S1085">
        <f>RANDBETWEEN(100, 200)</f>
        <v/>
      </c>
      <c r="T1085">
        <f>CHOOSE(RANDBETWEEN(1,2),"Si","No")</f>
        <v/>
      </c>
      <c r="U1085">
        <f>CHOOSE(RANDBETWEEN(1,2),"Si","No")</f>
        <v/>
      </c>
      <c r="V1085">
        <f>IF(U1085="Si",CHOOSE(RANDBETWEEN(1,3),"Maya","Tzeltal","Náhuatl", "Misteco", "Otomí"), " ")</f>
        <v/>
      </c>
      <c r="W1085">
        <f>CHOOSE(RANDBETWEEN(1,2),"Si","No")</f>
        <v/>
      </c>
      <c r="X1085">
        <f>IF(W1085="Si",CHOOSE(RANDBETWEEN(1,3),"Motriz","Auditiva","Visual"), " ")</f>
        <v/>
      </c>
      <c r="Y1085">
        <f>TEXT(RANDBETWEEN(1000000000,9999999999), "0000000000")</f>
        <v/>
      </c>
      <c r="Z1085">
        <f>LOWER(LEFT(C1085,FIND(" ",C1085 &amp; " ")-1)) &amp; "." &amp; LOWER(MID(C1085, FIND(" ", C1085) + 1, FIND(" ", C1085 &amp; " ", FIND(" ", C1085)+ 1) - FIND(" ", C1085)-1)) &amp; "@gmail.com"</f>
        <v/>
      </c>
      <c r="AA1085">
        <f>UPPER(LEFT(C1085,1)&amp;MID(C1085,FIND(" ",C1085)+1,1)&amp;IF(LEN(C1085)-LEN(SUBSTITUTE(C1085," ",""))&gt;=2,MID(C1085,FIND(" ",C1085,FIND(" ",C1085)+1)+1,1),"X")&amp;TEXT(P1085,"YYMMDD")&amp;H1085&amp;RANDBETWEEN(0,9)&amp;RANDBETWEEN(0,9)&amp;CHAR(RANDBETWEEN(65,90))&amp;CHAR(RANDBETWEEN(65,90)))</f>
        <v/>
      </c>
    </row>
    <row r="1086" hidden="1">
      <c r="A1086" t="inlineStr">
        <is>
          <t>240300185</t>
        </is>
      </c>
      <c r="B1086" t="inlineStr">
        <is>
          <t>VEINTICINCOAVA</t>
        </is>
      </c>
      <c r="C1086" t="inlineStr">
        <is>
          <t>CHAN POOT / DANNA STEPHANIE</t>
        </is>
      </c>
      <c r="D1086" t="inlineStr">
        <is>
          <t>Inscrito</t>
        </is>
      </c>
      <c r="E1086" t="inlineStr">
        <is>
          <t>Regular</t>
        </is>
      </c>
      <c r="G1086" t="inlineStr">
        <is>
          <t>Turismo Alternativo y Gestión del Patrimonio</t>
        </is>
      </c>
      <c r="H1086" t="inlineStr">
        <is>
          <t>F</t>
        </is>
      </c>
      <c r="I1086" t="inlineStr">
        <is>
          <t>EXM</t>
        </is>
      </c>
      <c r="J1086" t="inlineStr">
        <is>
          <t>0</t>
        </is>
      </c>
      <c r="K1086" t="inlineStr">
        <is>
          <t>2024-07-30 11:26:06.789979</t>
        </is>
      </c>
      <c r="L1086">
        <f>MID(K1086,1,10)</f>
        <v/>
      </c>
      <c r="M1086" t="inlineStr">
        <is>
          <t>8.1</t>
        </is>
      </c>
      <c r="N1086" t="inlineStr">
        <is>
          <t>Centro de Bachillerato Tecnológico Industrial y de Servicios</t>
        </is>
      </c>
      <c r="P1086" s="1">
        <f>DATE(INT(RAND()*(2008 - 2006 + 1) + 2006), INT(RAND()*12 + 1), INT(RAND()*28 + 1))</f>
        <v/>
      </c>
      <c r="Q1086">
        <f>CHOOSE(RANDBETWEEN(1,2),"Si","No")</f>
        <v/>
      </c>
      <c r="R1086">
        <f>IF(Q1086="Si",CHOOSE(RANDBETWEEN(1,3),"Excelencia","Apoyo Académico","Excelencia"), " ")</f>
        <v/>
      </c>
      <c r="S1086">
        <f>RANDBETWEEN(100, 200)</f>
        <v/>
      </c>
      <c r="T1086">
        <f>CHOOSE(RANDBETWEEN(1,2),"Si","No")</f>
        <v/>
      </c>
      <c r="U1086">
        <f>CHOOSE(RANDBETWEEN(1,2),"Si","No")</f>
        <v/>
      </c>
      <c r="V1086">
        <f>IF(U1086="Si",CHOOSE(RANDBETWEEN(1,3),"Maya","Tzeltal","Náhuatl", "Misteco", "Otomí"), " ")</f>
        <v/>
      </c>
      <c r="W1086">
        <f>CHOOSE(RANDBETWEEN(1,2),"Si","No")</f>
        <v/>
      </c>
      <c r="X1086">
        <f>IF(W1086="Si",CHOOSE(RANDBETWEEN(1,3),"Motriz","Auditiva","Visual"), " ")</f>
        <v/>
      </c>
      <c r="Y1086">
        <f>TEXT(RANDBETWEEN(1000000000,9999999999), "0000000000")</f>
        <v/>
      </c>
      <c r="Z1086">
        <f>LOWER(LEFT(C1086,FIND(" ",C1086 &amp; " ")-1)) &amp; "." &amp; LOWER(MID(C1086, FIND(" ", C1086) + 1, FIND(" ", C1086 &amp; " ", FIND(" ", C1086)+ 1) - FIND(" ", C1086)-1)) &amp; "@gmail.com"</f>
        <v/>
      </c>
      <c r="AA1086">
        <f>UPPER(LEFT(C1086,1)&amp;MID(C1086,FIND(" ",C1086)+1,1)&amp;IF(LEN(C1086)-LEN(SUBSTITUTE(C1086," ",""))&gt;=2,MID(C1086,FIND(" ",C1086,FIND(" ",C1086)+1)+1,1),"X")&amp;TEXT(P1086,"YYMMDD")&amp;H1086&amp;RANDBETWEEN(0,9)&amp;RANDBETWEEN(0,9)&amp;CHAR(RANDBETWEEN(65,90))&amp;CHAR(RANDBETWEEN(65,90)))</f>
        <v/>
      </c>
    </row>
    <row r="1087" hidden="1">
      <c r="A1087" t="inlineStr">
        <is>
          <t>240300184</t>
        </is>
      </c>
      <c r="B1087" t="inlineStr">
        <is>
          <t>VEINTICINCOAVA</t>
        </is>
      </c>
      <c r="C1087" t="inlineStr">
        <is>
          <t>SÁNCHEZ UN / DAVID IGNACIO</t>
        </is>
      </c>
      <c r="D1087" t="inlineStr">
        <is>
          <t>Inscrito</t>
        </is>
      </c>
      <c r="E1087" t="inlineStr">
        <is>
          <t>Regular</t>
        </is>
      </c>
      <c r="G1087" t="inlineStr">
        <is>
          <t>Turismo Alternativo y Gestión del Patrimonio</t>
        </is>
      </c>
      <c r="H1087" t="inlineStr">
        <is>
          <t>M</t>
        </is>
      </c>
      <c r="I1087" t="inlineStr">
        <is>
          <t>EXM</t>
        </is>
      </c>
      <c r="J1087" t="inlineStr">
        <is>
          <t>0</t>
        </is>
      </c>
      <c r="K1087" t="inlineStr">
        <is>
          <t>2024-07-30 11:26:03.302035</t>
        </is>
      </c>
      <c r="L1087">
        <f>MID(K1087,1,10)</f>
        <v/>
      </c>
      <c r="M1087" t="inlineStr">
        <is>
          <t>8</t>
        </is>
      </c>
      <c r="N1087" t="inlineStr">
        <is>
          <t xml:space="preserve">Colegió de Bachilleres Ciudad Mujeres </t>
        </is>
      </c>
      <c r="P1087" s="1">
        <f>DATE(INT(RAND()*(2008 - 2006 + 1) + 2006), INT(RAND()*12 + 1), INT(RAND()*28 + 1))</f>
        <v/>
      </c>
      <c r="Q1087">
        <f>CHOOSE(RANDBETWEEN(1,2),"Si","No")</f>
        <v/>
      </c>
      <c r="R1087">
        <f>IF(Q1087="Si",CHOOSE(RANDBETWEEN(1,3),"Excelencia","Apoyo Académico","Excelencia"), " ")</f>
        <v/>
      </c>
      <c r="S1087">
        <f>RANDBETWEEN(100, 200)</f>
        <v/>
      </c>
      <c r="T1087">
        <f>CHOOSE(RANDBETWEEN(1,2),"Si","No")</f>
        <v/>
      </c>
      <c r="U1087">
        <f>CHOOSE(RANDBETWEEN(1,2),"Si","No")</f>
        <v/>
      </c>
      <c r="V1087">
        <f>IF(U1087="Si",CHOOSE(RANDBETWEEN(1,3),"Maya","Tzeltal","Náhuatl", "Misteco", "Otomí"), " ")</f>
        <v/>
      </c>
      <c r="W1087">
        <f>CHOOSE(RANDBETWEEN(1,2),"Si","No")</f>
        <v/>
      </c>
      <c r="X1087">
        <f>IF(W1087="Si",CHOOSE(RANDBETWEEN(1,3),"Motriz","Auditiva","Visual"), " ")</f>
        <v/>
      </c>
      <c r="Y1087">
        <f>TEXT(RANDBETWEEN(1000000000,9999999999), "0000000000")</f>
        <v/>
      </c>
      <c r="Z1087">
        <f>LOWER(LEFT(C1087,FIND(" ",C1087 &amp; " ")-1)) &amp; "." &amp; LOWER(MID(C1087, FIND(" ", C1087) + 1, FIND(" ", C1087 &amp; " ", FIND(" ", C1087)+ 1) - FIND(" ", C1087)-1)) &amp; "@gmail.com"</f>
        <v/>
      </c>
      <c r="AA1087">
        <f>UPPER(LEFT(C1087,1)&amp;MID(C1087,FIND(" ",C1087)+1,1)&amp;IF(LEN(C1087)-LEN(SUBSTITUTE(C1087," ",""))&gt;=2,MID(C1087,FIND(" ",C1087,FIND(" ",C1087)+1)+1,1),"X")&amp;TEXT(P1087,"YYMMDD")&amp;H1087&amp;RANDBETWEEN(0,9)&amp;RANDBETWEEN(0,9)&amp;CHAR(RANDBETWEEN(65,90))&amp;CHAR(RANDBETWEEN(65,90)))</f>
        <v/>
      </c>
    </row>
    <row r="1088" hidden="1">
      <c r="A1088" t="inlineStr">
        <is>
          <t>240300183</t>
        </is>
      </c>
      <c r="B1088" t="inlineStr">
        <is>
          <t>VEINTICINCOAVA</t>
        </is>
      </c>
      <c r="C1088" t="inlineStr">
        <is>
          <t>NOH PECH / JIMMY CANDELARIO</t>
        </is>
      </c>
      <c r="D1088" t="inlineStr">
        <is>
          <t>Inscrito</t>
        </is>
      </c>
      <c r="E1088" t="inlineStr">
        <is>
          <t>Regular</t>
        </is>
      </c>
      <c r="G1088" t="inlineStr">
        <is>
          <t>Turismo Alternativo y Gestión del Patrimonio</t>
        </is>
      </c>
      <c r="H1088" t="inlineStr">
        <is>
          <t>M</t>
        </is>
      </c>
      <c r="I1088" t="inlineStr">
        <is>
          <t>EXM</t>
        </is>
      </c>
      <c r="J1088" t="inlineStr">
        <is>
          <t>0</t>
        </is>
      </c>
      <c r="K1088" t="inlineStr">
        <is>
          <t>2024-07-30 11:26:01.407712</t>
        </is>
      </c>
      <c r="L1088">
        <f>MID(K1088,1,10)</f>
        <v/>
      </c>
      <c r="M1088" t="inlineStr">
        <is>
          <t>8.4</t>
        </is>
      </c>
      <c r="N1088" t="inlineStr">
        <is>
          <t>Colegio de Educación Profesional Técnica del Estado de Quintana Roo 4</t>
        </is>
      </c>
      <c r="P1088" s="1">
        <f>DATE(INT(RAND()*(2008 - 2006 + 1) + 2006), INT(RAND()*12 + 1), INT(RAND()*28 + 1))</f>
        <v/>
      </c>
      <c r="Q1088">
        <f>CHOOSE(RANDBETWEEN(1,2),"Si","No")</f>
        <v/>
      </c>
      <c r="R1088">
        <f>IF(Q1088="Si",CHOOSE(RANDBETWEEN(1,3),"Excelencia","Apoyo Académico","Excelencia"), " ")</f>
        <v/>
      </c>
      <c r="S1088">
        <f>RANDBETWEEN(100, 200)</f>
        <v/>
      </c>
      <c r="T1088">
        <f>CHOOSE(RANDBETWEEN(1,2),"Si","No")</f>
        <v/>
      </c>
      <c r="U1088">
        <f>CHOOSE(RANDBETWEEN(1,2),"Si","No")</f>
        <v/>
      </c>
      <c r="V1088">
        <f>IF(U1088="Si",CHOOSE(RANDBETWEEN(1,3),"Maya","Tzeltal","Náhuatl", "Misteco", "Otomí"), " ")</f>
        <v/>
      </c>
      <c r="W1088">
        <f>CHOOSE(RANDBETWEEN(1,2),"Si","No")</f>
        <v/>
      </c>
      <c r="X1088">
        <f>IF(W1088="Si",CHOOSE(RANDBETWEEN(1,3),"Motriz","Auditiva","Visual"), " ")</f>
        <v/>
      </c>
      <c r="Y1088">
        <f>TEXT(RANDBETWEEN(1000000000,9999999999), "0000000000")</f>
        <v/>
      </c>
      <c r="Z1088">
        <f>LOWER(LEFT(C1088,FIND(" ",C1088 &amp; " ")-1)) &amp; "." &amp; LOWER(MID(C1088, FIND(" ", C1088) + 1, FIND(" ", C1088 &amp; " ", FIND(" ", C1088)+ 1) - FIND(" ", C1088)-1)) &amp; "@gmail.com"</f>
        <v/>
      </c>
      <c r="AA1088">
        <f>UPPER(LEFT(C1088,1)&amp;MID(C1088,FIND(" ",C1088)+1,1)&amp;IF(LEN(C1088)-LEN(SUBSTITUTE(C1088," ",""))&gt;=2,MID(C1088,FIND(" ",C1088,FIND(" ",C1088)+1)+1,1),"X")&amp;TEXT(P1088,"YYMMDD")&amp;H1088&amp;RANDBETWEEN(0,9)&amp;RANDBETWEEN(0,9)&amp;CHAR(RANDBETWEEN(65,90))&amp;CHAR(RANDBETWEEN(65,90)))</f>
        <v/>
      </c>
    </row>
    <row r="1089" hidden="1">
      <c r="A1089" t="inlineStr">
        <is>
          <t>240300182</t>
        </is>
      </c>
      <c r="B1089" t="inlineStr">
        <is>
          <t>VEINTICINCOAVA</t>
        </is>
      </c>
      <c r="C1089" t="inlineStr">
        <is>
          <t>MARTINEZ MEDINA / NERY GABRIELA</t>
        </is>
      </c>
      <c r="D1089" t="inlineStr">
        <is>
          <t>Inscrito</t>
        </is>
      </c>
      <c r="E1089" t="inlineStr">
        <is>
          <t>Regular</t>
        </is>
      </c>
      <c r="G1089" t="inlineStr">
        <is>
          <t>Turismo Alternativo y Gestión del Patrimonio</t>
        </is>
      </c>
      <c r="H1089" t="inlineStr">
        <is>
          <t>F</t>
        </is>
      </c>
      <c r="I1089" t="inlineStr">
        <is>
          <t>EXM</t>
        </is>
      </c>
      <c r="J1089" t="inlineStr">
        <is>
          <t>0</t>
        </is>
      </c>
      <c r="K1089" t="inlineStr">
        <is>
          <t>2024-07-30 11:26:01.111596</t>
        </is>
      </c>
      <c r="L1089">
        <f>MID(K1089,1,10)</f>
        <v/>
      </c>
      <c r="M1089" t="inlineStr">
        <is>
          <t>7.4</t>
        </is>
      </c>
      <c r="N1089" t="inlineStr">
        <is>
          <t>Centro de Bachillerato Tecnológico Industrial y de Servicios</t>
        </is>
      </c>
      <c r="P1089" s="1">
        <f>DATE(INT(RAND()*(2008 - 2006 + 1) + 2006), INT(RAND()*12 + 1), INT(RAND()*28 + 1))</f>
        <v/>
      </c>
      <c r="Q1089">
        <f>CHOOSE(RANDBETWEEN(1,2),"Si","No")</f>
        <v/>
      </c>
      <c r="R1089">
        <f>IF(Q1089="Si",CHOOSE(RANDBETWEEN(1,3),"Excelencia","Apoyo Académico","Excelencia"), " ")</f>
        <v/>
      </c>
      <c r="S1089">
        <f>RANDBETWEEN(100, 200)</f>
        <v/>
      </c>
      <c r="T1089">
        <f>CHOOSE(RANDBETWEEN(1,2),"Si","No")</f>
        <v/>
      </c>
      <c r="U1089">
        <f>CHOOSE(RANDBETWEEN(1,2),"Si","No")</f>
        <v/>
      </c>
      <c r="V1089">
        <f>IF(U1089="Si",CHOOSE(RANDBETWEEN(1,3),"Maya","Tzeltal","Náhuatl", "Misteco", "Otomí"), " ")</f>
        <v/>
      </c>
      <c r="W1089">
        <f>CHOOSE(RANDBETWEEN(1,2),"Si","No")</f>
        <v/>
      </c>
      <c r="X1089">
        <f>IF(W1089="Si",CHOOSE(RANDBETWEEN(1,3),"Motriz","Auditiva","Visual"), " ")</f>
        <v/>
      </c>
      <c r="Y1089">
        <f>TEXT(RANDBETWEEN(1000000000,9999999999), "0000000000")</f>
        <v/>
      </c>
      <c r="Z1089">
        <f>LOWER(LEFT(C1089,FIND(" ",C1089 &amp; " ")-1)) &amp; "." &amp; LOWER(MID(C1089, FIND(" ", C1089) + 1, FIND(" ", C1089 &amp; " ", FIND(" ", C1089)+ 1) - FIND(" ", C1089)-1)) &amp; "@gmail.com"</f>
        <v/>
      </c>
      <c r="AA1089">
        <f>UPPER(LEFT(C1089,1)&amp;MID(C1089,FIND(" ",C1089)+1,1)&amp;IF(LEN(C1089)-LEN(SUBSTITUTE(C1089," ",""))&gt;=2,MID(C1089,FIND(" ",C1089,FIND(" ",C1089)+1)+1,1),"X")&amp;TEXT(P1089,"YYMMDD")&amp;H1089&amp;RANDBETWEEN(0,9)&amp;RANDBETWEEN(0,9)&amp;CHAR(RANDBETWEEN(65,90))&amp;CHAR(RANDBETWEEN(65,90)))</f>
        <v/>
      </c>
    </row>
    <row r="1090" hidden="1">
      <c r="A1090" t="inlineStr">
        <is>
          <t>240300181</t>
        </is>
      </c>
      <c r="B1090" t="inlineStr">
        <is>
          <t>VEINTICINCOAVA</t>
        </is>
      </c>
      <c r="C1090" t="inlineStr">
        <is>
          <t>HERNÁNDEZ FLORES / ANDRES</t>
        </is>
      </c>
      <c r="D1090" t="inlineStr">
        <is>
          <t>Inscrito</t>
        </is>
      </c>
      <c r="E1090" t="inlineStr">
        <is>
          <t>Regular</t>
        </is>
      </c>
      <c r="G1090" t="inlineStr">
        <is>
          <t>Turismo Alternativo y Gestión del Patrimonio</t>
        </is>
      </c>
      <c r="H1090" t="inlineStr">
        <is>
          <t>M</t>
        </is>
      </c>
      <c r="I1090" t="inlineStr">
        <is>
          <t>EXM</t>
        </is>
      </c>
      <c r="J1090" t="inlineStr">
        <is>
          <t>0</t>
        </is>
      </c>
      <c r="K1090" t="inlineStr">
        <is>
          <t>2024-07-30 11:26:00.064486</t>
        </is>
      </c>
      <c r="L1090">
        <f>MID(K1090,1,10)</f>
        <v/>
      </c>
      <c r="M1090" t="inlineStr">
        <is>
          <t>7.8</t>
        </is>
      </c>
      <c r="N1090" t="inlineStr">
        <is>
          <t xml:space="preserve">C.S.A.I. Cancún </t>
        </is>
      </c>
      <c r="P1090" s="1">
        <f>DATE(INT(RAND()*(2008 - 2006 + 1) + 2006), INT(RAND()*12 + 1), INT(RAND()*28 + 1))</f>
        <v/>
      </c>
      <c r="Q1090">
        <f>CHOOSE(RANDBETWEEN(1,2),"Si","No")</f>
        <v/>
      </c>
      <c r="R1090">
        <f>IF(Q1090="Si",CHOOSE(RANDBETWEEN(1,3),"Excelencia","Apoyo Académico","Excelencia"), " ")</f>
        <v/>
      </c>
      <c r="S1090">
        <f>RANDBETWEEN(100, 200)</f>
        <v/>
      </c>
      <c r="T1090">
        <f>CHOOSE(RANDBETWEEN(1,2),"Si","No")</f>
        <v/>
      </c>
      <c r="U1090">
        <f>CHOOSE(RANDBETWEEN(1,2),"Si","No")</f>
        <v/>
      </c>
      <c r="V1090">
        <f>IF(U1090="Si",CHOOSE(RANDBETWEEN(1,3),"Maya","Tzeltal","Náhuatl", "Misteco", "Otomí"), " ")</f>
        <v/>
      </c>
      <c r="W1090">
        <f>CHOOSE(RANDBETWEEN(1,2),"Si","No")</f>
        <v/>
      </c>
      <c r="X1090">
        <f>IF(W1090="Si",CHOOSE(RANDBETWEEN(1,3),"Motriz","Auditiva","Visual"), " ")</f>
        <v/>
      </c>
      <c r="Y1090">
        <f>TEXT(RANDBETWEEN(1000000000,9999999999), "0000000000")</f>
        <v/>
      </c>
      <c r="Z1090">
        <f>LOWER(LEFT(C1090,FIND(" ",C1090 &amp; " ")-1)) &amp; "." &amp; LOWER(MID(C1090, FIND(" ", C1090) + 1, FIND(" ", C1090 &amp; " ", FIND(" ", C1090)+ 1) - FIND(" ", C1090)-1)) &amp; "@gmail.com"</f>
        <v/>
      </c>
      <c r="AA1090">
        <f>UPPER(LEFT(C1090,1)&amp;MID(C1090,FIND(" ",C1090)+1,1)&amp;IF(LEN(C1090)-LEN(SUBSTITUTE(C1090," ",""))&gt;=2,MID(C1090,FIND(" ",C1090,FIND(" ",C1090)+1)+1,1),"X")&amp;TEXT(P1090,"YYMMDD")&amp;H1090&amp;RANDBETWEEN(0,9)&amp;RANDBETWEEN(0,9)&amp;CHAR(RANDBETWEEN(65,90))&amp;CHAR(RANDBETWEEN(65,90)))</f>
        <v/>
      </c>
    </row>
    <row r="1091" hidden="1">
      <c r="A1091" t="inlineStr">
        <is>
          <t>240300180</t>
        </is>
      </c>
      <c r="B1091" t="inlineStr">
        <is>
          <t>VEINTICINCOAVA</t>
        </is>
      </c>
      <c r="C1091" t="inlineStr">
        <is>
          <t>FAJARDO MENDEZ / CARLOS EDUARDO</t>
        </is>
      </c>
      <c r="D1091" t="inlineStr">
        <is>
          <t>Inscrito</t>
        </is>
      </c>
      <c r="E1091" t="inlineStr">
        <is>
          <t>Regular</t>
        </is>
      </c>
      <c r="G1091" t="inlineStr">
        <is>
          <t>Turismo Alternativo y Gestión del Patrimonio</t>
        </is>
      </c>
      <c r="H1091" t="inlineStr">
        <is>
          <t>M</t>
        </is>
      </c>
      <c r="I1091" t="inlineStr">
        <is>
          <t>EXM</t>
        </is>
      </c>
      <c r="J1091" t="inlineStr">
        <is>
          <t>0</t>
        </is>
      </c>
      <c r="K1091" t="inlineStr">
        <is>
          <t>2024-07-30 11:25:59.753319</t>
        </is>
      </c>
      <c r="L1091">
        <f>MID(K1091,1,10)</f>
        <v/>
      </c>
      <c r="M1091" t="inlineStr">
        <is>
          <t>7.3</t>
        </is>
      </c>
      <c r="N1091" t="inlineStr">
        <is>
          <t>Colegio De Bachilleres Cancún Plantel 4</t>
        </is>
      </c>
      <c r="P1091" s="1">
        <f>DATE(INT(RAND()*(2008 - 2006 + 1) + 2006), INT(RAND()*12 + 1), INT(RAND()*28 + 1))</f>
        <v/>
      </c>
      <c r="Q1091">
        <f>CHOOSE(RANDBETWEEN(1,2),"Si","No")</f>
        <v/>
      </c>
      <c r="R1091">
        <f>IF(Q1091="Si",CHOOSE(RANDBETWEEN(1,3),"Excelencia","Apoyo Académico","Excelencia"), " ")</f>
        <v/>
      </c>
      <c r="S1091">
        <f>RANDBETWEEN(100, 200)</f>
        <v/>
      </c>
      <c r="T1091">
        <f>CHOOSE(RANDBETWEEN(1,2),"Si","No")</f>
        <v/>
      </c>
      <c r="U1091">
        <f>CHOOSE(RANDBETWEEN(1,2),"Si","No")</f>
        <v/>
      </c>
      <c r="V1091">
        <f>IF(U1091="Si",CHOOSE(RANDBETWEEN(1,3),"Maya","Tzeltal","Náhuatl", "Misteco", "Otomí"), " ")</f>
        <v/>
      </c>
      <c r="W1091">
        <f>CHOOSE(RANDBETWEEN(1,2),"Si","No")</f>
        <v/>
      </c>
      <c r="X1091">
        <f>IF(W1091="Si",CHOOSE(RANDBETWEEN(1,3),"Motriz","Auditiva","Visual"), " ")</f>
        <v/>
      </c>
      <c r="Y1091">
        <f>TEXT(RANDBETWEEN(1000000000,9999999999), "0000000000")</f>
        <v/>
      </c>
      <c r="Z1091">
        <f>LOWER(LEFT(C1091,FIND(" ",C1091 &amp; " ")-1)) &amp; "." &amp; LOWER(MID(C1091, FIND(" ", C1091) + 1, FIND(" ", C1091 &amp; " ", FIND(" ", C1091)+ 1) - FIND(" ", C1091)-1)) &amp; "@gmail.com"</f>
        <v/>
      </c>
      <c r="AA1091">
        <f>UPPER(LEFT(C1091,1)&amp;MID(C1091,FIND(" ",C1091)+1,1)&amp;IF(LEN(C1091)-LEN(SUBSTITUTE(C1091," ",""))&gt;=2,MID(C1091,FIND(" ",C1091,FIND(" ",C1091)+1)+1,1),"X")&amp;TEXT(P1091,"YYMMDD")&amp;H1091&amp;RANDBETWEEN(0,9)&amp;RANDBETWEEN(0,9)&amp;CHAR(RANDBETWEEN(65,90))&amp;CHAR(RANDBETWEEN(65,90)))</f>
        <v/>
      </c>
    </row>
    <row r="1092" hidden="1">
      <c r="A1092" t="inlineStr">
        <is>
          <t>240300179</t>
        </is>
      </c>
      <c r="B1092" t="inlineStr">
        <is>
          <t>VEINTICINCOAVA</t>
        </is>
      </c>
      <c r="C1092" t="inlineStr">
        <is>
          <t>GAMBOA AGUILAR / KARIME ISABEL</t>
        </is>
      </c>
      <c r="D1092" t="inlineStr">
        <is>
          <t>Inscrito</t>
        </is>
      </c>
      <c r="E1092" t="inlineStr">
        <is>
          <t>Regular</t>
        </is>
      </c>
      <c r="G1092" t="inlineStr">
        <is>
          <t>Turismo Alternativo y Gestión del Patrimonio</t>
        </is>
      </c>
      <c r="H1092" t="inlineStr">
        <is>
          <t>F</t>
        </is>
      </c>
      <c r="I1092" t="inlineStr">
        <is>
          <t>EXM</t>
        </is>
      </c>
      <c r="J1092" t="inlineStr">
        <is>
          <t>0</t>
        </is>
      </c>
      <c r="K1092" t="inlineStr">
        <is>
          <t>2024-07-30 11:25:58.583027</t>
        </is>
      </c>
      <c r="L1092">
        <f>MID(K1092,1,10)</f>
        <v/>
      </c>
      <c r="M1092" t="inlineStr">
        <is>
          <t>8</t>
        </is>
      </c>
      <c r="N1092" t="inlineStr">
        <is>
          <t>Líderes certificadores</t>
        </is>
      </c>
      <c r="P1092" s="1">
        <f>DATE(INT(RAND()*(2008 - 2006 + 1) + 2006), INT(RAND()*12 + 1), INT(RAND()*28 + 1))</f>
        <v/>
      </c>
      <c r="Q1092">
        <f>CHOOSE(RANDBETWEEN(1,2),"Si","No")</f>
        <v/>
      </c>
      <c r="R1092">
        <f>IF(Q1092="Si",CHOOSE(RANDBETWEEN(1,3),"Excelencia","Apoyo Académico","Excelencia"), " ")</f>
        <v/>
      </c>
      <c r="S1092">
        <f>RANDBETWEEN(100, 200)</f>
        <v/>
      </c>
      <c r="T1092">
        <f>CHOOSE(RANDBETWEEN(1,2),"Si","No")</f>
        <v/>
      </c>
      <c r="U1092">
        <f>CHOOSE(RANDBETWEEN(1,2),"Si","No")</f>
        <v/>
      </c>
      <c r="V1092">
        <f>IF(U1092="Si",CHOOSE(RANDBETWEEN(1,3),"Maya","Tzeltal","Náhuatl", "Misteco", "Otomí"), " ")</f>
        <v/>
      </c>
      <c r="W1092">
        <f>CHOOSE(RANDBETWEEN(1,2),"Si","No")</f>
        <v/>
      </c>
      <c r="X1092">
        <f>IF(W1092="Si",CHOOSE(RANDBETWEEN(1,3),"Motriz","Auditiva","Visual"), " ")</f>
        <v/>
      </c>
      <c r="Y1092">
        <f>TEXT(RANDBETWEEN(1000000000,9999999999), "0000000000")</f>
        <v/>
      </c>
      <c r="Z1092">
        <f>LOWER(LEFT(C1092,FIND(" ",C1092 &amp; " ")-1)) &amp; "." &amp; LOWER(MID(C1092, FIND(" ", C1092) + 1, FIND(" ", C1092 &amp; " ", FIND(" ", C1092)+ 1) - FIND(" ", C1092)-1)) &amp; "@gmail.com"</f>
        <v/>
      </c>
      <c r="AA1092">
        <f>UPPER(LEFT(C1092,1)&amp;MID(C1092,FIND(" ",C1092)+1,1)&amp;IF(LEN(C1092)-LEN(SUBSTITUTE(C1092," ",""))&gt;=2,MID(C1092,FIND(" ",C1092,FIND(" ",C1092)+1)+1,1),"X")&amp;TEXT(P1092,"YYMMDD")&amp;H1092&amp;RANDBETWEEN(0,9)&amp;RANDBETWEEN(0,9)&amp;CHAR(RANDBETWEEN(65,90))&amp;CHAR(RANDBETWEEN(65,90)))</f>
        <v/>
      </c>
    </row>
    <row r="1093" hidden="1">
      <c r="A1093" t="inlineStr">
        <is>
          <t>240300178</t>
        </is>
      </c>
      <c r="B1093" t="inlineStr">
        <is>
          <t>VEINTICINCOAVA</t>
        </is>
      </c>
      <c r="C1093" t="inlineStr">
        <is>
          <t>AGUILAR MENA / XIMENA PAOLA</t>
        </is>
      </c>
      <c r="D1093" t="inlineStr">
        <is>
          <t>Inscrito</t>
        </is>
      </c>
      <c r="E1093" t="inlineStr">
        <is>
          <t>Regular</t>
        </is>
      </c>
      <c r="G1093" t="inlineStr">
        <is>
          <t>Turismo Alternativo y Gestión del Patrimonio</t>
        </is>
      </c>
      <c r="H1093" t="inlineStr">
        <is>
          <t>F</t>
        </is>
      </c>
      <c r="I1093" t="inlineStr">
        <is>
          <t>EXM</t>
        </is>
      </c>
      <c r="J1093" t="inlineStr">
        <is>
          <t>0</t>
        </is>
      </c>
      <c r="K1093" t="inlineStr">
        <is>
          <t>2024-07-30 11:25:34.939408</t>
        </is>
      </c>
      <c r="L1093">
        <f>MID(K1093,1,10)</f>
        <v/>
      </c>
      <c r="M1093" t="inlineStr">
        <is>
          <t>9</t>
        </is>
      </c>
      <c r="N1093" t="inlineStr">
        <is>
          <t>Colegio de Bachilleres del Estado de Quintana Roo</t>
        </is>
      </c>
      <c r="P1093" s="1">
        <f>DATE(INT(RAND()*(2008 - 2006 + 1) + 2006), INT(RAND()*12 + 1), INT(RAND()*28 + 1))</f>
        <v/>
      </c>
      <c r="Q1093">
        <f>CHOOSE(RANDBETWEEN(1,2),"Si","No")</f>
        <v/>
      </c>
      <c r="R1093">
        <f>IF(Q1093="Si",CHOOSE(RANDBETWEEN(1,3),"Excelencia","Apoyo Académico","Excelencia"), " ")</f>
        <v/>
      </c>
      <c r="S1093">
        <f>RANDBETWEEN(100, 200)</f>
        <v/>
      </c>
      <c r="T1093">
        <f>CHOOSE(RANDBETWEEN(1,2),"Si","No")</f>
        <v/>
      </c>
      <c r="U1093">
        <f>CHOOSE(RANDBETWEEN(1,2),"Si","No")</f>
        <v/>
      </c>
      <c r="V1093">
        <f>IF(U1093="Si",CHOOSE(RANDBETWEEN(1,3),"Maya","Tzeltal","Náhuatl", "Misteco", "Otomí"), " ")</f>
        <v/>
      </c>
      <c r="W1093">
        <f>CHOOSE(RANDBETWEEN(1,2),"Si","No")</f>
        <v/>
      </c>
      <c r="X1093">
        <f>IF(W1093="Si",CHOOSE(RANDBETWEEN(1,3),"Motriz","Auditiva","Visual"), " ")</f>
        <v/>
      </c>
      <c r="Y1093">
        <f>TEXT(RANDBETWEEN(1000000000,9999999999), "0000000000")</f>
        <v/>
      </c>
      <c r="Z1093">
        <f>LOWER(LEFT(C1093,FIND(" ",C1093 &amp; " ")-1)) &amp; "." &amp; LOWER(MID(C1093, FIND(" ", C1093) + 1, FIND(" ", C1093 &amp; " ", FIND(" ", C1093)+ 1) - FIND(" ", C1093)-1)) &amp; "@gmail.com"</f>
        <v/>
      </c>
      <c r="AA1093">
        <f>UPPER(LEFT(C1093,1)&amp;MID(C1093,FIND(" ",C1093)+1,1)&amp;IF(LEN(C1093)-LEN(SUBSTITUTE(C1093," ",""))&gt;=2,MID(C1093,FIND(" ",C1093,FIND(" ",C1093)+1)+1,1),"X")&amp;TEXT(P1093,"YYMMDD")&amp;H1093&amp;RANDBETWEEN(0,9)&amp;RANDBETWEEN(0,9)&amp;CHAR(RANDBETWEEN(65,90))&amp;CHAR(RANDBETWEEN(65,90)))</f>
        <v/>
      </c>
    </row>
    <row r="1094" hidden="1">
      <c r="A1094" t="inlineStr">
        <is>
          <t>240300177</t>
        </is>
      </c>
      <c r="B1094" t="inlineStr">
        <is>
          <t>VEINTICINCOAVA</t>
        </is>
      </c>
      <c r="C1094" t="inlineStr">
        <is>
          <t>SADKO PATIÑO / TABHATA NICOLE</t>
        </is>
      </c>
      <c r="D1094" t="inlineStr">
        <is>
          <t>Inscrito</t>
        </is>
      </c>
      <c r="E1094" t="inlineStr">
        <is>
          <t>Regular</t>
        </is>
      </c>
      <c r="G1094" t="inlineStr">
        <is>
          <t>Turismo Alternativo y Gestión del Patrimonio</t>
        </is>
      </c>
      <c r="H1094" t="inlineStr">
        <is>
          <t>F</t>
        </is>
      </c>
      <c r="I1094" t="inlineStr">
        <is>
          <t>EXM</t>
        </is>
      </c>
      <c r="J1094" t="inlineStr">
        <is>
          <t>0</t>
        </is>
      </c>
      <c r="K1094" t="inlineStr">
        <is>
          <t>2024-07-30 11:24:54.0642</t>
        </is>
      </c>
      <c r="L1094">
        <f>MID(K1094,1,10)</f>
        <v/>
      </c>
      <c r="M1094" t="inlineStr">
        <is>
          <t>7.1</t>
        </is>
      </c>
      <c r="N1094" t="inlineStr">
        <is>
          <t>Centro de Bachillerato Tecnológico Industrial y de Servicios</t>
        </is>
      </c>
      <c r="P1094" s="1">
        <f>DATE(INT(RAND()*(2008 - 2006 + 1) + 2006), INT(RAND()*12 + 1), INT(RAND()*28 + 1))</f>
        <v/>
      </c>
      <c r="Q1094">
        <f>CHOOSE(RANDBETWEEN(1,2),"Si","No")</f>
        <v/>
      </c>
      <c r="R1094">
        <f>IF(Q1094="Si",CHOOSE(RANDBETWEEN(1,3),"Excelencia","Apoyo Académico","Excelencia"), " ")</f>
        <v/>
      </c>
      <c r="S1094">
        <f>RANDBETWEEN(100, 200)</f>
        <v/>
      </c>
      <c r="T1094">
        <f>CHOOSE(RANDBETWEEN(1,2),"Si","No")</f>
        <v/>
      </c>
      <c r="U1094">
        <f>CHOOSE(RANDBETWEEN(1,2),"Si","No")</f>
        <v/>
      </c>
      <c r="V1094">
        <f>IF(U1094="Si",CHOOSE(RANDBETWEEN(1,3),"Maya","Tzeltal","Náhuatl", "Misteco", "Otomí"), " ")</f>
        <v/>
      </c>
      <c r="W1094">
        <f>CHOOSE(RANDBETWEEN(1,2),"Si","No")</f>
        <v/>
      </c>
      <c r="X1094">
        <f>IF(W1094="Si",CHOOSE(RANDBETWEEN(1,3),"Motriz","Auditiva","Visual"), " ")</f>
        <v/>
      </c>
      <c r="Y1094">
        <f>TEXT(RANDBETWEEN(1000000000,9999999999), "0000000000")</f>
        <v/>
      </c>
      <c r="Z1094">
        <f>LOWER(LEFT(C1094,FIND(" ",C1094 &amp; " ")-1)) &amp; "." &amp; LOWER(MID(C1094, FIND(" ", C1094) + 1, FIND(" ", C1094 &amp; " ", FIND(" ", C1094)+ 1) - FIND(" ", C1094)-1)) &amp; "@gmail.com"</f>
        <v/>
      </c>
      <c r="AA1094">
        <f>UPPER(LEFT(C1094,1)&amp;MID(C1094,FIND(" ",C1094)+1,1)&amp;IF(LEN(C1094)-LEN(SUBSTITUTE(C1094," ",""))&gt;=2,MID(C1094,FIND(" ",C1094,FIND(" ",C1094)+1)+1,1),"X")&amp;TEXT(P1094,"YYMMDD")&amp;H1094&amp;RANDBETWEEN(0,9)&amp;RANDBETWEEN(0,9)&amp;CHAR(RANDBETWEEN(65,90))&amp;CHAR(RANDBETWEEN(65,90)))</f>
        <v/>
      </c>
    </row>
    <row r="1095" hidden="1">
      <c r="A1095" t="inlineStr">
        <is>
          <t>240300176</t>
        </is>
      </c>
      <c r="B1095" t="inlineStr">
        <is>
          <t>VEINTICINCOAVA</t>
        </is>
      </c>
      <c r="C1095" t="inlineStr">
        <is>
          <t>FUENTES ARA / JORSHUAN DE LOS ÁNGELES</t>
        </is>
      </c>
      <c r="D1095" t="inlineStr">
        <is>
          <t>Inscrito</t>
        </is>
      </c>
      <c r="E1095" t="inlineStr">
        <is>
          <t>Regular</t>
        </is>
      </c>
      <c r="G1095" t="inlineStr">
        <is>
          <t>Turismo Alternativo y Gestión del Patrimonio</t>
        </is>
      </c>
      <c r="H1095" t="inlineStr">
        <is>
          <t>M</t>
        </is>
      </c>
      <c r="I1095" t="inlineStr">
        <is>
          <t>EXM</t>
        </is>
      </c>
      <c r="J1095" t="inlineStr">
        <is>
          <t>0</t>
        </is>
      </c>
      <c r="K1095" t="inlineStr">
        <is>
          <t>2024-07-30 11:00:50.753271</t>
        </is>
      </c>
      <c r="L1095">
        <f>MID(K1095,1,10)</f>
        <v/>
      </c>
      <c r="M1095" t="inlineStr">
        <is>
          <t>8</t>
        </is>
      </c>
      <c r="N1095" t="inlineStr">
        <is>
          <t>Universidad del Caribe</t>
        </is>
      </c>
      <c r="P1095" s="1">
        <f>DATE(INT(RAND()*(2008 - 2006 + 1) + 2006), INT(RAND()*12 + 1), INT(RAND()*28 + 1))</f>
        <v/>
      </c>
      <c r="Q1095">
        <f>CHOOSE(RANDBETWEEN(1,2),"Si","No")</f>
        <v/>
      </c>
      <c r="R1095">
        <f>IF(Q1095="Si",CHOOSE(RANDBETWEEN(1,3),"Excelencia","Apoyo Académico","Excelencia"), " ")</f>
        <v/>
      </c>
      <c r="S1095">
        <f>RANDBETWEEN(100, 200)</f>
        <v/>
      </c>
      <c r="T1095">
        <f>CHOOSE(RANDBETWEEN(1,2),"Si","No")</f>
        <v/>
      </c>
      <c r="U1095">
        <f>CHOOSE(RANDBETWEEN(1,2),"Si","No")</f>
        <v/>
      </c>
      <c r="V1095">
        <f>IF(U1095="Si",CHOOSE(RANDBETWEEN(1,3),"Maya","Tzeltal","Náhuatl", "Misteco", "Otomí"), " ")</f>
        <v/>
      </c>
      <c r="W1095">
        <f>CHOOSE(RANDBETWEEN(1,2),"Si","No")</f>
        <v/>
      </c>
      <c r="X1095">
        <f>IF(W1095="Si",CHOOSE(RANDBETWEEN(1,3),"Motriz","Auditiva","Visual"), " ")</f>
        <v/>
      </c>
      <c r="Y1095">
        <f>TEXT(RANDBETWEEN(1000000000,9999999999), "0000000000")</f>
        <v/>
      </c>
      <c r="Z1095">
        <f>LOWER(LEFT(C1095,FIND(" ",C1095 &amp; " ")-1)) &amp; "." &amp; LOWER(MID(C1095, FIND(" ", C1095) + 1, FIND(" ", C1095 &amp; " ", FIND(" ", C1095)+ 1) - FIND(" ", C1095)-1)) &amp; "@gmail.com"</f>
        <v/>
      </c>
      <c r="AA1095">
        <f>UPPER(LEFT(C1095,1)&amp;MID(C1095,FIND(" ",C1095)+1,1)&amp;IF(LEN(C1095)-LEN(SUBSTITUTE(C1095," ",""))&gt;=2,MID(C1095,FIND(" ",C1095,FIND(" ",C1095)+1)+1,1),"X")&amp;TEXT(P1095,"YYMMDD")&amp;H1095&amp;RANDBETWEEN(0,9)&amp;RANDBETWEEN(0,9)&amp;CHAR(RANDBETWEEN(65,90))&amp;CHAR(RANDBETWEEN(65,90)))</f>
        <v/>
      </c>
    </row>
    <row r="1096" hidden="1">
      <c r="A1096" t="inlineStr">
        <is>
          <t>240300175</t>
        </is>
      </c>
      <c r="B1096" t="inlineStr">
        <is>
          <t>VEINTICINCOAVA</t>
        </is>
      </c>
      <c r="C1096" t="inlineStr">
        <is>
          <t>COHETO MENDOZA / CARLA</t>
        </is>
      </c>
      <c r="D1096" t="inlineStr">
        <is>
          <t>Inscrito</t>
        </is>
      </c>
      <c r="E1096" t="inlineStr">
        <is>
          <t>Regular</t>
        </is>
      </c>
      <c r="G1096" t="inlineStr">
        <is>
          <t>Turismo Alternativo y Gestión del Patrimonio</t>
        </is>
      </c>
      <c r="H1096" t="inlineStr">
        <is>
          <t>F</t>
        </is>
      </c>
      <c r="I1096" t="inlineStr">
        <is>
          <t>EXM</t>
        </is>
      </c>
      <c r="J1096" t="inlineStr">
        <is>
          <t>0</t>
        </is>
      </c>
      <c r="K1096" t="inlineStr">
        <is>
          <t>2024-07-30 10:58:40.337857</t>
        </is>
      </c>
      <c r="L1096">
        <f>MID(K1096,1,10)</f>
        <v/>
      </c>
      <c r="M1096" t="inlineStr">
        <is>
          <t>8.5</t>
        </is>
      </c>
      <c r="N1096" t="inlineStr">
        <is>
          <t>Instituto de Estudios de Bachillerato del Estado de Oaxaca</t>
        </is>
      </c>
      <c r="P1096" s="1">
        <f>DATE(INT(RAND()*(2008 - 2006 + 1) + 2006), INT(RAND()*12 + 1), INT(RAND()*28 + 1))</f>
        <v/>
      </c>
      <c r="Q1096">
        <f>CHOOSE(RANDBETWEEN(1,2),"Si","No")</f>
        <v/>
      </c>
      <c r="R1096">
        <f>IF(Q1096="Si",CHOOSE(RANDBETWEEN(1,3),"Excelencia","Apoyo Académico","Excelencia"), " ")</f>
        <v/>
      </c>
      <c r="S1096">
        <f>RANDBETWEEN(100, 200)</f>
        <v/>
      </c>
      <c r="T1096">
        <f>CHOOSE(RANDBETWEEN(1,2),"Si","No")</f>
        <v/>
      </c>
      <c r="U1096">
        <f>CHOOSE(RANDBETWEEN(1,2),"Si","No")</f>
        <v/>
      </c>
      <c r="V1096">
        <f>IF(U1096="Si",CHOOSE(RANDBETWEEN(1,3),"Maya","Tzeltal","Náhuatl", "Misteco", "Otomí"), " ")</f>
        <v/>
      </c>
      <c r="W1096">
        <f>CHOOSE(RANDBETWEEN(1,2),"Si","No")</f>
        <v/>
      </c>
      <c r="X1096">
        <f>IF(W1096="Si",CHOOSE(RANDBETWEEN(1,3),"Motriz","Auditiva","Visual"), " ")</f>
        <v/>
      </c>
      <c r="Y1096">
        <f>TEXT(RANDBETWEEN(1000000000,9999999999), "0000000000")</f>
        <v/>
      </c>
      <c r="Z1096">
        <f>LOWER(LEFT(C1096,FIND(" ",C1096 &amp; " ")-1)) &amp; "." &amp; LOWER(MID(C1096, FIND(" ", C1096) + 1, FIND(" ", C1096 &amp; " ", FIND(" ", C1096)+ 1) - FIND(" ", C1096)-1)) &amp; "@gmail.com"</f>
        <v/>
      </c>
      <c r="AA1096">
        <f>UPPER(LEFT(C1096,1)&amp;MID(C1096,FIND(" ",C1096)+1,1)&amp;IF(LEN(C1096)-LEN(SUBSTITUTE(C1096," ",""))&gt;=2,MID(C1096,FIND(" ",C1096,FIND(" ",C1096)+1)+1,1),"X")&amp;TEXT(P1096,"YYMMDD")&amp;H1096&amp;RANDBETWEEN(0,9)&amp;RANDBETWEEN(0,9)&amp;CHAR(RANDBETWEEN(65,90))&amp;CHAR(RANDBETWEEN(65,90)))</f>
        <v/>
      </c>
    </row>
    <row r="1097" hidden="1">
      <c r="A1097" t="inlineStr">
        <is>
          <t>240300174</t>
        </is>
      </c>
      <c r="B1097" t="inlineStr">
        <is>
          <t>VEINTICINCOAVA</t>
        </is>
      </c>
      <c r="C1097" t="inlineStr">
        <is>
          <t>RAMON PEREZ / SULEYMI MAGDALINA</t>
        </is>
      </c>
      <c r="D1097" t="inlineStr">
        <is>
          <t>Inscrito</t>
        </is>
      </c>
      <c r="E1097" t="inlineStr">
        <is>
          <t>Regular</t>
        </is>
      </c>
      <c r="G1097" t="inlineStr">
        <is>
          <t>Turismo Alternativo y Gestión del Patrimonio</t>
        </is>
      </c>
      <c r="H1097" t="inlineStr">
        <is>
          <t>F</t>
        </is>
      </c>
      <c r="I1097" t="inlineStr">
        <is>
          <t>EXM</t>
        </is>
      </c>
      <c r="J1097" t="inlineStr">
        <is>
          <t>0</t>
        </is>
      </c>
      <c r="K1097" t="inlineStr">
        <is>
          <t>2024-07-30 10:33:15.246011</t>
        </is>
      </c>
      <c r="L1097">
        <f>MID(K1097,1,10)</f>
        <v/>
      </c>
      <c r="M1097" t="inlineStr">
        <is>
          <t>8.6</t>
        </is>
      </c>
      <c r="N1097" t="inlineStr">
        <is>
          <t>Colegio De Estudios Cientificos Y Tecnológicos Cacun Plantel IV</t>
        </is>
      </c>
      <c r="P1097" s="1">
        <f>DATE(INT(RAND()*(2008 - 2006 + 1) + 2006), INT(RAND()*12 + 1), INT(RAND()*28 + 1))</f>
        <v/>
      </c>
      <c r="Q1097">
        <f>CHOOSE(RANDBETWEEN(1,2),"Si","No")</f>
        <v/>
      </c>
      <c r="R1097">
        <f>IF(Q1097="Si",CHOOSE(RANDBETWEEN(1,3),"Excelencia","Apoyo Académico","Excelencia"), " ")</f>
        <v/>
      </c>
      <c r="S1097">
        <f>RANDBETWEEN(100, 200)</f>
        <v/>
      </c>
      <c r="T1097">
        <f>CHOOSE(RANDBETWEEN(1,2),"Si","No")</f>
        <v/>
      </c>
      <c r="U1097">
        <f>CHOOSE(RANDBETWEEN(1,2),"Si","No")</f>
        <v/>
      </c>
      <c r="V1097">
        <f>IF(U1097="Si",CHOOSE(RANDBETWEEN(1,3),"Maya","Tzeltal","Náhuatl", "Misteco", "Otomí"), " ")</f>
        <v/>
      </c>
      <c r="W1097">
        <f>CHOOSE(RANDBETWEEN(1,2),"Si","No")</f>
        <v/>
      </c>
      <c r="X1097">
        <f>IF(W1097="Si",CHOOSE(RANDBETWEEN(1,3),"Motriz","Auditiva","Visual"), " ")</f>
        <v/>
      </c>
      <c r="Y1097">
        <f>TEXT(RANDBETWEEN(1000000000,9999999999), "0000000000")</f>
        <v/>
      </c>
      <c r="Z1097">
        <f>LOWER(LEFT(C1097,FIND(" ",C1097 &amp; " ")-1)) &amp; "." &amp; LOWER(MID(C1097, FIND(" ", C1097) + 1, FIND(" ", C1097 &amp; " ", FIND(" ", C1097)+ 1) - FIND(" ", C1097)-1)) &amp; "@gmail.com"</f>
        <v/>
      </c>
      <c r="AA1097">
        <f>UPPER(LEFT(C1097,1)&amp;MID(C1097,FIND(" ",C1097)+1,1)&amp;IF(LEN(C1097)-LEN(SUBSTITUTE(C1097," ",""))&gt;=2,MID(C1097,FIND(" ",C1097,FIND(" ",C1097)+1)+1,1),"X")&amp;TEXT(P1097,"YYMMDD")&amp;H1097&amp;RANDBETWEEN(0,9)&amp;RANDBETWEEN(0,9)&amp;CHAR(RANDBETWEEN(65,90))&amp;CHAR(RANDBETWEEN(65,90)))</f>
        <v/>
      </c>
    </row>
    <row r="1098" hidden="1">
      <c r="A1098" t="inlineStr">
        <is>
          <t>240300173</t>
        </is>
      </c>
      <c r="B1098" t="inlineStr">
        <is>
          <t>VEINTICINCOAVA</t>
        </is>
      </c>
      <c r="C1098" t="inlineStr">
        <is>
          <t>VÁZQUEZ GONZÁLEZ / JADHIRA JAZMIN</t>
        </is>
      </c>
      <c r="D1098" t="inlineStr">
        <is>
          <t>Inscrito</t>
        </is>
      </c>
      <c r="E1098" t="inlineStr">
        <is>
          <t>Regular</t>
        </is>
      </c>
      <c r="G1098" t="inlineStr">
        <is>
          <t>Turismo Alternativo y Gestión del Patrimonio</t>
        </is>
      </c>
      <c r="H1098" t="inlineStr">
        <is>
          <t>F</t>
        </is>
      </c>
      <c r="I1098" t="inlineStr">
        <is>
          <t>EXM</t>
        </is>
      </c>
      <c r="J1098" t="inlineStr">
        <is>
          <t>0</t>
        </is>
      </c>
      <c r="K1098" t="inlineStr">
        <is>
          <t>2024-07-30 10:33:08.033341</t>
        </is>
      </c>
      <c r="L1098">
        <f>MID(K1098,1,10)</f>
        <v/>
      </c>
      <c r="M1098" t="inlineStr">
        <is>
          <t>8.8</t>
        </is>
      </c>
      <c r="N1098" t="inlineStr">
        <is>
          <t>Colegio de Estudios Científicos y Tecnológicos del Estado de Quintana Roo</t>
        </is>
      </c>
      <c r="P1098" s="1">
        <f>DATE(INT(RAND()*(2008 - 2006 + 1) + 2006), INT(RAND()*12 + 1), INT(RAND()*28 + 1))</f>
        <v/>
      </c>
      <c r="Q1098">
        <f>CHOOSE(RANDBETWEEN(1,2),"Si","No")</f>
        <v/>
      </c>
      <c r="R1098">
        <f>IF(Q1098="Si",CHOOSE(RANDBETWEEN(1,3),"Excelencia","Apoyo Académico","Excelencia"), " ")</f>
        <v/>
      </c>
      <c r="S1098">
        <f>RANDBETWEEN(100, 200)</f>
        <v/>
      </c>
      <c r="T1098">
        <f>CHOOSE(RANDBETWEEN(1,2),"Si","No")</f>
        <v/>
      </c>
      <c r="U1098">
        <f>CHOOSE(RANDBETWEEN(1,2),"Si","No")</f>
        <v/>
      </c>
      <c r="V1098">
        <f>IF(U1098="Si",CHOOSE(RANDBETWEEN(1,3),"Maya","Tzeltal","Náhuatl", "Misteco", "Otomí"), " ")</f>
        <v/>
      </c>
      <c r="W1098">
        <f>CHOOSE(RANDBETWEEN(1,2),"Si","No")</f>
        <v/>
      </c>
      <c r="X1098">
        <f>IF(W1098="Si",CHOOSE(RANDBETWEEN(1,3),"Motriz","Auditiva","Visual"), " ")</f>
        <v/>
      </c>
      <c r="Y1098">
        <f>TEXT(RANDBETWEEN(1000000000,9999999999), "0000000000")</f>
        <v/>
      </c>
      <c r="Z1098">
        <f>LOWER(LEFT(C1098,FIND(" ",C1098 &amp; " ")-1)) &amp; "." &amp; LOWER(MID(C1098, FIND(" ", C1098) + 1, FIND(" ", C1098 &amp; " ", FIND(" ", C1098)+ 1) - FIND(" ", C1098)-1)) &amp; "@gmail.com"</f>
        <v/>
      </c>
      <c r="AA1098">
        <f>UPPER(LEFT(C1098,1)&amp;MID(C1098,FIND(" ",C1098)+1,1)&amp;IF(LEN(C1098)-LEN(SUBSTITUTE(C1098," ",""))&gt;=2,MID(C1098,FIND(" ",C1098,FIND(" ",C1098)+1)+1,1),"X")&amp;TEXT(P1098,"YYMMDD")&amp;H1098&amp;RANDBETWEEN(0,9)&amp;RANDBETWEEN(0,9)&amp;CHAR(RANDBETWEEN(65,90))&amp;CHAR(RANDBETWEEN(65,90)))</f>
        <v/>
      </c>
    </row>
    <row r="1099" hidden="1">
      <c r="A1099" t="inlineStr">
        <is>
          <t>240300172</t>
        </is>
      </c>
      <c r="B1099" t="inlineStr">
        <is>
          <t>VEINTICINCOAVA</t>
        </is>
      </c>
      <c r="C1099" t="inlineStr">
        <is>
          <t>SANDOVAL SOLANO / NADIA KARYME</t>
        </is>
      </c>
      <c r="D1099" t="inlineStr">
        <is>
          <t>Inscrito</t>
        </is>
      </c>
      <c r="E1099" t="inlineStr">
        <is>
          <t>Regular</t>
        </is>
      </c>
      <c r="G1099" t="inlineStr">
        <is>
          <t>Turismo Alternativo y Gestión del Patrimonio</t>
        </is>
      </c>
      <c r="H1099" t="inlineStr">
        <is>
          <t>F</t>
        </is>
      </c>
      <c r="I1099" t="inlineStr">
        <is>
          <t>EXM</t>
        </is>
      </c>
      <c r="J1099" t="inlineStr">
        <is>
          <t>0</t>
        </is>
      </c>
      <c r="K1099" t="inlineStr">
        <is>
          <t>2024-07-30 10:32:53.603674</t>
        </is>
      </c>
      <c r="L1099">
        <f>MID(K1099,1,10)</f>
        <v/>
      </c>
      <c r="M1099" t="inlineStr">
        <is>
          <t>7.8</t>
        </is>
      </c>
      <c r="N1099" t="inlineStr">
        <is>
          <t>Colegio de Estudios Científicos y Tecnológicos del Estado de Quintana Roo</t>
        </is>
      </c>
      <c r="P1099" s="1">
        <f>DATE(INT(RAND()*(2008 - 2006 + 1) + 2006), INT(RAND()*12 + 1), INT(RAND()*28 + 1))</f>
        <v/>
      </c>
      <c r="Q1099">
        <f>CHOOSE(RANDBETWEEN(1,2),"Si","No")</f>
        <v/>
      </c>
      <c r="R1099">
        <f>IF(Q1099="Si",CHOOSE(RANDBETWEEN(1,3),"Excelencia","Apoyo Académico","Excelencia"), " ")</f>
        <v/>
      </c>
      <c r="S1099">
        <f>RANDBETWEEN(100, 200)</f>
        <v/>
      </c>
      <c r="T1099">
        <f>CHOOSE(RANDBETWEEN(1,2),"Si","No")</f>
        <v/>
      </c>
      <c r="U1099">
        <f>CHOOSE(RANDBETWEEN(1,2),"Si","No")</f>
        <v/>
      </c>
      <c r="V1099">
        <f>IF(U1099="Si",CHOOSE(RANDBETWEEN(1,3),"Maya","Tzeltal","Náhuatl", "Misteco", "Otomí"), " ")</f>
        <v/>
      </c>
      <c r="W1099">
        <f>CHOOSE(RANDBETWEEN(1,2),"Si","No")</f>
        <v/>
      </c>
      <c r="X1099">
        <f>IF(W1099="Si",CHOOSE(RANDBETWEEN(1,3),"Motriz","Auditiva","Visual"), " ")</f>
        <v/>
      </c>
      <c r="Y1099">
        <f>TEXT(RANDBETWEEN(1000000000,9999999999), "0000000000")</f>
        <v/>
      </c>
      <c r="Z1099">
        <f>LOWER(LEFT(C1099,FIND(" ",C1099 &amp; " ")-1)) &amp; "." &amp; LOWER(MID(C1099, FIND(" ", C1099) + 1, FIND(" ", C1099 &amp; " ", FIND(" ", C1099)+ 1) - FIND(" ", C1099)-1)) &amp; "@gmail.com"</f>
        <v/>
      </c>
      <c r="AA1099">
        <f>UPPER(LEFT(C1099,1)&amp;MID(C1099,FIND(" ",C1099)+1,1)&amp;IF(LEN(C1099)-LEN(SUBSTITUTE(C1099," ",""))&gt;=2,MID(C1099,FIND(" ",C1099,FIND(" ",C1099)+1)+1,1),"X")&amp;TEXT(P1099,"YYMMDD")&amp;H1099&amp;RANDBETWEEN(0,9)&amp;RANDBETWEEN(0,9)&amp;CHAR(RANDBETWEEN(65,90))&amp;CHAR(RANDBETWEEN(65,90)))</f>
        <v/>
      </c>
    </row>
    <row r="1100" hidden="1">
      <c r="A1100" t="inlineStr">
        <is>
          <t>240300171</t>
        </is>
      </c>
      <c r="B1100" t="inlineStr">
        <is>
          <t>VEINTICINCOAVA</t>
        </is>
      </c>
      <c r="C1100" t="inlineStr">
        <is>
          <t>UC NAVA / OMAR DE JESÚS</t>
        </is>
      </c>
      <c r="D1100" t="inlineStr">
        <is>
          <t>Inscrito</t>
        </is>
      </c>
      <c r="E1100" t="inlineStr">
        <is>
          <t>Regular</t>
        </is>
      </c>
      <c r="G1100" t="inlineStr">
        <is>
          <t>Turismo Alternativo y Gestión del Patrimonio</t>
        </is>
      </c>
      <c r="H1100" t="inlineStr">
        <is>
          <t>M</t>
        </is>
      </c>
      <c r="I1100" t="inlineStr">
        <is>
          <t>EXM</t>
        </is>
      </c>
      <c r="J1100" t="inlineStr">
        <is>
          <t>0</t>
        </is>
      </c>
      <c r="K1100" t="inlineStr">
        <is>
          <t>2024-07-30 10:32:35.723461</t>
        </is>
      </c>
      <c r="L1100">
        <f>MID(K1100,1,10)</f>
        <v/>
      </c>
      <c r="M1100" t="inlineStr">
        <is>
          <t>8.8</t>
        </is>
      </c>
      <c r="N1100" t="inlineStr">
        <is>
          <t>Conalep Cancún 2</t>
        </is>
      </c>
      <c r="P1100" s="1">
        <f>DATE(INT(RAND()*(2008 - 2006 + 1) + 2006), INT(RAND()*12 + 1), INT(RAND()*28 + 1))</f>
        <v/>
      </c>
      <c r="Q1100">
        <f>CHOOSE(RANDBETWEEN(1,2),"Si","No")</f>
        <v/>
      </c>
      <c r="R1100">
        <f>IF(Q1100="Si",CHOOSE(RANDBETWEEN(1,3),"Excelencia","Apoyo Académico","Excelencia"), " ")</f>
        <v/>
      </c>
      <c r="S1100">
        <f>RANDBETWEEN(100, 200)</f>
        <v/>
      </c>
      <c r="T1100">
        <f>CHOOSE(RANDBETWEEN(1,2),"Si","No")</f>
        <v/>
      </c>
      <c r="U1100">
        <f>CHOOSE(RANDBETWEEN(1,2),"Si","No")</f>
        <v/>
      </c>
      <c r="V1100">
        <f>IF(U1100="Si",CHOOSE(RANDBETWEEN(1,3),"Maya","Tzeltal","Náhuatl", "Misteco", "Otomí"), " ")</f>
        <v/>
      </c>
      <c r="W1100">
        <f>CHOOSE(RANDBETWEEN(1,2),"Si","No")</f>
        <v/>
      </c>
      <c r="X1100">
        <f>IF(W1100="Si",CHOOSE(RANDBETWEEN(1,3),"Motriz","Auditiva","Visual"), " ")</f>
        <v/>
      </c>
      <c r="Y1100">
        <f>TEXT(RANDBETWEEN(1000000000,9999999999), "0000000000")</f>
        <v/>
      </c>
      <c r="Z1100">
        <f>LOWER(LEFT(C1100,FIND(" ",C1100 &amp; " ")-1)) &amp; "." &amp; LOWER(MID(C1100, FIND(" ", C1100) + 1, FIND(" ", C1100 &amp; " ", FIND(" ", C1100)+ 1) - FIND(" ", C1100)-1)) &amp; "@gmail.com"</f>
        <v/>
      </c>
      <c r="AA1100">
        <f>UPPER(LEFT(C1100,1)&amp;MID(C1100,FIND(" ",C1100)+1,1)&amp;IF(LEN(C1100)-LEN(SUBSTITUTE(C1100," ",""))&gt;=2,MID(C1100,FIND(" ",C1100,FIND(" ",C1100)+1)+1,1),"X")&amp;TEXT(P1100,"YYMMDD")&amp;H1100&amp;RANDBETWEEN(0,9)&amp;RANDBETWEEN(0,9)&amp;CHAR(RANDBETWEEN(65,90))&amp;CHAR(RANDBETWEEN(65,90)))</f>
        <v/>
      </c>
    </row>
    <row r="1101" hidden="1">
      <c r="A1101" t="inlineStr">
        <is>
          <t>240300170</t>
        </is>
      </c>
      <c r="B1101" t="inlineStr">
        <is>
          <t>VEINTICINCOAVA</t>
        </is>
      </c>
      <c r="C1101" t="inlineStr">
        <is>
          <t>ROMERO MENDOZA / NELLY DANEY</t>
        </is>
      </c>
      <c r="D1101" t="inlineStr">
        <is>
          <t>Inscrito</t>
        </is>
      </c>
      <c r="E1101" t="inlineStr">
        <is>
          <t>Regular</t>
        </is>
      </c>
      <c r="G1101" t="inlineStr">
        <is>
          <t>Turismo Alternativo y Gestión del Patrimonio</t>
        </is>
      </c>
      <c r="H1101" t="inlineStr">
        <is>
          <t>F</t>
        </is>
      </c>
      <c r="I1101" t="inlineStr">
        <is>
          <t>EXM</t>
        </is>
      </c>
      <c r="J1101" t="inlineStr">
        <is>
          <t>0</t>
        </is>
      </c>
      <c r="K1101" t="inlineStr">
        <is>
          <t>2024-07-30 10:32:31.159905</t>
        </is>
      </c>
      <c r="L1101">
        <f>MID(K1101,1,10)</f>
        <v/>
      </c>
      <c r="M1101" t="inlineStr">
        <is>
          <t>8.9</t>
        </is>
      </c>
      <c r="N1101" t="inlineStr">
        <is>
          <t>Centro De Bachillerato Tecnologico Industrial Y De Servicios No.272 (CBTIS 272)</t>
        </is>
      </c>
      <c r="P1101" s="1">
        <f>DATE(INT(RAND()*(2008 - 2006 + 1) + 2006), INT(RAND()*12 + 1), INT(RAND()*28 + 1))</f>
        <v/>
      </c>
      <c r="Q1101">
        <f>CHOOSE(RANDBETWEEN(1,2),"Si","No")</f>
        <v/>
      </c>
      <c r="R1101">
        <f>IF(Q1101="Si",CHOOSE(RANDBETWEEN(1,3),"Excelencia","Apoyo Académico","Excelencia"), " ")</f>
        <v/>
      </c>
      <c r="S1101">
        <f>RANDBETWEEN(100, 200)</f>
        <v/>
      </c>
      <c r="T1101">
        <f>CHOOSE(RANDBETWEEN(1,2),"Si","No")</f>
        <v/>
      </c>
      <c r="U1101">
        <f>CHOOSE(RANDBETWEEN(1,2),"Si","No")</f>
        <v/>
      </c>
      <c r="V1101">
        <f>IF(U1101="Si",CHOOSE(RANDBETWEEN(1,3),"Maya","Tzeltal","Náhuatl", "Misteco", "Otomí"), " ")</f>
        <v/>
      </c>
      <c r="W1101">
        <f>CHOOSE(RANDBETWEEN(1,2),"Si","No")</f>
        <v/>
      </c>
      <c r="X1101">
        <f>IF(W1101="Si",CHOOSE(RANDBETWEEN(1,3),"Motriz","Auditiva","Visual"), " ")</f>
        <v/>
      </c>
      <c r="Y1101">
        <f>TEXT(RANDBETWEEN(1000000000,9999999999), "0000000000")</f>
        <v/>
      </c>
      <c r="Z1101">
        <f>LOWER(LEFT(C1101,FIND(" ",C1101 &amp; " ")-1)) &amp; "." &amp; LOWER(MID(C1101, FIND(" ", C1101) + 1, FIND(" ", C1101 &amp; " ", FIND(" ", C1101)+ 1) - FIND(" ", C1101)-1)) &amp; "@gmail.com"</f>
        <v/>
      </c>
      <c r="AA1101">
        <f>UPPER(LEFT(C1101,1)&amp;MID(C1101,FIND(" ",C1101)+1,1)&amp;IF(LEN(C1101)-LEN(SUBSTITUTE(C1101," ",""))&gt;=2,MID(C1101,FIND(" ",C1101,FIND(" ",C1101)+1)+1,1),"X")&amp;TEXT(P1101,"YYMMDD")&amp;H1101&amp;RANDBETWEEN(0,9)&amp;RANDBETWEEN(0,9)&amp;CHAR(RANDBETWEEN(65,90))&amp;CHAR(RANDBETWEEN(65,90)))</f>
        <v/>
      </c>
    </row>
    <row r="1102" hidden="1">
      <c r="A1102" t="inlineStr">
        <is>
          <t>240300169</t>
        </is>
      </c>
      <c r="B1102" t="inlineStr">
        <is>
          <t>VEINTICINCOAVA</t>
        </is>
      </c>
      <c r="C1102" t="inlineStr">
        <is>
          <t>UCH PUERTOS / GISELLE</t>
        </is>
      </c>
      <c r="D1102" t="inlineStr">
        <is>
          <t>Inscrito</t>
        </is>
      </c>
      <c r="E1102" t="inlineStr">
        <is>
          <t>Regular</t>
        </is>
      </c>
      <c r="G1102" t="inlineStr">
        <is>
          <t>Turismo Alternativo y Gestión del Patrimonio</t>
        </is>
      </c>
      <c r="H1102" t="inlineStr">
        <is>
          <t>F</t>
        </is>
      </c>
      <c r="I1102" t="inlineStr">
        <is>
          <t>EXM</t>
        </is>
      </c>
      <c r="J1102" t="inlineStr">
        <is>
          <t>0</t>
        </is>
      </c>
      <c r="K1102" t="inlineStr">
        <is>
          <t>2024-07-30 10:32:17.604284</t>
        </is>
      </c>
      <c r="L1102">
        <f>MID(K1102,1,10)</f>
        <v/>
      </c>
      <c r="M1102" t="inlineStr">
        <is>
          <t>7.8</t>
        </is>
      </c>
      <c r="N1102" t="inlineStr">
        <is>
          <t>Colegio de Bachilleres del Estado de Quintana Roo</t>
        </is>
      </c>
      <c r="P1102" s="1">
        <f>DATE(INT(RAND()*(2008 - 2006 + 1) + 2006), INT(RAND()*12 + 1), INT(RAND()*28 + 1))</f>
        <v/>
      </c>
      <c r="Q1102">
        <f>CHOOSE(RANDBETWEEN(1,2),"Si","No")</f>
        <v/>
      </c>
      <c r="R1102">
        <f>IF(Q1102="Si",CHOOSE(RANDBETWEEN(1,3),"Excelencia","Apoyo Académico","Excelencia"), " ")</f>
        <v/>
      </c>
      <c r="S1102">
        <f>RANDBETWEEN(100, 200)</f>
        <v/>
      </c>
      <c r="T1102">
        <f>CHOOSE(RANDBETWEEN(1,2),"Si","No")</f>
        <v/>
      </c>
      <c r="U1102">
        <f>CHOOSE(RANDBETWEEN(1,2),"Si","No")</f>
        <v/>
      </c>
      <c r="V1102">
        <f>IF(U1102="Si",CHOOSE(RANDBETWEEN(1,3),"Maya","Tzeltal","Náhuatl", "Misteco", "Otomí"), " ")</f>
        <v/>
      </c>
      <c r="W1102">
        <f>CHOOSE(RANDBETWEEN(1,2),"Si","No")</f>
        <v/>
      </c>
      <c r="X1102">
        <f>IF(W1102="Si",CHOOSE(RANDBETWEEN(1,3),"Motriz","Auditiva","Visual"), " ")</f>
        <v/>
      </c>
      <c r="Y1102">
        <f>TEXT(RANDBETWEEN(1000000000,9999999999), "0000000000")</f>
        <v/>
      </c>
      <c r="Z1102">
        <f>LOWER(LEFT(C1102,FIND(" ",C1102 &amp; " ")-1)) &amp; "." &amp; LOWER(MID(C1102, FIND(" ", C1102) + 1, FIND(" ", C1102 &amp; " ", FIND(" ", C1102)+ 1) - FIND(" ", C1102)-1)) &amp; "@gmail.com"</f>
        <v/>
      </c>
      <c r="AA1102">
        <f>UPPER(LEFT(C1102,1)&amp;MID(C1102,FIND(" ",C1102)+1,1)&amp;IF(LEN(C1102)-LEN(SUBSTITUTE(C1102," ",""))&gt;=2,MID(C1102,FIND(" ",C1102,FIND(" ",C1102)+1)+1,1),"X")&amp;TEXT(P1102,"YYMMDD")&amp;H1102&amp;RANDBETWEEN(0,9)&amp;RANDBETWEEN(0,9)&amp;CHAR(RANDBETWEEN(65,90))&amp;CHAR(RANDBETWEEN(65,90)))</f>
        <v/>
      </c>
    </row>
    <row r="1103" hidden="1">
      <c r="A1103" t="inlineStr">
        <is>
          <t>240300168</t>
        </is>
      </c>
      <c r="B1103" t="inlineStr">
        <is>
          <t>VEINTICINCOAVA</t>
        </is>
      </c>
      <c r="C1103" t="inlineStr">
        <is>
          <t>BARRETO MENDOZA / MARIANA</t>
        </is>
      </c>
      <c r="D1103" t="inlineStr">
        <is>
          <t>Inscrito</t>
        </is>
      </c>
      <c r="E1103" t="inlineStr">
        <is>
          <t>Regular</t>
        </is>
      </c>
      <c r="G1103" t="inlineStr">
        <is>
          <t>Turismo Alternativo y Gestión del Patrimonio</t>
        </is>
      </c>
      <c r="H1103" t="inlineStr">
        <is>
          <t>F</t>
        </is>
      </c>
      <c r="I1103" t="inlineStr">
        <is>
          <t>EXM</t>
        </is>
      </c>
      <c r="J1103" t="inlineStr">
        <is>
          <t>0</t>
        </is>
      </c>
      <c r="K1103" t="inlineStr">
        <is>
          <t>2024-07-30 10:32:16.082194</t>
        </is>
      </c>
      <c r="L1103">
        <f>MID(K1103,1,10)</f>
        <v/>
      </c>
      <c r="M1103" t="inlineStr">
        <is>
          <t>8.8</t>
        </is>
      </c>
      <c r="N1103" t="inlineStr">
        <is>
          <t>Bachillerato Unid</t>
        </is>
      </c>
      <c r="P1103" s="1">
        <f>DATE(INT(RAND()*(2008 - 2006 + 1) + 2006), INT(RAND()*12 + 1), INT(RAND()*28 + 1))</f>
        <v/>
      </c>
      <c r="Q1103">
        <f>CHOOSE(RANDBETWEEN(1,2),"Si","No")</f>
        <v/>
      </c>
      <c r="R1103">
        <f>IF(Q1103="Si",CHOOSE(RANDBETWEEN(1,3),"Excelencia","Apoyo Académico","Excelencia"), " ")</f>
        <v/>
      </c>
      <c r="S1103">
        <f>RANDBETWEEN(100, 200)</f>
        <v/>
      </c>
      <c r="T1103">
        <f>CHOOSE(RANDBETWEEN(1,2),"Si","No")</f>
        <v/>
      </c>
      <c r="U1103">
        <f>CHOOSE(RANDBETWEEN(1,2),"Si","No")</f>
        <v/>
      </c>
      <c r="V1103">
        <f>IF(U1103="Si",CHOOSE(RANDBETWEEN(1,3),"Maya","Tzeltal","Náhuatl", "Misteco", "Otomí"), " ")</f>
        <v/>
      </c>
      <c r="W1103">
        <f>CHOOSE(RANDBETWEEN(1,2),"Si","No")</f>
        <v/>
      </c>
      <c r="X1103">
        <f>IF(W1103="Si",CHOOSE(RANDBETWEEN(1,3),"Motriz","Auditiva","Visual"), " ")</f>
        <v/>
      </c>
      <c r="Y1103">
        <f>TEXT(RANDBETWEEN(1000000000,9999999999), "0000000000")</f>
        <v/>
      </c>
      <c r="Z1103">
        <f>LOWER(LEFT(C1103,FIND(" ",C1103 &amp; " ")-1)) &amp; "." &amp; LOWER(MID(C1103, FIND(" ", C1103) + 1, FIND(" ", C1103 &amp; " ", FIND(" ", C1103)+ 1) - FIND(" ", C1103)-1)) &amp; "@gmail.com"</f>
        <v/>
      </c>
      <c r="AA1103">
        <f>UPPER(LEFT(C1103,1)&amp;MID(C1103,FIND(" ",C1103)+1,1)&amp;IF(LEN(C1103)-LEN(SUBSTITUTE(C1103," ",""))&gt;=2,MID(C1103,FIND(" ",C1103,FIND(" ",C1103)+1)+1,1),"X")&amp;TEXT(P1103,"YYMMDD")&amp;H1103&amp;RANDBETWEEN(0,9)&amp;RANDBETWEEN(0,9)&amp;CHAR(RANDBETWEEN(65,90))&amp;CHAR(RANDBETWEEN(65,90)))</f>
        <v/>
      </c>
    </row>
    <row r="1104" hidden="1">
      <c r="A1104" t="inlineStr">
        <is>
          <t>240300167</t>
        </is>
      </c>
      <c r="B1104" t="inlineStr">
        <is>
          <t>VEINTICINCOAVA</t>
        </is>
      </c>
      <c r="C1104" t="inlineStr">
        <is>
          <t>QUE CORDERO / ANGIE PAOLA</t>
        </is>
      </c>
      <c r="D1104" t="inlineStr">
        <is>
          <t>Inscrito</t>
        </is>
      </c>
      <c r="E1104" t="inlineStr">
        <is>
          <t>Regular</t>
        </is>
      </c>
      <c r="G1104" t="inlineStr">
        <is>
          <t>Turismo Alternativo y Gestión del Patrimonio</t>
        </is>
      </c>
      <c r="H1104" t="inlineStr">
        <is>
          <t>F</t>
        </is>
      </c>
      <c r="I1104" t="inlineStr">
        <is>
          <t>EXM</t>
        </is>
      </c>
      <c r="J1104" t="inlineStr">
        <is>
          <t>0</t>
        </is>
      </c>
      <c r="K1104" t="inlineStr">
        <is>
          <t>2024-07-30 10:32:12.181635</t>
        </is>
      </c>
      <c r="L1104">
        <f>MID(K1104,1,10)</f>
        <v/>
      </c>
      <c r="M1104" t="inlineStr">
        <is>
          <t>8</t>
        </is>
      </c>
      <c r="N1104" t="inlineStr">
        <is>
          <t>Cbtis 272</t>
        </is>
      </c>
      <c r="P1104" s="1">
        <f>DATE(INT(RAND()*(2008 - 2006 + 1) + 2006), INT(RAND()*12 + 1), INT(RAND()*28 + 1))</f>
        <v/>
      </c>
      <c r="Q1104">
        <f>CHOOSE(RANDBETWEEN(1,2),"Si","No")</f>
        <v/>
      </c>
      <c r="R1104">
        <f>IF(Q1104="Si",CHOOSE(RANDBETWEEN(1,3),"Excelencia","Apoyo Académico","Excelencia"), " ")</f>
        <v/>
      </c>
      <c r="S1104">
        <f>RANDBETWEEN(100, 200)</f>
        <v/>
      </c>
      <c r="T1104">
        <f>CHOOSE(RANDBETWEEN(1,2),"Si","No")</f>
        <v/>
      </c>
      <c r="U1104">
        <f>CHOOSE(RANDBETWEEN(1,2),"Si","No")</f>
        <v/>
      </c>
      <c r="V1104">
        <f>IF(U1104="Si",CHOOSE(RANDBETWEEN(1,3),"Maya","Tzeltal","Náhuatl", "Misteco", "Otomí"), " ")</f>
        <v/>
      </c>
      <c r="W1104">
        <f>CHOOSE(RANDBETWEEN(1,2),"Si","No")</f>
        <v/>
      </c>
      <c r="X1104">
        <f>IF(W1104="Si",CHOOSE(RANDBETWEEN(1,3),"Motriz","Auditiva","Visual"), " ")</f>
        <v/>
      </c>
      <c r="Y1104">
        <f>TEXT(RANDBETWEEN(1000000000,9999999999), "0000000000")</f>
        <v/>
      </c>
      <c r="Z1104">
        <f>LOWER(LEFT(C1104,FIND(" ",C1104 &amp; " ")-1)) &amp; "." &amp; LOWER(MID(C1104, FIND(" ", C1104) + 1, FIND(" ", C1104 &amp; " ", FIND(" ", C1104)+ 1) - FIND(" ", C1104)-1)) &amp; "@gmail.com"</f>
        <v/>
      </c>
      <c r="AA1104">
        <f>UPPER(LEFT(C1104,1)&amp;MID(C1104,FIND(" ",C1104)+1,1)&amp;IF(LEN(C1104)-LEN(SUBSTITUTE(C1104," ",""))&gt;=2,MID(C1104,FIND(" ",C1104,FIND(" ",C1104)+1)+1,1),"X")&amp;TEXT(P1104,"YYMMDD")&amp;H1104&amp;RANDBETWEEN(0,9)&amp;RANDBETWEEN(0,9)&amp;CHAR(RANDBETWEEN(65,90))&amp;CHAR(RANDBETWEEN(65,90)))</f>
        <v/>
      </c>
    </row>
    <row r="1105" hidden="1">
      <c r="A1105" t="inlineStr">
        <is>
          <t>240300166</t>
        </is>
      </c>
      <c r="B1105" t="inlineStr">
        <is>
          <t>VEINTICINCOAVA</t>
        </is>
      </c>
      <c r="C1105" t="inlineStr">
        <is>
          <t>MACIEL TUZ / JENNIFER RUBÍ</t>
        </is>
      </c>
      <c r="D1105" t="inlineStr">
        <is>
          <t>Inscrito</t>
        </is>
      </c>
      <c r="E1105" t="inlineStr">
        <is>
          <t>Regular</t>
        </is>
      </c>
      <c r="G1105" t="inlineStr">
        <is>
          <t>Turismo Alternativo y Gestión del Patrimonio</t>
        </is>
      </c>
      <c r="H1105" t="inlineStr">
        <is>
          <t>F</t>
        </is>
      </c>
      <c r="I1105" t="inlineStr">
        <is>
          <t>EXM</t>
        </is>
      </c>
      <c r="J1105" t="inlineStr">
        <is>
          <t>0</t>
        </is>
      </c>
      <c r="K1105" t="inlineStr">
        <is>
          <t>2024-07-30 10:31:50.229891</t>
        </is>
      </c>
      <c r="L1105">
        <f>MID(K1105,1,10)</f>
        <v/>
      </c>
      <c r="M1105" t="inlineStr">
        <is>
          <t>7.9</t>
        </is>
      </c>
      <c r="N1105" t="inlineStr">
        <is>
          <t>Colegio de Bachilleres del Estado de Quintana Roo</t>
        </is>
      </c>
      <c r="P1105" s="1">
        <f>DATE(INT(RAND()*(2008 - 2006 + 1) + 2006), INT(RAND()*12 + 1), INT(RAND()*28 + 1))</f>
        <v/>
      </c>
      <c r="Q1105">
        <f>CHOOSE(RANDBETWEEN(1,2),"Si","No")</f>
        <v/>
      </c>
      <c r="R1105">
        <f>IF(Q1105="Si",CHOOSE(RANDBETWEEN(1,3),"Excelencia","Apoyo Académico","Excelencia"), " ")</f>
        <v/>
      </c>
      <c r="S1105">
        <f>RANDBETWEEN(100, 200)</f>
        <v/>
      </c>
      <c r="T1105">
        <f>CHOOSE(RANDBETWEEN(1,2),"Si","No")</f>
        <v/>
      </c>
      <c r="U1105">
        <f>CHOOSE(RANDBETWEEN(1,2),"Si","No")</f>
        <v/>
      </c>
      <c r="V1105">
        <f>IF(U1105="Si",CHOOSE(RANDBETWEEN(1,3),"Maya","Tzeltal","Náhuatl", "Misteco", "Otomí"), " ")</f>
        <v/>
      </c>
      <c r="W1105">
        <f>CHOOSE(RANDBETWEEN(1,2),"Si","No")</f>
        <v/>
      </c>
      <c r="X1105">
        <f>IF(W1105="Si",CHOOSE(RANDBETWEEN(1,3),"Motriz","Auditiva","Visual"), " ")</f>
        <v/>
      </c>
      <c r="Y1105">
        <f>TEXT(RANDBETWEEN(1000000000,9999999999), "0000000000")</f>
        <v/>
      </c>
      <c r="Z1105">
        <f>LOWER(LEFT(C1105,FIND(" ",C1105 &amp; " ")-1)) &amp; "." &amp; LOWER(MID(C1105, FIND(" ", C1105) + 1, FIND(" ", C1105 &amp; " ", FIND(" ", C1105)+ 1) - FIND(" ", C1105)-1)) &amp; "@gmail.com"</f>
        <v/>
      </c>
      <c r="AA1105">
        <f>UPPER(LEFT(C1105,1)&amp;MID(C1105,FIND(" ",C1105)+1,1)&amp;IF(LEN(C1105)-LEN(SUBSTITUTE(C1105," ",""))&gt;=2,MID(C1105,FIND(" ",C1105,FIND(" ",C1105)+1)+1,1),"X")&amp;TEXT(P1105,"YYMMDD")&amp;H1105&amp;RANDBETWEEN(0,9)&amp;RANDBETWEEN(0,9)&amp;CHAR(RANDBETWEEN(65,90))&amp;CHAR(RANDBETWEEN(65,90)))</f>
        <v/>
      </c>
    </row>
    <row r="1106" hidden="1">
      <c r="A1106" t="inlineStr">
        <is>
          <t>240300165</t>
        </is>
      </c>
      <c r="B1106" t="inlineStr">
        <is>
          <t>VEINTICINCOAVA</t>
        </is>
      </c>
      <c r="C1106" t="inlineStr">
        <is>
          <t>CRUZ PECH / ANTONY ALEJANDRO</t>
        </is>
      </c>
      <c r="D1106" t="inlineStr">
        <is>
          <t>Inscrito</t>
        </is>
      </c>
      <c r="E1106" t="inlineStr">
        <is>
          <t>Regular</t>
        </is>
      </c>
      <c r="G1106" t="inlineStr">
        <is>
          <t>Turismo Alternativo y Gestión del Patrimonio</t>
        </is>
      </c>
      <c r="H1106" t="inlineStr">
        <is>
          <t>M</t>
        </is>
      </c>
      <c r="I1106" t="inlineStr">
        <is>
          <t>EXM</t>
        </is>
      </c>
      <c r="J1106" t="inlineStr">
        <is>
          <t>0</t>
        </is>
      </c>
      <c r="K1106" t="inlineStr">
        <is>
          <t>2024-07-30 10:31:39.62142</t>
        </is>
      </c>
      <c r="L1106">
        <f>MID(K1106,1,10)</f>
        <v/>
      </c>
      <c r="M1106" t="inlineStr">
        <is>
          <t>9.6</t>
        </is>
      </c>
      <c r="N1106" t="inlineStr">
        <is>
          <t>Colegio Nacional de Educación Profesional Técnica</t>
        </is>
      </c>
      <c r="P1106" s="1">
        <f>DATE(INT(RAND()*(2008 - 2006 + 1) + 2006), INT(RAND()*12 + 1), INT(RAND()*28 + 1))</f>
        <v/>
      </c>
      <c r="Q1106">
        <f>CHOOSE(RANDBETWEEN(1,2),"Si","No")</f>
        <v/>
      </c>
      <c r="R1106">
        <f>IF(Q1106="Si",CHOOSE(RANDBETWEEN(1,3),"Excelencia","Apoyo Académico","Excelencia"), " ")</f>
        <v/>
      </c>
      <c r="S1106">
        <f>RANDBETWEEN(100, 200)</f>
        <v/>
      </c>
      <c r="T1106">
        <f>CHOOSE(RANDBETWEEN(1,2),"Si","No")</f>
        <v/>
      </c>
      <c r="U1106">
        <f>CHOOSE(RANDBETWEEN(1,2),"Si","No")</f>
        <v/>
      </c>
      <c r="V1106">
        <f>IF(U1106="Si",CHOOSE(RANDBETWEEN(1,3),"Maya","Tzeltal","Náhuatl", "Misteco", "Otomí"), " ")</f>
        <v/>
      </c>
      <c r="W1106">
        <f>CHOOSE(RANDBETWEEN(1,2),"Si","No")</f>
        <v/>
      </c>
      <c r="X1106">
        <f>IF(W1106="Si",CHOOSE(RANDBETWEEN(1,3),"Motriz","Auditiva","Visual"), " ")</f>
        <v/>
      </c>
      <c r="Y1106">
        <f>TEXT(RANDBETWEEN(1000000000,9999999999), "0000000000")</f>
        <v/>
      </c>
      <c r="Z1106">
        <f>LOWER(LEFT(C1106,FIND(" ",C1106 &amp; " ")-1)) &amp; "." &amp; LOWER(MID(C1106, FIND(" ", C1106) + 1, FIND(" ", C1106 &amp; " ", FIND(" ", C1106)+ 1) - FIND(" ", C1106)-1)) &amp; "@gmail.com"</f>
        <v/>
      </c>
      <c r="AA1106">
        <f>UPPER(LEFT(C1106,1)&amp;MID(C1106,FIND(" ",C1106)+1,1)&amp;IF(LEN(C1106)-LEN(SUBSTITUTE(C1106," ",""))&gt;=2,MID(C1106,FIND(" ",C1106,FIND(" ",C1106)+1)+1,1),"X")&amp;TEXT(P1106,"YYMMDD")&amp;H1106&amp;RANDBETWEEN(0,9)&amp;RANDBETWEEN(0,9)&amp;CHAR(RANDBETWEEN(65,90))&amp;CHAR(RANDBETWEEN(65,90)))</f>
        <v/>
      </c>
    </row>
    <row r="1107" hidden="1">
      <c r="A1107" t="inlineStr">
        <is>
          <t>240300164</t>
        </is>
      </c>
      <c r="B1107" t="inlineStr">
        <is>
          <t>VEINTICINCOAVA</t>
        </is>
      </c>
      <c r="C1107" t="inlineStr">
        <is>
          <t>DEL MORAL CHEL / VANIA CAROLINA</t>
        </is>
      </c>
      <c r="D1107" t="inlineStr">
        <is>
          <t>Inscrito</t>
        </is>
      </c>
      <c r="E1107" t="inlineStr">
        <is>
          <t>Regular</t>
        </is>
      </c>
      <c r="G1107" t="inlineStr">
        <is>
          <t>Turismo Alternativo y Gestión del Patrimonio</t>
        </is>
      </c>
      <c r="H1107" t="inlineStr">
        <is>
          <t>F</t>
        </is>
      </c>
      <c r="I1107" t="inlineStr">
        <is>
          <t>EXM</t>
        </is>
      </c>
      <c r="J1107" t="inlineStr">
        <is>
          <t>0</t>
        </is>
      </c>
      <c r="K1107" t="inlineStr">
        <is>
          <t>2024-07-30 10:31:25.97292</t>
        </is>
      </c>
      <c r="L1107">
        <f>MID(K1107,1,10)</f>
        <v/>
      </c>
      <c r="M1107" t="inlineStr">
        <is>
          <t>8.4</t>
        </is>
      </c>
      <c r="N1107" t="inlineStr">
        <is>
          <t>Colegio Nacional de Educación Profesional Técnica</t>
        </is>
      </c>
      <c r="P1107" s="1">
        <f>DATE(INT(RAND()*(2008 - 2006 + 1) + 2006), INT(RAND()*12 + 1), INT(RAND()*28 + 1))</f>
        <v/>
      </c>
      <c r="Q1107">
        <f>CHOOSE(RANDBETWEEN(1,2),"Si","No")</f>
        <v/>
      </c>
      <c r="R1107">
        <f>IF(Q1107="Si",CHOOSE(RANDBETWEEN(1,3),"Excelencia","Apoyo Académico","Excelencia"), " ")</f>
        <v/>
      </c>
      <c r="S1107">
        <f>RANDBETWEEN(100, 200)</f>
        <v/>
      </c>
      <c r="T1107">
        <f>CHOOSE(RANDBETWEEN(1,2),"Si","No")</f>
        <v/>
      </c>
      <c r="U1107">
        <f>CHOOSE(RANDBETWEEN(1,2),"Si","No")</f>
        <v/>
      </c>
      <c r="V1107">
        <f>IF(U1107="Si",CHOOSE(RANDBETWEEN(1,3),"Maya","Tzeltal","Náhuatl", "Misteco", "Otomí"), " ")</f>
        <v/>
      </c>
      <c r="W1107">
        <f>CHOOSE(RANDBETWEEN(1,2),"Si","No")</f>
        <v/>
      </c>
      <c r="X1107">
        <f>IF(W1107="Si",CHOOSE(RANDBETWEEN(1,3),"Motriz","Auditiva","Visual"), " ")</f>
        <v/>
      </c>
      <c r="Y1107">
        <f>TEXT(RANDBETWEEN(1000000000,9999999999), "0000000000")</f>
        <v/>
      </c>
      <c r="Z1107">
        <f>LOWER(LEFT(C1107,FIND(" ",C1107 &amp; " ")-1)) &amp; "." &amp; LOWER(MID(C1107, FIND(" ", C1107) + 1, FIND(" ", C1107 &amp; " ", FIND(" ", C1107)+ 1) - FIND(" ", C1107)-1)) &amp; "@gmail.com"</f>
        <v/>
      </c>
      <c r="AA1107">
        <f>UPPER(LEFT(C1107,1)&amp;MID(C1107,FIND(" ",C1107)+1,1)&amp;IF(LEN(C1107)-LEN(SUBSTITUTE(C1107," ",""))&gt;=2,MID(C1107,FIND(" ",C1107,FIND(" ",C1107)+1)+1,1),"X")&amp;TEXT(P1107,"YYMMDD")&amp;H1107&amp;RANDBETWEEN(0,9)&amp;RANDBETWEEN(0,9)&amp;CHAR(RANDBETWEEN(65,90))&amp;CHAR(RANDBETWEEN(65,90)))</f>
        <v/>
      </c>
    </row>
    <row r="1108" hidden="1">
      <c r="A1108" t="inlineStr">
        <is>
          <t>240300163</t>
        </is>
      </c>
      <c r="B1108" t="inlineStr">
        <is>
          <t>VEINTICINCOAVA</t>
        </is>
      </c>
      <c r="C1108" t="inlineStr">
        <is>
          <t>JACINTO ALVARO / NOEMI SARAÍ</t>
        </is>
      </c>
      <c r="D1108" t="inlineStr">
        <is>
          <t>Inscrito</t>
        </is>
      </c>
      <c r="E1108" t="inlineStr">
        <is>
          <t>Regular</t>
        </is>
      </c>
      <c r="G1108" t="inlineStr">
        <is>
          <t>Turismo Alternativo y Gestión del Patrimonio</t>
        </is>
      </c>
      <c r="H1108" t="inlineStr">
        <is>
          <t>F</t>
        </is>
      </c>
      <c r="I1108" t="inlineStr">
        <is>
          <t>EXM</t>
        </is>
      </c>
      <c r="J1108" t="inlineStr">
        <is>
          <t>0</t>
        </is>
      </c>
      <c r="K1108" t="inlineStr">
        <is>
          <t>2024-07-30 10:31:17.681009</t>
        </is>
      </c>
      <c r="L1108">
        <f>MID(K1108,1,10)</f>
        <v/>
      </c>
      <c r="M1108" t="inlineStr">
        <is>
          <t>7.9</t>
        </is>
      </c>
      <c r="N1108" t="inlineStr">
        <is>
          <t>Colegio de estudios científicos y tecnológicos del estado de Quintana Roo Plantel Cancún IV</t>
        </is>
      </c>
      <c r="P1108" s="1">
        <f>DATE(INT(RAND()*(2008 - 2006 + 1) + 2006), INT(RAND()*12 + 1), INT(RAND()*28 + 1))</f>
        <v/>
      </c>
      <c r="Q1108">
        <f>CHOOSE(RANDBETWEEN(1,2),"Si","No")</f>
        <v/>
      </c>
      <c r="R1108">
        <f>IF(Q1108="Si",CHOOSE(RANDBETWEEN(1,3),"Excelencia","Apoyo Académico","Excelencia"), " ")</f>
        <v/>
      </c>
      <c r="S1108">
        <f>RANDBETWEEN(100, 200)</f>
        <v/>
      </c>
      <c r="T1108">
        <f>CHOOSE(RANDBETWEEN(1,2),"Si","No")</f>
        <v/>
      </c>
      <c r="U1108">
        <f>CHOOSE(RANDBETWEEN(1,2),"Si","No")</f>
        <v/>
      </c>
      <c r="V1108">
        <f>IF(U1108="Si",CHOOSE(RANDBETWEEN(1,3),"Maya","Tzeltal","Náhuatl", "Misteco", "Otomí"), " ")</f>
        <v/>
      </c>
      <c r="W1108">
        <f>CHOOSE(RANDBETWEEN(1,2),"Si","No")</f>
        <v/>
      </c>
      <c r="X1108">
        <f>IF(W1108="Si",CHOOSE(RANDBETWEEN(1,3),"Motriz","Auditiva","Visual"), " ")</f>
        <v/>
      </c>
      <c r="Y1108">
        <f>TEXT(RANDBETWEEN(1000000000,9999999999), "0000000000")</f>
        <v/>
      </c>
      <c r="Z1108">
        <f>LOWER(LEFT(C1108,FIND(" ",C1108 &amp; " ")-1)) &amp; "." &amp; LOWER(MID(C1108, FIND(" ", C1108) + 1, FIND(" ", C1108 &amp; " ", FIND(" ", C1108)+ 1) - FIND(" ", C1108)-1)) &amp; "@gmail.com"</f>
        <v/>
      </c>
      <c r="AA1108">
        <f>UPPER(LEFT(C1108,1)&amp;MID(C1108,FIND(" ",C1108)+1,1)&amp;IF(LEN(C1108)-LEN(SUBSTITUTE(C1108," ",""))&gt;=2,MID(C1108,FIND(" ",C1108,FIND(" ",C1108)+1)+1,1),"X")&amp;TEXT(P1108,"YYMMDD")&amp;H1108&amp;RANDBETWEEN(0,9)&amp;RANDBETWEEN(0,9)&amp;CHAR(RANDBETWEEN(65,90))&amp;CHAR(RANDBETWEEN(65,90)))</f>
        <v/>
      </c>
    </row>
    <row r="1109" hidden="1">
      <c r="A1109" t="inlineStr">
        <is>
          <t>240300162</t>
        </is>
      </c>
      <c r="B1109" t="inlineStr">
        <is>
          <t>VEINTICINCOAVA</t>
        </is>
      </c>
      <c r="C1109" t="inlineStr">
        <is>
          <t>CHAN KUK / JOSÉ EDUARDO</t>
        </is>
      </c>
      <c r="D1109" t="inlineStr">
        <is>
          <t>Inscrito</t>
        </is>
      </c>
      <c r="E1109" t="inlineStr">
        <is>
          <t>Regular</t>
        </is>
      </c>
      <c r="G1109" t="inlineStr">
        <is>
          <t>Turismo Alternativo y Gestión del Patrimonio</t>
        </is>
      </c>
      <c r="H1109" t="inlineStr">
        <is>
          <t>M</t>
        </is>
      </c>
      <c r="I1109" t="inlineStr">
        <is>
          <t>EXM</t>
        </is>
      </c>
      <c r="J1109" t="inlineStr">
        <is>
          <t>0</t>
        </is>
      </c>
      <c r="K1109" t="inlineStr">
        <is>
          <t>2024-07-30 10:31:15.738021</t>
        </is>
      </c>
      <c r="L1109">
        <f>MID(K1109,1,10)</f>
        <v/>
      </c>
      <c r="M1109" t="inlineStr">
        <is>
          <t>7.8</t>
        </is>
      </c>
      <c r="N1109" t="inlineStr">
        <is>
          <t>Colegio de Estudios Científicos y Tecnológicos del Estado de Quintana Roo</t>
        </is>
      </c>
      <c r="P1109" s="1">
        <f>DATE(INT(RAND()*(2008 - 2006 + 1) + 2006), INT(RAND()*12 + 1), INT(RAND()*28 + 1))</f>
        <v/>
      </c>
      <c r="Q1109">
        <f>CHOOSE(RANDBETWEEN(1,2),"Si","No")</f>
        <v/>
      </c>
      <c r="R1109">
        <f>IF(Q1109="Si",CHOOSE(RANDBETWEEN(1,3),"Excelencia","Apoyo Académico","Excelencia"), " ")</f>
        <v/>
      </c>
      <c r="S1109">
        <f>RANDBETWEEN(100, 200)</f>
        <v/>
      </c>
      <c r="T1109">
        <f>CHOOSE(RANDBETWEEN(1,2),"Si","No")</f>
        <v/>
      </c>
      <c r="U1109">
        <f>CHOOSE(RANDBETWEEN(1,2),"Si","No")</f>
        <v/>
      </c>
      <c r="V1109">
        <f>IF(U1109="Si",CHOOSE(RANDBETWEEN(1,3),"Maya","Tzeltal","Náhuatl", "Misteco", "Otomí"), " ")</f>
        <v/>
      </c>
      <c r="W1109">
        <f>CHOOSE(RANDBETWEEN(1,2),"Si","No")</f>
        <v/>
      </c>
      <c r="X1109">
        <f>IF(W1109="Si",CHOOSE(RANDBETWEEN(1,3),"Motriz","Auditiva","Visual"), " ")</f>
        <v/>
      </c>
      <c r="Y1109">
        <f>TEXT(RANDBETWEEN(1000000000,9999999999), "0000000000")</f>
        <v/>
      </c>
      <c r="Z1109">
        <f>LOWER(LEFT(C1109,FIND(" ",C1109 &amp; " ")-1)) &amp; "." &amp; LOWER(MID(C1109, FIND(" ", C1109) + 1, FIND(" ", C1109 &amp; " ", FIND(" ", C1109)+ 1) - FIND(" ", C1109)-1)) &amp; "@gmail.com"</f>
        <v/>
      </c>
      <c r="AA1109">
        <f>UPPER(LEFT(C1109,1)&amp;MID(C1109,FIND(" ",C1109)+1,1)&amp;IF(LEN(C1109)-LEN(SUBSTITUTE(C1109," ",""))&gt;=2,MID(C1109,FIND(" ",C1109,FIND(" ",C1109)+1)+1,1),"X")&amp;TEXT(P1109,"YYMMDD")&amp;H1109&amp;RANDBETWEEN(0,9)&amp;RANDBETWEEN(0,9)&amp;CHAR(RANDBETWEEN(65,90))&amp;CHAR(RANDBETWEEN(65,90)))</f>
        <v/>
      </c>
    </row>
    <row r="1110" hidden="1">
      <c r="A1110" t="inlineStr">
        <is>
          <t>240300161</t>
        </is>
      </c>
      <c r="B1110" t="inlineStr">
        <is>
          <t>VEINTICINCOAVA</t>
        </is>
      </c>
      <c r="C1110" t="inlineStr">
        <is>
          <t>CARBONELL BUENTELLO / JOSHUA ALEXANDER</t>
        </is>
      </c>
      <c r="D1110" t="inlineStr">
        <is>
          <t>Inscrito</t>
        </is>
      </c>
      <c r="E1110" t="inlineStr">
        <is>
          <t>Regular</t>
        </is>
      </c>
      <c r="G1110" t="inlineStr">
        <is>
          <t>Turismo Alternativo y Gestión del Patrimonio</t>
        </is>
      </c>
      <c r="H1110" t="inlineStr">
        <is>
          <t>M</t>
        </is>
      </c>
      <c r="I1110" t="inlineStr">
        <is>
          <t>EXM</t>
        </is>
      </c>
      <c r="J1110" t="inlineStr">
        <is>
          <t>0</t>
        </is>
      </c>
      <c r="K1110" t="inlineStr">
        <is>
          <t>2024-07-30 10:31:15.153183</t>
        </is>
      </c>
      <c r="L1110">
        <f>MID(K1110,1,10)</f>
        <v/>
      </c>
      <c r="M1110" t="inlineStr">
        <is>
          <t>7.6</t>
        </is>
      </c>
      <c r="N1110" t="inlineStr">
        <is>
          <t>Colegio de Bachilleres del Estado de Quintana Roo</t>
        </is>
      </c>
      <c r="P1110" s="1">
        <f>DATE(INT(RAND()*(2008 - 2006 + 1) + 2006), INT(RAND()*12 + 1), INT(RAND()*28 + 1))</f>
        <v/>
      </c>
      <c r="Q1110">
        <f>CHOOSE(RANDBETWEEN(1,2),"Si","No")</f>
        <v/>
      </c>
      <c r="R1110">
        <f>IF(Q1110="Si",CHOOSE(RANDBETWEEN(1,3),"Excelencia","Apoyo Académico","Excelencia"), " ")</f>
        <v/>
      </c>
      <c r="S1110">
        <f>RANDBETWEEN(100, 200)</f>
        <v/>
      </c>
      <c r="T1110">
        <f>CHOOSE(RANDBETWEEN(1,2),"Si","No")</f>
        <v/>
      </c>
      <c r="U1110">
        <f>CHOOSE(RANDBETWEEN(1,2),"Si","No")</f>
        <v/>
      </c>
      <c r="V1110">
        <f>IF(U1110="Si",CHOOSE(RANDBETWEEN(1,3),"Maya","Tzeltal","Náhuatl", "Misteco", "Otomí"), " ")</f>
        <v/>
      </c>
      <c r="W1110">
        <f>CHOOSE(RANDBETWEEN(1,2),"Si","No")</f>
        <v/>
      </c>
      <c r="X1110">
        <f>IF(W1110="Si",CHOOSE(RANDBETWEEN(1,3),"Motriz","Auditiva","Visual"), " ")</f>
        <v/>
      </c>
      <c r="Y1110">
        <f>TEXT(RANDBETWEEN(1000000000,9999999999), "0000000000")</f>
        <v/>
      </c>
      <c r="Z1110">
        <f>LOWER(LEFT(C1110,FIND(" ",C1110 &amp; " ")-1)) &amp; "." &amp; LOWER(MID(C1110, FIND(" ", C1110) + 1, FIND(" ", C1110 &amp; " ", FIND(" ", C1110)+ 1) - FIND(" ", C1110)-1)) &amp; "@gmail.com"</f>
        <v/>
      </c>
      <c r="AA1110">
        <f>UPPER(LEFT(C1110,1)&amp;MID(C1110,FIND(" ",C1110)+1,1)&amp;IF(LEN(C1110)-LEN(SUBSTITUTE(C1110," ",""))&gt;=2,MID(C1110,FIND(" ",C1110,FIND(" ",C1110)+1)+1,1),"X")&amp;TEXT(P1110,"YYMMDD")&amp;H1110&amp;RANDBETWEEN(0,9)&amp;RANDBETWEEN(0,9)&amp;CHAR(RANDBETWEEN(65,90))&amp;CHAR(RANDBETWEEN(65,90)))</f>
        <v/>
      </c>
    </row>
    <row r="1111" hidden="1">
      <c r="A1111" t="inlineStr">
        <is>
          <t>240300160</t>
        </is>
      </c>
      <c r="B1111" t="inlineStr">
        <is>
          <t>VEINTICINCOAVA</t>
        </is>
      </c>
      <c r="C1111" t="inlineStr">
        <is>
          <t>MARIANO MALDONADO / JESÚS MANUEL</t>
        </is>
      </c>
      <c r="D1111" t="inlineStr">
        <is>
          <t>Inscrito</t>
        </is>
      </c>
      <c r="E1111" t="inlineStr">
        <is>
          <t>Regular</t>
        </is>
      </c>
      <c r="G1111" t="inlineStr">
        <is>
          <t>Turismo Alternativo y Gestión del Patrimonio</t>
        </is>
      </c>
      <c r="H1111" t="inlineStr">
        <is>
          <t>M</t>
        </is>
      </c>
      <c r="I1111" t="inlineStr">
        <is>
          <t>EXM</t>
        </is>
      </c>
      <c r="J1111" t="inlineStr">
        <is>
          <t>0</t>
        </is>
      </c>
      <c r="K1111" t="inlineStr">
        <is>
          <t>2024-07-30 10:31:11.070957</t>
        </is>
      </c>
      <c r="L1111">
        <f>MID(K1111,1,10)</f>
        <v/>
      </c>
      <c r="M1111" t="inlineStr">
        <is>
          <t>9.2</t>
        </is>
      </c>
      <c r="N1111" t="inlineStr">
        <is>
          <t>Colegio de Bachilleres del Estado de Veracruz</t>
        </is>
      </c>
      <c r="P1111" s="1">
        <f>DATE(INT(RAND()*(2008 - 2006 + 1) + 2006), INT(RAND()*12 + 1), INT(RAND()*28 + 1))</f>
        <v/>
      </c>
      <c r="Q1111">
        <f>CHOOSE(RANDBETWEEN(1,2),"Si","No")</f>
        <v/>
      </c>
      <c r="R1111">
        <f>IF(Q1111="Si",CHOOSE(RANDBETWEEN(1,3),"Excelencia","Apoyo Académico","Excelencia"), " ")</f>
        <v/>
      </c>
      <c r="S1111">
        <f>RANDBETWEEN(100, 200)</f>
        <v/>
      </c>
      <c r="T1111">
        <f>CHOOSE(RANDBETWEEN(1,2),"Si","No")</f>
        <v/>
      </c>
      <c r="U1111">
        <f>CHOOSE(RANDBETWEEN(1,2),"Si","No")</f>
        <v/>
      </c>
      <c r="V1111">
        <f>IF(U1111="Si",CHOOSE(RANDBETWEEN(1,3),"Maya","Tzeltal","Náhuatl", "Misteco", "Otomí"), " ")</f>
        <v/>
      </c>
      <c r="W1111">
        <f>CHOOSE(RANDBETWEEN(1,2),"Si","No")</f>
        <v/>
      </c>
      <c r="X1111">
        <f>IF(W1111="Si",CHOOSE(RANDBETWEEN(1,3),"Motriz","Auditiva","Visual"), " ")</f>
        <v/>
      </c>
      <c r="Y1111">
        <f>TEXT(RANDBETWEEN(1000000000,9999999999), "0000000000")</f>
        <v/>
      </c>
      <c r="Z1111">
        <f>LOWER(LEFT(C1111,FIND(" ",C1111 &amp; " ")-1)) &amp; "." &amp; LOWER(MID(C1111, FIND(" ", C1111) + 1, FIND(" ", C1111 &amp; " ", FIND(" ", C1111)+ 1) - FIND(" ", C1111)-1)) &amp; "@gmail.com"</f>
        <v/>
      </c>
      <c r="AA1111">
        <f>UPPER(LEFT(C1111,1)&amp;MID(C1111,FIND(" ",C1111)+1,1)&amp;IF(LEN(C1111)-LEN(SUBSTITUTE(C1111," ",""))&gt;=2,MID(C1111,FIND(" ",C1111,FIND(" ",C1111)+1)+1,1),"X")&amp;TEXT(P1111,"YYMMDD")&amp;H1111&amp;RANDBETWEEN(0,9)&amp;RANDBETWEEN(0,9)&amp;CHAR(RANDBETWEEN(65,90))&amp;CHAR(RANDBETWEEN(65,90)))</f>
        <v/>
      </c>
    </row>
    <row r="1112" hidden="1">
      <c r="A1112" t="inlineStr">
        <is>
          <t>240300159</t>
        </is>
      </c>
      <c r="B1112" t="inlineStr">
        <is>
          <t>VEINTICINCOAVA</t>
        </is>
      </c>
      <c r="C1112" t="inlineStr">
        <is>
          <t>RAMIREZ HERNANDEZ / JESSICA NAYELI</t>
        </is>
      </c>
      <c r="D1112" t="inlineStr">
        <is>
          <t>Inscrito</t>
        </is>
      </c>
      <c r="E1112" t="inlineStr">
        <is>
          <t>Regular</t>
        </is>
      </c>
      <c r="G1112" t="inlineStr">
        <is>
          <t>Turismo Alternativo y Gestión del Patrimonio</t>
        </is>
      </c>
      <c r="H1112" t="inlineStr">
        <is>
          <t>F</t>
        </is>
      </c>
      <c r="I1112" t="inlineStr">
        <is>
          <t>EXM</t>
        </is>
      </c>
      <c r="J1112" t="inlineStr">
        <is>
          <t>0</t>
        </is>
      </c>
      <c r="K1112" t="inlineStr">
        <is>
          <t>2024-07-30 10:31:02.884724</t>
        </is>
      </c>
      <c r="L1112">
        <f>MID(K1112,1,10)</f>
        <v/>
      </c>
      <c r="M1112" t="inlineStr">
        <is>
          <t>7.8</t>
        </is>
      </c>
      <c r="N1112" t="inlineStr">
        <is>
          <t>Colegio de Bachilleres del Estado de Quintana Roo</t>
        </is>
      </c>
      <c r="P1112" s="1">
        <f>DATE(INT(RAND()*(2008 - 2006 + 1) + 2006), INT(RAND()*12 + 1), INT(RAND()*28 + 1))</f>
        <v/>
      </c>
      <c r="Q1112">
        <f>CHOOSE(RANDBETWEEN(1,2),"Si","No")</f>
        <v/>
      </c>
      <c r="R1112">
        <f>IF(Q1112="Si",CHOOSE(RANDBETWEEN(1,3),"Excelencia","Apoyo Académico","Excelencia"), " ")</f>
        <v/>
      </c>
      <c r="S1112">
        <f>RANDBETWEEN(100, 200)</f>
        <v/>
      </c>
      <c r="T1112">
        <f>CHOOSE(RANDBETWEEN(1,2),"Si","No")</f>
        <v/>
      </c>
      <c r="U1112">
        <f>CHOOSE(RANDBETWEEN(1,2),"Si","No")</f>
        <v/>
      </c>
      <c r="V1112">
        <f>IF(U1112="Si",CHOOSE(RANDBETWEEN(1,3),"Maya","Tzeltal","Náhuatl", "Misteco", "Otomí"), " ")</f>
        <v/>
      </c>
      <c r="W1112">
        <f>CHOOSE(RANDBETWEEN(1,2),"Si","No")</f>
        <v/>
      </c>
      <c r="X1112">
        <f>IF(W1112="Si",CHOOSE(RANDBETWEEN(1,3),"Motriz","Auditiva","Visual"), " ")</f>
        <v/>
      </c>
      <c r="Y1112">
        <f>TEXT(RANDBETWEEN(1000000000,9999999999), "0000000000")</f>
        <v/>
      </c>
      <c r="Z1112">
        <f>LOWER(LEFT(C1112,FIND(" ",C1112 &amp; " ")-1)) &amp; "." &amp; LOWER(MID(C1112, FIND(" ", C1112) + 1, FIND(" ", C1112 &amp; " ", FIND(" ", C1112)+ 1) - FIND(" ", C1112)-1)) &amp; "@gmail.com"</f>
        <v/>
      </c>
      <c r="AA1112">
        <f>UPPER(LEFT(C1112,1)&amp;MID(C1112,FIND(" ",C1112)+1,1)&amp;IF(LEN(C1112)-LEN(SUBSTITUTE(C1112," ",""))&gt;=2,MID(C1112,FIND(" ",C1112,FIND(" ",C1112)+1)+1,1),"X")&amp;TEXT(P1112,"YYMMDD")&amp;H1112&amp;RANDBETWEEN(0,9)&amp;RANDBETWEEN(0,9)&amp;CHAR(RANDBETWEEN(65,90))&amp;CHAR(RANDBETWEEN(65,90)))</f>
        <v/>
      </c>
    </row>
    <row r="1113" hidden="1">
      <c r="A1113" t="inlineStr">
        <is>
          <t>240300158</t>
        </is>
      </c>
      <c r="B1113" t="inlineStr">
        <is>
          <t>VEINTICINCOAVA</t>
        </is>
      </c>
      <c r="C1113" t="inlineStr">
        <is>
          <t>GUZMAN GUTIERREZ / MELISSA</t>
        </is>
      </c>
      <c r="D1113" t="inlineStr">
        <is>
          <t>Inscrito</t>
        </is>
      </c>
      <c r="E1113" t="inlineStr">
        <is>
          <t>Regular</t>
        </is>
      </c>
      <c r="G1113" t="inlineStr">
        <is>
          <t>Turismo Alternativo y Gestión del Patrimonio</t>
        </is>
      </c>
      <c r="H1113" t="inlineStr">
        <is>
          <t>F</t>
        </is>
      </c>
      <c r="I1113" t="inlineStr">
        <is>
          <t>EXM</t>
        </is>
      </c>
      <c r="J1113" t="inlineStr">
        <is>
          <t>0</t>
        </is>
      </c>
      <c r="K1113" t="inlineStr">
        <is>
          <t>2024-07-30 10:30:55.872137</t>
        </is>
      </c>
      <c r="L1113">
        <f>MID(K1113,1,10)</f>
        <v/>
      </c>
      <c r="M1113" t="inlineStr">
        <is>
          <t>8.7</t>
        </is>
      </c>
      <c r="N1113" t="inlineStr">
        <is>
          <t>Colegio Nacional de Educación Profesional Técnica</t>
        </is>
      </c>
      <c r="P1113" s="1">
        <f>DATE(INT(RAND()*(2008 - 2006 + 1) + 2006), INT(RAND()*12 + 1), INT(RAND()*28 + 1))</f>
        <v/>
      </c>
      <c r="Q1113">
        <f>CHOOSE(RANDBETWEEN(1,2),"Si","No")</f>
        <v/>
      </c>
      <c r="R1113">
        <f>IF(Q1113="Si",CHOOSE(RANDBETWEEN(1,3),"Excelencia","Apoyo Académico","Excelencia"), " ")</f>
        <v/>
      </c>
      <c r="S1113">
        <f>RANDBETWEEN(100, 200)</f>
        <v/>
      </c>
      <c r="T1113">
        <f>CHOOSE(RANDBETWEEN(1,2),"Si","No")</f>
        <v/>
      </c>
      <c r="U1113">
        <f>CHOOSE(RANDBETWEEN(1,2),"Si","No")</f>
        <v/>
      </c>
      <c r="V1113">
        <f>IF(U1113="Si",CHOOSE(RANDBETWEEN(1,3),"Maya","Tzeltal","Náhuatl", "Misteco", "Otomí"), " ")</f>
        <v/>
      </c>
      <c r="W1113">
        <f>CHOOSE(RANDBETWEEN(1,2),"Si","No")</f>
        <v/>
      </c>
      <c r="X1113">
        <f>IF(W1113="Si",CHOOSE(RANDBETWEEN(1,3),"Motriz","Auditiva","Visual"), " ")</f>
        <v/>
      </c>
      <c r="Y1113">
        <f>TEXT(RANDBETWEEN(1000000000,9999999999), "0000000000")</f>
        <v/>
      </c>
      <c r="Z1113">
        <f>LOWER(LEFT(C1113,FIND(" ",C1113 &amp; " ")-1)) &amp; "." &amp; LOWER(MID(C1113, FIND(" ", C1113) + 1, FIND(" ", C1113 &amp; " ", FIND(" ", C1113)+ 1) - FIND(" ", C1113)-1)) &amp; "@gmail.com"</f>
        <v/>
      </c>
      <c r="AA1113">
        <f>UPPER(LEFT(C1113,1)&amp;MID(C1113,FIND(" ",C1113)+1,1)&amp;IF(LEN(C1113)-LEN(SUBSTITUTE(C1113," ",""))&gt;=2,MID(C1113,FIND(" ",C1113,FIND(" ",C1113)+1)+1,1),"X")&amp;TEXT(P1113,"YYMMDD")&amp;H1113&amp;RANDBETWEEN(0,9)&amp;RANDBETWEEN(0,9)&amp;CHAR(RANDBETWEEN(65,90))&amp;CHAR(RANDBETWEEN(65,90)))</f>
        <v/>
      </c>
    </row>
    <row r="1114" hidden="1">
      <c r="A1114" t="inlineStr">
        <is>
          <t>240300157</t>
        </is>
      </c>
      <c r="B1114" t="inlineStr">
        <is>
          <t>VEINTICINCOAVA</t>
        </is>
      </c>
      <c r="C1114" t="inlineStr">
        <is>
          <t>MENA ESCAMILLA / AXEL MARTIN</t>
        </is>
      </c>
      <c r="D1114" t="inlineStr">
        <is>
          <t>Inscrito</t>
        </is>
      </c>
      <c r="E1114" t="inlineStr">
        <is>
          <t>Regular</t>
        </is>
      </c>
      <c r="G1114" t="inlineStr">
        <is>
          <t>Turismo Alternativo y Gestión del Patrimonio</t>
        </is>
      </c>
      <c r="H1114" t="inlineStr">
        <is>
          <t>M</t>
        </is>
      </c>
      <c r="I1114" t="inlineStr">
        <is>
          <t>EXM</t>
        </is>
      </c>
      <c r="J1114" t="inlineStr">
        <is>
          <t>0</t>
        </is>
      </c>
      <c r="K1114" t="inlineStr">
        <is>
          <t>2024-07-30 10:30:55.506545</t>
        </is>
      </c>
      <c r="L1114">
        <f>MID(K1114,1,10)</f>
        <v/>
      </c>
      <c r="M1114" t="inlineStr">
        <is>
          <t>8.1</t>
        </is>
      </c>
      <c r="N1114" t="inlineStr">
        <is>
          <t>Colegio Nacional de Educación Profesional Técnica</t>
        </is>
      </c>
      <c r="P1114" s="1">
        <f>DATE(INT(RAND()*(2008 - 2006 + 1) + 2006), INT(RAND()*12 + 1), INT(RAND()*28 + 1))</f>
        <v/>
      </c>
      <c r="Q1114">
        <f>CHOOSE(RANDBETWEEN(1,2),"Si","No")</f>
        <v/>
      </c>
      <c r="R1114">
        <f>IF(Q1114="Si",CHOOSE(RANDBETWEEN(1,3),"Excelencia","Apoyo Académico","Excelencia"), " ")</f>
        <v/>
      </c>
      <c r="S1114">
        <f>RANDBETWEEN(100, 200)</f>
        <v/>
      </c>
      <c r="T1114">
        <f>CHOOSE(RANDBETWEEN(1,2),"Si","No")</f>
        <v/>
      </c>
      <c r="U1114">
        <f>CHOOSE(RANDBETWEEN(1,2),"Si","No")</f>
        <v/>
      </c>
      <c r="V1114">
        <f>IF(U1114="Si",CHOOSE(RANDBETWEEN(1,3),"Maya","Tzeltal","Náhuatl", "Misteco", "Otomí"), " ")</f>
        <v/>
      </c>
      <c r="W1114">
        <f>CHOOSE(RANDBETWEEN(1,2),"Si","No")</f>
        <v/>
      </c>
      <c r="X1114">
        <f>IF(W1114="Si",CHOOSE(RANDBETWEEN(1,3),"Motriz","Auditiva","Visual"), " ")</f>
        <v/>
      </c>
      <c r="Y1114">
        <f>TEXT(RANDBETWEEN(1000000000,9999999999), "0000000000")</f>
        <v/>
      </c>
      <c r="Z1114">
        <f>LOWER(LEFT(C1114,FIND(" ",C1114 &amp; " ")-1)) &amp; "." &amp; LOWER(MID(C1114, FIND(" ", C1114) + 1, FIND(" ", C1114 &amp; " ", FIND(" ", C1114)+ 1) - FIND(" ", C1114)-1)) &amp; "@gmail.com"</f>
        <v/>
      </c>
      <c r="AA1114">
        <f>UPPER(LEFT(C1114,1)&amp;MID(C1114,FIND(" ",C1114)+1,1)&amp;IF(LEN(C1114)-LEN(SUBSTITUTE(C1114," ",""))&gt;=2,MID(C1114,FIND(" ",C1114,FIND(" ",C1114)+1)+1,1),"X")&amp;TEXT(P1114,"YYMMDD")&amp;H1114&amp;RANDBETWEEN(0,9)&amp;RANDBETWEEN(0,9)&amp;CHAR(RANDBETWEEN(65,90))&amp;CHAR(RANDBETWEEN(65,90)))</f>
        <v/>
      </c>
    </row>
    <row r="1115" hidden="1">
      <c r="A1115" t="inlineStr">
        <is>
          <t>240300156</t>
        </is>
      </c>
      <c r="B1115" t="inlineStr">
        <is>
          <t>VEINTICINCOAVA</t>
        </is>
      </c>
      <c r="C1115" t="inlineStr">
        <is>
          <t>RAMIREZ LÓPEZ / KARLA PAOLA</t>
        </is>
      </c>
      <c r="D1115" t="inlineStr">
        <is>
          <t>Inscrito</t>
        </is>
      </c>
      <c r="E1115" t="inlineStr">
        <is>
          <t>Regular</t>
        </is>
      </c>
      <c r="G1115" t="inlineStr">
        <is>
          <t>Turismo Alternativo y Gestión del Patrimonio</t>
        </is>
      </c>
      <c r="H1115" t="inlineStr">
        <is>
          <t>F</t>
        </is>
      </c>
      <c r="I1115" t="inlineStr">
        <is>
          <t>EXM</t>
        </is>
      </c>
      <c r="J1115" t="inlineStr">
        <is>
          <t>0</t>
        </is>
      </c>
      <c r="K1115" t="inlineStr">
        <is>
          <t>2024-07-30 10:30:52.86159</t>
        </is>
      </c>
      <c r="L1115">
        <f>MID(K1115,1,10)</f>
        <v/>
      </c>
      <c r="M1115" t="inlineStr">
        <is>
          <t>9.6</t>
        </is>
      </c>
      <c r="N1115" t="inlineStr">
        <is>
          <t>Colegio Nacional de Educación Profesional Técnica</t>
        </is>
      </c>
      <c r="P1115" s="1">
        <f>DATE(INT(RAND()*(2008 - 2006 + 1) + 2006), INT(RAND()*12 + 1), INT(RAND()*28 + 1))</f>
        <v/>
      </c>
      <c r="Q1115">
        <f>CHOOSE(RANDBETWEEN(1,2),"Si","No")</f>
        <v/>
      </c>
      <c r="R1115">
        <f>IF(Q1115="Si",CHOOSE(RANDBETWEEN(1,3),"Excelencia","Apoyo Académico","Excelencia"), " ")</f>
        <v/>
      </c>
      <c r="S1115">
        <f>RANDBETWEEN(100, 200)</f>
        <v/>
      </c>
      <c r="T1115">
        <f>CHOOSE(RANDBETWEEN(1,2),"Si","No")</f>
        <v/>
      </c>
      <c r="U1115">
        <f>CHOOSE(RANDBETWEEN(1,2),"Si","No")</f>
        <v/>
      </c>
      <c r="V1115">
        <f>IF(U1115="Si",CHOOSE(RANDBETWEEN(1,3),"Maya","Tzeltal","Náhuatl", "Misteco", "Otomí"), " ")</f>
        <v/>
      </c>
      <c r="W1115">
        <f>CHOOSE(RANDBETWEEN(1,2),"Si","No")</f>
        <v/>
      </c>
      <c r="X1115">
        <f>IF(W1115="Si",CHOOSE(RANDBETWEEN(1,3),"Motriz","Auditiva","Visual"), " ")</f>
        <v/>
      </c>
      <c r="Y1115">
        <f>TEXT(RANDBETWEEN(1000000000,9999999999), "0000000000")</f>
        <v/>
      </c>
      <c r="Z1115">
        <f>LOWER(LEFT(C1115,FIND(" ",C1115 &amp; " ")-1)) &amp; "." &amp; LOWER(MID(C1115, FIND(" ", C1115) + 1, FIND(" ", C1115 &amp; " ", FIND(" ", C1115)+ 1) - FIND(" ", C1115)-1)) &amp; "@gmail.com"</f>
        <v/>
      </c>
      <c r="AA1115">
        <f>UPPER(LEFT(C1115,1)&amp;MID(C1115,FIND(" ",C1115)+1,1)&amp;IF(LEN(C1115)-LEN(SUBSTITUTE(C1115," ",""))&gt;=2,MID(C1115,FIND(" ",C1115,FIND(" ",C1115)+1)+1,1),"X")&amp;TEXT(P1115,"YYMMDD")&amp;H1115&amp;RANDBETWEEN(0,9)&amp;RANDBETWEEN(0,9)&amp;CHAR(RANDBETWEEN(65,90))&amp;CHAR(RANDBETWEEN(65,90)))</f>
        <v/>
      </c>
    </row>
    <row r="1116" hidden="1">
      <c r="A1116" t="inlineStr">
        <is>
          <t>240300155</t>
        </is>
      </c>
      <c r="B1116" t="inlineStr">
        <is>
          <t>VEINTICINCOAVA</t>
        </is>
      </c>
      <c r="C1116" t="inlineStr">
        <is>
          <t>HAU DE LA CRUZ / INGRID ESTRELLA</t>
        </is>
      </c>
      <c r="D1116" t="inlineStr">
        <is>
          <t>Inscrito</t>
        </is>
      </c>
      <c r="E1116" t="inlineStr">
        <is>
          <t>Regular</t>
        </is>
      </c>
      <c r="G1116" t="inlineStr">
        <is>
          <t>Turismo Alternativo y Gestión del Patrimonio</t>
        </is>
      </c>
      <c r="H1116" t="inlineStr">
        <is>
          <t>F</t>
        </is>
      </c>
      <c r="I1116" t="inlineStr">
        <is>
          <t>EXM</t>
        </is>
      </c>
      <c r="J1116" t="inlineStr">
        <is>
          <t>0</t>
        </is>
      </c>
      <c r="K1116" t="inlineStr">
        <is>
          <t>2024-07-30 10:30:50.043224</t>
        </is>
      </c>
      <c r="L1116">
        <f>MID(K1116,1,10)</f>
        <v/>
      </c>
      <c r="M1116" t="inlineStr">
        <is>
          <t>7.5</t>
        </is>
      </c>
      <c r="N1116" t="inlineStr">
        <is>
          <t>Colegio de Bachilleres del Estado de Quintana Roo</t>
        </is>
      </c>
      <c r="P1116" s="1">
        <f>DATE(INT(RAND()*(2008 - 2006 + 1) + 2006), INT(RAND()*12 + 1), INT(RAND()*28 + 1))</f>
        <v/>
      </c>
      <c r="Q1116">
        <f>CHOOSE(RANDBETWEEN(1,2),"Si","No")</f>
        <v/>
      </c>
      <c r="R1116">
        <f>IF(Q1116="Si",CHOOSE(RANDBETWEEN(1,3),"Excelencia","Apoyo Académico","Excelencia"), " ")</f>
        <v/>
      </c>
      <c r="S1116">
        <f>RANDBETWEEN(100, 200)</f>
        <v/>
      </c>
      <c r="T1116">
        <f>CHOOSE(RANDBETWEEN(1,2),"Si","No")</f>
        <v/>
      </c>
      <c r="U1116">
        <f>CHOOSE(RANDBETWEEN(1,2),"Si","No")</f>
        <v/>
      </c>
      <c r="V1116">
        <f>IF(U1116="Si",CHOOSE(RANDBETWEEN(1,3),"Maya","Tzeltal","Náhuatl", "Misteco", "Otomí"), " ")</f>
        <v/>
      </c>
      <c r="W1116">
        <f>CHOOSE(RANDBETWEEN(1,2),"Si","No")</f>
        <v/>
      </c>
      <c r="X1116">
        <f>IF(W1116="Si",CHOOSE(RANDBETWEEN(1,3),"Motriz","Auditiva","Visual"), " ")</f>
        <v/>
      </c>
      <c r="Y1116">
        <f>TEXT(RANDBETWEEN(1000000000,9999999999), "0000000000")</f>
        <v/>
      </c>
      <c r="Z1116">
        <f>LOWER(LEFT(C1116,FIND(" ",C1116 &amp; " ")-1)) &amp; "." &amp; LOWER(MID(C1116, FIND(" ", C1116) + 1, FIND(" ", C1116 &amp; " ", FIND(" ", C1116)+ 1) - FIND(" ", C1116)-1)) &amp; "@gmail.com"</f>
        <v/>
      </c>
      <c r="AA1116">
        <f>UPPER(LEFT(C1116,1)&amp;MID(C1116,FIND(" ",C1116)+1,1)&amp;IF(LEN(C1116)-LEN(SUBSTITUTE(C1116," ",""))&gt;=2,MID(C1116,FIND(" ",C1116,FIND(" ",C1116)+1)+1,1),"X")&amp;TEXT(P1116,"YYMMDD")&amp;H1116&amp;RANDBETWEEN(0,9)&amp;RANDBETWEEN(0,9)&amp;CHAR(RANDBETWEEN(65,90))&amp;CHAR(RANDBETWEEN(65,90)))</f>
        <v/>
      </c>
    </row>
    <row r="1117" hidden="1">
      <c r="A1117" t="inlineStr">
        <is>
          <t>240300154</t>
        </is>
      </c>
      <c r="B1117" t="inlineStr">
        <is>
          <t>VEINTICINCOAVA</t>
        </is>
      </c>
      <c r="C1117" t="inlineStr">
        <is>
          <t>CRUZ PALMA / TERESA YOSSELIN</t>
        </is>
      </c>
      <c r="D1117" t="inlineStr">
        <is>
          <t>Inscrito</t>
        </is>
      </c>
      <c r="E1117" t="inlineStr">
        <is>
          <t>Regular</t>
        </is>
      </c>
      <c r="G1117" t="inlineStr">
        <is>
          <t>Turismo Alternativo y Gestión del Patrimonio</t>
        </is>
      </c>
      <c r="H1117" t="inlineStr">
        <is>
          <t>F</t>
        </is>
      </c>
      <c r="I1117" t="inlineStr">
        <is>
          <t>EXM</t>
        </is>
      </c>
      <c r="J1117" t="inlineStr">
        <is>
          <t>0</t>
        </is>
      </c>
      <c r="K1117" t="inlineStr">
        <is>
          <t>2024-07-30 10:30:26.535074</t>
        </is>
      </c>
      <c r="L1117">
        <f>MID(K1117,1,10)</f>
        <v/>
      </c>
      <c r="M1117" t="inlineStr">
        <is>
          <t>9.5</t>
        </is>
      </c>
      <c r="N1117" t="inlineStr">
        <is>
          <t xml:space="preserve">Conalep Cancún 2 </t>
        </is>
      </c>
      <c r="P1117" s="1">
        <f>DATE(INT(RAND()*(2008 - 2006 + 1) + 2006), INT(RAND()*12 + 1), INT(RAND()*28 + 1))</f>
        <v/>
      </c>
      <c r="Q1117">
        <f>CHOOSE(RANDBETWEEN(1,2),"Si","No")</f>
        <v/>
      </c>
      <c r="R1117">
        <f>IF(Q1117="Si",CHOOSE(RANDBETWEEN(1,3),"Excelencia","Apoyo Académico","Excelencia"), " ")</f>
        <v/>
      </c>
      <c r="S1117">
        <f>RANDBETWEEN(100, 200)</f>
        <v/>
      </c>
      <c r="T1117">
        <f>CHOOSE(RANDBETWEEN(1,2),"Si","No")</f>
        <v/>
      </c>
      <c r="U1117">
        <f>CHOOSE(RANDBETWEEN(1,2),"Si","No")</f>
        <v/>
      </c>
      <c r="V1117">
        <f>IF(U1117="Si",CHOOSE(RANDBETWEEN(1,3),"Maya","Tzeltal","Náhuatl", "Misteco", "Otomí"), " ")</f>
        <v/>
      </c>
      <c r="W1117">
        <f>CHOOSE(RANDBETWEEN(1,2),"Si","No")</f>
        <v/>
      </c>
      <c r="X1117">
        <f>IF(W1117="Si",CHOOSE(RANDBETWEEN(1,3),"Motriz","Auditiva","Visual"), " ")</f>
        <v/>
      </c>
      <c r="Y1117">
        <f>TEXT(RANDBETWEEN(1000000000,9999999999), "0000000000")</f>
        <v/>
      </c>
      <c r="Z1117">
        <f>LOWER(LEFT(C1117,FIND(" ",C1117 &amp; " ")-1)) &amp; "." &amp; LOWER(MID(C1117, FIND(" ", C1117) + 1, FIND(" ", C1117 &amp; " ", FIND(" ", C1117)+ 1) - FIND(" ", C1117)-1)) &amp; "@gmail.com"</f>
        <v/>
      </c>
      <c r="AA1117">
        <f>UPPER(LEFT(C1117,1)&amp;MID(C1117,FIND(" ",C1117)+1,1)&amp;IF(LEN(C1117)-LEN(SUBSTITUTE(C1117," ",""))&gt;=2,MID(C1117,FIND(" ",C1117,FIND(" ",C1117)+1)+1,1),"X")&amp;TEXT(P1117,"YYMMDD")&amp;H1117&amp;RANDBETWEEN(0,9)&amp;RANDBETWEEN(0,9)&amp;CHAR(RANDBETWEEN(65,90))&amp;CHAR(RANDBETWEEN(65,90)))</f>
        <v/>
      </c>
    </row>
    <row r="1118" hidden="1">
      <c r="A1118" t="inlineStr">
        <is>
          <t>240300153</t>
        </is>
      </c>
      <c r="B1118" t="inlineStr">
        <is>
          <t>VEINTICINCOAVA</t>
        </is>
      </c>
      <c r="C1118" t="inlineStr">
        <is>
          <t>MEZA DÍAZ / ANNEL MICHELLE</t>
        </is>
      </c>
      <c r="D1118" t="inlineStr">
        <is>
          <t>Inscrito</t>
        </is>
      </c>
      <c r="E1118" t="inlineStr">
        <is>
          <t>Regular</t>
        </is>
      </c>
      <c r="G1118" t="inlineStr">
        <is>
          <t>Turismo Alternativo y Gestión del Patrimonio</t>
        </is>
      </c>
      <c r="H1118" t="inlineStr">
        <is>
          <t>F</t>
        </is>
      </c>
      <c r="I1118" t="inlineStr">
        <is>
          <t>EXM</t>
        </is>
      </c>
      <c r="J1118" t="inlineStr">
        <is>
          <t>0</t>
        </is>
      </c>
      <c r="K1118" t="inlineStr">
        <is>
          <t>2024-07-30 10:30:25.840386</t>
        </is>
      </c>
      <c r="L1118">
        <f>MID(K1118,1,10)</f>
        <v/>
      </c>
      <c r="M1118" t="inlineStr">
        <is>
          <t>7.9</t>
        </is>
      </c>
      <c r="N1118" t="inlineStr">
        <is>
          <t xml:space="preserve">Colegio álamos Cancún </t>
        </is>
      </c>
      <c r="P1118" s="1">
        <f>DATE(INT(RAND()*(2008 - 2006 + 1) + 2006), INT(RAND()*12 + 1), INT(RAND()*28 + 1))</f>
        <v/>
      </c>
      <c r="Q1118">
        <f>CHOOSE(RANDBETWEEN(1,2),"Si","No")</f>
        <v/>
      </c>
      <c r="R1118">
        <f>IF(Q1118="Si",CHOOSE(RANDBETWEEN(1,3),"Excelencia","Apoyo Académico","Excelencia"), " ")</f>
        <v/>
      </c>
      <c r="S1118">
        <f>RANDBETWEEN(100, 200)</f>
        <v/>
      </c>
      <c r="T1118">
        <f>CHOOSE(RANDBETWEEN(1,2),"Si","No")</f>
        <v/>
      </c>
      <c r="U1118">
        <f>CHOOSE(RANDBETWEEN(1,2),"Si","No")</f>
        <v/>
      </c>
      <c r="V1118">
        <f>IF(U1118="Si",CHOOSE(RANDBETWEEN(1,3),"Maya","Tzeltal","Náhuatl", "Misteco", "Otomí"), " ")</f>
        <v/>
      </c>
      <c r="W1118">
        <f>CHOOSE(RANDBETWEEN(1,2),"Si","No")</f>
        <v/>
      </c>
      <c r="X1118">
        <f>IF(W1118="Si",CHOOSE(RANDBETWEEN(1,3),"Motriz","Auditiva","Visual"), " ")</f>
        <v/>
      </c>
      <c r="Y1118">
        <f>TEXT(RANDBETWEEN(1000000000,9999999999), "0000000000")</f>
        <v/>
      </c>
      <c r="Z1118">
        <f>LOWER(LEFT(C1118,FIND(" ",C1118 &amp; " ")-1)) &amp; "." &amp; LOWER(MID(C1118, FIND(" ", C1118) + 1, FIND(" ", C1118 &amp; " ", FIND(" ", C1118)+ 1) - FIND(" ", C1118)-1)) &amp; "@gmail.com"</f>
        <v/>
      </c>
      <c r="AA1118">
        <f>UPPER(LEFT(C1118,1)&amp;MID(C1118,FIND(" ",C1118)+1,1)&amp;IF(LEN(C1118)-LEN(SUBSTITUTE(C1118," ",""))&gt;=2,MID(C1118,FIND(" ",C1118,FIND(" ",C1118)+1)+1,1),"X")&amp;TEXT(P1118,"YYMMDD")&amp;H1118&amp;RANDBETWEEN(0,9)&amp;RANDBETWEEN(0,9)&amp;CHAR(RANDBETWEEN(65,90))&amp;CHAR(RANDBETWEEN(65,90)))</f>
        <v/>
      </c>
    </row>
    <row r="1119" hidden="1">
      <c r="A1119" t="inlineStr">
        <is>
          <t>240300152</t>
        </is>
      </c>
      <c r="B1119" t="inlineStr">
        <is>
          <t>VEINTICINCOAVA</t>
        </is>
      </c>
      <c r="C1119" t="inlineStr">
        <is>
          <t>LOPEZ LOPEZ / MILCA ISABEL</t>
        </is>
      </c>
      <c r="D1119" t="inlineStr">
        <is>
          <t>Inscrito</t>
        </is>
      </c>
      <c r="E1119" t="inlineStr">
        <is>
          <t>Regular</t>
        </is>
      </c>
      <c r="G1119" t="inlineStr">
        <is>
          <t>Turismo Alternativo y Gestión del Patrimonio</t>
        </is>
      </c>
      <c r="H1119" t="inlineStr">
        <is>
          <t>F</t>
        </is>
      </c>
      <c r="I1119" t="inlineStr">
        <is>
          <t>EXM</t>
        </is>
      </c>
      <c r="J1119" t="inlineStr">
        <is>
          <t>0</t>
        </is>
      </c>
      <c r="K1119" t="inlineStr">
        <is>
          <t>2024-07-30 10:30:04.605969</t>
        </is>
      </c>
      <c r="L1119">
        <f>MID(K1119,1,10)</f>
        <v/>
      </c>
      <c r="M1119" t="inlineStr">
        <is>
          <t>8.5</t>
        </is>
      </c>
      <c r="N1119" t="inlineStr">
        <is>
          <t>Colegio de Estudios Científicos y Tecnológicos del Estado de Quintana Roo</t>
        </is>
      </c>
      <c r="P1119" s="1">
        <f>DATE(INT(RAND()*(2008 - 2006 + 1) + 2006), INT(RAND()*12 + 1), INT(RAND()*28 + 1))</f>
        <v/>
      </c>
      <c r="Q1119">
        <f>CHOOSE(RANDBETWEEN(1,2),"Si","No")</f>
        <v/>
      </c>
      <c r="R1119">
        <f>IF(Q1119="Si",CHOOSE(RANDBETWEEN(1,3),"Excelencia","Apoyo Académico","Excelencia"), " ")</f>
        <v/>
      </c>
      <c r="S1119">
        <f>RANDBETWEEN(100, 200)</f>
        <v/>
      </c>
      <c r="T1119">
        <f>CHOOSE(RANDBETWEEN(1,2),"Si","No")</f>
        <v/>
      </c>
      <c r="U1119">
        <f>CHOOSE(RANDBETWEEN(1,2),"Si","No")</f>
        <v/>
      </c>
      <c r="V1119">
        <f>IF(U1119="Si",CHOOSE(RANDBETWEEN(1,3),"Maya","Tzeltal","Náhuatl", "Misteco", "Otomí"), " ")</f>
        <v/>
      </c>
      <c r="W1119">
        <f>CHOOSE(RANDBETWEEN(1,2),"Si","No")</f>
        <v/>
      </c>
      <c r="X1119">
        <f>IF(W1119="Si",CHOOSE(RANDBETWEEN(1,3),"Motriz","Auditiva","Visual"), " ")</f>
        <v/>
      </c>
      <c r="Y1119">
        <f>TEXT(RANDBETWEEN(1000000000,9999999999), "0000000000")</f>
        <v/>
      </c>
      <c r="Z1119">
        <f>LOWER(LEFT(C1119,FIND(" ",C1119 &amp; " ")-1)) &amp; "." &amp; LOWER(MID(C1119, FIND(" ", C1119) + 1, FIND(" ", C1119 &amp; " ", FIND(" ", C1119)+ 1) - FIND(" ", C1119)-1)) &amp; "@gmail.com"</f>
        <v/>
      </c>
      <c r="AA1119">
        <f>UPPER(LEFT(C1119,1)&amp;MID(C1119,FIND(" ",C1119)+1,1)&amp;IF(LEN(C1119)-LEN(SUBSTITUTE(C1119," ",""))&gt;=2,MID(C1119,FIND(" ",C1119,FIND(" ",C1119)+1)+1,1),"X")&amp;TEXT(P1119,"YYMMDD")&amp;H1119&amp;RANDBETWEEN(0,9)&amp;RANDBETWEEN(0,9)&amp;CHAR(RANDBETWEEN(65,90))&amp;CHAR(RANDBETWEEN(65,90)))</f>
        <v/>
      </c>
    </row>
    <row r="1120" hidden="1">
      <c r="A1120" t="inlineStr">
        <is>
          <t>240300151</t>
        </is>
      </c>
      <c r="B1120" t="inlineStr">
        <is>
          <t>VEINTICINCOAVA</t>
        </is>
      </c>
      <c r="C1120" t="inlineStr">
        <is>
          <t>VAZQUEZ AIL / JERICO SEBASTIAN</t>
        </is>
      </c>
      <c r="D1120" t="inlineStr">
        <is>
          <t>Inscrito</t>
        </is>
      </c>
      <c r="E1120" t="inlineStr">
        <is>
          <t>Regular</t>
        </is>
      </c>
      <c r="G1120" t="inlineStr">
        <is>
          <t>Turismo Alternativo y Gestión del Patrimonio</t>
        </is>
      </c>
      <c r="H1120" t="inlineStr">
        <is>
          <t>M</t>
        </is>
      </c>
      <c r="I1120" t="inlineStr">
        <is>
          <t>EXM</t>
        </is>
      </c>
      <c r="J1120" t="inlineStr">
        <is>
          <t>0</t>
        </is>
      </c>
      <c r="K1120" t="inlineStr">
        <is>
          <t>2024-07-30 10:29:51.029926</t>
        </is>
      </c>
      <c r="L1120">
        <f>MID(K1120,1,10)</f>
        <v/>
      </c>
      <c r="M1120" t="inlineStr">
        <is>
          <t>8.3</t>
        </is>
      </c>
      <c r="N1120" t="inlineStr">
        <is>
          <t>Colegio de Bachilleres del Estado de Quintana Roo</t>
        </is>
      </c>
      <c r="P1120" s="1">
        <f>DATE(INT(RAND()*(2008 - 2006 + 1) + 2006), INT(RAND()*12 + 1), INT(RAND()*28 + 1))</f>
        <v/>
      </c>
      <c r="Q1120">
        <f>CHOOSE(RANDBETWEEN(1,2),"Si","No")</f>
        <v/>
      </c>
      <c r="R1120">
        <f>IF(Q1120="Si",CHOOSE(RANDBETWEEN(1,3),"Excelencia","Apoyo Académico","Excelencia"), " ")</f>
        <v/>
      </c>
      <c r="S1120">
        <f>RANDBETWEEN(100, 200)</f>
        <v/>
      </c>
      <c r="T1120">
        <f>CHOOSE(RANDBETWEEN(1,2),"Si","No")</f>
        <v/>
      </c>
      <c r="U1120">
        <f>CHOOSE(RANDBETWEEN(1,2),"Si","No")</f>
        <v/>
      </c>
      <c r="V1120">
        <f>IF(U1120="Si",CHOOSE(RANDBETWEEN(1,3),"Maya","Tzeltal","Náhuatl", "Misteco", "Otomí"), " ")</f>
        <v/>
      </c>
      <c r="W1120">
        <f>CHOOSE(RANDBETWEEN(1,2),"Si","No")</f>
        <v/>
      </c>
      <c r="X1120">
        <f>IF(W1120="Si",CHOOSE(RANDBETWEEN(1,3),"Motriz","Auditiva","Visual"), " ")</f>
        <v/>
      </c>
      <c r="Y1120">
        <f>TEXT(RANDBETWEEN(1000000000,9999999999), "0000000000")</f>
        <v/>
      </c>
      <c r="Z1120">
        <f>LOWER(LEFT(C1120,FIND(" ",C1120 &amp; " ")-1)) &amp; "." &amp; LOWER(MID(C1120, FIND(" ", C1120) + 1, FIND(" ", C1120 &amp; " ", FIND(" ", C1120)+ 1) - FIND(" ", C1120)-1)) &amp; "@gmail.com"</f>
        <v/>
      </c>
      <c r="AA1120">
        <f>UPPER(LEFT(C1120,1)&amp;MID(C1120,FIND(" ",C1120)+1,1)&amp;IF(LEN(C1120)-LEN(SUBSTITUTE(C1120," ",""))&gt;=2,MID(C1120,FIND(" ",C1120,FIND(" ",C1120)+1)+1,1),"X")&amp;TEXT(P1120,"YYMMDD")&amp;H1120&amp;RANDBETWEEN(0,9)&amp;RANDBETWEEN(0,9)&amp;CHAR(RANDBETWEEN(65,90))&amp;CHAR(RANDBETWEEN(65,90)))</f>
        <v/>
      </c>
    </row>
    <row r="1121" hidden="1">
      <c r="A1121" t="inlineStr">
        <is>
          <t>240300150</t>
        </is>
      </c>
      <c r="B1121" t="inlineStr">
        <is>
          <t>VEINTICINCOAVA</t>
        </is>
      </c>
      <c r="C1121" t="inlineStr">
        <is>
          <t>LOPEZ CASTRO / OSIRIS JOHANA</t>
        </is>
      </c>
      <c r="D1121" t="inlineStr">
        <is>
          <t>Inscrito</t>
        </is>
      </c>
      <c r="E1121" t="inlineStr">
        <is>
          <t>Regular</t>
        </is>
      </c>
      <c r="G1121" t="inlineStr">
        <is>
          <t>Turismo Alternativo y Gestión del Patrimonio</t>
        </is>
      </c>
      <c r="H1121" t="inlineStr">
        <is>
          <t>F</t>
        </is>
      </c>
      <c r="I1121" t="inlineStr">
        <is>
          <t>EXM</t>
        </is>
      </c>
      <c r="J1121" t="inlineStr">
        <is>
          <t>0</t>
        </is>
      </c>
      <c r="K1121" t="inlineStr">
        <is>
          <t>2024-07-30 10:28:05.743136</t>
        </is>
      </c>
      <c r="L1121">
        <f>MID(K1121,1,10)</f>
        <v/>
      </c>
      <c r="M1121" t="inlineStr">
        <is>
          <t>8</t>
        </is>
      </c>
      <c r="N1121" t="inlineStr">
        <is>
          <t>Colegio de Estudios Científicos y Tecnológicos del Estado de Quintana Roo</t>
        </is>
      </c>
      <c r="P1121" s="1">
        <f>DATE(INT(RAND()*(2008 - 2006 + 1) + 2006), INT(RAND()*12 + 1), INT(RAND()*28 + 1))</f>
        <v/>
      </c>
      <c r="Q1121">
        <f>CHOOSE(RANDBETWEEN(1,2),"Si","No")</f>
        <v/>
      </c>
      <c r="R1121">
        <f>IF(Q1121="Si",CHOOSE(RANDBETWEEN(1,3),"Excelencia","Apoyo Académico","Excelencia"), " ")</f>
        <v/>
      </c>
      <c r="S1121">
        <f>RANDBETWEEN(100, 200)</f>
        <v/>
      </c>
      <c r="T1121">
        <f>CHOOSE(RANDBETWEEN(1,2),"Si","No")</f>
        <v/>
      </c>
      <c r="U1121">
        <f>CHOOSE(RANDBETWEEN(1,2),"Si","No")</f>
        <v/>
      </c>
      <c r="V1121">
        <f>IF(U1121="Si",CHOOSE(RANDBETWEEN(1,3),"Maya","Tzeltal","Náhuatl", "Misteco", "Otomí"), " ")</f>
        <v/>
      </c>
      <c r="W1121">
        <f>CHOOSE(RANDBETWEEN(1,2),"Si","No")</f>
        <v/>
      </c>
      <c r="X1121">
        <f>IF(W1121="Si",CHOOSE(RANDBETWEEN(1,3),"Motriz","Auditiva","Visual"), " ")</f>
        <v/>
      </c>
      <c r="Y1121">
        <f>TEXT(RANDBETWEEN(1000000000,9999999999), "0000000000")</f>
        <v/>
      </c>
      <c r="Z1121">
        <f>LOWER(LEFT(C1121,FIND(" ",C1121 &amp; " ")-1)) &amp; "." &amp; LOWER(MID(C1121, FIND(" ", C1121) + 1, FIND(" ", C1121 &amp; " ", FIND(" ", C1121)+ 1) - FIND(" ", C1121)-1)) &amp; "@gmail.com"</f>
        <v/>
      </c>
      <c r="AA1121">
        <f>UPPER(LEFT(C1121,1)&amp;MID(C1121,FIND(" ",C1121)+1,1)&amp;IF(LEN(C1121)-LEN(SUBSTITUTE(C1121," ",""))&gt;=2,MID(C1121,FIND(" ",C1121,FIND(" ",C1121)+1)+1,1),"X")&amp;TEXT(P1121,"YYMMDD")&amp;H1121&amp;RANDBETWEEN(0,9)&amp;RANDBETWEEN(0,9)&amp;CHAR(RANDBETWEEN(65,90))&amp;CHAR(RANDBETWEEN(65,90)))</f>
        <v/>
      </c>
    </row>
    <row r="1122" hidden="1">
      <c r="A1122" t="inlineStr">
        <is>
          <t>240300149</t>
        </is>
      </c>
      <c r="B1122" t="inlineStr">
        <is>
          <t>VEINTICINCOAVA</t>
        </is>
      </c>
      <c r="C1122" t="inlineStr">
        <is>
          <t>UC GUZMÁN / ALDO ALEJANDRO</t>
        </is>
      </c>
      <c r="D1122" t="inlineStr">
        <is>
          <t>Inscrito</t>
        </is>
      </c>
      <c r="E1122" t="inlineStr">
        <is>
          <t>Regular</t>
        </is>
      </c>
      <c r="G1122" t="inlineStr">
        <is>
          <t>Turismo Alternativo y Gestión del Patrimonio</t>
        </is>
      </c>
      <c r="H1122" t="inlineStr">
        <is>
          <t>M</t>
        </is>
      </c>
      <c r="I1122" t="inlineStr">
        <is>
          <t>EXM</t>
        </is>
      </c>
      <c r="J1122" t="inlineStr">
        <is>
          <t>0</t>
        </is>
      </c>
      <c r="K1122" t="inlineStr">
        <is>
          <t>2024-07-30 10:27:50.245275</t>
        </is>
      </c>
      <c r="L1122">
        <f>MID(K1122,1,10)</f>
        <v/>
      </c>
      <c r="M1122" t="inlineStr">
        <is>
          <t>8.9</t>
        </is>
      </c>
      <c r="N1122" t="inlineStr">
        <is>
          <t xml:space="preserve">Cancún conalep  009 </t>
        </is>
      </c>
      <c r="P1122" s="1">
        <f>DATE(INT(RAND()*(2008 - 2006 + 1) + 2006), INT(RAND()*12 + 1), INT(RAND()*28 + 1))</f>
        <v/>
      </c>
      <c r="Q1122">
        <f>CHOOSE(RANDBETWEEN(1,2),"Si","No")</f>
        <v/>
      </c>
      <c r="R1122">
        <f>IF(Q1122="Si",CHOOSE(RANDBETWEEN(1,3),"Excelencia","Apoyo Académico","Excelencia"), " ")</f>
        <v/>
      </c>
      <c r="S1122">
        <f>RANDBETWEEN(100, 200)</f>
        <v/>
      </c>
      <c r="T1122">
        <f>CHOOSE(RANDBETWEEN(1,2),"Si","No")</f>
        <v/>
      </c>
      <c r="U1122">
        <f>CHOOSE(RANDBETWEEN(1,2),"Si","No")</f>
        <v/>
      </c>
      <c r="V1122">
        <f>IF(U1122="Si",CHOOSE(RANDBETWEEN(1,3),"Maya","Tzeltal","Náhuatl", "Misteco", "Otomí"), " ")</f>
        <v/>
      </c>
      <c r="W1122">
        <f>CHOOSE(RANDBETWEEN(1,2),"Si","No")</f>
        <v/>
      </c>
      <c r="X1122">
        <f>IF(W1122="Si",CHOOSE(RANDBETWEEN(1,3),"Motriz","Auditiva","Visual"), " ")</f>
        <v/>
      </c>
      <c r="Y1122">
        <f>TEXT(RANDBETWEEN(1000000000,9999999999), "0000000000")</f>
        <v/>
      </c>
      <c r="Z1122">
        <f>LOWER(LEFT(C1122,FIND(" ",C1122 &amp; " ")-1)) &amp; "." &amp; LOWER(MID(C1122, FIND(" ", C1122) + 1, FIND(" ", C1122 &amp; " ", FIND(" ", C1122)+ 1) - FIND(" ", C1122)-1)) &amp; "@gmail.com"</f>
        <v/>
      </c>
      <c r="AA1122">
        <f>UPPER(LEFT(C1122,1)&amp;MID(C1122,FIND(" ",C1122)+1,1)&amp;IF(LEN(C1122)-LEN(SUBSTITUTE(C1122," ",""))&gt;=2,MID(C1122,FIND(" ",C1122,FIND(" ",C1122)+1)+1,1),"X")&amp;TEXT(P1122,"YYMMDD")&amp;H1122&amp;RANDBETWEEN(0,9)&amp;RANDBETWEEN(0,9)&amp;CHAR(RANDBETWEEN(65,90))&amp;CHAR(RANDBETWEEN(65,90)))</f>
        <v/>
      </c>
    </row>
    <row r="1123" hidden="1">
      <c r="A1123" t="inlineStr">
        <is>
          <t>240300148</t>
        </is>
      </c>
      <c r="B1123" t="inlineStr">
        <is>
          <t>VEINTICINCOAVA</t>
        </is>
      </c>
      <c r="C1123" t="inlineStr">
        <is>
          <t>MONTERO CORTES / MARYMAR</t>
        </is>
      </c>
      <c r="D1123" t="inlineStr">
        <is>
          <t>Inscrito</t>
        </is>
      </c>
      <c r="E1123" t="inlineStr">
        <is>
          <t>Regular</t>
        </is>
      </c>
      <c r="G1123" t="inlineStr">
        <is>
          <t>Turismo Alternativo y Gestión del Patrimonio</t>
        </is>
      </c>
      <c r="H1123" t="inlineStr">
        <is>
          <t>F</t>
        </is>
      </c>
      <c r="I1123" t="inlineStr">
        <is>
          <t>EXM</t>
        </is>
      </c>
      <c r="J1123" t="inlineStr">
        <is>
          <t>0</t>
        </is>
      </c>
      <c r="K1123" t="inlineStr">
        <is>
          <t>2024-07-30 10:27:47.990922</t>
        </is>
      </c>
      <c r="L1123">
        <f>MID(K1123,1,10)</f>
        <v/>
      </c>
      <c r="M1123" t="inlineStr">
        <is>
          <t>9.2</t>
        </is>
      </c>
      <c r="N1123" t="inlineStr">
        <is>
          <t xml:space="preserve">CENTRO UNIVERSITARIO DEL CARIBE </t>
        </is>
      </c>
      <c r="P1123" s="1">
        <f>DATE(INT(RAND()*(2008 - 2006 + 1) + 2006), INT(RAND()*12 + 1), INT(RAND()*28 + 1))</f>
        <v/>
      </c>
      <c r="Q1123">
        <f>CHOOSE(RANDBETWEEN(1,2),"Si","No")</f>
        <v/>
      </c>
      <c r="R1123">
        <f>IF(Q1123="Si",CHOOSE(RANDBETWEEN(1,3),"Excelencia","Apoyo Académico","Excelencia"), " ")</f>
        <v/>
      </c>
      <c r="S1123">
        <f>RANDBETWEEN(100, 200)</f>
        <v/>
      </c>
      <c r="T1123">
        <f>CHOOSE(RANDBETWEEN(1,2),"Si","No")</f>
        <v/>
      </c>
      <c r="U1123">
        <f>CHOOSE(RANDBETWEEN(1,2),"Si","No")</f>
        <v/>
      </c>
      <c r="V1123">
        <f>IF(U1123="Si",CHOOSE(RANDBETWEEN(1,3),"Maya","Tzeltal","Náhuatl", "Misteco", "Otomí"), " ")</f>
        <v/>
      </c>
      <c r="W1123">
        <f>CHOOSE(RANDBETWEEN(1,2),"Si","No")</f>
        <v/>
      </c>
      <c r="X1123">
        <f>IF(W1123="Si",CHOOSE(RANDBETWEEN(1,3),"Motriz","Auditiva","Visual"), " ")</f>
        <v/>
      </c>
      <c r="Y1123">
        <f>TEXT(RANDBETWEEN(1000000000,9999999999), "0000000000")</f>
        <v/>
      </c>
      <c r="Z1123">
        <f>LOWER(LEFT(C1123,FIND(" ",C1123 &amp; " ")-1)) &amp; "." &amp; LOWER(MID(C1123, FIND(" ", C1123) + 1, FIND(" ", C1123 &amp; " ", FIND(" ", C1123)+ 1) - FIND(" ", C1123)-1)) &amp; "@gmail.com"</f>
        <v/>
      </c>
      <c r="AA1123">
        <f>UPPER(LEFT(C1123,1)&amp;MID(C1123,FIND(" ",C1123)+1,1)&amp;IF(LEN(C1123)-LEN(SUBSTITUTE(C1123," ",""))&gt;=2,MID(C1123,FIND(" ",C1123,FIND(" ",C1123)+1)+1,1),"X")&amp;TEXT(P1123,"YYMMDD")&amp;H1123&amp;RANDBETWEEN(0,9)&amp;RANDBETWEEN(0,9)&amp;CHAR(RANDBETWEEN(65,90))&amp;CHAR(RANDBETWEEN(65,90)))</f>
        <v/>
      </c>
    </row>
    <row r="1124" hidden="1">
      <c r="A1124" t="inlineStr">
        <is>
          <t>240300147</t>
        </is>
      </c>
      <c r="B1124" t="inlineStr">
        <is>
          <t>VEINTICINCOAVA</t>
        </is>
      </c>
      <c r="C1124" t="inlineStr">
        <is>
          <t>CIME HERNÁNDEZ / LUIS ÁNGEL</t>
        </is>
      </c>
      <c r="D1124" t="inlineStr">
        <is>
          <t>Inscrito</t>
        </is>
      </c>
      <c r="E1124" t="inlineStr">
        <is>
          <t>Regular</t>
        </is>
      </c>
      <c r="G1124" t="inlineStr">
        <is>
          <t>Turismo Alternativo y Gestión del Patrimonio</t>
        </is>
      </c>
      <c r="H1124" t="inlineStr">
        <is>
          <t>M</t>
        </is>
      </c>
      <c r="I1124" t="inlineStr">
        <is>
          <t>EXM</t>
        </is>
      </c>
      <c r="J1124" t="inlineStr">
        <is>
          <t>0</t>
        </is>
      </c>
      <c r="K1124" t="inlineStr">
        <is>
          <t>2024-07-30 10:27:47.812195</t>
        </is>
      </c>
      <c r="L1124">
        <f>MID(K1124,1,10)</f>
        <v/>
      </c>
      <c r="M1124" t="inlineStr">
        <is>
          <t>8.5</t>
        </is>
      </c>
      <c r="N1124" t="inlineStr">
        <is>
          <t>Conalep Cancun 1 009</t>
        </is>
      </c>
      <c r="P1124" s="1">
        <f>DATE(INT(RAND()*(2008 - 2006 + 1) + 2006), INT(RAND()*12 + 1), INT(RAND()*28 + 1))</f>
        <v/>
      </c>
      <c r="Q1124">
        <f>CHOOSE(RANDBETWEEN(1,2),"Si","No")</f>
        <v/>
      </c>
      <c r="R1124">
        <f>IF(Q1124="Si",CHOOSE(RANDBETWEEN(1,3),"Excelencia","Apoyo Académico","Excelencia"), " ")</f>
        <v/>
      </c>
      <c r="S1124">
        <f>RANDBETWEEN(100, 200)</f>
        <v/>
      </c>
      <c r="T1124">
        <f>CHOOSE(RANDBETWEEN(1,2),"Si","No")</f>
        <v/>
      </c>
      <c r="U1124">
        <f>CHOOSE(RANDBETWEEN(1,2),"Si","No")</f>
        <v/>
      </c>
      <c r="V1124">
        <f>IF(U1124="Si",CHOOSE(RANDBETWEEN(1,3),"Maya","Tzeltal","Náhuatl", "Misteco", "Otomí"), " ")</f>
        <v/>
      </c>
      <c r="W1124">
        <f>CHOOSE(RANDBETWEEN(1,2),"Si","No")</f>
        <v/>
      </c>
      <c r="X1124">
        <f>IF(W1124="Si",CHOOSE(RANDBETWEEN(1,3),"Motriz","Auditiva","Visual"), " ")</f>
        <v/>
      </c>
      <c r="Y1124">
        <f>TEXT(RANDBETWEEN(1000000000,9999999999), "0000000000")</f>
        <v/>
      </c>
      <c r="Z1124">
        <f>LOWER(LEFT(C1124,FIND(" ",C1124 &amp; " ")-1)) &amp; "." &amp; LOWER(MID(C1124, FIND(" ", C1124) + 1, FIND(" ", C1124 &amp; " ", FIND(" ", C1124)+ 1) - FIND(" ", C1124)-1)) &amp; "@gmail.com"</f>
        <v/>
      </c>
      <c r="AA1124">
        <f>UPPER(LEFT(C1124,1)&amp;MID(C1124,FIND(" ",C1124)+1,1)&amp;IF(LEN(C1124)-LEN(SUBSTITUTE(C1124," ",""))&gt;=2,MID(C1124,FIND(" ",C1124,FIND(" ",C1124)+1)+1,1),"X")&amp;TEXT(P1124,"YYMMDD")&amp;H1124&amp;RANDBETWEEN(0,9)&amp;RANDBETWEEN(0,9)&amp;CHAR(RANDBETWEEN(65,90))&amp;CHAR(RANDBETWEEN(65,90)))</f>
        <v/>
      </c>
    </row>
    <row r="1125" hidden="1">
      <c r="A1125" t="inlineStr">
        <is>
          <t>240300146</t>
        </is>
      </c>
      <c r="B1125" t="inlineStr">
        <is>
          <t>VEINTICINCOAVA</t>
        </is>
      </c>
      <c r="C1125" t="inlineStr">
        <is>
          <t>MARTINEZ CABRERA / STEPHANY NAIRIM</t>
        </is>
      </c>
      <c r="D1125" t="inlineStr">
        <is>
          <t>Inscrito</t>
        </is>
      </c>
      <c r="E1125" t="inlineStr">
        <is>
          <t>Regular</t>
        </is>
      </c>
      <c r="G1125" t="inlineStr">
        <is>
          <t>Turismo Alternativo y Gestión del Patrimonio</t>
        </is>
      </c>
      <c r="H1125" t="inlineStr">
        <is>
          <t>F</t>
        </is>
      </c>
      <c r="I1125" t="inlineStr">
        <is>
          <t>EXM</t>
        </is>
      </c>
      <c r="J1125" t="inlineStr">
        <is>
          <t>0</t>
        </is>
      </c>
      <c r="K1125" t="inlineStr">
        <is>
          <t>2024-07-30 10:27:33.521224</t>
        </is>
      </c>
      <c r="L1125">
        <f>MID(K1125,1,10)</f>
        <v/>
      </c>
      <c r="M1125" t="inlineStr">
        <is>
          <t>8.1</t>
        </is>
      </c>
      <c r="N1125" t="inlineStr">
        <is>
          <t>Secundaria técnica núm.16</t>
        </is>
      </c>
      <c r="P1125" s="1">
        <f>DATE(INT(RAND()*(2008 - 2006 + 1) + 2006), INT(RAND()*12 + 1), INT(RAND()*28 + 1))</f>
        <v/>
      </c>
      <c r="Q1125">
        <f>CHOOSE(RANDBETWEEN(1,2),"Si","No")</f>
        <v/>
      </c>
      <c r="R1125">
        <f>IF(Q1125="Si",CHOOSE(RANDBETWEEN(1,3),"Excelencia","Apoyo Académico","Excelencia"), " ")</f>
        <v/>
      </c>
      <c r="S1125">
        <f>RANDBETWEEN(100, 200)</f>
        <v/>
      </c>
      <c r="T1125">
        <f>CHOOSE(RANDBETWEEN(1,2),"Si","No")</f>
        <v/>
      </c>
      <c r="U1125">
        <f>CHOOSE(RANDBETWEEN(1,2),"Si","No")</f>
        <v/>
      </c>
      <c r="V1125">
        <f>IF(U1125="Si",CHOOSE(RANDBETWEEN(1,3),"Maya","Tzeltal","Náhuatl", "Misteco", "Otomí"), " ")</f>
        <v/>
      </c>
      <c r="W1125">
        <f>CHOOSE(RANDBETWEEN(1,2),"Si","No")</f>
        <v/>
      </c>
      <c r="X1125">
        <f>IF(W1125="Si",CHOOSE(RANDBETWEEN(1,3),"Motriz","Auditiva","Visual"), " ")</f>
        <v/>
      </c>
      <c r="Y1125">
        <f>TEXT(RANDBETWEEN(1000000000,9999999999), "0000000000")</f>
        <v/>
      </c>
      <c r="Z1125">
        <f>LOWER(LEFT(C1125,FIND(" ",C1125 &amp; " ")-1)) &amp; "." &amp; LOWER(MID(C1125, FIND(" ", C1125) + 1, FIND(" ", C1125 &amp; " ", FIND(" ", C1125)+ 1) - FIND(" ", C1125)-1)) &amp; "@gmail.com"</f>
        <v/>
      </c>
      <c r="AA1125">
        <f>UPPER(LEFT(C1125,1)&amp;MID(C1125,FIND(" ",C1125)+1,1)&amp;IF(LEN(C1125)-LEN(SUBSTITUTE(C1125," ",""))&gt;=2,MID(C1125,FIND(" ",C1125,FIND(" ",C1125)+1)+1,1),"X")&amp;TEXT(P1125,"YYMMDD")&amp;H1125&amp;RANDBETWEEN(0,9)&amp;RANDBETWEEN(0,9)&amp;CHAR(RANDBETWEEN(65,90))&amp;CHAR(RANDBETWEEN(65,90)))</f>
        <v/>
      </c>
    </row>
    <row r="1126" hidden="1">
      <c r="A1126" t="inlineStr">
        <is>
          <t>240300145</t>
        </is>
      </c>
      <c r="B1126" t="inlineStr">
        <is>
          <t>VEINTICINCOAVA</t>
        </is>
      </c>
      <c r="C1126" t="inlineStr">
        <is>
          <t>DE LA CRUZ HERNANDEZ / ITZEL ADRIANA</t>
        </is>
      </c>
      <c r="D1126" t="inlineStr">
        <is>
          <t>Inscrito</t>
        </is>
      </c>
      <c r="E1126" t="inlineStr">
        <is>
          <t>Regular</t>
        </is>
      </c>
      <c r="G1126" t="inlineStr">
        <is>
          <t>Turismo Alternativo y Gestión del Patrimonio</t>
        </is>
      </c>
      <c r="H1126" t="inlineStr">
        <is>
          <t>F</t>
        </is>
      </c>
      <c r="I1126" t="inlineStr">
        <is>
          <t>EXM</t>
        </is>
      </c>
      <c r="J1126" t="inlineStr">
        <is>
          <t>0</t>
        </is>
      </c>
      <c r="K1126" t="inlineStr">
        <is>
          <t>2024-07-30 10:27:22.167849</t>
        </is>
      </c>
      <c r="L1126">
        <f>MID(K1126,1,10)</f>
        <v/>
      </c>
      <c r="M1126" t="inlineStr">
        <is>
          <t>7.8</t>
        </is>
      </c>
      <c r="N1126" t="inlineStr">
        <is>
          <t>Colegio de Bachilleres del Estado de Tabasco</t>
        </is>
      </c>
      <c r="P1126" s="1">
        <f>DATE(INT(RAND()*(2008 - 2006 + 1) + 2006), INT(RAND()*12 + 1), INT(RAND()*28 + 1))</f>
        <v/>
      </c>
      <c r="Q1126">
        <f>CHOOSE(RANDBETWEEN(1,2),"Si","No")</f>
        <v/>
      </c>
      <c r="R1126">
        <f>IF(Q1126="Si",CHOOSE(RANDBETWEEN(1,3),"Excelencia","Apoyo Académico","Excelencia"), " ")</f>
        <v/>
      </c>
      <c r="S1126">
        <f>RANDBETWEEN(100, 200)</f>
        <v/>
      </c>
      <c r="T1126">
        <f>CHOOSE(RANDBETWEEN(1,2),"Si","No")</f>
        <v/>
      </c>
      <c r="U1126">
        <f>CHOOSE(RANDBETWEEN(1,2),"Si","No")</f>
        <v/>
      </c>
      <c r="V1126">
        <f>IF(U1126="Si",CHOOSE(RANDBETWEEN(1,3),"Maya","Tzeltal","Náhuatl", "Misteco", "Otomí"), " ")</f>
        <v/>
      </c>
      <c r="W1126">
        <f>CHOOSE(RANDBETWEEN(1,2),"Si","No")</f>
        <v/>
      </c>
      <c r="X1126">
        <f>IF(W1126="Si",CHOOSE(RANDBETWEEN(1,3),"Motriz","Auditiva","Visual"), " ")</f>
        <v/>
      </c>
      <c r="Y1126">
        <f>TEXT(RANDBETWEEN(1000000000,9999999999), "0000000000")</f>
        <v/>
      </c>
      <c r="Z1126">
        <f>LOWER(LEFT(C1126,FIND(" ",C1126 &amp; " ")-1)) &amp; "." &amp; LOWER(MID(C1126, FIND(" ", C1126) + 1, FIND(" ", C1126 &amp; " ", FIND(" ", C1126)+ 1) - FIND(" ", C1126)-1)) &amp; "@gmail.com"</f>
        <v/>
      </c>
      <c r="AA1126">
        <f>UPPER(LEFT(C1126,1)&amp;MID(C1126,FIND(" ",C1126)+1,1)&amp;IF(LEN(C1126)-LEN(SUBSTITUTE(C1126," ",""))&gt;=2,MID(C1126,FIND(" ",C1126,FIND(" ",C1126)+1)+1,1),"X")&amp;TEXT(P1126,"YYMMDD")&amp;H1126&amp;RANDBETWEEN(0,9)&amp;RANDBETWEEN(0,9)&amp;CHAR(RANDBETWEEN(65,90))&amp;CHAR(RANDBETWEEN(65,90)))</f>
        <v/>
      </c>
    </row>
    <row r="1127" hidden="1">
      <c r="A1127" t="inlineStr">
        <is>
          <t>240300144</t>
        </is>
      </c>
      <c r="B1127" t="inlineStr">
        <is>
          <t>VEINTICINCOAVA</t>
        </is>
      </c>
      <c r="C1127" t="inlineStr">
        <is>
          <t>HERNANDEZ CHERREZ / MONSERRAT</t>
        </is>
      </c>
      <c r="D1127" t="inlineStr">
        <is>
          <t>Inscrito</t>
        </is>
      </c>
      <c r="E1127" t="inlineStr">
        <is>
          <t>Regular</t>
        </is>
      </c>
      <c r="G1127" t="inlineStr">
        <is>
          <t>Turismo Alternativo y Gestión del Patrimonio</t>
        </is>
      </c>
      <c r="H1127" t="inlineStr">
        <is>
          <t>F</t>
        </is>
      </c>
      <c r="I1127" t="inlineStr">
        <is>
          <t>EXM</t>
        </is>
      </c>
      <c r="J1127" t="inlineStr">
        <is>
          <t>0</t>
        </is>
      </c>
      <c r="K1127" t="inlineStr">
        <is>
          <t>2024-07-30 10:27:20.256513</t>
        </is>
      </c>
      <c r="L1127">
        <f>MID(K1127,1,10)</f>
        <v/>
      </c>
      <c r="M1127" t="inlineStr">
        <is>
          <t>9.7</t>
        </is>
      </c>
      <c r="N1127" t="inlineStr">
        <is>
          <t>CONALEP CANCÚN 2</t>
        </is>
      </c>
      <c r="P1127" s="1">
        <f>DATE(INT(RAND()*(2008 - 2006 + 1) + 2006), INT(RAND()*12 + 1), INT(RAND()*28 + 1))</f>
        <v/>
      </c>
      <c r="Q1127">
        <f>CHOOSE(RANDBETWEEN(1,2),"Si","No")</f>
        <v/>
      </c>
      <c r="R1127">
        <f>IF(Q1127="Si",CHOOSE(RANDBETWEEN(1,3),"Excelencia","Apoyo Académico","Excelencia"), " ")</f>
        <v/>
      </c>
      <c r="S1127">
        <f>RANDBETWEEN(100, 200)</f>
        <v/>
      </c>
      <c r="T1127">
        <f>CHOOSE(RANDBETWEEN(1,2),"Si","No")</f>
        <v/>
      </c>
      <c r="U1127">
        <f>CHOOSE(RANDBETWEEN(1,2),"Si","No")</f>
        <v/>
      </c>
      <c r="V1127">
        <f>IF(U1127="Si",CHOOSE(RANDBETWEEN(1,3),"Maya","Tzeltal","Náhuatl", "Misteco", "Otomí"), " ")</f>
        <v/>
      </c>
      <c r="W1127">
        <f>CHOOSE(RANDBETWEEN(1,2),"Si","No")</f>
        <v/>
      </c>
      <c r="X1127">
        <f>IF(W1127="Si",CHOOSE(RANDBETWEEN(1,3),"Motriz","Auditiva","Visual"), " ")</f>
        <v/>
      </c>
      <c r="Y1127">
        <f>TEXT(RANDBETWEEN(1000000000,9999999999), "0000000000")</f>
        <v/>
      </c>
      <c r="Z1127">
        <f>LOWER(LEFT(C1127,FIND(" ",C1127 &amp; " ")-1)) &amp; "." &amp; LOWER(MID(C1127, FIND(" ", C1127) + 1, FIND(" ", C1127 &amp; " ", FIND(" ", C1127)+ 1) - FIND(" ", C1127)-1)) &amp; "@gmail.com"</f>
        <v/>
      </c>
      <c r="AA1127">
        <f>UPPER(LEFT(C1127,1)&amp;MID(C1127,FIND(" ",C1127)+1,1)&amp;IF(LEN(C1127)-LEN(SUBSTITUTE(C1127," ",""))&gt;=2,MID(C1127,FIND(" ",C1127,FIND(" ",C1127)+1)+1,1),"X")&amp;TEXT(P1127,"YYMMDD")&amp;H1127&amp;RANDBETWEEN(0,9)&amp;RANDBETWEEN(0,9)&amp;CHAR(RANDBETWEEN(65,90))&amp;CHAR(RANDBETWEEN(65,90)))</f>
        <v/>
      </c>
    </row>
    <row r="1128" hidden="1">
      <c r="A1128" t="inlineStr">
        <is>
          <t>240300143</t>
        </is>
      </c>
      <c r="B1128" t="inlineStr">
        <is>
          <t>VEINTICINCOAVA</t>
        </is>
      </c>
      <c r="C1128" t="inlineStr">
        <is>
          <t>FLORES MORALES / SAMANTHA ZOE</t>
        </is>
      </c>
      <c r="D1128" t="inlineStr">
        <is>
          <t>Inscrito</t>
        </is>
      </c>
      <c r="E1128" t="inlineStr">
        <is>
          <t>Regular</t>
        </is>
      </c>
      <c r="G1128" t="inlineStr">
        <is>
          <t>Turismo Alternativo y Gestión del Patrimonio</t>
        </is>
      </c>
      <c r="H1128" t="inlineStr">
        <is>
          <t>F</t>
        </is>
      </c>
      <c r="I1128" t="inlineStr">
        <is>
          <t>EXM</t>
        </is>
      </c>
      <c r="J1128" t="inlineStr">
        <is>
          <t>0</t>
        </is>
      </c>
      <c r="K1128" t="inlineStr">
        <is>
          <t>2024-07-30 10:26:56.016841</t>
        </is>
      </c>
      <c r="L1128">
        <f>MID(K1128,1,10)</f>
        <v/>
      </c>
      <c r="M1128" t="inlineStr">
        <is>
          <t>8.4</t>
        </is>
      </c>
      <c r="N1128" t="inlineStr">
        <is>
          <t>Boston</t>
        </is>
      </c>
      <c r="P1128" s="1">
        <f>DATE(INT(RAND()*(2008 - 2006 + 1) + 2006), INT(RAND()*12 + 1), INT(RAND()*28 + 1))</f>
        <v/>
      </c>
      <c r="Q1128">
        <f>CHOOSE(RANDBETWEEN(1,2),"Si","No")</f>
        <v/>
      </c>
      <c r="R1128">
        <f>IF(Q1128="Si",CHOOSE(RANDBETWEEN(1,3),"Excelencia","Apoyo Académico","Excelencia"), " ")</f>
        <v/>
      </c>
      <c r="S1128">
        <f>RANDBETWEEN(100, 200)</f>
        <v/>
      </c>
      <c r="T1128">
        <f>CHOOSE(RANDBETWEEN(1,2),"Si","No")</f>
        <v/>
      </c>
      <c r="U1128">
        <f>CHOOSE(RANDBETWEEN(1,2),"Si","No")</f>
        <v/>
      </c>
      <c r="V1128">
        <f>IF(U1128="Si",CHOOSE(RANDBETWEEN(1,3),"Maya","Tzeltal","Náhuatl", "Misteco", "Otomí"), " ")</f>
        <v/>
      </c>
      <c r="W1128">
        <f>CHOOSE(RANDBETWEEN(1,2),"Si","No")</f>
        <v/>
      </c>
      <c r="X1128">
        <f>IF(W1128="Si",CHOOSE(RANDBETWEEN(1,3),"Motriz","Auditiva","Visual"), " ")</f>
        <v/>
      </c>
      <c r="Y1128">
        <f>TEXT(RANDBETWEEN(1000000000,9999999999), "0000000000")</f>
        <v/>
      </c>
      <c r="Z1128">
        <f>LOWER(LEFT(C1128,FIND(" ",C1128 &amp; " ")-1)) &amp; "." &amp; LOWER(MID(C1128, FIND(" ", C1128) + 1, FIND(" ", C1128 &amp; " ", FIND(" ", C1128)+ 1) - FIND(" ", C1128)-1)) &amp; "@gmail.com"</f>
        <v/>
      </c>
      <c r="AA1128">
        <f>UPPER(LEFT(C1128,1)&amp;MID(C1128,FIND(" ",C1128)+1,1)&amp;IF(LEN(C1128)-LEN(SUBSTITUTE(C1128," ",""))&gt;=2,MID(C1128,FIND(" ",C1128,FIND(" ",C1128)+1)+1,1),"X")&amp;TEXT(P1128,"YYMMDD")&amp;H1128&amp;RANDBETWEEN(0,9)&amp;RANDBETWEEN(0,9)&amp;CHAR(RANDBETWEEN(65,90))&amp;CHAR(RANDBETWEEN(65,90)))</f>
        <v/>
      </c>
    </row>
    <row r="1129" hidden="1">
      <c r="A1129" t="inlineStr">
        <is>
          <t>240300142</t>
        </is>
      </c>
      <c r="B1129" t="inlineStr">
        <is>
          <t>VEINTICINCOAVA</t>
        </is>
      </c>
      <c r="C1129" t="inlineStr">
        <is>
          <t>LOZANO SANCHEZ / DULCE JAZMÍN</t>
        </is>
      </c>
      <c r="D1129" t="inlineStr">
        <is>
          <t>Inscrito</t>
        </is>
      </c>
      <c r="E1129" t="inlineStr">
        <is>
          <t>Regular</t>
        </is>
      </c>
      <c r="G1129" t="inlineStr">
        <is>
          <t>Turismo Alternativo y Gestión del Patrimonio</t>
        </is>
      </c>
      <c r="H1129" t="inlineStr">
        <is>
          <t>F</t>
        </is>
      </c>
      <c r="I1129" t="inlineStr">
        <is>
          <t>EXM</t>
        </is>
      </c>
      <c r="J1129" t="inlineStr">
        <is>
          <t>0</t>
        </is>
      </c>
      <c r="K1129" t="inlineStr">
        <is>
          <t>2024-07-30 10:26:55.119939</t>
        </is>
      </c>
      <c r="L1129">
        <f>MID(K1129,1,10)</f>
        <v/>
      </c>
      <c r="M1129" t="inlineStr">
        <is>
          <t>9.7</t>
        </is>
      </c>
      <c r="N1129" t="inlineStr">
        <is>
          <t>Universidad del Caribe</t>
        </is>
      </c>
      <c r="P1129" s="1">
        <f>DATE(INT(RAND()*(2008 - 2006 + 1) + 2006), INT(RAND()*12 + 1), INT(RAND()*28 + 1))</f>
        <v/>
      </c>
      <c r="Q1129">
        <f>CHOOSE(RANDBETWEEN(1,2),"Si","No")</f>
        <v/>
      </c>
      <c r="R1129">
        <f>IF(Q1129="Si",CHOOSE(RANDBETWEEN(1,3),"Excelencia","Apoyo Académico","Excelencia"), " ")</f>
        <v/>
      </c>
      <c r="S1129">
        <f>RANDBETWEEN(100, 200)</f>
        <v/>
      </c>
      <c r="T1129">
        <f>CHOOSE(RANDBETWEEN(1,2),"Si","No")</f>
        <v/>
      </c>
      <c r="U1129">
        <f>CHOOSE(RANDBETWEEN(1,2),"Si","No")</f>
        <v/>
      </c>
      <c r="V1129">
        <f>IF(U1129="Si",CHOOSE(RANDBETWEEN(1,3),"Maya","Tzeltal","Náhuatl", "Misteco", "Otomí"), " ")</f>
        <v/>
      </c>
      <c r="W1129">
        <f>CHOOSE(RANDBETWEEN(1,2),"Si","No")</f>
        <v/>
      </c>
      <c r="X1129">
        <f>IF(W1129="Si",CHOOSE(RANDBETWEEN(1,3),"Motriz","Auditiva","Visual"), " ")</f>
        <v/>
      </c>
      <c r="Y1129">
        <f>TEXT(RANDBETWEEN(1000000000,9999999999), "0000000000")</f>
        <v/>
      </c>
      <c r="Z1129">
        <f>LOWER(LEFT(C1129,FIND(" ",C1129 &amp; " ")-1)) &amp; "." &amp; LOWER(MID(C1129, FIND(" ", C1129) + 1, FIND(" ", C1129 &amp; " ", FIND(" ", C1129)+ 1) - FIND(" ", C1129)-1)) &amp; "@gmail.com"</f>
        <v/>
      </c>
      <c r="AA1129">
        <f>UPPER(LEFT(C1129,1)&amp;MID(C1129,FIND(" ",C1129)+1,1)&amp;IF(LEN(C1129)-LEN(SUBSTITUTE(C1129," ",""))&gt;=2,MID(C1129,FIND(" ",C1129,FIND(" ",C1129)+1)+1,1),"X")&amp;TEXT(P1129,"YYMMDD")&amp;H1129&amp;RANDBETWEEN(0,9)&amp;RANDBETWEEN(0,9)&amp;CHAR(RANDBETWEEN(65,90))&amp;CHAR(RANDBETWEEN(65,90)))</f>
        <v/>
      </c>
    </row>
    <row r="1130" hidden="1">
      <c r="A1130" t="inlineStr">
        <is>
          <t>240300141</t>
        </is>
      </c>
      <c r="B1130" t="inlineStr">
        <is>
          <t>VEINTICINCOAVA</t>
        </is>
      </c>
      <c r="C1130" t="inlineStr">
        <is>
          <t>TRAUWITZ RAMÍRES / GAEL ALEJANDRO</t>
        </is>
      </c>
      <c r="D1130" t="inlineStr">
        <is>
          <t>Inscrito</t>
        </is>
      </c>
      <c r="E1130" t="inlineStr">
        <is>
          <t>Regular</t>
        </is>
      </c>
      <c r="G1130" t="inlineStr">
        <is>
          <t>Turismo Sustentable y Gestión Hotelera</t>
        </is>
      </c>
      <c r="H1130" t="inlineStr">
        <is>
          <t>M</t>
        </is>
      </c>
      <c r="I1130" t="inlineStr">
        <is>
          <t>EXM</t>
        </is>
      </c>
      <c r="J1130" t="inlineStr">
        <is>
          <t>0</t>
        </is>
      </c>
      <c r="K1130" t="inlineStr">
        <is>
          <t>2024-07-30 10:26:50.370376</t>
        </is>
      </c>
      <c r="L1130">
        <f>MID(K1130,1,10)</f>
        <v/>
      </c>
      <c r="M1130" t="inlineStr">
        <is>
          <t>8.3</t>
        </is>
      </c>
      <c r="N1130" t="inlineStr">
        <is>
          <t>Colegio Anahuac Nicolas Romero</t>
        </is>
      </c>
      <c r="P1130" s="1">
        <f>DATE(INT(RAND()*(2008 - 2006 + 1) + 2006), INT(RAND()*12 + 1), INT(RAND()*28 + 1))</f>
        <v/>
      </c>
      <c r="Q1130">
        <f>CHOOSE(RANDBETWEEN(1,2),"Si","No")</f>
        <v/>
      </c>
      <c r="R1130">
        <f>IF(Q1130="Si",CHOOSE(RANDBETWEEN(1,3),"Excelencia","Apoyo Académico","Excelencia"), " ")</f>
        <v/>
      </c>
      <c r="S1130">
        <f>RANDBETWEEN(100, 200)</f>
        <v/>
      </c>
      <c r="T1130">
        <f>CHOOSE(RANDBETWEEN(1,2),"Si","No")</f>
        <v/>
      </c>
      <c r="U1130">
        <f>CHOOSE(RANDBETWEEN(1,2),"Si","No")</f>
        <v/>
      </c>
      <c r="V1130">
        <f>IF(U1130="Si",CHOOSE(RANDBETWEEN(1,3),"Maya","Tzeltal","Náhuatl", "Misteco", "Otomí"), " ")</f>
        <v/>
      </c>
      <c r="W1130">
        <f>CHOOSE(RANDBETWEEN(1,2),"Si","No")</f>
        <v/>
      </c>
      <c r="X1130">
        <f>IF(W1130="Si",CHOOSE(RANDBETWEEN(1,3),"Motriz","Auditiva","Visual"), " ")</f>
        <v/>
      </c>
      <c r="Y1130">
        <f>TEXT(RANDBETWEEN(1000000000,9999999999), "0000000000")</f>
        <v/>
      </c>
      <c r="Z1130">
        <f>LOWER(LEFT(C1130,FIND(" ",C1130 &amp; " ")-1)) &amp; "." &amp; LOWER(MID(C1130, FIND(" ", C1130) + 1, FIND(" ", C1130 &amp; " ", FIND(" ", C1130)+ 1) - FIND(" ", C1130)-1)) &amp; "@gmail.com"</f>
        <v/>
      </c>
      <c r="AA1130">
        <f>UPPER(LEFT(C1130,1)&amp;MID(C1130,FIND(" ",C1130)+1,1)&amp;IF(LEN(C1130)-LEN(SUBSTITUTE(C1130," ",""))&gt;=2,MID(C1130,FIND(" ",C1130,FIND(" ",C1130)+1)+1,1),"X")&amp;TEXT(P1130,"YYMMDD")&amp;H1130&amp;RANDBETWEEN(0,9)&amp;RANDBETWEEN(0,9)&amp;CHAR(RANDBETWEEN(65,90))&amp;CHAR(RANDBETWEEN(65,90)))</f>
        <v/>
      </c>
    </row>
    <row r="1131" hidden="1">
      <c r="A1131" t="inlineStr">
        <is>
          <t>240300140</t>
        </is>
      </c>
      <c r="B1131" t="inlineStr">
        <is>
          <t>VEINTICINCOAVA</t>
        </is>
      </c>
      <c r="C1131" t="inlineStr">
        <is>
          <t>CANTO DZIB / WENDY VIRIDIANA</t>
        </is>
      </c>
      <c r="D1131" t="inlineStr">
        <is>
          <t>Inscrito</t>
        </is>
      </c>
      <c r="E1131" t="inlineStr">
        <is>
          <t>Regular</t>
        </is>
      </c>
      <c r="G1131" t="inlineStr">
        <is>
          <t>Turismo Alternativo y Gestión del Patrimonio</t>
        </is>
      </c>
      <c r="H1131" t="inlineStr">
        <is>
          <t>F</t>
        </is>
      </c>
      <c r="I1131" t="inlineStr">
        <is>
          <t>EXM</t>
        </is>
      </c>
      <c r="J1131" t="inlineStr">
        <is>
          <t>0</t>
        </is>
      </c>
      <c r="K1131" t="inlineStr">
        <is>
          <t>2024-07-30 10:26:31.487295</t>
        </is>
      </c>
      <c r="L1131">
        <f>MID(K1131,1,10)</f>
        <v/>
      </c>
      <c r="M1131" t="inlineStr">
        <is>
          <t>7.4</t>
        </is>
      </c>
      <c r="N1131" t="inlineStr">
        <is>
          <t>COLEGIO DE ESTUDIO CIENTIFICOS Y TECNOLOGICOS DEL ESTADO DE QUINTANA ROO (UNIDAD IV)</t>
        </is>
      </c>
      <c r="P1131" s="1">
        <f>DATE(INT(RAND()*(2008 - 2006 + 1) + 2006), INT(RAND()*12 + 1), INT(RAND()*28 + 1))</f>
        <v/>
      </c>
      <c r="Q1131">
        <f>CHOOSE(RANDBETWEEN(1,2),"Si","No")</f>
        <v/>
      </c>
      <c r="R1131">
        <f>IF(Q1131="Si",CHOOSE(RANDBETWEEN(1,3),"Excelencia","Apoyo Académico","Excelencia"), " ")</f>
        <v/>
      </c>
      <c r="S1131">
        <f>RANDBETWEEN(100, 200)</f>
        <v/>
      </c>
      <c r="T1131">
        <f>CHOOSE(RANDBETWEEN(1,2),"Si","No")</f>
        <v/>
      </c>
      <c r="U1131">
        <f>CHOOSE(RANDBETWEEN(1,2),"Si","No")</f>
        <v/>
      </c>
      <c r="V1131">
        <f>IF(U1131="Si",CHOOSE(RANDBETWEEN(1,3),"Maya","Tzeltal","Náhuatl", "Misteco", "Otomí"), " ")</f>
        <v/>
      </c>
      <c r="W1131">
        <f>CHOOSE(RANDBETWEEN(1,2),"Si","No")</f>
        <v/>
      </c>
      <c r="X1131">
        <f>IF(W1131="Si",CHOOSE(RANDBETWEEN(1,3),"Motriz","Auditiva","Visual"), " ")</f>
        <v/>
      </c>
      <c r="Y1131">
        <f>TEXT(RANDBETWEEN(1000000000,9999999999), "0000000000")</f>
        <v/>
      </c>
      <c r="Z1131">
        <f>LOWER(LEFT(C1131,FIND(" ",C1131 &amp; " ")-1)) &amp; "." &amp; LOWER(MID(C1131, FIND(" ", C1131) + 1, FIND(" ", C1131 &amp; " ", FIND(" ", C1131)+ 1) - FIND(" ", C1131)-1)) &amp; "@gmail.com"</f>
        <v/>
      </c>
      <c r="AA1131">
        <f>UPPER(LEFT(C1131,1)&amp;MID(C1131,FIND(" ",C1131)+1,1)&amp;IF(LEN(C1131)-LEN(SUBSTITUTE(C1131," ",""))&gt;=2,MID(C1131,FIND(" ",C1131,FIND(" ",C1131)+1)+1,1),"X")&amp;TEXT(P1131,"YYMMDD")&amp;H1131&amp;RANDBETWEEN(0,9)&amp;RANDBETWEEN(0,9)&amp;CHAR(RANDBETWEEN(65,90))&amp;CHAR(RANDBETWEEN(65,90)))</f>
        <v/>
      </c>
    </row>
    <row r="1132" hidden="1">
      <c r="A1132" t="inlineStr">
        <is>
          <t>240300139</t>
        </is>
      </c>
      <c r="B1132" t="inlineStr">
        <is>
          <t>VEINTICINCOAVA</t>
        </is>
      </c>
      <c r="C1132" t="inlineStr">
        <is>
          <t>CASTILLO DOMINGUEZ / MARIANA ITZEL</t>
        </is>
      </c>
      <c r="D1132" t="inlineStr">
        <is>
          <t>Inscrito</t>
        </is>
      </c>
      <c r="E1132" t="inlineStr">
        <is>
          <t>Regular</t>
        </is>
      </c>
      <c r="G1132" t="inlineStr">
        <is>
          <t>Turismo Alternativo y Gestión del Patrimonio</t>
        </is>
      </c>
      <c r="H1132" t="inlineStr">
        <is>
          <t>F</t>
        </is>
      </c>
      <c r="I1132" t="inlineStr">
        <is>
          <t>EXM</t>
        </is>
      </c>
      <c r="J1132" t="inlineStr">
        <is>
          <t>0</t>
        </is>
      </c>
      <c r="K1132" t="inlineStr">
        <is>
          <t>2024-07-30 10:26:28.441959</t>
        </is>
      </c>
      <c r="L1132">
        <f>MID(K1132,1,10)</f>
        <v/>
      </c>
      <c r="M1132" t="inlineStr">
        <is>
          <t>8.2</t>
        </is>
      </c>
      <c r="N1132" t="inlineStr">
        <is>
          <t>Colegio de Estudios Científicos y Tecnológicos del Estado de Quintana Roo plantel Cancún IV</t>
        </is>
      </c>
      <c r="P1132" s="1">
        <f>DATE(INT(RAND()*(2008 - 2006 + 1) + 2006), INT(RAND()*12 + 1), INT(RAND()*28 + 1))</f>
        <v/>
      </c>
      <c r="Q1132">
        <f>CHOOSE(RANDBETWEEN(1,2),"Si","No")</f>
        <v/>
      </c>
      <c r="R1132">
        <f>IF(Q1132="Si",CHOOSE(RANDBETWEEN(1,3),"Excelencia","Apoyo Académico","Excelencia"), " ")</f>
        <v/>
      </c>
      <c r="S1132">
        <f>RANDBETWEEN(100, 200)</f>
        <v/>
      </c>
      <c r="T1132">
        <f>CHOOSE(RANDBETWEEN(1,2),"Si","No")</f>
        <v/>
      </c>
      <c r="U1132">
        <f>CHOOSE(RANDBETWEEN(1,2),"Si","No")</f>
        <v/>
      </c>
      <c r="V1132">
        <f>IF(U1132="Si",CHOOSE(RANDBETWEEN(1,3),"Maya","Tzeltal","Náhuatl", "Misteco", "Otomí"), " ")</f>
        <v/>
      </c>
      <c r="W1132">
        <f>CHOOSE(RANDBETWEEN(1,2),"Si","No")</f>
        <v/>
      </c>
      <c r="X1132">
        <f>IF(W1132="Si",CHOOSE(RANDBETWEEN(1,3),"Motriz","Auditiva","Visual"), " ")</f>
        <v/>
      </c>
      <c r="Y1132">
        <f>TEXT(RANDBETWEEN(1000000000,9999999999), "0000000000")</f>
        <v/>
      </c>
      <c r="Z1132">
        <f>LOWER(LEFT(C1132,FIND(" ",C1132 &amp; " ")-1)) &amp; "." &amp; LOWER(MID(C1132, FIND(" ", C1132) + 1, FIND(" ", C1132 &amp; " ", FIND(" ", C1132)+ 1) - FIND(" ", C1132)-1)) &amp; "@gmail.com"</f>
        <v/>
      </c>
      <c r="AA1132">
        <f>UPPER(LEFT(C1132,1)&amp;MID(C1132,FIND(" ",C1132)+1,1)&amp;IF(LEN(C1132)-LEN(SUBSTITUTE(C1132," ",""))&gt;=2,MID(C1132,FIND(" ",C1132,FIND(" ",C1132)+1)+1,1),"X")&amp;TEXT(P1132,"YYMMDD")&amp;H1132&amp;RANDBETWEEN(0,9)&amp;RANDBETWEEN(0,9)&amp;CHAR(RANDBETWEEN(65,90))&amp;CHAR(RANDBETWEEN(65,90)))</f>
        <v/>
      </c>
    </row>
    <row r="1133" hidden="1">
      <c r="A1133" t="inlineStr">
        <is>
          <t>240300138</t>
        </is>
      </c>
      <c r="B1133" t="inlineStr">
        <is>
          <t>VEINTICINCOAVA</t>
        </is>
      </c>
      <c r="C1133" t="inlineStr">
        <is>
          <t>CASTRO BARRIOS / JONATHAN</t>
        </is>
      </c>
      <c r="D1133" t="inlineStr">
        <is>
          <t>Inscrito</t>
        </is>
      </c>
      <c r="E1133" t="inlineStr">
        <is>
          <t>Regular</t>
        </is>
      </c>
      <c r="G1133" t="inlineStr">
        <is>
          <t>Turismo Alternativo y Gestión del Patrimonio</t>
        </is>
      </c>
      <c r="H1133" t="inlineStr">
        <is>
          <t>M</t>
        </is>
      </c>
      <c r="I1133" t="inlineStr">
        <is>
          <t>EXM</t>
        </is>
      </c>
      <c r="J1133" t="inlineStr">
        <is>
          <t>0</t>
        </is>
      </c>
      <c r="K1133" t="inlineStr">
        <is>
          <t>2024-07-30 10:26:25.177726</t>
        </is>
      </c>
      <c r="L1133">
        <f>MID(K1133,1,10)</f>
        <v/>
      </c>
      <c r="M1133" t="inlineStr">
        <is>
          <t>8</t>
        </is>
      </c>
      <c r="N1133" t="inlineStr">
        <is>
          <t>Colegio de Estudios Científicos y Tecnológicos del Estado de Quintana Roo</t>
        </is>
      </c>
      <c r="P1133" s="1">
        <f>DATE(INT(RAND()*(2008 - 2006 + 1) + 2006), INT(RAND()*12 + 1), INT(RAND()*28 + 1))</f>
        <v/>
      </c>
      <c r="Q1133">
        <f>CHOOSE(RANDBETWEEN(1,2),"Si","No")</f>
        <v/>
      </c>
      <c r="R1133">
        <f>IF(Q1133="Si",CHOOSE(RANDBETWEEN(1,3),"Excelencia","Apoyo Académico","Excelencia"), " ")</f>
        <v/>
      </c>
      <c r="S1133">
        <f>RANDBETWEEN(100, 200)</f>
        <v/>
      </c>
      <c r="T1133">
        <f>CHOOSE(RANDBETWEEN(1,2),"Si","No")</f>
        <v/>
      </c>
      <c r="U1133">
        <f>CHOOSE(RANDBETWEEN(1,2),"Si","No")</f>
        <v/>
      </c>
      <c r="V1133">
        <f>IF(U1133="Si",CHOOSE(RANDBETWEEN(1,3),"Maya","Tzeltal","Náhuatl", "Misteco", "Otomí"), " ")</f>
        <v/>
      </c>
      <c r="W1133">
        <f>CHOOSE(RANDBETWEEN(1,2),"Si","No")</f>
        <v/>
      </c>
      <c r="X1133">
        <f>IF(W1133="Si",CHOOSE(RANDBETWEEN(1,3),"Motriz","Auditiva","Visual"), " ")</f>
        <v/>
      </c>
      <c r="Y1133">
        <f>TEXT(RANDBETWEEN(1000000000,9999999999), "0000000000")</f>
        <v/>
      </c>
      <c r="Z1133">
        <f>LOWER(LEFT(C1133,FIND(" ",C1133 &amp; " ")-1)) &amp; "." &amp; LOWER(MID(C1133, FIND(" ", C1133) + 1, FIND(" ", C1133 &amp; " ", FIND(" ", C1133)+ 1) - FIND(" ", C1133)-1)) &amp; "@gmail.com"</f>
        <v/>
      </c>
      <c r="AA1133">
        <f>UPPER(LEFT(C1133,1)&amp;MID(C1133,FIND(" ",C1133)+1,1)&amp;IF(LEN(C1133)-LEN(SUBSTITUTE(C1133," ",""))&gt;=2,MID(C1133,FIND(" ",C1133,FIND(" ",C1133)+1)+1,1),"X")&amp;TEXT(P1133,"YYMMDD")&amp;H1133&amp;RANDBETWEEN(0,9)&amp;RANDBETWEEN(0,9)&amp;CHAR(RANDBETWEEN(65,90))&amp;CHAR(RANDBETWEEN(65,90)))</f>
        <v/>
      </c>
    </row>
    <row r="1134" hidden="1">
      <c r="A1134" t="inlineStr">
        <is>
          <t>240300137</t>
        </is>
      </c>
      <c r="B1134" t="inlineStr">
        <is>
          <t>VEINTICINCOAVA</t>
        </is>
      </c>
      <c r="C1134" t="inlineStr">
        <is>
          <t>CORDOVA CAN / SANDRA MELISSA</t>
        </is>
      </c>
      <c r="D1134" t="inlineStr">
        <is>
          <t>Inscrito</t>
        </is>
      </c>
      <c r="E1134" t="inlineStr">
        <is>
          <t>Regular</t>
        </is>
      </c>
      <c r="G1134" t="inlineStr">
        <is>
          <t>Turismo Alternativo y Gestión del Patrimonio</t>
        </is>
      </c>
      <c r="H1134" t="inlineStr">
        <is>
          <t>F</t>
        </is>
      </c>
      <c r="I1134" t="inlineStr">
        <is>
          <t>EXM</t>
        </is>
      </c>
      <c r="J1134" t="inlineStr">
        <is>
          <t>0</t>
        </is>
      </c>
      <c r="K1134" t="inlineStr">
        <is>
          <t>2024-07-30 10:26:11.794914</t>
        </is>
      </c>
      <c r="L1134">
        <f>MID(K1134,1,10)</f>
        <v/>
      </c>
      <c r="M1134" t="inlineStr">
        <is>
          <t>7.7</t>
        </is>
      </c>
      <c r="N1134" t="inlineStr">
        <is>
          <t>Colegio de Bachilleres del Estado de Quintana Roo</t>
        </is>
      </c>
      <c r="P1134" s="1">
        <f>DATE(INT(RAND()*(2008 - 2006 + 1) + 2006), INT(RAND()*12 + 1), INT(RAND()*28 + 1))</f>
        <v/>
      </c>
      <c r="Q1134">
        <f>CHOOSE(RANDBETWEEN(1,2),"Si","No")</f>
        <v/>
      </c>
      <c r="R1134">
        <f>IF(Q1134="Si",CHOOSE(RANDBETWEEN(1,3),"Excelencia","Apoyo Académico","Excelencia"), " ")</f>
        <v/>
      </c>
      <c r="S1134">
        <f>RANDBETWEEN(100, 200)</f>
        <v/>
      </c>
      <c r="T1134">
        <f>CHOOSE(RANDBETWEEN(1,2),"Si","No")</f>
        <v/>
      </c>
      <c r="U1134">
        <f>CHOOSE(RANDBETWEEN(1,2),"Si","No")</f>
        <v/>
      </c>
      <c r="V1134">
        <f>IF(U1134="Si",CHOOSE(RANDBETWEEN(1,3),"Maya","Tzeltal","Náhuatl", "Misteco", "Otomí"), " ")</f>
        <v/>
      </c>
      <c r="W1134">
        <f>CHOOSE(RANDBETWEEN(1,2),"Si","No")</f>
        <v/>
      </c>
      <c r="X1134">
        <f>IF(W1134="Si",CHOOSE(RANDBETWEEN(1,3),"Motriz","Auditiva","Visual"), " ")</f>
        <v/>
      </c>
      <c r="Y1134">
        <f>TEXT(RANDBETWEEN(1000000000,9999999999), "0000000000")</f>
        <v/>
      </c>
      <c r="Z1134">
        <f>LOWER(LEFT(C1134,FIND(" ",C1134 &amp; " ")-1)) &amp; "." &amp; LOWER(MID(C1134, FIND(" ", C1134) + 1, FIND(" ", C1134 &amp; " ", FIND(" ", C1134)+ 1) - FIND(" ", C1134)-1)) &amp; "@gmail.com"</f>
        <v/>
      </c>
      <c r="AA1134">
        <f>UPPER(LEFT(C1134,1)&amp;MID(C1134,FIND(" ",C1134)+1,1)&amp;IF(LEN(C1134)-LEN(SUBSTITUTE(C1134," ",""))&gt;=2,MID(C1134,FIND(" ",C1134,FIND(" ",C1134)+1)+1,1),"X")&amp;TEXT(P1134,"YYMMDD")&amp;H1134&amp;RANDBETWEEN(0,9)&amp;RANDBETWEEN(0,9)&amp;CHAR(RANDBETWEEN(65,90))&amp;CHAR(RANDBETWEEN(65,90)))</f>
        <v/>
      </c>
    </row>
    <row r="1135" hidden="1">
      <c r="A1135" t="inlineStr">
        <is>
          <t>240300136</t>
        </is>
      </c>
      <c r="B1135" t="inlineStr">
        <is>
          <t>VEINTICINCOAVA</t>
        </is>
      </c>
      <c r="C1135" t="inlineStr">
        <is>
          <t>ORTEGA RODRIGUEZ / LITZY CAROLINA</t>
        </is>
      </c>
      <c r="D1135" t="inlineStr">
        <is>
          <t>Inscrito</t>
        </is>
      </c>
      <c r="E1135" t="inlineStr">
        <is>
          <t>Regular</t>
        </is>
      </c>
      <c r="G1135" t="inlineStr">
        <is>
          <t>Turismo Alternativo y Gestión del Patrimonio</t>
        </is>
      </c>
      <c r="H1135" t="inlineStr">
        <is>
          <t>F</t>
        </is>
      </c>
      <c r="I1135" t="inlineStr">
        <is>
          <t>EXM</t>
        </is>
      </c>
      <c r="J1135" t="inlineStr">
        <is>
          <t>0</t>
        </is>
      </c>
      <c r="K1135" t="inlineStr">
        <is>
          <t>2024-07-30 10:26:04.713267</t>
        </is>
      </c>
      <c r="L1135">
        <f>MID(K1135,1,10)</f>
        <v/>
      </c>
      <c r="M1135" t="inlineStr">
        <is>
          <t>8</t>
        </is>
      </c>
      <c r="N1135" t="inlineStr">
        <is>
          <t>CBTIS 272 SOR JUANA INES DE LA CRUZ</t>
        </is>
      </c>
      <c r="P1135" s="1">
        <f>DATE(INT(RAND()*(2008 - 2006 + 1) + 2006), INT(RAND()*12 + 1), INT(RAND()*28 + 1))</f>
        <v/>
      </c>
      <c r="Q1135">
        <f>CHOOSE(RANDBETWEEN(1,2),"Si","No")</f>
        <v/>
      </c>
      <c r="R1135">
        <f>IF(Q1135="Si",CHOOSE(RANDBETWEEN(1,3),"Excelencia","Apoyo Académico","Excelencia"), " ")</f>
        <v/>
      </c>
      <c r="S1135">
        <f>RANDBETWEEN(100, 200)</f>
        <v/>
      </c>
      <c r="T1135">
        <f>CHOOSE(RANDBETWEEN(1,2),"Si","No")</f>
        <v/>
      </c>
      <c r="U1135">
        <f>CHOOSE(RANDBETWEEN(1,2),"Si","No")</f>
        <v/>
      </c>
      <c r="V1135">
        <f>IF(U1135="Si",CHOOSE(RANDBETWEEN(1,3),"Maya","Tzeltal","Náhuatl", "Misteco", "Otomí"), " ")</f>
        <v/>
      </c>
      <c r="W1135">
        <f>CHOOSE(RANDBETWEEN(1,2),"Si","No")</f>
        <v/>
      </c>
      <c r="X1135">
        <f>IF(W1135="Si",CHOOSE(RANDBETWEEN(1,3),"Motriz","Auditiva","Visual"), " ")</f>
        <v/>
      </c>
      <c r="Y1135">
        <f>TEXT(RANDBETWEEN(1000000000,9999999999), "0000000000")</f>
        <v/>
      </c>
      <c r="Z1135">
        <f>LOWER(LEFT(C1135,FIND(" ",C1135 &amp; " ")-1)) &amp; "." &amp; LOWER(MID(C1135, FIND(" ", C1135) + 1, FIND(" ", C1135 &amp; " ", FIND(" ", C1135)+ 1) - FIND(" ", C1135)-1)) &amp; "@gmail.com"</f>
        <v/>
      </c>
      <c r="AA1135">
        <f>UPPER(LEFT(C1135,1)&amp;MID(C1135,FIND(" ",C1135)+1,1)&amp;IF(LEN(C1135)-LEN(SUBSTITUTE(C1135," ",""))&gt;=2,MID(C1135,FIND(" ",C1135,FIND(" ",C1135)+1)+1,1),"X")&amp;TEXT(P1135,"YYMMDD")&amp;H1135&amp;RANDBETWEEN(0,9)&amp;RANDBETWEEN(0,9)&amp;CHAR(RANDBETWEEN(65,90))&amp;CHAR(RANDBETWEEN(65,90)))</f>
        <v/>
      </c>
    </row>
    <row r="1136" hidden="1">
      <c r="A1136" t="inlineStr">
        <is>
          <t>240300135</t>
        </is>
      </c>
      <c r="B1136" t="inlineStr">
        <is>
          <t>VEINTICINCOAVA</t>
        </is>
      </c>
      <c r="C1136" t="inlineStr">
        <is>
          <t>CAL COCOM / ANGELES EUGENIA</t>
        </is>
      </c>
      <c r="D1136" t="inlineStr">
        <is>
          <t>Inscrito</t>
        </is>
      </c>
      <c r="E1136" t="inlineStr">
        <is>
          <t>Regular</t>
        </is>
      </c>
      <c r="G1136" t="inlineStr">
        <is>
          <t>Turismo Alternativo y Gestión del Patrimonio</t>
        </is>
      </c>
      <c r="H1136" t="inlineStr">
        <is>
          <t>F</t>
        </is>
      </c>
      <c r="I1136" t="inlineStr">
        <is>
          <t>EXM</t>
        </is>
      </c>
      <c r="J1136" t="inlineStr">
        <is>
          <t>0</t>
        </is>
      </c>
      <c r="K1136" t="inlineStr">
        <is>
          <t>2024-07-30 10:26:03.035867</t>
        </is>
      </c>
      <c r="L1136">
        <f>MID(K1136,1,10)</f>
        <v/>
      </c>
      <c r="M1136" t="inlineStr">
        <is>
          <t>7.8</t>
        </is>
      </c>
      <c r="N1136" t="inlineStr">
        <is>
          <t>Universidad del Caribe</t>
        </is>
      </c>
      <c r="P1136" s="1">
        <f>DATE(INT(RAND()*(2008 - 2006 + 1) + 2006), INT(RAND()*12 + 1), INT(RAND()*28 + 1))</f>
        <v/>
      </c>
      <c r="Q1136">
        <f>CHOOSE(RANDBETWEEN(1,2),"Si","No")</f>
        <v/>
      </c>
      <c r="R1136">
        <f>IF(Q1136="Si",CHOOSE(RANDBETWEEN(1,3),"Excelencia","Apoyo Académico","Excelencia"), " ")</f>
        <v/>
      </c>
      <c r="S1136">
        <f>RANDBETWEEN(100, 200)</f>
        <v/>
      </c>
      <c r="T1136">
        <f>CHOOSE(RANDBETWEEN(1,2),"Si","No")</f>
        <v/>
      </c>
      <c r="U1136">
        <f>CHOOSE(RANDBETWEEN(1,2),"Si","No")</f>
        <v/>
      </c>
      <c r="V1136">
        <f>IF(U1136="Si",CHOOSE(RANDBETWEEN(1,3),"Maya","Tzeltal","Náhuatl", "Misteco", "Otomí"), " ")</f>
        <v/>
      </c>
      <c r="W1136">
        <f>CHOOSE(RANDBETWEEN(1,2),"Si","No")</f>
        <v/>
      </c>
      <c r="X1136">
        <f>IF(W1136="Si",CHOOSE(RANDBETWEEN(1,3),"Motriz","Auditiva","Visual"), " ")</f>
        <v/>
      </c>
      <c r="Y1136">
        <f>TEXT(RANDBETWEEN(1000000000,9999999999), "0000000000")</f>
        <v/>
      </c>
      <c r="Z1136">
        <f>LOWER(LEFT(C1136,FIND(" ",C1136 &amp; " ")-1)) &amp; "." &amp; LOWER(MID(C1136, FIND(" ", C1136) + 1, FIND(" ", C1136 &amp; " ", FIND(" ", C1136)+ 1) - FIND(" ", C1136)-1)) &amp; "@gmail.com"</f>
        <v/>
      </c>
      <c r="AA1136">
        <f>UPPER(LEFT(C1136,1)&amp;MID(C1136,FIND(" ",C1136)+1,1)&amp;IF(LEN(C1136)-LEN(SUBSTITUTE(C1136," ",""))&gt;=2,MID(C1136,FIND(" ",C1136,FIND(" ",C1136)+1)+1,1),"X")&amp;TEXT(P1136,"YYMMDD")&amp;H1136&amp;RANDBETWEEN(0,9)&amp;RANDBETWEEN(0,9)&amp;CHAR(RANDBETWEEN(65,90))&amp;CHAR(RANDBETWEEN(65,90)))</f>
        <v/>
      </c>
    </row>
    <row r="1137" hidden="1">
      <c r="A1137" t="inlineStr">
        <is>
          <t>240300134</t>
        </is>
      </c>
      <c r="B1137" t="inlineStr">
        <is>
          <t>VEINTICINCOAVA</t>
        </is>
      </c>
      <c r="C1137" t="inlineStr">
        <is>
          <t>YAM VILLA / CARLOS ROMAN</t>
        </is>
      </c>
      <c r="D1137" t="inlineStr">
        <is>
          <t>Inscrito</t>
        </is>
      </c>
      <c r="E1137" t="inlineStr">
        <is>
          <t>Regular</t>
        </is>
      </c>
      <c r="G1137" t="inlineStr">
        <is>
          <t>Turismo Alternativo y Gestión del Patrimonio</t>
        </is>
      </c>
      <c r="H1137" t="inlineStr">
        <is>
          <t>M</t>
        </is>
      </c>
      <c r="I1137" t="inlineStr">
        <is>
          <t>EXM</t>
        </is>
      </c>
      <c r="J1137" t="inlineStr">
        <is>
          <t>0</t>
        </is>
      </c>
      <c r="K1137" t="inlineStr">
        <is>
          <t>2024-07-30 10:26:02.983085</t>
        </is>
      </c>
      <c r="L1137">
        <f>MID(K1137,1,10)</f>
        <v/>
      </c>
      <c r="M1137" t="inlineStr">
        <is>
          <t>8.4</t>
        </is>
      </c>
      <c r="N1137" t="inlineStr">
        <is>
          <t>Colegio De Estudios Científicos Y  Tecnológicos Del Estado De Quintana ROO IV</t>
        </is>
      </c>
      <c r="P1137" s="1">
        <f>DATE(INT(RAND()*(2008 - 2006 + 1) + 2006), INT(RAND()*12 + 1), INT(RAND()*28 + 1))</f>
        <v/>
      </c>
      <c r="Q1137">
        <f>CHOOSE(RANDBETWEEN(1,2),"Si","No")</f>
        <v/>
      </c>
      <c r="R1137">
        <f>IF(Q1137="Si",CHOOSE(RANDBETWEEN(1,3),"Excelencia","Apoyo Académico","Excelencia"), " ")</f>
        <v/>
      </c>
      <c r="S1137">
        <f>RANDBETWEEN(100, 200)</f>
        <v/>
      </c>
      <c r="T1137">
        <f>CHOOSE(RANDBETWEEN(1,2),"Si","No")</f>
        <v/>
      </c>
      <c r="U1137">
        <f>CHOOSE(RANDBETWEEN(1,2),"Si","No")</f>
        <v/>
      </c>
      <c r="V1137">
        <f>IF(U1137="Si",CHOOSE(RANDBETWEEN(1,3),"Maya","Tzeltal","Náhuatl", "Misteco", "Otomí"), " ")</f>
        <v/>
      </c>
      <c r="W1137">
        <f>CHOOSE(RANDBETWEEN(1,2),"Si","No")</f>
        <v/>
      </c>
      <c r="X1137">
        <f>IF(W1137="Si",CHOOSE(RANDBETWEEN(1,3),"Motriz","Auditiva","Visual"), " ")</f>
        <v/>
      </c>
      <c r="Y1137">
        <f>TEXT(RANDBETWEEN(1000000000,9999999999), "0000000000")</f>
        <v/>
      </c>
      <c r="Z1137">
        <f>LOWER(LEFT(C1137,FIND(" ",C1137 &amp; " ")-1)) &amp; "." &amp; LOWER(MID(C1137, FIND(" ", C1137) + 1, FIND(" ", C1137 &amp; " ", FIND(" ", C1137)+ 1) - FIND(" ", C1137)-1)) &amp; "@gmail.com"</f>
        <v/>
      </c>
      <c r="AA1137">
        <f>UPPER(LEFT(C1137,1)&amp;MID(C1137,FIND(" ",C1137)+1,1)&amp;IF(LEN(C1137)-LEN(SUBSTITUTE(C1137," ",""))&gt;=2,MID(C1137,FIND(" ",C1137,FIND(" ",C1137)+1)+1,1),"X")&amp;TEXT(P1137,"YYMMDD")&amp;H1137&amp;RANDBETWEEN(0,9)&amp;RANDBETWEEN(0,9)&amp;CHAR(RANDBETWEEN(65,90))&amp;CHAR(RANDBETWEEN(65,90)))</f>
        <v/>
      </c>
    </row>
    <row r="1138" hidden="1">
      <c r="A1138" t="inlineStr">
        <is>
          <t>240300133</t>
        </is>
      </c>
      <c r="B1138" t="inlineStr">
        <is>
          <t>VEINTICINCOAVA</t>
        </is>
      </c>
      <c r="C1138" t="inlineStr">
        <is>
          <t>MAY ALTUNAR / MARIA JOSE</t>
        </is>
      </c>
      <c r="D1138" t="inlineStr">
        <is>
          <t>Inscrito</t>
        </is>
      </c>
      <c r="E1138" t="inlineStr">
        <is>
          <t>Regular</t>
        </is>
      </c>
      <c r="G1138" t="inlineStr">
        <is>
          <t>Turismo Alternativo y Gestión del Patrimonio</t>
        </is>
      </c>
      <c r="H1138" t="inlineStr">
        <is>
          <t>F</t>
        </is>
      </c>
      <c r="I1138" t="inlineStr">
        <is>
          <t>EXM</t>
        </is>
      </c>
      <c r="J1138" t="inlineStr">
        <is>
          <t>0</t>
        </is>
      </c>
      <c r="K1138" t="inlineStr">
        <is>
          <t>2024-07-30 10:26:02.909052</t>
        </is>
      </c>
      <c r="L1138">
        <f>MID(K1138,1,10)</f>
        <v/>
      </c>
      <c r="M1138" t="inlineStr">
        <is>
          <t>8</t>
        </is>
      </c>
      <c r="N1138" t="inlineStr">
        <is>
          <t>Centro de Bachillerato Tecnológico Industrial y de Servicios</t>
        </is>
      </c>
      <c r="P1138" s="1">
        <f>DATE(INT(RAND()*(2008 - 2006 + 1) + 2006), INT(RAND()*12 + 1), INT(RAND()*28 + 1))</f>
        <v/>
      </c>
      <c r="Q1138">
        <f>CHOOSE(RANDBETWEEN(1,2),"Si","No")</f>
        <v/>
      </c>
      <c r="R1138">
        <f>IF(Q1138="Si",CHOOSE(RANDBETWEEN(1,3),"Excelencia","Apoyo Académico","Excelencia"), " ")</f>
        <v/>
      </c>
      <c r="S1138">
        <f>RANDBETWEEN(100, 200)</f>
        <v/>
      </c>
      <c r="T1138">
        <f>CHOOSE(RANDBETWEEN(1,2),"Si","No")</f>
        <v/>
      </c>
      <c r="U1138">
        <f>CHOOSE(RANDBETWEEN(1,2),"Si","No")</f>
        <v/>
      </c>
      <c r="V1138">
        <f>IF(U1138="Si",CHOOSE(RANDBETWEEN(1,3),"Maya","Tzeltal","Náhuatl", "Misteco", "Otomí"), " ")</f>
        <v/>
      </c>
      <c r="W1138">
        <f>CHOOSE(RANDBETWEEN(1,2),"Si","No")</f>
        <v/>
      </c>
      <c r="X1138">
        <f>IF(W1138="Si",CHOOSE(RANDBETWEEN(1,3),"Motriz","Auditiva","Visual"), " ")</f>
        <v/>
      </c>
      <c r="Y1138">
        <f>TEXT(RANDBETWEEN(1000000000,9999999999), "0000000000")</f>
        <v/>
      </c>
      <c r="Z1138">
        <f>LOWER(LEFT(C1138,FIND(" ",C1138 &amp; " ")-1)) &amp; "." &amp; LOWER(MID(C1138, FIND(" ", C1138) + 1, FIND(" ", C1138 &amp; " ", FIND(" ", C1138)+ 1) - FIND(" ", C1138)-1)) &amp; "@gmail.com"</f>
        <v/>
      </c>
      <c r="AA1138">
        <f>UPPER(LEFT(C1138,1)&amp;MID(C1138,FIND(" ",C1138)+1,1)&amp;IF(LEN(C1138)-LEN(SUBSTITUTE(C1138," ",""))&gt;=2,MID(C1138,FIND(" ",C1138,FIND(" ",C1138)+1)+1,1),"X")&amp;TEXT(P1138,"YYMMDD")&amp;H1138&amp;RANDBETWEEN(0,9)&amp;RANDBETWEEN(0,9)&amp;CHAR(RANDBETWEEN(65,90))&amp;CHAR(RANDBETWEEN(65,90)))</f>
        <v/>
      </c>
    </row>
    <row r="1139" hidden="1">
      <c r="A1139" t="inlineStr">
        <is>
          <t>240300132</t>
        </is>
      </c>
      <c r="B1139" t="inlineStr">
        <is>
          <t>VEINTICINCOAVA</t>
        </is>
      </c>
      <c r="C1139" t="inlineStr">
        <is>
          <t>GARCIA PANTOJA / DANIELA SUZETTE</t>
        </is>
      </c>
      <c r="D1139" t="inlineStr">
        <is>
          <t>Inscrito</t>
        </is>
      </c>
      <c r="E1139" t="inlineStr">
        <is>
          <t>Regular</t>
        </is>
      </c>
      <c r="G1139" t="inlineStr">
        <is>
          <t>Turismo Alternativo y Gestión del Patrimonio</t>
        </is>
      </c>
      <c r="H1139" t="inlineStr">
        <is>
          <t>F</t>
        </is>
      </c>
      <c r="I1139" t="inlineStr">
        <is>
          <t>EXM</t>
        </is>
      </c>
      <c r="J1139" t="inlineStr">
        <is>
          <t>0</t>
        </is>
      </c>
      <c r="K1139" t="inlineStr">
        <is>
          <t>2024-07-30 10:24:46.135014</t>
        </is>
      </c>
      <c r="L1139">
        <f>MID(K1139,1,10)</f>
        <v/>
      </c>
      <c r="M1139" t="inlineStr">
        <is>
          <t>9.2</t>
        </is>
      </c>
      <c r="N1139" t="inlineStr">
        <is>
          <t>Centro de Estudios Tecnológicos del Mar</t>
        </is>
      </c>
      <c r="P1139" s="1">
        <f>DATE(INT(RAND()*(2008 - 2006 + 1) + 2006), INT(RAND()*12 + 1), INT(RAND()*28 + 1))</f>
        <v/>
      </c>
      <c r="Q1139">
        <f>CHOOSE(RANDBETWEEN(1,2),"Si","No")</f>
        <v/>
      </c>
      <c r="R1139">
        <f>IF(Q1139="Si",CHOOSE(RANDBETWEEN(1,3),"Excelencia","Apoyo Académico","Excelencia"), " ")</f>
        <v/>
      </c>
      <c r="S1139">
        <f>RANDBETWEEN(100, 200)</f>
        <v/>
      </c>
      <c r="T1139">
        <f>CHOOSE(RANDBETWEEN(1,2),"Si","No")</f>
        <v/>
      </c>
      <c r="U1139">
        <f>CHOOSE(RANDBETWEEN(1,2),"Si","No")</f>
        <v/>
      </c>
      <c r="V1139">
        <f>IF(U1139="Si",CHOOSE(RANDBETWEEN(1,3),"Maya","Tzeltal","Náhuatl", "Misteco", "Otomí"), " ")</f>
        <v/>
      </c>
      <c r="W1139">
        <f>CHOOSE(RANDBETWEEN(1,2),"Si","No")</f>
        <v/>
      </c>
      <c r="X1139">
        <f>IF(W1139="Si",CHOOSE(RANDBETWEEN(1,3),"Motriz","Auditiva","Visual"), " ")</f>
        <v/>
      </c>
      <c r="Y1139">
        <f>TEXT(RANDBETWEEN(1000000000,9999999999), "0000000000")</f>
        <v/>
      </c>
      <c r="Z1139">
        <f>LOWER(LEFT(C1139,FIND(" ",C1139 &amp; " ")-1)) &amp; "." &amp; LOWER(MID(C1139, FIND(" ", C1139) + 1, FIND(" ", C1139 &amp; " ", FIND(" ", C1139)+ 1) - FIND(" ", C1139)-1)) &amp; "@gmail.com"</f>
        <v/>
      </c>
      <c r="AA1139">
        <f>UPPER(LEFT(C1139,1)&amp;MID(C1139,FIND(" ",C1139)+1,1)&amp;IF(LEN(C1139)-LEN(SUBSTITUTE(C1139," ",""))&gt;=2,MID(C1139,FIND(" ",C1139,FIND(" ",C1139)+1)+1,1),"X")&amp;TEXT(P1139,"YYMMDD")&amp;H1139&amp;RANDBETWEEN(0,9)&amp;RANDBETWEEN(0,9)&amp;CHAR(RANDBETWEEN(65,90))&amp;CHAR(RANDBETWEEN(65,90)))</f>
        <v/>
      </c>
    </row>
    <row r="1140" hidden="1">
      <c r="A1140" t="inlineStr">
        <is>
          <t>240300131</t>
        </is>
      </c>
      <c r="B1140" t="inlineStr">
        <is>
          <t>VEINTICINCOAVA</t>
        </is>
      </c>
      <c r="C1140" t="inlineStr">
        <is>
          <t>EK CEL / ELIAN ELIEL</t>
        </is>
      </c>
      <c r="D1140" t="inlineStr">
        <is>
          <t>Inscrito</t>
        </is>
      </c>
      <c r="E1140" t="inlineStr">
        <is>
          <t>Regular</t>
        </is>
      </c>
      <c r="G1140" t="inlineStr">
        <is>
          <t>Turismo Alternativo y Gestión del Patrimonio</t>
        </is>
      </c>
      <c r="H1140" t="inlineStr">
        <is>
          <t>M</t>
        </is>
      </c>
      <c r="I1140" t="inlineStr">
        <is>
          <t>EXM</t>
        </is>
      </c>
      <c r="J1140" t="inlineStr">
        <is>
          <t>0</t>
        </is>
      </c>
      <c r="K1140" t="inlineStr">
        <is>
          <t>2024-07-30 10:24:38.229332</t>
        </is>
      </c>
      <c r="L1140">
        <f>MID(K1140,1,10)</f>
        <v/>
      </c>
      <c r="M1140" t="inlineStr">
        <is>
          <t>9.7</t>
        </is>
      </c>
      <c r="N1140" t="inlineStr">
        <is>
          <t>CBTIS 111 "Leona Vicario"</t>
        </is>
      </c>
      <c r="P1140" s="1">
        <f>DATE(INT(RAND()*(2008 - 2006 + 1) + 2006), INT(RAND()*12 + 1), INT(RAND()*28 + 1))</f>
        <v/>
      </c>
      <c r="Q1140">
        <f>CHOOSE(RANDBETWEEN(1,2),"Si","No")</f>
        <v/>
      </c>
      <c r="R1140">
        <f>IF(Q1140="Si",CHOOSE(RANDBETWEEN(1,3),"Excelencia","Apoyo Académico","Excelencia"), " ")</f>
        <v/>
      </c>
      <c r="S1140">
        <f>RANDBETWEEN(100, 200)</f>
        <v/>
      </c>
      <c r="T1140">
        <f>CHOOSE(RANDBETWEEN(1,2),"Si","No")</f>
        <v/>
      </c>
      <c r="U1140">
        <f>CHOOSE(RANDBETWEEN(1,2),"Si","No")</f>
        <v/>
      </c>
      <c r="V1140">
        <f>IF(U1140="Si",CHOOSE(RANDBETWEEN(1,3),"Maya","Tzeltal","Náhuatl", "Misteco", "Otomí"), " ")</f>
        <v/>
      </c>
      <c r="W1140">
        <f>CHOOSE(RANDBETWEEN(1,2),"Si","No")</f>
        <v/>
      </c>
      <c r="X1140">
        <f>IF(W1140="Si",CHOOSE(RANDBETWEEN(1,3),"Motriz","Auditiva","Visual"), " ")</f>
        <v/>
      </c>
      <c r="Y1140">
        <f>TEXT(RANDBETWEEN(1000000000,9999999999), "0000000000")</f>
        <v/>
      </c>
      <c r="Z1140">
        <f>LOWER(LEFT(C1140,FIND(" ",C1140 &amp; " ")-1)) &amp; "." &amp; LOWER(MID(C1140, FIND(" ", C1140) + 1, FIND(" ", C1140 &amp; " ", FIND(" ", C1140)+ 1) - FIND(" ", C1140)-1)) &amp; "@gmail.com"</f>
        <v/>
      </c>
      <c r="AA1140">
        <f>UPPER(LEFT(C1140,1)&amp;MID(C1140,FIND(" ",C1140)+1,1)&amp;IF(LEN(C1140)-LEN(SUBSTITUTE(C1140," ",""))&gt;=2,MID(C1140,FIND(" ",C1140,FIND(" ",C1140)+1)+1,1),"X")&amp;TEXT(P1140,"YYMMDD")&amp;H1140&amp;RANDBETWEEN(0,9)&amp;RANDBETWEEN(0,9)&amp;CHAR(RANDBETWEEN(65,90))&amp;CHAR(RANDBETWEEN(65,90)))</f>
        <v/>
      </c>
    </row>
    <row r="1141" hidden="1">
      <c r="A1141" t="inlineStr">
        <is>
          <t>240300130</t>
        </is>
      </c>
      <c r="B1141" t="inlineStr">
        <is>
          <t>VEINTICINCOAVA</t>
        </is>
      </c>
      <c r="C1141" t="inlineStr">
        <is>
          <t>ARANDA SIMÓN / FRANCISCO</t>
        </is>
      </c>
      <c r="D1141" t="inlineStr">
        <is>
          <t>Inscrito</t>
        </is>
      </c>
      <c r="E1141" t="inlineStr">
        <is>
          <t>Regular</t>
        </is>
      </c>
      <c r="G1141" t="inlineStr">
        <is>
          <t>Turismo Alternativo y Gestión del Patrimonio</t>
        </is>
      </c>
      <c r="H1141" t="inlineStr">
        <is>
          <t>M</t>
        </is>
      </c>
      <c r="I1141" t="inlineStr">
        <is>
          <t>EXM</t>
        </is>
      </c>
      <c r="J1141" t="inlineStr">
        <is>
          <t>0</t>
        </is>
      </c>
      <c r="K1141" t="inlineStr">
        <is>
          <t>2024-07-30 10:24:35.880176</t>
        </is>
      </c>
      <c r="L1141">
        <f>MID(K1141,1,10)</f>
        <v/>
      </c>
      <c r="M1141" t="inlineStr">
        <is>
          <t>8</t>
        </is>
      </c>
      <c r="N1141" t="inlineStr">
        <is>
          <t>Centro de Bachillerato Tecnológico Industrial y de Servicios</t>
        </is>
      </c>
      <c r="P1141" s="1">
        <f>DATE(INT(RAND()*(2008 - 2006 + 1) + 2006), INT(RAND()*12 + 1), INT(RAND()*28 + 1))</f>
        <v/>
      </c>
      <c r="Q1141">
        <f>CHOOSE(RANDBETWEEN(1,2),"Si","No")</f>
        <v/>
      </c>
      <c r="R1141">
        <f>IF(Q1141="Si",CHOOSE(RANDBETWEEN(1,3),"Excelencia","Apoyo Académico","Excelencia"), " ")</f>
        <v/>
      </c>
      <c r="S1141">
        <f>RANDBETWEEN(100, 200)</f>
        <v/>
      </c>
      <c r="T1141">
        <f>CHOOSE(RANDBETWEEN(1,2),"Si","No")</f>
        <v/>
      </c>
      <c r="U1141">
        <f>CHOOSE(RANDBETWEEN(1,2),"Si","No")</f>
        <v/>
      </c>
      <c r="V1141">
        <f>IF(U1141="Si",CHOOSE(RANDBETWEEN(1,3),"Maya","Tzeltal","Náhuatl", "Misteco", "Otomí"), " ")</f>
        <v/>
      </c>
      <c r="W1141">
        <f>CHOOSE(RANDBETWEEN(1,2),"Si","No")</f>
        <v/>
      </c>
      <c r="X1141">
        <f>IF(W1141="Si",CHOOSE(RANDBETWEEN(1,3),"Motriz","Auditiva","Visual"), " ")</f>
        <v/>
      </c>
      <c r="Y1141">
        <f>TEXT(RANDBETWEEN(1000000000,9999999999), "0000000000")</f>
        <v/>
      </c>
      <c r="Z1141">
        <f>LOWER(LEFT(C1141,FIND(" ",C1141 &amp; " ")-1)) &amp; "." &amp; LOWER(MID(C1141, FIND(" ", C1141) + 1, FIND(" ", C1141 &amp; " ", FIND(" ", C1141)+ 1) - FIND(" ", C1141)-1)) &amp; "@gmail.com"</f>
        <v/>
      </c>
      <c r="AA1141">
        <f>UPPER(LEFT(C1141,1)&amp;MID(C1141,FIND(" ",C1141)+1,1)&amp;IF(LEN(C1141)-LEN(SUBSTITUTE(C1141," ",""))&gt;=2,MID(C1141,FIND(" ",C1141,FIND(" ",C1141)+1)+1,1),"X")&amp;TEXT(P1141,"YYMMDD")&amp;H1141&amp;RANDBETWEEN(0,9)&amp;RANDBETWEEN(0,9)&amp;CHAR(RANDBETWEEN(65,90))&amp;CHAR(RANDBETWEEN(65,90)))</f>
        <v/>
      </c>
    </row>
    <row r="1142" hidden="1">
      <c r="A1142" t="inlineStr">
        <is>
          <t>240300129</t>
        </is>
      </c>
      <c r="B1142" t="inlineStr">
        <is>
          <t>VEINTICINCOAVA</t>
        </is>
      </c>
      <c r="C1142" t="inlineStr">
        <is>
          <t>ORDOÑEZ LÓPEZ / GABRIELA KARYEL</t>
        </is>
      </c>
      <c r="D1142" t="inlineStr">
        <is>
          <t>Inscrito</t>
        </is>
      </c>
      <c r="E1142" t="inlineStr">
        <is>
          <t>Regular</t>
        </is>
      </c>
      <c r="G1142" t="inlineStr">
        <is>
          <t>Turismo Alternativo y Gestión del Patrimonio</t>
        </is>
      </c>
      <c r="H1142" t="inlineStr">
        <is>
          <t>F</t>
        </is>
      </c>
      <c r="I1142" t="inlineStr">
        <is>
          <t>EXM</t>
        </is>
      </c>
      <c r="J1142" t="inlineStr">
        <is>
          <t>0</t>
        </is>
      </c>
      <c r="K1142" t="inlineStr">
        <is>
          <t>2024-07-30 10:24:09.286711</t>
        </is>
      </c>
      <c r="L1142">
        <f>MID(K1142,1,10)</f>
        <v/>
      </c>
      <c r="M1142" t="inlineStr">
        <is>
          <t>9.1</t>
        </is>
      </c>
      <c r="N1142" t="inlineStr">
        <is>
          <t>Colegio de Bachilleres del Estado de Quintana Roo</t>
        </is>
      </c>
      <c r="P1142" s="1">
        <f>DATE(INT(RAND()*(2008 - 2006 + 1) + 2006), INT(RAND()*12 + 1), INT(RAND()*28 + 1))</f>
        <v/>
      </c>
      <c r="Q1142">
        <f>CHOOSE(RANDBETWEEN(1,2),"Si","No")</f>
        <v/>
      </c>
      <c r="R1142">
        <f>IF(Q1142="Si",CHOOSE(RANDBETWEEN(1,3),"Excelencia","Apoyo Académico","Excelencia"), " ")</f>
        <v/>
      </c>
      <c r="S1142">
        <f>RANDBETWEEN(100, 200)</f>
        <v/>
      </c>
      <c r="T1142">
        <f>CHOOSE(RANDBETWEEN(1,2),"Si","No")</f>
        <v/>
      </c>
      <c r="U1142">
        <f>CHOOSE(RANDBETWEEN(1,2),"Si","No")</f>
        <v/>
      </c>
      <c r="V1142">
        <f>IF(U1142="Si",CHOOSE(RANDBETWEEN(1,3),"Maya","Tzeltal","Náhuatl", "Misteco", "Otomí"), " ")</f>
        <v/>
      </c>
      <c r="W1142">
        <f>CHOOSE(RANDBETWEEN(1,2),"Si","No")</f>
        <v/>
      </c>
      <c r="X1142">
        <f>IF(W1142="Si",CHOOSE(RANDBETWEEN(1,3),"Motriz","Auditiva","Visual"), " ")</f>
        <v/>
      </c>
      <c r="Y1142">
        <f>TEXT(RANDBETWEEN(1000000000,9999999999), "0000000000")</f>
        <v/>
      </c>
      <c r="Z1142">
        <f>LOWER(LEFT(C1142,FIND(" ",C1142 &amp; " ")-1)) &amp; "." &amp; LOWER(MID(C1142, FIND(" ", C1142) + 1, FIND(" ", C1142 &amp; " ", FIND(" ", C1142)+ 1) - FIND(" ", C1142)-1)) &amp; "@gmail.com"</f>
        <v/>
      </c>
      <c r="AA1142">
        <f>UPPER(LEFT(C1142,1)&amp;MID(C1142,FIND(" ",C1142)+1,1)&amp;IF(LEN(C1142)-LEN(SUBSTITUTE(C1142," ",""))&gt;=2,MID(C1142,FIND(" ",C1142,FIND(" ",C1142)+1)+1,1),"X")&amp;TEXT(P1142,"YYMMDD")&amp;H1142&amp;RANDBETWEEN(0,9)&amp;RANDBETWEEN(0,9)&amp;CHAR(RANDBETWEEN(65,90))&amp;CHAR(RANDBETWEEN(65,90)))</f>
        <v/>
      </c>
    </row>
    <row r="1143" hidden="1">
      <c r="A1143" t="inlineStr">
        <is>
          <t>240300128</t>
        </is>
      </c>
      <c r="B1143" t="inlineStr">
        <is>
          <t>VEINTICINCOAVA</t>
        </is>
      </c>
      <c r="C1143" t="inlineStr">
        <is>
          <t>ARROYO HOIL / SANDY ELENA</t>
        </is>
      </c>
      <c r="D1143" t="inlineStr">
        <is>
          <t>Inscrito</t>
        </is>
      </c>
      <c r="E1143" t="inlineStr">
        <is>
          <t>Regular</t>
        </is>
      </c>
      <c r="G1143" t="inlineStr">
        <is>
          <t>Turismo Alternativo y Gestión del Patrimonio</t>
        </is>
      </c>
      <c r="H1143" t="inlineStr">
        <is>
          <t>F</t>
        </is>
      </c>
      <c r="I1143" t="inlineStr">
        <is>
          <t>EXM</t>
        </is>
      </c>
      <c r="J1143" t="inlineStr">
        <is>
          <t>0</t>
        </is>
      </c>
      <c r="K1143" t="inlineStr">
        <is>
          <t>2024-07-30 10:23:59.81603</t>
        </is>
      </c>
      <c r="L1143">
        <f>MID(K1143,1,10)</f>
        <v/>
      </c>
      <c r="M1143" t="inlineStr">
        <is>
          <t>9</t>
        </is>
      </c>
      <c r="N1143" t="inlineStr">
        <is>
          <t>Colegio Nacional de Educación Profesional Técnica</t>
        </is>
      </c>
      <c r="P1143" s="1">
        <f>DATE(INT(RAND()*(2008 - 2006 + 1) + 2006), INT(RAND()*12 + 1), INT(RAND()*28 + 1))</f>
        <v/>
      </c>
      <c r="Q1143">
        <f>CHOOSE(RANDBETWEEN(1,2),"Si","No")</f>
        <v/>
      </c>
      <c r="R1143">
        <f>IF(Q1143="Si",CHOOSE(RANDBETWEEN(1,3),"Excelencia","Apoyo Académico","Excelencia"), " ")</f>
        <v/>
      </c>
      <c r="S1143">
        <f>RANDBETWEEN(100, 200)</f>
        <v/>
      </c>
      <c r="T1143">
        <f>CHOOSE(RANDBETWEEN(1,2),"Si","No")</f>
        <v/>
      </c>
      <c r="U1143">
        <f>CHOOSE(RANDBETWEEN(1,2),"Si","No")</f>
        <v/>
      </c>
      <c r="V1143">
        <f>IF(U1143="Si",CHOOSE(RANDBETWEEN(1,3),"Maya","Tzeltal","Náhuatl", "Misteco", "Otomí"), " ")</f>
        <v/>
      </c>
      <c r="W1143">
        <f>CHOOSE(RANDBETWEEN(1,2),"Si","No")</f>
        <v/>
      </c>
      <c r="X1143">
        <f>IF(W1143="Si",CHOOSE(RANDBETWEEN(1,3),"Motriz","Auditiva","Visual"), " ")</f>
        <v/>
      </c>
      <c r="Y1143">
        <f>TEXT(RANDBETWEEN(1000000000,9999999999), "0000000000")</f>
        <v/>
      </c>
      <c r="Z1143">
        <f>LOWER(LEFT(C1143,FIND(" ",C1143 &amp; " ")-1)) &amp; "." &amp; LOWER(MID(C1143, FIND(" ", C1143) + 1, FIND(" ", C1143 &amp; " ", FIND(" ", C1143)+ 1) - FIND(" ", C1143)-1)) &amp; "@gmail.com"</f>
        <v/>
      </c>
      <c r="AA1143">
        <f>UPPER(LEFT(C1143,1)&amp;MID(C1143,FIND(" ",C1143)+1,1)&amp;IF(LEN(C1143)-LEN(SUBSTITUTE(C1143," ",""))&gt;=2,MID(C1143,FIND(" ",C1143,FIND(" ",C1143)+1)+1,1),"X")&amp;TEXT(P1143,"YYMMDD")&amp;H1143&amp;RANDBETWEEN(0,9)&amp;RANDBETWEEN(0,9)&amp;CHAR(RANDBETWEEN(65,90))&amp;CHAR(RANDBETWEEN(65,90)))</f>
        <v/>
      </c>
    </row>
    <row r="1144" hidden="1">
      <c r="A1144" t="inlineStr">
        <is>
          <t>240300127</t>
        </is>
      </c>
      <c r="B1144" t="inlineStr">
        <is>
          <t>VEINTICINCOAVA</t>
        </is>
      </c>
      <c r="C1144" t="inlineStr">
        <is>
          <t>LEON CELIS / FLOR MALINELI</t>
        </is>
      </c>
      <c r="D1144" t="inlineStr">
        <is>
          <t>Inscrito</t>
        </is>
      </c>
      <c r="E1144" t="inlineStr">
        <is>
          <t>Regular</t>
        </is>
      </c>
      <c r="G1144" t="inlineStr">
        <is>
          <t>Turismo Alternativo y Gestión del Patrimonio</t>
        </is>
      </c>
      <c r="H1144" t="inlineStr">
        <is>
          <t>F</t>
        </is>
      </c>
      <c r="I1144" t="inlineStr">
        <is>
          <t>EXM</t>
        </is>
      </c>
      <c r="J1144" t="inlineStr">
        <is>
          <t>0</t>
        </is>
      </c>
      <c r="K1144" t="inlineStr">
        <is>
          <t>2024-07-30 10:23:56.257436</t>
        </is>
      </c>
      <c r="L1144">
        <f>MID(K1144,1,10)</f>
        <v/>
      </c>
      <c r="M1144" t="inlineStr">
        <is>
          <t>8</t>
        </is>
      </c>
      <c r="N1144" t="inlineStr">
        <is>
          <t>CBTIS 111</t>
        </is>
      </c>
      <c r="P1144" s="1">
        <f>DATE(INT(RAND()*(2008 - 2006 + 1) + 2006), INT(RAND()*12 + 1), INT(RAND()*28 + 1))</f>
        <v/>
      </c>
      <c r="Q1144">
        <f>CHOOSE(RANDBETWEEN(1,2),"Si","No")</f>
        <v/>
      </c>
      <c r="R1144">
        <f>IF(Q1144="Si",CHOOSE(RANDBETWEEN(1,3),"Excelencia","Apoyo Académico","Excelencia"), " ")</f>
        <v/>
      </c>
      <c r="S1144">
        <f>RANDBETWEEN(100, 200)</f>
        <v/>
      </c>
      <c r="T1144">
        <f>CHOOSE(RANDBETWEEN(1,2),"Si","No")</f>
        <v/>
      </c>
      <c r="U1144">
        <f>CHOOSE(RANDBETWEEN(1,2),"Si","No")</f>
        <v/>
      </c>
      <c r="V1144">
        <f>IF(U1144="Si",CHOOSE(RANDBETWEEN(1,3),"Maya","Tzeltal","Náhuatl", "Misteco", "Otomí"), " ")</f>
        <v/>
      </c>
      <c r="W1144">
        <f>CHOOSE(RANDBETWEEN(1,2),"Si","No")</f>
        <v/>
      </c>
      <c r="X1144">
        <f>IF(W1144="Si",CHOOSE(RANDBETWEEN(1,3),"Motriz","Auditiva","Visual"), " ")</f>
        <v/>
      </c>
      <c r="Y1144">
        <f>TEXT(RANDBETWEEN(1000000000,9999999999), "0000000000")</f>
        <v/>
      </c>
      <c r="Z1144">
        <f>LOWER(LEFT(C1144,FIND(" ",C1144 &amp; " ")-1)) &amp; "." &amp; LOWER(MID(C1144, FIND(" ", C1144) + 1, FIND(" ", C1144 &amp; " ", FIND(" ", C1144)+ 1) - FIND(" ", C1144)-1)) &amp; "@gmail.com"</f>
        <v/>
      </c>
      <c r="AA1144">
        <f>UPPER(LEFT(C1144,1)&amp;MID(C1144,FIND(" ",C1144)+1,1)&amp;IF(LEN(C1144)-LEN(SUBSTITUTE(C1144," ",""))&gt;=2,MID(C1144,FIND(" ",C1144,FIND(" ",C1144)+1)+1,1),"X")&amp;TEXT(P1144,"YYMMDD")&amp;H1144&amp;RANDBETWEEN(0,9)&amp;RANDBETWEEN(0,9)&amp;CHAR(RANDBETWEEN(65,90))&amp;CHAR(RANDBETWEEN(65,90)))</f>
        <v/>
      </c>
    </row>
    <row r="1145" hidden="1">
      <c r="A1145" t="inlineStr">
        <is>
          <t>240300126</t>
        </is>
      </c>
      <c r="B1145" t="inlineStr">
        <is>
          <t>VEINTICINCOAVA</t>
        </is>
      </c>
      <c r="C1145" t="inlineStr">
        <is>
          <t>HERNANDEZ BAEZA / PAULA</t>
        </is>
      </c>
      <c r="D1145" t="inlineStr">
        <is>
          <t>Inscrito</t>
        </is>
      </c>
      <c r="E1145" t="inlineStr">
        <is>
          <t>Regular</t>
        </is>
      </c>
      <c r="G1145" t="inlineStr">
        <is>
          <t>Turismo Alternativo y Gestión del Patrimonio</t>
        </is>
      </c>
      <c r="H1145" t="inlineStr">
        <is>
          <t>F</t>
        </is>
      </c>
      <c r="I1145" t="inlineStr">
        <is>
          <t>EXM</t>
        </is>
      </c>
      <c r="J1145" t="inlineStr">
        <is>
          <t>0</t>
        </is>
      </c>
      <c r="K1145" t="inlineStr">
        <is>
          <t>2024-07-30 10:23:56.105263</t>
        </is>
      </c>
      <c r="L1145">
        <f>MID(K1145,1,10)</f>
        <v/>
      </c>
      <c r="M1145" t="inlineStr">
        <is>
          <t>7.5</t>
        </is>
      </c>
      <c r="N1145" t="inlineStr">
        <is>
          <t>Colegio de Bachilleres del Estado de Quintana Roo</t>
        </is>
      </c>
      <c r="P1145" s="1">
        <f>DATE(INT(RAND()*(2008 - 2006 + 1) + 2006), INT(RAND()*12 + 1), INT(RAND()*28 + 1))</f>
        <v/>
      </c>
      <c r="Q1145">
        <f>CHOOSE(RANDBETWEEN(1,2),"Si","No")</f>
        <v/>
      </c>
      <c r="R1145">
        <f>IF(Q1145="Si",CHOOSE(RANDBETWEEN(1,3),"Excelencia","Apoyo Académico","Excelencia"), " ")</f>
        <v/>
      </c>
      <c r="S1145">
        <f>RANDBETWEEN(100, 200)</f>
        <v/>
      </c>
      <c r="T1145">
        <f>CHOOSE(RANDBETWEEN(1,2),"Si","No")</f>
        <v/>
      </c>
      <c r="U1145">
        <f>CHOOSE(RANDBETWEEN(1,2),"Si","No")</f>
        <v/>
      </c>
      <c r="V1145">
        <f>IF(U1145="Si",CHOOSE(RANDBETWEEN(1,3),"Maya","Tzeltal","Náhuatl", "Misteco", "Otomí"), " ")</f>
        <v/>
      </c>
      <c r="W1145">
        <f>CHOOSE(RANDBETWEEN(1,2),"Si","No")</f>
        <v/>
      </c>
      <c r="X1145">
        <f>IF(W1145="Si",CHOOSE(RANDBETWEEN(1,3),"Motriz","Auditiva","Visual"), " ")</f>
        <v/>
      </c>
      <c r="Y1145">
        <f>TEXT(RANDBETWEEN(1000000000,9999999999), "0000000000")</f>
        <v/>
      </c>
      <c r="Z1145">
        <f>LOWER(LEFT(C1145,FIND(" ",C1145 &amp; " ")-1)) &amp; "." &amp; LOWER(MID(C1145, FIND(" ", C1145) + 1, FIND(" ", C1145 &amp; " ", FIND(" ", C1145)+ 1) - FIND(" ", C1145)-1)) &amp; "@gmail.com"</f>
        <v/>
      </c>
      <c r="AA1145">
        <f>UPPER(LEFT(C1145,1)&amp;MID(C1145,FIND(" ",C1145)+1,1)&amp;IF(LEN(C1145)-LEN(SUBSTITUTE(C1145," ",""))&gt;=2,MID(C1145,FIND(" ",C1145,FIND(" ",C1145)+1)+1,1),"X")&amp;TEXT(P1145,"YYMMDD")&amp;H1145&amp;RANDBETWEEN(0,9)&amp;RANDBETWEEN(0,9)&amp;CHAR(RANDBETWEEN(65,90))&amp;CHAR(RANDBETWEEN(65,90)))</f>
        <v/>
      </c>
    </row>
    <row r="1146" hidden="1">
      <c r="A1146" t="inlineStr">
        <is>
          <t>240300125</t>
        </is>
      </c>
      <c r="B1146" t="inlineStr">
        <is>
          <t>VEINTICINCOAVA</t>
        </is>
      </c>
      <c r="C1146" t="inlineStr">
        <is>
          <t>ARCEO MEDINA / SISLEY GUADALUPE</t>
        </is>
      </c>
      <c r="D1146" t="inlineStr">
        <is>
          <t>Inscrito</t>
        </is>
      </c>
      <c r="E1146" t="inlineStr">
        <is>
          <t>Regular</t>
        </is>
      </c>
      <c r="G1146" t="inlineStr">
        <is>
          <t>Turismo Alternativo y Gestión del Patrimonio</t>
        </is>
      </c>
      <c r="H1146" t="inlineStr">
        <is>
          <t>F</t>
        </is>
      </c>
      <c r="I1146" t="inlineStr">
        <is>
          <t>EXM</t>
        </is>
      </c>
      <c r="J1146" t="inlineStr">
        <is>
          <t>0</t>
        </is>
      </c>
      <c r="K1146" t="inlineStr">
        <is>
          <t>2024-07-30 10:23:55.564937</t>
        </is>
      </c>
      <c r="L1146">
        <f>MID(K1146,1,10)</f>
        <v/>
      </c>
      <c r="M1146" t="inlineStr">
        <is>
          <t>9.3</t>
        </is>
      </c>
      <c r="N1146" t="inlineStr">
        <is>
          <t>Colegio de Bachilleres del Estado de Quintana Roo</t>
        </is>
      </c>
      <c r="P1146" s="1">
        <f>DATE(INT(RAND()*(2008 - 2006 + 1) + 2006), INT(RAND()*12 + 1), INT(RAND()*28 + 1))</f>
        <v/>
      </c>
      <c r="Q1146">
        <f>CHOOSE(RANDBETWEEN(1,2),"Si","No")</f>
        <v/>
      </c>
      <c r="R1146">
        <f>IF(Q1146="Si",CHOOSE(RANDBETWEEN(1,3),"Excelencia","Apoyo Académico","Excelencia"), " ")</f>
        <v/>
      </c>
      <c r="S1146">
        <f>RANDBETWEEN(100, 200)</f>
        <v/>
      </c>
      <c r="T1146">
        <f>CHOOSE(RANDBETWEEN(1,2),"Si","No")</f>
        <v/>
      </c>
      <c r="U1146">
        <f>CHOOSE(RANDBETWEEN(1,2),"Si","No")</f>
        <v/>
      </c>
      <c r="V1146">
        <f>IF(U1146="Si",CHOOSE(RANDBETWEEN(1,3),"Maya","Tzeltal","Náhuatl", "Misteco", "Otomí"), " ")</f>
        <v/>
      </c>
      <c r="W1146">
        <f>CHOOSE(RANDBETWEEN(1,2),"Si","No")</f>
        <v/>
      </c>
      <c r="X1146">
        <f>IF(W1146="Si",CHOOSE(RANDBETWEEN(1,3),"Motriz","Auditiva","Visual"), " ")</f>
        <v/>
      </c>
      <c r="Y1146">
        <f>TEXT(RANDBETWEEN(1000000000,9999999999), "0000000000")</f>
        <v/>
      </c>
      <c r="Z1146">
        <f>LOWER(LEFT(C1146,FIND(" ",C1146 &amp; " ")-1)) &amp; "." &amp; LOWER(MID(C1146, FIND(" ", C1146) + 1, FIND(" ", C1146 &amp; " ", FIND(" ", C1146)+ 1) - FIND(" ", C1146)-1)) &amp; "@gmail.com"</f>
        <v/>
      </c>
      <c r="AA1146">
        <f>UPPER(LEFT(C1146,1)&amp;MID(C1146,FIND(" ",C1146)+1,1)&amp;IF(LEN(C1146)-LEN(SUBSTITUTE(C1146," ",""))&gt;=2,MID(C1146,FIND(" ",C1146,FIND(" ",C1146)+1)+1,1),"X")&amp;TEXT(P1146,"YYMMDD")&amp;H1146&amp;RANDBETWEEN(0,9)&amp;RANDBETWEEN(0,9)&amp;CHAR(RANDBETWEEN(65,90))&amp;CHAR(RANDBETWEEN(65,90)))</f>
        <v/>
      </c>
    </row>
    <row r="1147" hidden="1">
      <c r="A1147" t="inlineStr">
        <is>
          <t>240300124</t>
        </is>
      </c>
      <c r="B1147" t="inlineStr">
        <is>
          <t>VEINTICINCOAVA</t>
        </is>
      </c>
      <c r="C1147" t="inlineStr">
        <is>
          <t>SALAS CEDILLO / CARLOS EDUARDO</t>
        </is>
      </c>
      <c r="D1147" t="inlineStr">
        <is>
          <t>Inscrito</t>
        </is>
      </c>
      <c r="E1147" t="inlineStr">
        <is>
          <t>Regular</t>
        </is>
      </c>
      <c r="G1147" t="inlineStr">
        <is>
          <t>Turismo Alternativo y Gestión del Patrimonio</t>
        </is>
      </c>
      <c r="H1147" t="inlineStr">
        <is>
          <t>M</t>
        </is>
      </c>
      <c r="I1147" t="inlineStr">
        <is>
          <t>EXM</t>
        </is>
      </c>
      <c r="J1147" t="inlineStr">
        <is>
          <t>0</t>
        </is>
      </c>
      <c r="K1147" t="inlineStr">
        <is>
          <t>2024-07-30 10:23:54.686116</t>
        </is>
      </c>
      <c r="L1147">
        <f>MID(K1147,1,10)</f>
        <v/>
      </c>
      <c r="M1147" t="inlineStr">
        <is>
          <t>7.9</t>
        </is>
      </c>
      <c r="N1147" t="inlineStr">
        <is>
          <t>Acuerdo 286</t>
        </is>
      </c>
      <c r="P1147" s="1">
        <f>DATE(INT(RAND()*(2008 - 2006 + 1) + 2006), INT(RAND()*12 + 1), INT(RAND()*28 + 1))</f>
        <v/>
      </c>
      <c r="Q1147">
        <f>CHOOSE(RANDBETWEEN(1,2),"Si","No")</f>
        <v/>
      </c>
      <c r="R1147">
        <f>IF(Q1147="Si",CHOOSE(RANDBETWEEN(1,3),"Excelencia","Apoyo Académico","Excelencia"), " ")</f>
        <v/>
      </c>
      <c r="S1147">
        <f>RANDBETWEEN(100, 200)</f>
        <v/>
      </c>
      <c r="T1147">
        <f>CHOOSE(RANDBETWEEN(1,2),"Si","No")</f>
        <v/>
      </c>
      <c r="U1147">
        <f>CHOOSE(RANDBETWEEN(1,2),"Si","No")</f>
        <v/>
      </c>
      <c r="V1147">
        <f>IF(U1147="Si",CHOOSE(RANDBETWEEN(1,3),"Maya","Tzeltal","Náhuatl", "Misteco", "Otomí"), " ")</f>
        <v/>
      </c>
      <c r="W1147">
        <f>CHOOSE(RANDBETWEEN(1,2),"Si","No")</f>
        <v/>
      </c>
      <c r="X1147">
        <f>IF(W1147="Si",CHOOSE(RANDBETWEEN(1,3),"Motriz","Auditiva","Visual"), " ")</f>
        <v/>
      </c>
      <c r="Y1147">
        <f>TEXT(RANDBETWEEN(1000000000,9999999999), "0000000000")</f>
        <v/>
      </c>
      <c r="Z1147">
        <f>LOWER(LEFT(C1147,FIND(" ",C1147 &amp; " ")-1)) &amp; "." &amp; LOWER(MID(C1147, FIND(" ", C1147) + 1, FIND(" ", C1147 &amp; " ", FIND(" ", C1147)+ 1) - FIND(" ", C1147)-1)) &amp; "@gmail.com"</f>
        <v/>
      </c>
      <c r="AA1147">
        <f>UPPER(LEFT(C1147,1)&amp;MID(C1147,FIND(" ",C1147)+1,1)&amp;IF(LEN(C1147)-LEN(SUBSTITUTE(C1147," ",""))&gt;=2,MID(C1147,FIND(" ",C1147,FIND(" ",C1147)+1)+1,1),"X")&amp;TEXT(P1147,"YYMMDD")&amp;H1147&amp;RANDBETWEEN(0,9)&amp;RANDBETWEEN(0,9)&amp;CHAR(RANDBETWEEN(65,90))&amp;CHAR(RANDBETWEEN(65,90)))</f>
        <v/>
      </c>
    </row>
    <row r="1148" hidden="1">
      <c r="A1148" t="inlineStr">
        <is>
          <t>240300123</t>
        </is>
      </c>
      <c r="B1148" t="inlineStr">
        <is>
          <t>VEINTICINCOAVA</t>
        </is>
      </c>
      <c r="C1148" t="inlineStr">
        <is>
          <t>CANUL CHUC / FRIDA SOFI</t>
        </is>
      </c>
      <c r="D1148" t="inlineStr">
        <is>
          <t>Inscrito</t>
        </is>
      </c>
      <c r="E1148" t="inlineStr">
        <is>
          <t>Regular</t>
        </is>
      </c>
      <c r="G1148" t="inlineStr">
        <is>
          <t>Turismo Alternativo y Gestión del Patrimonio</t>
        </is>
      </c>
      <c r="H1148" t="inlineStr">
        <is>
          <t>F</t>
        </is>
      </c>
      <c r="I1148" t="inlineStr">
        <is>
          <t>EXM</t>
        </is>
      </c>
      <c r="J1148" t="inlineStr">
        <is>
          <t>0</t>
        </is>
      </c>
      <c r="K1148" t="inlineStr">
        <is>
          <t>2024-07-30 10:23:53.394491</t>
        </is>
      </c>
      <c r="L1148">
        <f>MID(K1148,1,10)</f>
        <v/>
      </c>
      <c r="M1148" t="inlineStr">
        <is>
          <t>9.5</t>
        </is>
      </c>
      <c r="N1148" t="inlineStr">
        <is>
          <t>cecyte 4</t>
        </is>
      </c>
      <c r="P1148" s="1">
        <f>DATE(INT(RAND()*(2008 - 2006 + 1) + 2006), INT(RAND()*12 + 1), INT(RAND()*28 + 1))</f>
        <v/>
      </c>
      <c r="Q1148">
        <f>CHOOSE(RANDBETWEEN(1,2),"Si","No")</f>
        <v/>
      </c>
      <c r="R1148">
        <f>IF(Q1148="Si",CHOOSE(RANDBETWEEN(1,3),"Excelencia","Apoyo Académico","Excelencia"), " ")</f>
        <v/>
      </c>
      <c r="S1148">
        <f>RANDBETWEEN(100, 200)</f>
        <v/>
      </c>
      <c r="T1148">
        <f>CHOOSE(RANDBETWEEN(1,2),"Si","No")</f>
        <v/>
      </c>
      <c r="U1148">
        <f>CHOOSE(RANDBETWEEN(1,2),"Si","No")</f>
        <v/>
      </c>
      <c r="V1148">
        <f>IF(U1148="Si",CHOOSE(RANDBETWEEN(1,3),"Maya","Tzeltal","Náhuatl", "Misteco", "Otomí"), " ")</f>
        <v/>
      </c>
      <c r="W1148">
        <f>CHOOSE(RANDBETWEEN(1,2),"Si","No")</f>
        <v/>
      </c>
      <c r="X1148">
        <f>IF(W1148="Si",CHOOSE(RANDBETWEEN(1,3),"Motriz","Auditiva","Visual"), " ")</f>
        <v/>
      </c>
      <c r="Y1148">
        <f>TEXT(RANDBETWEEN(1000000000,9999999999), "0000000000")</f>
        <v/>
      </c>
      <c r="Z1148">
        <f>LOWER(LEFT(C1148,FIND(" ",C1148 &amp; " ")-1)) &amp; "." &amp; LOWER(MID(C1148, FIND(" ", C1148) + 1, FIND(" ", C1148 &amp; " ", FIND(" ", C1148)+ 1) - FIND(" ", C1148)-1)) &amp; "@gmail.com"</f>
        <v/>
      </c>
      <c r="AA1148">
        <f>UPPER(LEFT(C1148,1)&amp;MID(C1148,FIND(" ",C1148)+1,1)&amp;IF(LEN(C1148)-LEN(SUBSTITUTE(C1148," ",""))&gt;=2,MID(C1148,FIND(" ",C1148,FIND(" ",C1148)+1)+1,1),"X")&amp;TEXT(P1148,"YYMMDD")&amp;H1148&amp;RANDBETWEEN(0,9)&amp;RANDBETWEEN(0,9)&amp;CHAR(RANDBETWEEN(65,90))&amp;CHAR(RANDBETWEEN(65,90)))</f>
        <v/>
      </c>
    </row>
    <row r="1149" hidden="1">
      <c r="A1149" t="inlineStr">
        <is>
          <t>240300122</t>
        </is>
      </c>
      <c r="B1149" t="inlineStr">
        <is>
          <t>VEINTICINCOAVA</t>
        </is>
      </c>
      <c r="C1149" t="inlineStr">
        <is>
          <t>CHAN CEME / ANDREA XIOMARA</t>
        </is>
      </c>
      <c r="D1149" t="inlineStr">
        <is>
          <t>Inscrito</t>
        </is>
      </c>
      <c r="E1149" t="inlineStr">
        <is>
          <t>Regular</t>
        </is>
      </c>
      <c r="G1149" t="inlineStr">
        <is>
          <t>Turismo Alternativo y Gestión del Patrimonio</t>
        </is>
      </c>
      <c r="H1149" t="inlineStr">
        <is>
          <t>F</t>
        </is>
      </c>
      <c r="I1149" t="inlineStr">
        <is>
          <t>EXM</t>
        </is>
      </c>
      <c r="J1149" t="inlineStr">
        <is>
          <t>0</t>
        </is>
      </c>
      <c r="K1149" t="inlineStr">
        <is>
          <t>2024-07-30 10:23:52.418056</t>
        </is>
      </c>
      <c r="L1149">
        <f>MID(K1149,1,10)</f>
        <v/>
      </c>
      <c r="M1149" t="inlineStr">
        <is>
          <t>9.2</t>
        </is>
      </c>
      <c r="N1149" t="inlineStr">
        <is>
          <t>Colegio de Bachilleres del Estado de Quintana Roo</t>
        </is>
      </c>
      <c r="P1149" s="1">
        <f>DATE(INT(RAND()*(2008 - 2006 + 1) + 2006), INT(RAND()*12 + 1), INT(RAND()*28 + 1))</f>
        <v/>
      </c>
      <c r="Q1149">
        <f>CHOOSE(RANDBETWEEN(1,2),"Si","No")</f>
        <v/>
      </c>
      <c r="R1149">
        <f>IF(Q1149="Si",CHOOSE(RANDBETWEEN(1,3),"Excelencia","Apoyo Académico","Excelencia"), " ")</f>
        <v/>
      </c>
      <c r="S1149">
        <f>RANDBETWEEN(100, 200)</f>
        <v/>
      </c>
      <c r="T1149">
        <f>CHOOSE(RANDBETWEEN(1,2),"Si","No")</f>
        <v/>
      </c>
      <c r="U1149">
        <f>CHOOSE(RANDBETWEEN(1,2),"Si","No")</f>
        <v/>
      </c>
      <c r="V1149">
        <f>IF(U1149="Si",CHOOSE(RANDBETWEEN(1,3),"Maya","Tzeltal","Náhuatl", "Misteco", "Otomí"), " ")</f>
        <v/>
      </c>
      <c r="W1149">
        <f>CHOOSE(RANDBETWEEN(1,2),"Si","No")</f>
        <v/>
      </c>
      <c r="X1149">
        <f>IF(W1149="Si",CHOOSE(RANDBETWEEN(1,3),"Motriz","Auditiva","Visual"), " ")</f>
        <v/>
      </c>
      <c r="Y1149">
        <f>TEXT(RANDBETWEEN(1000000000,9999999999), "0000000000")</f>
        <v/>
      </c>
      <c r="Z1149">
        <f>LOWER(LEFT(C1149,FIND(" ",C1149 &amp; " ")-1)) &amp; "." &amp; LOWER(MID(C1149, FIND(" ", C1149) + 1, FIND(" ", C1149 &amp; " ", FIND(" ", C1149)+ 1) - FIND(" ", C1149)-1)) &amp; "@gmail.com"</f>
        <v/>
      </c>
      <c r="AA1149">
        <f>UPPER(LEFT(C1149,1)&amp;MID(C1149,FIND(" ",C1149)+1,1)&amp;IF(LEN(C1149)-LEN(SUBSTITUTE(C1149," ",""))&gt;=2,MID(C1149,FIND(" ",C1149,FIND(" ",C1149)+1)+1,1),"X")&amp;TEXT(P1149,"YYMMDD")&amp;H1149&amp;RANDBETWEEN(0,9)&amp;RANDBETWEEN(0,9)&amp;CHAR(RANDBETWEEN(65,90))&amp;CHAR(RANDBETWEEN(65,90)))</f>
        <v/>
      </c>
    </row>
    <row r="1150" hidden="1">
      <c r="A1150" t="inlineStr">
        <is>
          <t>240300121</t>
        </is>
      </c>
      <c r="B1150" t="inlineStr">
        <is>
          <t>VEINTICINCOAVA</t>
        </is>
      </c>
      <c r="C1150" t="inlineStr">
        <is>
          <t>RICALDE ACOSTA / GEORGINA ISABEL</t>
        </is>
      </c>
      <c r="D1150" t="inlineStr">
        <is>
          <t>Inscrito</t>
        </is>
      </c>
      <c r="E1150" t="inlineStr">
        <is>
          <t>Regular</t>
        </is>
      </c>
      <c r="G1150" t="inlineStr">
        <is>
          <t>Turismo Alternativo y Gestión del Patrimonio</t>
        </is>
      </c>
      <c r="H1150" t="inlineStr">
        <is>
          <t>F</t>
        </is>
      </c>
      <c r="I1150" t="inlineStr">
        <is>
          <t>EXM</t>
        </is>
      </c>
      <c r="J1150" t="inlineStr">
        <is>
          <t>0</t>
        </is>
      </c>
      <c r="K1150" t="inlineStr">
        <is>
          <t>2024-07-30 10:23:52.285787</t>
        </is>
      </c>
      <c r="L1150">
        <f>MID(K1150,1,10)</f>
        <v/>
      </c>
      <c r="M1150" t="inlineStr">
        <is>
          <t>8</t>
        </is>
      </c>
      <c r="N1150" t="inlineStr">
        <is>
          <t>Universidad la Salle</t>
        </is>
      </c>
      <c r="P1150" s="1">
        <f>DATE(INT(RAND()*(2008 - 2006 + 1) + 2006), INT(RAND()*12 + 1), INT(RAND()*28 + 1))</f>
        <v/>
      </c>
      <c r="Q1150">
        <f>CHOOSE(RANDBETWEEN(1,2),"Si","No")</f>
        <v/>
      </c>
      <c r="R1150">
        <f>IF(Q1150="Si",CHOOSE(RANDBETWEEN(1,3),"Excelencia","Apoyo Académico","Excelencia"), " ")</f>
        <v/>
      </c>
      <c r="S1150">
        <f>RANDBETWEEN(100, 200)</f>
        <v/>
      </c>
      <c r="T1150">
        <f>CHOOSE(RANDBETWEEN(1,2),"Si","No")</f>
        <v/>
      </c>
      <c r="U1150">
        <f>CHOOSE(RANDBETWEEN(1,2),"Si","No")</f>
        <v/>
      </c>
      <c r="V1150">
        <f>IF(U1150="Si",CHOOSE(RANDBETWEEN(1,3),"Maya","Tzeltal","Náhuatl", "Misteco", "Otomí"), " ")</f>
        <v/>
      </c>
      <c r="W1150">
        <f>CHOOSE(RANDBETWEEN(1,2),"Si","No")</f>
        <v/>
      </c>
      <c r="X1150">
        <f>IF(W1150="Si",CHOOSE(RANDBETWEEN(1,3),"Motriz","Auditiva","Visual"), " ")</f>
        <v/>
      </c>
      <c r="Y1150">
        <f>TEXT(RANDBETWEEN(1000000000,9999999999), "0000000000")</f>
        <v/>
      </c>
      <c r="Z1150">
        <f>LOWER(LEFT(C1150,FIND(" ",C1150 &amp; " ")-1)) &amp; "." &amp; LOWER(MID(C1150, FIND(" ", C1150) + 1, FIND(" ", C1150 &amp; " ", FIND(" ", C1150)+ 1) - FIND(" ", C1150)-1)) &amp; "@gmail.com"</f>
        <v/>
      </c>
      <c r="AA1150">
        <f>UPPER(LEFT(C1150,1)&amp;MID(C1150,FIND(" ",C1150)+1,1)&amp;IF(LEN(C1150)-LEN(SUBSTITUTE(C1150," ",""))&gt;=2,MID(C1150,FIND(" ",C1150,FIND(" ",C1150)+1)+1,1),"X")&amp;TEXT(P1150,"YYMMDD")&amp;H1150&amp;RANDBETWEEN(0,9)&amp;RANDBETWEEN(0,9)&amp;CHAR(RANDBETWEEN(65,90))&amp;CHAR(RANDBETWEEN(65,90)))</f>
        <v/>
      </c>
    </row>
    <row r="1151" hidden="1">
      <c r="A1151" t="inlineStr">
        <is>
          <t>240300120</t>
        </is>
      </c>
      <c r="B1151" t="inlineStr">
        <is>
          <t>VEINTICINCOAVA</t>
        </is>
      </c>
      <c r="C1151" t="inlineStr">
        <is>
          <t>ORTIZ BELTRAN / ANDRE GASPAR</t>
        </is>
      </c>
      <c r="D1151" t="inlineStr">
        <is>
          <t>Inscrito</t>
        </is>
      </c>
      <c r="E1151" t="inlineStr">
        <is>
          <t>Regular</t>
        </is>
      </c>
      <c r="G1151" t="inlineStr">
        <is>
          <t>Turismo Alternativo y Gestión del Patrimonio</t>
        </is>
      </c>
      <c r="H1151" t="inlineStr">
        <is>
          <t>M</t>
        </is>
      </c>
      <c r="I1151" t="inlineStr">
        <is>
          <t>EXM</t>
        </is>
      </c>
      <c r="J1151" t="inlineStr">
        <is>
          <t>0</t>
        </is>
      </c>
      <c r="K1151" t="inlineStr">
        <is>
          <t>2024-07-30 10:23:51.826374</t>
        </is>
      </c>
      <c r="L1151">
        <f>MID(K1151,1,10)</f>
        <v/>
      </c>
      <c r="M1151" t="inlineStr">
        <is>
          <t>8.2</t>
        </is>
      </c>
      <c r="N1151" t="inlineStr">
        <is>
          <t>Boston</t>
        </is>
      </c>
      <c r="P1151" s="1">
        <f>DATE(INT(RAND()*(2008 - 2006 + 1) + 2006), INT(RAND()*12 + 1), INT(RAND()*28 + 1))</f>
        <v/>
      </c>
      <c r="Q1151">
        <f>CHOOSE(RANDBETWEEN(1,2),"Si","No")</f>
        <v/>
      </c>
      <c r="R1151">
        <f>IF(Q1151="Si",CHOOSE(RANDBETWEEN(1,3),"Excelencia","Apoyo Académico","Excelencia"), " ")</f>
        <v/>
      </c>
      <c r="S1151">
        <f>RANDBETWEEN(100, 200)</f>
        <v/>
      </c>
      <c r="T1151">
        <f>CHOOSE(RANDBETWEEN(1,2),"Si","No")</f>
        <v/>
      </c>
      <c r="U1151">
        <f>CHOOSE(RANDBETWEEN(1,2),"Si","No")</f>
        <v/>
      </c>
      <c r="V1151">
        <f>IF(U1151="Si",CHOOSE(RANDBETWEEN(1,3),"Maya","Tzeltal","Náhuatl", "Misteco", "Otomí"), " ")</f>
        <v/>
      </c>
      <c r="W1151">
        <f>CHOOSE(RANDBETWEEN(1,2),"Si","No")</f>
        <v/>
      </c>
      <c r="X1151">
        <f>IF(W1151="Si",CHOOSE(RANDBETWEEN(1,3),"Motriz","Auditiva","Visual"), " ")</f>
        <v/>
      </c>
      <c r="Y1151">
        <f>TEXT(RANDBETWEEN(1000000000,9999999999), "0000000000")</f>
        <v/>
      </c>
      <c r="Z1151">
        <f>LOWER(LEFT(C1151,FIND(" ",C1151 &amp; " ")-1)) &amp; "." &amp; LOWER(MID(C1151, FIND(" ", C1151) + 1, FIND(" ", C1151 &amp; " ", FIND(" ", C1151)+ 1) - FIND(" ", C1151)-1)) &amp; "@gmail.com"</f>
        <v/>
      </c>
      <c r="AA1151">
        <f>UPPER(LEFT(C1151,1)&amp;MID(C1151,FIND(" ",C1151)+1,1)&amp;IF(LEN(C1151)-LEN(SUBSTITUTE(C1151," ",""))&gt;=2,MID(C1151,FIND(" ",C1151,FIND(" ",C1151)+1)+1,1),"X")&amp;TEXT(P1151,"YYMMDD")&amp;H1151&amp;RANDBETWEEN(0,9)&amp;RANDBETWEEN(0,9)&amp;CHAR(RANDBETWEEN(65,90))&amp;CHAR(RANDBETWEEN(65,90)))</f>
        <v/>
      </c>
    </row>
    <row r="1152" hidden="1">
      <c r="A1152" t="inlineStr">
        <is>
          <t>240300119</t>
        </is>
      </c>
      <c r="B1152" t="inlineStr">
        <is>
          <t>VEINTICINCOAVA</t>
        </is>
      </c>
      <c r="C1152" t="inlineStr">
        <is>
          <t>CEBALLOS DIAZ / KARLA IVONNE</t>
        </is>
      </c>
      <c r="D1152" t="inlineStr">
        <is>
          <t>Inscrito</t>
        </is>
      </c>
      <c r="E1152" t="inlineStr">
        <is>
          <t>Regular</t>
        </is>
      </c>
      <c r="G1152" t="inlineStr">
        <is>
          <t>Turismo Alternativo y Gestión del Patrimonio</t>
        </is>
      </c>
      <c r="H1152" t="inlineStr">
        <is>
          <t>F</t>
        </is>
      </c>
      <c r="I1152" t="inlineStr">
        <is>
          <t>EXM</t>
        </is>
      </c>
      <c r="J1152" t="inlineStr">
        <is>
          <t>0</t>
        </is>
      </c>
      <c r="K1152" t="inlineStr">
        <is>
          <t>2024-07-30 10:23:50.876106</t>
        </is>
      </c>
      <c r="L1152">
        <f>MID(K1152,1,10)</f>
        <v/>
      </c>
      <c r="M1152" t="inlineStr">
        <is>
          <t>8.1</t>
        </is>
      </c>
      <c r="N1152" t="inlineStr">
        <is>
          <t>Colegio de Bachilleres del Estado de Quintana Roo</t>
        </is>
      </c>
      <c r="P1152" s="1">
        <f>DATE(INT(RAND()*(2008 - 2006 + 1) + 2006), INT(RAND()*12 + 1), INT(RAND()*28 + 1))</f>
        <v/>
      </c>
      <c r="Q1152">
        <f>CHOOSE(RANDBETWEEN(1,2),"Si","No")</f>
        <v/>
      </c>
      <c r="R1152">
        <f>IF(Q1152="Si",CHOOSE(RANDBETWEEN(1,3),"Excelencia","Apoyo Académico","Excelencia"), " ")</f>
        <v/>
      </c>
      <c r="S1152">
        <f>RANDBETWEEN(100, 200)</f>
        <v/>
      </c>
      <c r="T1152">
        <f>CHOOSE(RANDBETWEEN(1,2),"Si","No")</f>
        <v/>
      </c>
      <c r="U1152">
        <f>CHOOSE(RANDBETWEEN(1,2),"Si","No")</f>
        <v/>
      </c>
      <c r="V1152">
        <f>IF(U1152="Si",CHOOSE(RANDBETWEEN(1,3),"Maya","Tzeltal","Náhuatl", "Misteco", "Otomí"), " ")</f>
        <v/>
      </c>
      <c r="W1152">
        <f>CHOOSE(RANDBETWEEN(1,2),"Si","No")</f>
        <v/>
      </c>
      <c r="X1152">
        <f>IF(W1152="Si",CHOOSE(RANDBETWEEN(1,3),"Motriz","Auditiva","Visual"), " ")</f>
        <v/>
      </c>
      <c r="Y1152">
        <f>TEXT(RANDBETWEEN(1000000000,9999999999), "0000000000")</f>
        <v/>
      </c>
      <c r="Z1152">
        <f>LOWER(LEFT(C1152,FIND(" ",C1152 &amp; " ")-1)) &amp; "." &amp; LOWER(MID(C1152, FIND(" ", C1152) + 1, FIND(" ", C1152 &amp; " ", FIND(" ", C1152)+ 1) - FIND(" ", C1152)-1)) &amp; "@gmail.com"</f>
        <v/>
      </c>
      <c r="AA1152">
        <f>UPPER(LEFT(C1152,1)&amp;MID(C1152,FIND(" ",C1152)+1,1)&amp;IF(LEN(C1152)-LEN(SUBSTITUTE(C1152," ",""))&gt;=2,MID(C1152,FIND(" ",C1152,FIND(" ",C1152)+1)+1,1),"X")&amp;TEXT(P1152,"YYMMDD")&amp;H1152&amp;RANDBETWEEN(0,9)&amp;RANDBETWEEN(0,9)&amp;CHAR(RANDBETWEEN(65,90))&amp;CHAR(RANDBETWEEN(65,90)))</f>
        <v/>
      </c>
    </row>
    <row r="1153" hidden="1">
      <c r="A1153" t="inlineStr">
        <is>
          <t>240300118</t>
        </is>
      </c>
      <c r="B1153" t="inlineStr">
        <is>
          <t>VEINTICINCOAVA</t>
        </is>
      </c>
      <c r="C1153" t="inlineStr">
        <is>
          <t>ARGAEZ MAY / BRENDA JIMENA</t>
        </is>
      </c>
      <c r="D1153" t="inlineStr">
        <is>
          <t>Inscrito</t>
        </is>
      </c>
      <c r="E1153" t="inlineStr">
        <is>
          <t>Regular</t>
        </is>
      </c>
      <c r="G1153" t="inlineStr">
        <is>
          <t>Turismo Alternativo y Gestión del Patrimonio</t>
        </is>
      </c>
      <c r="H1153" t="inlineStr">
        <is>
          <t>F</t>
        </is>
      </c>
      <c r="I1153" t="inlineStr">
        <is>
          <t>EXM</t>
        </is>
      </c>
      <c r="J1153" t="inlineStr">
        <is>
          <t>0</t>
        </is>
      </c>
      <c r="K1153" t="inlineStr">
        <is>
          <t>2024-07-30 10:23:50.520686</t>
        </is>
      </c>
      <c r="L1153">
        <f>MID(K1153,1,10)</f>
        <v/>
      </c>
      <c r="M1153" t="inlineStr">
        <is>
          <t>8.1</t>
        </is>
      </c>
      <c r="N1153" t="inlineStr">
        <is>
          <t>Colegio de estudios científicos y tecnológicos del estado de quintana roo plantel cancún IV</t>
        </is>
      </c>
      <c r="P1153" s="1">
        <f>DATE(INT(RAND()*(2008 - 2006 + 1) + 2006), INT(RAND()*12 + 1), INT(RAND()*28 + 1))</f>
        <v/>
      </c>
      <c r="Q1153">
        <f>CHOOSE(RANDBETWEEN(1,2),"Si","No")</f>
        <v/>
      </c>
      <c r="R1153">
        <f>IF(Q1153="Si",CHOOSE(RANDBETWEEN(1,3),"Excelencia","Apoyo Académico","Excelencia"), " ")</f>
        <v/>
      </c>
      <c r="S1153">
        <f>RANDBETWEEN(100, 200)</f>
        <v/>
      </c>
      <c r="T1153">
        <f>CHOOSE(RANDBETWEEN(1,2),"Si","No")</f>
        <v/>
      </c>
      <c r="U1153">
        <f>CHOOSE(RANDBETWEEN(1,2),"Si","No")</f>
        <v/>
      </c>
      <c r="V1153">
        <f>IF(U1153="Si",CHOOSE(RANDBETWEEN(1,3),"Maya","Tzeltal","Náhuatl", "Misteco", "Otomí"), " ")</f>
        <v/>
      </c>
      <c r="W1153">
        <f>CHOOSE(RANDBETWEEN(1,2),"Si","No")</f>
        <v/>
      </c>
      <c r="X1153">
        <f>IF(W1153="Si",CHOOSE(RANDBETWEEN(1,3),"Motriz","Auditiva","Visual"), " ")</f>
        <v/>
      </c>
      <c r="Y1153">
        <f>TEXT(RANDBETWEEN(1000000000,9999999999), "0000000000")</f>
        <v/>
      </c>
      <c r="Z1153">
        <f>LOWER(LEFT(C1153,FIND(" ",C1153 &amp; " ")-1)) &amp; "." &amp; LOWER(MID(C1153, FIND(" ", C1153) + 1, FIND(" ", C1153 &amp; " ", FIND(" ", C1153)+ 1) - FIND(" ", C1153)-1)) &amp; "@gmail.com"</f>
        <v/>
      </c>
      <c r="AA1153">
        <f>UPPER(LEFT(C1153,1)&amp;MID(C1153,FIND(" ",C1153)+1,1)&amp;IF(LEN(C1153)-LEN(SUBSTITUTE(C1153," ",""))&gt;=2,MID(C1153,FIND(" ",C1153,FIND(" ",C1153)+1)+1,1),"X")&amp;TEXT(P1153,"YYMMDD")&amp;H1153&amp;RANDBETWEEN(0,9)&amp;RANDBETWEEN(0,9)&amp;CHAR(RANDBETWEEN(65,90))&amp;CHAR(RANDBETWEEN(65,90)))</f>
        <v/>
      </c>
    </row>
    <row r="1154" hidden="1">
      <c r="A1154" t="inlineStr">
        <is>
          <t>240300117</t>
        </is>
      </c>
      <c r="B1154" t="inlineStr">
        <is>
          <t>VEINTICINCOAVA</t>
        </is>
      </c>
      <c r="C1154" t="inlineStr">
        <is>
          <t>RAMIREZ AVALOS / OCTAVIO ALBERTO</t>
        </is>
      </c>
      <c r="D1154" t="inlineStr">
        <is>
          <t>Inscrito</t>
        </is>
      </c>
      <c r="E1154" t="inlineStr">
        <is>
          <t>Regular</t>
        </is>
      </c>
      <c r="G1154" t="inlineStr">
        <is>
          <t>Turismo Alternativo y Gestión del Patrimonio</t>
        </is>
      </c>
      <c r="H1154" t="inlineStr">
        <is>
          <t>M</t>
        </is>
      </c>
      <c r="I1154" t="inlineStr">
        <is>
          <t>EXM</t>
        </is>
      </c>
      <c r="J1154" t="inlineStr">
        <is>
          <t>0</t>
        </is>
      </c>
      <c r="K1154" t="inlineStr">
        <is>
          <t>2024-07-30 10:23:50.085167</t>
        </is>
      </c>
      <c r="L1154">
        <f>MID(K1154,1,10)</f>
        <v/>
      </c>
      <c r="M1154" t="inlineStr">
        <is>
          <t>8.2</t>
        </is>
      </c>
      <c r="N1154" t="inlineStr">
        <is>
          <t>Colegio de Bachilleres del Estado de Quintana Roo</t>
        </is>
      </c>
      <c r="P1154" s="1">
        <f>DATE(INT(RAND()*(2008 - 2006 + 1) + 2006), INT(RAND()*12 + 1), INT(RAND()*28 + 1))</f>
        <v/>
      </c>
      <c r="Q1154">
        <f>CHOOSE(RANDBETWEEN(1,2),"Si","No")</f>
        <v/>
      </c>
      <c r="R1154">
        <f>IF(Q1154="Si",CHOOSE(RANDBETWEEN(1,3),"Excelencia","Apoyo Académico","Excelencia"), " ")</f>
        <v/>
      </c>
      <c r="S1154">
        <f>RANDBETWEEN(100, 200)</f>
        <v/>
      </c>
      <c r="T1154">
        <f>CHOOSE(RANDBETWEEN(1,2),"Si","No")</f>
        <v/>
      </c>
      <c r="U1154">
        <f>CHOOSE(RANDBETWEEN(1,2),"Si","No")</f>
        <v/>
      </c>
      <c r="V1154">
        <f>IF(U1154="Si",CHOOSE(RANDBETWEEN(1,3),"Maya","Tzeltal","Náhuatl", "Misteco", "Otomí"), " ")</f>
        <v/>
      </c>
      <c r="W1154">
        <f>CHOOSE(RANDBETWEEN(1,2),"Si","No")</f>
        <v/>
      </c>
      <c r="X1154">
        <f>IF(W1154="Si",CHOOSE(RANDBETWEEN(1,3),"Motriz","Auditiva","Visual"), " ")</f>
        <v/>
      </c>
      <c r="Y1154">
        <f>TEXT(RANDBETWEEN(1000000000,9999999999), "0000000000")</f>
        <v/>
      </c>
      <c r="Z1154">
        <f>LOWER(LEFT(C1154,FIND(" ",C1154 &amp; " ")-1)) &amp; "." &amp; LOWER(MID(C1154, FIND(" ", C1154) + 1, FIND(" ", C1154 &amp; " ", FIND(" ", C1154)+ 1) - FIND(" ", C1154)-1)) &amp; "@gmail.com"</f>
        <v/>
      </c>
      <c r="AA1154">
        <f>UPPER(LEFT(C1154,1)&amp;MID(C1154,FIND(" ",C1154)+1,1)&amp;IF(LEN(C1154)-LEN(SUBSTITUTE(C1154," ",""))&gt;=2,MID(C1154,FIND(" ",C1154,FIND(" ",C1154)+1)+1,1),"X")&amp;TEXT(P1154,"YYMMDD")&amp;H1154&amp;RANDBETWEEN(0,9)&amp;RANDBETWEEN(0,9)&amp;CHAR(RANDBETWEEN(65,90))&amp;CHAR(RANDBETWEEN(65,90)))</f>
        <v/>
      </c>
    </row>
    <row r="1155" hidden="1">
      <c r="A1155" t="inlineStr">
        <is>
          <t>240300116</t>
        </is>
      </c>
      <c r="B1155" t="inlineStr">
        <is>
          <t>VEINTICINCOAVA</t>
        </is>
      </c>
      <c r="C1155" t="inlineStr">
        <is>
          <t>REYES CORDOVA / ALEXANDRO</t>
        </is>
      </c>
      <c r="D1155" t="inlineStr">
        <is>
          <t>Inscrito</t>
        </is>
      </c>
      <c r="E1155" t="inlineStr">
        <is>
          <t>Regular</t>
        </is>
      </c>
      <c r="G1155" t="inlineStr">
        <is>
          <t>Turismo Alternativo y Gestión del Patrimonio</t>
        </is>
      </c>
      <c r="H1155" t="inlineStr">
        <is>
          <t>M</t>
        </is>
      </c>
      <c r="I1155" t="inlineStr">
        <is>
          <t>EXM</t>
        </is>
      </c>
      <c r="J1155" t="inlineStr">
        <is>
          <t>0</t>
        </is>
      </c>
      <c r="K1155" t="inlineStr">
        <is>
          <t>2024-07-30 10:23:46.576828</t>
        </is>
      </c>
      <c r="L1155">
        <f>MID(K1155,1,10)</f>
        <v/>
      </c>
      <c r="M1155" t="inlineStr">
        <is>
          <t>8</t>
        </is>
      </c>
      <c r="N1155" t="inlineStr">
        <is>
          <t>Colegio de estudios cientificos y tecnologicos del estado de quintana roo IV</t>
        </is>
      </c>
      <c r="P1155" s="1">
        <f>DATE(INT(RAND()*(2008 - 2006 + 1) + 2006), INT(RAND()*12 + 1), INT(RAND()*28 + 1))</f>
        <v/>
      </c>
      <c r="Q1155">
        <f>CHOOSE(RANDBETWEEN(1,2),"Si","No")</f>
        <v/>
      </c>
      <c r="R1155">
        <f>IF(Q1155="Si",CHOOSE(RANDBETWEEN(1,3),"Excelencia","Apoyo Académico","Excelencia"), " ")</f>
        <v/>
      </c>
      <c r="S1155">
        <f>RANDBETWEEN(100, 200)</f>
        <v/>
      </c>
      <c r="T1155">
        <f>CHOOSE(RANDBETWEEN(1,2),"Si","No")</f>
        <v/>
      </c>
      <c r="U1155">
        <f>CHOOSE(RANDBETWEEN(1,2),"Si","No")</f>
        <v/>
      </c>
      <c r="V1155">
        <f>IF(U1155="Si",CHOOSE(RANDBETWEEN(1,3),"Maya","Tzeltal","Náhuatl", "Misteco", "Otomí"), " ")</f>
        <v/>
      </c>
      <c r="W1155">
        <f>CHOOSE(RANDBETWEEN(1,2),"Si","No")</f>
        <v/>
      </c>
      <c r="X1155">
        <f>IF(W1155="Si",CHOOSE(RANDBETWEEN(1,3),"Motriz","Auditiva","Visual"), " ")</f>
        <v/>
      </c>
      <c r="Y1155">
        <f>TEXT(RANDBETWEEN(1000000000,9999999999), "0000000000")</f>
        <v/>
      </c>
      <c r="Z1155">
        <f>LOWER(LEFT(C1155,FIND(" ",C1155 &amp; " ")-1)) &amp; "." &amp; LOWER(MID(C1155, FIND(" ", C1155) + 1, FIND(" ", C1155 &amp; " ", FIND(" ", C1155)+ 1) - FIND(" ", C1155)-1)) &amp; "@gmail.com"</f>
        <v/>
      </c>
      <c r="AA1155">
        <f>UPPER(LEFT(C1155,1)&amp;MID(C1155,FIND(" ",C1155)+1,1)&amp;IF(LEN(C1155)-LEN(SUBSTITUTE(C1155," ",""))&gt;=2,MID(C1155,FIND(" ",C1155,FIND(" ",C1155)+1)+1,1),"X")&amp;TEXT(P1155,"YYMMDD")&amp;H1155&amp;RANDBETWEEN(0,9)&amp;RANDBETWEEN(0,9)&amp;CHAR(RANDBETWEEN(65,90))&amp;CHAR(RANDBETWEEN(65,90)))</f>
        <v/>
      </c>
    </row>
    <row r="1156" hidden="1">
      <c r="A1156" t="inlineStr">
        <is>
          <t>240300115</t>
        </is>
      </c>
      <c r="B1156" t="inlineStr">
        <is>
          <t>VEINTICINCOAVA</t>
        </is>
      </c>
      <c r="C1156" t="inlineStr">
        <is>
          <t>ARIAS ARAGON / JAVIER TRISTAN</t>
        </is>
      </c>
      <c r="D1156" t="inlineStr">
        <is>
          <t>Inscrito</t>
        </is>
      </c>
      <c r="E1156" t="inlineStr">
        <is>
          <t>Regular</t>
        </is>
      </c>
      <c r="G1156" t="inlineStr">
        <is>
          <t>Gastronomía</t>
        </is>
      </c>
      <c r="H1156" t="inlineStr">
        <is>
          <t>M</t>
        </is>
      </c>
      <c r="I1156" t="inlineStr">
        <is>
          <t>EXM</t>
        </is>
      </c>
      <c r="J1156" t="inlineStr">
        <is>
          <t>0</t>
        </is>
      </c>
      <c r="K1156" t="inlineStr">
        <is>
          <t>2024-07-30 10:23:33.157717</t>
        </is>
      </c>
      <c r="L1156">
        <f>MID(K1156,1,10)</f>
        <v/>
      </c>
      <c r="M1156" t="inlineStr">
        <is>
          <t>9.3</t>
        </is>
      </c>
      <c r="N1156" t="inlineStr">
        <is>
          <t>Bachillerato Ugm</t>
        </is>
      </c>
      <c r="P1156" s="1">
        <f>DATE(INT(RAND()*(2008 - 2006 + 1) + 2006), INT(RAND()*12 + 1), INT(RAND()*28 + 1))</f>
        <v/>
      </c>
      <c r="Q1156">
        <f>CHOOSE(RANDBETWEEN(1,2),"Si","No")</f>
        <v/>
      </c>
      <c r="R1156">
        <f>IF(Q1156="Si",CHOOSE(RANDBETWEEN(1,3),"Excelencia","Apoyo Académico","Excelencia"), " ")</f>
        <v/>
      </c>
      <c r="S1156">
        <f>RANDBETWEEN(100, 200)</f>
        <v/>
      </c>
      <c r="T1156">
        <f>CHOOSE(RANDBETWEEN(1,2),"Si","No")</f>
        <v/>
      </c>
      <c r="U1156">
        <f>CHOOSE(RANDBETWEEN(1,2),"Si","No")</f>
        <v/>
      </c>
      <c r="V1156">
        <f>IF(U1156="Si",CHOOSE(RANDBETWEEN(1,3),"Maya","Tzeltal","Náhuatl", "Misteco", "Otomí"), " ")</f>
        <v/>
      </c>
      <c r="W1156">
        <f>CHOOSE(RANDBETWEEN(1,2),"Si","No")</f>
        <v/>
      </c>
      <c r="X1156">
        <f>IF(W1156="Si",CHOOSE(RANDBETWEEN(1,3),"Motriz","Auditiva","Visual"), " ")</f>
        <v/>
      </c>
      <c r="Y1156">
        <f>TEXT(RANDBETWEEN(1000000000,9999999999), "0000000000")</f>
        <v/>
      </c>
      <c r="Z1156">
        <f>LOWER(LEFT(C1156,FIND(" ",C1156 &amp; " ")-1)) &amp; "." &amp; LOWER(MID(C1156, FIND(" ", C1156) + 1, FIND(" ", C1156 &amp; " ", FIND(" ", C1156)+ 1) - FIND(" ", C1156)-1)) &amp; "@gmail.com"</f>
        <v/>
      </c>
      <c r="AA1156">
        <f>UPPER(LEFT(C1156,1)&amp;MID(C1156,FIND(" ",C1156)+1,1)&amp;IF(LEN(C1156)-LEN(SUBSTITUTE(C1156," ",""))&gt;=2,MID(C1156,FIND(" ",C1156,FIND(" ",C1156)+1)+1,1),"X")&amp;TEXT(P1156,"YYMMDD")&amp;H1156&amp;RANDBETWEEN(0,9)&amp;RANDBETWEEN(0,9)&amp;CHAR(RANDBETWEEN(65,90))&amp;CHAR(RANDBETWEEN(65,90)))</f>
        <v/>
      </c>
    </row>
    <row r="1157" hidden="1">
      <c r="A1157" t="inlineStr">
        <is>
          <t>240300114</t>
        </is>
      </c>
      <c r="B1157" t="inlineStr">
        <is>
          <t>VEINTICINCOAVA</t>
        </is>
      </c>
      <c r="C1157" t="inlineStr">
        <is>
          <t>GAMAS BALAM / JOSÉ JULIÁN</t>
        </is>
      </c>
      <c r="D1157" t="inlineStr">
        <is>
          <t>Inscrito</t>
        </is>
      </c>
      <c r="E1157" t="inlineStr">
        <is>
          <t>Regular</t>
        </is>
      </c>
      <c r="G1157" t="inlineStr">
        <is>
          <t>Gastronomía</t>
        </is>
      </c>
      <c r="H1157" t="inlineStr">
        <is>
          <t>M</t>
        </is>
      </c>
      <c r="I1157" t="inlineStr">
        <is>
          <t>EXM</t>
        </is>
      </c>
      <c r="J1157" t="inlineStr">
        <is>
          <t>0</t>
        </is>
      </c>
      <c r="K1157" t="inlineStr">
        <is>
          <t>2024-07-30 10:21:48.638278</t>
        </is>
      </c>
      <c r="L1157">
        <f>MID(K1157,1,10)</f>
        <v/>
      </c>
      <c r="M1157" t="inlineStr">
        <is>
          <t>9.2</t>
        </is>
      </c>
      <c r="N1157" t="inlineStr">
        <is>
          <t>Conalep Cancún 1</t>
        </is>
      </c>
      <c r="P1157" s="1">
        <f>DATE(INT(RAND()*(2008 - 2006 + 1) + 2006), INT(RAND()*12 + 1), INT(RAND()*28 + 1))</f>
        <v/>
      </c>
      <c r="Q1157">
        <f>CHOOSE(RANDBETWEEN(1,2),"Si","No")</f>
        <v/>
      </c>
      <c r="R1157">
        <f>IF(Q1157="Si",CHOOSE(RANDBETWEEN(1,3),"Excelencia","Apoyo Académico","Excelencia"), " ")</f>
        <v/>
      </c>
      <c r="S1157">
        <f>RANDBETWEEN(100, 200)</f>
        <v/>
      </c>
      <c r="T1157">
        <f>CHOOSE(RANDBETWEEN(1,2),"Si","No")</f>
        <v/>
      </c>
      <c r="U1157">
        <f>CHOOSE(RANDBETWEEN(1,2),"Si","No")</f>
        <v/>
      </c>
      <c r="V1157">
        <f>IF(U1157="Si",CHOOSE(RANDBETWEEN(1,3),"Maya","Tzeltal","Náhuatl", "Misteco", "Otomí"), " ")</f>
        <v/>
      </c>
      <c r="W1157">
        <f>CHOOSE(RANDBETWEEN(1,2),"Si","No")</f>
        <v/>
      </c>
      <c r="X1157">
        <f>IF(W1157="Si",CHOOSE(RANDBETWEEN(1,3),"Motriz","Auditiva","Visual"), " ")</f>
        <v/>
      </c>
      <c r="Y1157">
        <f>TEXT(RANDBETWEEN(1000000000,9999999999), "0000000000")</f>
        <v/>
      </c>
      <c r="Z1157">
        <f>LOWER(LEFT(C1157,FIND(" ",C1157 &amp; " ")-1)) &amp; "." &amp; LOWER(MID(C1157, FIND(" ", C1157) + 1, FIND(" ", C1157 &amp; " ", FIND(" ", C1157)+ 1) - FIND(" ", C1157)-1)) &amp; "@gmail.com"</f>
        <v/>
      </c>
      <c r="AA1157">
        <f>UPPER(LEFT(C1157,1)&amp;MID(C1157,FIND(" ",C1157)+1,1)&amp;IF(LEN(C1157)-LEN(SUBSTITUTE(C1157," ",""))&gt;=2,MID(C1157,FIND(" ",C1157,FIND(" ",C1157)+1)+1,1),"X")&amp;TEXT(P1157,"YYMMDD")&amp;H1157&amp;RANDBETWEEN(0,9)&amp;RANDBETWEEN(0,9)&amp;CHAR(RANDBETWEEN(65,90))&amp;CHAR(RANDBETWEEN(65,90)))</f>
        <v/>
      </c>
    </row>
    <row r="1158" hidden="1">
      <c r="A1158" t="inlineStr">
        <is>
          <t>240300113</t>
        </is>
      </c>
      <c r="B1158" t="inlineStr">
        <is>
          <t>VEINTICINCOAVA</t>
        </is>
      </c>
      <c r="C1158" t="inlineStr">
        <is>
          <t>CIAU TUZ / PRISCILA ESTEFANIA</t>
        </is>
      </c>
      <c r="D1158" t="inlineStr">
        <is>
          <t>Inscrito</t>
        </is>
      </c>
      <c r="E1158" t="inlineStr">
        <is>
          <t>Regular</t>
        </is>
      </c>
      <c r="G1158" t="inlineStr">
        <is>
          <t>Gastronomía</t>
        </is>
      </c>
      <c r="H1158" t="inlineStr">
        <is>
          <t>F</t>
        </is>
      </c>
      <c r="I1158" t="inlineStr">
        <is>
          <t>EXM</t>
        </is>
      </c>
      <c r="J1158" t="inlineStr">
        <is>
          <t>0</t>
        </is>
      </c>
      <c r="K1158" t="inlineStr">
        <is>
          <t>2024-07-30 10:20:42.329958</t>
        </is>
      </c>
      <c r="L1158">
        <f>MID(K1158,1,10)</f>
        <v/>
      </c>
      <c r="M1158" t="inlineStr">
        <is>
          <t>9.2</t>
        </is>
      </c>
      <c r="N1158" t="inlineStr">
        <is>
          <t>Centro de Bachillerato Tecnológico Industrial y de Servicios</t>
        </is>
      </c>
      <c r="P1158" s="1">
        <f>DATE(INT(RAND()*(2008 - 2006 + 1) + 2006), INT(RAND()*12 + 1), INT(RAND()*28 + 1))</f>
        <v/>
      </c>
      <c r="Q1158">
        <f>CHOOSE(RANDBETWEEN(1,2),"Si","No")</f>
        <v/>
      </c>
      <c r="R1158">
        <f>IF(Q1158="Si",CHOOSE(RANDBETWEEN(1,3),"Excelencia","Apoyo Académico","Excelencia"), " ")</f>
        <v/>
      </c>
      <c r="S1158">
        <f>RANDBETWEEN(100, 200)</f>
        <v/>
      </c>
      <c r="T1158">
        <f>CHOOSE(RANDBETWEEN(1,2),"Si","No")</f>
        <v/>
      </c>
      <c r="U1158">
        <f>CHOOSE(RANDBETWEEN(1,2),"Si","No")</f>
        <v/>
      </c>
      <c r="V1158">
        <f>IF(U1158="Si",CHOOSE(RANDBETWEEN(1,3),"Maya","Tzeltal","Náhuatl", "Misteco", "Otomí"), " ")</f>
        <v/>
      </c>
      <c r="W1158">
        <f>CHOOSE(RANDBETWEEN(1,2),"Si","No")</f>
        <v/>
      </c>
      <c r="X1158">
        <f>IF(W1158="Si",CHOOSE(RANDBETWEEN(1,3),"Motriz","Auditiva","Visual"), " ")</f>
        <v/>
      </c>
      <c r="Y1158">
        <f>TEXT(RANDBETWEEN(1000000000,9999999999), "0000000000")</f>
        <v/>
      </c>
      <c r="Z1158">
        <f>LOWER(LEFT(C1158,FIND(" ",C1158 &amp; " ")-1)) &amp; "." &amp; LOWER(MID(C1158, FIND(" ", C1158) + 1, FIND(" ", C1158 &amp; " ", FIND(" ", C1158)+ 1) - FIND(" ", C1158)-1)) &amp; "@gmail.com"</f>
        <v/>
      </c>
      <c r="AA1158">
        <f>UPPER(LEFT(C1158,1)&amp;MID(C1158,FIND(" ",C1158)+1,1)&amp;IF(LEN(C1158)-LEN(SUBSTITUTE(C1158," ",""))&gt;=2,MID(C1158,FIND(" ",C1158,FIND(" ",C1158)+1)+1,1),"X")&amp;TEXT(P1158,"YYMMDD")&amp;H1158&amp;RANDBETWEEN(0,9)&amp;RANDBETWEEN(0,9)&amp;CHAR(RANDBETWEEN(65,90))&amp;CHAR(RANDBETWEEN(65,90)))</f>
        <v/>
      </c>
    </row>
    <row r="1159" hidden="1">
      <c r="A1159" t="inlineStr">
        <is>
          <t>240300112</t>
        </is>
      </c>
      <c r="B1159" t="inlineStr">
        <is>
          <t>VEINTICINCOAVA</t>
        </is>
      </c>
      <c r="C1159" t="inlineStr">
        <is>
          <t>DEL MORAL CARDONA / OSJAN GABRIEL</t>
        </is>
      </c>
      <c r="D1159" t="inlineStr">
        <is>
          <t>Inscrito</t>
        </is>
      </c>
      <c r="E1159" t="inlineStr">
        <is>
          <t>Regular</t>
        </is>
      </c>
      <c r="G1159" t="inlineStr">
        <is>
          <t>Gastronomía</t>
        </is>
      </c>
      <c r="H1159" t="inlineStr">
        <is>
          <t>M</t>
        </is>
      </c>
      <c r="I1159" t="inlineStr">
        <is>
          <t>EXM</t>
        </is>
      </c>
      <c r="J1159" t="inlineStr">
        <is>
          <t>0</t>
        </is>
      </c>
      <c r="K1159" t="inlineStr">
        <is>
          <t>2024-07-30 10:20:22.448511</t>
        </is>
      </c>
      <c r="L1159">
        <f>MID(K1159,1,10)</f>
        <v/>
      </c>
      <c r="M1159" t="inlineStr">
        <is>
          <t>9.2</t>
        </is>
      </c>
      <c r="N1159" t="inlineStr">
        <is>
          <t>Colegio Kukulcan Cancún, S.C.</t>
        </is>
      </c>
      <c r="P1159" s="1">
        <f>DATE(INT(RAND()*(2008 - 2006 + 1) + 2006), INT(RAND()*12 + 1), INT(RAND()*28 + 1))</f>
        <v/>
      </c>
      <c r="Q1159">
        <f>CHOOSE(RANDBETWEEN(1,2),"Si","No")</f>
        <v/>
      </c>
      <c r="R1159">
        <f>IF(Q1159="Si",CHOOSE(RANDBETWEEN(1,3),"Excelencia","Apoyo Académico","Excelencia"), " ")</f>
        <v/>
      </c>
      <c r="S1159">
        <f>RANDBETWEEN(100, 200)</f>
        <v/>
      </c>
      <c r="T1159">
        <f>CHOOSE(RANDBETWEEN(1,2),"Si","No")</f>
        <v/>
      </c>
      <c r="U1159">
        <f>CHOOSE(RANDBETWEEN(1,2),"Si","No")</f>
        <v/>
      </c>
      <c r="V1159">
        <f>IF(U1159="Si",CHOOSE(RANDBETWEEN(1,3),"Maya","Tzeltal","Náhuatl", "Misteco", "Otomí"), " ")</f>
        <v/>
      </c>
      <c r="W1159">
        <f>CHOOSE(RANDBETWEEN(1,2),"Si","No")</f>
        <v/>
      </c>
      <c r="X1159">
        <f>IF(W1159="Si",CHOOSE(RANDBETWEEN(1,3),"Motriz","Auditiva","Visual"), " ")</f>
        <v/>
      </c>
      <c r="Y1159">
        <f>TEXT(RANDBETWEEN(1000000000,9999999999), "0000000000")</f>
        <v/>
      </c>
      <c r="Z1159">
        <f>LOWER(LEFT(C1159,FIND(" ",C1159 &amp; " ")-1)) &amp; "." &amp; LOWER(MID(C1159, FIND(" ", C1159) + 1, FIND(" ", C1159 &amp; " ", FIND(" ", C1159)+ 1) - FIND(" ", C1159)-1)) &amp; "@gmail.com"</f>
        <v/>
      </c>
      <c r="AA1159">
        <f>UPPER(LEFT(C1159,1)&amp;MID(C1159,FIND(" ",C1159)+1,1)&amp;IF(LEN(C1159)-LEN(SUBSTITUTE(C1159," ",""))&gt;=2,MID(C1159,FIND(" ",C1159,FIND(" ",C1159)+1)+1,1),"X")&amp;TEXT(P1159,"YYMMDD")&amp;H1159&amp;RANDBETWEEN(0,9)&amp;RANDBETWEEN(0,9)&amp;CHAR(RANDBETWEEN(65,90))&amp;CHAR(RANDBETWEEN(65,90)))</f>
        <v/>
      </c>
    </row>
    <row r="1160" hidden="1">
      <c r="A1160" t="inlineStr">
        <is>
          <t>240300111</t>
        </is>
      </c>
      <c r="B1160" t="inlineStr">
        <is>
          <t>VEINTICINCOAVA</t>
        </is>
      </c>
      <c r="C1160" t="inlineStr">
        <is>
          <t>JUÁREZ HERRERA / ANA DANIELA</t>
        </is>
      </c>
      <c r="D1160" t="inlineStr">
        <is>
          <t>Inscrito</t>
        </is>
      </c>
      <c r="E1160" t="inlineStr">
        <is>
          <t>Regular</t>
        </is>
      </c>
      <c r="G1160" t="inlineStr">
        <is>
          <t>Gastronomía</t>
        </is>
      </c>
      <c r="H1160" t="inlineStr">
        <is>
          <t>F</t>
        </is>
      </c>
      <c r="I1160" t="inlineStr">
        <is>
          <t>EXM</t>
        </is>
      </c>
      <c r="J1160" t="inlineStr">
        <is>
          <t>0</t>
        </is>
      </c>
      <c r="K1160" t="inlineStr">
        <is>
          <t>2024-07-30 10:19:51.287058</t>
        </is>
      </c>
      <c r="L1160">
        <f>MID(K1160,1,10)</f>
        <v/>
      </c>
      <c r="M1160" t="inlineStr">
        <is>
          <t>7.5</t>
        </is>
      </c>
      <c r="N1160" t="inlineStr">
        <is>
          <t>Colegio de Bachilleres del Estado de Quintana Roo</t>
        </is>
      </c>
      <c r="P1160" s="1">
        <f>DATE(INT(RAND()*(2008 - 2006 + 1) + 2006), INT(RAND()*12 + 1), INT(RAND()*28 + 1))</f>
        <v/>
      </c>
      <c r="Q1160">
        <f>CHOOSE(RANDBETWEEN(1,2),"Si","No")</f>
        <v/>
      </c>
      <c r="R1160">
        <f>IF(Q1160="Si",CHOOSE(RANDBETWEEN(1,3),"Excelencia","Apoyo Académico","Excelencia"), " ")</f>
        <v/>
      </c>
      <c r="S1160">
        <f>RANDBETWEEN(100, 200)</f>
        <v/>
      </c>
      <c r="T1160">
        <f>CHOOSE(RANDBETWEEN(1,2),"Si","No")</f>
        <v/>
      </c>
      <c r="U1160">
        <f>CHOOSE(RANDBETWEEN(1,2),"Si","No")</f>
        <v/>
      </c>
      <c r="V1160">
        <f>IF(U1160="Si",CHOOSE(RANDBETWEEN(1,3),"Maya","Tzeltal","Náhuatl", "Misteco", "Otomí"), " ")</f>
        <v/>
      </c>
      <c r="W1160">
        <f>CHOOSE(RANDBETWEEN(1,2),"Si","No")</f>
        <v/>
      </c>
      <c r="X1160">
        <f>IF(W1160="Si",CHOOSE(RANDBETWEEN(1,3),"Motriz","Auditiva","Visual"), " ")</f>
        <v/>
      </c>
      <c r="Y1160">
        <f>TEXT(RANDBETWEEN(1000000000,9999999999), "0000000000")</f>
        <v/>
      </c>
      <c r="Z1160">
        <f>LOWER(LEFT(C1160,FIND(" ",C1160 &amp; " ")-1)) &amp; "." &amp; LOWER(MID(C1160, FIND(" ", C1160) + 1, FIND(" ", C1160 &amp; " ", FIND(" ", C1160)+ 1) - FIND(" ", C1160)-1)) &amp; "@gmail.com"</f>
        <v/>
      </c>
      <c r="AA1160">
        <f>UPPER(LEFT(C1160,1)&amp;MID(C1160,FIND(" ",C1160)+1,1)&amp;IF(LEN(C1160)-LEN(SUBSTITUTE(C1160," ",""))&gt;=2,MID(C1160,FIND(" ",C1160,FIND(" ",C1160)+1)+1,1),"X")&amp;TEXT(P1160,"YYMMDD")&amp;H1160&amp;RANDBETWEEN(0,9)&amp;RANDBETWEEN(0,9)&amp;CHAR(RANDBETWEEN(65,90))&amp;CHAR(RANDBETWEEN(65,90)))</f>
        <v/>
      </c>
    </row>
    <row r="1161" hidden="1">
      <c r="A1161" t="inlineStr">
        <is>
          <t>240300110</t>
        </is>
      </c>
      <c r="B1161" t="inlineStr">
        <is>
          <t>VEINTICINCOAVA</t>
        </is>
      </c>
      <c r="C1161" t="inlineStr">
        <is>
          <t>GUERRERO ALLENDE / CRISTOFER BOGARD</t>
        </is>
      </c>
      <c r="D1161" t="inlineStr">
        <is>
          <t>Inscrito</t>
        </is>
      </c>
      <c r="E1161" t="inlineStr">
        <is>
          <t>Regular</t>
        </is>
      </c>
      <c r="G1161" t="inlineStr">
        <is>
          <t>Gastronomía</t>
        </is>
      </c>
      <c r="H1161" t="inlineStr">
        <is>
          <t>M</t>
        </is>
      </c>
      <c r="I1161" t="inlineStr">
        <is>
          <t>EXM</t>
        </is>
      </c>
      <c r="J1161" t="inlineStr">
        <is>
          <t>0</t>
        </is>
      </c>
      <c r="K1161" t="inlineStr">
        <is>
          <t>2024-07-30 10:19:50.012523</t>
        </is>
      </c>
      <c r="L1161">
        <f>MID(K1161,1,10)</f>
        <v/>
      </c>
      <c r="M1161" t="inlineStr">
        <is>
          <t>8.5</t>
        </is>
      </c>
      <c r="N1161" t="inlineStr">
        <is>
          <t>colegio mano amiga cancun</t>
        </is>
      </c>
      <c r="P1161" s="1">
        <f>DATE(INT(RAND()*(2008 - 2006 + 1) + 2006), INT(RAND()*12 + 1), INT(RAND()*28 + 1))</f>
        <v/>
      </c>
      <c r="Q1161">
        <f>CHOOSE(RANDBETWEEN(1,2),"Si","No")</f>
        <v/>
      </c>
      <c r="R1161">
        <f>IF(Q1161="Si",CHOOSE(RANDBETWEEN(1,3),"Excelencia","Apoyo Académico","Excelencia"), " ")</f>
        <v/>
      </c>
      <c r="S1161">
        <f>RANDBETWEEN(100, 200)</f>
        <v/>
      </c>
      <c r="T1161">
        <f>CHOOSE(RANDBETWEEN(1,2),"Si","No")</f>
        <v/>
      </c>
      <c r="U1161">
        <f>CHOOSE(RANDBETWEEN(1,2),"Si","No")</f>
        <v/>
      </c>
      <c r="V1161">
        <f>IF(U1161="Si",CHOOSE(RANDBETWEEN(1,3),"Maya","Tzeltal","Náhuatl", "Misteco", "Otomí"), " ")</f>
        <v/>
      </c>
      <c r="W1161">
        <f>CHOOSE(RANDBETWEEN(1,2),"Si","No")</f>
        <v/>
      </c>
      <c r="X1161">
        <f>IF(W1161="Si",CHOOSE(RANDBETWEEN(1,3),"Motriz","Auditiva","Visual"), " ")</f>
        <v/>
      </c>
      <c r="Y1161">
        <f>TEXT(RANDBETWEEN(1000000000,9999999999), "0000000000")</f>
        <v/>
      </c>
      <c r="Z1161">
        <f>LOWER(LEFT(C1161,FIND(" ",C1161 &amp; " ")-1)) &amp; "." &amp; LOWER(MID(C1161, FIND(" ", C1161) + 1, FIND(" ", C1161 &amp; " ", FIND(" ", C1161)+ 1) - FIND(" ", C1161)-1)) &amp; "@gmail.com"</f>
        <v/>
      </c>
      <c r="AA1161">
        <f>UPPER(LEFT(C1161,1)&amp;MID(C1161,FIND(" ",C1161)+1,1)&amp;IF(LEN(C1161)-LEN(SUBSTITUTE(C1161," ",""))&gt;=2,MID(C1161,FIND(" ",C1161,FIND(" ",C1161)+1)+1,1),"X")&amp;TEXT(P1161,"YYMMDD")&amp;H1161&amp;RANDBETWEEN(0,9)&amp;RANDBETWEEN(0,9)&amp;CHAR(RANDBETWEEN(65,90))&amp;CHAR(RANDBETWEEN(65,90)))</f>
        <v/>
      </c>
    </row>
    <row r="1162" hidden="1">
      <c r="A1162" t="inlineStr">
        <is>
          <t>240300109</t>
        </is>
      </c>
      <c r="B1162" t="inlineStr">
        <is>
          <t>VEINTICINCOAVA</t>
        </is>
      </c>
      <c r="C1162" t="inlineStr">
        <is>
          <t>CARDOS SOSA / GUADALUPE</t>
        </is>
      </c>
      <c r="D1162" t="inlineStr">
        <is>
          <t>Inscrito</t>
        </is>
      </c>
      <c r="E1162" t="inlineStr">
        <is>
          <t>Regular</t>
        </is>
      </c>
      <c r="G1162" t="inlineStr">
        <is>
          <t>Gastronomía</t>
        </is>
      </c>
      <c r="H1162" t="inlineStr">
        <is>
          <t>F</t>
        </is>
      </c>
      <c r="I1162" t="inlineStr">
        <is>
          <t>EXM</t>
        </is>
      </c>
      <c r="J1162" t="inlineStr">
        <is>
          <t>0</t>
        </is>
      </c>
      <c r="K1162" t="inlineStr">
        <is>
          <t>2024-07-30 10:19:36.724143</t>
        </is>
      </c>
      <c r="L1162">
        <f>MID(K1162,1,10)</f>
        <v/>
      </c>
      <c r="M1162" t="inlineStr">
        <is>
          <t>6.5</t>
        </is>
      </c>
      <c r="N1162" t="inlineStr">
        <is>
          <t>Colegio Kukulcan Cancún, S.C.</t>
        </is>
      </c>
      <c r="P1162" s="1">
        <f>DATE(INT(RAND()*(2008 - 2006 + 1) + 2006), INT(RAND()*12 + 1), INT(RAND()*28 + 1))</f>
        <v/>
      </c>
      <c r="Q1162">
        <f>CHOOSE(RANDBETWEEN(1,2),"Si","No")</f>
        <v/>
      </c>
      <c r="R1162">
        <f>IF(Q1162="Si",CHOOSE(RANDBETWEEN(1,3),"Excelencia","Apoyo Académico","Excelencia"), " ")</f>
        <v/>
      </c>
      <c r="S1162">
        <f>RANDBETWEEN(100, 200)</f>
        <v/>
      </c>
      <c r="T1162">
        <f>CHOOSE(RANDBETWEEN(1,2),"Si","No")</f>
        <v/>
      </c>
      <c r="U1162">
        <f>CHOOSE(RANDBETWEEN(1,2),"Si","No")</f>
        <v/>
      </c>
      <c r="V1162">
        <f>IF(U1162="Si",CHOOSE(RANDBETWEEN(1,3),"Maya","Tzeltal","Náhuatl", "Misteco", "Otomí"), " ")</f>
        <v/>
      </c>
      <c r="W1162">
        <f>CHOOSE(RANDBETWEEN(1,2),"Si","No")</f>
        <v/>
      </c>
      <c r="X1162">
        <f>IF(W1162="Si",CHOOSE(RANDBETWEEN(1,3),"Motriz","Auditiva","Visual"), " ")</f>
        <v/>
      </c>
      <c r="Y1162">
        <f>TEXT(RANDBETWEEN(1000000000,9999999999), "0000000000")</f>
        <v/>
      </c>
      <c r="Z1162">
        <f>LOWER(LEFT(C1162,FIND(" ",C1162 &amp; " ")-1)) &amp; "." &amp; LOWER(MID(C1162, FIND(" ", C1162) + 1, FIND(" ", C1162 &amp; " ", FIND(" ", C1162)+ 1) - FIND(" ", C1162)-1)) &amp; "@gmail.com"</f>
        <v/>
      </c>
      <c r="AA1162">
        <f>UPPER(LEFT(C1162,1)&amp;MID(C1162,FIND(" ",C1162)+1,1)&amp;IF(LEN(C1162)-LEN(SUBSTITUTE(C1162," ",""))&gt;=2,MID(C1162,FIND(" ",C1162,FIND(" ",C1162)+1)+1,1),"X")&amp;TEXT(P1162,"YYMMDD")&amp;H1162&amp;RANDBETWEEN(0,9)&amp;RANDBETWEEN(0,9)&amp;CHAR(RANDBETWEEN(65,90))&amp;CHAR(RANDBETWEEN(65,90)))</f>
        <v/>
      </c>
    </row>
    <row r="1163" hidden="1">
      <c r="A1163" t="inlineStr">
        <is>
          <t>240300108</t>
        </is>
      </c>
      <c r="B1163" t="inlineStr">
        <is>
          <t>VEINTICINCOAVA</t>
        </is>
      </c>
      <c r="C1163" t="inlineStr">
        <is>
          <t>MORCILLO GONZALEZ / SAMUEL JOSUE</t>
        </is>
      </c>
      <c r="D1163" t="inlineStr">
        <is>
          <t>Inscrito</t>
        </is>
      </c>
      <c r="E1163" t="inlineStr">
        <is>
          <t>Regular</t>
        </is>
      </c>
      <c r="G1163" t="inlineStr">
        <is>
          <t>Gastronomía</t>
        </is>
      </c>
      <c r="H1163" t="inlineStr">
        <is>
          <t>M</t>
        </is>
      </c>
      <c r="I1163" t="inlineStr">
        <is>
          <t>EXM</t>
        </is>
      </c>
      <c r="J1163" t="inlineStr">
        <is>
          <t>0</t>
        </is>
      </c>
      <c r="K1163" t="inlineStr">
        <is>
          <t>2024-07-30 10:19:33.437195</t>
        </is>
      </c>
      <c r="L1163">
        <f>MID(K1163,1,10)</f>
        <v/>
      </c>
      <c r="M1163" t="inlineStr">
        <is>
          <t>8</t>
        </is>
      </c>
      <c r="N1163" t="inlineStr">
        <is>
          <t>CECYTE 2</t>
        </is>
      </c>
      <c r="P1163" s="1">
        <f>DATE(INT(RAND()*(2008 - 2006 + 1) + 2006), INT(RAND()*12 + 1), INT(RAND()*28 + 1))</f>
        <v/>
      </c>
      <c r="Q1163">
        <f>CHOOSE(RANDBETWEEN(1,2),"Si","No")</f>
        <v/>
      </c>
      <c r="R1163">
        <f>IF(Q1163="Si",CHOOSE(RANDBETWEEN(1,3),"Excelencia","Apoyo Académico","Excelencia"), " ")</f>
        <v/>
      </c>
      <c r="S1163">
        <f>RANDBETWEEN(100, 200)</f>
        <v/>
      </c>
      <c r="T1163">
        <f>CHOOSE(RANDBETWEEN(1,2),"Si","No")</f>
        <v/>
      </c>
      <c r="U1163">
        <f>CHOOSE(RANDBETWEEN(1,2),"Si","No")</f>
        <v/>
      </c>
      <c r="V1163">
        <f>IF(U1163="Si",CHOOSE(RANDBETWEEN(1,3),"Maya","Tzeltal","Náhuatl", "Misteco", "Otomí"), " ")</f>
        <v/>
      </c>
      <c r="W1163">
        <f>CHOOSE(RANDBETWEEN(1,2),"Si","No")</f>
        <v/>
      </c>
      <c r="X1163">
        <f>IF(W1163="Si",CHOOSE(RANDBETWEEN(1,3),"Motriz","Auditiva","Visual"), " ")</f>
        <v/>
      </c>
      <c r="Y1163">
        <f>TEXT(RANDBETWEEN(1000000000,9999999999), "0000000000")</f>
        <v/>
      </c>
      <c r="Z1163">
        <f>LOWER(LEFT(C1163,FIND(" ",C1163 &amp; " ")-1)) &amp; "." &amp; LOWER(MID(C1163, FIND(" ", C1163) + 1, FIND(" ", C1163 &amp; " ", FIND(" ", C1163)+ 1) - FIND(" ", C1163)-1)) &amp; "@gmail.com"</f>
        <v/>
      </c>
      <c r="AA1163">
        <f>UPPER(LEFT(C1163,1)&amp;MID(C1163,FIND(" ",C1163)+1,1)&amp;IF(LEN(C1163)-LEN(SUBSTITUTE(C1163," ",""))&gt;=2,MID(C1163,FIND(" ",C1163,FIND(" ",C1163)+1)+1,1),"X")&amp;TEXT(P1163,"YYMMDD")&amp;H1163&amp;RANDBETWEEN(0,9)&amp;RANDBETWEEN(0,9)&amp;CHAR(RANDBETWEEN(65,90))&amp;CHAR(RANDBETWEEN(65,90)))</f>
        <v/>
      </c>
    </row>
    <row r="1164" hidden="1">
      <c r="A1164" t="inlineStr">
        <is>
          <t>240300107</t>
        </is>
      </c>
      <c r="B1164" t="inlineStr">
        <is>
          <t>VEINTICINCOAVA</t>
        </is>
      </c>
      <c r="C1164" t="inlineStr">
        <is>
          <t>JIMENEZ LOPEZ / HILLEL HIDAI</t>
        </is>
      </c>
      <c r="D1164" t="inlineStr">
        <is>
          <t>Inscrito</t>
        </is>
      </c>
      <c r="E1164" t="inlineStr">
        <is>
          <t>Regular</t>
        </is>
      </c>
      <c r="G1164" t="inlineStr">
        <is>
          <t>Gastronomía</t>
        </is>
      </c>
      <c r="H1164" t="inlineStr">
        <is>
          <t>F</t>
        </is>
      </c>
      <c r="I1164" t="inlineStr">
        <is>
          <t>EXM</t>
        </is>
      </c>
      <c r="J1164" t="inlineStr">
        <is>
          <t>0</t>
        </is>
      </c>
      <c r="K1164" t="inlineStr">
        <is>
          <t>2024-07-30 10:19:26.340517</t>
        </is>
      </c>
      <c r="L1164">
        <f>MID(K1164,1,10)</f>
        <v/>
      </c>
      <c r="M1164" t="inlineStr">
        <is>
          <t>9</t>
        </is>
      </c>
      <c r="N1164" t="inlineStr">
        <is>
          <t>Universidad del Caribe</t>
        </is>
      </c>
      <c r="P1164" s="1">
        <f>DATE(INT(RAND()*(2008 - 2006 + 1) + 2006), INT(RAND()*12 + 1), INT(RAND()*28 + 1))</f>
        <v/>
      </c>
      <c r="Q1164">
        <f>CHOOSE(RANDBETWEEN(1,2),"Si","No")</f>
        <v/>
      </c>
      <c r="R1164">
        <f>IF(Q1164="Si",CHOOSE(RANDBETWEEN(1,3),"Excelencia","Apoyo Académico","Excelencia"), " ")</f>
        <v/>
      </c>
      <c r="S1164">
        <f>RANDBETWEEN(100, 200)</f>
        <v/>
      </c>
      <c r="T1164">
        <f>CHOOSE(RANDBETWEEN(1,2),"Si","No")</f>
        <v/>
      </c>
      <c r="U1164">
        <f>CHOOSE(RANDBETWEEN(1,2),"Si","No")</f>
        <v/>
      </c>
      <c r="V1164">
        <f>IF(U1164="Si",CHOOSE(RANDBETWEEN(1,3),"Maya","Tzeltal","Náhuatl", "Misteco", "Otomí"), " ")</f>
        <v/>
      </c>
      <c r="W1164">
        <f>CHOOSE(RANDBETWEEN(1,2),"Si","No")</f>
        <v/>
      </c>
      <c r="X1164">
        <f>IF(W1164="Si",CHOOSE(RANDBETWEEN(1,3),"Motriz","Auditiva","Visual"), " ")</f>
        <v/>
      </c>
      <c r="Y1164">
        <f>TEXT(RANDBETWEEN(1000000000,9999999999), "0000000000")</f>
        <v/>
      </c>
      <c r="Z1164">
        <f>LOWER(LEFT(C1164,FIND(" ",C1164 &amp; " ")-1)) &amp; "." &amp; LOWER(MID(C1164, FIND(" ", C1164) + 1, FIND(" ", C1164 &amp; " ", FIND(" ", C1164)+ 1) - FIND(" ", C1164)-1)) &amp; "@gmail.com"</f>
        <v/>
      </c>
      <c r="AA1164">
        <f>UPPER(LEFT(C1164,1)&amp;MID(C1164,FIND(" ",C1164)+1,1)&amp;IF(LEN(C1164)-LEN(SUBSTITUTE(C1164," ",""))&gt;=2,MID(C1164,FIND(" ",C1164,FIND(" ",C1164)+1)+1,1),"X")&amp;TEXT(P1164,"YYMMDD")&amp;H1164&amp;RANDBETWEEN(0,9)&amp;RANDBETWEEN(0,9)&amp;CHAR(RANDBETWEEN(65,90))&amp;CHAR(RANDBETWEEN(65,90)))</f>
        <v/>
      </c>
    </row>
    <row r="1165" hidden="1">
      <c r="A1165" t="inlineStr">
        <is>
          <t>240300106</t>
        </is>
      </c>
      <c r="B1165" t="inlineStr">
        <is>
          <t>VEINTICINCOAVA</t>
        </is>
      </c>
      <c r="C1165" t="inlineStr">
        <is>
          <t>MORA TUYUB / BRIZA NAILEA</t>
        </is>
      </c>
      <c r="D1165" t="inlineStr">
        <is>
          <t>Inscrito</t>
        </is>
      </c>
      <c r="E1165" t="inlineStr">
        <is>
          <t>Regular</t>
        </is>
      </c>
      <c r="G1165" t="inlineStr">
        <is>
          <t>Gastronomía</t>
        </is>
      </c>
      <c r="H1165" t="inlineStr">
        <is>
          <t>F</t>
        </is>
      </c>
      <c r="I1165" t="inlineStr">
        <is>
          <t>EXM</t>
        </is>
      </c>
      <c r="J1165" t="inlineStr">
        <is>
          <t>0</t>
        </is>
      </c>
      <c r="K1165" t="inlineStr">
        <is>
          <t>2024-07-30 10:18:51.070171</t>
        </is>
      </c>
      <c r="L1165">
        <f>MID(K1165,1,10)</f>
        <v/>
      </c>
      <c r="M1165" t="inlineStr">
        <is>
          <t>7.1</t>
        </is>
      </c>
      <c r="N1165" t="inlineStr">
        <is>
          <t xml:space="preserve">Cbtis111 </t>
        </is>
      </c>
      <c r="P1165" s="1">
        <f>DATE(INT(RAND()*(2008 - 2006 + 1) + 2006), INT(RAND()*12 + 1), INT(RAND()*28 + 1))</f>
        <v/>
      </c>
      <c r="Q1165">
        <f>CHOOSE(RANDBETWEEN(1,2),"Si","No")</f>
        <v/>
      </c>
      <c r="R1165">
        <f>IF(Q1165="Si",CHOOSE(RANDBETWEEN(1,3),"Excelencia","Apoyo Académico","Excelencia"), " ")</f>
        <v/>
      </c>
      <c r="S1165">
        <f>RANDBETWEEN(100, 200)</f>
        <v/>
      </c>
      <c r="T1165">
        <f>CHOOSE(RANDBETWEEN(1,2),"Si","No")</f>
        <v/>
      </c>
      <c r="U1165">
        <f>CHOOSE(RANDBETWEEN(1,2),"Si","No")</f>
        <v/>
      </c>
      <c r="V1165">
        <f>IF(U1165="Si",CHOOSE(RANDBETWEEN(1,3),"Maya","Tzeltal","Náhuatl", "Misteco", "Otomí"), " ")</f>
        <v/>
      </c>
      <c r="W1165">
        <f>CHOOSE(RANDBETWEEN(1,2),"Si","No")</f>
        <v/>
      </c>
      <c r="X1165">
        <f>IF(W1165="Si",CHOOSE(RANDBETWEEN(1,3),"Motriz","Auditiva","Visual"), " ")</f>
        <v/>
      </c>
      <c r="Y1165">
        <f>TEXT(RANDBETWEEN(1000000000,9999999999), "0000000000")</f>
        <v/>
      </c>
      <c r="Z1165">
        <f>LOWER(LEFT(C1165,FIND(" ",C1165 &amp; " ")-1)) &amp; "." &amp; LOWER(MID(C1165, FIND(" ", C1165) + 1, FIND(" ", C1165 &amp; " ", FIND(" ", C1165)+ 1) - FIND(" ", C1165)-1)) &amp; "@gmail.com"</f>
        <v/>
      </c>
      <c r="AA1165">
        <f>UPPER(LEFT(C1165,1)&amp;MID(C1165,FIND(" ",C1165)+1,1)&amp;IF(LEN(C1165)-LEN(SUBSTITUTE(C1165," ",""))&gt;=2,MID(C1165,FIND(" ",C1165,FIND(" ",C1165)+1)+1,1),"X")&amp;TEXT(P1165,"YYMMDD")&amp;H1165&amp;RANDBETWEEN(0,9)&amp;RANDBETWEEN(0,9)&amp;CHAR(RANDBETWEEN(65,90))&amp;CHAR(RANDBETWEEN(65,90)))</f>
        <v/>
      </c>
    </row>
    <row r="1166" hidden="1">
      <c r="A1166" t="inlineStr">
        <is>
          <t>240300105</t>
        </is>
      </c>
      <c r="B1166" t="inlineStr">
        <is>
          <t>VEINTICINCOAVA</t>
        </is>
      </c>
      <c r="C1166" t="inlineStr">
        <is>
          <t>SANTIAGO TZAB / YEHIMI YARELI</t>
        </is>
      </c>
      <c r="D1166" t="inlineStr">
        <is>
          <t>Inscrito</t>
        </is>
      </c>
      <c r="E1166" t="inlineStr">
        <is>
          <t>Regular</t>
        </is>
      </c>
      <c r="G1166" t="inlineStr">
        <is>
          <t>Gastronomía</t>
        </is>
      </c>
      <c r="H1166" t="inlineStr">
        <is>
          <t>F</t>
        </is>
      </c>
      <c r="I1166" t="inlineStr">
        <is>
          <t>EXM</t>
        </is>
      </c>
      <c r="J1166" t="inlineStr">
        <is>
          <t>0</t>
        </is>
      </c>
      <c r="K1166" t="inlineStr">
        <is>
          <t>2024-07-30 10:18:49.213416</t>
        </is>
      </c>
      <c r="L1166">
        <f>MID(K1166,1,10)</f>
        <v/>
      </c>
      <c r="M1166" t="inlineStr">
        <is>
          <t>9.4</t>
        </is>
      </c>
      <c r="N1166" t="inlineStr">
        <is>
          <t>Colegio Nacional de Educación Profesional Técnica</t>
        </is>
      </c>
      <c r="P1166" s="1">
        <f>DATE(INT(RAND()*(2008 - 2006 + 1) + 2006), INT(RAND()*12 + 1), INT(RAND()*28 + 1))</f>
        <v/>
      </c>
      <c r="Q1166">
        <f>CHOOSE(RANDBETWEEN(1,2),"Si","No")</f>
        <v/>
      </c>
      <c r="R1166">
        <f>IF(Q1166="Si",CHOOSE(RANDBETWEEN(1,3),"Excelencia","Apoyo Académico","Excelencia"), " ")</f>
        <v/>
      </c>
      <c r="S1166">
        <f>RANDBETWEEN(100, 200)</f>
        <v/>
      </c>
      <c r="T1166">
        <f>CHOOSE(RANDBETWEEN(1,2),"Si","No")</f>
        <v/>
      </c>
      <c r="U1166">
        <f>CHOOSE(RANDBETWEEN(1,2),"Si","No")</f>
        <v/>
      </c>
      <c r="V1166">
        <f>IF(U1166="Si",CHOOSE(RANDBETWEEN(1,3),"Maya","Tzeltal","Náhuatl", "Misteco", "Otomí"), " ")</f>
        <v/>
      </c>
      <c r="W1166">
        <f>CHOOSE(RANDBETWEEN(1,2),"Si","No")</f>
        <v/>
      </c>
      <c r="X1166">
        <f>IF(W1166="Si",CHOOSE(RANDBETWEEN(1,3),"Motriz","Auditiva","Visual"), " ")</f>
        <v/>
      </c>
      <c r="Y1166">
        <f>TEXT(RANDBETWEEN(1000000000,9999999999), "0000000000")</f>
        <v/>
      </c>
      <c r="Z1166">
        <f>LOWER(LEFT(C1166,FIND(" ",C1166 &amp; " ")-1)) &amp; "." &amp; LOWER(MID(C1166, FIND(" ", C1166) + 1, FIND(" ", C1166 &amp; " ", FIND(" ", C1166)+ 1) - FIND(" ", C1166)-1)) &amp; "@gmail.com"</f>
        <v/>
      </c>
      <c r="AA1166">
        <f>UPPER(LEFT(C1166,1)&amp;MID(C1166,FIND(" ",C1166)+1,1)&amp;IF(LEN(C1166)-LEN(SUBSTITUTE(C1166," ",""))&gt;=2,MID(C1166,FIND(" ",C1166,FIND(" ",C1166)+1)+1,1),"X")&amp;TEXT(P1166,"YYMMDD")&amp;H1166&amp;RANDBETWEEN(0,9)&amp;RANDBETWEEN(0,9)&amp;CHAR(RANDBETWEEN(65,90))&amp;CHAR(RANDBETWEEN(65,90)))</f>
        <v/>
      </c>
    </row>
    <row r="1167" hidden="1">
      <c r="A1167" t="inlineStr">
        <is>
          <t>240300104</t>
        </is>
      </c>
      <c r="B1167" t="inlineStr">
        <is>
          <t>VEINTICINCOAVA</t>
        </is>
      </c>
      <c r="C1167" t="inlineStr">
        <is>
          <t>GONZALEZ AVILA / JHOANA NADINNE</t>
        </is>
      </c>
      <c r="D1167" t="inlineStr">
        <is>
          <t>Inscrito</t>
        </is>
      </c>
      <c r="E1167" t="inlineStr">
        <is>
          <t>Regular</t>
        </is>
      </c>
      <c r="G1167" t="inlineStr">
        <is>
          <t>Gastronomía</t>
        </is>
      </c>
      <c r="H1167" t="inlineStr">
        <is>
          <t>F</t>
        </is>
      </c>
      <c r="I1167" t="inlineStr">
        <is>
          <t>EXM</t>
        </is>
      </c>
      <c r="J1167" t="inlineStr">
        <is>
          <t>0</t>
        </is>
      </c>
      <c r="K1167" t="inlineStr">
        <is>
          <t>2024-07-30 10:18:46.391122</t>
        </is>
      </c>
      <c r="L1167">
        <f>MID(K1167,1,10)</f>
        <v/>
      </c>
      <c r="M1167" t="inlineStr">
        <is>
          <t>7.8</t>
        </is>
      </c>
      <c r="N1167" t="inlineStr">
        <is>
          <t>Colegio de Estudios Científicos y Tecnológicos del Estado de Quintana Roo</t>
        </is>
      </c>
      <c r="P1167" s="1">
        <f>DATE(INT(RAND()*(2008 - 2006 + 1) + 2006), INT(RAND()*12 + 1), INT(RAND()*28 + 1))</f>
        <v/>
      </c>
      <c r="Q1167">
        <f>CHOOSE(RANDBETWEEN(1,2),"Si","No")</f>
        <v/>
      </c>
      <c r="R1167">
        <f>IF(Q1167="Si",CHOOSE(RANDBETWEEN(1,3),"Excelencia","Apoyo Académico","Excelencia"), " ")</f>
        <v/>
      </c>
      <c r="S1167">
        <f>RANDBETWEEN(100, 200)</f>
        <v/>
      </c>
      <c r="T1167">
        <f>CHOOSE(RANDBETWEEN(1,2),"Si","No")</f>
        <v/>
      </c>
      <c r="U1167">
        <f>CHOOSE(RANDBETWEEN(1,2),"Si","No")</f>
        <v/>
      </c>
      <c r="V1167">
        <f>IF(U1167="Si",CHOOSE(RANDBETWEEN(1,3),"Maya","Tzeltal","Náhuatl", "Misteco", "Otomí"), " ")</f>
        <v/>
      </c>
      <c r="W1167">
        <f>CHOOSE(RANDBETWEEN(1,2),"Si","No")</f>
        <v/>
      </c>
      <c r="X1167">
        <f>IF(W1167="Si",CHOOSE(RANDBETWEEN(1,3),"Motriz","Auditiva","Visual"), " ")</f>
        <v/>
      </c>
      <c r="Y1167">
        <f>TEXT(RANDBETWEEN(1000000000,9999999999), "0000000000")</f>
        <v/>
      </c>
      <c r="Z1167">
        <f>LOWER(LEFT(C1167,FIND(" ",C1167 &amp; " ")-1)) &amp; "." &amp; LOWER(MID(C1167, FIND(" ", C1167) + 1, FIND(" ", C1167 &amp; " ", FIND(" ", C1167)+ 1) - FIND(" ", C1167)-1)) &amp; "@gmail.com"</f>
        <v/>
      </c>
      <c r="AA1167">
        <f>UPPER(LEFT(C1167,1)&amp;MID(C1167,FIND(" ",C1167)+1,1)&amp;IF(LEN(C1167)-LEN(SUBSTITUTE(C1167," ",""))&gt;=2,MID(C1167,FIND(" ",C1167,FIND(" ",C1167)+1)+1,1),"X")&amp;TEXT(P1167,"YYMMDD")&amp;H1167&amp;RANDBETWEEN(0,9)&amp;RANDBETWEEN(0,9)&amp;CHAR(RANDBETWEEN(65,90))&amp;CHAR(RANDBETWEEN(65,90)))</f>
        <v/>
      </c>
    </row>
    <row r="1168" hidden="1">
      <c r="A1168" t="inlineStr">
        <is>
          <t>240300103</t>
        </is>
      </c>
      <c r="B1168" t="inlineStr">
        <is>
          <t>VEINTICINCOAVA</t>
        </is>
      </c>
      <c r="C1168" t="inlineStr">
        <is>
          <t>PEREZ DE LA CRUZ / ALFREDO</t>
        </is>
      </c>
      <c r="D1168" t="inlineStr">
        <is>
          <t>Inscrito</t>
        </is>
      </c>
      <c r="E1168" t="inlineStr">
        <is>
          <t>Regular</t>
        </is>
      </c>
      <c r="G1168" t="inlineStr">
        <is>
          <t>Gastronomía</t>
        </is>
      </c>
      <c r="H1168" t="inlineStr">
        <is>
          <t>M</t>
        </is>
      </c>
      <c r="I1168" t="inlineStr">
        <is>
          <t>EXM</t>
        </is>
      </c>
      <c r="J1168" t="inlineStr">
        <is>
          <t>0</t>
        </is>
      </c>
      <c r="K1168" t="inlineStr">
        <is>
          <t>2024-07-30 10:18:43.991768</t>
        </is>
      </c>
      <c r="L1168">
        <f>MID(K1168,1,10)</f>
        <v/>
      </c>
      <c r="M1168" t="inlineStr">
        <is>
          <t>8.7</t>
        </is>
      </c>
      <c r="N1168" t="inlineStr">
        <is>
          <t>Colegio de Estudios Científicos y Tecnológicos del Estado de Quintana Roo</t>
        </is>
      </c>
      <c r="P1168" s="1">
        <f>DATE(INT(RAND()*(2008 - 2006 + 1) + 2006), INT(RAND()*12 + 1), INT(RAND()*28 + 1))</f>
        <v/>
      </c>
      <c r="Q1168">
        <f>CHOOSE(RANDBETWEEN(1,2),"Si","No")</f>
        <v/>
      </c>
      <c r="R1168">
        <f>IF(Q1168="Si",CHOOSE(RANDBETWEEN(1,3),"Excelencia","Apoyo Académico","Excelencia"), " ")</f>
        <v/>
      </c>
      <c r="S1168">
        <f>RANDBETWEEN(100, 200)</f>
        <v/>
      </c>
      <c r="T1168">
        <f>CHOOSE(RANDBETWEEN(1,2),"Si","No")</f>
        <v/>
      </c>
      <c r="U1168">
        <f>CHOOSE(RANDBETWEEN(1,2),"Si","No")</f>
        <v/>
      </c>
      <c r="V1168">
        <f>IF(U1168="Si",CHOOSE(RANDBETWEEN(1,3),"Maya","Tzeltal","Náhuatl", "Misteco", "Otomí"), " ")</f>
        <v/>
      </c>
      <c r="W1168">
        <f>CHOOSE(RANDBETWEEN(1,2),"Si","No")</f>
        <v/>
      </c>
      <c r="X1168">
        <f>IF(W1168="Si",CHOOSE(RANDBETWEEN(1,3),"Motriz","Auditiva","Visual"), " ")</f>
        <v/>
      </c>
      <c r="Y1168">
        <f>TEXT(RANDBETWEEN(1000000000,9999999999), "0000000000")</f>
        <v/>
      </c>
      <c r="Z1168">
        <f>LOWER(LEFT(C1168,FIND(" ",C1168 &amp; " ")-1)) &amp; "." &amp; LOWER(MID(C1168, FIND(" ", C1168) + 1, FIND(" ", C1168 &amp; " ", FIND(" ", C1168)+ 1) - FIND(" ", C1168)-1)) &amp; "@gmail.com"</f>
        <v/>
      </c>
      <c r="AA1168">
        <f>UPPER(LEFT(C1168,1)&amp;MID(C1168,FIND(" ",C1168)+1,1)&amp;IF(LEN(C1168)-LEN(SUBSTITUTE(C1168," ",""))&gt;=2,MID(C1168,FIND(" ",C1168,FIND(" ",C1168)+1)+1,1),"X")&amp;TEXT(P1168,"YYMMDD")&amp;H1168&amp;RANDBETWEEN(0,9)&amp;RANDBETWEEN(0,9)&amp;CHAR(RANDBETWEEN(65,90))&amp;CHAR(RANDBETWEEN(65,90)))</f>
        <v/>
      </c>
    </row>
    <row r="1169" hidden="1">
      <c r="A1169" t="inlineStr">
        <is>
          <t>240300102</t>
        </is>
      </c>
      <c r="B1169" t="inlineStr">
        <is>
          <t>VEINTICINCOAVA</t>
        </is>
      </c>
      <c r="C1169" t="inlineStr">
        <is>
          <t>UC PUC / SANDY SARAHI</t>
        </is>
      </c>
      <c r="D1169" t="inlineStr">
        <is>
          <t>Inscrito</t>
        </is>
      </c>
      <c r="E1169" t="inlineStr">
        <is>
          <t>Regular</t>
        </is>
      </c>
      <c r="G1169" t="inlineStr">
        <is>
          <t>Gastronomía</t>
        </is>
      </c>
      <c r="H1169" t="inlineStr">
        <is>
          <t>F</t>
        </is>
      </c>
      <c r="I1169" t="inlineStr">
        <is>
          <t>EXM</t>
        </is>
      </c>
      <c r="J1169" t="inlineStr">
        <is>
          <t>0</t>
        </is>
      </c>
      <c r="K1169" t="inlineStr">
        <is>
          <t>2024-07-30 10:18:43.723835</t>
        </is>
      </c>
      <c r="L1169">
        <f>MID(K1169,1,10)</f>
        <v/>
      </c>
      <c r="M1169" t="inlineStr">
        <is>
          <t>8.5</t>
        </is>
      </c>
      <c r="N1169" t="inlineStr">
        <is>
          <t>Escuela Normal de Licenciatura en Educación Primaria de Calkiní</t>
        </is>
      </c>
      <c r="P1169" s="1">
        <f>DATE(INT(RAND()*(2008 - 2006 + 1) + 2006), INT(RAND()*12 + 1), INT(RAND()*28 + 1))</f>
        <v/>
      </c>
      <c r="Q1169">
        <f>CHOOSE(RANDBETWEEN(1,2),"Si","No")</f>
        <v/>
      </c>
      <c r="R1169">
        <f>IF(Q1169="Si",CHOOSE(RANDBETWEEN(1,3),"Excelencia","Apoyo Académico","Excelencia"), " ")</f>
        <v/>
      </c>
      <c r="S1169">
        <f>RANDBETWEEN(100, 200)</f>
        <v/>
      </c>
      <c r="T1169">
        <f>CHOOSE(RANDBETWEEN(1,2),"Si","No")</f>
        <v/>
      </c>
      <c r="U1169">
        <f>CHOOSE(RANDBETWEEN(1,2),"Si","No")</f>
        <v/>
      </c>
      <c r="V1169">
        <f>IF(U1169="Si",CHOOSE(RANDBETWEEN(1,3),"Maya","Tzeltal","Náhuatl", "Misteco", "Otomí"), " ")</f>
        <v/>
      </c>
      <c r="W1169">
        <f>CHOOSE(RANDBETWEEN(1,2),"Si","No")</f>
        <v/>
      </c>
      <c r="X1169">
        <f>IF(W1169="Si",CHOOSE(RANDBETWEEN(1,3),"Motriz","Auditiva","Visual"), " ")</f>
        <v/>
      </c>
      <c r="Y1169">
        <f>TEXT(RANDBETWEEN(1000000000,9999999999), "0000000000")</f>
        <v/>
      </c>
      <c r="Z1169">
        <f>LOWER(LEFT(C1169,FIND(" ",C1169 &amp; " ")-1)) &amp; "." &amp; LOWER(MID(C1169, FIND(" ", C1169) + 1, FIND(" ", C1169 &amp; " ", FIND(" ", C1169)+ 1) - FIND(" ", C1169)-1)) &amp; "@gmail.com"</f>
        <v/>
      </c>
      <c r="AA1169">
        <f>UPPER(LEFT(C1169,1)&amp;MID(C1169,FIND(" ",C1169)+1,1)&amp;IF(LEN(C1169)-LEN(SUBSTITUTE(C1169," ",""))&gt;=2,MID(C1169,FIND(" ",C1169,FIND(" ",C1169)+1)+1,1),"X")&amp;TEXT(P1169,"YYMMDD")&amp;H1169&amp;RANDBETWEEN(0,9)&amp;RANDBETWEEN(0,9)&amp;CHAR(RANDBETWEEN(65,90))&amp;CHAR(RANDBETWEEN(65,90)))</f>
        <v/>
      </c>
    </row>
    <row r="1170" hidden="1">
      <c r="A1170" t="inlineStr">
        <is>
          <t>240300101</t>
        </is>
      </c>
      <c r="B1170" t="inlineStr">
        <is>
          <t>VEINTICINCOAVA</t>
        </is>
      </c>
      <c r="C1170" t="inlineStr">
        <is>
          <t>PAT MONTES / MARIA FERNANDA</t>
        </is>
      </c>
      <c r="D1170" t="inlineStr">
        <is>
          <t>Inscrito</t>
        </is>
      </c>
      <c r="E1170" t="inlineStr">
        <is>
          <t>Regular</t>
        </is>
      </c>
      <c r="G1170" t="inlineStr">
        <is>
          <t>Gastronomía</t>
        </is>
      </c>
      <c r="H1170" t="inlineStr">
        <is>
          <t>F</t>
        </is>
      </c>
      <c r="I1170" t="inlineStr">
        <is>
          <t>EXM</t>
        </is>
      </c>
      <c r="J1170" t="inlineStr">
        <is>
          <t>0</t>
        </is>
      </c>
      <c r="K1170" t="inlineStr">
        <is>
          <t>2024-07-30 10:18:42.814099</t>
        </is>
      </c>
      <c r="L1170">
        <f>MID(K1170,1,10)</f>
        <v/>
      </c>
      <c r="M1170" t="inlineStr">
        <is>
          <t>8.9</t>
        </is>
      </c>
      <c r="N1170" t="inlineStr">
        <is>
          <t>Colegio Mano Amiga Cancún</t>
        </is>
      </c>
      <c r="P1170" s="1">
        <f>DATE(INT(RAND()*(2008 - 2006 + 1) + 2006), INT(RAND()*12 + 1), INT(RAND()*28 + 1))</f>
        <v/>
      </c>
      <c r="Q1170">
        <f>CHOOSE(RANDBETWEEN(1,2),"Si","No")</f>
        <v/>
      </c>
      <c r="R1170">
        <f>IF(Q1170="Si",CHOOSE(RANDBETWEEN(1,3),"Excelencia","Apoyo Académico","Excelencia"), " ")</f>
        <v/>
      </c>
      <c r="S1170">
        <f>RANDBETWEEN(100, 200)</f>
        <v/>
      </c>
      <c r="T1170">
        <f>CHOOSE(RANDBETWEEN(1,2),"Si","No")</f>
        <v/>
      </c>
      <c r="U1170">
        <f>CHOOSE(RANDBETWEEN(1,2),"Si","No")</f>
        <v/>
      </c>
      <c r="V1170">
        <f>IF(U1170="Si",CHOOSE(RANDBETWEEN(1,3),"Maya","Tzeltal","Náhuatl", "Misteco", "Otomí"), " ")</f>
        <v/>
      </c>
      <c r="W1170">
        <f>CHOOSE(RANDBETWEEN(1,2),"Si","No")</f>
        <v/>
      </c>
      <c r="X1170">
        <f>IF(W1170="Si",CHOOSE(RANDBETWEEN(1,3),"Motriz","Auditiva","Visual"), " ")</f>
        <v/>
      </c>
      <c r="Y1170">
        <f>TEXT(RANDBETWEEN(1000000000,9999999999), "0000000000")</f>
        <v/>
      </c>
      <c r="Z1170">
        <f>LOWER(LEFT(C1170,FIND(" ",C1170 &amp; " ")-1)) &amp; "." &amp; LOWER(MID(C1170, FIND(" ", C1170) + 1, FIND(" ", C1170 &amp; " ", FIND(" ", C1170)+ 1) - FIND(" ", C1170)-1)) &amp; "@gmail.com"</f>
        <v/>
      </c>
      <c r="AA1170">
        <f>UPPER(LEFT(C1170,1)&amp;MID(C1170,FIND(" ",C1170)+1,1)&amp;IF(LEN(C1170)-LEN(SUBSTITUTE(C1170," ",""))&gt;=2,MID(C1170,FIND(" ",C1170,FIND(" ",C1170)+1)+1,1),"X")&amp;TEXT(P1170,"YYMMDD")&amp;H1170&amp;RANDBETWEEN(0,9)&amp;RANDBETWEEN(0,9)&amp;CHAR(RANDBETWEEN(65,90))&amp;CHAR(RANDBETWEEN(65,90)))</f>
        <v/>
      </c>
    </row>
    <row r="1171" hidden="1">
      <c r="A1171" t="inlineStr">
        <is>
          <t>240300100</t>
        </is>
      </c>
      <c r="B1171" t="inlineStr">
        <is>
          <t>VEINTICINCOAVA</t>
        </is>
      </c>
      <c r="C1171" t="inlineStr">
        <is>
          <t>PEREZ TRUJILLO / CHRISTOPHER DARWIN</t>
        </is>
      </c>
      <c r="D1171" t="inlineStr">
        <is>
          <t>Inscrito</t>
        </is>
      </c>
      <c r="E1171" t="inlineStr">
        <is>
          <t>Regular</t>
        </is>
      </c>
      <c r="G1171" t="inlineStr">
        <is>
          <t>Gastronomía</t>
        </is>
      </c>
      <c r="H1171" t="inlineStr">
        <is>
          <t>M</t>
        </is>
      </c>
      <c r="I1171" t="inlineStr">
        <is>
          <t>EXM</t>
        </is>
      </c>
      <c r="J1171" t="inlineStr">
        <is>
          <t>0</t>
        </is>
      </c>
      <c r="K1171" t="inlineStr">
        <is>
          <t>2024-07-30 10:18:35.848988</t>
        </is>
      </c>
      <c r="L1171">
        <f>MID(K1171,1,10)</f>
        <v/>
      </c>
      <c r="M1171" t="inlineStr">
        <is>
          <t>8.2</t>
        </is>
      </c>
      <c r="N1171" t="inlineStr">
        <is>
          <t>Colegio Nacional de Educación Profesional Técnica</t>
        </is>
      </c>
      <c r="P1171" s="1">
        <f>DATE(INT(RAND()*(2008 - 2006 + 1) + 2006), INT(RAND()*12 + 1), INT(RAND()*28 + 1))</f>
        <v/>
      </c>
      <c r="Q1171">
        <f>CHOOSE(RANDBETWEEN(1,2),"Si","No")</f>
        <v/>
      </c>
      <c r="R1171">
        <f>IF(Q1171="Si",CHOOSE(RANDBETWEEN(1,3),"Excelencia","Apoyo Académico","Excelencia"), " ")</f>
        <v/>
      </c>
      <c r="S1171">
        <f>RANDBETWEEN(100, 200)</f>
        <v/>
      </c>
      <c r="T1171">
        <f>CHOOSE(RANDBETWEEN(1,2),"Si","No")</f>
        <v/>
      </c>
      <c r="U1171">
        <f>CHOOSE(RANDBETWEEN(1,2),"Si","No")</f>
        <v/>
      </c>
      <c r="V1171">
        <f>IF(U1171="Si",CHOOSE(RANDBETWEEN(1,3),"Maya","Tzeltal","Náhuatl", "Misteco", "Otomí"), " ")</f>
        <v/>
      </c>
      <c r="W1171">
        <f>CHOOSE(RANDBETWEEN(1,2),"Si","No")</f>
        <v/>
      </c>
      <c r="X1171">
        <f>IF(W1171="Si",CHOOSE(RANDBETWEEN(1,3),"Motriz","Auditiva","Visual"), " ")</f>
        <v/>
      </c>
      <c r="Y1171">
        <f>TEXT(RANDBETWEEN(1000000000,9999999999), "0000000000")</f>
        <v/>
      </c>
      <c r="Z1171">
        <f>LOWER(LEFT(C1171,FIND(" ",C1171 &amp; " ")-1)) &amp; "." &amp; LOWER(MID(C1171, FIND(" ", C1171) + 1, FIND(" ", C1171 &amp; " ", FIND(" ", C1171)+ 1) - FIND(" ", C1171)-1)) &amp; "@gmail.com"</f>
        <v/>
      </c>
      <c r="AA1171">
        <f>UPPER(LEFT(C1171,1)&amp;MID(C1171,FIND(" ",C1171)+1,1)&amp;IF(LEN(C1171)-LEN(SUBSTITUTE(C1171," ",""))&gt;=2,MID(C1171,FIND(" ",C1171,FIND(" ",C1171)+1)+1,1),"X")&amp;TEXT(P1171,"YYMMDD")&amp;H1171&amp;RANDBETWEEN(0,9)&amp;RANDBETWEEN(0,9)&amp;CHAR(RANDBETWEEN(65,90))&amp;CHAR(RANDBETWEEN(65,90)))</f>
        <v/>
      </c>
    </row>
    <row r="1172" hidden="1">
      <c r="A1172" t="inlineStr">
        <is>
          <t>240300099</t>
        </is>
      </c>
      <c r="B1172" t="inlineStr">
        <is>
          <t>VEINTICINCOAVA</t>
        </is>
      </c>
      <c r="C1172" t="inlineStr">
        <is>
          <t>FRANCO CORONADO / ELIDÉ</t>
        </is>
      </c>
      <c r="D1172" t="inlineStr">
        <is>
          <t>Inscrito</t>
        </is>
      </c>
      <c r="E1172" t="inlineStr">
        <is>
          <t>Regular</t>
        </is>
      </c>
      <c r="G1172" t="inlineStr">
        <is>
          <t>Gastronomía</t>
        </is>
      </c>
      <c r="H1172" t="inlineStr">
        <is>
          <t>F</t>
        </is>
      </c>
      <c r="I1172" t="inlineStr">
        <is>
          <t>EXM</t>
        </is>
      </c>
      <c r="J1172" t="inlineStr">
        <is>
          <t>0</t>
        </is>
      </c>
      <c r="K1172" t="inlineStr">
        <is>
          <t>2024-07-30 10:18:35.687349</t>
        </is>
      </c>
      <c r="L1172">
        <f>MID(K1172,1,10)</f>
        <v/>
      </c>
      <c r="M1172" t="inlineStr">
        <is>
          <t>7.8</t>
        </is>
      </c>
      <c r="N1172" t="inlineStr">
        <is>
          <t>Centro de Bachillerato Tecnológico Industrial y de Servicios</t>
        </is>
      </c>
      <c r="P1172" s="1">
        <f>DATE(INT(RAND()*(2008 - 2006 + 1) + 2006), INT(RAND()*12 + 1), INT(RAND()*28 + 1))</f>
        <v/>
      </c>
      <c r="Q1172">
        <f>CHOOSE(RANDBETWEEN(1,2),"Si","No")</f>
        <v/>
      </c>
      <c r="R1172">
        <f>IF(Q1172="Si",CHOOSE(RANDBETWEEN(1,3),"Excelencia","Apoyo Académico","Excelencia"), " ")</f>
        <v/>
      </c>
      <c r="S1172">
        <f>RANDBETWEEN(100, 200)</f>
        <v/>
      </c>
      <c r="T1172">
        <f>CHOOSE(RANDBETWEEN(1,2),"Si","No")</f>
        <v/>
      </c>
      <c r="U1172">
        <f>CHOOSE(RANDBETWEEN(1,2),"Si","No")</f>
        <v/>
      </c>
      <c r="V1172">
        <f>IF(U1172="Si",CHOOSE(RANDBETWEEN(1,3),"Maya","Tzeltal","Náhuatl", "Misteco", "Otomí"), " ")</f>
        <v/>
      </c>
      <c r="W1172">
        <f>CHOOSE(RANDBETWEEN(1,2),"Si","No")</f>
        <v/>
      </c>
      <c r="X1172">
        <f>IF(W1172="Si",CHOOSE(RANDBETWEEN(1,3),"Motriz","Auditiva","Visual"), " ")</f>
        <v/>
      </c>
      <c r="Y1172">
        <f>TEXT(RANDBETWEEN(1000000000,9999999999), "0000000000")</f>
        <v/>
      </c>
      <c r="Z1172">
        <f>LOWER(LEFT(C1172,FIND(" ",C1172 &amp; " ")-1)) &amp; "." &amp; LOWER(MID(C1172, FIND(" ", C1172) + 1, FIND(" ", C1172 &amp; " ", FIND(" ", C1172)+ 1) - FIND(" ", C1172)-1)) &amp; "@gmail.com"</f>
        <v/>
      </c>
      <c r="AA1172">
        <f>UPPER(LEFT(C1172,1)&amp;MID(C1172,FIND(" ",C1172)+1,1)&amp;IF(LEN(C1172)-LEN(SUBSTITUTE(C1172," ",""))&gt;=2,MID(C1172,FIND(" ",C1172,FIND(" ",C1172)+1)+1,1),"X")&amp;TEXT(P1172,"YYMMDD")&amp;H1172&amp;RANDBETWEEN(0,9)&amp;RANDBETWEEN(0,9)&amp;CHAR(RANDBETWEEN(65,90))&amp;CHAR(RANDBETWEEN(65,90)))</f>
        <v/>
      </c>
    </row>
    <row r="1173" hidden="1">
      <c r="A1173" t="inlineStr">
        <is>
          <t>240300098</t>
        </is>
      </c>
      <c r="B1173" t="inlineStr">
        <is>
          <t>VEINTICINCOAVA</t>
        </is>
      </c>
      <c r="C1173" t="inlineStr">
        <is>
          <t>FUENTES LOPEZ / ESTEBAN JOSE MAURICIO</t>
        </is>
      </c>
      <c r="D1173" t="inlineStr">
        <is>
          <t>Inscrito</t>
        </is>
      </c>
      <c r="E1173" t="inlineStr">
        <is>
          <t>Regular</t>
        </is>
      </c>
      <c r="G1173" t="inlineStr">
        <is>
          <t>Gastronomía</t>
        </is>
      </c>
      <c r="H1173" t="inlineStr">
        <is>
          <t>M</t>
        </is>
      </c>
      <c r="I1173" t="inlineStr">
        <is>
          <t>EXM</t>
        </is>
      </c>
      <c r="J1173" t="inlineStr">
        <is>
          <t>0</t>
        </is>
      </c>
      <c r="K1173" t="inlineStr">
        <is>
          <t>2024-07-30 10:18:30.858585</t>
        </is>
      </c>
      <c r="L1173">
        <f>MID(K1173,1,10)</f>
        <v/>
      </c>
      <c r="M1173" t="inlineStr">
        <is>
          <t>7.2</t>
        </is>
      </c>
      <c r="N1173" t="inlineStr">
        <is>
          <t>CBTIs272 "Sor Juana Ines De La Cruz"</t>
        </is>
      </c>
      <c r="P1173" s="1">
        <f>DATE(INT(RAND()*(2008 - 2006 + 1) + 2006), INT(RAND()*12 + 1), INT(RAND()*28 + 1))</f>
        <v/>
      </c>
      <c r="Q1173">
        <f>CHOOSE(RANDBETWEEN(1,2),"Si","No")</f>
        <v/>
      </c>
      <c r="R1173">
        <f>IF(Q1173="Si",CHOOSE(RANDBETWEEN(1,3),"Excelencia","Apoyo Académico","Excelencia"), " ")</f>
        <v/>
      </c>
      <c r="S1173">
        <f>RANDBETWEEN(100, 200)</f>
        <v/>
      </c>
      <c r="T1173">
        <f>CHOOSE(RANDBETWEEN(1,2),"Si","No")</f>
        <v/>
      </c>
      <c r="U1173">
        <f>CHOOSE(RANDBETWEEN(1,2),"Si","No")</f>
        <v/>
      </c>
      <c r="V1173">
        <f>IF(U1173="Si",CHOOSE(RANDBETWEEN(1,3),"Maya","Tzeltal","Náhuatl", "Misteco", "Otomí"), " ")</f>
        <v/>
      </c>
      <c r="W1173">
        <f>CHOOSE(RANDBETWEEN(1,2),"Si","No")</f>
        <v/>
      </c>
      <c r="X1173">
        <f>IF(W1173="Si",CHOOSE(RANDBETWEEN(1,3),"Motriz","Auditiva","Visual"), " ")</f>
        <v/>
      </c>
      <c r="Y1173">
        <f>TEXT(RANDBETWEEN(1000000000,9999999999), "0000000000")</f>
        <v/>
      </c>
      <c r="Z1173">
        <f>LOWER(LEFT(C1173,FIND(" ",C1173 &amp; " ")-1)) &amp; "." &amp; LOWER(MID(C1173, FIND(" ", C1173) + 1, FIND(" ", C1173 &amp; " ", FIND(" ", C1173)+ 1) - FIND(" ", C1173)-1)) &amp; "@gmail.com"</f>
        <v/>
      </c>
      <c r="AA1173">
        <f>UPPER(LEFT(C1173,1)&amp;MID(C1173,FIND(" ",C1173)+1,1)&amp;IF(LEN(C1173)-LEN(SUBSTITUTE(C1173," ",""))&gt;=2,MID(C1173,FIND(" ",C1173,FIND(" ",C1173)+1)+1,1),"X")&amp;TEXT(P1173,"YYMMDD")&amp;H1173&amp;RANDBETWEEN(0,9)&amp;RANDBETWEEN(0,9)&amp;CHAR(RANDBETWEEN(65,90))&amp;CHAR(RANDBETWEEN(65,90)))</f>
        <v/>
      </c>
    </row>
    <row r="1174" hidden="1">
      <c r="A1174" t="inlineStr">
        <is>
          <t>240300097</t>
        </is>
      </c>
      <c r="B1174" t="inlineStr">
        <is>
          <t>VEINTICINCOAVA</t>
        </is>
      </c>
      <c r="C1174" t="inlineStr">
        <is>
          <t>PIÑON MORALES / ANGÉLICA SOFÍA</t>
        </is>
      </c>
      <c r="D1174" t="inlineStr">
        <is>
          <t>Inscrito</t>
        </is>
      </c>
      <c r="E1174" t="inlineStr">
        <is>
          <t>Regular</t>
        </is>
      </c>
      <c r="G1174" t="inlineStr">
        <is>
          <t>Gastronomía</t>
        </is>
      </c>
      <c r="H1174" t="inlineStr">
        <is>
          <t>F</t>
        </is>
      </c>
      <c r="I1174" t="inlineStr">
        <is>
          <t>EXM</t>
        </is>
      </c>
      <c r="J1174" t="inlineStr">
        <is>
          <t>0</t>
        </is>
      </c>
      <c r="K1174" t="inlineStr">
        <is>
          <t>2024-07-30 10:18:30.351075</t>
        </is>
      </c>
      <c r="L1174">
        <f>MID(K1174,1,10)</f>
        <v/>
      </c>
      <c r="M1174" t="inlineStr">
        <is>
          <t>7.8</t>
        </is>
      </c>
      <c r="N1174" t="inlineStr">
        <is>
          <t>Centro de Enseñanza Abierta</t>
        </is>
      </c>
      <c r="P1174" s="1">
        <f>DATE(INT(RAND()*(2008 - 2006 + 1) + 2006), INT(RAND()*12 + 1), INT(RAND()*28 + 1))</f>
        <v/>
      </c>
      <c r="Q1174">
        <f>CHOOSE(RANDBETWEEN(1,2),"Si","No")</f>
        <v/>
      </c>
      <c r="R1174">
        <f>IF(Q1174="Si",CHOOSE(RANDBETWEEN(1,3),"Excelencia","Apoyo Académico","Excelencia"), " ")</f>
        <v/>
      </c>
      <c r="S1174">
        <f>RANDBETWEEN(100, 200)</f>
        <v/>
      </c>
      <c r="T1174">
        <f>CHOOSE(RANDBETWEEN(1,2),"Si","No")</f>
        <v/>
      </c>
      <c r="U1174">
        <f>CHOOSE(RANDBETWEEN(1,2),"Si","No")</f>
        <v/>
      </c>
      <c r="V1174">
        <f>IF(U1174="Si",CHOOSE(RANDBETWEEN(1,3),"Maya","Tzeltal","Náhuatl", "Misteco", "Otomí"), " ")</f>
        <v/>
      </c>
      <c r="W1174">
        <f>CHOOSE(RANDBETWEEN(1,2),"Si","No")</f>
        <v/>
      </c>
      <c r="X1174">
        <f>IF(W1174="Si",CHOOSE(RANDBETWEEN(1,3),"Motriz","Auditiva","Visual"), " ")</f>
        <v/>
      </c>
      <c r="Y1174">
        <f>TEXT(RANDBETWEEN(1000000000,9999999999), "0000000000")</f>
        <v/>
      </c>
      <c r="Z1174">
        <f>LOWER(LEFT(C1174,FIND(" ",C1174 &amp; " ")-1)) &amp; "." &amp; LOWER(MID(C1174, FIND(" ", C1174) + 1, FIND(" ", C1174 &amp; " ", FIND(" ", C1174)+ 1) - FIND(" ", C1174)-1)) &amp; "@gmail.com"</f>
        <v/>
      </c>
      <c r="AA1174">
        <f>UPPER(LEFT(C1174,1)&amp;MID(C1174,FIND(" ",C1174)+1,1)&amp;IF(LEN(C1174)-LEN(SUBSTITUTE(C1174," ",""))&gt;=2,MID(C1174,FIND(" ",C1174,FIND(" ",C1174)+1)+1,1),"X")&amp;TEXT(P1174,"YYMMDD")&amp;H1174&amp;RANDBETWEEN(0,9)&amp;RANDBETWEEN(0,9)&amp;CHAR(RANDBETWEEN(65,90))&amp;CHAR(RANDBETWEEN(65,90)))</f>
        <v/>
      </c>
    </row>
    <row r="1175" hidden="1">
      <c r="A1175" t="inlineStr">
        <is>
          <t>240300096</t>
        </is>
      </c>
      <c r="B1175" t="inlineStr">
        <is>
          <t>VEINTICINCOAVA</t>
        </is>
      </c>
      <c r="C1175" t="inlineStr">
        <is>
          <t>POOL DEL ANGEL / JOSÉ EDUARDO</t>
        </is>
      </c>
      <c r="D1175" t="inlineStr">
        <is>
          <t>Inscrito</t>
        </is>
      </c>
      <c r="E1175" t="inlineStr">
        <is>
          <t>Regular</t>
        </is>
      </c>
      <c r="G1175" t="inlineStr">
        <is>
          <t>Gastronomía</t>
        </is>
      </c>
      <c r="H1175" t="inlineStr">
        <is>
          <t>M</t>
        </is>
      </c>
      <c r="I1175" t="inlineStr">
        <is>
          <t>EXM</t>
        </is>
      </c>
      <c r="J1175" t="inlineStr">
        <is>
          <t>0</t>
        </is>
      </c>
      <c r="K1175" t="inlineStr">
        <is>
          <t>2024-07-30 10:18:28.374634</t>
        </is>
      </c>
      <c r="L1175">
        <f>MID(K1175,1,10)</f>
        <v/>
      </c>
      <c r="M1175" t="inlineStr">
        <is>
          <t>7.7</t>
        </is>
      </c>
      <c r="N1175" t="inlineStr">
        <is>
          <t>Centro de Bachillerato Tecnológico Industrial y de Servicios</t>
        </is>
      </c>
      <c r="P1175" s="1">
        <f>DATE(INT(RAND()*(2008 - 2006 + 1) + 2006), INT(RAND()*12 + 1), INT(RAND()*28 + 1))</f>
        <v/>
      </c>
      <c r="Q1175">
        <f>CHOOSE(RANDBETWEEN(1,2),"Si","No")</f>
        <v/>
      </c>
      <c r="R1175">
        <f>IF(Q1175="Si",CHOOSE(RANDBETWEEN(1,3),"Excelencia","Apoyo Académico","Excelencia"), " ")</f>
        <v/>
      </c>
      <c r="S1175">
        <f>RANDBETWEEN(100, 200)</f>
        <v/>
      </c>
      <c r="T1175">
        <f>CHOOSE(RANDBETWEEN(1,2),"Si","No")</f>
        <v/>
      </c>
      <c r="U1175">
        <f>CHOOSE(RANDBETWEEN(1,2),"Si","No")</f>
        <v/>
      </c>
      <c r="V1175">
        <f>IF(U1175="Si",CHOOSE(RANDBETWEEN(1,3),"Maya","Tzeltal","Náhuatl", "Misteco", "Otomí"), " ")</f>
        <v/>
      </c>
      <c r="W1175">
        <f>CHOOSE(RANDBETWEEN(1,2),"Si","No")</f>
        <v/>
      </c>
      <c r="X1175">
        <f>IF(W1175="Si",CHOOSE(RANDBETWEEN(1,3),"Motriz","Auditiva","Visual"), " ")</f>
        <v/>
      </c>
      <c r="Y1175">
        <f>TEXT(RANDBETWEEN(1000000000,9999999999), "0000000000")</f>
        <v/>
      </c>
      <c r="Z1175">
        <f>LOWER(LEFT(C1175,FIND(" ",C1175 &amp; " ")-1)) &amp; "." &amp; LOWER(MID(C1175, FIND(" ", C1175) + 1, FIND(" ", C1175 &amp; " ", FIND(" ", C1175)+ 1) - FIND(" ", C1175)-1)) &amp; "@gmail.com"</f>
        <v/>
      </c>
      <c r="AA1175">
        <f>UPPER(LEFT(C1175,1)&amp;MID(C1175,FIND(" ",C1175)+1,1)&amp;IF(LEN(C1175)-LEN(SUBSTITUTE(C1175," ",""))&gt;=2,MID(C1175,FIND(" ",C1175,FIND(" ",C1175)+1)+1,1),"X")&amp;TEXT(P1175,"YYMMDD")&amp;H1175&amp;RANDBETWEEN(0,9)&amp;RANDBETWEEN(0,9)&amp;CHAR(RANDBETWEEN(65,90))&amp;CHAR(RANDBETWEEN(65,90)))</f>
        <v/>
      </c>
    </row>
    <row r="1176" hidden="1">
      <c r="A1176" t="inlineStr">
        <is>
          <t>240300095</t>
        </is>
      </c>
      <c r="B1176" t="inlineStr">
        <is>
          <t>VEINTICINCOAVA</t>
        </is>
      </c>
      <c r="C1176" t="inlineStr">
        <is>
          <t>CASTILLO GUADARRAMA / VALERIA MIROZLAVA</t>
        </is>
      </c>
      <c r="D1176" t="inlineStr">
        <is>
          <t>Inscrito</t>
        </is>
      </c>
      <c r="E1176" t="inlineStr">
        <is>
          <t>Regular</t>
        </is>
      </c>
      <c r="G1176" t="inlineStr">
        <is>
          <t>Gastronomía</t>
        </is>
      </c>
      <c r="H1176" t="inlineStr">
        <is>
          <t>F</t>
        </is>
      </c>
      <c r="I1176" t="inlineStr">
        <is>
          <t>EXM</t>
        </is>
      </c>
      <c r="J1176" t="inlineStr">
        <is>
          <t>0</t>
        </is>
      </c>
      <c r="K1176" t="inlineStr">
        <is>
          <t>2024-07-30 10:18:16.110943</t>
        </is>
      </c>
      <c r="L1176">
        <f>MID(K1176,1,10)</f>
        <v/>
      </c>
      <c r="M1176" t="inlineStr">
        <is>
          <t>9.6</t>
        </is>
      </c>
      <c r="N1176" t="inlineStr">
        <is>
          <t xml:space="preserve">Conalep Temixco </t>
        </is>
      </c>
      <c r="P1176" s="1">
        <f>DATE(INT(RAND()*(2008 - 2006 + 1) + 2006), INT(RAND()*12 + 1), INT(RAND()*28 + 1))</f>
        <v/>
      </c>
      <c r="Q1176">
        <f>CHOOSE(RANDBETWEEN(1,2),"Si","No")</f>
        <v/>
      </c>
      <c r="R1176">
        <f>IF(Q1176="Si",CHOOSE(RANDBETWEEN(1,3),"Excelencia","Apoyo Académico","Excelencia"), " ")</f>
        <v/>
      </c>
      <c r="S1176">
        <f>RANDBETWEEN(100, 200)</f>
        <v/>
      </c>
      <c r="T1176">
        <f>CHOOSE(RANDBETWEEN(1,2),"Si","No")</f>
        <v/>
      </c>
      <c r="U1176">
        <f>CHOOSE(RANDBETWEEN(1,2),"Si","No")</f>
        <v/>
      </c>
      <c r="V1176">
        <f>IF(U1176="Si",CHOOSE(RANDBETWEEN(1,3),"Maya","Tzeltal","Náhuatl", "Misteco", "Otomí"), " ")</f>
        <v/>
      </c>
      <c r="W1176">
        <f>CHOOSE(RANDBETWEEN(1,2),"Si","No")</f>
        <v/>
      </c>
      <c r="X1176">
        <f>IF(W1176="Si",CHOOSE(RANDBETWEEN(1,3),"Motriz","Auditiva","Visual"), " ")</f>
        <v/>
      </c>
      <c r="Y1176">
        <f>TEXT(RANDBETWEEN(1000000000,9999999999), "0000000000")</f>
        <v/>
      </c>
      <c r="Z1176">
        <f>LOWER(LEFT(C1176,FIND(" ",C1176 &amp; " ")-1)) &amp; "." &amp; LOWER(MID(C1176, FIND(" ", C1176) + 1, FIND(" ", C1176 &amp; " ", FIND(" ", C1176)+ 1) - FIND(" ", C1176)-1)) &amp; "@gmail.com"</f>
        <v/>
      </c>
      <c r="AA1176">
        <f>UPPER(LEFT(C1176,1)&amp;MID(C1176,FIND(" ",C1176)+1,1)&amp;IF(LEN(C1176)-LEN(SUBSTITUTE(C1176," ",""))&gt;=2,MID(C1176,FIND(" ",C1176,FIND(" ",C1176)+1)+1,1),"X")&amp;TEXT(P1176,"YYMMDD")&amp;H1176&amp;RANDBETWEEN(0,9)&amp;RANDBETWEEN(0,9)&amp;CHAR(RANDBETWEEN(65,90))&amp;CHAR(RANDBETWEEN(65,90)))</f>
        <v/>
      </c>
    </row>
    <row r="1177" hidden="1">
      <c r="A1177" t="inlineStr">
        <is>
          <t>240300094</t>
        </is>
      </c>
      <c r="B1177" t="inlineStr">
        <is>
          <t>VEINTICINCOAVA</t>
        </is>
      </c>
      <c r="C1177" t="inlineStr">
        <is>
          <t>CASTILLO HERNANDEZ / JESÚS DANIEL</t>
        </is>
      </c>
      <c r="D1177" t="inlineStr">
        <is>
          <t>Inscrito</t>
        </is>
      </c>
      <c r="E1177" t="inlineStr">
        <is>
          <t>Regular</t>
        </is>
      </c>
      <c r="G1177" t="inlineStr">
        <is>
          <t>Gastronomía</t>
        </is>
      </c>
      <c r="H1177" t="inlineStr">
        <is>
          <t>M</t>
        </is>
      </c>
      <c r="I1177" t="inlineStr">
        <is>
          <t>EXM</t>
        </is>
      </c>
      <c r="J1177" t="inlineStr">
        <is>
          <t>0</t>
        </is>
      </c>
      <c r="K1177" t="inlineStr">
        <is>
          <t>2024-07-30 10:18:12.267302</t>
        </is>
      </c>
      <c r="L1177">
        <f>MID(K1177,1,10)</f>
        <v/>
      </c>
      <c r="M1177" t="inlineStr">
        <is>
          <t>8</t>
        </is>
      </c>
      <c r="N1177" t="inlineStr">
        <is>
          <t xml:space="preserve">Bachillerato tecnológico del centro educativo y cultural Morelos </t>
        </is>
      </c>
      <c r="P1177" s="1">
        <f>DATE(INT(RAND()*(2008 - 2006 + 1) + 2006), INT(RAND()*12 + 1), INT(RAND()*28 + 1))</f>
        <v/>
      </c>
      <c r="Q1177">
        <f>CHOOSE(RANDBETWEEN(1,2),"Si","No")</f>
        <v/>
      </c>
      <c r="R1177">
        <f>IF(Q1177="Si",CHOOSE(RANDBETWEEN(1,3),"Excelencia","Apoyo Académico","Excelencia"), " ")</f>
        <v/>
      </c>
      <c r="S1177">
        <f>RANDBETWEEN(100, 200)</f>
        <v/>
      </c>
      <c r="T1177">
        <f>CHOOSE(RANDBETWEEN(1,2),"Si","No")</f>
        <v/>
      </c>
      <c r="U1177">
        <f>CHOOSE(RANDBETWEEN(1,2),"Si","No")</f>
        <v/>
      </c>
      <c r="V1177">
        <f>IF(U1177="Si",CHOOSE(RANDBETWEEN(1,3),"Maya","Tzeltal","Náhuatl", "Misteco", "Otomí"), " ")</f>
        <v/>
      </c>
      <c r="W1177">
        <f>CHOOSE(RANDBETWEEN(1,2),"Si","No")</f>
        <v/>
      </c>
      <c r="X1177">
        <f>IF(W1177="Si",CHOOSE(RANDBETWEEN(1,3),"Motriz","Auditiva","Visual"), " ")</f>
        <v/>
      </c>
      <c r="Y1177">
        <f>TEXT(RANDBETWEEN(1000000000,9999999999), "0000000000")</f>
        <v/>
      </c>
      <c r="Z1177">
        <f>LOWER(LEFT(C1177,FIND(" ",C1177 &amp; " ")-1)) &amp; "." &amp; LOWER(MID(C1177, FIND(" ", C1177) + 1, FIND(" ", C1177 &amp; " ", FIND(" ", C1177)+ 1) - FIND(" ", C1177)-1)) &amp; "@gmail.com"</f>
        <v/>
      </c>
      <c r="AA1177">
        <f>UPPER(LEFT(C1177,1)&amp;MID(C1177,FIND(" ",C1177)+1,1)&amp;IF(LEN(C1177)-LEN(SUBSTITUTE(C1177," ",""))&gt;=2,MID(C1177,FIND(" ",C1177,FIND(" ",C1177)+1)+1,1),"X")&amp;TEXT(P1177,"YYMMDD")&amp;H1177&amp;RANDBETWEEN(0,9)&amp;RANDBETWEEN(0,9)&amp;CHAR(RANDBETWEEN(65,90))&amp;CHAR(RANDBETWEEN(65,90)))</f>
        <v/>
      </c>
    </row>
    <row r="1178" hidden="1">
      <c r="A1178" t="inlineStr">
        <is>
          <t>240300093</t>
        </is>
      </c>
      <c r="B1178" t="inlineStr">
        <is>
          <t>VEINTICINCOAVA</t>
        </is>
      </c>
      <c r="C1178" t="inlineStr">
        <is>
          <t>HERNÁNDEZ CHAN / MICHELLE ALEJANDRA</t>
        </is>
      </c>
      <c r="D1178" t="inlineStr">
        <is>
          <t>Inscrito</t>
        </is>
      </c>
      <c r="E1178" t="inlineStr">
        <is>
          <t>Regular</t>
        </is>
      </c>
      <c r="G1178" t="inlineStr">
        <is>
          <t>Gastronomía</t>
        </is>
      </c>
      <c r="H1178" t="inlineStr">
        <is>
          <t>F</t>
        </is>
      </c>
      <c r="I1178" t="inlineStr">
        <is>
          <t>EXM</t>
        </is>
      </c>
      <c r="J1178" t="inlineStr">
        <is>
          <t>0</t>
        </is>
      </c>
      <c r="K1178" t="inlineStr">
        <is>
          <t>2024-07-30 10:00:49.480603</t>
        </is>
      </c>
      <c r="L1178">
        <f>MID(K1178,1,10)</f>
        <v/>
      </c>
      <c r="M1178" t="inlineStr">
        <is>
          <t>9.4</t>
        </is>
      </c>
      <c r="N1178" t="inlineStr">
        <is>
          <t>Colegio Nacional de Educación Profesional Técnica</t>
        </is>
      </c>
      <c r="P1178" s="1">
        <f>DATE(INT(RAND()*(2008 - 2006 + 1) + 2006), INT(RAND()*12 + 1), INT(RAND()*28 + 1))</f>
        <v/>
      </c>
      <c r="Q1178">
        <f>CHOOSE(RANDBETWEEN(1,2),"Si","No")</f>
        <v/>
      </c>
      <c r="R1178">
        <f>IF(Q1178="Si",CHOOSE(RANDBETWEEN(1,3),"Excelencia","Apoyo Académico","Excelencia"), " ")</f>
        <v/>
      </c>
      <c r="S1178">
        <f>RANDBETWEEN(100, 200)</f>
        <v/>
      </c>
      <c r="T1178">
        <f>CHOOSE(RANDBETWEEN(1,2),"Si","No")</f>
        <v/>
      </c>
      <c r="U1178">
        <f>CHOOSE(RANDBETWEEN(1,2),"Si","No")</f>
        <v/>
      </c>
      <c r="V1178">
        <f>IF(U1178="Si",CHOOSE(RANDBETWEEN(1,3),"Maya","Tzeltal","Náhuatl", "Misteco", "Otomí"), " ")</f>
        <v/>
      </c>
      <c r="W1178">
        <f>CHOOSE(RANDBETWEEN(1,2),"Si","No")</f>
        <v/>
      </c>
      <c r="X1178">
        <f>IF(W1178="Si",CHOOSE(RANDBETWEEN(1,3),"Motriz","Auditiva","Visual"), " ")</f>
        <v/>
      </c>
      <c r="Y1178">
        <f>TEXT(RANDBETWEEN(1000000000,9999999999), "0000000000")</f>
        <v/>
      </c>
      <c r="Z1178">
        <f>LOWER(LEFT(C1178,FIND(" ",C1178 &amp; " ")-1)) &amp; "." &amp; LOWER(MID(C1178, FIND(" ", C1178) + 1, FIND(" ", C1178 &amp; " ", FIND(" ", C1178)+ 1) - FIND(" ", C1178)-1)) &amp; "@gmail.com"</f>
        <v/>
      </c>
      <c r="AA1178">
        <f>UPPER(LEFT(C1178,1)&amp;MID(C1178,FIND(" ",C1178)+1,1)&amp;IF(LEN(C1178)-LEN(SUBSTITUTE(C1178," ",""))&gt;=2,MID(C1178,FIND(" ",C1178,FIND(" ",C1178)+1)+1,1),"X")&amp;TEXT(P1178,"YYMMDD")&amp;H1178&amp;RANDBETWEEN(0,9)&amp;RANDBETWEEN(0,9)&amp;CHAR(RANDBETWEEN(65,90))&amp;CHAR(RANDBETWEEN(65,90)))</f>
        <v/>
      </c>
    </row>
    <row r="1179" hidden="1">
      <c r="A1179" t="inlineStr">
        <is>
          <t>240300092</t>
        </is>
      </c>
      <c r="B1179" t="inlineStr">
        <is>
          <t>VEINTICINCOAVA</t>
        </is>
      </c>
      <c r="C1179" t="inlineStr">
        <is>
          <t>CORONA CHAY / VICTOR ISIDRO</t>
        </is>
      </c>
      <c r="D1179" t="inlineStr">
        <is>
          <t>Inscrito</t>
        </is>
      </c>
      <c r="E1179" t="inlineStr">
        <is>
          <t>Regular</t>
        </is>
      </c>
      <c r="G1179" t="inlineStr">
        <is>
          <t>Gastronomía</t>
        </is>
      </c>
      <c r="H1179" t="inlineStr">
        <is>
          <t>M</t>
        </is>
      </c>
      <c r="I1179" t="inlineStr">
        <is>
          <t>EXM</t>
        </is>
      </c>
      <c r="J1179" t="inlineStr">
        <is>
          <t>0</t>
        </is>
      </c>
      <c r="K1179" t="inlineStr">
        <is>
          <t>2024-07-30 09:41:56.382727</t>
        </is>
      </c>
      <c r="L1179">
        <f>MID(K1179,1,10)</f>
        <v/>
      </c>
      <c r="M1179" t="inlineStr">
        <is>
          <t>9.5</t>
        </is>
      </c>
      <c r="N1179" t="inlineStr">
        <is>
          <t>Colegio de Estudios Científicos y Tecnológicos del Estado de Quintana Roo</t>
        </is>
      </c>
      <c r="P1179" s="1">
        <f>DATE(INT(RAND()*(2008 - 2006 + 1) + 2006), INT(RAND()*12 + 1), INT(RAND()*28 + 1))</f>
        <v/>
      </c>
      <c r="Q1179">
        <f>CHOOSE(RANDBETWEEN(1,2),"Si","No")</f>
        <v/>
      </c>
      <c r="R1179">
        <f>IF(Q1179="Si",CHOOSE(RANDBETWEEN(1,3),"Excelencia","Apoyo Académico","Excelencia"), " ")</f>
        <v/>
      </c>
      <c r="S1179">
        <f>RANDBETWEEN(100, 200)</f>
        <v/>
      </c>
      <c r="T1179">
        <f>CHOOSE(RANDBETWEEN(1,2),"Si","No")</f>
        <v/>
      </c>
      <c r="U1179">
        <f>CHOOSE(RANDBETWEEN(1,2),"Si","No")</f>
        <v/>
      </c>
      <c r="V1179">
        <f>IF(U1179="Si",CHOOSE(RANDBETWEEN(1,3),"Maya","Tzeltal","Náhuatl", "Misteco", "Otomí"), " ")</f>
        <v/>
      </c>
      <c r="W1179">
        <f>CHOOSE(RANDBETWEEN(1,2),"Si","No")</f>
        <v/>
      </c>
      <c r="X1179">
        <f>IF(W1179="Si",CHOOSE(RANDBETWEEN(1,3),"Motriz","Auditiva","Visual"), " ")</f>
        <v/>
      </c>
      <c r="Y1179">
        <f>TEXT(RANDBETWEEN(1000000000,9999999999), "0000000000")</f>
        <v/>
      </c>
      <c r="Z1179">
        <f>LOWER(LEFT(C1179,FIND(" ",C1179 &amp; " ")-1)) &amp; "." &amp; LOWER(MID(C1179, FIND(" ", C1179) + 1, FIND(" ", C1179 &amp; " ", FIND(" ", C1179)+ 1) - FIND(" ", C1179)-1)) &amp; "@gmail.com"</f>
        <v/>
      </c>
      <c r="AA1179">
        <f>UPPER(LEFT(C1179,1)&amp;MID(C1179,FIND(" ",C1179)+1,1)&amp;IF(LEN(C1179)-LEN(SUBSTITUTE(C1179," ",""))&gt;=2,MID(C1179,FIND(" ",C1179,FIND(" ",C1179)+1)+1,1),"X")&amp;TEXT(P1179,"YYMMDD")&amp;H1179&amp;RANDBETWEEN(0,9)&amp;RANDBETWEEN(0,9)&amp;CHAR(RANDBETWEEN(65,90))&amp;CHAR(RANDBETWEEN(65,90)))</f>
        <v/>
      </c>
    </row>
    <row r="1180" hidden="1">
      <c r="A1180" t="inlineStr">
        <is>
          <t>240300091</t>
        </is>
      </c>
      <c r="B1180" t="inlineStr">
        <is>
          <t>VEINTICINCOAVA</t>
        </is>
      </c>
      <c r="C1180" t="inlineStr">
        <is>
          <t>MARTINEZ HUCHIN / MICHELLE GUADALUPE</t>
        </is>
      </c>
      <c r="D1180" t="inlineStr">
        <is>
          <t>Inscrito</t>
        </is>
      </c>
      <c r="E1180" t="inlineStr">
        <is>
          <t>Regular</t>
        </is>
      </c>
      <c r="G1180" t="inlineStr">
        <is>
          <t>Gastronomía</t>
        </is>
      </c>
      <c r="H1180" t="inlineStr">
        <is>
          <t>F</t>
        </is>
      </c>
      <c r="I1180" t="inlineStr">
        <is>
          <t>EXM</t>
        </is>
      </c>
      <c r="J1180" t="inlineStr">
        <is>
          <t>0</t>
        </is>
      </c>
      <c r="K1180" t="inlineStr">
        <is>
          <t>2024-07-30 09:24:28.185495</t>
        </is>
      </c>
      <c r="L1180">
        <f>MID(K1180,1,10)</f>
        <v/>
      </c>
      <c r="M1180" t="inlineStr">
        <is>
          <t>8.2</t>
        </is>
      </c>
      <c r="N1180" t="inlineStr">
        <is>
          <t>COLEGIO DE EDUCACION PROFESIONAL TECNICA (PLANTEL CANCÙN IV)</t>
        </is>
      </c>
      <c r="P1180" s="1">
        <f>DATE(INT(RAND()*(2008 - 2006 + 1) + 2006), INT(RAND()*12 + 1), INT(RAND()*28 + 1))</f>
        <v/>
      </c>
      <c r="Q1180">
        <f>CHOOSE(RANDBETWEEN(1,2),"Si","No")</f>
        <v/>
      </c>
      <c r="R1180">
        <f>IF(Q1180="Si",CHOOSE(RANDBETWEEN(1,3),"Excelencia","Apoyo Académico","Excelencia"), " ")</f>
        <v/>
      </c>
      <c r="S1180">
        <f>RANDBETWEEN(100, 200)</f>
        <v/>
      </c>
      <c r="T1180">
        <f>CHOOSE(RANDBETWEEN(1,2),"Si","No")</f>
        <v/>
      </c>
      <c r="U1180">
        <f>CHOOSE(RANDBETWEEN(1,2),"Si","No")</f>
        <v/>
      </c>
      <c r="V1180">
        <f>IF(U1180="Si",CHOOSE(RANDBETWEEN(1,3),"Maya","Tzeltal","Náhuatl", "Misteco", "Otomí"), " ")</f>
        <v/>
      </c>
      <c r="W1180">
        <f>CHOOSE(RANDBETWEEN(1,2),"Si","No")</f>
        <v/>
      </c>
      <c r="X1180">
        <f>IF(W1180="Si",CHOOSE(RANDBETWEEN(1,3),"Motriz","Auditiva","Visual"), " ")</f>
        <v/>
      </c>
      <c r="Y1180">
        <f>TEXT(RANDBETWEEN(1000000000,9999999999), "0000000000")</f>
        <v/>
      </c>
      <c r="Z1180">
        <f>LOWER(LEFT(C1180,FIND(" ",C1180 &amp; " ")-1)) &amp; "." &amp; LOWER(MID(C1180, FIND(" ", C1180) + 1, FIND(" ", C1180 &amp; " ", FIND(" ", C1180)+ 1) - FIND(" ", C1180)-1)) &amp; "@gmail.com"</f>
        <v/>
      </c>
      <c r="AA1180">
        <f>UPPER(LEFT(C1180,1)&amp;MID(C1180,FIND(" ",C1180)+1,1)&amp;IF(LEN(C1180)-LEN(SUBSTITUTE(C1180," ",""))&gt;=2,MID(C1180,FIND(" ",C1180,FIND(" ",C1180)+1)+1,1),"X")&amp;TEXT(P1180,"YYMMDD")&amp;H1180&amp;RANDBETWEEN(0,9)&amp;RANDBETWEEN(0,9)&amp;CHAR(RANDBETWEEN(65,90))&amp;CHAR(RANDBETWEEN(65,90)))</f>
        <v/>
      </c>
    </row>
    <row r="1181" hidden="1">
      <c r="A1181" t="inlineStr">
        <is>
          <t>240300090</t>
        </is>
      </c>
      <c r="B1181" t="inlineStr">
        <is>
          <t>VEINTICINCOAVA</t>
        </is>
      </c>
      <c r="C1181" t="inlineStr">
        <is>
          <t>ROMERO SOLÍS / CAROLINA</t>
        </is>
      </c>
      <c r="D1181" t="inlineStr">
        <is>
          <t>Inscrito</t>
        </is>
      </c>
      <c r="E1181" t="inlineStr">
        <is>
          <t>Regular</t>
        </is>
      </c>
      <c r="G1181" t="inlineStr">
        <is>
          <t>Gastronomía</t>
        </is>
      </c>
      <c r="H1181" t="inlineStr">
        <is>
          <t>F</t>
        </is>
      </c>
      <c r="I1181" t="inlineStr">
        <is>
          <t>EXM</t>
        </is>
      </c>
      <c r="J1181" t="inlineStr">
        <is>
          <t>0</t>
        </is>
      </c>
      <c r="K1181" t="inlineStr">
        <is>
          <t>2024-07-30 09:24:24.690253</t>
        </is>
      </c>
      <c r="L1181">
        <f>MID(K1181,1,10)</f>
        <v/>
      </c>
      <c r="M1181" t="inlineStr">
        <is>
          <t>7.2</t>
        </is>
      </c>
      <c r="N1181" t="inlineStr">
        <is>
          <t>Colegio de Bachilleres del Estado de Quintana Roo</t>
        </is>
      </c>
      <c r="P1181" s="1">
        <f>DATE(INT(RAND()*(2008 - 2006 + 1) + 2006), INT(RAND()*12 + 1), INT(RAND()*28 + 1))</f>
        <v/>
      </c>
      <c r="Q1181">
        <f>CHOOSE(RANDBETWEEN(1,2),"Si","No")</f>
        <v/>
      </c>
      <c r="R1181">
        <f>IF(Q1181="Si",CHOOSE(RANDBETWEEN(1,3),"Excelencia","Apoyo Académico","Excelencia"), " ")</f>
        <v/>
      </c>
      <c r="S1181">
        <f>RANDBETWEEN(100, 200)</f>
        <v/>
      </c>
      <c r="T1181">
        <f>CHOOSE(RANDBETWEEN(1,2),"Si","No")</f>
        <v/>
      </c>
      <c r="U1181">
        <f>CHOOSE(RANDBETWEEN(1,2),"Si","No")</f>
        <v/>
      </c>
      <c r="V1181">
        <f>IF(U1181="Si",CHOOSE(RANDBETWEEN(1,3),"Maya","Tzeltal","Náhuatl", "Misteco", "Otomí"), " ")</f>
        <v/>
      </c>
      <c r="W1181">
        <f>CHOOSE(RANDBETWEEN(1,2),"Si","No")</f>
        <v/>
      </c>
      <c r="X1181">
        <f>IF(W1181="Si",CHOOSE(RANDBETWEEN(1,3),"Motriz","Auditiva","Visual"), " ")</f>
        <v/>
      </c>
      <c r="Y1181">
        <f>TEXT(RANDBETWEEN(1000000000,9999999999), "0000000000")</f>
        <v/>
      </c>
      <c r="Z1181">
        <f>LOWER(LEFT(C1181,FIND(" ",C1181 &amp; " ")-1)) &amp; "." &amp; LOWER(MID(C1181, FIND(" ", C1181) + 1, FIND(" ", C1181 &amp; " ", FIND(" ", C1181)+ 1) - FIND(" ", C1181)-1)) &amp; "@gmail.com"</f>
        <v/>
      </c>
      <c r="AA1181">
        <f>UPPER(LEFT(C1181,1)&amp;MID(C1181,FIND(" ",C1181)+1,1)&amp;IF(LEN(C1181)-LEN(SUBSTITUTE(C1181," ",""))&gt;=2,MID(C1181,FIND(" ",C1181,FIND(" ",C1181)+1)+1,1),"X")&amp;TEXT(P1181,"YYMMDD")&amp;H1181&amp;RANDBETWEEN(0,9)&amp;RANDBETWEEN(0,9)&amp;CHAR(RANDBETWEEN(65,90))&amp;CHAR(RANDBETWEEN(65,90)))</f>
        <v/>
      </c>
    </row>
    <row r="1182" hidden="1">
      <c r="A1182" t="inlineStr">
        <is>
          <t>240300089</t>
        </is>
      </c>
      <c r="B1182" t="inlineStr">
        <is>
          <t>VEINTICINCOAVA</t>
        </is>
      </c>
      <c r="C1182" t="inlineStr">
        <is>
          <t>SERRANO ITZA / PAMELA</t>
        </is>
      </c>
      <c r="D1182" t="inlineStr">
        <is>
          <t>Inscrito</t>
        </is>
      </c>
      <c r="E1182" t="inlineStr">
        <is>
          <t>Regular</t>
        </is>
      </c>
      <c r="G1182" t="inlineStr">
        <is>
          <t>Gastronomía</t>
        </is>
      </c>
      <c r="H1182" t="inlineStr">
        <is>
          <t>F</t>
        </is>
      </c>
      <c r="I1182" t="inlineStr">
        <is>
          <t>EXM</t>
        </is>
      </c>
      <c r="J1182" t="inlineStr">
        <is>
          <t>0</t>
        </is>
      </c>
      <c r="K1182" t="inlineStr">
        <is>
          <t>2024-07-30 09:23:35.274039</t>
        </is>
      </c>
      <c r="L1182">
        <f>MID(K1182,1,10)</f>
        <v/>
      </c>
      <c r="M1182" t="inlineStr">
        <is>
          <t>7.9</t>
        </is>
      </c>
      <c r="N1182" t="inlineStr">
        <is>
          <t>Centro de Bachillerato Tecnológico Industrial y de Servicios</t>
        </is>
      </c>
      <c r="P1182" s="1">
        <f>DATE(INT(RAND()*(2008 - 2006 + 1) + 2006), INT(RAND()*12 + 1), INT(RAND()*28 + 1))</f>
        <v/>
      </c>
      <c r="Q1182">
        <f>CHOOSE(RANDBETWEEN(1,2),"Si","No")</f>
        <v/>
      </c>
      <c r="R1182">
        <f>IF(Q1182="Si",CHOOSE(RANDBETWEEN(1,3),"Excelencia","Apoyo Académico","Excelencia"), " ")</f>
        <v/>
      </c>
      <c r="S1182">
        <f>RANDBETWEEN(100, 200)</f>
        <v/>
      </c>
      <c r="T1182">
        <f>CHOOSE(RANDBETWEEN(1,2),"Si","No")</f>
        <v/>
      </c>
      <c r="U1182">
        <f>CHOOSE(RANDBETWEEN(1,2),"Si","No")</f>
        <v/>
      </c>
      <c r="V1182">
        <f>IF(U1182="Si",CHOOSE(RANDBETWEEN(1,3),"Maya","Tzeltal","Náhuatl", "Misteco", "Otomí"), " ")</f>
        <v/>
      </c>
      <c r="W1182">
        <f>CHOOSE(RANDBETWEEN(1,2),"Si","No")</f>
        <v/>
      </c>
      <c r="X1182">
        <f>IF(W1182="Si",CHOOSE(RANDBETWEEN(1,3),"Motriz","Auditiva","Visual"), " ")</f>
        <v/>
      </c>
      <c r="Y1182">
        <f>TEXT(RANDBETWEEN(1000000000,9999999999), "0000000000")</f>
        <v/>
      </c>
      <c r="Z1182">
        <f>LOWER(LEFT(C1182,FIND(" ",C1182 &amp; " ")-1)) &amp; "." &amp; LOWER(MID(C1182, FIND(" ", C1182) + 1, FIND(" ", C1182 &amp; " ", FIND(" ", C1182)+ 1) - FIND(" ", C1182)-1)) &amp; "@gmail.com"</f>
        <v/>
      </c>
      <c r="AA1182">
        <f>UPPER(LEFT(C1182,1)&amp;MID(C1182,FIND(" ",C1182)+1,1)&amp;IF(LEN(C1182)-LEN(SUBSTITUTE(C1182," ",""))&gt;=2,MID(C1182,FIND(" ",C1182,FIND(" ",C1182)+1)+1,1),"X")&amp;TEXT(P1182,"YYMMDD")&amp;H1182&amp;RANDBETWEEN(0,9)&amp;RANDBETWEEN(0,9)&amp;CHAR(RANDBETWEEN(65,90))&amp;CHAR(RANDBETWEEN(65,90)))</f>
        <v/>
      </c>
    </row>
    <row r="1183" hidden="1">
      <c r="A1183" t="inlineStr">
        <is>
          <t>240300088</t>
        </is>
      </c>
      <c r="B1183" t="inlineStr">
        <is>
          <t>VEINTICINCOAVA</t>
        </is>
      </c>
      <c r="C1183" t="inlineStr">
        <is>
          <t>MADERA BURGOS / EMMA DALAY</t>
        </is>
      </c>
      <c r="D1183" t="inlineStr">
        <is>
          <t>Inscrito</t>
        </is>
      </c>
      <c r="E1183" t="inlineStr">
        <is>
          <t>Regular</t>
        </is>
      </c>
      <c r="G1183" t="inlineStr">
        <is>
          <t>Gastronomía</t>
        </is>
      </c>
      <c r="H1183" t="inlineStr">
        <is>
          <t>F</t>
        </is>
      </c>
      <c r="I1183" t="inlineStr">
        <is>
          <t>EXM</t>
        </is>
      </c>
      <c r="J1183" t="inlineStr">
        <is>
          <t>0</t>
        </is>
      </c>
      <c r="K1183" t="inlineStr">
        <is>
          <t>2024-07-30 09:23:33.322806</t>
        </is>
      </c>
      <c r="L1183">
        <f>MID(K1183,1,10)</f>
        <v/>
      </c>
      <c r="M1183" t="inlineStr">
        <is>
          <t>8.3</t>
        </is>
      </c>
      <c r="N1183" t="inlineStr">
        <is>
          <t>Colegio Nacional de Educación Profesional Técnica, Conalep 1</t>
        </is>
      </c>
      <c r="P1183" s="1">
        <f>DATE(INT(RAND()*(2008 - 2006 + 1) + 2006), INT(RAND()*12 + 1), INT(RAND()*28 + 1))</f>
        <v/>
      </c>
      <c r="Q1183">
        <f>CHOOSE(RANDBETWEEN(1,2),"Si","No")</f>
        <v/>
      </c>
      <c r="R1183">
        <f>IF(Q1183="Si",CHOOSE(RANDBETWEEN(1,3),"Excelencia","Apoyo Académico","Excelencia"), " ")</f>
        <v/>
      </c>
      <c r="S1183">
        <f>RANDBETWEEN(100, 200)</f>
        <v/>
      </c>
      <c r="T1183">
        <f>CHOOSE(RANDBETWEEN(1,2),"Si","No")</f>
        <v/>
      </c>
      <c r="U1183">
        <f>CHOOSE(RANDBETWEEN(1,2),"Si","No")</f>
        <v/>
      </c>
      <c r="V1183">
        <f>IF(U1183="Si",CHOOSE(RANDBETWEEN(1,3),"Maya","Tzeltal","Náhuatl", "Misteco", "Otomí"), " ")</f>
        <v/>
      </c>
      <c r="W1183">
        <f>CHOOSE(RANDBETWEEN(1,2),"Si","No")</f>
        <v/>
      </c>
      <c r="X1183">
        <f>IF(W1183="Si",CHOOSE(RANDBETWEEN(1,3),"Motriz","Auditiva","Visual"), " ")</f>
        <v/>
      </c>
      <c r="Y1183">
        <f>TEXT(RANDBETWEEN(1000000000,9999999999), "0000000000")</f>
        <v/>
      </c>
      <c r="Z1183">
        <f>LOWER(LEFT(C1183,FIND(" ",C1183 &amp; " ")-1)) &amp; "." &amp; LOWER(MID(C1183, FIND(" ", C1183) + 1, FIND(" ", C1183 &amp; " ", FIND(" ", C1183)+ 1) - FIND(" ", C1183)-1)) &amp; "@gmail.com"</f>
        <v/>
      </c>
      <c r="AA1183">
        <f>UPPER(LEFT(C1183,1)&amp;MID(C1183,FIND(" ",C1183)+1,1)&amp;IF(LEN(C1183)-LEN(SUBSTITUTE(C1183," ",""))&gt;=2,MID(C1183,FIND(" ",C1183,FIND(" ",C1183)+1)+1,1),"X")&amp;TEXT(P1183,"YYMMDD")&amp;H1183&amp;RANDBETWEEN(0,9)&amp;RANDBETWEEN(0,9)&amp;CHAR(RANDBETWEEN(65,90))&amp;CHAR(RANDBETWEEN(65,90)))</f>
        <v/>
      </c>
    </row>
    <row r="1184" hidden="1">
      <c r="A1184" t="inlineStr">
        <is>
          <t>240300087</t>
        </is>
      </c>
      <c r="B1184" t="inlineStr">
        <is>
          <t>VEINTICINCOAVA</t>
        </is>
      </c>
      <c r="C1184" t="inlineStr">
        <is>
          <t>MOO MAY / JESUS EDUARDO</t>
        </is>
      </c>
      <c r="D1184" t="inlineStr">
        <is>
          <t>Inscrito</t>
        </is>
      </c>
      <c r="E1184" t="inlineStr">
        <is>
          <t>Regular</t>
        </is>
      </c>
      <c r="G1184" t="inlineStr">
        <is>
          <t>Gastronomía</t>
        </is>
      </c>
      <c r="H1184" t="inlineStr">
        <is>
          <t>M</t>
        </is>
      </c>
      <c r="I1184" t="inlineStr">
        <is>
          <t>EXM</t>
        </is>
      </c>
      <c r="J1184" t="inlineStr">
        <is>
          <t>0</t>
        </is>
      </c>
      <c r="K1184" t="inlineStr">
        <is>
          <t>2024-07-30 09:23:31.336956</t>
        </is>
      </c>
      <c r="L1184">
        <f>MID(K1184,1,10)</f>
        <v/>
      </c>
      <c r="M1184" t="inlineStr">
        <is>
          <t>8.5</t>
        </is>
      </c>
      <c r="N1184" t="inlineStr">
        <is>
          <t>CBTIS 111</t>
        </is>
      </c>
      <c r="P1184" s="1">
        <f>DATE(INT(RAND()*(2008 - 2006 + 1) + 2006), INT(RAND()*12 + 1), INT(RAND()*28 + 1))</f>
        <v/>
      </c>
      <c r="Q1184">
        <f>CHOOSE(RANDBETWEEN(1,2),"Si","No")</f>
        <v/>
      </c>
      <c r="R1184">
        <f>IF(Q1184="Si",CHOOSE(RANDBETWEEN(1,3),"Excelencia","Apoyo Académico","Excelencia"), " ")</f>
        <v/>
      </c>
      <c r="S1184">
        <f>RANDBETWEEN(100, 200)</f>
        <v/>
      </c>
      <c r="T1184">
        <f>CHOOSE(RANDBETWEEN(1,2),"Si","No")</f>
        <v/>
      </c>
      <c r="U1184">
        <f>CHOOSE(RANDBETWEEN(1,2),"Si","No")</f>
        <v/>
      </c>
      <c r="V1184">
        <f>IF(U1184="Si",CHOOSE(RANDBETWEEN(1,3),"Maya","Tzeltal","Náhuatl", "Misteco", "Otomí"), " ")</f>
        <v/>
      </c>
      <c r="W1184">
        <f>CHOOSE(RANDBETWEEN(1,2),"Si","No")</f>
        <v/>
      </c>
      <c r="X1184">
        <f>IF(W1184="Si",CHOOSE(RANDBETWEEN(1,3),"Motriz","Auditiva","Visual"), " ")</f>
        <v/>
      </c>
      <c r="Y1184">
        <f>TEXT(RANDBETWEEN(1000000000,9999999999), "0000000000")</f>
        <v/>
      </c>
      <c r="Z1184">
        <f>LOWER(LEFT(C1184,FIND(" ",C1184 &amp; " ")-1)) &amp; "." &amp; LOWER(MID(C1184, FIND(" ", C1184) + 1, FIND(" ", C1184 &amp; " ", FIND(" ", C1184)+ 1) - FIND(" ", C1184)-1)) &amp; "@gmail.com"</f>
        <v/>
      </c>
      <c r="AA1184">
        <f>UPPER(LEFT(C1184,1)&amp;MID(C1184,FIND(" ",C1184)+1,1)&amp;IF(LEN(C1184)-LEN(SUBSTITUTE(C1184," ",""))&gt;=2,MID(C1184,FIND(" ",C1184,FIND(" ",C1184)+1)+1,1),"X")&amp;TEXT(P1184,"YYMMDD")&amp;H1184&amp;RANDBETWEEN(0,9)&amp;RANDBETWEEN(0,9)&amp;CHAR(RANDBETWEEN(65,90))&amp;CHAR(RANDBETWEEN(65,90)))</f>
        <v/>
      </c>
    </row>
    <row r="1185" hidden="1">
      <c r="A1185" t="inlineStr">
        <is>
          <t>240300086</t>
        </is>
      </c>
      <c r="B1185" t="inlineStr">
        <is>
          <t>VEINTICINCOAVA</t>
        </is>
      </c>
      <c r="C1185" t="inlineStr">
        <is>
          <t>MARANA GRANERO / MANUEL</t>
        </is>
      </c>
      <c r="D1185" t="inlineStr">
        <is>
          <t>Inscrito</t>
        </is>
      </c>
      <c r="E1185" t="inlineStr">
        <is>
          <t>Regular</t>
        </is>
      </c>
      <c r="G1185" t="inlineStr">
        <is>
          <t>Gastronomía</t>
        </is>
      </c>
      <c r="H1185" t="inlineStr">
        <is>
          <t>M</t>
        </is>
      </c>
      <c r="I1185" t="inlineStr">
        <is>
          <t>EXM</t>
        </is>
      </c>
      <c r="J1185" t="inlineStr">
        <is>
          <t>0</t>
        </is>
      </c>
      <c r="K1185" t="inlineStr">
        <is>
          <t>2024-07-30 09:23:30.471192</t>
        </is>
      </c>
      <c r="L1185">
        <f>MID(K1185,1,10)</f>
        <v/>
      </c>
      <c r="M1185" t="inlineStr">
        <is>
          <t>8.7</t>
        </is>
      </c>
      <c r="N1185" t="inlineStr">
        <is>
          <t>Bachillerato Unid</t>
        </is>
      </c>
      <c r="P1185" s="1">
        <f>DATE(INT(RAND()*(2008 - 2006 + 1) + 2006), INT(RAND()*12 + 1), INT(RAND()*28 + 1))</f>
        <v/>
      </c>
      <c r="Q1185">
        <f>CHOOSE(RANDBETWEEN(1,2),"Si","No")</f>
        <v/>
      </c>
      <c r="R1185">
        <f>IF(Q1185="Si",CHOOSE(RANDBETWEEN(1,3),"Excelencia","Apoyo Académico","Excelencia"), " ")</f>
        <v/>
      </c>
      <c r="S1185">
        <f>RANDBETWEEN(100, 200)</f>
        <v/>
      </c>
      <c r="T1185">
        <f>CHOOSE(RANDBETWEEN(1,2),"Si","No")</f>
        <v/>
      </c>
      <c r="U1185">
        <f>CHOOSE(RANDBETWEEN(1,2),"Si","No")</f>
        <v/>
      </c>
      <c r="V1185">
        <f>IF(U1185="Si",CHOOSE(RANDBETWEEN(1,3),"Maya","Tzeltal","Náhuatl", "Misteco", "Otomí"), " ")</f>
        <v/>
      </c>
      <c r="W1185">
        <f>CHOOSE(RANDBETWEEN(1,2),"Si","No")</f>
        <v/>
      </c>
      <c r="X1185">
        <f>IF(W1185="Si",CHOOSE(RANDBETWEEN(1,3),"Motriz","Auditiva","Visual"), " ")</f>
        <v/>
      </c>
      <c r="Y1185">
        <f>TEXT(RANDBETWEEN(1000000000,9999999999), "0000000000")</f>
        <v/>
      </c>
      <c r="Z1185">
        <f>LOWER(LEFT(C1185,FIND(" ",C1185 &amp; " ")-1)) &amp; "." &amp; LOWER(MID(C1185, FIND(" ", C1185) + 1, FIND(" ", C1185 &amp; " ", FIND(" ", C1185)+ 1) - FIND(" ", C1185)-1)) &amp; "@gmail.com"</f>
        <v/>
      </c>
      <c r="AA1185">
        <f>UPPER(LEFT(C1185,1)&amp;MID(C1185,FIND(" ",C1185)+1,1)&amp;IF(LEN(C1185)-LEN(SUBSTITUTE(C1185," ",""))&gt;=2,MID(C1185,FIND(" ",C1185,FIND(" ",C1185)+1)+1,1),"X")&amp;TEXT(P1185,"YYMMDD")&amp;H1185&amp;RANDBETWEEN(0,9)&amp;RANDBETWEEN(0,9)&amp;CHAR(RANDBETWEEN(65,90))&amp;CHAR(RANDBETWEEN(65,90)))</f>
        <v/>
      </c>
    </row>
    <row r="1186" hidden="1">
      <c r="A1186" t="inlineStr">
        <is>
          <t>240300085</t>
        </is>
      </c>
      <c r="B1186" t="inlineStr">
        <is>
          <t>VEINTICINCOAVA</t>
        </is>
      </c>
      <c r="C1186" t="inlineStr">
        <is>
          <t>MARTÍNEZ VALLEJO / REGINA</t>
        </is>
      </c>
      <c r="D1186" t="inlineStr">
        <is>
          <t>Inscrito</t>
        </is>
      </c>
      <c r="E1186" t="inlineStr">
        <is>
          <t>Regular</t>
        </is>
      </c>
      <c r="G1186" t="inlineStr">
        <is>
          <t>Gastronomía</t>
        </is>
      </c>
      <c r="H1186" t="inlineStr">
        <is>
          <t>F</t>
        </is>
      </c>
      <c r="I1186" t="inlineStr">
        <is>
          <t>EXM</t>
        </is>
      </c>
      <c r="J1186" t="inlineStr">
        <is>
          <t>0</t>
        </is>
      </c>
      <c r="K1186" t="inlineStr">
        <is>
          <t>2024-07-30 09:23:23.219717</t>
        </is>
      </c>
      <c r="L1186">
        <f>MID(K1186,1,10)</f>
        <v/>
      </c>
      <c r="M1186" t="inlineStr">
        <is>
          <t>8.4</t>
        </is>
      </c>
      <c r="N1186" t="inlineStr">
        <is>
          <t xml:space="preserve">Colegio Álamos </t>
        </is>
      </c>
      <c r="P1186" s="1">
        <f>DATE(INT(RAND()*(2008 - 2006 + 1) + 2006), INT(RAND()*12 + 1), INT(RAND()*28 + 1))</f>
        <v/>
      </c>
      <c r="Q1186">
        <f>CHOOSE(RANDBETWEEN(1,2),"Si","No")</f>
        <v/>
      </c>
      <c r="R1186">
        <f>IF(Q1186="Si",CHOOSE(RANDBETWEEN(1,3),"Excelencia","Apoyo Académico","Excelencia"), " ")</f>
        <v/>
      </c>
      <c r="S1186">
        <f>RANDBETWEEN(100, 200)</f>
        <v/>
      </c>
      <c r="T1186">
        <f>CHOOSE(RANDBETWEEN(1,2),"Si","No")</f>
        <v/>
      </c>
      <c r="U1186">
        <f>CHOOSE(RANDBETWEEN(1,2),"Si","No")</f>
        <v/>
      </c>
      <c r="V1186">
        <f>IF(U1186="Si",CHOOSE(RANDBETWEEN(1,3),"Maya","Tzeltal","Náhuatl", "Misteco", "Otomí"), " ")</f>
        <v/>
      </c>
      <c r="W1186">
        <f>CHOOSE(RANDBETWEEN(1,2),"Si","No")</f>
        <v/>
      </c>
      <c r="X1186">
        <f>IF(W1186="Si",CHOOSE(RANDBETWEEN(1,3),"Motriz","Auditiva","Visual"), " ")</f>
        <v/>
      </c>
      <c r="Y1186">
        <f>TEXT(RANDBETWEEN(1000000000,9999999999), "0000000000")</f>
        <v/>
      </c>
      <c r="Z1186">
        <f>LOWER(LEFT(C1186,FIND(" ",C1186 &amp; " ")-1)) &amp; "." &amp; LOWER(MID(C1186, FIND(" ", C1186) + 1, FIND(" ", C1186 &amp; " ", FIND(" ", C1186)+ 1) - FIND(" ", C1186)-1)) &amp; "@gmail.com"</f>
        <v/>
      </c>
      <c r="AA1186">
        <f>UPPER(LEFT(C1186,1)&amp;MID(C1186,FIND(" ",C1186)+1,1)&amp;IF(LEN(C1186)-LEN(SUBSTITUTE(C1186," ",""))&gt;=2,MID(C1186,FIND(" ",C1186,FIND(" ",C1186)+1)+1,1),"X")&amp;TEXT(P1186,"YYMMDD")&amp;H1186&amp;RANDBETWEEN(0,9)&amp;RANDBETWEEN(0,9)&amp;CHAR(RANDBETWEEN(65,90))&amp;CHAR(RANDBETWEEN(65,90)))</f>
        <v/>
      </c>
    </row>
    <row r="1187" hidden="1">
      <c r="A1187" t="inlineStr">
        <is>
          <t>240300084</t>
        </is>
      </c>
      <c r="B1187" t="inlineStr">
        <is>
          <t>VEINTICINCOAVA</t>
        </is>
      </c>
      <c r="C1187" t="inlineStr">
        <is>
          <t>MONTAÑO VARELA / JACOB EZEQUIEL</t>
        </is>
      </c>
      <c r="D1187" t="inlineStr">
        <is>
          <t>Inscrito</t>
        </is>
      </c>
      <c r="E1187" t="inlineStr">
        <is>
          <t>Regular</t>
        </is>
      </c>
      <c r="G1187" t="inlineStr">
        <is>
          <t>Gastronomía</t>
        </is>
      </c>
      <c r="H1187" t="inlineStr">
        <is>
          <t>M</t>
        </is>
      </c>
      <c r="I1187" t="inlineStr">
        <is>
          <t>EXM</t>
        </is>
      </c>
      <c r="J1187" t="inlineStr">
        <is>
          <t>0</t>
        </is>
      </c>
      <c r="K1187" t="inlineStr">
        <is>
          <t>2024-07-30 09:23:21.589325</t>
        </is>
      </c>
      <c r="L1187">
        <f>MID(K1187,1,10)</f>
        <v/>
      </c>
      <c r="M1187" t="inlineStr">
        <is>
          <t>7.8</t>
        </is>
      </c>
      <c r="N1187" t="inlineStr">
        <is>
          <t>Colegio de Bachilleres del Estado de Quintana Roo</t>
        </is>
      </c>
      <c r="P1187" s="1">
        <f>DATE(INT(RAND()*(2008 - 2006 + 1) + 2006), INT(RAND()*12 + 1), INT(RAND()*28 + 1))</f>
        <v/>
      </c>
      <c r="Q1187">
        <f>CHOOSE(RANDBETWEEN(1,2),"Si","No")</f>
        <v/>
      </c>
      <c r="R1187">
        <f>IF(Q1187="Si",CHOOSE(RANDBETWEEN(1,3),"Excelencia","Apoyo Académico","Excelencia"), " ")</f>
        <v/>
      </c>
      <c r="S1187">
        <f>RANDBETWEEN(100, 200)</f>
        <v/>
      </c>
      <c r="T1187">
        <f>CHOOSE(RANDBETWEEN(1,2),"Si","No")</f>
        <v/>
      </c>
      <c r="U1187">
        <f>CHOOSE(RANDBETWEEN(1,2),"Si","No")</f>
        <v/>
      </c>
      <c r="V1187">
        <f>IF(U1187="Si",CHOOSE(RANDBETWEEN(1,3),"Maya","Tzeltal","Náhuatl", "Misteco", "Otomí"), " ")</f>
        <v/>
      </c>
      <c r="W1187">
        <f>CHOOSE(RANDBETWEEN(1,2),"Si","No")</f>
        <v/>
      </c>
      <c r="X1187">
        <f>IF(W1187="Si",CHOOSE(RANDBETWEEN(1,3),"Motriz","Auditiva","Visual"), " ")</f>
        <v/>
      </c>
      <c r="Y1187">
        <f>TEXT(RANDBETWEEN(1000000000,9999999999), "0000000000")</f>
        <v/>
      </c>
      <c r="Z1187">
        <f>LOWER(LEFT(C1187,FIND(" ",C1187 &amp; " ")-1)) &amp; "." &amp; LOWER(MID(C1187, FIND(" ", C1187) + 1, FIND(" ", C1187 &amp; " ", FIND(" ", C1187)+ 1) - FIND(" ", C1187)-1)) &amp; "@gmail.com"</f>
        <v/>
      </c>
      <c r="AA1187">
        <f>UPPER(LEFT(C1187,1)&amp;MID(C1187,FIND(" ",C1187)+1,1)&amp;IF(LEN(C1187)-LEN(SUBSTITUTE(C1187," ",""))&gt;=2,MID(C1187,FIND(" ",C1187,FIND(" ",C1187)+1)+1,1),"X")&amp;TEXT(P1187,"YYMMDD")&amp;H1187&amp;RANDBETWEEN(0,9)&amp;RANDBETWEEN(0,9)&amp;CHAR(RANDBETWEEN(65,90))&amp;CHAR(RANDBETWEEN(65,90)))</f>
        <v/>
      </c>
    </row>
    <row r="1188" hidden="1">
      <c r="A1188" t="inlineStr">
        <is>
          <t>240300083</t>
        </is>
      </c>
      <c r="B1188" t="inlineStr">
        <is>
          <t>VEINTICINCOAVA</t>
        </is>
      </c>
      <c r="C1188" t="inlineStr">
        <is>
          <t>HERNÁNDEZ SAUCEDO / HECTOR DANIEL</t>
        </is>
      </c>
      <c r="D1188" t="inlineStr">
        <is>
          <t>Baja Temporal a Tiempo</t>
        </is>
      </c>
      <c r="E1188" t="inlineStr">
        <is>
          <t>Regular</t>
        </is>
      </c>
      <c r="G1188" t="inlineStr">
        <is>
          <t>Gastronomía</t>
        </is>
      </c>
      <c r="H1188" t="inlineStr">
        <is>
          <t>M</t>
        </is>
      </c>
      <c r="I1188" t="inlineStr">
        <is>
          <t>EXM</t>
        </is>
      </c>
      <c r="J1188" t="inlineStr">
        <is>
          <t>0</t>
        </is>
      </c>
      <c r="K1188" t="inlineStr">
        <is>
          <t>2024-07-30 09:23:21.132043</t>
        </is>
      </c>
      <c r="L1188">
        <f>MID(K1188,1,10)</f>
        <v/>
      </c>
      <c r="M1188" t="inlineStr">
        <is>
          <t>6.7</t>
        </is>
      </c>
      <c r="N1188" t="inlineStr">
        <is>
          <t>Bachilleres 2</t>
        </is>
      </c>
      <c r="P1188" s="1">
        <f>DATE(INT(RAND()*(2008 - 2006 + 1) + 2006), INT(RAND()*12 + 1), INT(RAND()*28 + 1))</f>
        <v/>
      </c>
      <c r="Q1188">
        <f>CHOOSE(RANDBETWEEN(1,2),"Si","No")</f>
        <v/>
      </c>
      <c r="R1188">
        <f>IF(Q1188="Si",CHOOSE(RANDBETWEEN(1,3),"Excelencia","Apoyo Académico","Excelencia"), " ")</f>
        <v/>
      </c>
      <c r="S1188">
        <f>RANDBETWEEN(100, 200)</f>
        <v/>
      </c>
      <c r="T1188">
        <f>CHOOSE(RANDBETWEEN(1,2),"Si","No")</f>
        <v/>
      </c>
      <c r="U1188">
        <f>CHOOSE(RANDBETWEEN(1,2),"Si","No")</f>
        <v/>
      </c>
      <c r="V1188">
        <f>IF(U1188="Si",CHOOSE(RANDBETWEEN(1,3),"Maya","Tzeltal","Náhuatl", "Misteco", "Otomí"), " ")</f>
        <v/>
      </c>
      <c r="W1188">
        <f>CHOOSE(RANDBETWEEN(1,2),"Si","No")</f>
        <v/>
      </c>
      <c r="X1188">
        <f>IF(W1188="Si",CHOOSE(RANDBETWEEN(1,3),"Motriz","Auditiva","Visual"), " ")</f>
        <v/>
      </c>
      <c r="Y1188">
        <f>TEXT(RANDBETWEEN(1000000000,9999999999), "0000000000")</f>
        <v/>
      </c>
      <c r="Z1188">
        <f>LOWER(LEFT(C1188,FIND(" ",C1188 &amp; " ")-1)) &amp; "." &amp; LOWER(MID(C1188, FIND(" ", C1188) + 1, FIND(" ", C1188 &amp; " ", FIND(" ", C1188)+ 1) - FIND(" ", C1188)-1)) &amp; "@gmail.com"</f>
        <v/>
      </c>
      <c r="AA1188">
        <f>UPPER(LEFT(C1188,1)&amp;MID(C1188,FIND(" ",C1188)+1,1)&amp;IF(LEN(C1188)-LEN(SUBSTITUTE(C1188," ",""))&gt;=2,MID(C1188,FIND(" ",C1188,FIND(" ",C1188)+1)+1,1),"X")&amp;TEXT(P1188,"YYMMDD")&amp;H1188&amp;RANDBETWEEN(0,9)&amp;RANDBETWEEN(0,9)&amp;CHAR(RANDBETWEEN(65,90))&amp;CHAR(RANDBETWEEN(65,90)))</f>
        <v/>
      </c>
    </row>
    <row r="1189" hidden="1">
      <c r="A1189" t="inlineStr">
        <is>
          <t>240300082</t>
        </is>
      </c>
      <c r="B1189" t="inlineStr">
        <is>
          <t>VEINTICINCOAVA</t>
        </is>
      </c>
      <c r="C1189" t="inlineStr">
        <is>
          <t>NAVA CASTRO / DANIELA LISSETH</t>
        </is>
      </c>
      <c r="D1189" t="inlineStr">
        <is>
          <t>Inscrito</t>
        </is>
      </c>
      <c r="E1189" t="inlineStr">
        <is>
          <t>Regular</t>
        </is>
      </c>
      <c r="G1189" t="inlineStr">
        <is>
          <t>Gastronomía</t>
        </is>
      </c>
      <c r="H1189" t="inlineStr">
        <is>
          <t>F</t>
        </is>
      </c>
      <c r="I1189" t="inlineStr">
        <is>
          <t>EXM</t>
        </is>
      </c>
      <c r="J1189" t="inlineStr">
        <is>
          <t>0</t>
        </is>
      </c>
      <c r="K1189" t="inlineStr">
        <is>
          <t>2024-07-30 09:23:12.077337</t>
        </is>
      </c>
      <c r="L1189">
        <f>MID(K1189,1,10)</f>
        <v/>
      </c>
      <c r="M1189" t="inlineStr">
        <is>
          <t>7.9</t>
        </is>
      </c>
      <c r="N1189" t="inlineStr">
        <is>
          <t>Colegio de Bachilleres del Estado de Quintana Roo</t>
        </is>
      </c>
      <c r="P1189" s="1">
        <f>DATE(INT(RAND()*(2008 - 2006 + 1) + 2006), INT(RAND()*12 + 1), INT(RAND()*28 + 1))</f>
        <v/>
      </c>
      <c r="Q1189">
        <f>CHOOSE(RANDBETWEEN(1,2),"Si","No")</f>
        <v/>
      </c>
      <c r="R1189">
        <f>IF(Q1189="Si",CHOOSE(RANDBETWEEN(1,3),"Excelencia","Apoyo Académico","Excelencia"), " ")</f>
        <v/>
      </c>
      <c r="S1189">
        <f>RANDBETWEEN(100, 200)</f>
        <v/>
      </c>
      <c r="T1189">
        <f>CHOOSE(RANDBETWEEN(1,2),"Si","No")</f>
        <v/>
      </c>
      <c r="U1189">
        <f>CHOOSE(RANDBETWEEN(1,2),"Si","No")</f>
        <v/>
      </c>
      <c r="V1189">
        <f>IF(U1189="Si",CHOOSE(RANDBETWEEN(1,3),"Maya","Tzeltal","Náhuatl", "Misteco", "Otomí"), " ")</f>
        <v/>
      </c>
      <c r="W1189">
        <f>CHOOSE(RANDBETWEEN(1,2),"Si","No")</f>
        <v/>
      </c>
      <c r="X1189">
        <f>IF(W1189="Si",CHOOSE(RANDBETWEEN(1,3),"Motriz","Auditiva","Visual"), " ")</f>
        <v/>
      </c>
      <c r="Y1189">
        <f>TEXT(RANDBETWEEN(1000000000,9999999999), "0000000000")</f>
        <v/>
      </c>
      <c r="Z1189">
        <f>LOWER(LEFT(C1189,FIND(" ",C1189 &amp; " ")-1)) &amp; "." &amp; LOWER(MID(C1189, FIND(" ", C1189) + 1, FIND(" ", C1189 &amp; " ", FIND(" ", C1189)+ 1) - FIND(" ", C1189)-1)) &amp; "@gmail.com"</f>
        <v/>
      </c>
      <c r="AA1189">
        <f>UPPER(LEFT(C1189,1)&amp;MID(C1189,FIND(" ",C1189)+1,1)&amp;IF(LEN(C1189)-LEN(SUBSTITUTE(C1189," ",""))&gt;=2,MID(C1189,FIND(" ",C1189,FIND(" ",C1189)+1)+1,1),"X")&amp;TEXT(P1189,"YYMMDD")&amp;H1189&amp;RANDBETWEEN(0,9)&amp;RANDBETWEEN(0,9)&amp;CHAR(RANDBETWEEN(65,90))&amp;CHAR(RANDBETWEEN(65,90)))</f>
        <v/>
      </c>
    </row>
    <row r="1190" hidden="1">
      <c r="A1190" t="inlineStr">
        <is>
          <t>240300081</t>
        </is>
      </c>
      <c r="B1190" t="inlineStr">
        <is>
          <t>VEINTICINCOAVA</t>
        </is>
      </c>
      <c r="C1190" t="inlineStr">
        <is>
          <t>LUGO HOIL / DIEGO ENRIQUE</t>
        </is>
      </c>
      <c r="D1190" t="inlineStr">
        <is>
          <t>Inscrito</t>
        </is>
      </c>
      <c r="E1190" t="inlineStr">
        <is>
          <t>Regular</t>
        </is>
      </c>
      <c r="G1190" t="inlineStr">
        <is>
          <t>Gastronomía</t>
        </is>
      </c>
      <c r="H1190" t="inlineStr">
        <is>
          <t>M</t>
        </is>
      </c>
      <c r="I1190" t="inlineStr">
        <is>
          <t>EXM</t>
        </is>
      </c>
      <c r="J1190" t="inlineStr">
        <is>
          <t>0</t>
        </is>
      </c>
      <c r="K1190" t="inlineStr">
        <is>
          <t>2024-07-30 09:23:11.96511</t>
        </is>
      </c>
      <c r="L1190">
        <f>MID(K1190,1,10)</f>
        <v/>
      </c>
      <c r="M1190" t="inlineStr">
        <is>
          <t>9.1</t>
        </is>
      </c>
      <c r="N1190" t="inlineStr">
        <is>
          <t>Colegio de Estudios Científicos y Tecnológicos del Estado de Quintana Roo</t>
        </is>
      </c>
      <c r="P1190" s="1">
        <f>DATE(INT(RAND()*(2008 - 2006 + 1) + 2006), INT(RAND()*12 + 1), INT(RAND()*28 + 1))</f>
        <v/>
      </c>
      <c r="Q1190">
        <f>CHOOSE(RANDBETWEEN(1,2),"Si","No")</f>
        <v/>
      </c>
      <c r="R1190">
        <f>IF(Q1190="Si",CHOOSE(RANDBETWEEN(1,3),"Excelencia","Apoyo Académico","Excelencia"), " ")</f>
        <v/>
      </c>
      <c r="S1190">
        <f>RANDBETWEEN(100, 200)</f>
        <v/>
      </c>
      <c r="T1190">
        <f>CHOOSE(RANDBETWEEN(1,2),"Si","No")</f>
        <v/>
      </c>
      <c r="U1190">
        <f>CHOOSE(RANDBETWEEN(1,2),"Si","No")</f>
        <v/>
      </c>
      <c r="V1190">
        <f>IF(U1190="Si",CHOOSE(RANDBETWEEN(1,3),"Maya","Tzeltal","Náhuatl", "Misteco", "Otomí"), " ")</f>
        <v/>
      </c>
      <c r="W1190">
        <f>CHOOSE(RANDBETWEEN(1,2),"Si","No")</f>
        <v/>
      </c>
      <c r="X1190">
        <f>IF(W1190="Si",CHOOSE(RANDBETWEEN(1,3),"Motriz","Auditiva","Visual"), " ")</f>
        <v/>
      </c>
      <c r="Y1190">
        <f>TEXT(RANDBETWEEN(1000000000,9999999999), "0000000000")</f>
        <v/>
      </c>
      <c r="Z1190">
        <f>LOWER(LEFT(C1190,FIND(" ",C1190 &amp; " ")-1)) &amp; "." &amp; LOWER(MID(C1190, FIND(" ", C1190) + 1, FIND(" ", C1190 &amp; " ", FIND(" ", C1190)+ 1) - FIND(" ", C1190)-1)) &amp; "@gmail.com"</f>
        <v/>
      </c>
      <c r="AA1190">
        <f>UPPER(LEFT(C1190,1)&amp;MID(C1190,FIND(" ",C1190)+1,1)&amp;IF(LEN(C1190)-LEN(SUBSTITUTE(C1190," ",""))&gt;=2,MID(C1190,FIND(" ",C1190,FIND(" ",C1190)+1)+1,1),"X")&amp;TEXT(P1190,"YYMMDD")&amp;H1190&amp;RANDBETWEEN(0,9)&amp;RANDBETWEEN(0,9)&amp;CHAR(RANDBETWEEN(65,90))&amp;CHAR(RANDBETWEEN(65,90)))</f>
        <v/>
      </c>
    </row>
    <row r="1191" hidden="1">
      <c r="A1191" t="inlineStr">
        <is>
          <t>240300080</t>
        </is>
      </c>
      <c r="B1191" t="inlineStr">
        <is>
          <t>VEINTICINCOAVA</t>
        </is>
      </c>
      <c r="C1191" t="inlineStr">
        <is>
          <t>RAMIREZ TRINIDAD / XIMENA</t>
        </is>
      </c>
      <c r="D1191" t="inlineStr">
        <is>
          <t>Inscrito</t>
        </is>
      </c>
      <c r="E1191" t="inlineStr">
        <is>
          <t>Regular</t>
        </is>
      </c>
      <c r="G1191" t="inlineStr">
        <is>
          <t>Gastronomía</t>
        </is>
      </c>
      <c r="H1191" t="inlineStr">
        <is>
          <t>F</t>
        </is>
      </c>
      <c r="I1191" t="inlineStr">
        <is>
          <t>EXM</t>
        </is>
      </c>
      <c r="J1191" t="inlineStr">
        <is>
          <t>0</t>
        </is>
      </c>
      <c r="K1191" t="inlineStr">
        <is>
          <t>2024-07-30 09:23:11.470234</t>
        </is>
      </c>
      <c r="L1191">
        <f>MID(K1191,1,10)</f>
        <v/>
      </c>
      <c r="M1191" t="inlineStr">
        <is>
          <t>8.8</t>
        </is>
      </c>
      <c r="N1191" t="inlineStr">
        <is>
          <t>Bachillerato Internacional Uninter</t>
        </is>
      </c>
      <c r="P1191" s="1">
        <f>DATE(INT(RAND()*(2008 - 2006 + 1) + 2006), INT(RAND()*12 + 1), INT(RAND()*28 + 1))</f>
        <v/>
      </c>
      <c r="Q1191">
        <f>CHOOSE(RANDBETWEEN(1,2),"Si","No")</f>
        <v/>
      </c>
      <c r="R1191">
        <f>IF(Q1191="Si",CHOOSE(RANDBETWEEN(1,3),"Excelencia","Apoyo Académico","Excelencia"), " ")</f>
        <v/>
      </c>
      <c r="S1191">
        <f>RANDBETWEEN(100, 200)</f>
        <v/>
      </c>
      <c r="T1191">
        <f>CHOOSE(RANDBETWEEN(1,2),"Si","No")</f>
        <v/>
      </c>
      <c r="U1191">
        <f>CHOOSE(RANDBETWEEN(1,2),"Si","No")</f>
        <v/>
      </c>
      <c r="V1191">
        <f>IF(U1191="Si",CHOOSE(RANDBETWEEN(1,3),"Maya","Tzeltal","Náhuatl", "Misteco", "Otomí"), " ")</f>
        <v/>
      </c>
      <c r="W1191">
        <f>CHOOSE(RANDBETWEEN(1,2),"Si","No")</f>
        <v/>
      </c>
      <c r="X1191">
        <f>IF(W1191="Si",CHOOSE(RANDBETWEEN(1,3),"Motriz","Auditiva","Visual"), " ")</f>
        <v/>
      </c>
      <c r="Y1191">
        <f>TEXT(RANDBETWEEN(1000000000,9999999999), "0000000000")</f>
        <v/>
      </c>
      <c r="Z1191">
        <f>LOWER(LEFT(C1191,FIND(" ",C1191 &amp; " ")-1)) &amp; "." &amp; LOWER(MID(C1191, FIND(" ", C1191) + 1, FIND(" ", C1191 &amp; " ", FIND(" ", C1191)+ 1) - FIND(" ", C1191)-1)) &amp; "@gmail.com"</f>
        <v/>
      </c>
      <c r="AA1191">
        <f>UPPER(LEFT(C1191,1)&amp;MID(C1191,FIND(" ",C1191)+1,1)&amp;IF(LEN(C1191)-LEN(SUBSTITUTE(C1191," ",""))&gt;=2,MID(C1191,FIND(" ",C1191,FIND(" ",C1191)+1)+1,1),"X")&amp;TEXT(P1191,"YYMMDD")&amp;H1191&amp;RANDBETWEEN(0,9)&amp;RANDBETWEEN(0,9)&amp;CHAR(RANDBETWEEN(65,90))&amp;CHAR(RANDBETWEEN(65,90)))</f>
        <v/>
      </c>
    </row>
    <row r="1192" hidden="1">
      <c r="A1192" t="inlineStr">
        <is>
          <t>240300079</t>
        </is>
      </c>
      <c r="B1192" t="inlineStr">
        <is>
          <t>VEINTICINCOAVA</t>
        </is>
      </c>
      <c r="C1192" t="inlineStr">
        <is>
          <t>LÓPEZ LUNA / LEONARDO</t>
        </is>
      </c>
      <c r="D1192" t="inlineStr">
        <is>
          <t>Inscrito</t>
        </is>
      </c>
      <c r="E1192" t="inlineStr">
        <is>
          <t>Regular</t>
        </is>
      </c>
      <c r="G1192" t="inlineStr">
        <is>
          <t>Gastronomía</t>
        </is>
      </c>
      <c r="H1192" t="inlineStr">
        <is>
          <t>M</t>
        </is>
      </c>
      <c r="I1192" t="inlineStr">
        <is>
          <t>EXM</t>
        </is>
      </c>
      <c r="J1192" t="inlineStr">
        <is>
          <t>0</t>
        </is>
      </c>
      <c r="K1192" t="inlineStr">
        <is>
          <t>2024-07-30 09:23:10.952965</t>
        </is>
      </c>
      <c r="L1192">
        <f>MID(K1192,1,10)</f>
        <v/>
      </c>
      <c r="M1192" t="inlineStr">
        <is>
          <t>7.6</t>
        </is>
      </c>
      <c r="N1192" t="inlineStr">
        <is>
          <t>Centro De Estudios Científicos y Tecnológicos No. 2 “Miguel Bernard”</t>
        </is>
      </c>
      <c r="P1192" s="1">
        <f>DATE(INT(RAND()*(2008 - 2006 + 1) + 2006), INT(RAND()*12 + 1), INT(RAND()*28 + 1))</f>
        <v/>
      </c>
      <c r="Q1192">
        <f>CHOOSE(RANDBETWEEN(1,2),"Si","No")</f>
        <v/>
      </c>
      <c r="R1192">
        <f>IF(Q1192="Si",CHOOSE(RANDBETWEEN(1,3),"Excelencia","Apoyo Académico","Excelencia"), " ")</f>
        <v/>
      </c>
      <c r="S1192">
        <f>RANDBETWEEN(100, 200)</f>
        <v/>
      </c>
      <c r="T1192">
        <f>CHOOSE(RANDBETWEEN(1,2),"Si","No")</f>
        <v/>
      </c>
      <c r="U1192">
        <f>CHOOSE(RANDBETWEEN(1,2),"Si","No")</f>
        <v/>
      </c>
      <c r="V1192">
        <f>IF(U1192="Si",CHOOSE(RANDBETWEEN(1,3),"Maya","Tzeltal","Náhuatl", "Misteco", "Otomí"), " ")</f>
        <v/>
      </c>
      <c r="W1192">
        <f>CHOOSE(RANDBETWEEN(1,2),"Si","No")</f>
        <v/>
      </c>
      <c r="X1192">
        <f>IF(W1192="Si",CHOOSE(RANDBETWEEN(1,3),"Motriz","Auditiva","Visual"), " ")</f>
        <v/>
      </c>
      <c r="Y1192">
        <f>TEXT(RANDBETWEEN(1000000000,9999999999), "0000000000")</f>
        <v/>
      </c>
      <c r="Z1192">
        <f>LOWER(LEFT(C1192,FIND(" ",C1192 &amp; " ")-1)) &amp; "." &amp; LOWER(MID(C1192, FIND(" ", C1192) + 1, FIND(" ", C1192 &amp; " ", FIND(" ", C1192)+ 1) - FIND(" ", C1192)-1)) &amp; "@gmail.com"</f>
        <v/>
      </c>
      <c r="AA1192">
        <f>UPPER(LEFT(C1192,1)&amp;MID(C1192,FIND(" ",C1192)+1,1)&amp;IF(LEN(C1192)-LEN(SUBSTITUTE(C1192," ",""))&gt;=2,MID(C1192,FIND(" ",C1192,FIND(" ",C1192)+1)+1,1),"X")&amp;TEXT(P1192,"YYMMDD")&amp;H1192&amp;RANDBETWEEN(0,9)&amp;RANDBETWEEN(0,9)&amp;CHAR(RANDBETWEEN(65,90))&amp;CHAR(RANDBETWEEN(65,90)))</f>
        <v/>
      </c>
    </row>
    <row r="1193" hidden="1">
      <c r="A1193" t="inlineStr">
        <is>
          <t>240300078</t>
        </is>
      </c>
      <c r="B1193" t="inlineStr">
        <is>
          <t>VEINTICINCOAVA</t>
        </is>
      </c>
      <c r="C1193" t="inlineStr">
        <is>
          <t>TUYUB CANUL / LUIS ALFONSO</t>
        </is>
      </c>
      <c r="D1193" t="inlineStr">
        <is>
          <t>Inscrito</t>
        </is>
      </c>
      <c r="E1193" t="inlineStr">
        <is>
          <t>Regular</t>
        </is>
      </c>
      <c r="G1193" t="inlineStr">
        <is>
          <t>Gastronomía</t>
        </is>
      </c>
      <c r="H1193" t="inlineStr">
        <is>
          <t>M</t>
        </is>
      </c>
      <c r="I1193" t="inlineStr">
        <is>
          <t>EXM</t>
        </is>
      </c>
      <c r="J1193" t="inlineStr">
        <is>
          <t>0</t>
        </is>
      </c>
      <c r="K1193" t="inlineStr">
        <is>
          <t>2024-07-30 09:23:10.72582</t>
        </is>
      </c>
      <c r="L1193">
        <f>MID(K1193,1,10)</f>
        <v/>
      </c>
      <c r="M1193" t="inlineStr">
        <is>
          <t>8.9</t>
        </is>
      </c>
      <c r="N1193" t="inlineStr">
        <is>
          <t>Colegio de Estudios Científicos y Tecnológicos de el Estado de Quintana Roo plantel Cancún IV</t>
        </is>
      </c>
      <c r="P1193" s="1">
        <f>DATE(INT(RAND()*(2008 - 2006 + 1) + 2006), INT(RAND()*12 + 1), INT(RAND()*28 + 1))</f>
        <v/>
      </c>
      <c r="Q1193">
        <f>CHOOSE(RANDBETWEEN(1,2),"Si","No")</f>
        <v/>
      </c>
      <c r="R1193">
        <f>IF(Q1193="Si",CHOOSE(RANDBETWEEN(1,3),"Excelencia","Apoyo Académico","Excelencia"), " ")</f>
        <v/>
      </c>
      <c r="S1193">
        <f>RANDBETWEEN(100, 200)</f>
        <v/>
      </c>
      <c r="T1193">
        <f>CHOOSE(RANDBETWEEN(1,2),"Si","No")</f>
        <v/>
      </c>
      <c r="U1193">
        <f>CHOOSE(RANDBETWEEN(1,2),"Si","No")</f>
        <v/>
      </c>
      <c r="V1193">
        <f>IF(U1193="Si",CHOOSE(RANDBETWEEN(1,3),"Maya","Tzeltal","Náhuatl", "Misteco", "Otomí"), " ")</f>
        <v/>
      </c>
      <c r="W1193">
        <f>CHOOSE(RANDBETWEEN(1,2),"Si","No")</f>
        <v/>
      </c>
      <c r="X1193">
        <f>IF(W1193="Si",CHOOSE(RANDBETWEEN(1,3),"Motriz","Auditiva","Visual"), " ")</f>
        <v/>
      </c>
      <c r="Y1193">
        <f>TEXT(RANDBETWEEN(1000000000,9999999999), "0000000000")</f>
        <v/>
      </c>
      <c r="Z1193">
        <f>LOWER(LEFT(C1193,FIND(" ",C1193 &amp; " ")-1)) &amp; "." &amp; LOWER(MID(C1193, FIND(" ", C1193) + 1, FIND(" ", C1193 &amp; " ", FIND(" ", C1193)+ 1) - FIND(" ", C1193)-1)) &amp; "@gmail.com"</f>
        <v/>
      </c>
      <c r="AA1193">
        <f>UPPER(LEFT(C1193,1)&amp;MID(C1193,FIND(" ",C1193)+1,1)&amp;IF(LEN(C1193)-LEN(SUBSTITUTE(C1193," ",""))&gt;=2,MID(C1193,FIND(" ",C1193,FIND(" ",C1193)+1)+1,1),"X")&amp;TEXT(P1193,"YYMMDD")&amp;H1193&amp;RANDBETWEEN(0,9)&amp;RANDBETWEEN(0,9)&amp;CHAR(RANDBETWEEN(65,90))&amp;CHAR(RANDBETWEEN(65,90)))</f>
        <v/>
      </c>
    </row>
    <row r="1194" hidden="1">
      <c r="A1194" t="inlineStr">
        <is>
          <t>240300077</t>
        </is>
      </c>
      <c r="B1194" t="inlineStr">
        <is>
          <t>VEINTICINCOAVA</t>
        </is>
      </c>
      <c r="C1194" t="inlineStr">
        <is>
          <t>ABURTO CORDOVA / JORGE LUIS</t>
        </is>
      </c>
      <c r="D1194" t="inlineStr">
        <is>
          <t>Inscrito</t>
        </is>
      </c>
      <c r="E1194" t="inlineStr">
        <is>
          <t>Regular</t>
        </is>
      </c>
      <c r="G1194" t="inlineStr">
        <is>
          <t>Gastronomía</t>
        </is>
      </c>
      <c r="H1194" t="inlineStr">
        <is>
          <t>M</t>
        </is>
      </c>
      <c r="I1194" t="inlineStr">
        <is>
          <t>EXM</t>
        </is>
      </c>
      <c r="J1194" t="inlineStr">
        <is>
          <t>0</t>
        </is>
      </c>
      <c r="K1194" t="inlineStr">
        <is>
          <t>2024-07-30 09:23:10.228824</t>
        </is>
      </c>
      <c r="L1194">
        <f>MID(K1194,1,10)</f>
        <v/>
      </c>
      <c r="M1194" t="inlineStr">
        <is>
          <t>8.6</t>
        </is>
      </c>
      <c r="N1194" t="inlineStr">
        <is>
          <t>Colegio Nacional de Educación Profesional Técnica</t>
        </is>
      </c>
      <c r="P1194" s="1">
        <f>DATE(INT(RAND()*(2008 - 2006 + 1) + 2006), INT(RAND()*12 + 1), INT(RAND()*28 + 1))</f>
        <v/>
      </c>
      <c r="Q1194">
        <f>CHOOSE(RANDBETWEEN(1,2),"Si","No")</f>
        <v/>
      </c>
      <c r="R1194">
        <f>IF(Q1194="Si",CHOOSE(RANDBETWEEN(1,3),"Excelencia","Apoyo Académico","Excelencia"), " ")</f>
        <v/>
      </c>
      <c r="S1194">
        <f>RANDBETWEEN(100, 200)</f>
        <v/>
      </c>
      <c r="T1194">
        <f>CHOOSE(RANDBETWEEN(1,2),"Si","No")</f>
        <v/>
      </c>
      <c r="U1194">
        <f>CHOOSE(RANDBETWEEN(1,2),"Si","No")</f>
        <v/>
      </c>
      <c r="V1194">
        <f>IF(U1194="Si",CHOOSE(RANDBETWEEN(1,3),"Maya","Tzeltal","Náhuatl", "Misteco", "Otomí"), " ")</f>
        <v/>
      </c>
      <c r="W1194">
        <f>CHOOSE(RANDBETWEEN(1,2),"Si","No")</f>
        <v/>
      </c>
      <c r="X1194">
        <f>IF(W1194="Si",CHOOSE(RANDBETWEEN(1,3),"Motriz","Auditiva","Visual"), " ")</f>
        <v/>
      </c>
      <c r="Y1194">
        <f>TEXT(RANDBETWEEN(1000000000,9999999999), "0000000000")</f>
        <v/>
      </c>
      <c r="Z1194">
        <f>LOWER(LEFT(C1194,FIND(" ",C1194 &amp; " ")-1)) &amp; "." &amp; LOWER(MID(C1194, FIND(" ", C1194) + 1, FIND(" ", C1194 &amp; " ", FIND(" ", C1194)+ 1) - FIND(" ", C1194)-1)) &amp; "@gmail.com"</f>
        <v/>
      </c>
      <c r="AA1194">
        <f>UPPER(LEFT(C1194,1)&amp;MID(C1194,FIND(" ",C1194)+1,1)&amp;IF(LEN(C1194)-LEN(SUBSTITUTE(C1194," ",""))&gt;=2,MID(C1194,FIND(" ",C1194,FIND(" ",C1194)+1)+1,1),"X")&amp;TEXT(P1194,"YYMMDD")&amp;H1194&amp;RANDBETWEEN(0,9)&amp;RANDBETWEEN(0,9)&amp;CHAR(RANDBETWEEN(65,90))&amp;CHAR(RANDBETWEEN(65,90)))</f>
        <v/>
      </c>
    </row>
    <row r="1195" hidden="1">
      <c r="A1195" t="inlineStr">
        <is>
          <t>240300076</t>
        </is>
      </c>
      <c r="B1195" t="inlineStr">
        <is>
          <t>VEINTICINCOAVA</t>
        </is>
      </c>
      <c r="C1195" t="inlineStr">
        <is>
          <t>MARTINEZ LARA / XIMENA FERNANDA</t>
        </is>
      </c>
      <c r="D1195" t="inlineStr">
        <is>
          <t>Inscrito</t>
        </is>
      </c>
      <c r="E1195" t="inlineStr">
        <is>
          <t>Regular</t>
        </is>
      </c>
      <c r="G1195" t="inlineStr">
        <is>
          <t>Gastronomía</t>
        </is>
      </c>
      <c r="H1195" t="inlineStr">
        <is>
          <t>F</t>
        </is>
      </c>
      <c r="I1195" t="inlineStr">
        <is>
          <t>EXM</t>
        </is>
      </c>
      <c r="J1195" t="inlineStr">
        <is>
          <t>0</t>
        </is>
      </c>
      <c r="K1195" t="inlineStr">
        <is>
          <t>2024-07-30 09:23:09.150185</t>
        </is>
      </c>
      <c r="L1195">
        <f>MID(K1195,1,10)</f>
        <v/>
      </c>
      <c r="M1195" t="inlineStr">
        <is>
          <t>9.3</t>
        </is>
      </c>
      <c r="N1195" t="inlineStr">
        <is>
          <t>José Marti</t>
        </is>
      </c>
      <c r="P1195" s="1">
        <f>DATE(INT(RAND()*(2008 - 2006 + 1) + 2006), INT(RAND()*12 + 1), INT(RAND()*28 + 1))</f>
        <v/>
      </c>
      <c r="Q1195">
        <f>CHOOSE(RANDBETWEEN(1,2),"Si","No")</f>
        <v/>
      </c>
      <c r="R1195">
        <f>IF(Q1195="Si",CHOOSE(RANDBETWEEN(1,3),"Excelencia","Apoyo Académico","Excelencia"), " ")</f>
        <v/>
      </c>
      <c r="S1195">
        <f>RANDBETWEEN(100, 200)</f>
        <v/>
      </c>
      <c r="T1195">
        <f>CHOOSE(RANDBETWEEN(1,2),"Si","No")</f>
        <v/>
      </c>
      <c r="U1195">
        <f>CHOOSE(RANDBETWEEN(1,2),"Si","No")</f>
        <v/>
      </c>
      <c r="V1195">
        <f>IF(U1195="Si",CHOOSE(RANDBETWEEN(1,3),"Maya","Tzeltal","Náhuatl", "Misteco", "Otomí"), " ")</f>
        <v/>
      </c>
      <c r="W1195">
        <f>CHOOSE(RANDBETWEEN(1,2),"Si","No")</f>
        <v/>
      </c>
      <c r="X1195">
        <f>IF(W1195="Si",CHOOSE(RANDBETWEEN(1,3),"Motriz","Auditiva","Visual"), " ")</f>
        <v/>
      </c>
      <c r="Y1195">
        <f>TEXT(RANDBETWEEN(1000000000,9999999999), "0000000000")</f>
        <v/>
      </c>
      <c r="Z1195">
        <f>LOWER(LEFT(C1195,FIND(" ",C1195 &amp; " ")-1)) &amp; "." &amp; LOWER(MID(C1195, FIND(" ", C1195) + 1, FIND(" ", C1195 &amp; " ", FIND(" ", C1195)+ 1) - FIND(" ", C1195)-1)) &amp; "@gmail.com"</f>
        <v/>
      </c>
      <c r="AA1195">
        <f>UPPER(LEFT(C1195,1)&amp;MID(C1195,FIND(" ",C1195)+1,1)&amp;IF(LEN(C1195)-LEN(SUBSTITUTE(C1195," ",""))&gt;=2,MID(C1195,FIND(" ",C1195,FIND(" ",C1195)+1)+1,1),"X")&amp;TEXT(P1195,"YYMMDD")&amp;H1195&amp;RANDBETWEEN(0,9)&amp;RANDBETWEEN(0,9)&amp;CHAR(RANDBETWEEN(65,90))&amp;CHAR(RANDBETWEEN(65,90)))</f>
        <v/>
      </c>
    </row>
    <row r="1196" hidden="1">
      <c r="A1196" t="inlineStr">
        <is>
          <t>240300075</t>
        </is>
      </c>
      <c r="B1196" t="inlineStr">
        <is>
          <t>VEINTICINCOAVA</t>
        </is>
      </c>
      <c r="C1196" t="inlineStr">
        <is>
          <t>MARTINEZ SANCHEZ / LUIS ADOLFO</t>
        </is>
      </c>
      <c r="D1196" t="inlineStr">
        <is>
          <t>Inscrito</t>
        </is>
      </c>
      <c r="E1196" t="inlineStr">
        <is>
          <t>Regular</t>
        </is>
      </c>
      <c r="G1196" t="inlineStr">
        <is>
          <t>Gastronomía</t>
        </is>
      </c>
      <c r="H1196" t="inlineStr">
        <is>
          <t>M</t>
        </is>
      </c>
      <c r="I1196" t="inlineStr">
        <is>
          <t>EXM</t>
        </is>
      </c>
      <c r="J1196" t="inlineStr">
        <is>
          <t>0</t>
        </is>
      </c>
      <c r="K1196" t="inlineStr">
        <is>
          <t>2024-07-30 09:23:08.697317</t>
        </is>
      </c>
      <c r="L1196">
        <f>MID(K1196,1,10)</f>
        <v/>
      </c>
      <c r="M1196" t="inlineStr">
        <is>
          <t>7.5</t>
        </is>
      </c>
      <c r="N1196" t="inlineStr">
        <is>
          <t>Centro de Estudios Científicos y Tecnológicos del I.P.N.</t>
        </is>
      </c>
      <c r="P1196" s="1">
        <f>DATE(INT(RAND()*(2008 - 2006 + 1) + 2006), INT(RAND()*12 + 1), INT(RAND()*28 + 1))</f>
        <v/>
      </c>
      <c r="Q1196">
        <f>CHOOSE(RANDBETWEEN(1,2),"Si","No")</f>
        <v/>
      </c>
      <c r="R1196">
        <f>IF(Q1196="Si",CHOOSE(RANDBETWEEN(1,3),"Excelencia","Apoyo Académico","Excelencia"), " ")</f>
        <v/>
      </c>
      <c r="S1196">
        <f>RANDBETWEEN(100, 200)</f>
        <v/>
      </c>
      <c r="T1196">
        <f>CHOOSE(RANDBETWEEN(1,2),"Si","No")</f>
        <v/>
      </c>
      <c r="U1196">
        <f>CHOOSE(RANDBETWEEN(1,2),"Si","No")</f>
        <v/>
      </c>
      <c r="V1196">
        <f>IF(U1196="Si",CHOOSE(RANDBETWEEN(1,3),"Maya","Tzeltal","Náhuatl", "Misteco", "Otomí"), " ")</f>
        <v/>
      </c>
      <c r="W1196">
        <f>CHOOSE(RANDBETWEEN(1,2),"Si","No")</f>
        <v/>
      </c>
      <c r="X1196">
        <f>IF(W1196="Si",CHOOSE(RANDBETWEEN(1,3),"Motriz","Auditiva","Visual"), " ")</f>
        <v/>
      </c>
      <c r="Y1196">
        <f>TEXT(RANDBETWEEN(1000000000,9999999999), "0000000000")</f>
        <v/>
      </c>
      <c r="Z1196">
        <f>LOWER(LEFT(C1196,FIND(" ",C1196 &amp; " ")-1)) &amp; "." &amp; LOWER(MID(C1196, FIND(" ", C1196) + 1, FIND(" ", C1196 &amp; " ", FIND(" ", C1196)+ 1) - FIND(" ", C1196)-1)) &amp; "@gmail.com"</f>
        <v/>
      </c>
      <c r="AA1196">
        <f>UPPER(LEFT(C1196,1)&amp;MID(C1196,FIND(" ",C1196)+1,1)&amp;IF(LEN(C1196)-LEN(SUBSTITUTE(C1196," ",""))&gt;=2,MID(C1196,FIND(" ",C1196,FIND(" ",C1196)+1)+1,1),"X")&amp;TEXT(P1196,"YYMMDD")&amp;H1196&amp;RANDBETWEEN(0,9)&amp;RANDBETWEEN(0,9)&amp;CHAR(RANDBETWEEN(65,90))&amp;CHAR(RANDBETWEEN(65,90)))</f>
        <v/>
      </c>
    </row>
    <row r="1197" hidden="1">
      <c r="A1197" t="inlineStr">
        <is>
          <t>240300074</t>
        </is>
      </c>
      <c r="B1197" t="inlineStr">
        <is>
          <t>VEINTICINCOAVA</t>
        </is>
      </c>
      <c r="C1197" t="inlineStr">
        <is>
          <t>FLORES PABLO / ANGEL AARON</t>
        </is>
      </c>
      <c r="D1197" t="inlineStr">
        <is>
          <t>Inscrito</t>
        </is>
      </c>
      <c r="E1197" t="inlineStr">
        <is>
          <t>Regular</t>
        </is>
      </c>
      <c r="G1197" t="inlineStr">
        <is>
          <t>Gastronomía</t>
        </is>
      </c>
      <c r="H1197" t="inlineStr">
        <is>
          <t>M</t>
        </is>
      </c>
      <c r="I1197" t="inlineStr">
        <is>
          <t>EXM</t>
        </is>
      </c>
      <c r="J1197" t="inlineStr">
        <is>
          <t>0</t>
        </is>
      </c>
      <c r="K1197" t="inlineStr">
        <is>
          <t>2024-07-30 09:23:08.65167</t>
        </is>
      </c>
      <c r="L1197">
        <f>MID(K1197,1,10)</f>
        <v/>
      </c>
      <c r="M1197" t="inlineStr">
        <is>
          <t>9</t>
        </is>
      </c>
      <c r="N1197" t="inlineStr">
        <is>
          <t>Colegio de Estudios Científicos y Tecnológicos del Estado de Quintana Roo</t>
        </is>
      </c>
      <c r="P1197" s="1">
        <f>DATE(INT(RAND()*(2008 - 2006 + 1) + 2006), INT(RAND()*12 + 1), INT(RAND()*28 + 1))</f>
        <v/>
      </c>
      <c r="Q1197">
        <f>CHOOSE(RANDBETWEEN(1,2),"Si","No")</f>
        <v/>
      </c>
      <c r="R1197">
        <f>IF(Q1197="Si",CHOOSE(RANDBETWEEN(1,3),"Excelencia","Apoyo Académico","Excelencia"), " ")</f>
        <v/>
      </c>
      <c r="S1197">
        <f>RANDBETWEEN(100, 200)</f>
        <v/>
      </c>
      <c r="T1197">
        <f>CHOOSE(RANDBETWEEN(1,2),"Si","No")</f>
        <v/>
      </c>
      <c r="U1197">
        <f>CHOOSE(RANDBETWEEN(1,2),"Si","No")</f>
        <v/>
      </c>
      <c r="V1197">
        <f>IF(U1197="Si",CHOOSE(RANDBETWEEN(1,3),"Maya","Tzeltal","Náhuatl", "Misteco", "Otomí"), " ")</f>
        <v/>
      </c>
      <c r="W1197">
        <f>CHOOSE(RANDBETWEEN(1,2),"Si","No")</f>
        <v/>
      </c>
      <c r="X1197">
        <f>IF(W1197="Si",CHOOSE(RANDBETWEEN(1,3),"Motriz","Auditiva","Visual"), " ")</f>
        <v/>
      </c>
      <c r="Y1197">
        <f>TEXT(RANDBETWEEN(1000000000,9999999999), "0000000000")</f>
        <v/>
      </c>
      <c r="Z1197">
        <f>LOWER(LEFT(C1197,FIND(" ",C1197 &amp; " ")-1)) &amp; "." &amp; LOWER(MID(C1197, FIND(" ", C1197) + 1, FIND(" ", C1197 &amp; " ", FIND(" ", C1197)+ 1) - FIND(" ", C1197)-1)) &amp; "@gmail.com"</f>
        <v/>
      </c>
      <c r="AA1197">
        <f>UPPER(LEFT(C1197,1)&amp;MID(C1197,FIND(" ",C1197)+1,1)&amp;IF(LEN(C1197)-LEN(SUBSTITUTE(C1197," ",""))&gt;=2,MID(C1197,FIND(" ",C1197,FIND(" ",C1197)+1)+1,1),"X")&amp;TEXT(P1197,"YYMMDD")&amp;H1197&amp;RANDBETWEEN(0,9)&amp;RANDBETWEEN(0,9)&amp;CHAR(RANDBETWEEN(65,90))&amp;CHAR(RANDBETWEEN(65,90)))</f>
        <v/>
      </c>
    </row>
    <row r="1198" hidden="1">
      <c r="A1198" t="inlineStr">
        <is>
          <t>240300073</t>
        </is>
      </c>
      <c r="B1198" t="inlineStr">
        <is>
          <t>VEINTICINCOAVA</t>
        </is>
      </c>
      <c r="C1198" t="inlineStr">
        <is>
          <t>MAY ALBARRAN / DAVID JAVIER</t>
        </is>
      </c>
      <c r="D1198" t="inlineStr">
        <is>
          <t>Inscrito</t>
        </is>
      </c>
      <c r="E1198" t="inlineStr">
        <is>
          <t>Regular</t>
        </is>
      </c>
      <c r="G1198" t="inlineStr">
        <is>
          <t>Gastronomía</t>
        </is>
      </c>
      <c r="H1198" t="inlineStr">
        <is>
          <t>M</t>
        </is>
      </c>
      <c r="I1198" t="inlineStr">
        <is>
          <t>EXM</t>
        </is>
      </c>
      <c r="J1198" t="inlineStr">
        <is>
          <t>0</t>
        </is>
      </c>
      <c r="K1198" t="inlineStr">
        <is>
          <t>2024-07-30 09:23:07.553046</t>
        </is>
      </c>
      <c r="L1198">
        <f>MID(K1198,1,10)</f>
        <v/>
      </c>
      <c r="M1198" t="inlineStr">
        <is>
          <t>9.8</t>
        </is>
      </c>
      <c r="N1198" t="inlineStr">
        <is>
          <t>Colegio Nacional de Educación Profesional Técnica</t>
        </is>
      </c>
      <c r="P1198" s="1">
        <f>DATE(INT(RAND()*(2008 - 2006 + 1) + 2006), INT(RAND()*12 + 1), INT(RAND()*28 + 1))</f>
        <v/>
      </c>
      <c r="Q1198">
        <f>CHOOSE(RANDBETWEEN(1,2),"Si","No")</f>
        <v/>
      </c>
      <c r="R1198">
        <f>IF(Q1198="Si",CHOOSE(RANDBETWEEN(1,3),"Excelencia","Apoyo Académico","Excelencia"), " ")</f>
        <v/>
      </c>
      <c r="S1198">
        <f>RANDBETWEEN(100, 200)</f>
        <v/>
      </c>
      <c r="T1198">
        <f>CHOOSE(RANDBETWEEN(1,2),"Si","No")</f>
        <v/>
      </c>
      <c r="U1198">
        <f>CHOOSE(RANDBETWEEN(1,2),"Si","No")</f>
        <v/>
      </c>
      <c r="V1198">
        <f>IF(U1198="Si",CHOOSE(RANDBETWEEN(1,3),"Maya","Tzeltal","Náhuatl", "Misteco", "Otomí"), " ")</f>
        <v/>
      </c>
      <c r="W1198">
        <f>CHOOSE(RANDBETWEEN(1,2),"Si","No")</f>
        <v/>
      </c>
      <c r="X1198">
        <f>IF(W1198="Si",CHOOSE(RANDBETWEEN(1,3),"Motriz","Auditiva","Visual"), " ")</f>
        <v/>
      </c>
      <c r="Y1198">
        <f>TEXT(RANDBETWEEN(1000000000,9999999999), "0000000000")</f>
        <v/>
      </c>
      <c r="Z1198">
        <f>LOWER(LEFT(C1198,FIND(" ",C1198 &amp; " ")-1)) &amp; "." &amp; LOWER(MID(C1198, FIND(" ", C1198) + 1, FIND(" ", C1198 &amp; " ", FIND(" ", C1198)+ 1) - FIND(" ", C1198)-1)) &amp; "@gmail.com"</f>
        <v/>
      </c>
      <c r="AA1198">
        <f>UPPER(LEFT(C1198,1)&amp;MID(C1198,FIND(" ",C1198)+1,1)&amp;IF(LEN(C1198)-LEN(SUBSTITUTE(C1198," ",""))&gt;=2,MID(C1198,FIND(" ",C1198,FIND(" ",C1198)+1)+1,1),"X")&amp;TEXT(P1198,"YYMMDD")&amp;H1198&amp;RANDBETWEEN(0,9)&amp;RANDBETWEEN(0,9)&amp;CHAR(RANDBETWEEN(65,90))&amp;CHAR(RANDBETWEEN(65,90)))</f>
        <v/>
      </c>
    </row>
    <row r="1199" hidden="1">
      <c r="A1199" t="inlineStr">
        <is>
          <t>240300072</t>
        </is>
      </c>
      <c r="B1199" t="inlineStr">
        <is>
          <t>VEINTICINCOAVA</t>
        </is>
      </c>
      <c r="C1199" t="inlineStr">
        <is>
          <t>RUIZ HERNÁNDEZ / LEANDRO JOVANI</t>
        </is>
      </c>
      <c r="D1199" t="inlineStr">
        <is>
          <t>Inscrito</t>
        </is>
      </c>
      <c r="E1199" t="inlineStr">
        <is>
          <t>Regular</t>
        </is>
      </c>
      <c r="G1199" t="inlineStr">
        <is>
          <t>Gastronomía</t>
        </is>
      </c>
      <c r="H1199" t="inlineStr">
        <is>
          <t>M</t>
        </is>
      </c>
      <c r="I1199" t="inlineStr">
        <is>
          <t>EXM</t>
        </is>
      </c>
      <c r="J1199" t="inlineStr">
        <is>
          <t>0</t>
        </is>
      </c>
      <c r="K1199" t="inlineStr">
        <is>
          <t>2024-07-30 09:23:06.974916</t>
        </is>
      </c>
      <c r="L1199">
        <f>MID(K1199,1,10)</f>
        <v/>
      </c>
      <c r="M1199" t="inlineStr">
        <is>
          <t>9.1</t>
        </is>
      </c>
      <c r="N1199" t="inlineStr">
        <is>
          <t>Colegio de Estudios Científicos y Tecnológicos del Estado de Chiapas Sonora No. 42</t>
        </is>
      </c>
      <c r="P1199" s="1">
        <f>DATE(INT(RAND()*(2008 - 2006 + 1) + 2006), INT(RAND()*12 + 1), INT(RAND()*28 + 1))</f>
        <v/>
      </c>
      <c r="Q1199">
        <f>CHOOSE(RANDBETWEEN(1,2),"Si","No")</f>
        <v/>
      </c>
      <c r="R1199">
        <f>IF(Q1199="Si",CHOOSE(RANDBETWEEN(1,3),"Excelencia","Apoyo Académico","Excelencia"), " ")</f>
        <v/>
      </c>
      <c r="S1199">
        <f>RANDBETWEEN(100, 200)</f>
        <v/>
      </c>
      <c r="T1199">
        <f>CHOOSE(RANDBETWEEN(1,2),"Si","No")</f>
        <v/>
      </c>
      <c r="U1199">
        <f>CHOOSE(RANDBETWEEN(1,2),"Si","No")</f>
        <v/>
      </c>
      <c r="V1199">
        <f>IF(U1199="Si",CHOOSE(RANDBETWEEN(1,3),"Maya","Tzeltal","Náhuatl", "Misteco", "Otomí"), " ")</f>
        <v/>
      </c>
      <c r="W1199">
        <f>CHOOSE(RANDBETWEEN(1,2),"Si","No")</f>
        <v/>
      </c>
      <c r="X1199">
        <f>IF(W1199="Si",CHOOSE(RANDBETWEEN(1,3),"Motriz","Auditiva","Visual"), " ")</f>
        <v/>
      </c>
      <c r="Y1199">
        <f>TEXT(RANDBETWEEN(1000000000,9999999999), "0000000000")</f>
        <v/>
      </c>
      <c r="Z1199">
        <f>LOWER(LEFT(C1199,FIND(" ",C1199 &amp; " ")-1)) &amp; "." &amp; LOWER(MID(C1199, FIND(" ", C1199) + 1, FIND(" ", C1199 &amp; " ", FIND(" ", C1199)+ 1) - FIND(" ", C1199)-1)) &amp; "@gmail.com"</f>
        <v/>
      </c>
      <c r="AA1199">
        <f>UPPER(LEFT(C1199,1)&amp;MID(C1199,FIND(" ",C1199)+1,1)&amp;IF(LEN(C1199)-LEN(SUBSTITUTE(C1199," ",""))&gt;=2,MID(C1199,FIND(" ",C1199,FIND(" ",C1199)+1)+1,1),"X")&amp;TEXT(P1199,"YYMMDD")&amp;H1199&amp;RANDBETWEEN(0,9)&amp;RANDBETWEEN(0,9)&amp;CHAR(RANDBETWEEN(65,90))&amp;CHAR(RANDBETWEEN(65,90)))</f>
        <v/>
      </c>
    </row>
    <row r="1200" hidden="1">
      <c r="A1200" t="inlineStr">
        <is>
          <t>240300071</t>
        </is>
      </c>
      <c r="B1200" t="inlineStr">
        <is>
          <t>VEINTICINCOAVA</t>
        </is>
      </c>
      <c r="C1200" t="inlineStr">
        <is>
          <t>VILLARREAL CADENAS / SEBASTIAN</t>
        </is>
      </c>
      <c r="D1200" t="inlineStr">
        <is>
          <t>Inscrito</t>
        </is>
      </c>
      <c r="E1200" t="inlineStr">
        <is>
          <t>Regular</t>
        </is>
      </c>
      <c r="G1200" t="inlineStr">
        <is>
          <t>Gastronomía</t>
        </is>
      </c>
      <c r="H1200" t="inlineStr">
        <is>
          <t>M</t>
        </is>
      </c>
      <c r="I1200" t="inlineStr">
        <is>
          <t>EXM</t>
        </is>
      </c>
      <c r="J1200" t="inlineStr">
        <is>
          <t>0</t>
        </is>
      </c>
      <c r="K1200" t="inlineStr">
        <is>
          <t>2024-07-30 09:23:06.870773</t>
        </is>
      </c>
      <c r="L1200">
        <f>MID(K1200,1,10)</f>
        <v/>
      </c>
      <c r="M1200" t="inlineStr">
        <is>
          <t>9.8</t>
        </is>
      </c>
      <c r="N1200" t="inlineStr">
        <is>
          <t>Universidad Anáhuac</t>
        </is>
      </c>
      <c r="P1200" s="1">
        <f>DATE(INT(RAND()*(2008 - 2006 + 1) + 2006), INT(RAND()*12 + 1), INT(RAND()*28 + 1))</f>
        <v/>
      </c>
      <c r="Q1200">
        <f>CHOOSE(RANDBETWEEN(1,2),"Si","No")</f>
        <v/>
      </c>
      <c r="R1200">
        <f>IF(Q1200="Si",CHOOSE(RANDBETWEEN(1,3),"Excelencia","Apoyo Académico","Excelencia"), " ")</f>
        <v/>
      </c>
      <c r="S1200">
        <f>RANDBETWEEN(100, 200)</f>
        <v/>
      </c>
      <c r="T1200">
        <f>CHOOSE(RANDBETWEEN(1,2),"Si","No")</f>
        <v/>
      </c>
      <c r="U1200">
        <f>CHOOSE(RANDBETWEEN(1,2),"Si","No")</f>
        <v/>
      </c>
      <c r="V1200">
        <f>IF(U1200="Si",CHOOSE(RANDBETWEEN(1,3),"Maya","Tzeltal","Náhuatl", "Misteco", "Otomí"), " ")</f>
        <v/>
      </c>
      <c r="W1200">
        <f>CHOOSE(RANDBETWEEN(1,2),"Si","No")</f>
        <v/>
      </c>
      <c r="X1200">
        <f>IF(W1200="Si",CHOOSE(RANDBETWEEN(1,3),"Motriz","Auditiva","Visual"), " ")</f>
        <v/>
      </c>
      <c r="Y1200">
        <f>TEXT(RANDBETWEEN(1000000000,9999999999), "0000000000")</f>
        <v/>
      </c>
      <c r="Z1200">
        <f>LOWER(LEFT(C1200,FIND(" ",C1200 &amp; " ")-1)) &amp; "." &amp; LOWER(MID(C1200, FIND(" ", C1200) + 1, FIND(" ", C1200 &amp; " ", FIND(" ", C1200)+ 1) - FIND(" ", C1200)-1)) &amp; "@gmail.com"</f>
        <v/>
      </c>
      <c r="AA1200">
        <f>UPPER(LEFT(C1200,1)&amp;MID(C1200,FIND(" ",C1200)+1,1)&amp;IF(LEN(C1200)-LEN(SUBSTITUTE(C1200," ",""))&gt;=2,MID(C1200,FIND(" ",C1200,FIND(" ",C1200)+1)+1,1),"X")&amp;TEXT(P1200,"YYMMDD")&amp;H1200&amp;RANDBETWEEN(0,9)&amp;RANDBETWEEN(0,9)&amp;CHAR(RANDBETWEEN(65,90))&amp;CHAR(RANDBETWEEN(65,90)))</f>
        <v/>
      </c>
    </row>
    <row r="1201" hidden="1">
      <c r="A1201" t="inlineStr">
        <is>
          <t>240300070</t>
        </is>
      </c>
      <c r="B1201" t="inlineStr">
        <is>
          <t>VEINTICINCOAVA</t>
        </is>
      </c>
      <c r="C1201" t="inlineStr">
        <is>
          <t>PÉREZ VALLEJO / ELIANA</t>
        </is>
      </c>
      <c r="D1201" t="inlineStr">
        <is>
          <t>Inscrito</t>
        </is>
      </c>
      <c r="E1201" t="inlineStr">
        <is>
          <t>Regular</t>
        </is>
      </c>
      <c r="G1201" t="inlineStr">
        <is>
          <t>Gastronomía</t>
        </is>
      </c>
      <c r="H1201" t="inlineStr">
        <is>
          <t>F</t>
        </is>
      </c>
      <c r="I1201" t="inlineStr">
        <is>
          <t>EXM</t>
        </is>
      </c>
      <c r="J1201" t="inlineStr">
        <is>
          <t>0</t>
        </is>
      </c>
      <c r="K1201" t="inlineStr">
        <is>
          <t>2024-07-30 09:23:06.711866</t>
        </is>
      </c>
      <c r="L1201">
        <f>MID(K1201,1,10)</f>
        <v/>
      </c>
      <c r="M1201" t="inlineStr">
        <is>
          <t>9.6</t>
        </is>
      </c>
      <c r="N1201" t="inlineStr">
        <is>
          <t>Prepa en Línea SEP</t>
        </is>
      </c>
      <c r="P1201" s="1">
        <f>DATE(INT(RAND()*(2008 - 2006 + 1) + 2006), INT(RAND()*12 + 1), INT(RAND()*28 + 1))</f>
        <v/>
      </c>
      <c r="Q1201">
        <f>CHOOSE(RANDBETWEEN(1,2),"Si","No")</f>
        <v/>
      </c>
      <c r="R1201">
        <f>IF(Q1201="Si",CHOOSE(RANDBETWEEN(1,3),"Excelencia","Apoyo Académico","Excelencia"), " ")</f>
        <v/>
      </c>
      <c r="S1201">
        <f>RANDBETWEEN(100, 200)</f>
        <v/>
      </c>
      <c r="T1201">
        <f>CHOOSE(RANDBETWEEN(1,2),"Si","No")</f>
        <v/>
      </c>
      <c r="U1201">
        <f>CHOOSE(RANDBETWEEN(1,2),"Si","No")</f>
        <v/>
      </c>
      <c r="V1201">
        <f>IF(U1201="Si",CHOOSE(RANDBETWEEN(1,3),"Maya","Tzeltal","Náhuatl", "Misteco", "Otomí"), " ")</f>
        <v/>
      </c>
      <c r="W1201">
        <f>CHOOSE(RANDBETWEEN(1,2),"Si","No")</f>
        <v/>
      </c>
      <c r="X1201">
        <f>IF(W1201="Si",CHOOSE(RANDBETWEEN(1,3),"Motriz","Auditiva","Visual"), " ")</f>
        <v/>
      </c>
      <c r="Y1201">
        <f>TEXT(RANDBETWEEN(1000000000,9999999999), "0000000000")</f>
        <v/>
      </c>
      <c r="Z1201">
        <f>LOWER(LEFT(C1201,FIND(" ",C1201 &amp; " ")-1)) &amp; "." &amp; LOWER(MID(C1201, FIND(" ", C1201) + 1, FIND(" ", C1201 &amp; " ", FIND(" ", C1201)+ 1) - FIND(" ", C1201)-1)) &amp; "@gmail.com"</f>
        <v/>
      </c>
      <c r="AA1201">
        <f>UPPER(LEFT(C1201,1)&amp;MID(C1201,FIND(" ",C1201)+1,1)&amp;IF(LEN(C1201)-LEN(SUBSTITUTE(C1201," ",""))&gt;=2,MID(C1201,FIND(" ",C1201,FIND(" ",C1201)+1)+1,1),"X")&amp;TEXT(P1201,"YYMMDD")&amp;H1201&amp;RANDBETWEEN(0,9)&amp;RANDBETWEEN(0,9)&amp;CHAR(RANDBETWEEN(65,90))&amp;CHAR(RANDBETWEEN(65,90)))</f>
        <v/>
      </c>
    </row>
    <row r="1202" hidden="1">
      <c r="A1202" t="inlineStr">
        <is>
          <t>240300069</t>
        </is>
      </c>
      <c r="B1202" t="inlineStr">
        <is>
          <t>VEINTICINCOAVA</t>
        </is>
      </c>
      <c r="C1202" t="inlineStr">
        <is>
          <t>INTERIÁN POLANCO / PAOLA VERÓNICA</t>
        </is>
      </c>
      <c r="D1202" t="inlineStr">
        <is>
          <t>Inscrito</t>
        </is>
      </c>
      <c r="E1202" t="inlineStr">
        <is>
          <t>Regular</t>
        </is>
      </c>
      <c r="G1202" t="inlineStr">
        <is>
          <t>Gastronomía</t>
        </is>
      </c>
      <c r="H1202" t="inlineStr">
        <is>
          <t>F</t>
        </is>
      </c>
      <c r="I1202" t="inlineStr">
        <is>
          <t>EXM</t>
        </is>
      </c>
      <c r="J1202" t="inlineStr">
        <is>
          <t>0</t>
        </is>
      </c>
      <c r="K1202" t="inlineStr">
        <is>
          <t>2024-07-30 09:23:06.044649</t>
        </is>
      </c>
      <c r="L1202">
        <f>MID(K1202,1,10)</f>
        <v/>
      </c>
      <c r="M1202" t="inlineStr">
        <is>
          <t>7.9</t>
        </is>
      </c>
      <c r="N1202" t="inlineStr">
        <is>
          <t>Centro de Bachillerato Tecnológico Industrial y de Servicios</t>
        </is>
      </c>
      <c r="P1202" s="1">
        <f>DATE(INT(RAND()*(2008 - 2006 + 1) + 2006), INT(RAND()*12 + 1), INT(RAND()*28 + 1))</f>
        <v/>
      </c>
      <c r="Q1202">
        <f>CHOOSE(RANDBETWEEN(1,2),"Si","No")</f>
        <v/>
      </c>
      <c r="R1202">
        <f>IF(Q1202="Si",CHOOSE(RANDBETWEEN(1,3),"Excelencia","Apoyo Académico","Excelencia"), " ")</f>
        <v/>
      </c>
      <c r="S1202">
        <f>RANDBETWEEN(100, 200)</f>
        <v/>
      </c>
      <c r="T1202">
        <f>CHOOSE(RANDBETWEEN(1,2),"Si","No")</f>
        <v/>
      </c>
      <c r="U1202">
        <f>CHOOSE(RANDBETWEEN(1,2),"Si","No")</f>
        <v/>
      </c>
      <c r="V1202">
        <f>IF(U1202="Si",CHOOSE(RANDBETWEEN(1,3),"Maya","Tzeltal","Náhuatl", "Misteco", "Otomí"), " ")</f>
        <v/>
      </c>
      <c r="W1202">
        <f>CHOOSE(RANDBETWEEN(1,2),"Si","No")</f>
        <v/>
      </c>
      <c r="X1202">
        <f>IF(W1202="Si",CHOOSE(RANDBETWEEN(1,3),"Motriz","Auditiva","Visual"), " ")</f>
        <v/>
      </c>
      <c r="Y1202">
        <f>TEXT(RANDBETWEEN(1000000000,9999999999), "0000000000")</f>
        <v/>
      </c>
      <c r="Z1202">
        <f>LOWER(LEFT(C1202,FIND(" ",C1202 &amp; " ")-1)) &amp; "." &amp; LOWER(MID(C1202, FIND(" ", C1202) + 1, FIND(" ", C1202 &amp; " ", FIND(" ", C1202)+ 1) - FIND(" ", C1202)-1)) &amp; "@gmail.com"</f>
        <v/>
      </c>
      <c r="AA1202">
        <f>UPPER(LEFT(C1202,1)&amp;MID(C1202,FIND(" ",C1202)+1,1)&amp;IF(LEN(C1202)-LEN(SUBSTITUTE(C1202," ",""))&gt;=2,MID(C1202,FIND(" ",C1202,FIND(" ",C1202)+1)+1,1),"X")&amp;TEXT(P1202,"YYMMDD")&amp;H1202&amp;RANDBETWEEN(0,9)&amp;RANDBETWEEN(0,9)&amp;CHAR(RANDBETWEEN(65,90))&amp;CHAR(RANDBETWEEN(65,90)))</f>
        <v/>
      </c>
    </row>
    <row r="1203" hidden="1">
      <c r="A1203" t="inlineStr">
        <is>
          <t>240300068</t>
        </is>
      </c>
      <c r="B1203" t="inlineStr">
        <is>
          <t>VEINTICINCOAVA</t>
        </is>
      </c>
      <c r="C1203" t="inlineStr">
        <is>
          <t>ALOR OJEDA / GÉNESIS RUBI</t>
        </is>
      </c>
      <c r="D1203" t="inlineStr">
        <is>
          <t>Inscrito</t>
        </is>
      </c>
      <c r="E1203" t="inlineStr">
        <is>
          <t>Regular</t>
        </is>
      </c>
      <c r="G1203" t="inlineStr">
        <is>
          <t>Gastronomía</t>
        </is>
      </c>
      <c r="H1203" t="inlineStr">
        <is>
          <t>F</t>
        </is>
      </c>
      <c r="I1203" t="inlineStr">
        <is>
          <t>EXM</t>
        </is>
      </c>
      <c r="J1203" t="inlineStr">
        <is>
          <t>0</t>
        </is>
      </c>
      <c r="K1203" t="inlineStr">
        <is>
          <t>2024-07-30 09:23:05.238868</t>
        </is>
      </c>
      <c r="L1203">
        <f>MID(K1203,1,10)</f>
        <v/>
      </c>
      <c r="M1203" t="inlineStr">
        <is>
          <t>8.4</t>
        </is>
      </c>
      <c r="N1203" t="inlineStr">
        <is>
          <t>TELEBACHILLERATO COMUNITARIO 3 REYES</t>
        </is>
      </c>
      <c r="P1203" s="1">
        <f>DATE(INT(RAND()*(2008 - 2006 + 1) + 2006), INT(RAND()*12 + 1), INT(RAND()*28 + 1))</f>
        <v/>
      </c>
      <c r="Q1203">
        <f>CHOOSE(RANDBETWEEN(1,2),"Si","No")</f>
        <v/>
      </c>
      <c r="R1203">
        <f>IF(Q1203="Si",CHOOSE(RANDBETWEEN(1,3),"Excelencia","Apoyo Académico","Excelencia"), " ")</f>
        <v/>
      </c>
      <c r="S1203">
        <f>RANDBETWEEN(100, 200)</f>
        <v/>
      </c>
      <c r="T1203">
        <f>CHOOSE(RANDBETWEEN(1,2),"Si","No")</f>
        <v/>
      </c>
      <c r="U1203">
        <f>CHOOSE(RANDBETWEEN(1,2),"Si","No")</f>
        <v/>
      </c>
      <c r="V1203">
        <f>IF(U1203="Si",CHOOSE(RANDBETWEEN(1,3),"Maya","Tzeltal","Náhuatl", "Misteco", "Otomí"), " ")</f>
        <v/>
      </c>
      <c r="W1203">
        <f>CHOOSE(RANDBETWEEN(1,2),"Si","No")</f>
        <v/>
      </c>
      <c r="X1203">
        <f>IF(W1203="Si",CHOOSE(RANDBETWEEN(1,3),"Motriz","Auditiva","Visual"), " ")</f>
        <v/>
      </c>
      <c r="Y1203">
        <f>TEXT(RANDBETWEEN(1000000000,9999999999), "0000000000")</f>
        <v/>
      </c>
      <c r="Z1203">
        <f>LOWER(LEFT(C1203,FIND(" ",C1203 &amp; " ")-1)) &amp; "." &amp; LOWER(MID(C1203, FIND(" ", C1203) + 1, FIND(" ", C1203 &amp; " ", FIND(" ", C1203)+ 1) - FIND(" ", C1203)-1)) &amp; "@gmail.com"</f>
        <v/>
      </c>
      <c r="AA1203">
        <f>UPPER(LEFT(C1203,1)&amp;MID(C1203,FIND(" ",C1203)+1,1)&amp;IF(LEN(C1203)-LEN(SUBSTITUTE(C1203," ",""))&gt;=2,MID(C1203,FIND(" ",C1203,FIND(" ",C1203)+1)+1,1),"X")&amp;TEXT(P1203,"YYMMDD")&amp;H1203&amp;RANDBETWEEN(0,9)&amp;RANDBETWEEN(0,9)&amp;CHAR(RANDBETWEEN(65,90))&amp;CHAR(RANDBETWEEN(65,90)))</f>
        <v/>
      </c>
    </row>
    <row r="1204" hidden="1">
      <c r="A1204" t="inlineStr">
        <is>
          <t>240300067</t>
        </is>
      </c>
      <c r="B1204" t="inlineStr">
        <is>
          <t>VEINTICINCOAVA</t>
        </is>
      </c>
      <c r="C1204" t="inlineStr">
        <is>
          <t>DÍAZ NORIEGA / AYELEN</t>
        </is>
      </c>
      <c r="D1204" t="inlineStr">
        <is>
          <t>Inscrito</t>
        </is>
      </c>
      <c r="E1204" t="inlineStr">
        <is>
          <t>Regular</t>
        </is>
      </c>
      <c r="G1204" t="inlineStr">
        <is>
          <t>Gastronomía</t>
        </is>
      </c>
      <c r="H1204" t="inlineStr">
        <is>
          <t>F</t>
        </is>
      </c>
      <c r="I1204" t="inlineStr">
        <is>
          <t>EXM</t>
        </is>
      </c>
      <c r="J1204" t="inlineStr">
        <is>
          <t>0</t>
        </is>
      </c>
      <c r="K1204" t="inlineStr">
        <is>
          <t>2024-07-30 09:23:04.664047</t>
        </is>
      </c>
      <c r="L1204">
        <f>MID(K1204,1,10)</f>
        <v/>
      </c>
      <c r="M1204" t="inlineStr">
        <is>
          <t>9.2</t>
        </is>
      </c>
      <c r="N1204" t="inlineStr">
        <is>
          <t>CENTRO DE BACHILLERATO TECNOLÓGICO INDUSTRIAL Y DE SERVICIOS 272</t>
        </is>
      </c>
      <c r="P1204" s="1">
        <f>DATE(INT(RAND()*(2008 - 2006 + 1) + 2006), INT(RAND()*12 + 1), INT(RAND()*28 + 1))</f>
        <v/>
      </c>
      <c r="Q1204">
        <f>CHOOSE(RANDBETWEEN(1,2),"Si","No")</f>
        <v/>
      </c>
      <c r="R1204">
        <f>IF(Q1204="Si",CHOOSE(RANDBETWEEN(1,3),"Excelencia","Apoyo Académico","Excelencia"), " ")</f>
        <v/>
      </c>
      <c r="S1204">
        <f>RANDBETWEEN(100, 200)</f>
        <v/>
      </c>
      <c r="T1204">
        <f>CHOOSE(RANDBETWEEN(1,2),"Si","No")</f>
        <v/>
      </c>
      <c r="U1204">
        <f>CHOOSE(RANDBETWEEN(1,2),"Si","No")</f>
        <v/>
      </c>
      <c r="V1204">
        <f>IF(U1204="Si",CHOOSE(RANDBETWEEN(1,3),"Maya","Tzeltal","Náhuatl", "Misteco", "Otomí"), " ")</f>
        <v/>
      </c>
      <c r="W1204">
        <f>CHOOSE(RANDBETWEEN(1,2),"Si","No")</f>
        <v/>
      </c>
      <c r="X1204">
        <f>IF(W1204="Si",CHOOSE(RANDBETWEEN(1,3),"Motriz","Auditiva","Visual"), " ")</f>
        <v/>
      </c>
      <c r="Y1204">
        <f>TEXT(RANDBETWEEN(1000000000,9999999999), "0000000000")</f>
        <v/>
      </c>
      <c r="Z1204">
        <f>LOWER(LEFT(C1204,FIND(" ",C1204 &amp; " ")-1)) &amp; "." &amp; LOWER(MID(C1204, FIND(" ", C1204) + 1, FIND(" ", C1204 &amp; " ", FIND(" ", C1204)+ 1) - FIND(" ", C1204)-1)) &amp; "@gmail.com"</f>
        <v/>
      </c>
      <c r="AA1204">
        <f>UPPER(LEFT(C1204,1)&amp;MID(C1204,FIND(" ",C1204)+1,1)&amp;IF(LEN(C1204)-LEN(SUBSTITUTE(C1204," ",""))&gt;=2,MID(C1204,FIND(" ",C1204,FIND(" ",C1204)+1)+1,1),"X")&amp;TEXT(P1204,"YYMMDD")&amp;H1204&amp;RANDBETWEEN(0,9)&amp;RANDBETWEEN(0,9)&amp;CHAR(RANDBETWEEN(65,90))&amp;CHAR(RANDBETWEEN(65,90)))</f>
        <v/>
      </c>
    </row>
    <row r="1205" hidden="1">
      <c r="A1205" t="inlineStr">
        <is>
          <t>240300066</t>
        </is>
      </c>
      <c r="B1205" t="inlineStr">
        <is>
          <t>VEINTICINCOAVA</t>
        </is>
      </c>
      <c r="C1205" t="inlineStr">
        <is>
          <t>JIMÉNEZ PACHECO / JOHAN OMAR</t>
        </is>
      </c>
      <c r="D1205" t="inlineStr">
        <is>
          <t>Inscrito</t>
        </is>
      </c>
      <c r="E1205" t="inlineStr">
        <is>
          <t>Regular</t>
        </is>
      </c>
      <c r="G1205" t="inlineStr">
        <is>
          <t>Gastronomía</t>
        </is>
      </c>
      <c r="H1205" t="inlineStr">
        <is>
          <t>M</t>
        </is>
      </c>
      <c r="I1205" t="inlineStr">
        <is>
          <t>EXM</t>
        </is>
      </c>
      <c r="J1205" t="inlineStr">
        <is>
          <t>0</t>
        </is>
      </c>
      <c r="K1205" t="inlineStr">
        <is>
          <t>2024-07-30 09:23:04.116726</t>
        </is>
      </c>
      <c r="L1205">
        <f>MID(K1205,1,10)</f>
        <v/>
      </c>
      <c r="M1205" t="inlineStr">
        <is>
          <t>7.6</t>
        </is>
      </c>
      <c r="N1205" t="inlineStr">
        <is>
          <t>Colegio de Bachilleres del Estado de Quintana Roo</t>
        </is>
      </c>
      <c r="P1205" s="1">
        <f>DATE(INT(RAND()*(2008 - 2006 + 1) + 2006), INT(RAND()*12 + 1), INT(RAND()*28 + 1))</f>
        <v/>
      </c>
      <c r="Q1205">
        <f>CHOOSE(RANDBETWEEN(1,2),"Si","No")</f>
        <v/>
      </c>
      <c r="R1205">
        <f>IF(Q1205="Si",CHOOSE(RANDBETWEEN(1,3),"Excelencia","Apoyo Académico","Excelencia"), " ")</f>
        <v/>
      </c>
      <c r="S1205">
        <f>RANDBETWEEN(100, 200)</f>
        <v/>
      </c>
      <c r="T1205">
        <f>CHOOSE(RANDBETWEEN(1,2),"Si","No")</f>
        <v/>
      </c>
      <c r="U1205">
        <f>CHOOSE(RANDBETWEEN(1,2),"Si","No")</f>
        <v/>
      </c>
      <c r="V1205">
        <f>IF(U1205="Si",CHOOSE(RANDBETWEEN(1,3),"Maya","Tzeltal","Náhuatl", "Misteco", "Otomí"), " ")</f>
        <v/>
      </c>
      <c r="W1205">
        <f>CHOOSE(RANDBETWEEN(1,2),"Si","No")</f>
        <v/>
      </c>
      <c r="X1205">
        <f>IF(W1205="Si",CHOOSE(RANDBETWEEN(1,3),"Motriz","Auditiva","Visual"), " ")</f>
        <v/>
      </c>
      <c r="Y1205">
        <f>TEXT(RANDBETWEEN(1000000000,9999999999), "0000000000")</f>
        <v/>
      </c>
      <c r="Z1205">
        <f>LOWER(LEFT(C1205,FIND(" ",C1205 &amp; " ")-1)) &amp; "." &amp; LOWER(MID(C1205, FIND(" ", C1205) + 1, FIND(" ", C1205 &amp; " ", FIND(" ", C1205)+ 1) - FIND(" ", C1205)-1)) &amp; "@gmail.com"</f>
        <v/>
      </c>
      <c r="AA1205">
        <f>UPPER(LEFT(C1205,1)&amp;MID(C1205,FIND(" ",C1205)+1,1)&amp;IF(LEN(C1205)-LEN(SUBSTITUTE(C1205," ",""))&gt;=2,MID(C1205,FIND(" ",C1205,FIND(" ",C1205)+1)+1,1),"X")&amp;TEXT(P1205,"YYMMDD")&amp;H1205&amp;RANDBETWEEN(0,9)&amp;RANDBETWEEN(0,9)&amp;CHAR(RANDBETWEEN(65,90))&amp;CHAR(RANDBETWEEN(65,90)))</f>
        <v/>
      </c>
    </row>
    <row r="1206" hidden="1">
      <c r="A1206" t="inlineStr">
        <is>
          <t>240300065</t>
        </is>
      </c>
      <c r="B1206" t="inlineStr">
        <is>
          <t>VEINTICINCOAVA</t>
        </is>
      </c>
      <c r="C1206" t="inlineStr">
        <is>
          <t>CARRILLO MEDINA / KIARA NETZAYELY</t>
        </is>
      </c>
      <c r="D1206" t="inlineStr">
        <is>
          <t>Inscrito</t>
        </is>
      </c>
      <c r="E1206" t="inlineStr">
        <is>
          <t>Regular</t>
        </is>
      </c>
      <c r="G1206" t="inlineStr">
        <is>
          <t>Gastronomía</t>
        </is>
      </c>
      <c r="H1206" t="inlineStr">
        <is>
          <t>F</t>
        </is>
      </c>
      <c r="I1206" t="inlineStr">
        <is>
          <t>EXM</t>
        </is>
      </c>
      <c r="J1206" t="inlineStr">
        <is>
          <t>0</t>
        </is>
      </c>
      <c r="K1206" t="inlineStr">
        <is>
          <t>2024-07-30 09:23:03.215639</t>
        </is>
      </c>
      <c r="L1206">
        <f>MID(K1206,1,10)</f>
        <v/>
      </c>
      <c r="M1206" t="inlineStr">
        <is>
          <t>9.5</t>
        </is>
      </c>
      <c r="N1206" t="inlineStr">
        <is>
          <t xml:space="preserve">Bachilleres Plantel Cancún Cuatro </t>
        </is>
      </c>
      <c r="P1206" s="1">
        <f>DATE(INT(RAND()*(2008 - 2006 + 1) + 2006), INT(RAND()*12 + 1), INT(RAND()*28 + 1))</f>
        <v/>
      </c>
      <c r="Q1206">
        <f>CHOOSE(RANDBETWEEN(1,2),"Si","No")</f>
        <v/>
      </c>
      <c r="R1206">
        <f>IF(Q1206="Si",CHOOSE(RANDBETWEEN(1,3),"Excelencia","Apoyo Académico","Excelencia"), " ")</f>
        <v/>
      </c>
      <c r="S1206">
        <f>RANDBETWEEN(100, 200)</f>
        <v/>
      </c>
      <c r="T1206">
        <f>CHOOSE(RANDBETWEEN(1,2),"Si","No")</f>
        <v/>
      </c>
      <c r="U1206">
        <f>CHOOSE(RANDBETWEEN(1,2),"Si","No")</f>
        <v/>
      </c>
      <c r="V1206">
        <f>IF(U1206="Si",CHOOSE(RANDBETWEEN(1,3),"Maya","Tzeltal","Náhuatl", "Misteco", "Otomí"), " ")</f>
        <v/>
      </c>
      <c r="W1206">
        <f>CHOOSE(RANDBETWEEN(1,2),"Si","No")</f>
        <v/>
      </c>
      <c r="X1206">
        <f>IF(W1206="Si",CHOOSE(RANDBETWEEN(1,3),"Motriz","Auditiva","Visual"), " ")</f>
        <v/>
      </c>
      <c r="Y1206">
        <f>TEXT(RANDBETWEEN(1000000000,9999999999), "0000000000")</f>
        <v/>
      </c>
      <c r="Z1206">
        <f>LOWER(LEFT(C1206,FIND(" ",C1206 &amp; " ")-1)) &amp; "." &amp; LOWER(MID(C1206, FIND(" ", C1206) + 1, FIND(" ", C1206 &amp; " ", FIND(" ", C1206)+ 1) - FIND(" ", C1206)-1)) &amp; "@gmail.com"</f>
        <v/>
      </c>
      <c r="AA1206">
        <f>UPPER(LEFT(C1206,1)&amp;MID(C1206,FIND(" ",C1206)+1,1)&amp;IF(LEN(C1206)-LEN(SUBSTITUTE(C1206," ",""))&gt;=2,MID(C1206,FIND(" ",C1206,FIND(" ",C1206)+1)+1,1),"X")&amp;TEXT(P1206,"YYMMDD")&amp;H1206&amp;RANDBETWEEN(0,9)&amp;RANDBETWEEN(0,9)&amp;CHAR(RANDBETWEEN(65,90))&amp;CHAR(RANDBETWEEN(65,90)))</f>
        <v/>
      </c>
    </row>
    <row r="1207" hidden="1">
      <c r="A1207" t="inlineStr">
        <is>
          <t>240300064</t>
        </is>
      </c>
      <c r="B1207" t="inlineStr">
        <is>
          <t>VEINTICINCOAVA</t>
        </is>
      </c>
      <c r="C1207" t="inlineStr">
        <is>
          <t>PACAB RAMAYO / ELISA CAROLINA</t>
        </is>
      </c>
      <c r="D1207" t="inlineStr">
        <is>
          <t>Inscrito</t>
        </is>
      </c>
      <c r="E1207" t="inlineStr">
        <is>
          <t>Regular</t>
        </is>
      </c>
      <c r="G1207" t="inlineStr">
        <is>
          <t>Gastronomía</t>
        </is>
      </c>
      <c r="H1207" t="inlineStr">
        <is>
          <t>F</t>
        </is>
      </c>
      <c r="I1207" t="inlineStr">
        <is>
          <t>EXM</t>
        </is>
      </c>
      <c r="J1207" t="inlineStr">
        <is>
          <t>0</t>
        </is>
      </c>
      <c r="K1207" t="inlineStr">
        <is>
          <t>2024-07-30 09:23:02.520613</t>
        </is>
      </c>
      <c r="L1207">
        <f>MID(K1207,1,10)</f>
        <v/>
      </c>
      <c r="M1207" t="inlineStr">
        <is>
          <t>7.8</t>
        </is>
      </c>
      <c r="N1207" t="inlineStr">
        <is>
          <t>Centro de Bachillerato Tecnológico Industrial y de Servicios</t>
        </is>
      </c>
      <c r="P1207" s="1">
        <f>DATE(INT(RAND()*(2008 - 2006 + 1) + 2006), INT(RAND()*12 + 1), INT(RAND()*28 + 1))</f>
        <v/>
      </c>
      <c r="Q1207">
        <f>CHOOSE(RANDBETWEEN(1,2),"Si","No")</f>
        <v/>
      </c>
      <c r="R1207">
        <f>IF(Q1207="Si",CHOOSE(RANDBETWEEN(1,3),"Excelencia","Apoyo Académico","Excelencia"), " ")</f>
        <v/>
      </c>
      <c r="S1207">
        <f>RANDBETWEEN(100, 200)</f>
        <v/>
      </c>
      <c r="T1207">
        <f>CHOOSE(RANDBETWEEN(1,2),"Si","No")</f>
        <v/>
      </c>
      <c r="U1207">
        <f>CHOOSE(RANDBETWEEN(1,2),"Si","No")</f>
        <v/>
      </c>
      <c r="V1207">
        <f>IF(U1207="Si",CHOOSE(RANDBETWEEN(1,3),"Maya","Tzeltal","Náhuatl", "Misteco", "Otomí"), " ")</f>
        <v/>
      </c>
      <c r="W1207">
        <f>CHOOSE(RANDBETWEEN(1,2),"Si","No")</f>
        <v/>
      </c>
      <c r="X1207">
        <f>IF(W1207="Si",CHOOSE(RANDBETWEEN(1,3),"Motriz","Auditiva","Visual"), " ")</f>
        <v/>
      </c>
      <c r="Y1207">
        <f>TEXT(RANDBETWEEN(1000000000,9999999999), "0000000000")</f>
        <v/>
      </c>
      <c r="Z1207">
        <f>LOWER(LEFT(C1207,FIND(" ",C1207 &amp; " ")-1)) &amp; "." &amp; LOWER(MID(C1207, FIND(" ", C1207) + 1, FIND(" ", C1207 &amp; " ", FIND(" ", C1207)+ 1) - FIND(" ", C1207)-1)) &amp; "@gmail.com"</f>
        <v/>
      </c>
      <c r="AA1207">
        <f>UPPER(LEFT(C1207,1)&amp;MID(C1207,FIND(" ",C1207)+1,1)&amp;IF(LEN(C1207)-LEN(SUBSTITUTE(C1207," ",""))&gt;=2,MID(C1207,FIND(" ",C1207,FIND(" ",C1207)+1)+1,1),"X")&amp;TEXT(P1207,"YYMMDD")&amp;H1207&amp;RANDBETWEEN(0,9)&amp;RANDBETWEEN(0,9)&amp;CHAR(RANDBETWEEN(65,90))&amp;CHAR(RANDBETWEEN(65,90)))</f>
        <v/>
      </c>
    </row>
    <row r="1208" hidden="1">
      <c r="A1208" t="inlineStr">
        <is>
          <t>240300063</t>
        </is>
      </c>
      <c r="B1208" t="inlineStr">
        <is>
          <t>VEINTICINCOAVA</t>
        </is>
      </c>
      <c r="C1208" t="inlineStr">
        <is>
          <t>LOPEZ VAZQUEZ / ALMA GRECIA</t>
        </is>
      </c>
      <c r="D1208" t="inlineStr">
        <is>
          <t>Inscrito</t>
        </is>
      </c>
      <c r="E1208" t="inlineStr">
        <is>
          <t>Regular</t>
        </is>
      </c>
      <c r="G1208" t="inlineStr">
        <is>
          <t>Gastronomía</t>
        </is>
      </c>
      <c r="H1208" t="inlineStr">
        <is>
          <t>F</t>
        </is>
      </c>
      <c r="I1208" t="inlineStr">
        <is>
          <t>EXM</t>
        </is>
      </c>
      <c r="J1208" t="inlineStr">
        <is>
          <t>0</t>
        </is>
      </c>
      <c r="K1208" t="inlineStr">
        <is>
          <t>2024-07-30 09:23:01.922781</t>
        </is>
      </c>
      <c r="L1208">
        <f>MID(K1208,1,10)</f>
        <v/>
      </c>
      <c r="M1208" t="inlineStr">
        <is>
          <t>8.7</t>
        </is>
      </c>
      <c r="N1208" t="inlineStr">
        <is>
          <t>Colegio Nacional de Educación Profesional Técnica</t>
        </is>
      </c>
      <c r="P1208" s="1">
        <f>DATE(INT(RAND()*(2008 - 2006 + 1) + 2006), INT(RAND()*12 + 1), INT(RAND()*28 + 1))</f>
        <v/>
      </c>
      <c r="Q1208">
        <f>CHOOSE(RANDBETWEEN(1,2),"Si","No")</f>
        <v/>
      </c>
      <c r="R1208">
        <f>IF(Q1208="Si",CHOOSE(RANDBETWEEN(1,3),"Excelencia","Apoyo Académico","Excelencia"), " ")</f>
        <v/>
      </c>
      <c r="S1208">
        <f>RANDBETWEEN(100, 200)</f>
        <v/>
      </c>
      <c r="T1208">
        <f>CHOOSE(RANDBETWEEN(1,2),"Si","No")</f>
        <v/>
      </c>
      <c r="U1208">
        <f>CHOOSE(RANDBETWEEN(1,2),"Si","No")</f>
        <v/>
      </c>
      <c r="V1208">
        <f>IF(U1208="Si",CHOOSE(RANDBETWEEN(1,3),"Maya","Tzeltal","Náhuatl", "Misteco", "Otomí"), " ")</f>
        <v/>
      </c>
      <c r="W1208">
        <f>CHOOSE(RANDBETWEEN(1,2),"Si","No")</f>
        <v/>
      </c>
      <c r="X1208">
        <f>IF(W1208="Si",CHOOSE(RANDBETWEEN(1,3),"Motriz","Auditiva","Visual"), " ")</f>
        <v/>
      </c>
      <c r="Y1208">
        <f>TEXT(RANDBETWEEN(1000000000,9999999999), "0000000000")</f>
        <v/>
      </c>
      <c r="Z1208">
        <f>LOWER(LEFT(C1208,FIND(" ",C1208 &amp; " ")-1)) &amp; "." &amp; LOWER(MID(C1208, FIND(" ", C1208) + 1, FIND(" ", C1208 &amp; " ", FIND(" ", C1208)+ 1) - FIND(" ", C1208)-1)) &amp; "@gmail.com"</f>
        <v/>
      </c>
      <c r="AA1208">
        <f>UPPER(LEFT(C1208,1)&amp;MID(C1208,FIND(" ",C1208)+1,1)&amp;IF(LEN(C1208)-LEN(SUBSTITUTE(C1208," ",""))&gt;=2,MID(C1208,FIND(" ",C1208,FIND(" ",C1208)+1)+1,1),"X")&amp;TEXT(P1208,"YYMMDD")&amp;H1208&amp;RANDBETWEEN(0,9)&amp;RANDBETWEEN(0,9)&amp;CHAR(RANDBETWEEN(65,90))&amp;CHAR(RANDBETWEEN(65,90)))</f>
        <v/>
      </c>
    </row>
    <row r="1209" hidden="1">
      <c r="A1209" t="inlineStr">
        <is>
          <t>240300062</t>
        </is>
      </c>
      <c r="B1209" t="inlineStr">
        <is>
          <t>VEINTICINCOAVA</t>
        </is>
      </c>
      <c r="C1209" t="inlineStr">
        <is>
          <t>GARCÍA MIRAVETE / SOFÍA</t>
        </is>
      </c>
      <c r="D1209" t="inlineStr">
        <is>
          <t>Inscrito</t>
        </is>
      </c>
      <c r="E1209" t="inlineStr">
        <is>
          <t>Regular</t>
        </is>
      </c>
      <c r="G1209" t="inlineStr">
        <is>
          <t>Gastronomía</t>
        </is>
      </c>
      <c r="H1209" t="inlineStr">
        <is>
          <t>F</t>
        </is>
      </c>
      <c r="I1209" t="inlineStr">
        <is>
          <t>EXM</t>
        </is>
      </c>
      <c r="J1209" t="inlineStr">
        <is>
          <t>0</t>
        </is>
      </c>
      <c r="K1209" t="inlineStr">
        <is>
          <t>2024-07-30 09:23:01.824785</t>
        </is>
      </c>
      <c r="L1209">
        <f>MID(K1209,1,10)</f>
        <v/>
      </c>
      <c r="M1209" t="inlineStr">
        <is>
          <t>9.8</t>
        </is>
      </c>
      <c r="N1209" t="inlineStr">
        <is>
          <t>Álamos plantel norte</t>
        </is>
      </c>
      <c r="P1209" s="1">
        <f>DATE(INT(RAND()*(2008 - 2006 + 1) + 2006), INT(RAND()*12 + 1), INT(RAND()*28 + 1))</f>
        <v/>
      </c>
      <c r="Q1209">
        <f>CHOOSE(RANDBETWEEN(1,2),"Si","No")</f>
        <v/>
      </c>
      <c r="R1209">
        <f>IF(Q1209="Si",CHOOSE(RANDBETWEEN(1,3),"Excelencia","Apoyo Académico","Excelencia"), " ")</f>
        <v/>
      </c>
      <c r="S1209">
        <f>RANDBETWEEN(100, 200)</f>
        <v/>
      </c>
      <c r="T1209">
        <f>CHOOSE(RANDBETWEEN(1,2),"Si","No")</f>
        <v/>
      </c>
      <c r="U1209">
        <f>CHOOSE(RANDBETWEEN(1,2),"Si","No")</f>
        <v/>
      </c>
      <c r="V1209">
        <f>IF(U1209="Si",CHOOSE(RANDBETWEEN(1,3),"Maya","Tzeltal","Náhuatl", "Misteco", "Otomí"), " ")</f>
        <v/>
      </c>
      <c r="W1209">
        <f>CHOOSE(RANDBETWEEN(1,2),"Si","No")</f>
        <v/>
      </c>
      <c r="X1209">
        <f>IF(W1209="Si",CHOOSE(RANDBETWEEN(1,3),"Motriz","Auditiva","Visual"), " ")</f>
        <v/>
      </c>
      <c r="Y1209">
        <f>TEXT(RANDBETWEEN(1000000000,9999999999), "0000000000")</f>
        <v/>
      </c>
      <c r="Z1209">
        <f>LOWER(LEFT(C1209,FIND(" ",C1209 &amp; " ")-1)) &amp; "." &amp; LOWER(MID(C1209, FIND(" ", C1209) + 1, FIND(" ", C1209 &amp; " ", FIND(" ", C1209)+ 1) - FIND(" ", C1209)-1)) &amp; "@gmail.com"</f>
        <v/>
      </c>
      <c r="AA1209">
        <f>UPPER(LEFT(C1209,1)&amp;MID(C1209,FIND(" ",C1209)+1,1)&amp;IF(LEN(C1209)-LEN(SUBSTITUTE(C1209," ",""))&gt;=2,MID(C1209,FIND(" ",C1209,FIND(" ",C1209)+1)+1,1),"X")&amp;TEXT(P1209,"YYMMDD")&amp;H1209&amp;RANDBETWEEN(0,9)&amp;RANDBETWEEN(0,9)&amp;CHAR(RANDBETWEEN(65,90))&amp;CHAR(RANDBETWEEN(65,90)))</f>
        <v/>
      </c>
    </row>
    <row r="1210" hidden="1">
      <c r="A1210" t="inlineStr">
        <is>
          <t>240300061</t>
        </is>
      </c>
      <c r="B1210" t="inlineStr">
        <is>
          <t>VEINTICINCOAVA</t>
        </is>
      </c>
      <c r="C1210" t="inlineStr">
        <is>
          <t>APARICIO CUEVAS / LUZ DANNAI</t>
        </is>
      </c>
      <c r="D1210" t="inlineStr">
        <is>
          <t>Inscrito</t>
        </is>
      </c>
      <c r="E1210" t="inlineStr">
        <is>
          <t>Regular</t>
        </is>
      </c>
      <c r="G1210" t="inlineStr">
        <is>
          <t>Gastronomía</t>
        </is>
      </c>
      <c r="H1210" t="inlineStr">
        <is>
          <t>F</t>
        </is>
      </c>
      <c r="I1210" t="inlineStr">
        <is>
          <t>EXM</t>
        </is>
      </c>
      <c r="J1210" t="inlineStr">
        <is>
          <t>0</t>
        </is>
      </c>
      <c r="K1210" t="inlineStr">
        <is>
          <t>2024-07-30 09:23:00.6794</t>
        </is>
      </c>
      <c r="L1210">
        <f>MID(K1210,1,10)</f>
        <v/>
      </c>
      <c r="M1210" t="inlineStr">
        <is>
          <t>7.7</t>
        </is>
      </c>
      <c r="N1210" t="inlineStr">
        <is>
          <t>Centro de Bachillerato Tecnológico Industrial y de Servicios</t>
        </is>
      </c>
      <c r="P1210" s="1">
        <f>DATE(INT(RAND()*(2008 - 2006 + 1) + 2006), INT(RAND()*12 + 1), INT(RAND()*28 + 1))</f>
        <v/>
      </c>
      <c r="Q1210">
        <f>CHOOSE(RANDBETWEEN(1,2),"Si","No")</f>
        <v/>
      </c>
      <c r="R1210">
        <f>IF(Q1210="Si",CHOOSE(RANDBETWEEN(1,3),"Excelencia","Apoyo Académico","Excelencia"), " ")</f>
        <v/>
      </c>
      <c r="S1210">
        <f>RANDBETWEEN(100, 200)</f>
        <v/>
      </c>
      <c r="T1210">
        <f>CHOOSE(RANDBETWEEN(1,2),"Si","No")</f>
        <v/>
      </c>
      <c r="U1210">
        <f>CHOOSE(RANDBETWEEN(1,2),"Si","No")</f>
        <v/>
      </c>
      <c r="V1210">
        <f>IF(U1210="Si",CHOOSE(RANDBETWEEN(1,3),"Maya","Tzeltal","Náhuatl", "Misteco", "Otomí"), " ")</f>
        <v/>
      </c>
      <c r="W1210">
        <f>CHOOSE(RANDBETWEEN(1,2),"Si","No")</f>
        <v/>
      </c>
      <c r="X1210">
        <f>IF(W1210="Si",CHOOSE(RANDBETWEEN(1,3),"Motriz","Auditiva","Visual"), " ")</f>
        <v/>
      </c>
      <c r="Y1210">
        <f>TEXT(RANDBETWEEN(1000000000,9999999999), "0000000000")</f>
        <v/>
      </c>
      <c r="Z1210">
        <f>LOWER(LEFT(C1210,FIND(" ",C1210 &amp; " ")-1)) &amp; "." &amp; LOWER(MID(C1210, FIND(" ", C1210) + 1, FIND(" ", C1210 &amp; " ", FIND(" ", C1210)+ 1) - FIND(" ", C1210)-1)) &amp; "@gmail.com"</f>
        <v/>
      </c>
      <c r="AA1210">
        <f>UPPER(LEFT(C1210,1)&amp;MID(C1210,FIND(" ",C1210)+1,1)&amp;IF(LEN(C1210)-LEN(SUBSTITUTE(C1210," ",""))&gt;=2,MID(C1210,FIND(" ",C1210,FIND(" ",C1210)+1)+1,1),"X")&amp;TEXT(P1210,"YYMMDD")&amp;H1210&amp;RANDBETWEEN(0,9)&amp;RANDBETWEEN(0,9)&amp;CHAR(RANDBETWEEN(65,90))&amp;CHAR(RANDBETWEEN(65,90)))</f>
        <v/>
      </c>
    </row>
    <row r="1211" hidden="1">
      <c r="A1211" t="inlineStr">
        <is>
          <t>240300060</t>
        </is>
      </c>
      <c r="B1211" t="inlineStr">
        <is>
          <t>VEINTICINCOAVA</t>
        </is>
      </c>
      <c r="C1211" t="inlineStr">
        <is>
          <t>CIME AKE / NATALIE</t>
        </is>
      </c>
      <c r="D1211" t="inlineStr">
        <is>
          <t>Inscrito</t>
        </is>
      </c>
      <c r="E1211" t="inlineStr">
        <is>
          <t>Regular</t>
        </is>
      </c>
      <c r="G1211" t="inlineStr">
        <is>
          <t>Gastronomía</t>
        </is>
      </c>
      <c r="H1211" t="inlineStr">
        <is>
          <t>F</t>
        </is>
      </c>
      <c r="I1211" t="inlineStr">
        <is>
          <t>EXM</t>
        </is>
      </c>
      <c r="J1211" t="inlineStr">
        <is>
          <t>0</t>
        </is>
      </c>
      <c r="K1211" t="inlineStr">
        <is>
          <t>2024-07-30 09:22:58.98204</t>
        </is>
      </c>
      <c r="L1211">
        <f>MID(K1211,1,10)</f>
        <v/>
      </c>
      <c r="M1211" t="inlineStr">
        <is>
          <t>8</t>
        </is>
      </c>
      <c r="N1211" t="inlineStr">
        <is>
          <t>Centro de Bachillerato Tecnológico Industrial y de Servicios</t>
        </is>
      </c>
      <c r="P1211" s="1">
        <f>DATE(INT(RAND()*(2008 - 2006 + 1) + 2006), INT(RAND()*12 + 1), INT(RAND()*28 + 1))</f>
        <v/>
      </c>
      <c r="Q1211">
        <f>CHOOSE(RANDBETWEEN(1,2),"Si","No")</f>
        <v/>
      </c>
      <c r="R1211">
        <f>IF(Q1211="Si",CHOOSE(RANDBETWEEN(1,3),"Excelencia","Apoyo Académico","Excelencia"), " ")</f>
        <v/>
      </c>
      <c r="S1211">
        <f>RANDBETWEEN(100, 200)</f>
        <v/>
      </c>
      <c r="T1211">
        <f>CHOOSE(RANDBETWEEN(1,2),"Si","No")</f>
        <v/>
      </c>
      <c r="U1211">
        <f>CHOOSE(RANDBETWEEN(1,2),"Si","No")</f>
        <v/>
      </c>
      <c r="V1211">
        <f>IF(U1211="Si",CHOOSE(RANDBETWEEN(1,3),"Maya","Tzeltal","Náhuatl", "Misteco", "Otomí"), " ")</f>
        <v/>
      </c>
      <c r="W1211">
        <f>CHOOSE(RANDBETWEEN(1,2),"Si","No")</f>
        <v/>
      </c>
      <c r="X1211">
        <f>IF(W1211="Si",CHOOSE(RANDBETWEEN(1,3),"Motriz","Auditiva","Visual"), " ")</f>
        <v/>
      </c>
      <c r="Y1211">
        <f>TEXT(RANDBETWEEN(1000000000,9999999999), "0000000000")</f>
        <v/>
      </c>
      <c r="Z1211">
        <f>LOWER(LEFT(C1211,FIND(" ",C1211 &amp; " ")-1)) &amp; "." &amp; LOWER(MID(C1211, FIND(" ", C1211) + 1, FIND(" ", C1211 &amp; " ", FIND(" ", C1211)+ 1) - FIND(" ", C1211)-1)) &amp; "@gmail.com"</f>
        <v/>
      </c>
      <c r="AA1211">
        <f>UPPER(LEFT(C1211,1)&amp;MID(C1211,FIND(" ",C1211)+1,1)&amp;IF(LEN(C1211)-LEN(SUBSTITUTE(C1211," ",""))&gt;=2,MID(C1211,FIND(" ",C1211,FIND(" ",C1211)+1)+1,1),"X")&amp;TEXT(P1211,"YYMMDD")&amp;H1211&amp;RANDBETWEEN(0,9)&amp;RANDBETWEEN(0,9)&amp;CHAR(RANDBETWEEN(65,90))&amp;CHAR(RANDBETWEEN(65,90)))</f>
        <v/>
      </c>
    </row>
    <row r="1212" hidden="1">
      <c r="A1212" t="inlineStr">
        <is>
          <t>240300059</t>
        </is>
      </c>
      <c r="B1212" t="inlineStr">
        <is>
          <t>VEINTICINCOAVA</t>
        </is>
      </c>
      <c r="C1212" t="inlineStr">
        <is>
          <t>CIAU CHI / IRVIN DAVID</t>
        </is>
      </c>
      <c r="D1212" t="inlineStr">
        <is>
          <t>Inscrito</t>
        </is>
      </c>
      <c r="E1212" t="inlineStr">
        <is>
          <t>Regular</t>
        </is>
      </c>
      <c r="G1212" t="inlineStr">
        <is>
          <t>Gastronomía</t>
        </is>
      </c>
      <c r="H1212" t="inlineStr">
        <is>
          <t>M</t>
        </is>
      </c>
      <c r="I1212" t="inlineStr">
        <is>
          <t>EXM</t>
        </is>
      </c>
      <c r="J1212" t="inlineStr">
        <is>
          <t>0</t>
        </is>
      </c>
      <c r="K1212" t="inlineStr">
        <is>
          <t>2024-07-30 09:22:58.173837</t>
        </is>
      </c>
      <c r="L1212">
        <f>MID(K1212,1,10)</f>
        <v/>
      </c>
      <c r="M1212" t="inlineStr">
        <is>
          <t>8.5</t>
        </is>
      </c>
      <c r="N1212" t="inlineStr">
        <is>
          <t>Colegio de Estudios Científicos y Tecnológicos del Estado de Quintana Roo</t>
        </is>
      </c>
      <c r="P1212" s="1">
        <f>DATE(INT(RAND()*(2008 - 2006 + 1) + 2006), INT(RAND()*12 + 1), INT(RAND()*28 + 1))</f>
        <v/>
      </c>
      <c r="Q1212">
        <f>CHOOSE(RANDBETWEEN(1,2),"Si","No")</f>
        <v/>
      </c>
      <c r="R1212">
        <f>IF(Q1212="Si",CHOOSE(RANDBETWEEN(1,3),"Excelencia","Apoyo Académico","Excelencia"), " ")</f>
        <v/>
      </c>
      <c r="S1212">
        <f>RANDBETWEEN(100, 200)</f>
        <v/>
      </c>
      <c r="T1212">
        <f>CHOOSE(RANDBETWEEN(1,2),"Si","No")</f>
        <v/>
      </c>
      <c r="U1212">
        <f>CHOOSE(RANDBETWEEN(1,2),"Si","No")</f>
        <v/>
      </c>
      <c r="V1212">
        <f>IF(U1212="Si",CHOOSE(RANDBETWEEN(1,3),"Maya","Tzeltal","Náhuatl", "Misteco", "Otomí"), " ")</f>
        <v/>
      </c>
      <c r="W1212">
        <f>CHOOSE(RANDBETWEEN(1,2),"Si","No")</f>
        <v/>
      </c>
      <c r="X1212">
        <f>IF(W1212="Si",CHOOSE(RANDBETWEEN(1,3),"Motriz","Auditiva","Visual"), " ")</f>
        <v/>
      </c>
      <c r="Y1212">
        <f>TEXT(RANDBETWEEN(1000000000,9999999999), "0000000000")</f>
        <v/>
      </c>
      <c r="Z1212">
        <f>LOWER(LEFT(C1212,FIND(" ",C1212 &amp; " ")-1)) &amp; "." &amp; LOWER(MID(C1212, FIND(" ", C1212) + 1, FIND(" ", C1212 &amp; " ", FIND(" ", C1212)+ 1) - FIND(" ", C1212)-1)) &amp; "@gmail.com"</f>
        <v/>
      </c>
      <c r="AA1212">
        <f>UPPER(LEFT(C1212,1)&amp;MID(C1212,FIND(" ",C1212)+1,1)&amp;IF(LEN(C1212)-LEN(SUBSTITUTE(C1212," ",""))&gt;=2,MID(C1212,FIND(" ",C1212,FIND(" ",C1212)+1)+1,1),"X")&amp;TEXT(P1212,"YYMMDD")&amp;H1212&amp;RANDBETWEEN(0,9)&amp;RANDBETWEEN(0,9)&amp;CHAR(RANDBETWEEN(65,90))&amp;CHAR(RANDBETWEEN(65,90)))</f>
        <v/>
      </c>
    </row>
    <row r="1213" hidden="1">
      <c r="A1213" t="inlineStr">
        <is>
          <t>240300058</t>
        </is>
      </c>
      <c r="B1213" t="inlineStr">
        <is>
          <t>VEINTICINCOAVA</t>
        </is>
      </c>
      <c r="C1213" t="inlineStr">
        <is>
          <t>BAEZ CALLEJAS / JAIME EMMANUEL</t>
        </is>
      </c>
      <c r="D1213" t="inlineStr">
        <is>
          <t>Inscrito</t>
        </is>
      </c>
      <c r="E1213" t="inlineStr">
        <is>
          <t>Regular</t>
        </is>
      </c>
      <c r="G1213" t="inlineStr">
        <is>
          <t>Gastronomía</t>
        </is>
      </c>
      <c r="H1213" t="inlineStr">
        <is>
          <t>M</t>
        </is>
      </c>
      <c r="I1213" t="inlineStr">
        <is>
          <t>EXM</t>
        </is>
      </c>
      <c r="J1213" t="inlineStr">
        <is>
          <t>0</t>
        </is>
      </c>
      <c r="K1213" t="inlineStr">
        <is>
          <t>2024-07-30 09:22:57.108368</t>
        </is>
      </c>
      <c r="L1213">
        <f>MID(K1213,1,10)</f>
        <v/>
      </c>
      <c r="M1213" t="inlineStr">
        <is>
          <t>7.4</t>
        </is>
      </c>
      <c r="N1213" t="inlineStr">
        <is>
          <t>Centro de Estudios Tecnológicos Industrial y de Servicios</t>
        </is>
      </c>
      <c r="P1213" s="1">
        <f>DATE(INT(RAND()*(2008 - 2006 + 1) + 2006), INT(RAND()*12 + 1), INT(RAND()*28 + 1))</f>
        <v/>
      </c>
      <c r="Q1213">
        <f>CHOOSE(RANDBETWEEN(1,2),"Si","No")</f>
        <v/>
      </c>
      <c r="R1213">
        <f>IF(Q1213="Si",CHOOSE(RANDBETWEEN(1,3),"Excelencia","Apoyo Académico","Excelencia"), " ")</f>
        <v/>
      </c>
      <c r="S1213">
        <f>RANDBETWEEN(100, 200)</f>
        <v/>
      </c>
      <c r="T1213">
        <f>CHOOSE(RANDBETWEEN(1,2),"Si","No")</f>
        <v/>
      </c>
      <c r="U1213">
        <f>CHOOSE(RANDBETWEEN(1,2),"Si","No")</f>
        <v/>
      </c>
      <c r="V1213">
        <f>IF(U1213="Si",CHOOSE(RANDBETWEEN(1,3),"Maya","Tzeltal","Náhuatl", "Misteco", "Otomí"), " ")</f>
        <v/>
      </c>
      <c r="W1213">
        <f>CHOOSE(RANDBETWEEN(1,2),"Si","No")</f>
        <v/>
      </c>
      <c r="X1213">
        <f>IF(W1213="Si",CHOOSE(RANDBETWEEN(1,3),"Motriz","Auditiva","Visual"), " ")</f>
        <v/>
      </c>
      <c r="Y1213">
        <f>TEXT(RANDBETWEEN(1000000000,9999999999), "0000000000")</f>
        <v/>
      </c>
      <c r="Z1213">
        <f>LOWER(LEFT(C1213,FIND(" ",C1213 &amp; " ")-1)) &amp; "." &amp; LOWER(MID(C1213, FIND(" ", C1213) + 1, FIND(" ", C1213 &amp; " ", FIND(" ", C1213)+ 1) - FIND(" ", C1213)-1)) &amp; "@gmail.com"</f>
        <v/>
      </c>
      <c r="AA1213">
        <f>UPPER(LEFT(C1213,1)&amp;MID(C1213,FIND(" ",C1213)+1,1)&amp;IF(LEN(C1213)-LEN(SUBSTITUTE(C1213," ",""))&gt;=2,MID(C1213,FIND(" ",C1213,FIND(" ",C1213)+1)+1,1),"X")&amp;TEXT(P1213,"YYMMDD")&amp;H1213&amp;RANDBETWEEN(0,9)&amp;RANDBETWEEN(0,9)&amp;CHAR(RANDBETWEEN(65,90))&amp;CHAR(RANDBETWEEN(65,90)))</f>
        <v/>
      </c>
    </row>
    <row r="1214" hidden="1">
      <c r="A1214" t="inlineStr">
        <is>
          <t>240300057</t>
        </is>
      </c>
      <c r="B1214" t="inlineStr">
        <is>
          <t>VEINTICINCOAVA</t>
        </is>
      </c>
      <c r="C1214" t="inlineStr">
        <is>
          <t>DE LA CRUZ SANCHEZ / BENJAMIN</t>
        </is>
      </c>
      <c r="D1214" t="inlineStr">
        <is>
          <t>Inscrito</t>
        </is>
      </c>
      <c r="E1214" t="inlineStr">
        <is>
          <t>Regular</t>
        </is>
      </c>
      <c r="G1214" t="inlineStr">
        <is>
          <t>Gastronomía</t>
        </is>
      </c>
      <c r="H1214" t="inlineStr">
        <is>
          <t>M</t>
        </is>
      </c>
      <c r="I1214" t="inlineStr">
        <is>
          <t>EXM</t>
        </is>
      </c>
      <c r="J1214" t="inlineStr">
        <is>
          <t>0</t>
        </is>
      </c>
      <c r="K1214" t="inlineStr">
        <is>
          <t>2024-07-30 09:22:56.056983</t>
        </is>
      </c>
      <c r="L1214">
        <f>MID(K1214,1,10)</f>
        <v/>
      </c>
      <c r="M1214" t="inlineStr">
        <is>
          <t>8.4</t>
        </is>
      </c>
      <c r="N1214" t="inlineStr">
        <is>
          <t>Centro de Bachillerato Tecnológico Industrial y de Servicios</t>
        </is>
      </c>
      <c r="P1214" s="1">
        <f>DATE(INT(RAND()*(2008 - 2006 + 1) + 2006), INT(RAND()*12 + 1), INT(RAND()*28 + 1))</f>
        <v/>
      </c>
      <c r="Q1214">
        <f>CHOOSE(RANDBETWEEN(1,2),"Si","No")</f>
        <v/>
      </c>
      <c r="R1214">
        <f>IF(Q1214="Si",CHOOSE(RANDBETWEEN(1,3),"Excelencia","Apoyo Académico","Excelencia"), " ")</f>
        <v/>
      </c>
      <c r="S1214">
        <f>RANDBETWEEN(100, 200)</f>
        <v/>
      </c>
      <c r="T1214">
        <f>CHOOSE(RANDBETWEEN(1,2),"Si","No")</f>
        <v/>
      </c>
      <c r="U1214">
        <f>CHOOSE(RANDBETWEEN(1,2),"Si","No")</f>
        <v/>
      </c>
      <c r="V1214">
        <f>IF(U1214="Si",CHOOSE(RANDBETWEEN(1,3),"Maya","Tzeltal","Náhuatl", "Misteco", "Otomí"), " ")</f>
        <v/>
      </c>
      <c r="W1214">
        <f>CHOOSE(RANDBETWEEN(1,2),"Si","No")</f>
        <v/>
      </c>
      <c r="X1214">
        <f>IF(W1214="Si",CHOOSE(RANDBETWEEN(1,3),"Motriz","Auditiva","Visual"), " ")</f>
        <v/>
      </c>
      <c r="Y1214">
        <f>TEXT(RANDBETWEEN(1000000000,9999999999), "0000000000")</f>
        <v/>
      </c>
      <c r="Z1214">
        <f>LOWER(LEFT(C1214,FIND(" ",C1214 &amp; " ")-1)) &amp; "." &amp; LOWER(MID(C1214, FIND(" ", C1214) + 1, FIND(" ", C1214 &amp; " ", FIND(" ", C1214)+ 1) - FIND(" ", C1214)-1)) &amp; "@gmail.com"</f>
        <v/>
      </c>
      <c r="AA1214">
        <f>UPPER(LEFT(C1214,1)&amp;MID(C1214,FIND(" ",C1214)+1,1)&amp;IF(LEN(C1214)-LEN(SUBSTITUTE(C1214," ",""))&gt;=2,MID(C1214,FIND(" ",C1214,FIND(" ",C1214)+1)+1,1),"X")&amp;TEXT(P1214,"YYMMDD")&amp;H1214&amp;RANDBETWEEN(0,9)&amp;RANDBETWEEN(0,9)&amp;CHAR(RANDBETWEEN(65,90))&amp;CHAR(RANDBETWEEN(65,90)))</f>
        <v/>
      </c>
    </row>
    <row r="1215" hidden="1">
      <c r="A1215" t="inlineStr">
        <is>
          <t>240300056</t>
        </is>
      </c>
      <c r="B1215" t="inlineStr">
        <is>
          <t>VEINTICINCOAVA</t>
        </is>
      </c>
      <c r="C1215" t="inlineStr">
        <is>
          <t>ROBLERO FLORES / DIEGO ARMANDO</t>
        </is>
      </c>
      <c r="D1215" t="inlineStr">
        <is>
          <t>Inscrito</t>
        </is>
      </c>
      <c r="E1215" t="inlineStr">
        <is>
          <t>Regular</t>
        </is>
      </c>
      <c r="G1215" t="inlineStr">
        <is>
          <t>Gastronomía</t>
        </is>
      </c>
      <c r="H1215" t="inlineStr">
        <is>
          <t>M</t>
        </is>
      </c>
      <c r="I1215" t="inlineStr">
        <is>
          <t>EXM</t>
        </is>
      </c>
      <c r="J1215" t="inlineStr">
        <is>
          <t>0</t>
        </is>
      </c>
      <c r="K1215" t="inlineStr">
        <is>
          <t>2024-07-30 09:22:55.378394</t>
        </is>
      </c>
      <c r="L1215">
        <f>MID(K1215,1,10)</f>
        <v/>
      </c>
      <c r="M1215" t="inlineStr">
        <is>
          <t>8.6</t>
        </is>
      </c>
      <c r="N1215" t="inlineStr">
        <is>
          <t xml:space="preserve">Centro de bachillerato tecnológico industrial y de servicios No.272 sor Juana Inés de la cruz </t>
        </is>
      </c>
      <c r="P1215" s="1">
        <f>DATE(INT(RAND()*(2008 - 2006 + 1) + 2006), INT(RAND()*12 + 1), INT(RAND()*28 + 1))</f>
        <v/>
      </c>
      <c r="Q1215">
        <f>CHOOSE(RANDBETWEEN(1,2),"Si","No")</f>
        <v/>
      </c>
      <c r="R1215">
        <f>IF(Q1215="Si",CHOOSE(RANDBETWEEN(1,3),"Excelencia","Apoyo Académico","Excelencia"), " ")</f>
        <v/>
      </c>
      <c r="S1215">
        <f>RANDBETWEEN(100, 200)</f>
        <v/>
      </c>
      <c r="T1215">
        <f>CHOOSE(RANDBETWEEN(1,2),"Si","No")</f>
        <v/>
      </c>
      <c r="U1215">
        <f>CHOOSE(RANDBETWEEN(1,2),"Si","No")</f>
        <v/>
      </c>
      <c r="V1215">
        <f>IF(U1215="Si",CHOOSE(RANDBETWEEN(1,3),"Maya","Tzeltal","Náhuatl", "Misteco", "Otomí"), " ")</f>
        <v/>
      </c>
      <c r="W1215">
        <f>CHOOSE(RANDBETWEEN(1,2),"Si","No")</f>
        <v/>
      </c>
      <c r="X1215">
        <f>IF(W1215="Si",CHOOSE(RANDBETWEEN(1,3),"Motriz","Auditiva","Visual"), " ")</f>
        <v/>
      </c>
      <c r="Y1215">
        <f>TEXT(RANDBETWEEN(1000000000,9999999999), "0000000000")</f>
        <v/>
      </c>
      <c r="Z1215">
        <f>LOWER(LEFT(C1215,FIND(" ",C1215 &amp; " ")-1)) &amp; "." &amp; LOWER(MID(C1215, FIND(" ", C1215) + 1, FIND(" ", C1215 &amp; " ", FIND(" ", C1215)+ 1) - FIND(" ", C1215)-1)) &amp; "@gmail.com"</f>
        <v/>
      </c>
      <c r="AA1215">
        <f>UPPER(LEFT(C1215,1)&amp;MID(C1215,FIND(" ",C1215)+1,1)&amp;IF(LEN(C1215)-LEN(SUBSTITUTE(C1215," ",""))&gt;=2,MID(C1215,FIND(" ",C1215,FIND(" ",C1215)+1)+1,1),"X")&amp;TEXT(P1215,"YYMMDD")&amp;H1215&amp;RANDBETWEEN(0,9)&amp;RANDBETWEEN(0,9)&amp;CHAR(RANDBETWEEN(65,90))&amp;CHAR(RANDBETWEEN(65,90)))</f>
        <v/>
      </c>
    </row>
    <row r="1216" hidden="1">
      <c r="A1216" t="inlineStr">
        <is>
          <t>240300055</t>
        </is>
      </c>
      <c r="B1216" t="inlineStr">
        <is>
          <t>VEINTICINCOAVA</t>
        </is>
      </c>
      <c r="C1216" t="inlineStr">
        <is>
          <t>NERIA OSORIO / DEMIAN GAEL</t>
        </is>
      </c>
      <c r="D1216" t="inlineStr">
        <is>
          <t>Inscrito</t>
        </is>
      </c>
      <c r="E1216" t="inlineStr">
        <is>
          <t>Regular</t>
        </is>
      </c>
      <c r="G1216" t="inlineStr">
        <is>
          <t>Gastronomía</t>
        </is>
      </c>
      <c r="H1216" t="inlineStr">
        <is>
          <t>M</t>
        </is>
      </c>
      <c r="I1216" t="inlineStr">
        <is>
          <t>EXM</t>
        </is>
      </c>
      <c r="J1216" t="inlineStr">
        <is>
          <t>0</t>
        </is>
      </c>
      <c r="K1216" t="inlineStr">
        <is>
          <t>2024-07-30 09:22:55.240818</t>
        </is>
      </c>
      <c r="L1216">
        <f>MID(K1216,1,10)</f>
        <v/>
      </c>
      <c r="M1216" t="inlineStr">
        <is>
          <t>8.6</t>
        </is>
      </c>
      <c r="N1216" t="inlineStr">
        <is>
          <t>Centro de Bachillerato Tecnológico Industrial y de Servicios</t>
        </is>
      </c>
      <c r="P1216" s="1">
        <f>DATE(INT(RAND()*(2008 - 2006 + 1) + 2006), INT(RAND()*12 + 1), INT(RAND()*28 + 1))</f>
        <v/>
      </c>
      <c r="Q1216">
        <f>CHOOSE(RANDBETWEEN(1,2),"Si","No")</f>
        <v/>
      </c>
      <c r="R1216">
        <f>IF(Q1216="Si",CHOOSE(RANDBETWEEN(1,3),"Excelencia","Apoyo Académico","Excelencia"), " ")</f>
        <v/>
      </c>
      <c r="S1216">
        <f>RANDBETWEEN(100, 200)</f>
        <v/>
      </c>
      <c r="T1216">
        <f>CHOOSE(RANDBETWEEN(1,2),"Si","No")</f>
        <v/>
      </c>
      <c r="U1216">
        <f>CHOOSE(RANDBETWEEN(1,2),"Si","No")</f>
        <v/>
      </c>
      <c r="V1216">
        <f>IF(U1216="Si",CHOOSE(RANDBETWEEN(1,3),"Maya","Tzeltal","Náhuatl", "Misteco", "Otomí"), " ")</f>
        <v/>
      </c>
      <c r="W1216">
        <f>CHOOSE(RANDBETWEEN(1,2),"Si","No")</f>
        <v/>
      </c>
      <c r="X1216">
        <f>IF(W1216="Si",CHOOSE(RANDBETWEEN(1,3),"Motriz","Auditiva","Visual"), " ")</f>
        <v/>
      </c>
      <c r="Y1216">
        <f>TEXT(RANDBETWEEN(1000000000,9999999999), "0000000000")</f>
        <v/>
      </c>
      <c r="Z1216">
        <f>LOWER(LEFT(C1216,FIND(" ",C1216 &amp; " ")-1)) &amp; "." &amp; LOWER(MID(C1216, FIND(" ", C1216) + 1, FIND(" ", C1216 &amp; " ", FIND(" ", C1216)+ 1) - FIND(" ", C1216)-1)) &amp; "@gmail.com"</f>
        <v/>
      </c>
      <c r="AA1216">
        <f>UPPER(LEFT(C1216,1)&amp;MID(C1216,FIND(" ",C1216)+1,1)&amp;IF(LEN(C1216)-LEN(SUBSTITUTE(C1216," ",""))&gt;=2,MID(C1216,FIND(" ",C1216,FIND(" ",C1216)+1)+1,1),"X")&amp;TEXT(P1216,"YYMMDD")&amp;H1216&amp;RANDBETWEEN(0,9)&amp;RANDBETWEEN(0,9)&amp;CHAR(RANDBETWEEN(65,90))&amp;CHAR(RANDBETWEEN(65,90)))</f>
        <v/>
      </c>
    </row>
    <row r="1217" hidden="1">
      <c r="A1217" t="inlineStr">
        <is>
          <t>240300054</t>
        </is>
      </c>
      <c r="B1217" t="inlineStr">
        <is>
          <t>VEINTICINCOAVA</t>
        </is>
      </c>
      <c r="C1217" t="inlineStr">
        <is>
          <t>CAUICH MILLAN / EMILIO</t>
        </is>
      </c>
      <c r="D1217" t="inlineStr">
        <is>
          <t>Inscrito</t>
        </is>
      </c>
      <c r="E1217" t="inlineStr">
        <is>
          <t>Regular</t>
        </is>
      </c>
      <c r="G1217" t="inlineStr">
        <is>
          <t>Gastronomía</t>
        </is>
      </c>
      <c r="H1217" t="inlineStr">
        <is>
          <t>M</t>
        </is>
      </c>
      <c r="I1217" t="inlineStr">
        <is>
          <t>EXM</t>
        </is>
      </c>
      <c r="J1217" t="inlineStr">
        <is>
          <t>0</t>
        </is>
      </c>
      <c r="K1217" t="inlineStr">
        <is>
          <t>2024-07-30 09:22:55.10291</t>
        </is>
      </c>
      <c r="L1217">
        <f>MID(K1217,1,10)</f>
        <v/>
      </c>
      <c r="M1217" t="inlineStr">
        <is>
          <t>8.8</t>
        </is>
      </c>
      <c r="N1217" t="inlineStr">
        <is>
          <t>Boston</t>
        </is>
      </c>
      <c r="P1217" s="1">
        <f>DATE(INT(RAND()*(2008 - 2006 + 1) + 2006), INT(RAND()*12 + 1), INT(RAND()*28 + 1))</f>
        <v/>
      </c>
      <c r="Q1217">
        <f>CHOOSE(RANDBETWEEN(1,2),"Si","No")</f>
        <v/>
      </c>
      <c r="R1217">
        <f>IF(Q1217="Si",CHOOSE(RANDBETWEEN(1,3),"Excelencia","Apoyo Académico","Excelencia"), " ")</f>
        <v/>
      </c>
      <c r="S1217">
        <f>RANDBETWEEN(100, 200)</f>
        <v/>
      </c>
      <c r="T1217">
        <f>CHOOSE(RANDBETWEEN(1,2),"Si","No")</f>
        <v/>
      </c>
      <c r="U1217">
        <f>CHOOSE(RANDBETWEEN(1,2),"Si","No")</f>
        <v/>
      </c>
      <c r="V1217">
        <f>IF(U1217="Si",CHOOSE(RANDBETWEEN(1,3),"Maya","Tzeltal","Náhuatl", "Misteco", "Otomí"), " ")</f>
        <v/>
      </c>
      <c r="W1217">
        <f>CHOOSE(RANDBETWEEN(1,2),"Si","No")</f>
        <v/>
      </c>
      <c r="X1217">
        <f>IF(W1217="Si",CHOOSE(RANDBETWEEN(1,3),"Motriz","Auditiva","Visual"), " ")</f>
        <v/>
      </c>
      <c r="Y1217">
        <f>TEXT(RANDBETWEEN(1000000000,9999999999), "0000000000")</f>
        <v/>
      </c>
      <c r="Z1217">
        <f>LOWER(LEFT(C1217,FIND(" ",C1217 &amp; " ")-1)) &amp; "." &amp; LOWER(MID(C1217, FIND(" ", C1217) + 1, FIND(" ", C1217 &amp; " ", FIND(" ", C1217)+ 1) - FIND(" ", C1217)-1)) &amp; "@gmail.com"</f>
        <v/>
      </c>
      <c r="AA1217">
        <f>UPPER(LEFT(C1217,1)&amp;MID(C1217,FIND(" ",C1217)+1,1)&amp;IF(LEN(C1217)-LEN(SUBSTITUTE(C1217," ",""))&gt;=2,MID(C1217,FIND(" ",C1217,FIND(" ",C1217)+1)+1,1),"X")&amp;TEXT(P1217,"YYMMDD")&amp;H1217&amp;RANDBETWEEN(0,9)&amp;RANDBETWEEN(0,9)&amp;CHAR(RANDBETWEEN(65,90))&amp;CHAR(RANDBETWEEN(65,90)))</f>
        <v/>
      </c>
    </row>
    <row r="1218" hidden="1">
      <c r="A1218" t="inlineStr">
        <is>
          <t>240300053</t>
        </is>
      </c>
      <c r="B1218" t="inlineStr">
        <is>
          <t>VEINTICINCOAVA</t>
        </is>
      </c>
      <c r="C1218" t="inlineStr">
        <is>
          <t>ESTRELLA GUERRERO / ADRIAN ALEJANDRO</t>
        </is>
      </c>
      <c r="D1218" t="inlineStr">
        <is>
          <t>Inscrito</t>
        </is>
      </c>
      <c r="E1218" t="inlineStr">
        <is>
          <t>Regular</t>
        </is>
      </c>
      <c r="G1218" t="inlineStr">
        <is>
          <t>Gastronomía</t>
        </is>
      </c>
      <c r="H1218" t="inlineStr">
        <is>
          <t>M</t>
        </is>
      </c>
      <c r="I1218" t="inlineStr">
        <is>
          <t>EXM</t>
        </is>
      </c>
      <c r="J1218" t="inlineStr">
        <is>
          <t>0</t>
        </is>
      </c>
      <c r="K1218" t="inlineStr">
        <is>
          <t>2024-07-30 09:22:54.974236</t>
        </is>
      </c>
      <c r="L1218">
        <f>MID(K1218,1,10)</f>
        <v/>
      </c>
      <c r="M1218" t="inlineStr">
        <is>
          <t>7.3</t>
        </is>
      </c>
      <c r="N1218" t="inlineStr">
        <is>
          <t>Centro de Bachillerato Tecnológico Industrial y de Servicios</t>
        </is>
      </c>
      <c r="P1218" s="1">
        <f>DATE(INT(RAND()*(2008 - 2006 + 1) + 2006), INT(RAND()*12 + 1), INT(RAND()*28 + 1))</f>
        <v/>
      </c>
      <c r="Q1218">
        <f>CHOOSE(RANDBETWEEN(1,2),"Si","No")</f>
        <v/>
      </c>
      <c r="R1218">
        <f>IF(Q1218="Si",CHOOSE(RANDBETWEEN(1,3),"Excelencia","Apoyo Académico","Excelencia"), " ")</f>
        <v/>
      </c>
      <c r="S1218">
        <f>RANDBETWEEN(100, 200)</f>
        <v/>
      </c>
      <c r="T1218">
        <f>CHOOSE(RANDBETWEEN(1,2),"Si","No")</f>
        <v/>
      </c>
      <c r="U1218">
        <f>CHOOSE(RANDBETWEEN(1,2),"Si","No")</f>
        <v/>
      </c>
      <c r="V1218">
        <f>IF(U1218="Si",CHOOSE(RANDBETWEEN(1,3),"Maya","Tzeltal","Náhuatl", "Misteco", "Otomí"), " ")</f>
        <v/>
      </c>
      <c r="W1218">
        <f>CHOOSE(RANDBETWEEN(1,2),"Si","No")</f>
        <v/>
      </c>
      <c r="X1218">
        <f>IF(W1218="Si",CHOOSE(RANDBETWEEN(1,3),"Motriz","Auditiva","Visual"), " ")</f>
        <v/>
      </c>
      <c r="Y1218">
        <f>TEXT(RANDBETWEEN(1000000000,9999999999), "0000000000")</f>
        <v/>
      </c>
      <c r="Z1218">
        <f>LOWER(LEFT(C1218,FIND(" ",C1218 &amp; " ")-1)) &amp; "." &amp; LOWER(MID(C1218, FIND(" ", C1218) + 1, FIND(" ", C1218 &amp; " ", FIND(" ", C1218)+ 1) - FIND(" ", C1218)-1)) &amp; "@gmail.com"</f>
        <v/>
      </c>
      <c r="AA1218">
        <f>UPPER(LEFT(C1218,1)&amp;MID(C1218,FIND(" ",C1218)+1,1)&amp;IF(LEN(C1218)-LEN(SUBSTITUTE(C1218," ",""))&gt;=2,MID(C1218,FIND(" ",C1218,FIND(" ",C1218)+1)+1,1),"X")&amp;TEXT(P1218,"YYMMDD")&amp;H1218&amp;RANDBETWEEN(0,9)&amp;RANDBETWEEN(0,9)&amp;CHAR(RANDBETWEEN(65,90))&amp;CHAR(RANDBETWEEN(65,90)))</f>
        <v/>
      </c>
    </row>
    <row r="1219" hidden="1">
      <c r="A1219" t="inlineStr">
        <is>
          <t>240300052</t>
        </is>
      </c>
      <c r="B1219" t="inlineStr">
        <is>
          <t>VEINTICINCOAVA</t>
        </is>
      </c>
      <c r="C1219" t="inlineStr">
        <is>
          <t>PÉREZ ABREGO / KARLA BETSAÍ</t>
        </is>
      </c>
      <c r="D1219" t="inlineStr">
        <is>
          <t>Inscrito</t>
        </is>
      </c>
      <c r="E1219" t="inlineStr">
        <is>
          <t>Regular</t>
        </is>
      </c>
      <c r="G1219" t="inlineStr">
        <is>
          <t>Gastronomía</t>
        </is>
      </c>
      <c r="H1219" t="inlineStr">
        <is>
          <t>F</t>
        </is>
      </c>
      <c r="I1219" t="inlineStr">
        <is>
          <t>EXM</t>
        </is>
      </c>
      <c r="J1219" t="inlineStr">
        <is>
          <t>0</t>
        </is>
      </c>
      <c r="K1219" t="inlineStr">
        <is>
          <t>2024-07-30 09:22:54.774672</t>
        </is>
      </c>
      <c r="L1219">
        <f>MID(K1219,1,10)</f>
        <v/>
      </c>
      <c r="M1219" t="inlineStr">
        <is>
          <t>9.8</t>
        </is>
      </c>
      <c r="N1219" t="inlineStr">
        <is>
          <t>Colegio Nacional de Educación Profesional Técnica</t>
        </is>
      </c>
      <c r="P1219" s="1">
        <f>DATE(INT(RAND()*(2008 - 2006 + 1) + 2006), INT(RAND()*12 + 1), INT(RAND()*28 + 1))</f>
        <v/>
      </c>
      <c r="Q1219">
        <f>CHOOSE(RANDBETWEEN(1,2),"Si","No")</f>
        <v/>
      </c>
      <c r="R1219">
        <f>IF(Q1219="Si",CHOOSE(RANDBETWEEN(1,3),"Excelencia","Apoyo Académico","Excelencia"), " ")</f>
        <v/>
      </c>
      <c r="S1219">
        <f>RANDBETWEEN(100, 200)</f>
        <v/>
      </c>
      <c r="T1219">
        <f>CHOOSE(RANDBETWEEN(1,2),"Si","No")</f>
        <v/>
      </c>
      <c r="U1219">
        <f>CHOOSE(RANDBETWEEN(1,2),"Si","No")</f>
        <v/>
      </c>
      <c r="V1219">
        <f>IF(U1219="Si",CHOOSE(RANDBETWEEN(1,3),"Maya","Tzeltal","Náhuatl", "Misteco", "Otomí"), " ")</f>
        <v/>
      </c>
      <c r="W1219">
        <f>CHOOSE(RANDBETWEEN(1,2),"Si","No")</f>
        <v/>
      </c>
      <c r="X1219">
        <f>IF(W1219="Si",CHOOSE(RANDBETWEEN(1,3),"Motriz","Auditiva","Visual"), " ")</f>
        <v/>
      </c>
      <c r="Y1219">
        <f>TEXT(RANDBETWEEN(1000000000,9999999999), "0000000000")</f>
        <v/>
      </c>
      <c r="Z1219">
        <f>LOWER(LEFT(C1219,FIND(" ",C1219 &amp; " ")-1)) &amp; "." &amp; LOWER(MID(C1219, FIND(" ", C1219) + 1, FIND(" ", C1219 &amp; " ", FIND(" ", C1219)+ 1) - FIND(" ", C1219)-1)) &amp; "@gmail.com"</f>
        <v/>
      </c>
      <c r="AA1219">
        <f>UPPER(LEFT(C1219,1)&amp;MID(C1219,FIND(" ",C1219)+1,1)&amp;IF(LEN(C1219)-LEN(SUBSTITUTE(C1219," ",""))&gt;=2,MID(C1219,FIND(" ",C1219,FIND(" ",C1219)+1)+1,1),"X")&amp;TEXT(P1219,"YYMMDD")&amp;H1219&amp;RANDBETWEEN(0,9)&amp;RANDBETWEEN(0,9)&amp;CHAR(RANDBETWEEN(65,90))&amp;CHAR(RANDBETWEEN(65,90)))</f>
        <v/>
      </c>
    </row>
    <row r="1220" hidden="1">
      <c r="A1220" t="inlineStr">
        <is>
          <t>240300051</t>
        </is>
      </c>
      <c r="B1220" t="inlineStr">
        <is>
          <t>VEINTICINCOAVA</t>
        </is>
      </c>
      <c r="C1220" t="inlineStr">
        <is>
          <t>ARGAEZ ESTRADA / VANESSA DE LOS ANGELES</t>
        </is>
      </c>
      <c r="D1220" t="inlineStr">
        <is>
          <t>Inscrito</t>
        </is>
      </c>
      <c r="E1220" t="inlineStr">
        <is>
          <t>Regular</t>
        </is>
      </c>
      <c r="G1220" t="inlineStr">
        <is>
          <t>Gastronomía</t>
        </is>
      </c>
      <c r="H1220" t="inlineStr">
        <is>
          <t>F</t>
        </is>
      </c>
      <c r="I1220" t="inlineStr">
        <is>
          <t>EXM</t>
        </is>
      </c>
      <c r="J1220" t="inlineStr">
        <is>
          <t>0</t>
        </is>
      </c>
      <c r="K1220" t="inlineStr">
        <is>
          <t>2024-07-30 09:22:54.641077</t>
        </is>
      </c>
      <c r="L1220">
        <f>MID(K1220,1,10)</f>
        <v/>
      </c>
      <c r="M1220" t="inlineStr">
        <is>
          <t>9.8</t>
        </is>
      </c>
      <c r="N1220" t="inlineStr">
        <is>
          <t>Colegio Nacional de Educación Profesional Técnica</t>
        </is>
      </c>
      <c r="P1220" s="1">
        <f>DATE(INT(RAND()*(2008 - 2006 + 1) + 2006), INT(RAND()*12 + 1), INT(RAND()*28 + 1))</f>
        <v/>
      </c>
      <c r="Q1220">
        <f>CHOOSE(RANDBETWEEN(1,2),"Si","No")</f>
        <v/>
      </c>
      <c r="R1220">
        <f>IF(Q1220="Si",CHOOSE(RANDBETWEEN(1,3),"Excelencia","Apoyo Académico","Excelencia"), " ")</f>
        <v/>
      </c>
      <c r="S1220">
        <f>RANDBETWEEN(100, 200)</f>
        <v/>
      </c>
      <c r="T1220">
        <f>CHOOSE(RANDBETWEEN(1,2),"Si","No")</f>
        <v/>
      </c>
      <c r="U1220">
        <f>CHOOSE(RANDBETWEEN(1,2),"Si","No")</f>
        <v/>
      </c>
      <c r="V1220">
        <f>IF(U1220="Si",CHOOSE(RANDBETWEEN(1,3),"Maya","Tzeltal","Náhuatl", "Misteco", "Otomí"), " ")</f>
        <v/>
      </c>
      <c r="W1220">
        <f>CHOOSE(RANDBETWEEN(1,2),"Si","No")</f>
        <v/>
      </c>
      <c r="X1220">
        <f>IF(W1220="Si",CHOOSE(RANDBETWEEN(1,3),"Motriz","Auditiva","Visual"), " ")</f>
        <v/>
      </c>
      <c r="Y1220">
        <f>TEXT(RANDBETWEEN(1000000000,9999999999), "0000000000")</f>
        <v/>
      </c>
      <c r="Z1220">
        <f>LOWER(LEFT(C1220,FIND(" ",C1220 &amp; " ")-1)) &amp; "." &amp; LOWER(MID(C1220, FIND(" ", C1220) + 1, FIND(" ", C1220 &amp; " ", FIND(" ", C1220)+ 1) - FIND(" ", C1220)-1)) &amp; "@gmail.com"</f>
        <v/>
      </c>
      <c r="AA1220">
        <f>UPPER(LEFT(C1220,1)&amp;MID(C1220,FIND(" ",C1220)+1,1)&amp;IF(LEN(C1220)-LEN(SUBSTITUTE(C1220," ",""))&gt;=2,MID(C1220,FIND(" ",C1220,FIND(" ",C1220)+1)+1,1),"X")&amp;TEXT(P1220,"YYMMDD")&amp;H1220&amp;RANDBETWEEN(0,9)&amp;RANDBETWEEN(0,9)&amp;CHAR(RANDBETWEEN(65,90))&amp;CHAR(RANDBETWEEN(65,90)))</f>
        <v/>
      </c>
    </row>
    <row r="1221" hidden="1">
      <c r="A1221" t="inlineStr">
        <is>
          <t>240300050</t>
        </is>
      </c>
      <c r="B1221" t="inlineStr">
        <is>
          <t>VEINTICINCOAVA</t>
        </is>
      </c>
      <c r="C1221" t="inlineStr">
        <is>
          <t>MARTINEZ SANCHEZ / TANIA PAOLA</t>
        </is>
      </c>
      <c r="D1221" t="inlineStr">
        <is>
          <t>Inscrito</t>
        </is>
      </c>
      <c r="E1221" t="inlineStr">
        <is>
          <t>Regular</t>
        </is>
      </c>
      <c r="G1221" t="inlineStr">
        <is>
          <t>Gastronomía</t>
        </is>
      </c>
      <c r="H1221" t="inlineStr">
        <is>
          <t>F</t>
        </is>
      </c>
      <c r="I1221" t="inlineStr">
        <is>
          <t>EXM</t>
        </is>
      </c>
      <c r="J1221" t="inlineStr">
        <is>
          <t>0</t>
        </is>
      </c>
      <c r="K1221" t="inlineStr">
        <is>
          <t>2024-07-30 09:22:54.53415</t>
        </is>
      </c>
      <c r="L1221">
        <f>MID(K1221,1,10)</f>
        <v/>
      </c>
      <c r="M1221" t="inlineStr">
        <is>
          <t>8.7</t>
        </is>
      </c>
      <c r="N1221" t="inlineStr">
        <is>
          <t>Centro de Estudios Científicos y Tecnológicos del I.P.N.</t>
        </is>
      </c>
      <c r="P1221" s="1">
        <f>DATE(INT(RAND()*(2008 - 2006 + 1) + 2006), INT(RAND()*12 + 1), INT(RAND()*28 + 1))</f>
        <v/>
      </c>
      <c r="Q1221">
        <f>CHOOSE(RANDBETWEEN(1,2),"Si","No")</f>
        <v/>
      </c>
      <c r="R1221">
        <f>IF(Q1221="Si",CHOOSE(RANDBETWEEN(1,3),"Excelencia","Apoyo Académico","Excelencia"), " ")</f>
        <v/>
      </c>
      <c r="S1221">
        <f>RANDBETWEEN(100, 200)</f>
        <v/>
      </c>
      <c r="T1221">
        <f>CHOOSE(RANDBETWEEN(1,2),"Si","No")</f>
        <v/>
      </c>
      <c r="U1221">
        <f>CHOOSE(RANDBETWEEN(1,2),"Si","No")</f>
        <v/>
      </c>
      <c r="V1221">
        <f>IF(U1221="Si",CHOOSE(RANDBETWEEN(1,3),"Maya","Tzeltal","Náhuatl", "Misteco", "Otomí"), " ")</f>
        <v/>
      </c>
      <c r="W1221">
        <f>CHOOSE(RANDBETWEEN(1,2),"Si","No")</f>
        <v/>
      </c>
      <c r="X1221">
        <f>IF(W1221="Si",CHOOSE(RANDBETWEEN(1,3),"Motriz","Auditiva","Visual"), " ")</f>
        <v/>
      </c>
      <c r="Y1221">
        <f>TEXT(RANDBETWEEN(1000000000,9999999999), "0000000000")</f>
        <v/>
      </c>
      <c r="Z1221">
        <f>LOWER(LEFT(C1221,FIND(" ",C1221 &amp; " ")-1)) &amp; "." &amp; LOWER(MID(C1221, FIND(" ", C1221) + 1, FIND(" ", C1221 &amp; " ", FIND(" ", C1221)+ 1) - FIND(" ", C1221)-1)) &amp; "@gmail.com"</f>
        <v/>
      </c>
      <c r="AA1221">
        <f>UPPER(LEFT(C1221,1)&amp;MID(C1221,FIND(" ",C1221)+1,1)&amp;IF(LEN(C1221)-LEN(SUBSTITUTE(C1221," ",""))&gt;=2,MID(C1221,FIND(" ",C1221,FIND(" ",C1221)+1)+1,1),"X")&amp;TEXT(P1221,"YYMMDD")&amp;H1221&amp;RANDBETWEEN(0,9)&amp;RANDBETWEEN(0,9)&amp;CHAR(RANDBETWEEN(65,90))&amp;CHAR(RANDBETWEEN(65,90)))</f>
        <v/>
      </c>
    </row>
    <row r="1222" hidden="1">
      <c r="A1222" t="inlineStr">
        <is>
          <t>240300049</t>
        </is>
      </c>
      <c r="B1222" t="inlineStr">
        <is>
          <t>VEINTICINCOAVA</t>
        </is>
      </c>
      <c r="C1222" t="inlineStr">
        <is>
          <t>DUEÑAS CAUICH / RODRIGO EDUARDO</t>
        </is>
      </c>
      <c r="D1222" t="inlineStr">
        <is>
          <t>Inscrito</t>
        </is>
      </c>
      <c r="E1222" t="inlineStr">
        <is>
          <t>Regular</t>
        </is>
      </c>
      <c r="G1222" t="inlineStr">
        <is>
          <t>Gastronomía</t>
        </is>
      </c>
      <c r="H1222" t="inlineStr">
        <is>
          <t>M</t>
        </is>
      </c>
      <c r="I1222" t="inlineStr">
        <is>
          <t>EXM</t>
        </is>
      </c>
      <c r="J1222" t="inlineStr">
        <is>
          <t>0</t>
        </is>
      </c>
      <c r="K1222" t="inlineStr">
        <is>
          <t>2024-07-30 09:22:54.141652</t>
        </is>
      </c>
      <c r="L1222">
        <f>MID(K1222,1,10)</f>
        <v/>
      </c>
      <c r="M1222" t="inlineStr">
        <is>
          <t>9.1</t>
        </is>
      </c>
      <c r="N1222" t="inlineStr">
        <is>
          <t>Colegio de Estudios Científicos y Tecnológicos del Estado de Quintana Roo</t>
        </is>
      </c>
      <c r="P1222" s="1">
        <f>DATE(INT(RAND()*(2008 - 2006 + 1) + 2006), INT(RAND()*12 + 1), INT(RAND()*28 + 1))</f>
        <v/>
      </c>
      <c r="Q1222">
        <f>CHOOSE(RANDBETWEEN(1,2),"Si","No")</f>
        <v/>
      </c>
      <c r="R1222">
        <f>IF(Q1222="Si",CHOOSE(RANDBETWEEN(1,3),"Excelencia","Apoyo Académico","Excelencia"), " ")</f>
        <v/>
      </c>
      <c r="S1222">
        <f>RANDBETWEEN(100, 200)</f>
        <v/>
      </c>
      <c r="T1222">
        <f>CHOOSE(RANDBETWEEN(1,2),"Si","No")</f>
        <v/>
      </c>
      <c r="U1222">
        <f>CHOOSE(RANDBETWEEN(1,2),"Si","No")</f>
        <v/>
      </c>
      <c r="V1222">
        <f>IF(U1222="Si",CHOOSE(RANDBETWEEN(1,3),"Maya","Tzeltal","Náhuatl", "Misteco", "Otomí"), " ")</f>
        <v/>
      </c>
      <c r="W1222">
        <f>CHOOSE(RANDBETWEEN(1,2),"Si","No")</f>
        <v/>
      </c>
      <c r="X1222">
        <f>IF(W1222="Si",CHOOSE(RANDBETWEEN(1,3),"Motriz","Auditiva","Visual"), " ")</f>
        <v/>
      </c>
      <c r="Y1222">
        <f>TEXT(RANDBETWEEN(1000000000,9999999999), "0000000000")</f>
        <v/>
      </c>
      <c r="Z1222">
        <f>LOWER(LEFT(C1222,FIND(" ",C1222 &amp; " ")-1)) &amp; "." &amp; LOWER(MID(C1222, FIND(" ", C1222) + 1, FIND(" ", C1222 &amp; " ", FIND(" ", C1222)+ 1) - FIND(" ", C1222)-1)) &amp; "@gmail.com"</f>
        <v/>
      </c>
      <c r="AA1222">
        <f>UPPER(LEFT(C1222,1)&amp;MID(C1222,FIND(" ",C1222)+1,1)&amp;IF(LEN(C1222)-LEN(SUBSTITUTE(C1222," ",""))&gt;=2,MID(C1222,FIND(" ",C1222,FIND(" ",C1222)+1)+1,1),"X")&amp;TEXT(P1222,"YYMMDD")&amp;H1222&amp;RANDBETWEEN(0,9)&amp;RANDBETWEEN(0,9)&amp;CHAR(RANDBETWEEN(65,90))&amp;CHAR(RANDBETWEEN(65,90)))</f>
        <v/>
      </c>
    </row>
    <row r="1223" hidden="1">
      <c r="A1223" t="inlineStr">
        <is>
          <t>240300048</t>
        </is>
      </c>
      <c r="B1223" t="inlineStr">
        <is>
          <t>VEINTICINCOAVA</t>
        </is>
      </c>
      <c r="C1223" t="inlineStr">
        <is>
          <t>PINTO CANTU / JOSÉ</t>
        </is>
      </c>
      <c r="D1223" t="inlineStr">
        <is>
          <t>Inscrito</t>
        </is>
      </c>
      <c r="E1223" t="inlineStr">
        <is>
          <t>Regular</t>
        </is>
      </c>
      <c r="G1223" t="inlineStr">
        <is>
          <t>Gastronomía</t>
        </is>
      </c>
      <c r="H1223" t="inlineStr">
        <is>
          <t>M</t>
        </is>
      </c>
      <c r="I1223" t="inlineStr">
        <is>
          <t>EXM</t>
        </is>
      </c>
      <c r="J1223" t="inlineStr">
        <is>
          <t>0</t>
        </is>
      </c>
      <c r="K1223" t="inlineStr">
        <is>
          <t>2024-07-30 09:22:54.077989</t>
        </is>
      </c>
      <c r="L1223">
        <f>MID(K1223,1,10)</f>
        <v/>
      </c>
      <c r="M1223" t="inlineStr">
        <is>
          <t>8.2</t>
        </is>
      </c>
      <c r="N1223" t="inlineStr">
        <is>
          <t>COLEGIO DE BACHILLERES PLANTEL CANCÚN 1</t>
        </is>
      </c>
      <c r="P1223" s="1">
        <f>DATE(INT(RAND()*(2008 - 2006 + 1) + 2006), INT(RAND()*12 + 1), INT(RAND()*28 + 1))</f>
        <v/>
      </c>
      <c r="Q1223">
        <f>CHOOSE(RANDBETWEEN(1,2),"Si","No")</f>
        <v/>
      </c>
      <c r="R1223">
        <f>IF(Q1223="Si",CHOOSE(RANDBETWEEN(1,3),"Excelencia","Apoyo Académico","Excelencia"), " ")</f>
        <v/>
      </c>
      <c r="S1223">
        <f>RANDBETWEEN(100, 200)</f>
        <v/>
      </c>
      <c r="T1223">
        <f>CHOOSE(RANDBETWEEN(1,2),"Si","No")</f>
        <v/>
      </c>
      <c r="U1223">
        <f>CHOOSE(RANDBETWEEN(1,2),"Si","No")</f>
        <v/>
      </c>
      <c r="V1223">
        <f>IF(U1223="Si",CHOOSE(RANDBETWEEN(1,3),"Maya","Tzeltal","Náhuatl", "Misteco", "Otomí"), " ")</f>
        <v/>
      </c>
      <c r="W1223">
        <f>CHOOSE(RANDBETWEEN(1,2),"Si","No")</f>
        <v/>
      </c>
      <c r="X1223">
        <f>IF(W1223="Si",CHOOSE(RANDBETWEEN(1,3),"Motriz","Auditiva","Visual"), " ")</f>
        <v/>
      </c>
      <c r="Y1223">
        <f>TEXT(RANDBETWEEN(1000000000,9999999999), "0000000000")</f>
        <v/>
      </c>
      <c r="Z1223">
        <f>LOWER(LEFT(C1223,FIND(" ",C1223 &amp; " ")-1)) &amp; "." &amp; LOWER(MID(C1223, FIND(" ", C1223) + 1, FIND(" ", C1223 &amp; " ", FIND(" ", C1223)+ 1) - FIND(" ", C1223)-1)) &amp; "@gmail.com"</f>
        <v/>
      </c>
      <c r="AA1223">
        <f>UPPER(LEFT(C1223,1)&amp;MID(C1223,FIND(" ",C1223)+1,1)&amp;IF(LEN(C1223)-LEN(SUBSTITUTE(C1223," ",""))&gt;=2,MID(C1223,FIND(" ",C1223,FIND(" ",C1223)+1)+1,1),"X")&amp;TEXT(P1223,"YYMMDD")&amp;H1223&amp;RANDBETWEEN(0,9)&amp;RANDBETWEEN(0,9)&amp;CHAR(RANDBETWEEN(65,90))&amp;CHAR(RANDBETWEEN(65,90)))</f>
        <v/>
      </c>
    </row>
    <row r="1224" hidden="1">
      <c r="A1224" t="inlineStr">
        <is>
          <t>240300047</t>
        </is>
      </c>
      <c r="B1224" t="inlineStr">
        <is>
          <t>VEINTICINCOAVA</t>
        </is>
      </c>
      <c r="C1224" t="inlineStr">
        <is>
          <t>EREIVA LOERA / DANNA PAOLA</t>
        </is>
      </c>
      <c r="D1224" t="inlineStr">
        <is>
          <t>Inscrito</t>
        </is>
      </c>
      <c r="E1224" t="inlineStr">
        <is>
          <t>Regular</t>
        </is>
      </c>
      <c r="G1224" t="inlineStr">
        <is>
          <t>Gastronomía</t>
        </is>
      </c>
      <c r="H1224" t="inlineStr">
        <is>
          <t>F</t>
        </is>
      </c>
      <c r="I1224" t="inlineStr">
        <is>
          <t>EXM</t>
        </is>
      </c>
      <c r="J1224" t="inlineStr">
        <is>
          <t>0</t>
        </is>
      </c>
      <c r="K1224" t="inlineStr">
        <is>
          <t>2024-07-30 09:22:53.42251</t>
        </is>
      </c>
      <c r="L1224">
        <f>MID(K1224,1,10)</f>
        <v/>
      </c>
      <c r="M1224" t="inlineStr">
        <is>
          <t>7</t>
        </is>
      </c>
      <c r="N1224" t="inlineStr">
        <is>
          <t>CENEVAL</t>
        </is>
      </c>
      <c r="P1224" s="1">
        <f>DATE(INT(RAND()*(2008 - 2006 + 1) + 2006), INT(RAND()*12 + 1), INT(RAND()*28 + 1))</f>
        <v/>
      </c>
      <c r="Q1224">
        <f>CHOOSE(RANDBETWEEN(1,2),"Si","No")</f>
        <v/>
      </c>
      <c r="R1224">
        <f>IF(Q1224="Si",CHOOSE(RANDBETWEEN(1,3),"Excelencia","Apoyo Académico","Excelencia"), " ")</f>
        <v/>
      </c>
      <c r="S1224">
        <f>RANDBETWEEN(100, 200)</f>
        <v/>
      </c>
      <c r="T1224">
        <f>CHOOSE(RANDBETWEEN(1,2),"Si","No")</f>
        <v/>
      </c>
      <c r="U1224">
        <f>CHOOSE(RANDBETWEEN(1,2),"Si","No")</f>
        <v/>
      </c>
      <c r="V1224">
        <f>IF(U1224="Si",CHOOSE(RANDBETWEEN(1,3),"Maya","Tzeltal","Náhuatl", "Misteco", "Otomí"), " ")</f>
        <v/>
      </c>
      <c r="W1224">
        <f>CHOOSE(RANDBETWEEN(1,2),"Si","No")</f>
        <v/>
      </c>
      <c r="X1224">
        <f>IF(W1224="Si",CHOOSE(RANDBETWEEN(1,3),"Motriz","Auditiva","Visual"), " ")</f>
        <v/>
      </c>
      <c r="Y1224">
        <f>TEXT(RANDBETWEEN(1000000000,9999999999), "0000000000")</f>
        <v/>
      </c>
      <c r="Z1224">
        <f>LOWER(LEFT(C1224,FIND(" ",C1224 &amp; " ")-1)) &amp; "." &amp; LOWER(MID(C1224, FIND(" ", C1224) + 1, FIND(" ", C1224 &amp; " ", FIND(" ", C1224)+ 1) - FIND(" ", C1224)-1)) &amp; "@gmail.com"</f>
        <v/>
      </c>
      <c r="AA1224">
        <f>UPPER(LEFT(C1224,1)&amp;MID(C1224,FIND(" ",C1224)+1,1)&amp;IF(LEN(C1224)-LEN(SUBSTITUTE(C1224," ",""))&gt;=2,MID(C1224,FIND(" ",C1224,FIND(" ",C1224)+1)+1,1),"X")&amp;TEXT(P1224,"YYMMDD")&amp;H1224&amp;RANDBETWEEN(0,9)&amp;RANDBETWEEN(0,9)&amp;CHAR(RANDBETWEEN(65,90))&amp;CHAR(RANDBETWEEN(65,90)))</f>
        <v/>
      </c>
    </row>
    <row r="1225" hidden="1">
      <c r="A1225" t="inlineStr">
        <is>
          <t>240300046</t>
        </is>
      </c>
      <c r="B1225" t="inlineStr">
        <is>
          <t>VEINTICINCOAVA</t>
        </is>
      </c>
      <c r="C1225" t="inlineStr">
        <is>
          <t>ESPAÑA IZQUIERDO / LLUVIA MARIANA</t>
        </is>
      </c>
      <c r="D1225" t="inlineStr">
        <is>
          <t>Inscrito</t>
        </is>
      </c>
      <c r="E1225" t="inlineStr">
        <is>
          <t>Regular</t>
        </is>
      </c>
      <c r="G1225" t="inlineStr">
        <is>
          <t>Gastronomía</t>
        </is>
      </c>
      <c r="H1225" t="inlineStr">
        <is>
          <t>F</t>
        </is>
      </c>
      <c r="I1225" t="inlineStr">
        <is>
          <t>EXM</t>
        </is>
      </c>
      <c r="J1225" t="inlineStr">
        <is>
          <t>0</t>
        </is>
      </c>
      <c r="K1225" t="inlineStr">
        <is>
          <t>2024-07-30 09:22:48.490815</t>
        </is>
      </c>
      <c r="L1225">
        <f>MID(K1225,1,10)</f>
        <v/>
      </c>
      <c r="M1225" t="inlineStr">
        <is>
          <t>8.4</t>
        </is>
      </c>
      <c r="N1225" t="inlineStr">
        <is>
          <t>Colegio de Bachilleres del Estado de Quintana Roo</t>
        </is>
      </c>
      <c r="P1225" s="1">
        <f>DATE(INT(RAND()*(2008 - 2006 + 1) + 2006), INT(RAND()*12 + 1), INT(RAND()*28 + 1))</f>
        <v/>
      </c>
      <c r="Q1225">
        <f>CHOOSE(RANDBETWEEN(1,2),"Si","No")</f>
        <v/>
      </c>
      <c r="R1225">
        <f>IF(Q1225="Si",CHOOSE(RANDBETWEEN(1,3),"Excelencia","Apoyo Académico","Excelencia"), " ")</f>
        <v/>
      </c>
      <c r="S1225">
        <f>RANDBETWEEN(100, 200)</f>
        <v/>
      </c>
      <c r="T1225">
        <f>CHOOSE(RANDBETWEEN(1,2),"Si","No")</f>
        <v/>
      </c>
      <c r="U1225">
        <f>CHOOSE(RANDBETWEEN(1,2),"Si","No")</f>
        <v/>
      </c>
      <c r="V1225">
        <f>IF(U1225="Si",CHOOSE(RANDBETWEEN(1,3),"Maya","Tzeltal","Náhuatl", "Misteco", "Otomí"), " ")</f>
        <v/>
      </c>
      <c r="W1225">
        <f>CHOOSE(RANDBETWEEN(1,2),"Si","No")</f>
        <v/>
      </c>
      <c r="X1225">
        <f>IF(W1225="Si",CHOOSE(RANDBETWEEN(1,3),"Motriz","Auditiva","Visual"), " ")</f>
        <v/>
      </c>
      <c r="Y1225">
        <f>TEXT(RANDBETWEEN(1000000000,9999999999), "0000000000")</f>
        <v/>
      </c>
      <c r="Z1225">
        <f>LOWER(LEFT(C1225,FIND(" ",C1225 &amp; " ")-1)) &amp; "." &amp; LOWER(MID(C1225, FIND(" ", C1225) + 1, FIND(" ", C1225 &amp; " ", FIND(" ", C1225)+ 1) - FIND(" ", C1225)-1)) &amp; "@gmail.com"</f>
        <v/>
      </c>
      <c r="AA1225">
        <f>UPPER(LEFT(C1225,1)&amp;MID(C1225,FIND(" ",C1225)+1,1)&amp;IF(LEN(C1225)-LEN(SUBSTITUTE(C1225," ",""))&gt;=2,MID(C1225,FIND(" ",C1225,FIND(" ",C1225)+1)+1,1),"X")&amp;TEXT(P1225,"YYMMDD")&amp;H1225&amp;RANDBETWEEN(0,9)&amp;RANDBETWEEN(0,9)&amp;CHAR(RANDBETWEEN(65,90))&amp;CHAR(RANDBETWEEN(65,90)))</f>
        <v/>
      </c>
    </row>
    <row r="1226" hidden="1">
      <c r="A1226" t="inlineStr">
        <is>
          <t>240300045</t>
        </is>
      </c>
      <c r="B1226" t="inlineStr">
        <is>
          <t>VEINTICINCOAVA</t>
        </is>
      </c>
      <c r="C1226" t="inlineStr">
        <is>
          <t>OCHOA CHI / EDY GAEL</t>
        </is>
      </c>
      <c r="D1226" t="inlineStr">
        <is>
          <t>Inscrito</t>
        </is>
      </c>
      <c r="E1226" t="inlineStr">
        <is>
          <t>Regular</t>
        </is>
      </c>
      <c r="G1226" t="inlineStr">
        <is>
          <t>Gastronomía</t>
        </is>
      </c>
      <c r="H1226" t="inlineStr">
        <is>
          <t>M</t>
        </is>
      </c>
      <c r="I1226" t="inlineStr">
        <is>
          <t>EXM</t>
        </is>
      </c>
      <c r="J1226" t="inlineStr">
        <is>
          <t>0</t>
        </is>
      </c>
      <c r="K1226" t="inlineStr">
        <is>
          <t>2024-07-30 09:22:32.885258</t>
        </is>
      </c>
      <c r="L1226">
        <f>MID(K1226,1,10)</f>
        <v/>
      </c>
      <c r="M1226" t="inlineStr">
        <is>
          <t>8.3</t>
        </is>
      </c>
      <c r="N1226" t="inlineStr">
        <is>
          <t xml:space="preserve">Conalep Cancún 1 </t>
        </is>
      </c>
      <c r="P1226" s="1">
        <f>DATE(INT(RAND()*(2008 - 2006 + 1) + 2006), INT(RAND()*12 + 1), INT(RAND()*28 + 1))</f>
        <v/>
      </c>
      <c r="Q1226">
        <f>CHOOSE(RANDBETWEEN(1,2),"Si","No")</f>
        <v/>
      </c>
      <c r="R1226">
        <f>IF(Q1226="Si",CHOOSE(RANDBETWEEN(1,3),"Excelencia","Apoyo Académico","Excelencia"), " ")</f>
        <v/>
      </c>
      <c r="S1226">
        <f>RANDBETWEEN(100, 200)</f>
        <v/>
      </c>
      <c r="T1226">
        <f>CHOOSE(RANDBETWEEN(1,2),"Si","No")</f>
        <v/>
      </c>
      <c r="U1226">
        <f>CHOOSE(RANDBETWEEN(1,2),"Si","No")</f>
        <v/>
      </c>
      <c r="V1226">
        <f>IF(U1226="Si",CHOOSE(RANDBETWEEN(1,3),"Maya","Tzeltal","Náhuatl", "Misteco", "Otomí"), " ")</f>
        <v/>
      </c>
      <c r="W1226">
        <f>CHOOSE(RANDBETWEEN(1,2),"Si","No")</f>
        <v/>
      </c>
      <c r="X1226">
        <f>IF(W1226="Si",CHOOSE(RANDBETWEEN(1,3),"Motriz","Auditiva","Visual"), " ")</f>
        <v/>
      </c>
      <c r="Y1226">
        <f>TEXT(RANDBETWEEN(1000000000,9999999999), "0000000000")</f>
        <v/>
      </c>
      <c r="Z1226">
        <f>LOWER(LEFT(C1226,FIND(" ",C1226 &amp; " ")-1)) &amp; "." &amp; LOWER(MID(C1226, FIND(" ", C1226) + 1, FIND(" ", C1226 &amp; " ", FIND(" ", C1226)+ 1) - FIND(" ", C1226)-1)) &amp; "@gmail.com"</f>
        <v/>
      </c>
      <c r="AA1226">
        <f>UPPER(LEFT(C1226,1)&amp;MID(C1226,FIND(" ",C1226)+1,1)&amp;IF(LEN(C1226)-LEN(SUBSTITUTE(C1226," ",""))&gt;=2,MID(C1226,FIND(" ",C1226,FIND(" ",C1226)+1)+1,1),"X")&amp;TEXT(P1226,"YYMMDD")&amp;H1226&amp;RANDBETWEEN(0,9)&amp;RANDBETWEEN(0,9)&amp;CHAR(RANDBETWEEN(65,90))&amp;CHAR(RANDBETWEEN(65,90)))</f>
        <v/>
      </c>
    </row>
    <row r="1227" hidden="1">
      <c r="A1227" t="inlineStr">
        <is>
          <t>240300044</t>
        </is>
      </c>
      <c r="B1227" t="inlineStr">
        <is>
          <t>VEINTICINCOAVA</t>
        </is>
      </c>
      <c r="C1227" t="inlineStr">
        <is>
          <t>CARRILLO GUZMÁN / OWEN</t>
        </is>
      </c>
      <c r="D1227" t="inlineStr">
        <is>
          <t>Inscrito</t>
        </is>
      </c>
      <c r="E1227" t="inlineStr">
        <is>
          <t>Regular</t>
        </is>
      </c>
      <c r="G1227" t="inlineStr">
        <is>
          <t>Gastronomía</t>
        </is>
      </c>
      <c r="H1227" t="inlineStr">
        <is>
          <t>M</t>
        </is>
      </c>
      <c r="I1227" t="inlineStr">
        <is>
          <t>EXM</t>
        </is>
      </c>
      <c r="J1227" t="inlineStr">
        <is>
          <t>0</t>
        </is>
      </c>
      <c r="K1227" t="inlineStr">
        <is>
          <t>2024-07-30 09:22:10.22683</t>
        </is>
      </c>
      <c r="L1227">
        <f>MID(K1227,1,10)</f>
        <v/>
      </c>
      <c r="M1227" t="inlineStr">
        <is>
          <t>7.7</t>
        </is>
      </c>
      <c r="N1227" t="inlineStr">
        <is>
          <t>Acuerdo 286</t>
        </is>
      </c>
      <c r="P1227" s="1">
        <f>DATE(INT(RAND()*(2008 - 2006 + 1) + 2006), INT(RAND()*12 + 1), INT(RAND()*28 + 1))</f>
        <v/>
      </c>
      <c r="Q1227">
        <f>CHOOSE(RANDBETWEEN(1,2),"Si","No")</f>
        <v/>
      </c>
      <c r="R1227">
        <f>IF(Q1227="Si",CHOOSE(RANDBETWEEN(1,3),"Excelencia","Apoyo Académico","Excelencia"), " ")</f>
        <v/>
      </c>
      <c r="S1227">
        <f>RANDBETWEEN(100, 200)</f>
        <v/>
      </c>
      <c r="T1227">
        <f>CHOOSE(RANDBETWEEN(1,2),"Si","No")</f>
        <v/>
      </c>
      <c r="U1227">
        <f>CHOOSE(RANDBETWEEN(1,2),"Si","No")</f>
        <v/>
      </c>
      <c r="V1227">
        <f>IF(U1227="Si",CHOOSE(RANDBETWEEN(1,3),"Maya","Tzeltal","Náhuatl", "Misteco", "Otomí"), " ")</f>
        <v/>
      </c>
      <c r="W1227">
        <f>CHOOSE(RANDBETWEEN(1,2),"Si","No")</f>
        <v/>
      </c>
      <c r="X1227">
        <f>IF(W1227="Si",CHOOSE(RANDBETWEEN(1,3),"Motriz","Auditiva","Visual"), " ")</f>
        <v/>
      </c>
      <c r="Y1227">
        <f>TEXT(RANDBETWEEN(1000000000,9999999999), "0000000000")</f>
        <v/>
      </c>
      <c r="Z1227">
        <f>LOWER(LEFT(C1227,FIND(" ",C1227 &amp; " ")-1)) &amp; "." &amp; LOWER(MID(C1227, FIND(" ", C1227) + 1, FIND(" ", C1227 &amp; " ", FIND(" ", C1227)+ 1) - FIND(" ", C1227)-1)) &amp; "@gmail.com"</f>
        <v/>
      </c>
      <c r="AA1227">
        <f>UPPER(LEFT(C1227,1)&amp;MID(C1227,FIND(" ",C1227)+1,1)&amp;IF(LEN(C1227)-LEN(SUBSTITUTE(C1227," ",""))&gt;=2,MID(C1227,FIND(" ",C1227,FIND(" ",C1227)+1)+1,1),"X")&amp;TEXT(P1227,"YYMMDD")&amp;H1227&amp;RANDBETWEEN(0,9)&amp;RANDBETWEEN(0,9)&amp;CHAR(RANDBETWEEN(65,90))&amp;CHAR(RANDBETWEEN(65,90)))</f>
        <v/>
      </c>
    </row>
    <row r="1228" hidden="1">
      <c r="A1228" t="inlineStr">
        <is>
          <t>240300043</t>
        </is>
      </c>
      <c r="B1228" t="inlineStr">
        <is>
          <t>VEINTICINCOAVA</t>
        </is>
      </c>
      <c r="C1228" t="inlineStr">
        <is>
          <t>BATUM CANUL / NATALI GUADALUPE</t>
        </is>
      </c>
      <c r="D1228" t="inlineStr">
        <is>
          <t>Inscrito</t>
        </is>
      </c>
      <c r="E1228" t="inlineStr">
        <is>
          <t>Regular</t>
        </is>
      </c>
      <c r="G1228" t="inlineStr">
        <is>
          <t>Gastronomía</t>
        </is>
      </c>
      <c r="H1228" t="inlineStr">
        <is>
          <t>F</t>
        </is>
      </c>
      <c r="I1228" t="inlineStr">
        <is>
          <t>EXM</t>
        </is>
      </c>
      <c r="J1228" t="inlineStr">
        <is>
          <t>0</t>
        </is>
      </c>
      <c r="K1228" t="inlineStr">
        <is>
          <t>2024-07-30 09:22:01.443827</t>
        </is>
      </c>
      <c r="L1228">
        <f>MID(K1228,1,10)</f>
        <v/>
      </c>
      <c r="M1228" t="inlineStr">
        <is>
          <t>8.7</t>
        </is>
      </c>
      <c r="N1228" t="inlineStr">
        <is>
          <t>Colegio de Bachilleres del Estado de Quintana Roo</t>
        </is>
      </c>
      <c r="P1228" s="1">
        <f>DATE(INT(RAND()*(2008 - 2006 + 1) + 2006), INT(RAND()*12 + 1), INT(RAND()*28 + 1))</f>
        <v/>
      </c>
      <c r="Q1228">
        <f>CHOOSE(RANDBETWEEN(1,2),"Si","No")</f>
        <v/>
      </c>
      <c r="R1228">
        <f>IF(Q1228="Si",CHOOSE(RANDBETWEEN(1,3),"Excelencia","Apoyo Académico","Excelencia"), " ")</f>
        <v/>
      </c>
      <c r="S1228">
        <f>RANDBETWEEN(100, 200)</f>
        <v/>
      </c>
      <c r="T1228">
        <f>CHOOSE(RANDBETWEEN(1,2),"Si","No")</f>
        <v/>
      </c>
      <c r="U1228">
        <f>CHOOSE(RANDBETWEEN(1,2),"Si","No")</f>
        <v/>
      </c>
      <c r="V1228">
        <f>IF(U1228="Si",CHOOSE(RANDBETWEEN(1,3),"Maya","Tzeltal","Náhuatl", "Misteco", "Otomí"), " ")</f>
        <v/>
      </c>
      <c r="W1228">
        <f>CHOOSE(RANDBETWEEN(1,2),"Si","No")</f>
        <v/>
      </c>
      <c r="X1228">
        <f>IF(W1228="Si",CHOOSE(RANDBETWEEN(1,3),"Motriz","Auditiva","Visual"), " ")</f>
        <v/>
      </c>
      <c r="Y1228">
        <f>TEXT(RANDBETWEEN(1000000000,9999999999), "0000000000")</f>
        <v/>
      </c>
      <c r="Z1228">
        <f>LOWER(LEFT(C1228,FIND(" ",C1228 &amp; " ")-1)) &amp; "." &amp; LOWER(MID(C1228, FIND(" ", C1228) + 1, FIND(" ", C1228 &amp; " ", FIND(" ", C1228)+ 1) - FIND(" ", C1228)-1)) &amp; "@gmail.com"</f>
        <v/>
      </c>
      <c r="AA1228">
        <f>UPPER(LEFT(C1228,1)&amp;MID(C1228,FIND(" ",C1228)+1,1)&amp;IF(LEN(C1228)-LEN(SUBSTITUTE(C1228," ",""))&gt;=2,MID(C1228,FIND(" ",C1228,FIND(" ",C1228)+1)+1,1),"X")&amp;TEXT(P1228,"YYMMDD")&amp;H1228&amp;RANDBETWEEN(0,9)&amp;RANDBETWEEN(0,9)&amp;CHAR(RANDBETWEEN(65,90))&amp;CHAR(RANDBETWEEN(65,90)))</f>
        <v/>
      </c>
    </row>
    <row r="1229" hidden="1">
      <c r="A1229" t="inlineStr">
        <is>
          <t>240300042</t>
        </is>
      </c>
      <c r="B1229" t="inlineStr">
        <is>
          <t>VEINTICINCOAVA</t>
        </is>
      </c>
      <c r="C1229" t="inlineStr">
        <is>
          <t>EK HERNANDEZ / DIEGO DE JESUS</t>
        </is>
      </c>
      <c r="D1229" t="inlineStr">
        <is>
          <t>Inscrito</t>
        </is>
      </c>
      <c r="E1229" t="inlineStr">
        <is>
          <t>Regular</t>
        </is>
      </c>
      <c r="G1229" t="inlineStr">
        <is>
          <t>Gastronomía</t>
        </is>
      </c>
      <c r="H1229" t="inlineStr">
        <is>
          <t>M</t>
        </is>
      </c>
      <c r="I1229" t="inlineStr">
        <is>
          <t>EXM</t>
        </is>
      </c>
      <c r="J1229" t="inlineStr">
        <is>
          <t>0</t>
        </is>
      </c>
      <c r="K1229" t="inlineStr">
        <is>
          <t>2024-07-30 09:21:54.799092</t>
        </is>
      </c>
      <c r="L1229">
        <f>MID(K1229,1,10)</f>
        <v/>
      </c>
      <c r="M1229" t="inlineStr">
        <is>
          <t>8.6</t>
        </is>
      </c>
      <c r="N1229" t="inlineStr">
        <is>
          <t>Colegiala de estudia científicos y tecnológicos del estados de quintana Roo IV</t>
        </is>
      </c>
      <c r="P1229" s="1">
        <f>DATE(INT(RAND()*(2008 - 2006 + 1) + 2006), INT(RAND()*12 + 1), INT(RAND()*28 + 1))</f>
        <v/>
      </c>
      <c r="Q1229">
        <f>CHOOSE(RANDBETWEEN(1,2),"Si","No")</f>
        <v/>
      </c>
      <c r="R1229">
        <f>IF(Q1229="Si",CHOOSE(RANDBETWEEN(1,3),"Excelencia","Apoyo Académico","Excelencia"), " ")</f>
        <v/>
      </c>
      <c r="S1229">
        <f>RANDBETWEEN(100, 200)</f>
        <v/>
      </c>
      <c r="T1229">
        <f>CHOOSE(RANDBETWEEN(1,2),"Si","No")</f>
        <v/>
      </c>
      <c r="U1229">
        <f>CHOOSE(RANDBETWEEN(1,2),"Si","No")</f>
        <v/>
      </c>
      <c r="V1229">
        <f>IF(U1229="Si",CHOOSE(RANDBETWEEN(1,3),"Maya","Tzeltal","Náhuatl", "Misteco", "Otomí"), " ")</f>
        <v/>
      </c>
      <c r="W1229">
        <f>CHOOSE(RANDBETWEEN(1,2),"Si","No")</f>
        <v/>
      </c>
      <c r="X1229">
        <f>IF(W1229="Si",CHOOSE(RANDBETWEEN(1,3),"Motriz","Auditiva","Visual"), " ")</f>
        <v/>
      </c>
      <c r="Y1229">
        <f>TEXT(RANDBETWEEN(1000000000,9999999999), "0000000000")</f>
        <v/>
      </c>
      <c r="Z1229">
        <f>LOWER(LEFT(C1229,FIND(" ",C1229 &amp; " ")-1)) &amp; "." &amp; LOWER(MID(C1229, FIND(" ", C1229) + 1, FIND(" ", C1229 &amp; " ", FIND(" ", C1229)+ 1) - FIND(" ", C1229)-1)) &amp; "@gmail.com"</f>
        <v/>
      </c>
      <c r="AA1229">
        <f>UPPER(LEFT(C1229,1)&amp;MID(C1229,FIND(" ",C1229)+1,1)&amp;IF(LEN(C1229)-LEN(SUBSTITUTE(C1229," ",""))&gt;=2,MID(C1229,FIND(" ",C1229,FIND(" ",C1229)+1)+1,1),"X")&amp;TEXT(P1229,"YYMMDD")&amp;H1229&amp;RANDBETWEEN(0,9)&amp;RANDBETWEEN(0,9)&amp;CHAR(RANDBETWEEN(65,90))&amp;CHAR(RANDBETWEEN(65,90)))</f>
        <v/>
      </c>
    </row>
    <row r="1230" hidden="1">
      <c r="A1230" t="inlineStr">
        <is>
          <t>240300041</t>
        </is>
      </c>
      <c r="B1230" t="inlineStr">
        <is>
          <t>VEINTICINCOAVA</t>
        </is>
      </c>
      <c r="C1230" t="inlineStr">
        <is>
          <t>NAVARRO CELIO / OSCAR ANTONIO</t>
        </is>
      </c>
      <c r="D1230" t="inlineStr">
        <is>
          <t>Inscrito</t>
        </is>
      </c>
      <c r="E1230" t="inlineStr">
        <is>
          <t>Regular</t>
        </is>
      </c>
      <c r="G1230" t="inlineStr">
        <is>
          <t>Gastronomía</t>
        </is>
      </c>
      <c r="H1230" t="inlineStr">
        <is>
          <t>M</t>
        </is>
      </c>
      <c r="I1230" t="inlineStr">
        <is>
          <t>EXM</t>
        </is>
      </c>
      <c r="J1230" t="inlineStr">
        <is>
          <t>0</t>
        </is>
      </c>
      <c r="K1230" t="inlineStr">
        <is>
          <t>2024-07-30 09:21:50.586176</t>
        </is>
      </c>
      <c r="L1230">
        <f>MID(K1230,1,10)</f>
        <v/>
      </c>
      <c r="M1230" t="inlineStr">
        <is>
          <t>9.1</t>
        </is>
      </c>
      <c r="N1230" t="inlineStr">
        <is>
          <t>Colegio de Bachilleres del Estado de Guerrero</t>
        </is>
      </c>
      <c r="P1230" s="1">
        <f>DATE(INT(RAND()*(2008 - 2006 + 1) + 2006), INT(RAND()*12 + 1), INT(RAND()*28 + 1))</f>
        <v/>
      </c>
      <c r="Q1230">
        <f>CHOOSE(RANDBETWEEN(1,2),"Si","No")</f>
        <v/>
      </c>
      <c r="R1230">
        <f>IF(Q1230="Si",CHOOSE(RANDBETWEEN(1,3),"Excelencia","Apoyo Académico","Excelencia"), " ")</f>
        <v/>
      </c>
      <c r="S1230">
        <f>RANDBETWEEN(100, 200)</f>
        <v/>
      </c>
      <c r="T1230">
        <f>CHOOSE(RANDBETWEEN(1,2),"Si","No")</f>
        <v/>
      </c>
      <c r="U1230">
        <f>CHOOSE(RANDBETWEEN(1,2),"Si","No")</f>
        <v/>
      </c>
      <c r="V1230">
        <f>IF(U1230="Si",CHOOSE(RANDBETWEEN(1,3),"Maya","Tzeltal","Náhuatl", "Misteco", "Otomí"), " ")</f>
        <v/>
      </c>
      <c r="W1230">
        <f>CHOOSE(RANDBETWEEN(1,2),"Si","No")</f>
        <v/>
      </c>
      <c r="X1230">
        <f>IF(W1230="Si",CHOOSE(RANDBETWEEN(1,3),"Motriz","Auditiva","Visual"), " ")</f>
        <v/>
      </c>
      <c r="Y1230">
        <f>TEXT(RANDBETWEEN(1000000000,9999999999), "0000000000")</f>
        <v/>
      </c>
      <c r="Z1230">
        <f>LOWER(LEFT(C1230,FIND(" ",C1230 &amp; " ")-1)) &amp; "." &amp; LOWER(MID(C1230, FIND(" ", C1230) + 1, FIND(" ", C1230 &amp; " ", FIND(" ", C1230)+ 1) - FIND(" ", C1230)-1)) &amp; "@gmail.com"</f>
        <v/>
      </c>
      <c r="AA1230">
        <f>UPPER(LEFT(C1230,1)&amp;MID(C1230,FIND(" ",C1230)+1,1)&amp;IF(LEN(C1230)-LEN(SUBSTITUTE(C1230," ",""))&gt;=2,MID(C1230,FIND(" ",C1230,FIND(" ",C1230)+1)+1,1),"X")&amp;TEXT(P1230,"YYMMDD")&amp;H1230&amp;RANDBETWEEN(0,9)&amp;RANDBETWEEN(0,9)&amp;CHAR(RANDBETWEEN(65,90))&amp;CHAR(RANDBETWEEN(65,90)))</f>
        <v/>
      </c>
    </row>
    <row r="1231" hidden="1">
      <c r="A1231" t="inlineStr">
        <is>
          <t>240300040</t>
        </is>
      </c>
      <c r="B1231" t="inlineStr">
        <is>
          <t>VEINTICINCOAVA</t>
        </is>
      </c>
      <c r="C1231" t="inlineStr">
        <is>
          <t>CASTILLO JIMENEZ / OSMAR PATRICIO</t>
        </is>
      </c>
      <c r="D1231" t="inlineStr">
        <is>
          <t>Inscrito</t>
        </is>
      </c>
      <c r="E1231" t="inlineStr">
        <is>
          <t>Regular</t>
        </is>
      </c>
      <c r="G1231" t="inlineStr">
        <is>
          <t>Gastronomía</t>
        </is>
      </c>
      <c r="H1231" t="inlineStr">
        <is>
          <t>M</t>
        </is>
      </c>
      <c r="I1231" t="inlineStr">
        <is>
          <t>EXM</t>
        </is>
      </c>
      <c r="J1231" t="inlineStr">
        <is>
          <t>0</t>
        </is>
      </c>
      <c r="K1231" t="inlineStr">
        <is>
          <t>2024-07-30 09:21:40.902605</t>
        </is>
      </c>
      <c r="L1231">
        <f>MID(K1231,1,10)</f>
        <v/>
      </c>
      <c r="M1231" t="inlineStr">
        <is>
          <t>8.6</t>
        </is>
      </c>
      <c r="N1231" t="inlineStr">
        <is>
          <t>cebtis 111</t>
        </is>
      </c>
      <c r="P1231" s="1">
        <f>DATE(INT(RAND()*(2008 - 2006 + 1) + 2006), INT(RAND()*12 + 1), INT(RAND()*28 + 1))</f>
        <v/>
      </c>
      <c r="Q1231">
        <f>CHOOSE(RANDBETWEEN(1,2),"Si","No")</f>
        <v/>
      </c>
      <c r="R1231">
        <f>IF(Q1231="Si",CHOOSE(RANDBETWEEN(1,3),"Excelencia","Apoyo Académico","Excelencia"), " ")</f>
        <v/>
      </c>
      <c r="S1231">
        <f>RANDBETWEEN(100, 200)</f>
        <v/>
      </c>
      <c r="T1231">
        <f>CHOOSE(RANDBETWEEN(1,2),"Si","No")</f>
        <v/>
      </c>
      <c r="U1231">
        <f>CHOOSE(RANDBETWEEN(1,2),"Si","No")</f>
        <v/>
      </c>
      <c r="V1231">
        <f>IF(U1231="Si",CHOOSE(RANDBETWEEN(1,3),"Maya","Tzeltal","Náhuatl", "Misteco", "Otomí"), " ")</f>
        <v/>
      </c>
      <c r="W1231">
        <f>CHOOSE(RANDBETWEEN(1,2),"Si","No")</f>
        <v/>
      </c>
      <c r="X1231">
        <f>IF(W1231="Si",CHOOSE(RANDBETWEEN(1,3),"Motriz","Auditiva","Visual"), " ")</f>
        <v/>
      </c>
      <c r="Y1231">
        <f>TEXT(RANDBETWEEN(1000000000,9999999999), "0000000000")</f>
        <v/>
      </c>
      <c r="Z1231">
        <f>LOWER(LEFT(C1231,FIND(" ",C1231 &amp; " ")-1)) &amp; "." &amp; LOWER(MID(C1231, FIND(" ", C1231) + 1, FIND(" ", C1231 &amp; " ", FIND(" ", C1231)+ 1) - FIND(" ", C1231)-1)) &amp; "@gmail.com"</f>
        <v/>
      </c>
      <c r="AA1231">
        <f>UPPER(LEFT(C1231,1)&amp;MID(C1231,FIND(" ",C1231)+1,1)&amp;IF(LEN(C1231)-LEN(SUBSTITUTE(C1231," ",""))&gt;=2,MID(C1231,FIND(" ",C1231,FIND(" ",C1231)+1)+1,1),"X")&amp;TEXT(P1231,"YYMMDD")&amp;H1231&amp;RANDBETWEEN(0,9)&amp;RANDBETWEEN(0,9)&amp;CHAR(RANDBETWEEN(65,90))&amp;CHAR(RANDBETWEEN(65,90)))</f>
        <v/>
      </c>
    </row>
    <row r="1232" hidden="1">
      <c r="A1232" t="inlineStr">
        <is>
          <t>240300039</t>
        </is>
      </c>
      <c r="B1232" t="inlineStr">
        <is>
          <t>VEINTICINCOAVA</t>
        </is>
      </c>
      <c r="C1232" t="inlineStr">
        <is>
          <t>SOSA CUPUL / KARYME GORETTI</t>
        </is>
      </c>
      <c r="D1232" t="inlineStr">
        <is>
          <t>Inscrito</t>
        </is>
      </c>
      <c r="E1232" t="inlineStr">
        <is>
          <t>Regular</t>
        </is>
      </c>
      <c r="G1232" t="inlineStr">
        <is>
          <t>Gastronomía</t>
        </is>
      </c>
      <c r="H1232" t="inlineStr">
        <is>
          <t>F</t>
        </is>
      </c>
      <c r="I1232" t="inlineStr">
        <is>
          <t>EXM</t>
        </is>
      </c>
      <c r="J1232" t="inlineStr">
        <is>
          <t>0</t>
        </is>
      </c>
      <c r="K1232" t="inlineStr">
        <is>
          <t>2024-07-30 09:21:15.110513</t>
        </is>
      </c>
      <c r="L1232">
        <f>MID(K1232,1,10)</f>
        <v/>
      </c>
      <c r="M1232" t="inlineStr">
        <is>
          <t>9.5</t>
        </is>
      </c>
      <c r="N1232" t="inlineStr">
        <is>
          <t>Colegio Nacional de Educación Profesional Técnica</t>
        </is>
      </c>
      <c r="P1232" s="1">
        <f>DATE(INT(RAND()*(2008 - 2006 + 1) + 2006), INT(RAND()*12 + 1), INT(RAND()*28 + 1))</f>
        <v/>
      </c>
      <c r="Q1232">
        <f>CHOOSE(RANDBETWEEN(1,2),"Si","No")</f>
        <v/>
      </c>
      <c r="R1232">
        <f>IF(Q1232="Si",CHOOSE(RANDBETWEEN(1,3),"Excelencia","Apoyo Académico","Excelencia"), " ")</f>
        <v/>
      </c>
      <c r="S1232">
        <f>RANDBETWEEN(100, 200)</f>
        <v/>
      </c>
      <c r="T1232">
        <f>CHOOSE(RANDBETWEEN(1,2),"Si","No")</f>
        <v/>
      </c>
      <c r="U1232">
        <f>CHOOSE(RANDBETWEEN(1,2),"Si","No")</f>
        <v/>
      </c>
      <c r="V1232">
        <f>IF(U1232="Si",CHOOSE(RANDBETWEEN(1,3),"Maya","Tzeltal","Náhuatl", "Misteco", "Otomí"), " ")</f>
        <v/>
      </c>
      <c r="W1232">
        <f>CHOOSE(RANDBETWEEN(1,2),"Si","No")</f>
        <v/>
      </c>
      <c r="X1232">
        <f>IF(W1232="Si",CHOOSE(RANDBETWEEN(1,3),"Motriz","Auditiva","Visual"), " ")</f>
        <v/>
      </c>
      <c r="Y1232">
        <f>TEXT(RANDBETWEEN(1000000000,9999999999), "0000000000")</f>
        <v/>
      </c>
      <c r="Z1232">
        <f>LOWER(LEFT(C1232,FIND(" ",C1232 &amp; " ")-1)) &amp; "." &amp; LOWER(MID(C1232, FIND(" ", C1232) + 1, FIND(" ", C1232 &amp; " ", FIND(" ", C1232)+ 1) - FIND(" ", C1232)-1)) &amp; "@gmail.com"</f>
        <v/>
      </c>
      <c r="AA1232">
        <f>UPPER(LEFT(C1232,1)&amp;MID(C1232,FIND(" ",C1232)+1,1)&amp;IF(LEN(C1232)-LEN(SUBSTITUTE(C1232," ",""))&gt;=2,MID(C1232,FIND(" ",C1232,FIND(" ",C1232)+1)+1,1),"X")&amp;TEXT(P1232,"YYMMDD")&amp;H1232&amp;RANDBETWEEN(0,9)&amp;RANDBETWEEN(0,9)&amp;CHAR(RANDBETWEEN(65,90))&amp;CHAR(RANDBETWEEN(65,90)))</f>
        <v/>
      </c>
    </row>
    <row r="1233" hidden="1">
      <c r="A1233" t="inlineStr">
        <is>
          <t>240300038</t>
        </is>
      </c>
      <c r="B1233" t="inlineStr">
        <is>
          <t>VEINTICINCOAVA</t>
        </is>
      </c>
      <c r="C1233" t="inlineStr">
        <is>
          <t>SÁNCHEZ GONZÁLEZ / JOCELYN</t>
        </is>
      </c>
      <c r="D1233" t="inlineStr">
        <is>
          <t>Inscrito</t>
        </is>
      </c>
      <c r="E1233" t="inlineStr">
        <is>
          <t>Regular</t>
        </is>
      </c>
      <c r="G1233" t="inlineStr">
        <is>
          <t>Gastronomía</t>
        </is>
      </c>
      <c r="H1233" t="inlineStr">
        <is>
          <t>F</t>
        </is>
      </c>
      <c r="I1233" t="inlineStr">
        <is>
          <t>EXM</t>
        </is>
      </c>
      <c r="J1233" t="inlineStr">
        <is>
          <t>0</t>
        </is>
      </c>
      <c r="K1233" t="inlineStr">
        <is>
          <t>2024-07-30 09:21:12.331299</t>
        </is>
      </c>
      <c r="L1233">
        <f>MID(K1233,1,10)</f>
        <v/>
      </c>
      <c r="M1233" t="inlineStr">
        <is>
          <t>8.4</t>
        </is>
      </c>
      <c r="N1233" t="inlineStr">
        <is>
          <t>Colegio de Estudios Científicos y Tecnológicos del Estado de Quintana Roo</t>
        </is>
      </c>
      <c r="P1233" s="1">
        <f>DATE(INT(RAND()*(2008 - 2006 + 1) + 2006), INT(RAND()*12 + 1), INT(RAND()*28 + 1))</f>
        <v/>
      </c>
      <c r="Q1233">
        <f>CHOOSE(RANDBETWEEN(1,2),"Si","No")</f>
        <v/>
      </c>
      <c r="R1233">
        <f>IF(Q1233="Si",CHOOSE(RANDBETWEEN(1,3),"Excelencia","Apoyo Académico","Excelencia"), " ")</f>
        <v/>
      </c>
      <c r="S1233">
        <f>RANDBETWEEN(100, 200)</f>
        <v/>
      </c>
      <c r="T1233">
        <f>CHOOSE(RANDBETWEEN(1,2),"Si","No")</f>
        <v/>
      </c>
      <c r="U1233">
        <f>CHOOSE(RANDBETWEEN(1,2),"Si","No")</f>
        <v/>
      </c>
      <c r="V1233">
        <f>IF(U1233="Si",CHOOSE(RANDBETWEEN(1,3),"Maya","Tzeltal","Náhuatl", "Misteco", "Otomí"), " ")</f>
        <v/>
      </c>
      <c r="W1233">
        <f>CHOOSE(RANDBETWEEN(1,2),"Si","No")</f>
        <v/>
      </c>
      <c r="X1233">
        <f>IF(W1233="Si",CHOOSE(RANDBETWEEN(1,3),"Motriz","Auditiva","Visual"), " ")</f>
        <v/>
      </c>
      <c r="Y1233">
        <f>TEXT(RANDBETWEEN(1000000000,9999999999), "0000000000")</f>
        <v/>
      </c>
      <c r="Z1233">
        <f>LOWER(LEFT(C1233,FIND(" ",C1233 &amp; " ")-1)) &amp; "." &amp; LOWER(MID(C1233, FIND(" ", C1233) + 1, FIND(" ", C1233 &amp; " ", FIND(" ", C1233)+ 1) - FIND(" ", C1233)-1)) &amp; "@gmail.com"</f>
        <v/>
      </c>
      <c r="AA1233">
        <f>UPPER(LEFT(C1233,1)&amp;MID(C1233,FIND(" ",C1233)+1,1)&amp;IF(LEN(C1233)-LEN(SUBSTITUTE(C1233," ",""))&gt;=2,MID(C1233,FIND(" ",C1233,FIND(" ",C1233)+1)+1,1),"X")&amp;TEXT(P1233,"YYMMDD")&amp;H1233&amp;RANDBETWEEN(0,9)&amp;RANDBETWEEN(0,9)&amp;CHAR(RANDBETWEEN(65,90))&amp;CHAR(RANDBETWEEN(65,90)))</f>
        <v/>
      </c>
    </row>
    <row r="1234" hidden="1">
      <c r="A1234" t="inlineStr">
        <is>
          <t>240300037</t>
        </is>
      </c>
      <c r="B1234" t="inlineStr">
        <is>
          <t>VEINTICINCOAVA</t>
        </is>
      </c>
      <c r="C1234" t="inlineStr">
        <is>
          <t>HERNÁNDEZ RÍOS / GEOVANI</t>
        </is>
      </c>
      <c r="D1234" t="inlineStr">
        <is>
          <t>Inscrito</t>
        </is>
      </c>
      <c r="E1234" t="inlineStr">
        <is>
          <t>Regular</t>
        </is>
      </c>
      <c r="G1234" t="inlineStr">
        <is>
          <t>Gastronomía</t>
        </is>
      </c>
      <c r="H1234" t="inlineStr">
        <is>
          <t>M</t>
        </is>
      </c>
      <c r="I1234" t="inlineStr">
        <is>
          <t>EXM</t>
        </is>
      </c>
      <c r="J1234" t="inlineStr">
        <is>
          <t>0</t>
        </is>
      </c>
      <c r="K1234" t="inlineStr">
        <is>
          <t>2024-07-30 09:21:11.056827</t>
        </is>
      </c>
      <c r="L1234">
        <f>MID(K1234,1,10)</f>
        <v/>
      </c>
      <c r="M1234" t="inlineStr">
        <is>
          <t>8.3</t>
        </is>
      </c>
      <c r="N1234" t="inlineStr">
        <is>
          <t>Centro de Bachillerato Tecnológico</t>
        </is>
      </c>
      <c r="P1234" s="1">
        <f>DATE(INT(RAND()*(2008 - 2006 + 1) + 2006), INT(RAND()*12 + 1), INT(RAND()*28 + 1))</f>
        <v/>
      </c>
      <c r="Q1234">
        <f>CHOOSE(RANDBETWEEN(1,2),"Si","No")</f>
        <v/>
      </c>
      <c r="R1234">
        <f>IF(Q1234="Si",CHOOSE(RANDBETWEEN(1,3),"Excelencia","Apoyo Académico","Excelencia"), " ")</f>
        <v/>
      </c>
      <c r="S1234">
        <f>RANDBETWEEN(100, 200)</f>
        <v/>
      </c>
      <c r="T1234">
        <f>CHOOSE(RANDBETWEEN(1,2),"Si","No")</f>
        <v/>
      </c>
      <c r="U1234">
        <f>CHOOSE(RANDBETWEEN(1,2),"Si","No")</f>
        <v/>
      </c>
      <c r="V1234">
        <f>IF(U1234="Si",CHOOSE(RANDBETWEEN(1,3),"Maya","Tzeltal","Náhuatl", "Misteco", "Otomí"), " ")</f>
        <v/>
      </c>
      <c r="W1234">
        <f>CHOOSE(RANDBETWEEN(1,2),"Si","No")</f>
        <v/>
      </c>
      <c r="X1234">
        <f>IF(W1234="Si",CHOOSE(RANDBETWEEN(1,3),"Motriz","Auditiva","Visual"), " ")</f>
        <v/>
      </c>
      <c r="Y1234">
        <f>TEXT(RANDBETWEEN(1000000000,9999999999), "0000000000")</f>
        <v/>
      </c>
      <c r="Z1234">
        <f>LOWER(LEFT(C1234,FIND(" ",C1234 &amp; " ")-1)) &amp; "." &amp; LOWER(MID(C1234, FIND(" ", C1234) + 1, FIND(" ", C1234 &amp; " ", FIND(" ", C1234)+ 1) - FIND(" ", C1234)-1)) &amp; "@gmail.com"</f>
        <v/>
      </c>
      <c r="AA1234">
        <f>UPPER(LEFT(C1234,1)&amp;MID(C1234,FIND(" ",C1234)+1,1)&amp;IF(LEN(C1234)-LEN(SUBSTITUTE(C1234," ",""))&gt;=2,MID(C1234,FIND(" ",C1234,FIND(" ",C1234)+1)+1,1),"X")&amp;TEXT(P1234,"YYMMDD")&amp;H1234&amp;RANDBETWEEN(0,9)&amp;RANDBETWEEN(0,9)&amp;CHAR(RANDBETWEEN(65,90))&amp;CHAR(RANDBETWEEN(65,90)))</f>
        <v/>
      </c>
    </row>
    <row r="1235" hidden="1">
      <c r="A1235" t="inlineStr">
        <is>
          <t>240300036</t>
        </is>
      </c>
      <c r="B1235" t="inlineStr">
        <is>
          <t>VEINTICINCOAVA</t>
        </is>
      </c>
      <c r="C1235" t="inlineStr">
        <is>
          <t>BUENFIL HERNÁNDEZ / FERNANDA ZOÉ</t>
        </is>
      </c>
      <c r="D1235" t="inlineStr">
        <is>
          <t>Inscrito</t>
        </is>
      </c>
      <c r="E1235" t="inlineStr">
        <is>
          <t>Regular</t>
        </is>
      </c>
      <c r="G1235" t="inlineStr">
        <is>
          <t>Gastronomía</t>
        </is>
      </c>
      <c r="H1235" t="inlineStr">
        <is>
          <t>F</t>
        </is>
      </c>
      <c r="I1235" t="inlineStr">
        <is>
          <t>EXM</t>
        </is>
      </c>
      <c r="J1235" t="inlineStr">
        <is>
          <t>0</t>
        </is>
      </c>
      <c r="K1235" t="inlineStr">
        <is>
          <t>2024-07-30 09:20:52.23108</t>
        </is>
      </c>
      <c r="L1235">
        <f>MID(K1235,1,10)</f>
        <v/>
      </c>
      <c r="M1235" t="inlineStr">
        <is>
          <t>8.2</t>
        </is>
      </c>
      <c r="N1235" t="inlineStr">
        <is>
          <t>Colegio de Bachilleres del Estado de Quintana Roo</t>
        </is>
      </c>
      <c r="P1235" s="1">
        <f>DATE(INT(RAND()*(2008 - 2006 + 1) + 2006), INT(RAND()*12 + 1), INT(RAND()*28 + 1))</f>
        <v/>
      </c>
      <c r="Q1235">
        <f>CHOOSE(RANDBETWEEN(1,2),"Si","No")</f>
        <v/>
      </c>
      <c r="R1235">
        <f>IF(Q1235="Si",CHOOSE(RANDBETWEEN(1,3),"Excelencia","Apoyo Académico","Excelencia"), " ")</f>
        <v/>
      </c>
      <c r="S1235">
        <f>RANDBETWEEN(100, 200)</f>
        <v/>
      </c>
      <c r="T1235">
        <f>CHOOSE(RANDBETWEEN(1,2),"Si","No")</f>
        <v/>
      </c>
      <c r="U1235">
        <f>CHOOSE(RANDBETWEEN(1,2),"Si","No")</f>
        <v/>
      </c>
      <c r="V1235">
        <f>IF(U1235="Si",CHOOSE(RANDBETWEEN(1,3),"Maya","Tzeltal","Náhuatl", "Misteco", "Otomí"), " ")</f>
        <v/>
      </c>
      <c r="W1235">
        <f>CHOOSE(RANDBETWEEN(1,2),"Si","No")</f>
        <v/>
      </c>
      <c r="X1235">
        <f>IF(W1235="Si",CHOOSE(RANDBETWEEN(1,3),"Motriz","Auditiva","Visual"), " ")</f>
        <v/>
      </c>
      <c r="Y1235">
        <f>TEXT(RANDBETWEEN(1000000000,9999999999), "0000000000")</f>
        <v/>
      </c>
      <c r="Z1235">
        <f>LOWER(LEFT(C1235,FIND(" ",C1235 &amp; " ")-1)) &amp; "." &amp; LOWER(MID(C1235, FIND(" ", C1235) + 1, FIND(" ", C1235 &amp; " ", FIND(" ", C1235)+ 1) - FIND(" ", C1235)-1)) &amp; "@gmail.com"</f>
        <v/>
      </c>
      <c r="AA1235">
        <f>UPPER(LEFT(C1235,1)&amp;MID(C1235,FIND(" ",C1235)+1,1)&amp;IF(LEN(C1235)-LEN(SUBSTITUTE(C1235," ",""))&gt;=2,MID(C1235,FIND(" ",C1235,FIND(" ",C1235)+1)+1,1),"X")&amp;TEXT(P1235,"YYMMDD")&amp;H1235&amp;RANDBETWEEN(0,9)&amp;RANDBETWEEN(0,9)&amp;CHAR(RANDBETWEEN(65,90))&amp;CHAR(RANDBETWEEN(65,90)))</f>
        <v/>
      </c>
    </row>
    <row r="1236" hidden="1">
      <c r="A1236" t="inlineStr">
        <is>
          <t>240300035</t>
        </is>
      </c>
      <c r="B1236" t="inlineStr">
        <is>
          <t>VEINTICINCOAVA</t>
        </is>
      </c>
      <c r="C1236" t="inlineStr">
        <is>
          <t>DOMINGUEZ CHAN / ALEXIS URIEL</t>
        </is>
      </c>
      <c r="D1236" t="inlineStr">
        <is>
          <t>Inscrito</t>
        </is>
      </c>
      <c r="E1236" t="inlineStr">
        <is>
          <t>Regular</t>
        </is>
      </c>
      <c r="G1236" t="inlineStr">
        <is>
          <t>Gastronomía</t>
        </is>
      </c>
      <c r="H1236" t="inlineStr">
        <is>
          <t>M</t>
        </is>
      </c>
      <c r="I1236" t="inlineStr">
        <is>
          <t>EXM</t>
        </is>
      </c>
      <c r="J1236" t="inlineStr">
        <is>
          <t>0</t>
        </is>
      </c>
      <c r="K1236" t="inlineStr">
        <is>
          <t>2024-07-30 09:20:51.483677</t>
        </is>
      </c>
      <c r="L1236">
        <f>MID(K1236,1,10)</f>
        <v/>
      </c>
      <c r="M1236" t="inlineStr">
        <is>
          <t>8.1</t>
        </is>
      </c>
      <c r="N1236" t="inlineStr">
        <is>
          <t>Centro de Bachillerato Tecnológico Industrial y de Servicios</t>
        </is>
      </c>
      <c r="P1236" s="1">
        <f>DATE(INT(RAND()*(2008 - 2006 + 1) + 2006), INT(RAND()*12 + 1), INT(RAND()*28 + 1))</f>
        <v/>
      </c>
      <c r="Q1236">
        <f>CHOOSE(RANDBETWEEN(1,2),"Si","No")</f>
        <v/>
      </c>
      <c r="R1236">
        <f>IF(Q1236="Si",CHOOSE(RANDBETWEEN(1,3),"Excelencia","Apoyo Académico","Excelencia"), " ")</f>
        <v/>
      </c>
      <c r="S1236">
        <f>RANDBETWEEN(100, 200)</f>
        <v/>
      </c>
      <c r="T1236">
        <f>CHOOSE(RANDBETWEEN(1,2),"Si","No")</f>
        <v/>
      </c>
      <c r="U1236">
        <f>CHOOSE(RANDBETWEEN(1,2),"Si","No")</f>
        <v/>
      </c>
      <c r="V1236">
        <f>IF(U1236="Si",CHOOSE(RANDBETWEEN(1,3),"Maya","Tzeltal","Náhuatl", "Misteco", "Otomí"), " ")</f>
        <v/>
      </c>
      <c r="W1236">
        <f>CHOOSE(RANDBETWEEN(1,2),"Si","No")</f>
        <v/>
      </c>
      <c r="X1236">
        <f>IF(W1236="Si",CHOOSE(RANDBETWEEN(1,3),"Motriz","Auditiva","Visual"), " ")</f>
        <v/>
      </c>
      <c r="Y1236">
        <f>TEXT(RANDBETWEEN(1000000000,9999999999), "0000000000")</f>
        <v/>
      </c>
      <c r="Z1236">
        <f>LOWER(LEFT(C1236,FIND(" ",C1236 &amp; " ")-1)) &amp; "." &amp; LOWER(MID(C1236, FIND(" ", C1236) + 1, FIND(" ", C1236 &amp; " ", FIND(" ", C1236)+ 1) - FIND(" ", C1236)-1)) &amp; "@gmail.com"</f>
        <v/>
      </c>
      <c r="AA1236">
        <f>UPPER(LEFT(C1236,1)&amp;MID(C1236,FIND(" ",C1236)+1,1)&amp;IF(LEN(C1236)-LEN(SUBSTITUTE(C1236," ",""))&gt;=2,MID(C1236,FIND(" ",C1236,FIND(" ",C1236)+1)+1,1),"X")&amp;TEXT(P1236,"YYMMDD")&amp;H1236&amp;RANDBETWEEN(0,9)&amp;RANDBETWEEN(0,9)&amp;CHAR(RANDBETWEEN(65,90))&amp;CHAR(RANDBETWEEN(65,90)))</f>
        <v/>
      </c>
    </row>
    <row r="1237" hidden="1">
      <c r="A1237" t="inlineStr">
        <is>
          <t>240300034</t>
        </is>
      </c>
      <c r="B1237" t="inlineStr">
        <is>
          <t>VEINTICINCOAVA</t>
        </is>
      </c>
      <c r="C1237" t="inlineStr">
        <is>
          <t>GÓMEZ LÓPEZ / SHANIA ARANZA</t>
        </is>
      </c>
      <c r="D1237" t="inlineStr">
        <is>
          <t>Inscrito</t>
        </is>
      </c>
      <c r="E1237" t="inlineStr">
        <is>
          <t>Regular</t>
        </is>
      </c>
      <c r="G1237" t="inlineStr">
        <is>
          <t>Gastronomía</t>
        </is>
      </c>
      <c r="H1237" t="inlineStr">
        <is>
          <t>F</t>
        </is>
      </c>
      <c r="I1237" t="inlineStr">
        <is>
          <t>EXM</t>
        </is>
      </c>
      <c r="J1237" t="inlineStr">
        <is>
          <t>0</t>
        </is>
      </c>
      <c r="K1237" t="inlineStr">
        <is>
          <t>2024-07-30 09:20:44.570452</t>
        </is>
      </c>
      <c r="L1237">
        <f>MID(K1237,1,10)</f>
        <v/>
      </c>
      <c r="M1237" t="inlineStr">
        <is>
          <t>7.5</t>
        </is>
      </c>
      <c r="N1237" t="inlineStr">
        <is>
          <t>Colegio de Bachilleres del Estado de Quintana Roo</t>
        </is>
      </c>
      <c r="P1237" s="1">
        <f>DATE(INT(RAND()*(2008 - 2006 + 1) + 2006), INT(RAND()*12 + 1), INT(RAND()*28 + 1))</f>
        <v/>
      </c>
      <c r="Q1237">
        <f>CHOOSE(RANDBETWEEN(1,2),"Si","No")</f>
        <v/>
      </c>
      <c r="R1237">
        <f>IF(Q1237="Si",CHOOSE(RANDBETWEEN(1,3),"Excelencia","Apoyo Académico","Excelencia"), " ")</f>
        <v/>
      </c>
      <c r="S1237">
        <f>RANDBETWEEN(100, 200)</f>
        <v/>
      </c>
      <c r="T1237">
        <f>CHOOSE(RANDBETWEEN(1,2),"Si","No")</f>
        <v/>
      </c>
      <c r="U1237">
        <f>CHOOSE(RANDBETWEEN(1,2),"Si","No")</f>
        <v/>
      </c>
      <c r="V1237">
        <f>IF(U1237="Si",CHOOSE(RANDBETWEEN(1,3),"Maya","Tzeltal","Náhuatl", "Misteco", "Otomí"), " ")</f>
        <v/>
      </c>
      <c r="W1237">
        <f>CHOOSE(RANDBETWEEN(1,2),"Si","No")</f>
        <v/>
      </c>
      <c r="X1237">
        <f>IF(W1237="Si",CHOOSE(RANDBETWEEN(1,3),"Motriz","Auditiva","Visual"), " ")</f>
        <v/>
      </c>
      <c r="Y1237">
        <f>TEXT(RANDBETWEEN(1000000000,9999999999), "0000000000")</f>
        <v/>
      </c>
      <c r="Z1237">
        <f>LOWER(LEFT(C1237,FIND(" ",C1237 &amp; " ")-1)) &amp; "." &amp; LOWER(MID(C1237, FIND(" ", C1237) + 1, FIND(" ", C1237 &amp; " ", FIND(" ", C1237)+ 1) - FIND(" ", C1237)-1)) &amp; "@gmail.com"</f>
        <v/>
      </c>
      <c r="AA1237">
        <f>UPPER(LEFT(C1237,1)&amp;MID(C1237,FIND(" ",C1237)+1,1)&amp;IF(LEN(C1237)-LEN(SUBSTITUTE(C1237," ",""))&gt;=2,MID(C1237,FIND(" ",C1237,FIND(" ",C1237)+1)+1,1),"X")&amp;TEXT(P1237,"YYMMDD")&amp;H1237&amp;RANDBETWEEN(0,9)&amp;RANDBETWEEN(0,9)&amp;CHAR(RANDBETWEEN(65,90))&amp;CHAR(RANDBETWEEN(65,90)))</f>
        <v/>
      </c>
    </row>
    <row r="1238" hidden="1">
      <c r="A1238" t="inlineStr">
        <is>
          <t>240300033</t>
        </is>
      </c>
      <c r="B1238" t="inlineStr">
        <is>
          <t>VEINTICINCOAVA</t>
        </is>
      </c>
      <c r="C1238" t="inlineStr">
        <is>
          <t>NOVELO CONCHA / LEONARDO</t>
        </is>
      </c>
      <c r="D1238" t="inlineStr">
        <is>
          <t>Inscrito</t>
        </is>
      </c>
      <c r="E1238" t="inlineStr">
        <is>
          <t>Regular</t>
        </is>
      </c>
      <c r="G1238" t="inlineStr">
        <is>
          <t>Gastronomía</t>
        </is>
      </c>
      <c r="H1238" t="inlineStr">
        <is>
          <t>M</t>
        </is>
      </c>
      <c r="I1238" t="inlineStr">
        <is>
          <t>EXM</t>
        </is>
      </c>
      <c r="J1238" t="inlineStr">
        <is>
          <t>0</t>
        </is>
      </c>
      <c r="K1238" t="inlineStr">
        <is>
          <t>2024-07-30 09:20:44.324115</t>
        </is>
      </c>
      <c r="L1238">
        <f>MID(K1238,1,10)</f>
        <v/>
      </c>
      <c r="M1238" t="inlineStr">
        <is>
          <t>7.8</t>
        </is>
      </c>
      <c r="N1238" t="inlineStr">
        <is>
          <t>INSTITUTO LIVIER</t>
        </is>
      </c>
      <c r="P1238" s="1">
        <f>DATE(INT(RAND()*(2008 - 2006 + 1) + 2006), INT(RAND()*12 + 1), INT(RAND()*28 + 1))</f>
        <v/>
      </c>
      <c r="Q1238">
        <f>CHOOSE(RANDBETWEEN(1,2),"Si","No")</f>
        <v/>
      </c>
      <c r="R1238">
        <f>IF(Q1238="Si",CHOOSE(RANDBETWEEN(1,3),"Excelencia","Apoyo Académico","Excelencia"), " ")</f>
        <v/>
      </c>
      <c r="S1238">
        <f>RANDBETWEEN(100, 200)</f>
        <v/>
      </c>
      <c r="T1238">
        <f>CHOOSE(RANDBETWEEN(1,2),"Si","No")</f>
        <v/>
      </c>
      <c r="U1238">
        <f>CHOOSE(RANDBETWEEN(1,2),"Si","No")</f>
        <v/>
      </c>
      <c r="V1238">
        <f>IF(U1238="Si",CHOOSE(RANDBETWEEN(1,3),"Maya","Tzeltal","Náhuatl", "Misteco", "Otomí"), " ")</f>
        <v/>
      </c>
      <c r="W1238">
        <f>CHOOSE(RANDBETWEEN(1,2),"Si","No")</f>
        <v/>
      </c>
      <c r="X1238">
        <f>IF(W1238="Si",CHOOSE(RANDBETWEEN(1,3),"Motriz","Auditiva","Visual"), " ")</f>
        <v/>
      </c>
      <c r="Y1238">
        <f>TEXT(RANDBETWEEN(1000000000,9999999999), "0000000000")</f>
        <v/>
      </c>
      <c r="Z1238">
        <f>LOWER(LEFT(C1238,FIND(" ",C1238 &amp; " ")-1)) &amp; "." &amp; LOWER(MID(C1238, FIND(" ", C1238) + 1, FIND(" ", C1238 &amp; " ", FIND(" ", C1238)+ 1) - FIND(" ", C1238)-1)) &amp; "@gmail.com"</f>
        <v/>
      </c>
      <c r="AA1238">
        <f>UPPER(LEFT(C1238,1)&amp;MID(C1238,FIND(" ",C1238)+1,1)&amp;IF(LEN(C1238)-LEN(SUBSTITUTE(C1238," ",""))&gt;=2,MID(C1238,FIND(" ",C1238,FIND(" ",C1238)+1)+1,1),"X")&amp;TEXT(P1238,"YYMMDD")&amp;H1238&amp;RANDBETWEEN(0,9)&amp;RANDBETWEEN(0,9)&amp;CHAR(RANDBETWEEN(65,90))&amp;CHAR(RANDBETWEEN(65,90)))</f>
        <v/>
      </c>
    </row>
    <row r="1239" hidden="1">
      <c r="A1239" t="inlineStr">
        <is>
          <t>240300032</t>
        </is>
      </c>
      <c r="B1239" t="inlineStr">
        <is>
          <t>VEINTICINCOAVA</t>
        </is>
      </c>
      <c r="C1239" t="inlineStr">
        <is>
          <t>MIRAVETE REYNA / HUL KIN</t>
        </is>
      </c>
      <c r="D1239" t="inlineStr">
        <is>
          <t>Inscrito</t>
        </is>
      </c>
      <c r="E1239" t="inlineStr">
        <is>
          <t>Regular</t>
        </is>
      </c>
      <c r="G1239" t="inlineStr">
        <is>
          <t>Gastronomía</t>
        </is>
      </c>
      <c r="H1239" t="inlineStr">
        <is>
          <t>M</t>
        </is>
      </c>
      <c r="I1239" t="inlineStr">
        <is>
          <t>EXM</t>
        </is>
      </c>
      <c r="J1239" t="inlineStr">
        <is>
          <t>0</t>
        </is>
      </c>
      <c r="K1239" t="inlineStr">
        <is>
          <t>2024-07-30 09:20:23.994351</t>
        </is>
      </c>
      <c r="L1239">
        <f>MID(K1239,1,10)</f>
        <v/>
      </c>
      <c r="M1239" t="inlineStr">
        <is>
          <t>8.1</t>
        </is>
      </c>
      <c r="N1239" t="inlineStr">
        <is>
          <t>Colegio de Bachilleres del Estado de Quintana Roo</t>
        </is>
      </c>
      <c r="P1239" s="1">
        <f>DATE(INT(RAND()*(2008 - 2006 + 1) + 2006), INT(RAND()*12 + 1), INT(RAND()*28 + 1))</f>
        <v/>
      </c>
      <c r="Q1239">
        <f>CHOOSE(RANDBETWEEN(1,2),"Si","No")</f>
        <v/>
      </c>
      <c r="R1239">
        <f>IF(Q1239="Si",CHOOSE(RANDBETWEEN(1,3),"Excelencia","Apoyo Académico","Excelencia"), " ")</f>
        <v/>
      </c>
      <c r="S1239">
        <f>RANDBETWEEN(100, 200)</f>
        <v/>
      </c>
      <c r="T1239">
        <f>CHOOSE(RANDBETWEEN(1,2),"Si","No")</f>
        <v/>
      </c>
      <c r="U1239">
        <f>CHOOSE(RANDBETWEEN(1,2),"Si","No")</f>
        <v/>
      </c>
      <c r="V1239">
        <f>IF(U1239="Si",CHOOSE(RANDBETWEEN(1,3),"Maya","Tzeltal","Náhuatl", "Misteco", "Otomí"), " ")</f>
        <v/>
      </c>
      <c r="W1239">
        <f>CHOOSE(RANDBETWEEN(1,2),"Si","No")</f>
        <v/>
      </c>
      <c r="X1239">
        <f>IF(W1239="Si",CHOOSE(RANDBETWEEN(1,3),"Motriz","Auditiva","Visual"), " ")</f>
        <v/>
      </c>
      <c r="Y1239">
        <f>TEXT(RANDBETWEEN(1000000000,9999999999), "0000000000")</f>
        <v/>
      </c>
      <c r="Z1239">
        <f>LOWER(LEFT(C1239,FIND(" ",C1239 &amp; " ")-1)) &amp; "." &amp; LOWER(MID(C1239, FIND(" ", C1239) + 1, FIND(" ", C1239 &amp; " ", FIND(" ", C1239)+ 1) - FIND(" ", C1239)-1)) &amp; "@gmail.com"</f>
        <v/>
      </c>
      <c r="AA1239">
        <f>UPPER(LEFT(C1239,1)&amp;MID(C1239,FIND(" ",C1239)+1,1)&amp;IF(LEN(C1239)-LEN(SUBSTITUTE(C1239," ",""))&gt;=2,MID(C1239,FIND(" ",C1239,FIND(" ",C1239)+1)+1,1),"X")&amp;TEXT(P1239,"YYMMDD")&amp;H1239&amp;RANDBETWEEN(0,9)&amp;RANDBETWEEN(0,9)&amp;CHAR(RANDBETWEEN(65,90))&amp;CHAR(RANDBETWEEN(65,90)))</f>
        <v/>
      </c>
    </row>
    <row r="1240" hidden="1">
      <c r="A1240" t="inlineStr">
        <is>
          <t>240300031</t>
        </is>
      </c>
      <c r="B1240" t="inlineStr">
        <is>
          <t>VEINTICINCOAVA</t>
        </is>
      </c>
      <c r="C1240" t="inlineStr">
        <is>
          <t>DE LOERA ÁVILA / ELÍAS EMANUEL</t>
        </is>
      </c>
      <c r="D1240" t="inlineStr">
        <is>
          <t>Inscrito</t>
        </is>
      </c>
      <c r="E1240" t="inlineStr">
        <is>
          <t>Regular</t>
        </is>
      </c>
      <c r="G1240" t="inlineStr">
        <is>
          <t>Gastronomía</t>
        </is>
      </c>
      <c r="H1240" t="inlineStr">
        <is>
          <t>M</t>
        </is>
      </c>
      <c r="I1240" t="inlineStr">
        <is>
          <t>EXM</t>
        </is>
      </c>
      <c r="J1240" t="inlineStr">
        <is>
          <t>0</t>
        </is>
      </c>
      <c r="K1240" t="inlineStr">
        <is>
          <t>2024-07-30 09:20:23.433434</t>
        </is>
      </c>
      <c r="L1240">
        <f>MID(K1240,1,10)</f>
        <v/>
      </c>
      <c r="M1240" t="inlineStr">
        <is>
          <t>9.2</t>
        </is>
      </c>
      <c r="N1240" t="inlineStr">
        <is>
          <t>Colegio de Bachilleres del Estado de Quintana Roo</t>
        </is>
      </c>
      <c r="P1240" s="1">
        <f>DATE(INT(RAND()*(2008 - 2006 + 1) + 2006), INT(RAND()*12 + 1), INT(RAND()*28 + 1))</f>
        <v/>
      </c>
      <c r="Q1240">
        <f>CHOOSE(RANDBETWEEN(1,2),"Si","No")</f>
        <v/>
      </c>
      <c r="R1240">
        <f>IF(Q1240="Si",CHOOSE(RANDBETWEEN(1,3),"Excelencia","Apoyo Académico","Excelencia"), " ")</f>
        <v/>
      </c>
      <c r="S1240">
        <f>RANDBETWEEN(100, 200)</f>
        <v/>
      </c>
      <c r="T1240">
        <f>CHOOSE(RANDBETWEEN(1,2),"Si","No")</f>
        <v/>
      </c>
      <c r="U1240">
        <f>CHOOSE(RANDBETWEEN(1,2),"Si","No")</f>
        <v/>
      </c>
      <c r="V1240">
        <f>IF(U1240="Si",CHOOSE(RANDBETWEEN(1,3),"Maya","Tzeltal","Náhuatl", "Misteco", "Otomí"), " ")</f>
        <v/>
      </c>
      <c r="W1240">
        <f>CHOOSE(RANDBETWEEN(1,2),"Si","No")</f>
        <v/>
      </c>
      <c r="X1240">
        <f>IF(W1240="Si",CHOOSE(RANDBETWEEN(1,3),"Motriz","Auditiva","Visual"), " ")</f>
        <v/>
      </c>
      <c r="Y1240">
        <f>TEXT(RANDBETWEEN(1000000000,9999999999), "0000000000")</f>
        <v/>
      </c>
      <c r="Z1240">
        <f>LOWER(LEFT(C1240,FIND(" ",C1240 &amp; " ")-1)) &amp; "." &amp; LOWER(MID(C1240, FIND(" ", C1240) + 1, FIND(" ", C1240 &amp; " ", FIND(" ", C1240)+ 1) - FIND(" ", C1240)-1)) &amp; "@gmail.com"</f>
        <v/>
      </c>
      <c r="AA1240">
        <f>UPPER(LEFT(C1240,1)&amp;MID(C1240,FIND(" ",C1240)+1,1)&amp;IF(LEN(C1240)-LEN(SUBSTITUTE(C1240," ",""))&gt;=2,MID(C1240,FIND(" ",C1240,FIND(" ",C1240)+1)+1,1),"X")&amp;TEXT(P1240,"YYMMDD")&amp;H1240&amp;RANDBETWEEN(0,9)&amp;RANDBETWEEN(0,9)&amp;CHAR(RANDBETWEEN(65,90))&amp;CHAR(RANDBETWEEN(65,90)))</f>
        <v/>
      </c>
    </row>
    <row r="1241" hidden="1">
      <c r="A1241" t="inlineStr">
        <is>
          <t>240300030</t>
        </is>
      </c>
      <c r="B1241" t="inlineStr">
        <is>
          <t>VEINTICINCOAVA</t>
        </is>
      </c>
      <c r="C1241" t="inlineStr">
        <is>
          <t>QUIROZ NUÑEZ / WENDY XIMENA</t>
        </is>
      </c>
      <c r="D1241" t="inlineStr">
        <is>
          <t>Inscrito</t>
        </is>
      </c>
      <c r="E1241" t="inlineStr">
        <is>
          <t>Regular</t>
        </is>
      </c>
      <c r="G1241" t="inlineStr">
        <is>
          <t>Gastronomía</t>
        </is>
      </c>
      <c r="H1241" t="inlineStr">
        <is>
          <t>F</t>
        </is>
      </c>
      <c r="I1241" t="inlineStr">
        <is>
          <t>EXM</t>
        </is>
      </c>
      <c r="J1241" t="inlineStr">
        <is>
          <t>0</t>
        </is>
      </c>
      <c r="K1241" t="inlineStr">
        <is>
          <t>2024-07-30 09:20:22.889259</t>
        </is>
      </c>
      <c r="L1241">
        <f>MID(K1241,1,10)</f>
        <v/>
      </c>
      <c r="M1241" t="inlineStr">
        <is>
          <t>8.5</t>
        </is>
      </c>
      <c r="N1241" t="inlineStr">
        <is>
          <t>Colegio de Bachilleres del Estado de Quintana Roo</t>
        </is>
      </c>
      <c r="P1241" s="1">
        <f>DATE(INT(RAND()*(2008 - 2006 + 1) + 2006), INT(RAND()*12 + 1), INT(RAND()*28 + 1))</f>
        <v/>
      </c>
      <c r="Q1241">
        <f>CHOOSE(RANDBETWEEN(1,2),"Si","No")</f>
        <v/>
      </c>
      <c r="R1241">
        <f>IF(Q1241="Si",CHOOSE(RANDBETWEEN(1,3),"Excelencia","Apoyo Académico","Excelencia"), " ")</f>
        <v/>
      </c>
      <c r="S1241">
        <f>RANDBETWEEN(100, 200)</f>
        <v/>
      </c>
      <c r="T1241">
        <f>CHOOSE(RANDBETWEEN(1,2),"Si","No")</f>
        <v/>
      </c>
      <c r="U1241">
        <f>CHOOSE(RANDBETWEEN(1,2),"Si","No")</f>
        <v/>
      </c>
      <c r="V1241">
        <f>IF(U1241="Si",CHOOSE(RANDBETWEEN(1,3),"Maya","Tzeltal","Náhuatl", "Misteco", "Otomí"), " ")</f>
        <v/>
      </c>
      <c r="W1241">
        <f>CHOOSE(RANDBETWEEN(1,2),"Si","No")</f>
        <v/>
      </c>
      <c r="X1241">
        <f>IF(W1241="Si",CHOOSE(RANDBETWEEN(1,3),"Motriz","Auditiva","Visual"), " ")</f>
        <v/>
      </c>
      <c r="Y1241">
        <f>TEXT(RANDBETWEEN(1000000000,9999999999), "0000000000")</f>
        <v/>
      </c>
      <c r="Z1241">
        <f>LOWER(LEFT(C1241,FIND(" ",C1241 &amp; " ")-1)) &amp; "." &amp; LOWER(MID(C1241, FIND(" ", C1241) + 1, FIND(" ", C1241 &amp; " ", FIND(" ", C1241)+ 1) - FIND(" ", C1241)-1)) &amp; "@gmail.com"</f>
        <v/>
      </c>
      <c r="AA1241">
        <f>UPPER(LEFT(C1241,1)&amp;MID(C1241,FIND(" ",C1241)+1,1)&amp;IF(LEN(C1241)-LEN(SUBSTITUTE(C1241," ",""))&gt;=2,MID(C1241,FIND(" ",C1241,FIND(" ",C1241)+1)+1,1),"X")&amp;TEXT(P1241,"YYMMDD")&amp;H1241&amp;RANDBETWEEN(0,9)&amp;RANDBETWEEN(0,9)&amp;CHAR(RANDBETWEEN(65,90))&amp;CHAR(RANDBETWEEN(65,90)))</f>
        <v/>
      </c>
    </row>
    <row r="1242" hidden="1">
      <c r="A1242" t="inlineStr">
        <is>
          <t>240300029</t>
        </is>
      </c>
      <c r="B1242" t="inlineStr">
        <is>
          <t>VEINTICINCOAVA</t>
        </is>
      </c>
      <c r="C1242" t="inlineStr">
        <is>
          <t>MAAS MAY / LUIS ANGEL</t>
        </is>
      </c>
      <c r="D1242" t="inlineStr">
        <is>
          <t>Inscrito</t>
        </is>
      </c>
      <c r="E1242" t="inlineStr">
        <is>
          <t>Regular</t>
        </is>
      </c>
      <c r="G1242" t="inlineStr">
        <is>
          <t>Gastronomía</t>
        </is>
      </c>
      <c r="H1242" t="inlineStr">
        <is>
          <t>M</t>
        </is>
      </c>
      <c r="I1242" t="inlineStr">
        <is>
          <t>EXM</t>
        </is>
      </c>
      <c r="J1242" t="inlineStr">
        <is>
          <t>0</t>
        </is>
      </c>
      <c r="K1242" t="inlineStr">
        <is>
          <t>2024-07-30 09:20:22.755785</t>
        </is>
      </c>
      <c r="L1242">
        <f>MID(K1242,1,10)</f>
        <v/>
      </c>
      <c r="M1242" t="inlineStr">
        <is>
          <t>6.7</t>
        </is>
      </c>
      <c r="N1242" t="inlineStr">
        <is>
          <t>Centro de Bachillerato Tecnológico Industrial y de Servicios</t>
        </is>
      </c>
      <c r="P1242" s="1">
        <f>DATE(INT(RAND()*(2008 - 2006 + 1) + 2006), INT(RAND()*12 + 1), INT(RAND()*28 + 1))</f>
        <v/>
      </c>
      <c r="Q1242">
        <f>CHOOSE(RANDBETWEEN(1,2),"Si","No")</f>
        <v/>
      </c>
      <c r="R1242">
        <f>IF(Q1242="Si",CHOOSE(RANDBETWEEN(1,3),"Excelencia","Apoyo Académico","Excelencia"), " ")</f>
        <v/>
      </c>
      <c r="S1242">
        <f>RANDBETWEEN(100, 200)</f>
        <v/>
      </c>
      <c r="T1242">
        <f>CHOOSE(RANDBETWEEN(1,2),"Si","No")</f>
        <v/>
      </c>
      <c r="U1242">
        <f>CHOOSE(RANDBETWEEN(1,2),"Si","No")</f>
        <v/>
      </c>
      <c r="V1242">
        <f>IF(U1242="Si",CHOOSE(RANDBETWEEN(1,3),"Maya","Tzeltal","Náhuatl", "Misteco", "Otomí"), " ")</f>
        <v/>
      </c>
      <c r="W1242">
        <f>CHOOSE(RANDBETWEEN(1,2),"Si","No")</f>
        <v/>
      </c>
      <c r="X1242">
        <f>IF(W1242="Si",CHOOSE(RANDBETWEEN(1,3),"Motriz","Auditiva","Visual"), " ")</f>
        <v/>
      </c>
      <c r="Y1242">
        <f>TEXT(RANDBETWEEN(1000000000,9999999999), "0000000000")</f>
        <v/>
      </c>
      <c r="Z1242">
        <f>LOWER(LEFT(C1242,FIND(" ",C1242 &amp; " ")-1)) &amp; "." &amp; LOWER(MID(C1242, FIND(" ", C1242) + 1, FIND(" ", C1242 &amp; " ", FIND(" ", C1242)+ 1) - FIND(" ", C1242)-1)) &amp; "@gmail.com"</f>
        <v/>
      </c>
      <c r="AA1242">
        <f>UPPER(LEFT(C1242,1)&amp;MID(C1242,FIND(" ",C1242)+1,1)&amp;IF(LEN(C1242)-LEN(SUBSTITUTE(C1242," ",""))&gt;=2,MID(C1242,FIND(" ",C1242,FIND(" ",C1242)+1)+1,1),"X")&amp;TEXT(P1242,"YYMMDD")&amp;H1242&amp;RANDBETWEEN(0,9)&amp;RANDBETWEEN(0,9)&amp;CHAR(RANDBETWEEN(65,90))&amp;CHAR(RANDBETWEEN(65,90)))</f>
        <v/>
      </c>
    </row>
    <row r="1243" hidden="1">
      <c r="A1243" t="inlineStr">
        <is>
          <t>240300028</t>
        </is>
      </c>
      <c r="B1243" t="inlineStr">
        <is>
          <t>VEINTICINCOAVA</t>
        </is>
      </c>
      <c r="C1243" t="inlineStr">
        <is>
          <t>CRUZ MENDEZ / NAYDELYN</t>
        </is>
      </c>
      <c r="D1243" t="inlineStr">
        <is>
          <t>Inscrito</t>
        </is>
      </c>
      <c r="E1243" t="inlineStr">
        <is>
          <t>Regular</t>
        </is>
      </c>
      <c r="G1243" t="inlineStr">
        <is>
          <t>Gastronomía</t>
        </is>
      </c>
      <c r="H1243" t="inlineStr">
        <is>
          <t>F</t>
        </is>
      </c>
      <c r="I1243" t="inlineStr">
        <is>
          <t>EXM</t>
        </is>
      </c>
      <c r="J1243" t="inlineStr">
        <is>
          <t>0</t>
        </is>
      </c>
      <c r="K1243" t="inlineStr">
        <is>
          <t>2024-07-30 09:20:15.149152</t>
        </is>
      </c>
      <c r="L1243">
        <f>MID(K1243,1,10)</f>
        <v/>
      </c>
      <c r="M1243" t="inlineStr">
        <is>
          <t>7.7</t>
        </is>
      </c>
      <c r="N1243" t="inlineStr">
        <is>
          <t>Colegio de Bachilleres Cancún Cuatro</t>
        </is>
      </c>
      <c r="P1243" s="1">
        <f>DATE(INT(RAND()*(2008 - 2006 + 1) + 2006), INT(RAND()*12 + 1), INT(RAND()*28 + 1))</f>
        <v/>
      </c>
      <c r="Q1243">
        <f>CHOOSE(RANDBETWEEN(1,2),"Si","No")</f>
        <v/>
      </c>
      <c r="R1243">
        <f>IF(Q1243="Si",CHOOSE(RANDBETWEEN(1,3),"Excelencia","Apoyo Académico","Excelencia"), " ")</f>
        <v/>
      </c>
      <c r="S1243">
        <f>RANDBETWEEN(100, 200)</f>
        <v/>
      </c>
      <c r="T1243">
        <f>CHOOSE(RANDBETWEEN(1,2),"Si","No")</f>
        <v/>
      </c>
      <c r="U1243">
        <f>CHOOSE(RANDBETWEEN(1,2),"Si","No")</f>
        <v/>
      </c>
      <c r="V1243">
        <f>IF(U1243="Si",CHOOSE(RANDBETWEEN(1,3),"Maya","Tzeltal","Náhuatl", "Misteco", "Otomí"), " ")</f>
        <v/>
      </c>
      <c r="W1243">
        <f>CHOOSE(RANDBETWEEN(1,2),"Si","No")</f>
        <v/>
      </c>
      <c r="X1243">
        <f>IF(W1243="Si",CHOOSE(RANDBETWEEN(1,3),"Motriz","Auditiva","Visual"), " ")</f>
        <v/>
      </c>
      <c r="Y1243">
        <f>TEXT(RANDBETWEEN(1000000000,9999999999), "0000000000")</f>
        <v/>
      </c>
      <c r="Z1243">
        <f>LOWER(LEFT(C1243,FIND(" ",C1243 &amp; " ")-1)) &amp; "." &amp; LOWER(MID(C1243, FIND(" ", C1243) + 1, FIND(" ", C1243 &amp; " ", FIND(" ", C1243)+ 1) - FIND(" ", C1243)-1)) &amp; "@gmail.com"</f>
        <v/>
      </c>
      <c r="AA1243">
        <f>UPPER(LEFT(C1243,1)&amp;MID(C1243,FIND(" ",C1243)+1,1)&amp;IF(LEN(C1243)-LEN(SUBSTITUTE(C1243," ",""))&gt;=2,MID(C1243,FIND(" ",C1243,FIND(" ",C1243)+1)+1,1),"X")&amp;TEXT(P1243,"YYMMDD")&amp;H1243&amp;RANDBETWEEN(0,9)&amp;RANDBETWEEN(0,9)&amp;CHAR(RANDBETWEEN(65,90))&amp;CHAR(RANDBETWEEN(65,90)))</f>
        <v/>
      </c>
    </row>
    <row r="1244" hidden="1">
      <c r="A1244" t="inlineStr">
        <is>
          <t>240300027</t>
        </is>
      </c>
      <c r="B1244" t="inlineStr">
        <is>
          <t>VEINTICINCOAVA</t>
        </is>
      </c>
      <c r="C1244" t="inlineStr">
        <is>
          <t>SANCHEZ AGUILAR / ANGIE DANIELA</t>
        </is>
      </c>
      <c r="D1244" t="inlineStr">
        <is>
          <t>Inscrito</t>
        </is>
      </c>
      <c r="E1244" t="inlineStr">
        <is>
          <t>Regular</t>
        </is>
      </c>
      <c r="G1244" t="inlineStr">
        <is>
          <t>Gastronomía</t>
        </is>
      </c>
      <c r="H1244" t="inlineStr">
        <is>
          <t>F</t>
        </is>
      </c>
      <c r="I1244" t="inlineStr">
        <is>
          <t>EXM</t>
        </is>
      </c>
      <c r="J1244" t="inlineStr">
        <is>
          <t>0</t>
        </is>
      </c>
      <c r="K1244" t="inlineStr">
        <is>
          <t>2024-07-30 09:20:14.702445</t>
        </is>
      </c>
      <c r="L1244">
        <f>MID(K1244,1,10)</f>
        <v/>
      </c>
      <c r="M1244" t="inlineStr">
        <is>
          <t>9.6</t>
        </is>
      </c>
      <c r="N1244" t="inlineStr">
        <is>
          <t>Centro de Bachillerato Tecnológico Industrial y de Servicios</t>
        </is>
      </c>
      <c r="P1244" s="1">
        <f>DATE(INT(RAND()*(2008 - 2006 + 1) + 2006), INT(RAND()*12 + 1), INT(RAND()*28 + 1))</f>
        <v/>
      </c>
      <c r="Q1244">
        <f>CHOOSE(RANDBETWEEN(1,2),"Si","No")</f>
        <v/>
      </c>
      <c r="R1244">
        <f>IF(Q1244="Si",CHOOSE(RANDBETWEEN(1,3),"Excelencia","Apoyo Académico","Excelencia"), " ")</f>
        <v/>
      </c>
      <c r="S1244">
        <f>RANDBETWEEN(100, 200)</f>
        <v/>
      </c>
      <c r="T1244">
        <f>CHOOSE(RANDBETWEEN(1,2),"Si","No")</f>
        <v/>
      </c>
      <c r="U1244">
        <f>CHOOSE(RANDBETWEEN(1,2),"Si","No")</f>
        <v/>
      </c>
      <c r="V1244">
        <f>IF(U1244="Si",CHOOSE(RANDBETWEEN(1,3),"Maya","Tzeltal","Náhuatl", "Misteco", "Otomí"), " ")</f>
        <v/>
      </c>
      <c r="W1244">
        <f>CHOOSE(RANDBETWEEN(1,2),"Si","No")</f>
        <v/>
      </c>
      <c r="X1244">
        <f>IF(W1244="Si",CHOOSE(RANDBETWEEN(1,3),"Motriz","Auditiva","Visual"), " ")</f>
        <v/>
      </c>
      <c r="Y1244">
        <f>TEXT(RANDBETWEEN(1000000000,9999999999), "0000000000")</f>
        <v/>
      </c>
      <c r="Z1244">
        <f>LOWER(LEFT(C1244,FIND(" ",C1244 &amp; " ")-1)) &amp; "." &amp; LOWER(MID(C1244, FIND(" ", C1244) + 1, FIND(" ", C1244 &amp; " ", FIND(" ", C1244)+ 1) - FIND(" ", C1244)-1)) &amp; "@gmail.com"</f>
        <v/>
      </c>
      <c r="AA1244">
        <f>UPPER(LEFT(C1244,1)&amp;MID(C1244,FIND(" ",C1244)+1,1)&amp;IF(LEN(C1244)-LEN(SUBSTITUTE(C1244," ",""))&gt;=2,MID(C1244,FIND(" ",C1244,FIND(" ",C1244)+1)+1,1),"X")&amp;TEXT(P1244,"YYMMDD")&amp;H1244&amp;RANDBETWEEN(0,9)&amp;RANDBETWEEN(0,9)&amp;CHAR(RANDBETWEEN(65,90))&amp;CHAR(RANDBETWEEN(65,90)))</f>
        <v/>
      </c>
    </row>
    <row r="1245" hidden="1">
      <c r="A1245" t="inlineStr">
        <is>
          <t>240300026</t>
        </is>
      </c>
      <c r="B1245" t="inlineStr">
        <is>
          <t>VEINTICINCOAVA</t>
        </is>
      </c>
      <c r="C1245" t="inlineStr">
        <is>
          <t>CHI VALLE / DAVID ALEJANDRO</t>
        </is>
      </c>
      <c r="D1245" t="inlineStr">
        <is>
          <t>Inscrito</t>
        </is>
      </c>
      <c r="E1245" t="inlineStr">
        <is>
          <t>Regular</t>
        </is>
      </c>
      <c r="G1245" t="inlineStr">
        <is>
          <t>Gastronomía</t>
        </is>
      </c>
      <c r="H1245" t="inlineStr">
        <is>
          <t>M</t>
        </is>
      </c>
      <c r="I1245" t="inlineStr">
        <is>
          <t>EXM</t>
        </is>
      </c>
      <c r="J1245" t="inlineStr">
        <is>
          <t>0</t>
        </is>
      </c>
      <c r="K1245" t="inlineStr">
        <is>
          <t>2024-07-30 09:19:31.77975</t>
        </is>
      </c>
      <c r="L1245">
        <f>MID(K1245,1,10)</f>
        <v/>
      </c>
      <c r="M1245" t="inlineStr">
        <is>
          <t>8.1</t>
        </is>
      </c>
      <c r="N1245" t="inlineStr">
        <is>
          <t>Colegio Nacional de Educación Profesional Técnica</t>
        </is>
      </c>
      <c r="P1245" s="1">
        <f>DATE(INT(RAND()*(2008 - 2006 + 1) + 2006), INT(RAND()*12 + 1), INT(RAND()*28 + 1))</f>
        <v/>
      </c>
      <c r="Q1245">
        <f>CHOOSE(RANDBETWEEN(1,2),"Si","No")</f>
        <v/>
      </c>
      <c r="R1245">
        <f>IF(Q1245="Si",CHOOSE(RANDBETWEEN(1,3),"Excelencia","Apoyo Académico","Excelencia"), " ")</f>
        <v/>
      </c>
      <c r="S1245">
        <f>RANDBETWEEN(100, 200)</f>
        <v/>
      </c>
      <c r="T1245">
        <f>CHOOSE(RANDBETWEEN(1,2),"Si","No")</f>
        <v/>
      </c>
      <c r="U1245">
        <f>CHOOSE(RANDBETWEEN(1,2),"Si","No")</f>
        <v/>
      </c>
      <c r="V1245">
        <f>IF(U1245="Si",CHOOSE(RANDBETWEEN(1,3),"Maya","Tzeltal","Náhuatl", "Misteco", "Otomí"), " ")</f>
        <v/>
      </c>
      <c r="W1245">
        <f>CHOOSE(RANDBETWEEN(1,2),"Si","No")</f>
        <v/>
      </c>
      <c r="X1245">
        <f>IF(W1245="Si",CHOOSE(RANDBETWEEN(1,3),"Motriz","Auditiva","Visual"), " ")</f>
        <v/>
      </c>
      <c r="Y1245">
        <f>TEXT(RANDBETWEEN(1000000000,9999999999), "0000000000")</f>
        <v/>
      </c>
      <c r="Z1245">
        <f>LOWER(LEFT(C1245,FIND(" ",C1245 &amp; " ")-1)) &amp; "." &amp; LOWER(MID(C1245, FIND(" ", C1245) + 1, FIND(" ", C1245 &amp; " ", FIND(" ", C1245)+ 1) - FIND(" ", C1245)-1)) &amp; "@gmail.com"</f>
        <v/>
      </c>
      <c r="AA1245">
        <f>UPPER(LEFT(C1245,1)&amp;MID(C1245,FIND(" ",C1245)+1,1)&amp;IF(LEN(C1245)-LEN(SUBSTITUTE(C1245," ",""))&gt;=2,MID(C1245,FIND(" ",C1245,FIND(" ",C1245)+1)+1,1),"X")&amp;TEXT(P1245,"YYMMDD")&amp;H1245&amp;RANDBETWEEN(0,9)&amp;RANDBETWEEN(0,9)&amp;CHAR(RANDBETWEEN(65,90))&amp;CHAR(RANDBETWEEN(65,90)))</f>
        <v/>
      </c>
    </row>
    <row r="1246" hidden="1">
      <c r="A1246" t="inlineStr">
        <is>
          <t>240300025</t>
        </is>
      </c>
      <c r="B1246" t="inlineStr">
        <is>
          <t>VEINTICINCOAVA</t>
        </is>
      </c>
      <c r="C1246" t="inlineStr">
        <is>
          <t>PAXTIAN MALDONADO / ADRIÁN ISAAC</t>
        </is>
      </c>
      <c r="D1246" t="inlineStr">
        <is>
          <t>Inscrito</t>
        </is>
      </c>
      <c r="E1246" t="inlineStr">
        <is>
          <t>Regular</t>
        </is>
      </c>
      <c r="G1246" t="inlineStr">
        <is>
          <t>Gastronomía</t>
        </is>
      </c>
      <c r="H1246" t="inlineStr">
        <is>
          <t>M</t>
        </is>
      </c>
      <c r="I1246" t="inlineStr">
        <is>
          <t>EXM</t>
        </is>
      </c>
      <c r="J1246" t="inlineStr">
        <is>
          <t>0</t>
        </is>
      </c>
      <c r="K1246" t="inlineStr">
        <is>
          <t>2024-07-30 09:19:15.365771</t>
        </is>
      </c>
      <c r="L1246">
        <f>MID(K1246,1,10)</f>
        <v/>
      </c>
      <c r="M1246" t="inlineStr">
        <is>
          <t>7.6</t>
        </is>
      </c>
      <c r="N1246" t="inlineStr">
        <is>
          <t>Bachillerato Unid</t>
        </is>
      </c>
      <c r="P1246" s="1">
        <f>DATE(INT(RAND()*(2008 - 2006 + 1) + 2006), INT(RAND()*12 + 1), INT(RAND()*28 + 1))</f>
        <v/>
      </c>
      <c r="Q1246">
        <f>CHOOSE(RANDBETWEEN(1,2),"Si","No")</f>
        <v/>
      </c>
      <c r="R1246">
        <f>IF(Q1246="Si",CHOOSE(RANDBETWEEN(1,3),"Excelencia","Apoyo Académico","Excelencia"), " ")</f>
        <v/>
      </c>
      <c r="S1246">
        <f>RANDBETWEEN(100, 200)</f>
        <v/>
      </c>
      <c r="T1246">
        <f>CHOOSE(RANDBETWEEN(1,2),"Si","No")</f>
        <v/>
      </c>
      <c r="U1246">
        <f>CHOOSE(RANDBETWEEN(1,2),"Si","No")</f>
        <v/>
      </c>
      <c r="V1246">
        <f>IF(U1246="Si",CHOOSE(RANDBETWEEN(1,3),"Maya","Tzeltal","Náhuatl", "Misteco", "Otomí"), " ")</f>
        <v/>
      </c>
      <c r="W1246">
        <f>CHOOSE(RANDBETWEEN(1,2),"Si","No")</f>
        <v/>
      </c>
      <c r="X1246">
        <f>IF(W1246="Si",CHOOSE(RANDBETWEEN(1,3),"Motriz","Auditiva","Visual"), " ")</f>
        <v/>
      </c>
      <c r="Y1246">
        <f>TEXT(RANDBETWEEN(1000000000,9999999999), "0000000000")</f>
        <v/>
      </c>
      <c r="Z1246">
        <f>LOWER(LEFT(C1246,FIND(" ",C1246 &amp; " ")-1)) &amp; "." &amp; LOWER(MID(C1246, FIND(" ", C1246) + 1, FIND(" ", C1246 &amp; " ", FIND(" ", C1246)+ 1) - FIND(" ", C1246)-1)) &amp; "@gmail.com"</f>
        <v/>
      </c>
      <c r="AA1246">
        <f>UPPER(LEFT(C1246,1)&amp;MID(C1246,FIND(" ",C1246)+1,1)&amp;IF(LEN(C1246)-LEN(SUBSTITUTE(C1246," ",""))&gt;=2,MID(C1246,FIND(" ",C1246,FIND(" ",C1246)+1)+1,1),"X")&amp;TEXT(P1246,"YYMMDD")&amp;H1246&amp;RANDBETWEEN(0,9)&amp;RANDBETWEEN(0,9)&amp;CHAR(RANDBETWEEN(65,90))&amp;CHAR(RANDBETWEEN(65,90)))</f>
        <v/>
      </c>
    </row>
    <row r="1247" hidden="1">
      <c r="A1247" t="inlineStr">
        <is>
          <t>240300024</t>
        </is>
      </c>
      <c r="B1247" t="inlineStr">
        <is>
          <t>VEINTICINCOAVA</t>
        </is>
      </c>
      <c r="C1247" t="inlineStr">
        <is>
          <t>COLLI QUINTANA / ANA SOFÍA</t>
        </is>
      </c>
      <c r="D1247" t="inlineStr">
        <is>
          <t>Inscrito</t>
        </is>
      </c>
      <c r="E1247" t="inlineStr">
        <is>
          <t>Regular</t>
        </is>
      </c>
      <c r="G1247" t="inlineStr">
        <is>
          <t>Gastronomía</t>
        </is>
      </c>
      <c r="H1247" t="inlineStr">
        <is>
          <t>F</t>
        </is>
      </c>
      <c r="I1247" t="inlineStr">
        <is>
          <t>EXM</t>
        </is>
      </c>
      <c r="J1247" t="inlineStr">
        <is>
          <t>0</t>
        </is>
      </c>
      <c r="K1247" t="inlineStr">
        <is>
          <t>2024-07-30 09:19:10.411389</t>
        </is>
      </c>
      <c r="L1247">
        <f>MID(K1247,1,10)</f>
        <v/>
      </c>
      <c r="M1247" t="inlineStr">
        <is>
          <t>9.2</t>
        </is>
      </c>
      <c r="N1247" t="inlineStr">
        <is>
          <t>Colegio Alamos Cancun</t>
        </is>
      </c>
      <c r="P1247" s="1">
        <f>DATE(INT(RAND()*(2008 - 2006 + 1) + 2006), INT(RAND()*12 + 1), INT(RAND()*28 + 1))</f>
        <v/>
      </c>
      <c r="Q1247">
        <f>CHOOSE(RANDBETWEEN(1,2),"Si","No")</f>
        <v/>
      </c>
      <c r="R1247">
        <f>IF(Q1247="Si",CHOOSE(RANDBETWEEN(1,3),"Excelencia","Apoyo Académico","Excelencia"), " ")</f>
        <v/>
      </c>
      <c r="S1247">
        <f>RANDBETWEEN(100, 200)</f>
        <v/>
      </c>
      <c r="T1247">
        <f>CHOOSE(RANDBETWEEN(1,2),"Si","No")</f>
        <v/>
      </c>
      <c r="U1247">
        <f>CHOOSE(RANDBETWEEN(1,2),"Si","No")</f>
        <v/>
      </c>
      <c r="V1247">
        <f>IF(U1247="Si",CHOOSE(RANDBETWEEN(1,3),"Maya","Tzeltal","Náhuatl", "Misteco", "Otomí"), " ")</f>
        <v/>
      </c>
      <c r="W1247">
        <f>CHOOSE(RANDBETWEEN(1,2),"Si","No")</f>
        <v/>
      </c>
      <c r="X1247">
        <f>IF(W1247="Si",CHOOSE(RANDBETWEEN(1,3),"Motriz","Auditiva","Visual"), " ")</f>
        <v/>
      </c>
      <c r="Y1247">
        <f>TEXT(RANDBETWEEN(1000000000,9999999999), "0000000000")</f>
        <v/>
      </c>
      <c r="Z1247">
        <f>LOWER(LEFT(C1247,FIND(" ",C1247 &amp; " ")-1)) &amp; "." &amp; LOWER(MID(C1247, FIND(" ", C1247) + 1, FIND(" ", C1247 &amp; " ", FIND(" ", C1247)+ 1) - FIND(" ", C1247)-1)) &amp; "@gmail.com"</f>
        <v/>
      </c>
      <c r="AA1247">
        <f>UPPER(LEFT(C1247,1)&amp;MID(C1247,FIND(" ",C1247)+1,1)&amp;IF(LEN(C1247)-LEN(SUBSTITUTE(C1247," ",""))&gt;=2,MID(C1247,FIND(" ",C1247,FIND(" ",C1247)+1)+1,1),"X")&amp;TEXT(P1247,"YYMMDD")&amp;H1247&amp;RANDBETWEEN(0,9)&amp;RANDBETWEEN(0,9)&amp;CHAR(RANDBETWEEN(65,90))&amp;CHAR(RANDBETWEEN(65,90)))</f>
        <v/>
      </c>
    </row>
    <row r="1248" hidden="1">
      <c r="A1248" t="inlineStr">
        <is>
          <t>240300023</t>
        </is>
      </c>
      <c r="B1248" t="inlineStr">
        <is>
          <t>VEINTICINCOAVA</t>
        </is>
      </c>
      <c r="C1248" t="inlineStr">
        <is>
          <t>MADRIGAL RUÍZ / RENATA</t>
        </is>
      </c>
      <c r="D1248" t="inlineStr">
        <is>
          <t>Inscrito</t>
        </is>
      </c>
      <c r="E1248" t="inlineStr">
        <is>
          <t>Regular</t>
        </is>
      </c>
      <c r="G1248" t="inlineStr">
        <is>
          <t>Gastronomía</t>
        </is>
      </c>
      <c r="H1248" t="inlineStr">
        <is>
          <t>F</t>
        </is>
      </c>
      <c r="I1248" t="inlineStr">
        <is>
          <t>EXM</t>
        </is>
      </c>
      <c r="J1248" t="inlineStr">
        <is>
          <t>0</t>
        </is>
      </c>
      <c r="K1248" t="inlineStr">
        <is>
          <t>2024-07-30 09:19:03.978565</t>
        </is>
      </c>
      <c r="L1248">
        <f>MID(K1248,1,10)</f>
        <v/>
      </c>
      <c r="M1248" t="inlineStr">
        <is>
          <t>9.1</t>
        </is>
      </c>
      <c r="N1248" t="inlineStr">
        <is>
          <t>Centro de Estudios Técnicos Gante</t>
        </is>
      </c>
      <c r="P1248" s="1">
        <f>DATE(INT(RAND()*(2008 - 2006 + 1) + 2006), INT(RAND()*12 + 1), INT(RAND()*28 + 1))</f>
        <v/>
      </c>
      <c r="Q1248">
        <f>CHOOSE(RANDBETWEEN(1,2),"Si","No")</f>
        <v/>
      </c>
      <c r="R1248">
        <f>IF(Q1248="Si",CHOOSE(RANDBETWEEN(1,3),"Excelencia","Apoyo Académico","Excelencia"), " ")</f>
        <v/>
      </c>
      <c r="S1248">
        <f>RANDBETWEEN(100, 200)</f>
        <v/>
      </c>
      <c r="T1248">
        <f>CHOOSE(RANDBETWEEN(1,2),"Si","No")</f>
        <v/>
      </c>
      <c r="U1248">
        <f>CHOOSE(RANDBETWEEN(1,2),"Si","No")</f>
        <v/>
      </c>
      <c r="V1248">
        <f>IF(U1248="Si",CHOOSE(RANDBETWEEN(1,3),"Maya","Tzeltal","Náhuatl", "Misteco", "Otomí"), " ")</f>
        <v/>
      </c>
      <c r="W1248">
        <f>CHOOSE(RANDBETWEEN(1,2),"Si","No")</f>
        <v/>
      </c>
      <c r="X1248">
        <f>IF(W1248="Si",CHOOSE(RANDBETWEEN(1,3),"Motriz","Auditiva","Visual"), " ")</f>
        <v/>
      </c>
      <c r="Y1248">
        <f>TEXT(RANDBETWEEN(1000000000,9999999999), "0000000000")</f>
        <v/>
      </c>
      <c r="Z1248">
        <f>LOWER(LEFT(C1248,FIND(" ",C1248 &amp; " ")-1)) &amp; "." &amp; LOWER(MID(C1248, FIND(" ", C1248) + 1, FIND(" ", C1248 &amp; " ", FIND(" ", C1248)+ 1) - FIND(" ", C1248)-1)) &amp; "@gmail.com"</f>
        <v/>
      </c>
      <c r="AA1248">
        <f>UPPER(LEFT(C1248,1)&amp;MID(C1248,FIND(" ",C1248)+1,1)&amp;IF(LEN(C1248)-LEN(SUBSTITUTE(C1248," ",""))&gt;=2,MID(C1248,FIND(" ",C1248,FIND(" ",C1248)+1)+1,1),"X")&amp;TEXT(P1248,"YYMMDD")&amp;H1248&amp;RANDBETWEEN(0,9)&amp;RANDBETWEEN(0,9)&amp;CHAR(RANDBETWEEN(65,90))&amp;CHAR(RANDBETWEEN(65,90)))</f>
        <v/>
      </c>
    </row>
    <row r="1249" hidden="1">
      <c r="A1249" t="inlineStr">
        <is>
          <t>240300022</t>
        </is>
      </c>
      <c r="B1249" t="inlineStr">
        <is>
          <t>VEINTICINCOAVA</t>
        </is>
      </c>
      <c r="C1249" t="inlineStr">
        <is>
          <t>MARTÍNEZ GONZÁLEZ / DIANA CONSTANZA</t>
        </is>
      </c>
      <c r="D1249" t="inlineStr">
        <is>
          <t>Inscrito</t>
        </is>
      </c>
      <c r="E1249" t="inlineStr">
        <is>
          <t>Regular</t>
        </is>
      </c>
      <c r="G1249" t="inlineStr">
        <is>
          <t>Gastronomía</t>
        </is>
      </c>
      <c r="H1249" t="inlineStr">
        <is>
          <t>F</t>
        </is>
      </c>
      <c r="I1249" t="inlineStr">
        <is>
          <t>EXM</t>
        </is>
      </c>
      <c r="J1249" t="inlineStr">
        <is>
          <t>0</t>
        </is>
      </c>
      <c r="K1249" t="inlineStr">
        <is>
          <t>2024-07-30 09:18:46.770164</t>
        </is>
      </c>
      <c r="L1249">
        <f>MID(K1249,1,10)</f>
        <v/>
      </c>
      <c r="M1249" t="inlineStr">
        <is>
          <t>9.2</t>
        </is>
      </c>
      <c r="N1249" t="inlineStr">
        <is>
          <t>Universidad la Salle</t>
        </is>
      </c>
      <c r="P1249" s="1">
        <f>DATE(INT(RAND()*(2008 - 2006 + 1) + 2006), INT(RAND()*12 + 1), INT(RAND()*28 + 1))</f>
        <v/>
      </c>
      <c r="Q1249">
        <f>CHOOSE(RANDBETWEEN(1,2),"Si","No")</f>
        <v/>
      </c>
      <c r="R1249">
        <f>IF(Q1249="Si",CHOOSE(RANDBETWEEN(1,3),"Excelencia","Apoyo Académico","Excelencia"), " ")</f>
        <v/>
      </c>
      <c r="S1249">
        <f>RANDBETWEEN(100, 200)</f>
        <v/>
      </c>
      <c r="T1249">
        <f>CHOOSE(RANDBETWEEN(1,2),"Si","No")</f>
        <v/>
      </c>
      <c r="U1249">
        <f>CHOOSE(RANDBETWEEN(1,2),"Si","No")</f>
        <v/>
      </c>
      <c r="V1249">
        <f>IF(U1249="Si",CHOOSE(RANDBETWEEN(1,3),"Maya","Tzeltal","Náhuatl", "Misteco", "Otomí"), " ")</f>
        <v/>
      </c>
      <c r="W1249">
        <f>CHOOSE(RANDBETWEEN(1,2),"Si","No")</f>
        <v/>
      </c>
      <c r="X1249">
        <f>IF(W1249="Si",CHOOSE(RANDBETWEEN(1,3),"Motriz","Auditiva","Visual"), " ")</f>
        <v/>
      </c>
      <c r="Y1249">
        <f>TEXT(RANDBETWEEN(1000000000,9999999999), "0000000000")</f>
        <v/>
      </c>
      <c r="Z1249">
        <f>LOWER(LEFT(C1249,FIND(" ",C1249 &amp; " ")-1)) &amp; "." &amp; LOWER(MID(C1249, FIND(" ", C1249) + 1, FIND(" ", C1249 &amp; " ", FIND(" ", C1249)+ 1) - FIND(" ", C1249)-1)) &amp; "@gmail.com"</f>
        <v/>
      </c>
      <c r="AA1249">
        <f>UPPER(LEFT(C1249,1)&amp;MID(C1249,FIND(" ",C1249)+1,1)&amp;IF(LEN(C1249)-LEN(SUBSTITUTE(C1249," ",""))&gt;=2,MID(C1249,FIND(" ",C1249,FIND(" ",C1249)+1)+1,1),"X")&amp;TEXT(P1249,"YYMMDD")&amp;H1249&amp;RANDBETWEEN(0,9)&amp;RANDBETWEEN(0,9)&amp;CHAR(RANDBETWEEN(65,90))&amp;CHAR(RANDBETWEEN(65,90)))</f>
        <v/>
      </c>
    </row>
    <row r="1250" hidden="1">
      <c r="A1250" t="inlineStr">
        <is>
          <t>240300021</t>
        </is>
      </c>
      <c r="B1250" t="inlineStr">
        <is>
          <t>VEINTICINCOAVA</t>
        </is>
      </c>
      <c r="C1250" t="inlineStr">
        <is>
          <t>YEH CHAVEZ / VANIA SHIREL</t>
        </is>
      </c>
      <c r="D1250" t="inlineStr">
        <is>
          <t>Inscrito</t>
        </is>
      </c>
      <c r="E1250" t="inlineStr">
        <is>
          <t>Regular</t>
        </is>
      </c>
      <c r="G1250" t="inlineStr">
        <is>
          <t>Gastronomía</t>
        </is>
      </c>
      <c r="H1250" t="inlineStr">
        <is>
          <t>F</t>
        </is>
      </c>
      <c r="I1250" t="inlineStr">
        <is>
          <t>EXM</t>
        </is>
      </c>
      <c r="J1250" t="inlineStr">
        <is>
          <t>0</t>
        </is>
      </c>
      <c r="K1250" t="inlineStr">
        <is>
          <t>2024-07-30 09:18:44.841428</t>
        </is>
      </c>
      <c r="L1250">
        <f>MID(K1250,1,10)</f>
        <v/>
      </c>
      <c r="M1250" t="inlineStr">
        <is>
          <t>8.5</t>
        </is>
      </c>
      <c r="N1250" t="inlineStr">
        <is>
          <t>Jaime Torres Bodet</t>
        </is>
      </c>
      <c r="P1250" s="1">
        <f>DATE(INT(RAND()*(2008 - 2006 + 1) + 2006), INT(RAND()*12 + 1), INT(RAND()*28 + 1))</f>
        <v/>
      </c>
      <c r="Q1250">
        <f>CHOOSE(RANDBETWEEN(1,2),"Si","No")</f>
        <v/>
      </c>
      <c r="R1250">
        <f>IF(Q1250="Si",CHOOSE(RANDBETWEEN(1,3),"Excelencia","Apoyo Académico","Excelencia"), " ")</f>
        <v/>
      </c>
      <c r="S1250">
        <f>RANDBETWEEN(100, 200)</f>
        <v/>
      </c>
      <c r="T1250">
        <f>CHOOSE(RANDBETWEEN(1,2),"Si","No")</f>
        <v/>
      </c>
      <c r="U1250">
        <f>CHOOSE(RANDBETWEEN(1,2),"Si","No")</f>
        <v/>
      </c>
      <c r="V1250">
        <f>IF(U1250="Si",CHOOSE(RANDBETWEEN(1,3),"Maya","Tzeltal","Náhuatl", "Misteco", "Otomí"), " ")</f>
        <v/>
      </c>
      <c r="W1250">
        <f>CHOOSE(RANDBETWEEN(1,2),"Si","No")</f>
        <v/>
      </c>
      <c r="X1250">
        <f>IF(W1250="Si",CHOOSE(RANDBETWEEN(1,3),"Motriz","Auditiva","Visual"), " ")</f>
        <v/>
      </c>
      <c r="Y1250">
        <f>TEXT(RANDBETWEEN(1000000000,9999999999), "0000000000")</f>
        <v/>
      </c>
      <c r="Z1250">
        <f>LOWER(LEFT(C1250,FIND(" ",C1250 &amp; " ")-1)) &amp; "." &amp; LOWER(MID(C1250, FIND(" ", C1250) + 1, FIND(" ", C1250 &amp; " ", FIND(" ", C1250)+ 1) - FIND(" ", C1250)-1)) &amp; "@gmail.com"</f>
        <v/>
      </c>
      <c r="AA1250">
        <f>UPPER(LEFT(C1250,1)&amp;MID(C1250,FIND(" ",C1250)+1,1)&amp;IF(LEN(C1250)-LEN(SUBSTITUTE(C1250," ",""))&gt;=2,MID(C1250,FIND(" ",C1250,FIND(" ",C1250)+1)+1,1),"X")&amp;TEXT(P1250,"YYMMDD")&amp;H1250&amp;RANDBETWEEN(0,9)&amp;RANDBETWEEN(0,9)&amp;CHAR(RANDBETWEEN(65,90))&amp;CHAR(RANDBETWEEN(65,90)))</f>
        <v/>
      </c>
    </row>
    <row r="1251" hidden="1">
      <c r="A1251" t="inlineStr">
        <is>
          <t>240300020</t>
        </is>
      </c>
      <c r="B1251" t="inlineStr">
        <is>
          <t>VEINTICINCOAVA</t>
        </is>
      </c>
      <c r="C1251" t="inlineStr">
        <is>
          <t>AGUIRRE SANCHEZ / ARCELIA</t>
        </is>
      </c>
      <c r="D1251" t="inlineStr">
        <is>
          <t>Inscrito</t>
        </is>
      </c>
      <c r="E1251" t="inlineStr">
        <is>
          <t>Regular</t>
        </is>
      </c>
      <c r="G1251" t="inlineStr">
        <is>
          <t>Gastronomía</t>
        </is>
      </c>
      <c r="H1251" t="inlineStr">
        <is>
          <t>F</t>
        </is>
      </c>
      <c r="I1251" t="inlineStr">
        <is>
          <t>EXM</t>
        </is>
      </c>
      <c r="J1251" t="inlineStr">
        <is>
          <t>0</t>
        </is>
      </c>
      <c r="K1251" t="inlineStr">
        <is>
          <t>2024-07-30 09:18:43.527177</t>
        </is>
      </c>
      <c r="L1251">
        <f>MID(K1251,1,10)</f>
        <v/>
      </c>
      <c r="M1251" t="inlineStr">
        <is>
          <t>9</t>
        </is>
      </c>
      <c r="N1251" t="inlineStr">
        <is>
          <t>Universidad la Salle</t>
        </is>
      </c>
      <c r="P1251" s="1">
        <f>DATE(INT(RAND()*(2008 - 2006 + 1) + 2006), INT(RAND()*12 + 1), INT(RAND()*28 + 1))</f>
        <v/>
      </c>
      <c r="Q1251">
        <f>CHOOSE(RANDBETWEEN(1,2),"Si","No")</f>
        <v/>
      </c>
      <c r="R1251">
        <f>IF(Q1251="Si",CHOOSE(RANDBETWEEN(1,3),"Excelencia","Apoyo Académico","Excelencia"), " ")</f>
        <v/>
      </c>
      <c r="S1251">
        <f>RANDBETWEEN(100, 200)</f>
        <v/>
      </c>
      <c r="T1251">
        <f>CHOOSE(RANDBETWEEN(1,2),"Si","No")</f>
        <v/>
      </c>
      <c r="U1251">
        <f>CHOOSE(RANDBETWEEN(1,2),"Si","No")</f>
        <v/>
      </c>
      <c r="V1251">
        <f>IF(U1251="Si",CHOOSE(RANDBETWEEN(1,3),"Maya","Tzeltal","Náhuatl", "Misteco", "Otomí"), " ")</f>
        <v/>
      </c>
      <c r="W1251">
        <f>CHOOSE(RANDBETWEEN(1,2),"Si","No")</f>
        <v/>
      </c>
      <c r="X1251">
        <f>IF(W1251="Si",CHOOSE(RANDBETWEEN(1,3),"Motriz","Auditiva","Visual"), " ")</f>
        <v/>
      </c>
      <c r="Y1251">
        <f>TEXT(RANDBETWEEN(1000000000,9999999999), "0000000000")</f>
        <v/>
      </c>
      <c r="Z1251">
        <f>LOWER(LEFT(C1251,FIND(" ",C1251 &amp; " ")-1)) &amp; "." &amp; LOWER(MID(C1251, FIND(" ", C1251) + 1, FIND(" ", C1251 &amp; " ", FIND(" ", C1251)+ 1) - FIND(" ", C1251)-1)) &amp; "@gmail.com"</f>
        <v/>
      </c>
      <c r="AA1251">
        <f>UPPER(LEFT(C1251,1)&amp;MID(C1251,FIND(" ",C1251)+1,1)&amp;IF(LEN(C1251)-LEN(SUBSTITUTE(C1251," ",""))&gt;=2,MID(C1251,FIND(" ",C1251,FIND(" ",C1251)+1)+1,1),"X")&amp;TEXT(P1251,"YYMMDD")&amp;H1251&amp;RANDBETWEEN(0,9)&amp;RANDBETWEEN(0,9)&amp;CHAR(RANDBETWEEN(65,90))&amp;CHAR(RANDBETWEEN(65,90)))</f>
        <v/>
      </c>
    </row>
    <row r="1252" hidden="1">
      <c r="A1252" t="inlineStr">
        <is>
          <t>240300019</t>
        </is>
      </c>
      <c r="B1252" t="inlineStr">
        <is>
          <t>VEINTICINCOAVA</t>
        </is>
      </c>
      <c r="C1252" t="inlineStr">
        <is>
          <t>MARTÍNEZ GONZÁLEZ / KENIA MARIELA</t>
        </is>
      </c>
      <c r="D1252" t="inlineStr">
        <is>
          <t>Inscrito</t>
        </is>
      </c>
      <c r="E1252" t="inlineStr">
        <is>
          <t>Regular</t>
        </is>
      </c>
      <c r="G1252" t="inlineStr">
        <is>
          <t>Gastronomía</t>
        </is>
      </c>
      <c r="H1252" t="inlineStr">
        <is>
          <t>F</t>
        </is>
      </c>
      <c r="I1252" t="inlineStr">
        <is>
          <t>EXM</t>
        </is>
      </c>
      <c r="J1252" t="inlineStr">
        <is>
          <t>0</t>
        </is>
      </c>
      <c r="K1252" t="inlineStr">
        <is>
          <t>2024-07-30 09:18:38.082693</t>
        </is>
      </c>
      <c r="L1252">
        <f>MID(K1252,1,10)</f>
        <v/>
      </c>
      <c r="M1252" t="inlineStr">
        <is>
          <t>9.5</t>
        </is>
      </c>
      <c r="N1252" t="inlineStr">
        <is>
          <t>Centro de Bachillerato tecnologico industrial y de servicios No. 272</t>
        </is>
      </c>
      <c r="P1252" s="1">
        <f>DATE(INT(RAND()*(2008 - 2006 + 1) + 2006), INT(RAND()*12 + 1), INT(RAND()*28 + 1))</f>
        <v/>
      </c>
      <c r="Q1252">
        <f>CHOOSE(RANDBETWEEN(1,2),"Si","No")</f>
        <v/>
      </c>
      <c r="R1252">
        <f>IF(Q1252="Si",CHOOSE(RANDBETWEEN(1,3),"Excelencia","Apoyo Académico","Excelencia"), " ")</f>
        <v/>
      </c>
      <c r="S1252">
        <f>RANDBETWEEN(100, 200)</f>
        <v/>
      </c>
      <c r="T1252">
        <f>CHOOSE(RANDBETWEEN(1,2),"Si","No")</f>
        <v/>
      </c>
      <c r="U1252">
        <f>CHOOSE(RANDBETWEEN(1,2),"Si","No")</f>
        <v/>
      </c>
      <c r="V1252">
        <f>IF(U1252="Si",CHOOSE(RANDBETWEEN(1,3),"Maya","Tzeltal","Náhuatl", "Misteco", "Otomí"), " ")</f>
        <v/>
      </c>
      <c r="W1252">
        <f>CHOOSE(RANDBETWEEN(1,2),"Si","No")</f>
        <v/>
      </c>
      <c r="X1252">
        <f>IF(W1252="Si",CHOOSE(RANDBETWEEN(1,3),"Motriz","Auditiva","Visual"), " ")</f>
        <v/>
      </c>
      <c r="Y1252">
        <f>TEXT(RANDBETWEEN(1000000000,9999999999), "0000000000")</f>
        <v/>
      </c>
      <c r="Z1252">
        <f>LOWER(LEFT(C1252,FIND(" ",C1252 &amp; " ")-1)) &amp; "." &amp; LOWER(MID(C1252, FIND(" ", C1252) + 1, FIND(" ", C1252 &amp; " ", FIND(" ", C1252)+ 1) - FIND(" ", C1252)-1)) &amp; "@gmail.com"</f>
        <v/>
      </c>
      <c r="AA1252">
        <f>UPPER(LEFT(C1252,1)&amp;MID(C1252,FIND(" ",C1252)+1,1)&amp;IF(LEN(C1252)-LEN(SUBSTITUTE(C1252," ",""))&gt;=2,MID(C1252,FIND(" ",C1252,FIND(" ",C1252)+1)+1,1),"X")&amp;TEXT(P1252,"YYMMDD")&amp;H1252&amp;RANDBETWEEN(0,9)&amp;RANDBETWEEN(0,9)&amp;CHAR(RANDBETWEEN(65,90))&amp;CHAR(RANDBETWEEN(65,90)))</f>
        <v/>
      </c>
    </row>
    <row r="1253" hidden="1">
      <c r="A1253" t="inlineStr">
        <is>
          <t>240300018</t>
        </is>
      </c>
      <c r="B1253" t="inlineStr">
        <is>
          <t>VEINTICINCOAVA</t>
        </is>
      </c>
      <c r="C1253" t="inlineStr">
        <is>
          <t>LOPEZ FUENTES / LUIS MANUEL</t>
        </is>
      </c>
      <c r="D1253" t="inlineStr">
        <is>
          <t>Inscrito</t>
        </is>
      </c>
      <c r="E1253" t="inlineStr">
        <is>
          <t>Regular</t>
        </is>
      </c>
      <c r="G1253" t="inlineStr">
        <is>
          <t>Gastronomía</t>
        </is>
      </c>
      <c r="H1253" t="inlineStr">
        <is>
          <t>M</t>
        </is>
      </c>
      <c r="I1253" t="inlineStr">
        <is>
          <t>EXM</t>
        </is>
      </c>
      <c r="J1253" t="inlineStr">
        <is>
          <t>0</t>
        </is>
      </c>
      <c r="K1253" t="inlineStr">
        <is>
          <t>2024-07-30 09:18:36.374345</t>
        </is>
      </c>
      <c r="L1253">
        <f>MID(K1253,1,10)</f>
        <v/>
      </c>
      <c r="M1253" t="inlineStr">
        <is>
          <t>9.6</t>
        </is>
      </c>
      <c r="N1253" t="inlineStr">
        <is>
          <t>Colegio Nacional de Educación Profesional Técnica</t>
        </is>
      </c>
      <c r="P1253" s="1">
        <f>DATE(INT(RAND()*(2008 - 2006 + 1) + 2006), INT(RAND()*12 + 1), INT(RAND()*28 + 1))</f>
        <v/>
      </c>
      <c r="Q1253">
        <f>CHOOSE(RANDBETWEEN(1,2),"Si","No")</f>
        <v/>
      </c>
      <c r="R1253">
        <f>IF(Q1253="Si",CHOOSE(RANDBETWEEN(1,3),"Excelencia","Apoyo Académico","Excelencia"), " ")</f>
        <v/>
      </c>
      <c r="S1253">
        <f>RANDBETWEEN(100, 200)</f>
        <v/>
      </c>
      <c r="T1253">
        <f>CHOOSE(RANDBETWEEN(1,2),"Si","No")</f>
        <v/>
      </c>
      <c r="U1253">
        <f>CHOOSE(RANDBETWEEN(1,2),"Si","No")</f>
        <v/>
      </c>
      <c r="V1253">
        <f>IF(U1253="Si",CHOOSE(RANDBETWEEN(1,3),"Maya","Tzeltal","Náhuatl", "Misteco", "Otomí"), " ")</f>
        <v/>
      </c>
      <c r="W1253">
        <f>CHOOSE(RANDBETWEEN(1,2),"Si","No")</f>
        <v/>
      </c>
      <c r="X1253">
        <f>IF(W1253="Si",CHOOSE(RANDBETWEEN(1,3),"Motriz","Auditiva","Visual"), " ")</f>
        <v/>
      </c>
      <c r="Y1253">
        <f>TEXT(RANDBETWEEN(1000000000,9999999999), "0000000000")</f>
        <v/>
      </c>
      <c r="Z1253">
        <f>LOWER(LEFT(C1253,FIND(" ",C1253 &amp; " ")-1)) &amp; "." &amp; LOWER(MID(C1253, FIND(" ", C1253) + 1, FIND(" ", C1253 &amp; " ", FIND(" ", C1253)+ 1) - FIND(" ", C1253)-1)) &amp; "@gmail.com"</f>
        <v/>
      </c>
      <c r="AA1253">
        <f>UPPER(LEFT(C1253,1)&amp;MID(C1253,FIND(" ",C1253)+1,1)&amp;IF(LEN(C1253)-LEN(SUBSTITUTE(C1253," ",""))&gt;=2,MID(C1253,FIND(" ",C1253,FIND(" ",C1253)+1)+1,1),"X")&amp;TEXT(P1253,"YYMMDD")&amp;H1253&amp;RANDBETWEEN(0,9)&amp;RANDBETWEEN(0,9)&amp;CHAR(RANDBETWEEN(65,90))&amp;CHAR(RANDBETWEEN(65,90)))</f>
        <v/>
      </c>
    </row>
    <row r="1254" hidden="1">
      <c r="A1254" t="inlineStr">
        <is>
          <t>240300017</t>
        </is>
      </c>
      <c r="B1254" t="inlineStr">
        <is>
          <t>VEINTICINCOAVA</t>
        </is>
      </c>
      <c r="C1254" t="inlineStr">
        <is>
          <t>CORDOVA DE LA CRUZ / ANGEL GABRIEL</t>
        </is>
      </c>
      <c r="D1254" t="inlineStr">
        <is>
          <t>Inscrito</t>
        </is>
      </c>
      <c r="E1254" t="inlineStr">
        <is>
          <t>Regular</t>
        </is>
      </c>
      <c r="G1254" t="inlineStr">
        <is>
          <t>Gastronomía</t>
        </is>
      </c>
      <c r="H1254" t="inlineStr">
        <is>
          <t>M</t>
        </is>
      </c>
      <c r="I1254" t="inlineStr">
        <is>
          <t>EXM</t>
        </is>
      </c>
      <c r="J1254" t="inlineStr">
        <is>
          <t>0</t>
        </is>
      </c>
      <c r="K1254" t="inlineStr">
        <is>
          <t>2024-07-30 09:18:31.905127</t>
        </is>
      </c>
      <c r="L1254">
        <f>MID(K1254,1,10)</f>
        <v/>
      </c>
      <c r="M1254" t="inlineStr">
        <is>
          <t>8.5</t>
        </is>
      </c>
      <c r="N1254" t="inlineStr">
        <is>
          <t>Colegio Nacional de Educación Profesional Técnica</t>
        </is>
      </c>
      <c r="P1254" s="1">
        <f>DATE(INT(RAND()*(2008 - 2006 + 1) + 2006), INT(RAND()*12 + 1), INT(RAND()*28 + 1))</f>
        <v/>
      </c>
      <c r="Q1254">
        <f>CHOOSE(RANDBETWEEN(1,2),"Si","No")</f>
        <v/>
      </c>
      <c r="R1254">
        <f>IF(Q1254="Si",CHOOSE(RANDBETWEEN(1,3),"Excelencia","Apoyo Académico","Excelencia"), " ")</f>
        <v/>
      </c>
      <c r="S1254">
        <f>RANDBETWEEN(100, 200)</f>
        <v/>
      </c>
      <c r="T1254">
        <f>CHOOSE(RANDBETWEEN(1,2),"Si","No")</f>
        <v/>
      </c>
      <c r="U1254">
        <f>CHOOSE(RANDBETWEEN(1,2),"Si","No")</f>
        <v/>
      </c>
      <c r="V1254">
        <f>IF(U1254="Si",CHOOSE(RANDBETWEEN(1,3),"Maya","Tzeltal","Náhuatl", "Misteco", "Otomí"), " ")</f>
        <v/>
      </c>
      <c r="W1254">
        <f>CHOOSE(RANDBETWEEN(1,2),"Si","No")</f>
        <v/>
      </c>
      <c r="X1254">
        <f>IF(W1254="Si",CHOOSE(RANDBETWEEN(1,3),"Motriz","Auditiva","Visual"), " ")</f>
        <v/>
      </c>
      <c r="Y1254">
        <f>TEXT(RANDBETWEEN(1000000000,9999999999), "0000000000")</f>
        <v/>
      </c>
      <c r="Z1254">
        <f>LOWER(LEFT(C1254,FIND(" ",C1254 &amp; " ")-1)) &amp; "." &amp; LOWER(MID(C1254, FIND(" ", C1254) + 1, FIND(" ", C1254 &amp; " ", FIND(" ", C1254)+ 1) - FIND(" ", C1254)-1)) &amp; "@gmail.com"</f>
        <v/>
      </c>
      <c r="AA1254">
        <f>UPPER(LEFT(C1254,1)&amp;MID(C1254,FIND(" ",C1254)+1,1)&amp;IF(LEN(C1254)-LEN(SUBSTITUTE(C1254," ",""))&gt;=2,MID(C1254,FIND(" ",C1254,FIND(" ",C1254)+1)+1,1),"X")&amp;TEXT(P1254,"YYMMDD")&amp;H1254&amp;RANDBETWEEN(0,9)&amp;RANDBETWEEN(0,9)&amp;CHAR(RANDBETWEEN(65,90))&amp;CHAR(RANDBETWEEN(65,90)))</f>
        <v/>
      </c>
    </row>
    <row r="1255" hidden="1">
      <c r="A1255" t="inlineStr">
        <is>
          <t>240300016</t>
        </is>
      </c>
      <c r="B1255" t="inlineStr">
        <is>
          <t>VEINTICINCOAVA</t>
        </is>
      </c>
      <c r="C1255" t="inlineStr">
        <is>
          <t>ARAGÓN CRUZ / RODRIGO ALEJANDRO</t>
        </is>
      </c>
      <c r="D1255" t="inlineStr">
        <is>
          <t>Inscrito</t>
        </is>
      </c>
      <c r="E1255" t="inlineStr">
        <is>
          <t>Regular</t>
        </is>
      </c>
      <c r="G1255" t="inlineStr">
        <is>
          <t>Gastronomía</t>
        </is>
      </c>
      <c r="H1255" t="inlineStr">
        <is>
          <t>M</t>
        </is>
      </c>
      <c r="I1255" t="inlineStr">
        <is>
          <t>EXM</t>
        </is>
      </c>
      <c r="J1255" t="inlineStr">
        <is>
          <t>0</t>
        </is>
      </c>
      <c r="K1255" t="inlineStr">
        <is>
          <t>2024-07-30 09:18:14.232073</t>
        </is>
      </c>
      <c r="L1255">
        <f>MID(K1255,1,10)</f>
        <v/>
      </c>
      <c r="M1255" t="inlineStr">
        <is>
          <t>8</t>
        </is>
      </c>
      <c r="N1255" t="inlineStr">
        <is>
          <t>Colegio de Bachilleres del Estado de Oaxaca</t>
        </is>
      </c>
      <c r="P1255" s="1">
        <f>DATE(INT(RAND()*(2008 - 2006 + 1) + 2006), INT(RAND()*12 + 1), INT(RAND()*28 + 1))</f>
        <v/>
      </c>
      <c r="Q1255">
        <f>CHOOSE(RANDBETWEEN(1,2),"Si","No")</f>
        <v/>
      </c>
      <c r="R1255">
        <f>IF(Q1255="Si",CHOOSE(RANDBETWEEN(1,3),"Excelencia","Apoyo Académico","Excelencia"), " ")</f>
        <v/>
      </c>
      <c r="S1255">
        <f>RANDBETWEEN(100, 200)</f>
        <v/>
      </c>
      <c r="T1255">
        <f>CHOOSE(RANDBETWEEN(1,2),"Si","No")</f>
        <v/>
      </c>
      <c r="U1255">
        <f>CHOOSE(RANDBETWEEN(1,2),"Si","No")</f>
        <v/>
      </c>
      <c r="V1255">
        <f>IF(U1255="Si",CHOOSE(RANDBETWEEN(1,3),"Maya","Tzeltal","Náhuatl", "Misteco", "Otomí"), " ")</f>
        <v/>
      </c>
      <c r="W1255">
        <f>CHOOSE(RANDBETWEEN(1,2),"Si","No")</f>
        <v/>
      </c>
      <c r="X1255">
        <f>IF(W1255="Si",CHOOSE(RANDBETWEEN(1,3),"Motriz","Auditiva","Visual"), " ")</f>
        <v/>
      </c>
      <c r="Y1255">
        <f>TEXT(RANDBETWEEN(1000000000,9999999999), "0000000000")</f>
        <v/>
      </c>
      <c r="Z1255">
        <f>LOWER(LEFT(C1255,FIND(" ",C1255 &amp; " ")-1)) &amp; "." &amp; LOWER(MID(C1255, FIND(" ", C1255) + 1, FIND(" ", C1255 &amp; " ", FIND(" ", C1255)+ 1) - FIND(" ", C1255)-1)) &amp; "@gmail.com"</f>
        <v/>
      </c>
      <c r="AA1255">
        <f>UPPER(LEFT(C1255,1)&amp;MID(C1255,FIND(" ",C1255)+1,1)&amp;IF(LEN(C1255)-LEN(SUBSTITUTE(C1255," ",""))&gt;=2,MID(C1255,FIND(" ",C1255,FIND(" ",C1255)+1)+1,1),"X")&amp;TEXT(P1255,"YYMMDD")&amp;H1255&amp;RANDBETWEEN(0,9)&amp;RANDBETWEEN(0,9)&amp;CHAR(RANDBETWEEN(65,90))&amp;CHAR(RANDBETWEEN(65,90)))</f>
        <v/>
      </c>
    </row>
    <row r="1256" hidden="1">
      <c r="A1256" t="inlineStr">
        <is>
          <t>240300015</t>
        </is>
      </c>
      <c r="B1256" t="inlineStr">
        <is>
          <t>VEINTICINCOAVA</t>
        </is>
      </c>
      <c r="C1256" t="inlineStr">
        <is>
          <t>MORALES MARTÍNEZ / MARGARET</t>
        </is>
      </c>
      <c r="D1256" t="inlineStr">
        <is>
          <t>Inscrito</t>
        </is>
      </c>
      <c r="E1256" t="inlineStr">
        <is>
          <t>Regular</t>
        </is>
      </c>
      <c r="G1256" t="inlineStr">
        <is>
          <t>Gastronomía</t>
        </is>
      </c>
      <c r="H1256" t="inlineStr">
        <is>
          <t>F</t>
        </is>
      </c>
      <c r="I1256" t="inlineStr">
        <is>
          <t>EXM</t>
        </is>
      </c>
      <c r="J1256" t="inlineStr">
        <is>
          <t>0</t>
        </is>
      </c>
      <c r="K1256" t="inlineStr">
        <is>
          <t>2024-07-30 09:17:48.123277</t>
        </is>
      </c>
      <c r="L1256">
        <f>MID(K1256,1,10)</f>
        <v/>
      </c>
      <c r="M1256" t="inlineStr">
        <is>
          <t>9.8</t>
        </is>
      </c>
      <c r="N1256" t="inlineStr">
        <is>
          <t>Colegio de Bachilleres del Estado de Oaxaca</t>
        </is>
      </c>
      <c r="P1256" s="1">
        <f>DATE(INT(RAND()*(2008 - 2006 + 1) + 2006), INT(RAND()*12 + 1), INT(RAND()*28 + 1))</f>
        <v/>
      </c>
      <c r="Q1256">
        <f>CHOOSE(RANDBETWEEN(1,2),"Si","No")</f>
        <v/>
      </c>
      <c r="R1256">
        <f>IF(Q1256="Si",CHOOSE(RANDBETWEEN(1,3),"Excelencia","Apoyo Académico","Excelencia"), " ")</f>
        <v/>
      </c>
      <c r="S1256">
        <f>RANDBETWEEN(100, 200)</f>
        <v/>
      </c>
      <c r="T1256">
        <f>CHOOSE(RANDBETWEEN(1,2),"Si","No")</f>
        <v/>
      </c>
      <c r="U1256">
        <f>CHOOSE(RANDBETWEEN(1,2),"Si","No")</f>
        <v/>
      </c>
      <c r="V1256">
        <f>IF(U1256="Si",CHOOSE(RANDBETWEEN(1,3),"Maya","Tzeltal","Náhuatl", "Misteco", "Otomí"), " ")</f>
        <v/>
      </c>
      <c r="W1256">
        <f>CHOOSE(RANDBETWEEN(1,2),"Si","No")</f>
        <v/>
      </c>
      <c r="X1256">
        <f>IF(W1256="Si",CHOOSE(RANDBETWEEN(1,3),"Motriz","Auditiva","Visual"), " ")</f>
        <v/>
      </c>
      <c r="Y1256">
        <f>TEXT(RANDBETWEEN(1000000000,9999999999), "0000000000")</f>
        <v/>
      </c>
      <c r="Z1256">
        <f>LOWER(LEFT(C1256,FIND(" ",C1256 &amp; " ")-1)) &amp; "." &amp; LOWER(MID(C1256, FIND(" ", C1256) + 1, FIND(" ", C1256 &amp; " ", FIND(" ", C1256)+ 1) - FIND(" ", C1256)-1)) &amp; "@gmail.com"</f>
        <v/>
      </c>
      <c r="AA1256">
        <f>UPPER(LEFT(C1256,1)&amp;MID(C1256,FIND(" ",C1256)+1,1)&amp;IF(LEN(C1256)-LEN(SUBSTITUTE(C1256," ",""))&gt;=2,MID(C1256,FIND(" ",C1256,FIND(" ",C1256)+1)+1,1),"X")&amp;TEXT(P1256,"YYMMDD")&amp;H1256&amp;RANDBETWEEN(0,9)&amp;RANDBETWEEN(0,9)&amp;CHAR(RANDBETWEEN(65,90))&amp;CHAR(RANDBETWEEN(65,90)))</f>
        <v/>
      </c>
    </row>
    <row r="1257" hidden="1">
      <c r="A1257" t="inlineStr">
        <is>
          <t>240300014</t>
        </is>
      </c>
      <c r="B1257" t="inlineStr">
        <is>
          <t>VEINTICINCOAVA</t>
        </is>
      </c>
      <c r="C1257" t="inlineStr">
        <is>
          <t>ABARCA MARTÍNEZ / DULCE CAROLINA</t>
        </is>
      </c>
      <c r="D1257" t="inlineStr">
        <is>
          <t>Inscrito</t>
        </is>
      </c>
      <c r="E1257" t="inlineStr">
        <is>
          <t>Regular</t>
        </is>
      </c>
      <c r="G1257" t="inlineStr">
        <is>
          <t>Gastronomía</t>
        </is>
      </c>
      <c r="H1257" t="inlineStr">
        <is>
          <t>F</t>
        </is>
      </c>
      <c r="I1257" t="inlineStr">
        <is>
          <t>EXM</t>
        </is>
      </c>
      <c r="J1257" t="inlineStr">
        <is>
          <t>0</t>
        </is>
      </c>
      <c r="K1257" t="inlineStr">
        <is>
          <t>2024-07-30 09:16:08.754201</t>
        </is>
      </c>
      <c r="L1257">
        <f>MID(K1257,1,10)</f>
        <v/>
      </c>
      <c r="M1257" t="inlineStr">
        <is>
          <t>9.7</t>
        </is>
      </c>
      <c r="N1257" t="inlineStr">
        <is>
          <t>Centro de Bachillerato Tecnológico Industrial y de Servicios</t>
        </is>
      </c>
      <c r="P1257" s="1">
        <f>DATE(INT(RAND()*(2008 - 2006 + 1) + 2006), INT(RAND()*12 + 1), INT(RAND()*28 + 1))</f>
        <v/>
      </c>
      <c r="Q1257">
        <f>CHOOSE(RANDBETWEEN(1,2),"Si","No")</f>
        <v/>
      </c>
      <c r="R1257">
        <f>IF(Q1257="Si",CHOOSE(RANDBETWEEN(1,3),"Excelencia","Apoyo Académico","Excelencia"), " ")</f>
        <v/>
      </c>
      <c r="S1257">
        <f>RANDBETWEEN(100, 200)</f>
        <v/>
      </c>
      <c r="T1257">
        <f>CHOOSE(RANDBETWEEN(1,2),"Si","No")</f>
        <v/>
      </c>
      <c r="U1257">
        <f>CHOOSE(RANDBETWEEN(1,2),"Si","No")</f>
        <v/>
      </c>
      <c r="V1257">
        <f>IF(U1257="Si",CHOOSE(RANDBETWEEN(1,3),"Maya","Tzeltal","Náhuatl", "Misteco", "Otomí"), " ")</f>
        <v/>
      </c>
      <c r="W1257">
        <f>CHOOSE(RANDBETWEEN(1,2),"Si","No")</f>
        <v/>
      </c>
      <c r="X1257">
        <f>IF(W1257="Si",CHOOSE(RANDBETWEEN(1,3),"Motriz","Auditiva","Visual"), " ")</f>
        <v/>
      </c>
      <c r="Y1257">
        <f>TEXT(RANDBETWEEN(1000000000,9999999999), "0000000000")</f>
        <v/>
      </c>
      <c r="Z1257">
        <f>LOWER(LEFT(C1257,FIND(" ",C1257 &amp; " ")-1)) &amp; "." &amp; LOWER(MID(C1257, FIND(" ", C1257) + 1, FIND(" ", C1257 &amp; " ", FIND(" ", C1257)+ 1) - FIND(" ", C1257)-1)) &amp; "@gmail.com"</f>
        <v/>
      </c>
      <c r="AA1257">
        <f>UPPER(LEFT(C1257,1)&amp;MID(C1257,FIND(" ",C1257)+1,1)&amp;IF(LEN(C1257)-LEN(SUBSTITUTE(C1257," ",""))&gt;=2,MID(C1257,FIND(" ",C1257,FIND(" ",C1257)+1)+1,1),"X")&amp;TEXT(P1257,"YYMMDD")&amp;H1257&amp;RANDBETWEEN(0,9)&amp;RANDBETWEEN(0,9)&amp;CHAR(RANDBETWEEN(65,90))&amp;CHAR(RANDBETWEEN(65,90)))</f>
        <v/>
      </c>
    </row>
    <row r="1258" hidden="1">
      <c r="A1258" t="inlineStr">
        <is>
          <t>240300013</t>
        </is>
      </c>
      <c r="B1258" t="inlineStr">
        <is>
          <t>VEINTICINCOAVA</t>
        </is>
      </c>
      <c r="C1258" t="inlineStr">
        <is>
          <t>LARA AMAYA / ANGEL KARIM</t>
        </is>
      </c>
      <c r="D1258" t="inlineStr">
        <is>
          <t>Inscrito</t>
        </is>
      </c>
      <c r="E1258" t="inlineStr">
        <is>
          <t>Regular</t>
        </is>
      </c>
      <c r="G1258" t="inlineStr">
        <is>
          <t>Gastronomía</t>
        </is>
      </c>
      <c r="H1258" t="inlineStr">
        <is>
          <t>M</t>
        </is>
      </c>
      <c r="I1258" t="inlineStr">
        <is>
          <t>EXM</t>
        </is>
      </c>
      <c r="J1258" t="inlineStr">
        <is>
          <t>0</t>
        </is>
      </c>
      <c r="K1258" t="inlineStr">
        <is>
          <t>2024-07-30 09:16:06.663721</t>
        </is>
      </c>
      <c r="L1258">
        <f>MID(K1258,1,10)</f>
        <v/>
      </c>
      <c r="M1258" t="inlineStr">
        <is>
          <t>7.6</t>
        </is>
      </c>
      <c r="N1258" t="inlineStr">
        <is>
          <t>Colegio de Bachilleres del Estado de Quintana Roo</t>
        </is>
      </c>
      <c r="P1258" s="1">
        <f>DATE(INT(RAND()*(2008 - 2006 + 1) + 2006), INT(RAND()*12 + 1), INT(RAND()*28 + 1))</f>
        <v/>
      </c>
      <c r="Q1258">
        <f>CHOOSE(RANDBETWEEN(1,2),"Si","No")</f>
        <v/>
      </c>
      <c r="R1258">
        <f>IF(Q1258="Si",CHOOSE(RANDBETWEEN(1,3),"Excelencia","Apoyo Académico","Excelencia"), " ")</f>
        <v/>
      </c>
      <c r="S1258">
        <f>RANDBETWEEN(100, 200)</f>
        <v/>
      </c>
      <c r="T1258">
        <f>CHOOSE(RANDBETWEEN(1,2),"Si","No")</f>
        <v/>
      </c>
      <c r="U1258">
        <f>CHOOSE(RANDBETWEEN(1,2),"Si","No")</f>
        <v/>
      </c>
      <c r="V1258">
        <f>IF(U1258="Si",CHOOSE(RANDBETWEEN(1,3),"Maya","Tzeltal","Náhuatl", "Misteco", "Otomí"), " ")</f>
        <v/>
      </c>
      <c r="W1258">
        <f>CHOOSE(RANDBETWEEN(1,2),"Si","No")</f>
        <v/>
      </c>
      <c r="X1258">
        <f>IF(W1258="Si",CHOOSE(RANDBETWEEN(1,3),"Motriz","Auditiva","Visual"), " ")</f>
        <v/>
      </c>
      <c r="Y1258">
        <f>TEXT(RANDBETWEEN(1000000000,9999999999), "0000000000")</f>
        <v/>
      </c>
      <c r="Z1258">
        <f>LOWER(LEFT(C1258,FIND(" ",C1258 &amp; " ")-1)) &amp; "." &amp; LOWER(MID(C1258, FIND(" ", C1258) + 1, FIND(" ", C1258 &amp; " ", FIND(" ", C1258)+ 1) - FIND(" ", C1258)-1)) &amp; "@gmail.com"</f>
        <v/>
      </c>
      <c r="AA1258">
        <f>UPPER(LEFT(C1258,1)&amp;MID(C1258,FIND(" ",C1258)+1,1)&amp;IF(LEN(C1258)-LEN(SUBSTITUTE(C1258," ",""))&gt;=2,MID(C1258,FIND(" ",C1258,FIND(" ",C1258)+1)+1,1),"X")&amp;TEXT(P1258,"YYMMDD")&amp;H1258&amp;RANDBETWEEN(0,9)&amp;RANDBETWEEN(0,9)&amp;CHAR(RANDBETWEEN(65,90))&amp;CHAR(RANDBETWEEN(65,90)))</f>
        <v/>
      </c>
    </row>
    <row r="1259" hidden="1">
      <c r="A1259" t="inlineStr">
        <is>
          <t>240300012</t>
        </is>
      </c>
      <c r="B1259" t="inlineStr">
        <is>
          <t>VEINTICINCOAVA</t>
        </is>
      </c>
      <c r="C1259" t="inlineStr">
        <is>
          <t>REYES ROMERO / ANDREA CECILIA</t>
        </is>
      </c>
      <c r="D1259" t="inlineStr">
        <is>
          <t>Inscrito</t>
        </is>
      </c>
      <c r="E1259" t="inlineStr">
        <is>
          <t>Regular</t>
        </is>
      </c>
      <c r="G1259" t="inlineStr">
        <is>
          <t>Gastronomía</t>
        </is>
      </c>
      <c r="H1259" t="inlineStr">
        <is>
          <t>F</t>
        </is>
      </c>
      <c r="I1259" t="inlineStr">
        <is>
          <t>EXM</t>
        </is>
      </c>
      <c r="J1259" t="inlineStr">
        <is>
          <t>0</t>
        </is>
      </c>
      <c r="K1259" t="inlineStr">
        <is>
          <t>2024-07-30 09:16:05.836777</t>
        </is>
      </c>
      <c r="L1259">
        <f>MID(K1259,1,10)</f>
        <v/>
      </c>
      <c r="M1259" t="inlineStr">
        <is>
          <t>8.5</t>
        </is>
      </c>
      <c r="N1259" t="inlineStr">
        <is>
          <t>Colegio de Bachilleres del Estado de Quintana Roo</t>
        </is>
      </c>
      <c r="P1259" s="1">
        <f>DATE(INT(RAND()*(2008 - 2006 + 1) + 2006), INT(RAND()*12 + 1), INT(RAND()*28 + 1))</f>
        <v/>
      </c>
      <c r="Q1259">
        <f>CHOOSE(RANDBETWEEN(1,2),"Si","No")</f>
        <v/>
      </c>
      <c r="R1259">
        <f>IF(Q1259="Si",CHOOSE(RANDBETWEEN(1,3),"Excelencia","Apoyo Académico","Excelencia"), " ")</f>
        <v/>
      </c>
      <c r="S1259">
        <f>RANDBETWEEN(100, 200)</f>
        <v/>
      </c>
      <c r="T1259">
        <f>CHOOSE(RANDBETWEEN(1,2),"Si","No")</f>
        <v/>
      </c>
      <c r="U1259">
        <f>CHOOSE(RANDBETWEEN(1,2),"Si","No")</f>
        <v/>
      </c>
      <c r="V1259">
        <f>IF(U1259="Si",CHOOSE(RANDBETWEEN(1,3),"Maya","Tzeltal","Náhuatl", "Misteco", "Otomí"), " ")</f>
        <v/>
      </c>
      <c r="W1259">
        <f>CHOOSE(RANDBETWEEN(1,2),"Si","No")</f>
        <v/>
      </c>
      <c r="X1259">
        <f>IF(W1259="Si",CHOOSE(RANDBETWEEN(1,3),"Motriz","Auditiva","Visual"), " ")</f>
        <v/>
      </c>
      <c r="Y1259">
        <f>TEXT(RANDBETWEEN(1000000000,9999999999), "0000000000")</f>
        <v/>
      </c>
      <c r="Z1259">
        <f>LOWER(LEFT(C1259,FIND(" ",C1259 &amp; " ")-1)) &amp; "." &amp; LOWER(MID(C1259, FIND(" ", C1259) + 1, FIND(" ", C1259 &amp; " ", FIND(" ", C1259)+ 1) - FIND(" ", C1259)-1)) &amp; "@gmail.com"</f>
        <v/>
      </c>
      <c r="AA1259">
        <f>UPPER(LEFT(C1259,1)&amp;MID(C1259,FIND(" ",C1259)+1,1)&amp;IF(LEN(C1259)-LEN(SUBSTITUTE(C1259," ",""))&gt;=2,MID(C1259,FIND(" ",C1259,FIND(" ",C1259)+1)+1,1),"X")&amp;TEXT(P1259,"YYMMDD")&amp;H1259&amp;RANDBETWEEN(0,9)&amp;RANDBETWEEN(0,9)&amp;CHAR(RANDBETWEEN(65,90))&amp;CHAR(RANDBETWEEN(65,90)))</f>
        <v/>
      </c>
    </row>
    <row r="1260" hidden="1">
      <c r="A1260" t="inlineStr">
        <is>
          <t>240300011</t>
        </is>
      </c>
      <c r="B1260" t="inlineStr">
        <is>
          <t>VEINTICINCOAVA</t>
        </is>
      </c>
      <c r="C1260" t="inlineStr">
        <is>
          <t>ROSALES SALVADOR / EVELIN</t>
        </is>
      </c>
      <c r="D1260" t="inlineStr">
        <is>
          <t>Inscrito</t>
        </is>
      </c>
      <c r="E1260" t="inlineStr">
        <is>
          <t>Regular</t>
        </is>
      </c>
      <c r="G1260" t="inlineStr">
        <is>
          <t>Gastronomía</t>
        </is>
      </c>
      <c r="H1260" t="inlineStr">
        <is>
          <t>F</t>
        </is>
      </c>
      <c r="I1260" t="inlineStr">
        <is>
          <t>EXM</t>
        </is>
      </c>
      <c r="J1260" t="inlineStr">
        <is>
          <t>0</t>
        </is>
      </c>
      <c r="K1260" t="inlineStr">
        <is>
          <t>2024-07-30 09:16:01.818299</t>
        </is>
      </c>
      <c r="L1260">
        <f>MID(K1260,1,10)</f>
        <v/>
      </c>
      <c r="M1260" t="inlineStr">
        <is>
          <t>8.1</t>
        </is>
      </c>
      <c r="N1260" t="inlineStr">
        <is>
          <t>CBT No.04 Texcoco</t>
        </is>
      </c>
      <c r="P1260" s="1">
        <f>DATE(INT(RAND()*(2008 - 2006 + 1) + 2006), INT(RAND()*12 + 1), INT(RAND()*28 + 1))</f>
        <v/>
      </c>
      <c r="Q1260">
        <f>CHOOSE(RANDBETWEEN(1,2),"Si","No")</f>
        <v/>
      </c>
      <c r="R1260">
        <f>IF(Q1260="Si",CHOOSE(RANDBETWEEN(1,3),"Excelencia","Apoyo Académico","Excelencia"), " ")</f>
        <v/>
      </c>
      <c r="S1260">
        <f>RANDBETWEEN(100, 200)</f>
        <v/>
      </c>
      <c r="T1260">
        <f>CHOOSE(RANDBETWEEN(1,2),"Si","No")</f>
        <v/>
      </c>
      <c r="U1260">
        <f>CHOOSE(RANDBETWEEN(1,2),"Si","No")</f>
        <v/>
      </c>
      <c r="V1260">
        <f>IF(U1260="Si",CHOOSE(RANDBETWEEN(1,3),"Maya","Tzeltal","Náhuatl", "Misteco", "Otomí"), " ")</f>
        <v/>
      </c>
      <c r="W1260">
        <f>CHOOSE(RANDBETWEEN(1,2),"Si","No")</f>
        <v/>
      </c>
      <c r="X1260">
        <f>IF(W1260="Si",CHOOSE(RANDBETWEEN(1,3),"Motriz","Auditiva","Visual"), " ")</f>
        <v/>
      </c>
      <c r="Y1260">
        <f>TEXT(RANDBETWEEN(1000000000,9999999999), "0000000000")</f>
        <v/>
      </c>
      <c r="Z1260">
        <f>LOWER(LEFT(C1260,FIND(" ",C1260 &amp; " ")-1)) &amp; "." &amp; LOWER(MID(C1260, FIND(" ", C1260) + 1, FIND(" ", C1260 &amp; " ", FIND(" ", C1260)+ 1) - FIND(" ", C1260)-1)) &amp; "@gmail.com"</f>
        <v/>
      </c>
      <c r="AA1260">
        <f>UPPER(LEFT(C1260,1)&amp;MID(C1260,FIND(" ",C1260)+1,1)&amp;IF(LEN(C1260)-LEN(SUBSTITUTE(C1260," ",""))&gt;=2,MID(C1260,FIND(" ",C1260,FIND(" ",C1260)+1)+1,1),"X")&amp;TEXT(P1260,"YYMMDD")&amp;H1260&amp;RANDBETWEEN(0,9)&amp;RANDBETWEEN(0,9)&amp;CHAR(RANDBETWEEN(65,90))&amp;CHAR(RANDBETWEEN(65,90)))</f>
        <v/>
      </c>
    </row>
    <row r="1261" hidden="1">
      <c r="A1261" t="inlineStr">
        <is>
          <t>240300010</t>
        </is>
      </c>
      <c r="B1261" t="inlineStr">
        <is>
          <t>VEINTICINCOAVA</t>
        </is>
      </c>
      <c r="C1261" t="inlineStr">
        <is>
          <t>OCAMPO SOTO / FRIDA</t>
        </is>
      </c>
      <c r="D1261" t="inlineStr">
        <is>
          <t>Inscrito</t>
        </is>
      </c>
      <c r="E1261" t="inlineStr">
        <is>
          <t>Regular</t>
        </is>
      </c>
      <c r="G1261" t="inlineStr">
        <is>
          <t>Gastronomía</t>
        </is>
      </c>
      <c r="H1261" t="inlineStr">
        <is>
          <t>F</t>
        </is>
      </c>
      <c r="I1261" t="inlineStr">
        <is>
          <t>EXM</t>
        </is>
      </c>
      <c r="J1261" t="inlineStr">
        <is>
          <t>0</t>
        </is>
      </c>
      <c r="K1261" t="inlineStr">
        <is>
          <t>2024-07-30 09:16:01.665195</t>
        </is>
      </c>
      <c r="L1261">
        <f>MID(K1261,1,10)</f>
        <v/>
      </c>
      <c r="M1261" t="inlineStr">
        <is>
          <t>7.8</t>
        </is>
      </c>
      <c r="N1261" t="inlineStr">
        <is>
          <t>Colegio de Bachilleres del Estado de Morelos</t>
        </is>
      </c>
      <c r="P1261" s="1">
        <f>DATE(INT(RAND()*(2008 - 2006 + 1) + 2006), INT(RAND()*12 + 1), INT(RAND()*28 + 1))</f>
        <v/>
      </c>
      <c r="Q1261">
        <f>CHOOSE(RANDBETWEEN(1,2),"Si","No")</f>
        <v/>
      </c>
      <c r="R1261">
        <f>IF(Q1261="Si",CHOOSE(RANDBETWEEN(1,3),"Excelencia","Apoyo Académico","Excelencia"), " ")</f>
        <v/>
      </c>
      <c r="S1261">
        <f>RANDBETWEEN(100, 200)</f>
        <v/>
      </c>
      <c r="T1261">
        <f>CHOOSE(RANDBETWEEN(1,2),"Si","No")</f>
        <v/>
      </c>
      <c r="U1261">
        <f>CHOOSE(RANDBETWEEN(1,2),"Si","No")</f>
        <v/>
      </c>
      <c r="V1261">
        <f>IF(U1261="Si",CHOOSE(RANDBETWEEN(1,3),"Maya","Tzeltal","Náhuatl", "Misteco", "Otomí"), " ")</f>
        <v/>
      </c>
      <c r="W1261">
        <f>CHOOSE(RANDBETWEEN(1,2),"Si","No")</f>
        <v/>
      </c>
      <c r="X1261">
        <f>IF(W1261="Si",CHOOSE(RANDBETWEEN(1,3),"Motriz","Auditiva","Visual"), " ")</f>
        <v/>
      </c>
      <c r="Y1261">
        <f>TEXT(RANDBETWEEN(1000000000,9999999999), "0000000000")</f>
        <v/>
      </c>
      <c r="Z1261">
        <f>LOWER(LEFT(C1261,FIND(" ",C1261 &amp; " ")-1)) &amp; "." &amp; LOWER(MID(C1261, FIND(" ", C1261) + 1, FIND(" ", C1261 &amp; " ", FIND(" ", C1261)+ 1) - FIND(" ", C1261)-1)) &amp; "@gmail.com"</f>
        <v/>
      </c>
      <c r="AA1261">
        <f>UPPER(LEFT(C1261,1)&amp;MID(C1261,FIND(" ",C1261)+1,1)&amp;IF(LEN(C1261)-LEN(SUBSTITUTE(C1261," ",""))&gt;=2,MID(C1261,FIND(" ",C1261,FIND(" ",C1261)+1)+1,1),"X")&amp;TEXT(P1261,"YYMMDD")&amp;H1261&amp;RANDBETWEEN(0,9)&amp;RANDBETWEEN(0,9)&amp;CHAR(RANDBETWEEN(65,90))&amp;CHAR(RANDBETWEEN(65,90)))</f>
        <v/>
      </c>
    </row>
    <row r="1262" hidden="1">
      <c r="A1262" t="inlineStr">
        <is>
          <t>240300009</t>
        </is>
      </c>
      <c r="B1262" t="inlineStr">
        <is>
          <t>VEINTICINCOAVA</t>
        </is>
      </c>
      <c r="C1262" t="inlineStr">
        <is>
          <t>RAMÍREZ CRUZ / JENNIFER ANDREA</t>
        </is>
      </c>
      <c r="D1262" t="inlineStr">
        <is>
          <t>Inscrito</t>
        </is>
      </c>
      <c r="E1262" t="inlineStr">
        <is>
          <t>Regular</t>
        </is>
      </c>
      <c r="G1262" t="inlineStr">
        <is>
          <t>Gastronomía</t>
        </is>
      </c>
      <c r="H1262" t="inlineStr">
        <is>
          <t>F</t>
        </is>
      </c>
      <c r="I1262" t="inlineStr">
        <is>
          <t>EXM</t>
        </is>
      </c>
      <c r="J1262" t="inlineStr">
        <is>
          <t>0</t>
        </is>
      </c>
      <c r="K1262" t="inlineStr">
        <is>
          <t>2024-07-30 09:16:01.015216</t>
        </is>
      </c>
      <c r="L1262">
        <f>MID(K1262,1,10)</f>
        <v/>
      </c>
      <c r="M1262" t="inlineStr">
        <is>
          <t>9.6</t>
        </is>
      </c>
      <c r="N1262" t="inlineStr">
        <is>
          <t>Colegio de Estudios Científicos y Tecnológicos del Estado de Quintana Roo</t>
        </is>
      </c>
      <c r="P1262" s="1">
        <f>DATE(INT(RAND()*(2008 - 2006 + 1) + 2006), INT(RAND()*12 + 1), INT(RAND()*28 + 1))</f>
        <v/>
      </c>
      <c r="Q1262">
        <f>CHOOSE(RANDBETWEEN(1,2),"Si","No")</f>
        <v/>
      </c>
      <c r="R1262">
        <f>IF(Q1262="Si",CHOOSE(RANDBETWEEN(1,3),"Excelencia","Apoyo Académico","Excelencia"), " ")</f>
        <v/>
      </c>
      <c r="S1262">
        <f>RANDBETWEEN(100, 200)</f>
        <v/>
      </c>
      <c r="T1262">
        <f>CHOOSE(RANDBETWEEN(1,2),"Si","No")</f>
        <v/>
      </c>
      <c r="U1262">
        <f>CHOOSE(RANDBETWEEN(1,2),"Si","No")</f>
        <v/>
      </c>
      <c r="V1262">
        <f>IF(U1262="Si",CHOOSE(RANDBETWEEN(1,3),"Maya","Tzeltal","Náhuatl", "Misteco", "Otomí"), " ")</f>
        <v/>
      </c>
      <c r="W1262">
        <f>CHOOSE(RANDBETWEEN(1,2),"Si","No")</f>
        <v/>
      </c>
      <c r="X1262">
        <f>IF(W1262="Si",CHOOSE(RANDBETWEEN(1,3),"Motriz","Auditiva","Visual"), " ")</f>
        <v/>
      </c>
      <c r="Y1262">
        <f>TEXT(RANDBETWEEN(1000000000,9999999999), "0000000000")</f>
        <v/>
      </c>
      <c r="Z1262">
        <f>LOWER(LEFT(C1262,FIND(" ",C1262 &amp; " ")-1)) &amp; "." &amp; LOWER(MID(C1262, FIND(" ", C1262) + 1, FIND(" ", C1262 &amp; " ", FIND(" ", C1262)+ 1) - FIND(" ", C1262)-1)) &amp; "@gmail.com"</f>
        <v/>
      </c>
      <c r="AA1262">
        <f>UPPER(LEFT(C1262,1)&amp;MID(C1262,FIND(" ",C1262)+1,1)&amp;IF(LEN(C1262)-LEN(SUBSTITUTE(C1262," ",""))&gt;=2,MID(C1262,FIND(" ",C1262,FIND(" ",C1262)+1)+1,1),"X")&amp;TEXT(P1262,"YYMMDD")&amp;H1262&amp;RANDBETWEEN(0,9)&amp;RANDBETWEEN(0,9)&amp;CHAR(RANDBETWEEN(65,90))&amp;CHAR(RANDBETWEEN(65,90)))</f>
        <v/>
      </c>
    </row>
    <row r="1263" hidden="1">
      <c r="A1263" t="inlineStr">
        <is>
          <t>240300008</t>
        </is>
      </c>
      <c r="B1263" t="inlineStr">
        <is>
          <t>VEINTICINCOAVA</t>
        </is>
      </c>
      <c r="C1263" t="inlineStr">
        <is>
          <t>DURAN CORAL / SEBASTIAN</t>
        </is>
      </c>
      <c r="D1263" t="inlineStr">
        <is>
          <t>Inscrito</t>
        </is>
      </c>
      <c r="E1263" t="inlineStr">
        <is>
          <t>Regular</t>
        </is>
      </c>
      <c r="G1263" t="inlineStr">
        <is>
          <t>Gastronomía</t>
        </is>
      </c>
      <c r="H1263" t="inlineStr">
        <is>
          <t>M</t>
        </is>
      </c>
      <c r="I1263" t="inlineStr">
        <is>
          <t>EXM</t>
        </is>
      </c>
      <c r="J1263" t="inlineStr">
        <is>
          <t>0</t>
        </is>
      </c>
      <c r="K1263" t="inlineStr">
        <is>
          <t>2024-07-30 09:16:00.584509</t>
        </is>
      </c>
      <c r="L1263">
        <f>MID(K1263,1,10)</f>
        <v/>
      </c>
      <c r="M1263" t="inlineStr">
        <is>
          <t>8</t>
        </is>
      </c>
      <c r="N1263" t="inlineStr">
        <is>
          <t>Universidad la Salle</t>
        </is>
      </c>
      <c r="P1263" s="1">
        <f>DATE(INT(RAND()*(2008 - 2006 + 1) + 2006), INT(RAND()*12 + 1), INT(RAND()*28 + 1))</f>
        <v/>
      </c>
      <c r="Q1263">
        <f>CHOOSE(RANDBETWEEN(1,2),"Si","No")</f>
        <v/>
      </c>
      <c r="R1263">
        <f>IF(Q1263="Si",CHOOSE(RANDBETWEEN(1,3),"Excelencia","Apoyo Académico","Excelencia"), " ")</f>
        <v/>
      </c>
      <c r="S1263">
        <f>RANDBETWEEN(100, 200)</f>
        <v/>
      </c>
      <c r="T1263">
        <f>CHOOSE(RANDBETWEEN(1,2),"Si","No")</f>
        <v/>
      </c>
      <c r="U1263">
        <f>CHOOSE(RANDBETWEEN(1,2),"Si","No")</f>
        <v/>
      </c>
      <c r="V1263">
        <f>IF(U1263="Si",CHOOSE(RANDBETWEEN(1,3),"Maya","Tzeltal","Náhuatl", "Misteco", "Otomí"), " ")</f>
        <v/>
      </c>
      <c r="W1263">
        <f>CHOOSE(RANDBETWEEN(1,2),"Si","No")</f>
        <v/>
      </c>
      <c r="X1263">
        <f>IF(W1263="Si",CHOOSE(RANDBETWEEN(1,3),"Motriz","Auditiva","Visual"), " ")</f>
        <v/>
      </c>
      <c r="Y1263">
        <f>TEXT(RANDBETWEEN(1000000000,9999999999), "0000000000")</f>
        <v/>
      </c>
      <c r="Z1263">
        <f>LOWER(LEFT(C1263,FIND(" ",C1263 &amp; " ")-1)) &amp; "." &amp; LOWER(MID(C1263, FIND(" ", C1263) + 1, FIND(" ", C1263 &amp; " ", FIND(" ", C1263)+ 1) - FIND(" ", C1263)-1)) &amp; "@gmail.com"</f>
        <v/>
      </c>
      <c r="AA1263">
        <f>UPPER(LEFT(C1263,1)&amp;MID(C1263,FIND(" ",C1263)+1,1)&amp;IF(LEN(C1263)-LEN(SUBSTITUTE(C1263," ",""))&gt;=2,MID(C1263,FIND(" ",C1263,FIND(" ",C1263)+1)+1,1),"X")&amp;TEXT(P1263,"YYMMDD")&amp;H1263&amp;RANDBETWEEN(0,9)&amp;RANDBETWEEN(0,9)&amp;CHAR(RANDBETWEEN(65,90))&amp;CHAR(RANDBETWEEN(65,90)))</f>
        <v/>
      </c>
    </row>
    <row r="1264" hidden="1">
      <c r="A1264" t="inlineStr">
        <is>
          <t>240300007</t>
        </is>
      </c>
      <c r="B1264" t="inlineStr">
        <is>
          <t>VEINTICINCOAVA</t>
        </is>
      </c>
      <c r="C1264" t="inlineStr">
        <is>
          <t>DE LOS SANTOS GUZMÁN / JOSHUA</t>
        </is>
      </c>
      <c r="D1264" t="inlineStr">
        <is>
          <t>Inscrito</t>
        </is>
      </c>
      <c r="E1264" t="inlineStr">
        <is>
          <t>Regular</t>
        </is>
      </c>
      <c r="G1264" t="inlineStr">
        <is>
          <t>Gastronomía</t>
        </is>
      </c>
      <c r="H1264" t="inlineStr">
        <is>
          <t>M</t>
        </is>
      </c>
      <c r="I1264" t="inlineStr">
        <is>
          <t>EXM</t>
        </is>
      </c>
      <c r="J1264" t="inlineStr">
        <is>
          <t>0</t>
        </is>
      </c>
      <c r="K1264" t="inlineStr">
        <is>
          <t>2024-07-30 09:15:59.305063</t>
        </is>
      </c>
      <c r="L1264">
        <f>MID(K1264,1,10)</f>
        <v/>
      </c>
      <c r="M1264" t="inlineStr">
        <is>
          <t>9.4</t>
        </is>
      </c>
      <c r="N1264" t="inlineStr">
        <is>
          <t>Colegio Nacional de Educación Profesional Técnica</t>
        </is>
      </c>
      <c r="P1264" s="1">
        <f>DATE(INT(RAND()*(2008 - 2006 + 1) + 2006), INT(RAND()*12 + 1), INT(RAND()*28 + 1))</f>
        <v/>
      </c>
      <c r="Q1264">
        <f>CHOOSE(RANDBETWEEN(1,2),"Si","No")</f>
        <v/>
      </c>
      <c r="R1264">
        <f>IF(Q1264="Si",CHOOSE(RANDBETWEEN(1,3),"Excelencia","Apoyo Académico","Excelencia"), " ")</f>
        <v/>
      </c>
      <c r="S1264">
        <f>RANDBETWEEN(100, 200)</f>
        <v/>
      </c>
      <c r="T1264">
        <f>CHOOSE(RANDBETWEEN(1,2),"Si","No")</f>
        <v/>
      </c>
      <c r="U1264">
        <f>CHOOSE(RANDBETWEEN(1,2),"Si","No")</f>
        <v/>
      </c>
      <c r="V1264">
        <f>IF(U1264="Si",CHOOSE(RANDBETWEEN(1,3),"Maya","Tzeltal","Náhuatl", "Misteco", "Otomí"), " ")</f>
        <v/>
      </c>
      <c r="W1264">
        <f>CHOOSE(RANDBETWEEN(1,2),"Si","No")</f>
        <v/>
      </c>
      <c r="X1264">
        <f>IF(W1264="Si",CHOOSE(RANDBETWEEN(1,3),"Motriz","Auditiva","Visual"), " ")</f>
        <v/>
      </c>
      <c r="Y1264">
        <f>TEXT(RANDBETWEEN(1000000000,9999999999), "0000000000")</f>
        <v/>
      </c>
      <c r="Z1264">
        <f>LOWER(LEFT(C1264,FIND(" ",C1264 &amp; " ")-1)) &amp; "." &amp; LOWER(MID(C1264, FIND(" ", C1264) + 1, FIND(" ", C1264 &amp; " ", FIND(" ", C1264)+ 1) - FIND(" ", C1264)-1)) &amp; "@gmail.com"</f>
        <v/>
      </c>
      <c r="AA1264">
        <f>UPPER(LEFT(C1264,1)&amp;MID(C1264,FIND(" ",C1264)+1,1)&amp;IF(LEN(C1264)-LEN(SUBSTITUTE(C1264," ",""))&gt;=2,MID(C1264,FIND(" ",C1264,FIND(" ",C1264)+1)+1,1),"X")&amp;TEXT(P1264,"YYMMDD")&amp;H1264&amp;RANDBETWEEN(0,9)&amp;RANDBETWEEN(0,9)&amp;CHAR(RANDBETWEEN(65,90))&amp;CHAR(RANDBETWEEN(65,90)))</f>
        <v/>
      </c>
    </row>
    <row r="1265" hidden="1">
      <c r="A1265" t="inlineStr">
        <is>
          <t>240300006</t>
        </is>
      </c>
      <c r="B1265" t="inlineStr">
        <is>
          <t>VEINTICINCOAVA</t>
        </is>
      </c>
      <c r="C1265" t="inlineStr">
        <is>
          <t>GUZMÁN AKÉ / HANNIA ABIGAÍL</t>
        </is>
      </c>
      <c r="D1265" t="inlineStr">
        <is>
          <t>Inscrito</t>
        </is>
      </c>
      <c r="E1265" t="inlineStr">
        <is>
          <t>Regular</t>
        </is>
      </c>
      <c r="G1265" t="inlineStr">
        <is>
          <t>Gastronomía</t>
        </is>
      </c>
      <c r="H1265" t="inlineStr">
        <is>
          <t>F</t>
        </is>
      </c>
      <c r="I1265" t="inlineStr">
        <is>
          <t>EXM</t>
        </is>
      </c>
      <c r="J1265" t="inlineStr">
        <is>
          <t>0</t>
        </is>
      </c>
      <c r="K1265" t="inlineStr">
        <is>
          <t>2024-07-30 09:15:59.250624</t>
        </is>
      </c>
      <c r="L1265">
        <f>MID(K1265,1,10)</f>
        <v/>
      </c>
      <c r="M1265" t="inlineStr">
        <is>
          <t>8.5</t>
        </is>
      </c>
      <c r="N1265" t="inlineStr">
        <is>
          <t>Colegio de Bachilleres del Estado de Quintana Roo</t>
        </is>
      </c>
      <c r="P1265" s="1">
        <f>DATE(INT(RAND()*(2008 - 2006 + 1) + 2006), INT(RAND()*12 + 1), INT(RAND()*28 + 1))</f>
        <v/>
      </c>
      <c r="Q1265">
        <f>CHOOSE(RANDBETWEEN(1,2),"Si","No")</f>
        <v/>
      </c>
      <c r="R1265">
        <f>IF(Q1265="Si",CHOOSE(RANDBETWEEN(1,3),"Excelencia","Apoyo Académico","Excelencia"), " ")</f>
        <v/>
      </c>
      <c r="S1265">
        <f>RANDBETWEEN(100, 200)</f>
        <v/>
      </c>
      <c r="T1265">
        <f>CHOOSE(RANDBETWEEN(1,2),"Si","No")</f>
        <v/>
      </c>
      <c r="U1265">
        <f>CHOOSE(RANDBETWEEN(1,2),"Si","No")</f>
        <v/>
      </c>
      <c r="V1265">
        <f>IF(U1265="Si",CHOOSE(RANDBETWEEN(1,3),"Maya","Tzeltal","Náhuatl", "Misteco", "Otomí"), " ")</f>
        <v/>
      </c>
      <c r="W1265">
        <f>CHOOSE(RANDBETWEEN(1,2),"Si","No")</f>
        <v/>
      </c>
      <c r="X1265">
        <f>IF(W1265="Si",CHOOSE(RANDBETWEEN(1,3),"Motriz","Auditiva","Visual"), " ")</f>
        <v/>
      </c>
      <c r="Y1265">
        <f>TEXT(RANDBETWEEN(1000000000,9999999999), "0000000000")</f>
        <v/>
      </c>
      <c r="Z1265">
        <f>LOWER(LEFT(C1265,FIND(" ",C1265 &amp; " ")-1)) &amp; "." &amp; LOWER(MID(C1265, FIND(" ", C1265) + 1, FIND(" ", C1265 &amp; " ", FIND(" ", C1265)+ 1) - FIND(" ", C1265)-1)) &amp; "@gmail.com"</f>
        <v/>
      </c>
      <c r="AA1265">
        <f>UPPER(LEFT(C1265,1)&amp;MID(C1265,FIND(" ",C1265)+1,1)&amp;IF(LEN(C1265)-LEN(SUBSTITUTE(C1265," ",""))&gt;=2,MID(C1265,FIND(" ",C1265,FIND(" ",C1265)+1)+1,1),"X")&amp;TEXT(P1265,"YYMMDD")&amp;H1265&amp;RANDBETWEEN(0,9)&amp;RANDBETWEEN(0,9)&amp;CHAR(RANDBETWEEN(65,90))&amp;CHAR(RANDBETWEEN(65,90)))</f>
        <v/>
      </c>
    </row>
    <row r="1266" hidden="1">
      <c r="A1266" t="inlineStr">
        <is>
          <t>240300005</t>
        </is>
      </c>
      <c r="B1266" t="inlineStr">
        <is>
          <t>VEINTICINCOAVA</t>
        </is>
      </c>
      <c r="C1266" t="inlineStr">
        <is>
          <t>TOVAR TUN / GRISEL ANAHID</t>
        </is>
      </c>
      <c r="D1266" t="inlineStr">
        <is>
          <t>Inscrito</t>
        </is>
      </c>
      <c r="E1266" t="inlineStr">
        <is>
          <t>Regular</t>
        </is>
      </c>
      <c r="G1266" t="inlineStr">
        <is>
          <t>Gastronomía</t>
        </is>
      </c>
      <c r="H1266" t="inlineStr">
        <is>
          <t>F</t>
        </is>
      </c>
      <c r="I1266" t="inlineStr">
        <is>
          <t>EXM</t>
        </is>
      </c>
      <c r="J1266" t="inlineStr">
        <is>
          <t>0</t>
        </is>
      </c>
      <c r="K1266" t="inlineStr">
        <is>
          <t>2024-07-30 09:15:58.616915</t>
        </is>
      </c>
      <c r="L1266">
        <f>MID(K1266,1,10)</f>
        <v/>
      </c>
      <c r="M1266" t="inlineStr">
        <is>
          <t>8.2</t>
        </is>
      </c>
      <c r="N1266" t="inlineStr">
        <is>
          <t>Centro de Bachillerato Tecnológico Industrial y de Servicios</t>
        </is>
      </c>
      <c r="P1266" s="1">
        <f>DATE(INT(RAND()*(2008 - 2006 + 1) + 2006), INT(RAND()*12 + 1), INT(RAND()*28 + 1))</f>
        <v/>
      </c>
      <c r="Q1266">
        <f>CHOOSE(RANDBETWEEN(1,2),"Si","No")</f>
        <v/>
      </c>
      <c r="R1266">
        <f>IF(Q1266="Si",CHOOSE(RANDBETWEEN(1,3),"Excelencia","Apoyo Académico","Excelencia"), " ")</f>
        <v/>
      </c>
      <c r="S1266">
        <f>RANDBETWEEN(100, 200)</f>
        <v/>
      </c>
      <c r="T1266">
        <f>CHOOSE(RANDBETWEEN(1,2),"Si","No")</f>
        <v/>
      </c>
      <c r="U1266">
        <f>CHOOSE(RANDBETWEEN(1,2),"Si","No")</f>
        <v/>
      </c>
      <c r="V1266">
        <f>IF(U1266="Si",CHOOSE(RANDBETWEEN(1,3),"Maya","Tzeltal","Náhuatl", "Misteco", "Otomí"), " ")</f>
        <v/>
      </c>
      <c r="W1266">
        <f>CHOOSE(RANDBETWEEN(1,2),"Si","No")</f>
        <v/>
      </c>
      <c r="X1266">
        <f>IF(W1266="Si",CHOOSE(RANDBETWEEN(1,3),"Motriz","Auditiva","Visual"), " ")</f>
        <v/>
      </c>
      <c r="Y1266">
        <f>TEXT(RANDBETWEEN(1000000000,9999999999), "0000000000")</f>
        <v/>
      </c>
      <c r="Z1266">
        <f>LOWER(LEFT(C1266,FIND(" ",C1266 &amp; " ")-1)) &amp; "." &amp; LOWER(MID(C1266, FIND(" ", C1266) + 1, FIND(" ", C1266 &amp; " ", FIND(" ", C1266)+ 1) - FIND(" ", C1266)-1)) &amp; "@gmail.com"</f>
        <v/>
      </c>
      <c r="AA1266">
        <f>UPPER(LEFT(C1266,1)&amp;MID(C1266,FIND(" ",C1266)+1,1)&amp;IF(LEN(C1266)-LEN(SUBSTITUTE(C1266," ",""))&gt;=2,MID(C1266,FIND(" ",C1266,FIND(" ",C1266)+1)+1,1),"X")&amp;TEXT(P1266,"YYMMDD")&amp;H1266&amp;RANDBETWEEN(0,9)&amp;RANDBETWEEN(0,9)&amp;CHAR(RANDBETWEEN(65,90))&amp;CHAR(RANDBETWEEN(65,90)))</f>
        <v/>
      </c>
    </row>
    <row r="1267" hidden="1">
      <c r="A1267" t="inlineStr">
        <is>
          <t>240300004</t>
        </is>
      </c>
      <c r="B1267" t="inlineStr">
        <is>
          <t>VEINTICINCOAVA</t>
        </is>
      </c>
      <c r="C1267" t="inlineStr">
        <is>
          <t>VENEGAS GONZÁLEZ / DIEGO YAEL</t>
        </is>
      </c>
      <c r="D1267" t="inlineStr">
        <is>
          <t>Inscrito</t>
        </is>
      </c>
      <c r="E1267" t="inlineStr">
        <is>
          <t>Regular</t>
        </is>
      </c>
      <c r="G1267" t="inlineStr">
        <is>
          <t>Gastronomía</t>
        </is>
      </c>
      <c r="H1267" t="inlineStr">
        <is>
          <t>M</t>
        </is>
      </c>
      <c r="I1267" t="inlineStr">
        <is>
          <t>EXM</t>
        </is>
      </c>
      <c r="J1267" t="inlineStr">
        <is>
          <t>0</t>
        </is>
      </c>
      <c r="K1267" t="inlineStr">
        <is>
          <t>2024-07-30 09:15:57.654162</t>
        </is>
      </c>
      <c r="L1267">
        <f>MID(K1267,1,10)</f>
        <v/>
      </c>
      <c r="M1267" t="inlineStr">
        <is>
          <t>9.3</t>
        </is>
      </c>
      <c r="N1267" t="inlineStr">
        <is>
          <t>Colegio de Bachilleres del Estado de Quintana Roo</t>
        </is>
      </c>
      <c r="P1267" s="1">
        <f>DATE(INT(RAND()*(2008 - 2006 + 1) + 2006), INT(RAND()*12 + 1), INT(RAND()*28 + 1))</f>
        <v/>
      </c>
      <c r="Q1267">
        <f>CHOOSE(RANDBETWEEN(1,2),"Si","No")</f>
        <v/>
      </c>
      <c r="R1267">
        <f>IF(Q1267="Si",CHOOSE(RANDBETWEEN(1,3),"Excelencia","Apoyo Académico","Excelencia"), " ")</f>
        <v/>
      </c>
      <c r="S1267">
        <f>RANDBETWEEN(100, 200)</f>
        <v/>
      </c>
      <c r="T1267">
        <f>CHOOSE(RANDBETWEEN(1,2),"Si","No")</f>
        <v/>
      </c>
      <c r="U1267">
        <f>CHOOSE(RANDBETWEEN(1,2),"Si","No")</f>
        <v/>
      </c>
      <c r="V1267">
        <f>IF(U1267="Si",CHOOSE(RANDBETWEEN(1,3),"Maya","Tzeltal","Náhuatl", "Misteco", "Otomí"), " ")</f>
        <v/>
      </c>
      <c r="W1267">
        <f>CHOOSE(RANDBETWEEN(1,2),"Si","No")</f>
        <v/>
      </c>
      <c r="X1267">
        <f>IF(W1267="Si",CHOOSE(RANDBETWEEN(1,3),"Motriz","Auditiva","Visual"), " ")</f>
        <v/>
      </c>
      <c r="Y1267">
        <f>TEXT(RANDBETWEEN(1000000000,9999999999), "0000000000")</f>
        <v/>
      </c>
      <c r="Z1267">
        <f>LOWER(LEFT(C1267,FIND(" ",C1267 &amp; " ")-1)) &amp; "." &amp; LOWER(MID(C1267, FIND(" ", C1267) + 1, FIND(" ", C1267 &amp; " ", FIND(" ", C1267)+ 1) - FIND(" ", C1267)-1)) &amp; "@gmail.com"</f>
        <v/>
      </c>
      <c r="AA1267">
        <f>UPPER(LEFT(C1267,1)&amp;MID(C1267,FIND(" ",C1267)+1,1)&amp;IF(LEN(C1267)-LEN(SUBSTITUTE(C1267," ",""))&gt;=2,MID(C1267,FIND(" ",C1267,FIND(" ",C1267)+1)+1,1),"X")&amp;TEXT(P1267,"YYMMDD")&amp;H1267&amp;RANDBETWEEN(0,9)&amp;RANDBETWEEN(0,9)&amp;CHAR(RANDBETWEEN(65,90))&amp;CHAR(RANDBETWEEN(65,90)))</f>
        <v/>
      </c>
    </row>
    <row r="1268" hidden="1">
      <c r="A1268" t="inlineStr">
        <is>
          <t>240300003</t>
        </is>
      </c>
      <c r="B1268" t="inlineStr">
        <is>
          <t>VEINTICINCOAVA</t>
        </is>
      </c>
      <c r="C1268" t="inlineStr">
        <is>
          <t>VÁZQUEZ BE / ANGEL EDUARDO</t>
        </is>
      </c>
      <c r="D1268" t="inlineStr">
        <is>
          <t>Inscrito</t>
        </is>
      </c>
      <c r="E1268" t="inlineStr">
        <is>
          <t>Regular</t>
        </is>
      </c>
      <c r="G1268" t="inlineStr">
        <is>
          <t>Gastronomía</t>
        </is>
      </c>
      <c r="H1268" t="inlineStr">
        <is>
          <t>M</t>
        </is>
      </c>
      <c r="I1268" t="inlineStr">
        <is>
          <t>EXM</t>
        </is>
      </c>
      <c r="J1268" t="inlineStr">
        <is>
          <t>0</t>
        </is>
      </c>
      <c r="K1268" t="inlineStr">
        <is>
          <t>2024-07-30 09:15:09.15413</t>
        </is>
      </c>
      <c r="L1268">
        <f>MID(K1268,1,10)</f>
        <v/>
      </c>
      <c r="M1268" t="inlineStr">
        <is>
          <t>8.5</t>
        </is>
      </c>
      <c r="N1268" t="inlineStr">
        <is>
          <t xml:space="preserve">Bachilleres cancún uno </t>
        </is>
      </c>
      <c r="P1268" s="1">
        <f>DATE(INT(RAND()*(2008 - 2006 + 1) + 2006), INT(RAND()*12 + 1), INT(RAND()*28 + 1))</f>
        <v/>
      </c>
      <c r="Q1268">
        <f>CHOOSE(RANDBETWEEN(1,2),"Si","No")</f>
        <v/>
      </c>
      <c r="R1268">
        <f>IF(Q1268="Si",CHOOSE(RANDBETWEEN(1,3),"Excelencia","Apoyo Académico","Excelencia"), " ")</f>
        <v/>
      </c>
      <c r="S1268">
        <f>RANDBETWEEN(100, 200)</f>
        <v/>
      </c>
      <c r="T1268">
        <f>CHOOSE(RANDBETWEEN(1,2),"Si","No")</f>
        <v/>
      </c>
      <c r="U1268">
        <f>CHOOSE(RANDBETWEEN(1,2),"Si","No")</f>
        <v/>
      </c>
      <c r="V1268">
        <f>IF(U1268="Si",CHOOSE(RANDBETWEEN(1,3),"Maya","Tzeltal","Náhuatl", "Misteco", "Otomí"), " ")</f>
        <v/>
      </c>
      <c r="W1268">
        <f>CHOOSE(RANDBETWEEN(1,2),"Si","No")</f>
        <v/>
      </c>
      <c r="X1268">
        <f>IF(W1268="Si",CHOOSE(RANDBETWEEN(1,3),"Motriz","Auditiva","Visual"), " ")</f>
        <v/>
      </c>
      <c r="Y1268">
        <f>TEXT(RANDBETWEEN(1000000000,9999999999), "0000000000")</f>
        <v/>
      </c>
      <c r="Z1268">
        <f>LOWER(LEFT(C1268,FIND(" ",C1268 &amp; " ")-1)) &amp; "." &amp; LOWER(MID(C1268, FIND(" ", C1268) + 1, FIND(" ", C1268 &amp; " ", FIND(" ", C1268)+ 1) - FIND(" ", C1268)-1)) &amp; "@gmail.com"</f>
        <v/>
      </c>
      <c r="AA1268">
        <f>UPPER(LEFT(C1268,1)&amp;MID(C1268,FIND(" ",C1268)+1,1)&amp;IF(LEN(C1268)-LEN(SUBSTITUTE(C1268," ",""))&gt;=2,MID(C1268,FIND(" ",C1268,FIND(" ",C1268)+1)+1,1),"X")&amp;TEXT(P1268,"YYMMDD")&amp;H1268&amp;RANDBETWEEN(0,9)&amp;RANDBETWEEN(0,9)&amp;CHAR(RANDBETWEEN(65,90))&amp;CHAR(RANDBETWEEN(65,90)))</f>
        <v/>
      </c>
    </row>
    <row r="1269" hidden="1">
      <c r="A1269" t="inlineStr">
        <is>
          <t>240300002</t>
        </is>
      </c>
      <c r="B1269" t="inlineStr">
        <is>
          <t>VEINTICINCOAVA</t>
        </is>
      </c>
      <c r="C1269" t="inlineStr">
        <is>
          <t>MORENO PEREZ / MARÍA TERESA</t>
        </is>
      </c>
      <c r="D1269" t="inlineStr">
        <is>
          <t>Inscrito</t>
        </is>
      </c>
      <c r="E1269" t="inlineStr">
        <is>
          <t>Regular</t>
        </is>
      </c>
      <c r="G1269" t="inlineStr">
        <is>
          <t>Gastronomía</t>
        </is>
      </c>
      <c r="H1269" t="inlineStr">
        <is>
          <t>F</t>
        </is>
      </c>
      <c r="I1269" t="inlineStr">
        <is>
          <t>EXM</t>
        </is>
      </c>
      <c r="J1269" t="inlineStr">
        <is>
          <t>0</t>
        </is>
      </c>
      <c r="K1269" t="inlineStr">
        <is>
          <t>2024-07-30 09:13:49.300588</t>
        </is>
      </c>
      <c r="L1269">
        <f>MID(K1269,1,10)</f>
        <v/>
      </c>
      <c r="M1269" t="inlineStr">
        <is>
          <t>9.7</t>
        </is>
      </c>
      <c r="N1269" t="inlineStr">
        <is>
          <t xml:space="preserve">Prepa en línea SEP </t>
        </is>
      </c>
      <c r="P1269" s="1">
        <f>DATE(INT(RAND()*(2008 - 2006 + 1) + 2006), INT(RAND()*12 + 1), INT(RAND()*28 + 1))</f>
        <v/>
      </c>
      <c r="Q1269">
        <f>CHOOSE(RANDBETWEEN(1,2),"Si","No")</f>
        <v/>
      </c>
      <c r="R1269">
        <f>IF(Q1269="Si",CHOOSE(RANDBETWEEN(1,3),"Excelencia","Apoyo Académico","Excelencia"), " ")</f>
        <v/>
      </c>
      <c r="S1269">
        <f>RANDBETWEEN(100, 200)</f>
        <v/>
      </c>
      <c r="T1269">
        <f>CHOOSE(RANDBETWEEN(1,2),"Si","No")</f>
        <v/>
      </c>
      <c r="U1269">
        <f>CHOOSE(RANDBETWEEN(1,2),"Si","No")</f>
        <v/>
      </c>
      <c r="V1269">
        <f>IF(U1269="Si",CHOOSE(RANDBETWEEN(1,3),"Maya","Tzeltal","Náhuatl", "Misteco", "Otomí"), " ")</f>
        <v/>
      </c>
      <c r="W1269">
        <f>CHOOSE(RANDBETWEEN(1,2),"Si","No")</f>
        <v/>
      </c>
      <c r="X1269">
        <f>IF(W1269="Si",CHOOSE(RANDBETWEEN(1,3),"Motriz","Auditiva","Visual"), " ")</f>
        <v/>
      </c>
      <c r="Y1269">
        <f>TEXT(RANDBETWEEN(1000000000,9999999999), "0000000000")</f>
        <v/>
      </c>
      <c r="Z1269">
        <f>LOWER(LEFT(C1269,FIND(" ",C1269 &amp; " ")-1)) &amp; "." &amp; LOWER(MID(C1269, FIND(" ", C1269) + 1, FIND(" ", C1269 &amp; " ", FIND(" ", C1269)+ 1) - FIND(" ", C1269)-1)) &amp; "@gmail.com"</f>
        <v/>
      </c>
      <c r="AA1269">
        <f>UPPER(LEFT(C1269,1)&amp;MID(C1269,FIND(" ",C1269)+1,1)&amp;IF(LEN(C1269)-LEN(SUBSTITUTE(C1269," ",""))&gt;=2,MID(C1269,FIND(" ",C1269,FIND(" ",C1269)+1)+1,1),"X")&amp;TEXT(P1269,"YYMMDD")&amp;H1269&amp;RANDBETWEEN(0,9)&amp;RANDBETWEEN(0,9)&amp;CHAR(RANDBETWEEN(65,90))&amp;CHAR(RANDBETWEEN(65,90)))</f>
        <v/>
      </c>
    </row>
    <row r="1270" hidden="1">
      <c r="A1270" t="inlineStr">
        <is>
          <t>240300706</t>
        </is>
      </c>
      <c r="B1270" t="inlineStr">
        <is>
          <t>VEINTICINCOAVA</t>
        </is>
      </c>
      <c r="C1270" t="inlineStr">
        <is>
          <t>GOMEZ DIAZ / ITZIA ZURISETH</t>
        </is>
      </c>
      <c r="D1270" t="inlineStr">
        <is>
          <t>Inscrito</t>
        </is>
      </c>
      <c r="E1270" t="inlineStr">
        <is>
          <t>Regular</t>
        </is>
      </c>
      <c r="G1270" t="inlineStr">
        <is>
          <t>Negocios Internacionales</t>
        </is>
      </c>
      <c r="H1270" t="inlineStr">
        <is>
          <t>F</t>
        </is>
      </c>
      <c r="I1270" t="inlineStr">
        <is>
          <t>EXM</t>
        </is>
      </c>
      <c r="J1270" t="inlineStr">
        <is>
          <t>0</t>
        </is>
      </c>
      <c r="K1270" t="inlineStr">
        <is>
          <t>2024-07-31 13:40:03.228566</t>
        </is>
      </c>
      <c r="L1270">
        <f>MID(K1270,1,10)</f>
        <v/>
      </c>
      <c r="M1270" t="inlineStr">
        <is>
          <t>8.1</t>
        </is>
      </c>
      <c r="N1270" t="inlineStr">
        <is>
          <t>Centro de Bachillerato Tecnológico Industrial y de Servicios</t>
        </is>
      </c>
      <c r="P1270" s="1">
        <f>DATE(INT(RAND()*(2008 - 2006 + 1) + 2006), INT(RAND()*12 + 1), INT(RAND()*28 + 1))</f>
        <v/>
      </c>
      <c r="Q1270">
        <f>CHOOSE(RANDBETWEEN(1,2),"Si","No")</f>
        <v/>
      </c>
      <c r="R1270">
        <f>IF(Q1270="Si",CHOOSE(RANDBETWEEN(1,3),"Excelencia","Apoyo Académico","Excelencia"), " ")</f>
        <v/>
      </c>
      <c r="S1270">
        <f>RANDBETWEEN(100, 200)</f>
        <v/>
      </c>
      <c r="T1270">
        <f>CHOOSE(RANDBETWEEN(1,2),"Si","No")</f>
        <v/>
      </c>
      <c r="U1270">
        <f>CHOOSE(RANDBETWEEN(1,2),"Si","No")</f>
        <v/>
      </c>
      <c r="V1270">
        <f>IF(U1270="Si",CHOOSE(RANDBETWEEN(1,3),"Maya","Tzeltal","Náhuatl", "Misteco", "Otomí"), " ")</f>
        <v/>
      </c>
      <c r="W1270">
        <f>CHOOSE(RANDBETWEEN(1,2),"Si","No")</f>
        <v/>
      </c>
      <c r="X1270">
        <f>IF(W1270="Si",CHOOSE(RANDBETWEEN(1,3),"Motriz","Auditiva","Visual"), " ")</f>
        <v/>
      </c>
      <c r="Y1270">
        <f>TEXT(RANDBETWEEN(1000000000,9999999999), "0000000000")</f>
        <v/>
      </c>
      <c r="Z1270">
        <f>LOWER(LEFT(C1270,FIND(" ",C1270 &amp; " ")-1)) &amp; "." &amp; LOWER(MID(C1270, FIND(" ", C1270) + 1, FIND(" ", C1270 &amp; " ", FIND(" ", C1270)+ 1) - FIND(" ", C1270)-1)) &amp; "@gmail.com"</f>
        <v/>
      </c>
      <c r="AA1270">
        <f>UPPER(LEFT(C1270,1)&amp;MID(C1270,FIND(" ",C1270)+1,1)&amp;IF(LEN(C1270)-LEN(SUBSTITUTE(C1270," ",""))&gt;=2,MID(C1270,FIND(" ",C1270,FIND(" ",C1270)+1)+1,1),"X")&amp;TEXT(P1270,"YYMMDD")&amp;H1270&amp;RANDBETWEEN(0,9)&amp;RANDBETWEEN(0,9)&amp;CHAR(RANDBETWEEN(65,90))&amp;CHAR(RANDBETWEEN(65,90)))</f>
        <v/>
      </c>
    </row>
    <row r="1271" hidden="1">
      <c r="A1271" t="inlineStr">
        <is>
          <t>240300705</t>
        </is>
      </c>
      <c r="B1271" t="inlineStr">
        <is>
          <t>VEINTICINCOAVA</t>
        </is>
      </c>
      <c r="C1271" t="inlineStr">
        <is>
          <t>CHAN AVILA / SHAYLA MARLENE</t>
        </is>
      </c>
      <c r="D1271" t="inlineStr">
        <is>
          <t>Inscrito</t>
        </is>
      </c>
      <c r="E1271" t="inlineStr">
        <is>
          <t>Regular</t>
        </is>
      </c>
      <c r="G1271" t="inlineStr">
        <is>
          <t>Innovación Empresarial</t>
        </is>
      </c>
      <c r="H1271" t="inlineStr">
        <is>
          <t>F</t>
        </is>
      </c>
      <c r="I1271" t="inlineStr">
        <is>
          <t>EXM</t>
        </is>
      </c>
      <c r="J1271" t="inlineStr">
        <is>
          <t>0</t>
        </is>
      </c>
      <c r="K1271" t="inlineStr">
        <is>
          <t>2024-07-31 13:36:14.118204</t>
        </is>
      </c>
      <c r="L1271">
        <f>MID(K1271,1,10)</f>
        <v/>
      </c>
      <c r="M1271" t="inlineStr">
        <is>
          <t>9.2</t>
        </is>
      </c>
      <c r="N1271" t="inlineStr">
        <is>
          <t>Colegio de Estudios Científicos y Tecnológicos del Estado de Quintana Roo</t>
        </is>
      </c>
      <c r="P1271" s="1">
        <f>DATE(INT(RAND()*(2008 - 2006 + 1) + 2006), INT(RAND()*12 + 1), INT(RAND()*28 + 1))</f>
        <v/>
      </c>
      <c r="Q1271">
        <f>CHOOSE(RANDBETWEEN(1,2),"Si","No")</f>
        <v/>
      </c>
      <c r="R1271">
        <f>IF(Q1271="Si",CHOOSE(RANDBETWEEN(1,3),"Excelencia","Apoyo Académico","Excelencia"), " ")</f>
        <v/>
      </c>
      <c r="S1271">
        <f>RANDBETWEEN(100, 200)</f>
        <v/>
      </c>
      <c r="T1271">
        <f>CHOOSE(RANDBETWEEN(1,2),"Si","No")</f>
        <v/>
      </c>
      <c r="U1271">
        <f>CHOOSE(RANDBETWEEN(1,2),"Si","No")</f>
        <v/>
      </c>
      <c r="V1271">
        <f>IF(U1271="Si",CHOOSE(RANDBETWEEN(1,3),"Maya","Tzeltal","Náhuatl", "Misteco", "Otomí"), " ")</f>
        <v/>
      </c>
      <c r="W1271">
        <f>CHOOSE(RANDBETWEEN(1,2),"Si","No")</f>
        <v/>
      </c>
      <c r="X1271">
        <f>IF(W1271="Si",CHOOSE(RANDBETWEEN(1,3),"Motriz","Auditiva","Visual"), " ")</f>
        <v/>
      </c>
      <c r="Y1271">
        <f>TEXT(RANDBETWEEN(1000000000,9999999999), "0000000000")</f>
        <v/>
      </c>
      <c r="Z1271">
        <f>LOWER(LEFT(C1271,FIND(" ",C1271 &amp; " ")-1)) &amp; "." &amp; LOWER(MID(C1271, FIND(" ", C1271) + 1, FIND(" ", C1271 &amp; " ", FIND(" ", C1271)+ 1) - FIND(" ", C1271)-1)) &amp; "@gmail.com"</f>
        <v/>
      </c>
      <c r="AA1271">
        <f>UPPER(LEFT(C1271,1)&amp;MID(C1271,FIND(" ",C1271)+1,1)&amp;IF(LEN(C1271)-LEN(SUBSTITUTE(C1271," ",""))&gt;=2,MID(C1271,FIND(" ",C1271,FIND(" ",C1271)+1)+1,1),"X")&amp;TEXT(P1271,"YYMMDD")&amp;H1271&amp;RANDBETWEEN(0,9)&amp;RANDBETWEEN(0,9)&amp;CHAR(RANDBETWEEN(65,90))&amp;CHAR(RANDBETWEEN(65,90)))</f>
        <v/>
      </c>
    </row>
    <row r="1272" hidden="1">
      <c r="A1272" t="inlineStr">
        <is>
          <t>240300704</t>
        </is>
      </c>
      <c r="B1272" t="inlineStr">
        <is>
          <t>VEINTICINCOAVA</t>
        </is>
      </c>
      <c r="C1272" t="inlineStr">
        <is>
          <t>CHUN GARCÍA / ARIANA</t>
        </is>
      </c>
      <c r="D1272" t="inlineStr">
        <is>
          <t>Inscrito</t>
        </is>
      </c>
      <c r="E1272" t="inlineStr">
        <is>
          <t>Regular</t>
        </is>
      </c>
      <c r="G1272" t="inlineStr">
        <is>
          <t>Negocios Internacionales</t>
        </is>
      </c>
      <c r="H1272" t="inlineStr">
        <is>
          <t>F</t>
        </is>
      </c>
      <c r="I1272" t="inlineStr">
        <is>
          <t>EXM</t>
        </is>
      </c>
      <c r="J1272" t="inlineStr">
        <is>
          <t>0</t>
        </is>
      </c>
      <c r="K1272" t="inlineStr">
        <is>
          <t>2024-07-31 13:35:57.18633</t>
        </is>
      </c>
      <c r="L1272">
        <f>MID(K1272,1,10)</f>
        <v/>
      </c>
      <c r="M1272" t="inlineStr">
        <is>
          <t>9.6</t>
        </is>
      </c>
      <c r="N1272" t="inlineStr">
        <is>
          <t xml:space="preserve">Plantel 199 del colegio de bachilleres Chiapas </t>
        </is>
      </c>
      <c r="P1272" s="1">
        <f>DATE(INT(RAND()*(2008 - 2006 + 1) + 2006), INT(RAND()*12 + 1), INT(RAND()*28 + 1))</f>
        <v/>
      </c>
      <c r="Q1272">
        <f>CHOOSE(RANDBETWEEN(1,2),"Si","No")</f>
        <v/>
      </c>
      <c r="R1272">
        <f>IF(Q1272="Si",CHOOSE(RANDBETWEEN(1,3),"Excelencia","Apoyo Académico","Excelencia"), " ")</f>
        <v/>
      </c>
      <c r="S1272">
        <f>RANDBETWEEN(100, 200)</f>
        <v/>
      </c>
      <c r="T1272">
        <f>CHOOSE(RANDBETWEEN(1,2),"Si","No")</f>
        <v/>
      </c>
      <c r="U1272">
        <f>CHOOSE(RANDBETWEEN(1,2),"Si","No")</f>
        <v/>
      </c>
      <c r="V1272">
        <f>IF(U1272="Si",CHOOSE(RANDBETWEEN(1,3),"Maya","Tzeltal","Náhuatl", "Misteco", "Otomí"), " ")</f>
        <v/>
      </c>
      <c r="W1272">
        <f>CHOOSE(RANDBETWEEN(1,2),"Si","No")</f>
        <v/>
      </c>
      <c r="X1272">
        <f>IF(W1272="Si",CHOOSE(RANDBETWEEN(1,3),"Motriz","Auditiva","Visual"), " ")</f>
        <v/>
      </c>
      <c r="Y1272">
        <f>TEXT(RANDBETWEEN(1000000000,9999999999), "0000000000")</f>
        <v/>
      </c>
      <c r="Z1272">
        <f>LOWER(LEFT(C1272,FIND(" ",C1272 &amp; " ")-1)) &amp; "." &amp; LOWER(MID(C1272, FIND(" ", C1272) + 1, FIND(" ", C1272 &amp; " ", FIND(" ", C1272)+ 1) - FIND(" ", C1272)-1)) &amp; "@gmail.com"</f>
        <v/>
      </c>
      <c r="AA1272">
        <f>UPPER(LEFT(C1272,1)&amp;MID(C1272,FIND(" ",C1272)+1,1)&amp;IF(LEN(C1272)-LEN(SUBSTITUTE(C1272," ",""))&gt;=2,MID(C1272,FIND(" ",C1272,FIND(" ",C1272)+1)+1,1),"X")&amp;TEXT(P1272,"YYMMDD")&amp;H1272&amp;RANDBETWEEN(0,9)&amp;RANDBETWEEN(0,9)&amp;CHAR(RANDBETWEEN(65,90))&amp;CHAR(RANDBETWEEN(65,90)))</f>
        <v/>
      </c>
    </row>
    <row r="1273" hidden="1">
      <c r="A1273" t="inlineStr">
        <is>
          <t>240300703</t>
        </is>
      </c>
      <c r="B1273" t="inlineStr">
        <is>
          <t>VEINTICINCOAVA</t>
        </is>
      </c>
      <c r="C1273" t="inlineStr">
        <is>
          <t>JIMENEZ OVANDO / EMILIANO</t>
        </is>
      </c>
      <c r="D1273" t="inlineStr">
        <is>
          <t>Inscrito</t>
        </is>
      </c>
      <c r="E1273" t="inlineStr">
        <is>
          <t>Regular</t>
        </is>
      </c>
      <c r="G1273" t="inlineStr">
        <is>
          <t>Negocios Internacionales</t>
        </is>
      </c>
      <c r="H1273" t="inlineStr">
        <is>
          <t>M</t>
        </is>
      </c>
      <c r="I1273" t="inlineStr">
        <is>
          <t>EXM</t>
        </is>
      </c>
      <c r="J1273" t="inlineStr">
        <is>
          <t>0</t>
        </is>
      </c>
      <c r="K1273" t="inlineStr">
        <is>
          <t>2024-07-31 13:35:29.3053</t>
        </is>
      </c>
      <c r="L1273">
        <f>MID(K1273,1,10)</f>
        <v/>
      </c>
      <c r="M1273" t="inlineStr">
        <is>
          <t>8.5</t>
        </is>
      </c>
      <c r="N1273" t="inlineStr">
        <is>
          <t>Colegio de Bachilleres Cancun Plantel 4</t>
        </is>
      </c>
      <c r="P1273" s="1">
        <f>DATE(INT(RAND()*(2008 - 2006 + 1) + 2006), INT(RAND()*12 + 1), INT(RAND()*28 + 1))</f>
        <v/>
      </c>
      <c r="Q1273">
        <f>CHOOSE(RANDBETWEEN(1,2),"Si","No")</f>
        <v/>
      </c>
      <c r="R1273">
        <f>IF(Q1273="Si",CHOOSE(RANDBETWEEN(1,3),"Excelencia","Apoyo Académico","Excelencia"), " ")</f>
        <v/>
      </c>
      <c r="S1273">
        <f>RANDBETWEEN(100, 200)</f>
        <v/>
      </c>
      <c r="T1273">
        <f>CHOOSE(RANDBETWEEN(1,2),"Si","No")</f>
        <v/>
      </c>
      <c r="U1273">
        <f>CHOOSE(RANDBETWEEN(1,2),"Si","No")</f>
        <v/>
      </c>
      <c r="V1273">
        <f>IF(U1273="Si",CHOOSE(RANDBETWEEN(1,3),"Maya","Tzeltal","Náhuatl", "Misteco", "Otomí"), " ")</f>
        <v/>
      </c>
      <c r="W1273">
        <f>CHOOSE(RANDBETWEEN(1,2),"Si","No")</f>
        <v/>
      </c>
      <c r="X1273">
        <f>IF(W1273="Si",CHOOSE(RANDBETWEEN(1,3),"Motriz","Auditiva","Visual"), " ")</f>
        <v/>
      </c>
      <c r="Y1273">
        <f>TEXT(RANDBETWEEN(1000000000,9999999999), "0000000000")</f>
        <v/>
      </c>
      <c r="Z1273">
        <f>LOWER(LEFT(C1273,FIND(" ",C1273 &amp; " ")-1)) &amp; "." &amp; LOWER(MID(C1273, FIND(" ", C1273) + 1, FIND(" ", C1273 &amp; " ", FIND(" ", C1273)+ 1) - FIND(" ", C1273)-1)) &amp; "@gmail.com"</f>
        <v/>
      </c>
      <c r="AA1273">
        <f>UPPER(LEFT(C1273,1)&amp;MID(C1273,FIND(" ",C1273)+1,1)&amp;IF(LEN(C1273)-LEN(SUBSTITUTE(C1273," ",""))&gt;=2,MID(C1273,FIND(" ",C1273,FIND(" ",C1273)+1)+1,1),"X")&amp;TEXT(P1273,"YYMMDD")&amp;H1273&amp;RANDBETWEEN(0,9)&amp;RANDBETWEEN(0,9)&amp;CHAR(RANDBETWEEN(65,90))&amp;CHAR(RANDBETWEEN(65,90)))</f>
        <v/>
      </c>
    </row>
    <row r="1274" hidden="1">
      <c r="A1274" t="inlineStr">
        <is>
          <t>240300702</t>
        </is>
      </c>
      <c r="B1274" t="inlineStr">
        <is>
          <t>VEINTICINCOAVA</t>
        </is>
      </c>
      <c r="C1274" t="inlineStr">
        <is>
          <t>RUIZ VAZQUEZ / EDUARDO</t>
        </is>
      </c>
      <c r="D1274" t="inlineStr">
        <is>
          <t>Inscrito</t>
        </is>
      </c>
      <c r="E1274" t="inlineStr">
        <is>
          <t>Regular</t>
        </is>
      </c>
      <c r="G1274" t="inlineStr">
        <is>
          <t>Gastronomía</t>
        </is>
      </c>
      <c r="H1274" t="inlineStr">
        <is>
          <t>M</t>
        </is>
      </c>
      <c r="I1274" t="inlineStr">
        <is>
          <t>EXM</t>
        </is>
      </c>
      <c r="J1274" t="inlineStr">
        <is>
          <t>0</t>
        </is>
      </c>
      <c r="K1274" t="inlineStr">
        <is>
          <t>2024-07-31 13:34:46.501275</t>
        </is>
      </c>
      <c r="L1274">
        <f>MID(K1274,1,10)</f>
        <v/>
      </c>
      <c r="M1274" t="inlineStr">
        <is>
          <t>8.3</t>
        </is>
      </c>
      <c r="N1274" t="inlineStr">
        <is>
          <t>Centro de Bachillerato Tecnológico Agropecuario</t>
        </is>
      </c>
      <c r="P1274" s="1">
        <f>DATE(INT(RAND()*(2008 - 2006 + 1) + 2006), INT(RAND()*12 + 1), INT(RAND()*28 + 1))</f>
        <v/>
      </c>
      <c r="Q1274">
        <f>CHOOSE(RANDBETWEEN(1,2),"Si","No")</f>
        <v/>
      </c>
      <c r="R1274">
        <f>IF(Q1274="Si",CHOOSE(RANDBETWEEN(1,3),"Excelencia","Apoyo Académico","Excelencia"), " ")</f>
        <v/>
      </c>
      <c r="S1274">
        <f>RANDBETWEEN(100, 200)</f>
        <v/>
      </c>
      <c r="T1274">
        <f>CHOOSE(RANDBETWEEN(1,2),"Si","No")</f>
        <v/>
      </c>
      <c r="U1274">
        <f>CHOOSE(RANDBETWEEN(1,2),"Si","No")</f>
        <v/>
      </c>
      <c r="V1274">
        <f>IF(U1274="Si",CHOOSE(RANDBETWEEN(1,3),"Maya","Tzeltal","Náhuatl", "Misteco", "Otomí"), " ")</f>
        <v/>
      </c>
      <c r="W1274">
        <f>CHOOSE(RANDBETWEEN(1,2),"Si","No")</f>
        <v/>
      </c>
      <c r="X1274">
        <f>IF(W1274="Si",CHOOSE(RANDBETWEEN(1,3),"Motriz","Auditiva","Visual"), " ")</f>
        <v/>
      </c>
      <c r="Y1274">
        <f>TEXT(RANDBETWEEN(1000000000,9999999999), "0000000000")</f>
        <v/>
      </c>
      <c r="Z1274">
        <f>LOWER(LEFT(C1274,FIND(" ",C1274 &amp; " ")-1)) &amp; "." &amp; LOWER(MID(C1274, FIND(" ", C1274) + 1, FIND(" ", C1274 &amp; " ", FIND(" ", C1274)+ 1) - FIND(" ", C1274)-1)) &amp; "@gmail.com"</f>
        <v/>
      </c>
      <c r="AA1274">
        <f>UPPER(LEFT(C1274,1)&amp;MID(C1274,FIND(" ",C1274)+1,1)&amp;IF(LEN(C1274)-LEN(SUBSTITUTE(C1274," ",""))&gt;=2,MID(C1274,FIND(" ",C1274,FIND(" ",C1274)+1)+1,1),"X")&amp;TEXT(P1274,"YYMMDD")&amp;H1274&amp;RANDBETWEEN(0,9)&amp;RANDBETWEEN(0,9)&amp;CHAR(RANDBETWEEN(65,90))&amp;CHAR(RANDBETWEEN(65,90)))</f>
        <v/>
      </c>
    </row>
    <row r="1275" hidden="1">
      <c r="A1275" t="inlineStr">
        <is>
          <t>240300701</t>
        </is>
      </c>
      <c r="B1275" t="inlineStr">
        <is>
          <t>VEINTICINCOAVA</t>
        </is>
      </c>
      <c r="C1275" t="inlineStr">
        <is>
          <t>LÓPEZ FLORES / SAMANTHA ANELI</t>
        </is>
      </c>
      <c r="D1275" t="inlineStr">
        <is>
          <t>Inscrito</t>
        </is>
      </c>
      <c r="E1275" t="inlineStr">
        <is>
          <t>Regular</t>
        </is>
      </c>
      <c r="G1275" t="inlineStr">
        <is>
          <t>Negocios Internacionales</t>
        </is>
      </c>
      <c r="H1275" t="inlineStr">
        <is>
          <t>F</t>
        </is>
      </c>
      <c r="I1275" t="inlineStr">
        <is>
          <t>EXM</t>
        </is>
      </c>
      <c r="J1275" t="inlineStr">
        <is>
          <t>0</t>
        </is>
      </c>
      <c r="K1275" t="inlineStr">
        <is>
          <t>2024-07-31 13:34:38.90545</t>
        </is>
      </c>
      <c r="L1275">
        <f>MID(K1275,1,10)</f>
        <v/>
      </c>
      <c r="M1275" t="inlineStr">
        <is>
          <t>8.4</t>
        </is>
      </c>
      <c r="N1275" t="inlineStr">
        <is>
          <t>Colegio de Bachilleres del Estado de Quintana Roo</t>
        </is>
      </c>
      <c r="P1275" s="1">
        <f>DATE(INT(RAND()*(2008 - 2006 + 1) + 2006), INT(RAND()*12 + 1), INT(RAND()*28 + 1))</f>
        <v/>
      </c>
      <c r="Q1275">
        <f>CHOOSE(RANDBETWEEN(1,2),"Si","No")</f>
        <v/>
      </c>
      <c r="R1275">
        <f>IF(Q1275="Si",CHOOSE(RANDBETWEEN(1,3),"Excelencia","Apoyo Académico","Excelencia"), " ")</f>
        <v/>
      </c>
      <c r="S1275">
        <f>RANDBETWEEN(100, 200)</f>
        <v/>
      </c>
      <c r="T1275">
        <f>CHOOSE(RANDBETWEEN(1,2),"Si","No")</f>
        <v/>
      </c>
      <c r="U1275">
        <f>CHOOSE(RANDBETWEEN(1,2),"Si","No")</f>
        <v/>
      </c>
      <c r="V1275">
        <f>IF(U1275="Si",CHOOSE(RANDBETWEEN(1,3),"Maya","Tzeltal","Náhuatl", "Misteco", "Otomí"), " ")</f>
        <v/>
      </c>
      <c r="W1275">
        <f>CHOOSE(RANDBETWEEN(1,2),"Si","No")</f>
        <v/>
      </c>
      <c r="X1275">
        <f>IF(W1275="Si",CHOOSE(RANDBETWEEN(1,3),"Motriz","Auditiva","Visual"), " ")</f>
        <v/>
      </c>
      <c r="Y1275">
        <f>TEXT(RANDBETWEEN(1000000000,9999999999), "0000000000")</f>
        <v/>
      </c>
      <c r="Z1275">
        <f>LOWER(LEFT(C1275,FIND(" ",C1275 &amp; " ")-1)) &amp; "." &amp; LOWER(MID(C1275, FIND(" ", C1275) + 1, FIND(" ", C1275 &amp; " ", FIND(" ", C1275)+ 1) - FIND(" ", C1275)-1)) &amp; "@gmail.com"</f>
        <v/>
      </c>
      <c r="AA1275">
        <f>UPPER(LEFT(C1275,1)&amp;MID(C1275,FIND(" ",C1275)+1,1)&amp;IF(LEN(C1275)-LEN(SUBSTITUTE(C1275," ",""))&gt;=2,MID(C1275,FIND(" ",C1275,FIND(" ",C1275)+1)+1,1),"X")&amp;TEXT(P1275,"YYMMDD")&amp;H1275&amp;RANDBETWEEN(0,9)&amp;RANDBETWEEN(0,9)&amp;CHAR(RANDBETWEEN(65,90))&amp;CHAR(RANDBETWEEN(65,90)))</f>
        <v/>
      </c>
    </row>
    <row r="1276" hidden="1">
      <c r="A1276" t="inlineStr">
        <is>
          <t>240300700</t>
        </is>
      </c>
      <c r="B1276" t="inlineStr">
        <is>
          <t>VEINTICINCOAVA</t>
        </is>
      </c>
      <c r="C1276" t="inlineStr">
        <is>
          <t>RANGEL MENDOZA / REBECA</t>
        </is>
      </c>
      <c r="D1276" t="inlineStr">
        <is>
          <t>Inscrito</t>
        </is>
      </c>
      <c r="E1276" t="inlineStr">
        <is>
          <t>Regular</t>
        </is>
      </c>
      <c r="G1276" t="inlineStr">
        <is>
          <t>Negocios Internacionales</t>
        </is>
      </c>
      <c r="H1276" t="inlineStr">
        <is>
          <t>F</t>
        </is>
      </c>
      <c r="I1276" t="inlineStr">
        <is>
          <t>EXM</t>
        </is>
      </c>
      <c r="J1276" t="inlineStr">
        <is>
          <t>0</t>
        </is>
      </c>
      <c r="K1276" t="inlineStr">
        <is>
          <t>2024-07-31 13:34:30.287868</t>
        </is>
      </c>
      <c r="L1276">
        <f>MID(K1276,1,10)</f>
        <v/>
      </c>
      <c r="M1276" t="inlineStr">
        <is>
          <t>9.1</t>
        </is>
      </c>
      <c r="N1276" t="inlineStr">
        <is>
          <t>Colegio de Estudios Científicos y Tecnológicos del Estado de Quintana Roo</t>
        </is>
      </c>
      <c r="P1276" s="1">
        <f>DATE(INT(RAND()*(2008 - 2006 + 1) + 2006), INT(RAND()*12 + 1), INT(RAND()*28 + 1))</f>
        <v/>
      </c>
      <c r="Q1276">
        <f>CHOOSE(RANDBETWEEN(1,2),"Si","No")</f>
        <v/>
      </c>
      <c r="R1276">
        <f>IF(Q1276="Si",CHOOSE(RANDBETWEEN(1,3),"Excelencia","Apoyo Académico","Excelencia"), " ")</f>
        <v/>
      </c>
      <c r="S1276">
        <f>RANDBETWEEN(100, 200)</f>
        <v/>
      </c>
      <c r="T1276">
        <f>CHOOSE(RANDBETWEEN(1,2),"Si","No")</f>
        <v/>
      </c>
      <c r="U1276">
        <f>CHOOSE(RANDBETWEEN(1,2),"Si","No")</f>
        <v/>
      </c>
      <c r="V1276">
        <f>IF(U1276="Si",CHOOSE(RANDBETWEEN(1,3),"Maya","Tzeltal","Náhuatl", "Misteco", "Otomí"), " ")</f>
        <v/>
      </c>
      <c r="W1276">
        <f>CHOOSE(RANDBETWEEN(1,2),"Si","No")</f>
        <v/>
      </c>
      <c r="X1276">
        <f>IF(W1276="Si",CHOOSE(RANDBETWEEN(1,3),"Motriz","Auditiva","Visual"), " ")</f>
        <v/>
      </c>
      <c r="Y1276">
        <f>TEXT(RANDBETWEEN(1000000000,9999999999), "0000000000")</f>
        <v/>
      </c>
      <c r="Z1276">
        <f>LOWER(LEFT(C1276,FIND(" ",C1276 &amp; " ")-1)) &amp; "." &amp; LOWER(MID(C1276, FIND(" ", C1276) + 1, FIND(" ", C1276 &amp; " ", FIND(" ", C1276)+ 1) - FIND(" ", C1276)-1)) &amp; "@gmail.com"</f>
        <v/>
      </c>
      <c r="AA1276">
        <f>UPPER(LEFT(C1276,1)&amp;MID(C1276,FIND(" ",C1276)+1,1)&amp;IF(LEN(C1276)-LEN(SUBSTITUTE(C1276," ",""))&gt;=2,MID(C1276,FIND(" ",C1276,FIND(" ",C1276)+1)+1,1),"X")&amp;TEXT(P1276,"YYMMDD")&amp;H1276&amp;RANDBETWEEN(0,9)&amp;RANDBETWEEN(0,9)&amp;CHAR(RANDBETWEEN(65,90))&amp;CHAR(RANDBETWEEN(65,90)))</f>
        <v/>
      </c>
    </row>
    <row r="1277" hidden="1">
      <c r="A1277" t="inlineStr">
        <is>
          <t>240300699</t>
        </is>
      </c>
      <c r="B1277" t="inlineStr">
        <is>
          <t>VEINTICINCOAVA</t>
        </is>
      </c>
      <c r="C1277" t="inlineStr">
        <is>
          <t>GIRON MARTINEZ / VALERIA FERNANDA</t>
        </is>
      </c>
      <c r="D1277" t="inlineStr">
        <is>
          <t>Inscrito</t>
        </is>
      </c>
      <c r="E1277" t="inlineStr">
        <is>
          <t>Regular</t>
        </is>
      </c>
      <c r="G1277" t="inlineStr">
        <is>
          <t>Innovación Empresarial</t>
        </is>
      </c>
      <c r="H1277" t="inlineStr">
        <is>
          <t>F</t>
        </is>
      </c>
      <c r="I1277" t="inlineStr">
        <is>
          <t>EXM</t>
        </is>
      </c>
      <c r="J1277" t="inlineStr">
        <is>
          <t>0</t>
        </is>
      </c>
      <c r="K1277" t="inlineStr">
        <is>
          <t>2024-07-31 13:34:08.776035</t>
        </is>
      </c>
      <c r="L1277">
        <f>MID(K1277,1,10)</f>
        <v/>
      </c>
      <c r="M1277" t="inlineStr">
        <is>
          <t>8.2</t>
        </is>
      </c>
      <c r="N1277" t="inlineStr">
        <is>
          <t>Colegio de Estudios Científicos y Tecnológicos del Estado de Quintana Roo</t>
        </is>
      </c>
      <c r="P1277" s="1">
        <f>DATE(INT(RAND()*(2008 - 2006 + 1) + 2006), INT(RAND()*12 + 1), INT(RAND()*28 + 1))</f>
        <v/>
      </c>
      <c r="Q1277">
        <f>CHOOSE(RANDBETWEEN(1,2),"Si","No")</f>
        <v/>
      </c>
      <c r="R1277">
        <f>IF(Q1277="Si",CHOOSE(RANDBETWEEN(1,3),"Excelencia","Apoyo Académico","Excelencia"), " ")</f>
        <v/>
      </c>
      <c r="S1277">
        <f>RANDBETWEEN(100, 200)</f>
        <v/>
      </c>
      <c r="T1277">
        <f>CHOOSE(RANDBETWEEN(1,2),"Si","No")</f>
        <v/>
      </c>
      <c r="U1277">
        <f>CHOOSE(RANDBETWEEN(1,2),"Si","No")</f>
        <v/>
      </c>
      <c r="V1277">
        <f>IF(U1277="Si",CHOOSE(RANDBETWEEN(1,3),"Maya","Tzeltal","Náhuatl", "Misteco", "Otomí"), " ")</f>
        <v/>
      </c>
      <c r="W1277">
        <f>CHOOSE(RANDBETWEEN(1,2),"Si","No")</f>
        <v/>
      </c>
      <c r="X1277">
        <f>IF(W1277="Si",CHOOSE(RANDBETWEEN(1,3),"Motriz","Auditiva","Visual"), " ")</f>
        <v/>
      </c>
      <c r="Y1277">
        <f>TEXT(RANDBETWEEN(1000000000,9999999999), "0000000000")</f>
        <v/>
      </c>
      <c r="Z1277">
        <f>LOWER(LEFT(C1277,FIND(" ",C1277 &amp; " ")-1)) &amp; "." &amp; LOWER(MID(C1277, FIND(" ", C1277) + 1, FIND(" ", C1277 &amp; " ", FIND(" ", C1277)+ 1) - FIND(" ", C1277)-1)) &amp; "@gmail.com"</f>
        <v/>
      </c>
      <c r="AA1277">
        <f>UPPER(LEFT(C1277,1)&amp;MID(C1277,FIND(" ",C1277)+1,1)&amp;IF(LEN(C1277)-LEN(SUBSTITUTE(C1277," ",""))&gt;=2,MID(C1277,FIND(" ",C1277,FIND(" ",C1277)+1)+1,1),"X")&amp;TEXT(P1277,"YYMMDD")&amp;H1277&amp;RANDBETWEEN(0,9)&amp;RANDBETWEEN(0,9)&amp;CHAR(RANDBETWEEN(65,90))&amp;CHAR(RANDBETWEEN(65,90)))</f>
        <v/>
      </c>
    </row>
    <row r="1278" hidden="1">
      <c r="A1278" t="inlineStr">
        <is>
          <t>240300698</t>
        </is>
      </c>
      <c r="B1278" t="inlineStr">
        <is>
          <t>VEINTICINCOAVA</t>
        </is>
      </c>
      <c r="C1278" t="inlineStr">
        <is>
          <t>ALMEYDA PACHECO / EDWIN ALESSANDRO</t>
        </is>
      </c>
      <c r="D1278" t="inlineStr">
        <is>
          <t>Inscrito</t>
        </is>
      </c>
      <c r="E1278" t="inlineStr">
        <is>
          <t>Regular</t>
        </is>
      </c>
      <c r="G1278" t="inlineStr">
        <is>
          <t>Negocios Internacionales</t>
        </is>
      </c>
      <c r="H1278" t="inlineStr">
        <is>
          <t>M</t>
        </is>
      </c>
      <c r="I1278" t="inlineStr">
        <is>
          <t>EXM</t>
        </is>
      </c>
      <c r="J1278" t="inlineStr">
        <is>
          <t>0</t>
        </is>
      </c>
      <c r="K1278" t="inlineStr">
        <is>
          <t>2024-07-31 13:33:39.160525</t>
        </is>
      </c>
      <c r="L1278">
        <f>MID(K1278,1,10)</f>
        <v/>
      </c>
      <c r="M1278" t="inlineStr">
        <is>
          <t>7.6</t>
        </is>
      </c>
      <c r="N1278" t="inlineStr">
        <is>
          <t>Colegio de Bachilleres del Estado de Quintana Roo</t>
        </is>
      </c>
      <c r="P1278" s="1">
        <f>DATE(INT(RAND()*(2008 - 2006 + 1) + 2006), INT(RAND()*12 + 1), INT(RAND()*28 + 1))</f>
        <v/>
      </c>
      <c r="Q1278">
        <f>CHOOSE(RANDBETWEEN(1,2),"Si","No")</f>
        <v/>
      </c>
      <c r="R1278">
        <f>IF(Q1278="Si",CHOOSE(RANDBETWEEN(1,3),"Excelencia","Apoyo Académico","Excelencia"), " ")</f>
        <v/>
      </c>
      <c r="S1278">
        <f>RANDBETWEEN(100, 200)</f>
        <v/>
      </c>
      <c r="T1278">
        <f>CHOOSE(RANDBETWEEN(1,2),"Si","No")</f>
        <v/>
      </c>
      <c r="U1278">
        <f>CHOOSE(RANDBETWEEN(1,2),"Si","No")</f>
        <v/>
      </c>
      <c r="V1278">
        <f>IF(U1278="Si",CHOOSE(RANDBETWEEN(1,3),"Maya","Tzeltal","Náhuatl", "Misteco", "Otomí"), " ")</f>
        <v/>
      </c>
      <c r="W1278">
        <f>CHOOSE(RANDBETWEEN(1,2),"Si","No")</f>
        <v/>
      </c>
      <c r="X1278">
        <f>IF(W1278="Si",CHOOSE(RANDBETWEEN(1,3),"Motriz","Auditiva","Visual"), " ")</f>
        <v/>
      </c>
      <c r="Y1278">
        <f>TEXT(RANDBETWEEN(1000000000,9999999999), "0000000000")</f>
        <v/>
      </c>
      <c r="Z1278">
        <f>LOWER(LEFT(C1278,FIND(" ",C1278 &amp; " ")-1)) &amp; "." &amp; LOWER(MID(C1278, FIND(" ", C1278) + 1, FIND(" ", C1278 &amp; " ", FIND(" ", C1278)+ 1) - FIND(" ", C1278)-1)) &amp; "@gmail.com"</f>
        <v/>
      </c>
      <c r="AA1278">
        <f>UPPER(LEFT(C1278,1)&amp;MID(C1278,FIND(" ",C1278)+1,1)&amp;IF(LEN(C1278)-LEN(SUBSTITUTE(C1278," ",""))&gt;=2,MID(C1278,FIND(" ",C1278,FIND(" ",C1278)+1)+1,1),"X")&amp;TEXT(P1278,"YYMMDD")&amp;H1278&amp;RANDBETWEEN(0,9)&amp;RANDBETWEEN(0,9)&amp;CHAR(RANDBETWEEN(65,90))&amp;CHAR(RANDBETWEEN(65,90)))</f>
        <v/>
      </c>
    </row>
    <row r="1279" hidden="1">
      <c r="A1279" t="inlineStr">
        <is>
          <t>240300697</t>
        </is>
      </c>
      <c r="B1279" t="inlineStr">
        <is>
          <t>VEINTICINCOAVA</t>
        </is>
      </c>
      <c r="C1279" t="inlineStr">
        <is>
          <t>PELAEZ GARCIA / VALERIA ABIGAIL</t>
        </is>
      </c>
      <c r="D1279" t="inlineStr">
        <is>
          <t>Inscrito</t>
        </is>
      </c>
      <c r="E1279" t="inlineStr">
        <is>
          <t>Regular</t>
        </is>
      </c>
      <c r="G1279" t="inlineStr">
        <is>
          <t>Negocios Internacionales</t>
        </is>
      </c>
      <c r="H1279" t="inlineStr">
        <is>
          <t>F</t>
        </is>
      </c>
      <c r="I1279" t="inlineStr">
        <is>
          <t>EXM</t>
        </is>
      </c>
      <c r="J1279" t="inlineStr">
        <is>
          <t>0</t>
        </is>
      </c>
      <c r="K1279" t="inlineStr">
        <is>
          <t>2024-07-31 13:32:10.389487</t>
        </is>
      </c>
      <c r="L1279">
        <f>MID(K1279,1,10)</f>
        <v/>
      </c>
      <c r="M1279" t="inlineStr">
        <is>
          <t>8.8</t>
        </is>
      </c>
      <c r="N1279" t="inlineStr">
        <is>
          <t>Colegio de Bachilleres Cancun No.4</t>
        </is>
      </c>
      <c r="P1279" s="1">
        <f>DATE(INT(RAND()*(2008 - 2006 + 1) + 2006), INT(RAND()*12 + 1), INT(RAND()*28 + 1))</f>
        <v/>
      </c>
      <c r="Q1279">
        <f>CHOOSE(RANDBETWEEN(1,2),"Si","No")</f>
        <v/>
      </c>
      <c r="R1279">
        <f>IF(Q1279="Si",CHOOSE(RANDBETWEEN(1,3),"Excelencia","Apoyo Académico","Excelencia"), " ")</f>
        <v/>
      </c>
      <c r="S1279">
        <f>RANDBETWEEN(100, 200)</f>
        <v/>
      </c>
      <c r="T1279">
        <f>CHOOSE(RANDBETWEEN(1,2),"Si","No")</f>
        <v/>
      </c>
      <c r="U1279">
        <f>CHOOSE(RANDBETWEEN(1,2),"Si","No")</f>
        <v/>
      </c>
      <c r="V1279">
        <f>IF(U1279="Si",CHOOSE(RANDBETWEEN(1,3),"Maya","Tzeltal","Náhuatl", "Misteco", "Otomí"), " ")</f>
        <v/>
      </c>
      <c r="W1279">
        <f>CHOOSE(RANDBETWEEN(1,2),"Si","No")</f>
        <v/>
      </c>
      <c r="X1279">
        <f>IF(W1279="Si",CHOOSE(RANDBETWEEN(1,3),"Motriz","Auditiva","Visual"), " ")</f>
        <v/>
      </c>
      <c r="Y1279">
        <f>TEXT(RANDBETWEEN(1000000000,9999999999), "0000000000")</f>
        <v/>
      </c>
      <c r="Z1279">
        <f>LOWER(LEFT(C1279,FIND(" ",C1279 &amp; " ")-1)) &amp; "." &amp; LOWER(MID(C1279, FIND(" ", C1279) + 1, FIND(" ", C1279 &amp; " ", FIND(" ", C1279)+ 1) - FIND(" ", C1279)-1)) &amp; "@gmail.com"</f>
        <v/>
      </c>
      <c r="AA1279">
        <f>UPPER(LEFT(C1279,1)&amp;MID(C1279,FIND(" ",C1279)+1,1)&amp;IF(LEN(C1279)-LEN(SUBSTITUTE(C1279," ",""))&gt;=2,MID(C1279,FIND(" ",C1279,FIND(" ",C1279)+1)+1,1),"X")&amp;TEXT(P1279,"YYMMDD")&amp;H1279&amp;RANDBETWEEN(0,9)&amp;RANDBETWEEN(0,9)&amp;CHAR(RANDBETWEEN(65,90))&amp;CHAR(RANDBETWEEN(65,90)))</f>
        <v/>
      </c>
    </row>
    <row r="1280" hidden="1">
      <c r="A1280" t="inlineStr">
        <is>
          <t>240300696</t>
        </is>
      </c>
      <c r="B1280" t="inlineStr">
        <is>
          <t>VEINTICINCOAVA</t>
        </is>
      </c>
      <c r="C1280" t="inlineStr">
        <is>
          <t>GARCÍA CANO / RAMÓN ADONAY</t>
        </is>
      </c>
      <c r="D1280" t="inlineStr">
        <is>
          <t>Inscrito</t>
        </is>
      </c>
      <c r="E1280" t="inlineStr">
        <is>
          <t>Regular</t>
        </is>
      </c>
      <c r="G1280" t="inlineStr">
        <is>
          <t>Innovación Empresarial</t>
        </is>
      </c>
      <c r="H1280" t="inlineStr">
        <is>
          <t>M</t>
        </is>
      </c>
      <c r="I1280" t="inlineStr">
        <is>
          <t>EXM</t>
        </is>
      </c>
      <c r="J1280" t="inlineStr">
        <is>
          <t>0</t>
        </is>
      </c>
      <c r="K1280" t="inlineStr">
        <is>
          <t>2024-07-31 13:31:33.806319</t>
        </is>
      </c>
      <c r="L1280">
        <f>MID(K1280,1,10)</f>
        <v/>
      </c>
      <c r="M1280" t="inlineStr">
        <is>
          <t>8</t>
        </is>
      </c>
      <c r="P1280" s="1">
        <f>DATE(INT(RAND()*(2008 - 2006 + 1) + 2006), INT(RAND()*12 + 1), INT(RAND()*28 + 1))</f>
        <v/>
      </c>
      <c r="Q1280">
        <f>CHOOSE(RANDBETWEEN(1,2),"Si","No")</f>
        <v/>
      </c>
      <c r="R1280">
        <f>IF(Q1280="Si",CHOOSE(RANDBETWEEN(1,3),"Excelencia","Apoyo Académico","Excelencia"), " ")</f>
        <v/>
      </c>
      <c r="S1280">
        <f>RANDBETWEEN(100, 200)</f>
        <v/>
      </c>
      <c r="T1280">
        <f>CHOOSE(RANDBETWEEN(1,2),"Si","No")</f>
        <v/>
      </c>
      <c r="U1280">
        <f>CHOOSE(RANDBETWEEN(1,2),"Si","No")</f>
        <v/>
      </c>
      <c r="V1280">
        <f>IF(U1280="Si",CHOOSE(RANDBETWEEN(1,3),"Maya","Tzeltal","Náhuatl", "Misteco", "Otomí"), " ")</f>
        <v/>
      </c>
      <c r="W1280">
        <f>CHOOSE(RANDBETWEEN(1,2),"Si","No")</f>
        <v/>
      </c>
      <c r="X1280">
        <f>IF(W1280="Si",CHOOSE(RANDBETWEEN(1,3),"Motriz","Auditiva","Visual"), " ")</f>
        <v/>
      </c>
      <c r="Y1280">
        <f>TEXT(RANDBETWEEN(1000000000,9999999999), "0000000000")</f>
        <v/>
      </c>
      <c r="Z1280">
        <f>LOWER(LEFT(C1280,FIND(" ",C1280 &amp; " ")-1)) &amp; "." &amp; LOWER(MID(C1280, FIND(" ", C1280) + 1, FIND(" ", C1280 &amp; " ", FIND(" ", C1280)+ 1) - FIND(" ", C1280)-1)) &amp; "@gmail.com"</f>
        <v/>
      </c>
      <c r="AA1280">
        <f>UPPER(LEFT(C1280,1)&amp;MID(C1280,FIND(" ",C1280)+1,1)&amp;IF(LEN(C1280)-LEN(SUBSTITUTE(C1280," ",""))&gt;=2,MID(C1280,FIND(" ",C1280,FIND(" ",C1280)+1)+1,1),"X")&amp;TEXT(P1280,"YYMMDD")&amp;H1280&amp;RANDBETWEEN(0,9)&amp;RANDBETWEEN(0,9)&amp;CHAR(RANDBETWEEN(65,90))&amp;CHAR(RANDBETWEEN(65,90)))</f>
        <v/>
      </c>
    </row>
    <row r="1281" hidden="1">
      <c r="A1281" t="inlineStr">
        <is>
          <t>240300695</t>
        </is>
      </c>
      <c r="B1281" t="inlineStr">
        <is>
          <t>VEINTICINCOAVA</t>
        </is>
      </c>
      <c r="C1281" t="inlineStr">
        <is>
          <t>HERNANDEZ MARTINEZ / BRANDON ITAI</t>
        </is>
      </c>
      <c r="D1281" t="inlineStr">
        <is>
          <t>Inscrito</t>
        </is>
      </c>
      <c r="E1281" t="inlineStr">
        <is>
          <t>Regular</t>
        </is>
      </c>
      <c r="G1281" t="inlineStr">
        <is>
          <t>Negocios Internacionales</t>
        </is>
      </c>
      <c r="H1281" t="inlineStr">
        <is>
          <t>M</t>
        </is>
      </c>
      <c r="I1281" t="inlineStr">
        <is>
          <t>EXM</t>
        </is>
      </c>
      <c r="J1281" t="inlineStr">
        <is>
          <t>0</t>
        </is>
      </c>
      <c r="K1281" t="inlineStr">
        <is>
          <t>2024-07-31 13:31:09.278677</t>
        </is>
      </c>
      <c r="L1281">
        <f>MID(K1281,1,10)</f>
        <v/>
      </c>
      <c r="M1281" t="inlineStr">
        <is>
          <t>7.3</t>
        </is>
      </c>
      <c r="N1281" t="inlineStr">
        <is>
          <t>colegio de bachilleres plantel cancún 4</t>
        </is>
      </c>
      <c r="P1281" s="1">
        <f>DATE(INT(RAND()*(2008 - 2006 + 1) + 2006), INT(RAND()*12 + 1), INT(RAND()*28 + 1))</f>
        <v/>
      </c>
      <c r="Q1281">
        <f>CHOOSE(RANDBETWEEN(1,2),"Si","No")</f>
        <v/>
      </c>
      <c r="R1281">
        <f>IF(Q1281="Si",CHOOSE(RANDBETWEEN(1,3),"Excelencia","Apoyo Académico","Excelencia"), " ")</f>
        <v/>
      </c>
      <c r="S1281">
        <f>RANDBETWEEN(100, 200)</f>
        <v/>
      </c>
      <c r="T1281">
        <f>CHOOSE(RANDBETWEEN(1,2),"Si","No")</f>
        <v/>
      </c>
      <c r="U1281">
        <f>CHOOSE(RANDBETWEEN(1,2),"Si","No")</f>
        <v/>
      </c>
      <c r="V1281">
        <f>IF(U1281="Si",CHOOSE(RANDBETWEEN(1,3),"Maya","Tzeltal","Náhuatl", "Misteco", "Otomí"), " ")</f>
        <v/>
      </c>
      <c r="W1281">
        <f>CHOOSE(RANDBETWEEN(1,2),"Si","No")</f>
        <v/>
      </c>
      <c r="X1281">
        <f>IF(W1281="Si",CHOOSE(RANDBETWEEN(1,3),"Motriz","Auditiva","Visual"), " ")</f>
        <v/>
      </c>
      <c r="Y1281">
        <f>TEXT(RANDBETWEEN(1000000000,9999999999), "0000000000")</f>
        <v/>
      </c>
      <c r="Z1281">
        <f>LOWER(LEFT(C1281,FIND(" ",C1281 &amp; " ")-1)) &amp; "." &amp; LOWER(MID(C1281, FIND(" ", C1281) + 1, FIND(" ", C1281 &amp; " ", FIND(" ", C1281)+ 1) - FIND(" ", C1281)-1)) &amp; "@gmail.com"</f>
        <v/>
      </c>
      <c r="AA1281">
        <f>UPPER(LEFT(C1281,1)&amp;MID(C1281,FIND(" ",C1281)+1,1)&amp;IF(LEN(C1281)-LEN(SUBSTITUTE(C1281," ",""))&gt;=2,MID(C1281,FIND(" ",C1281,FIND(" ",C1281)+1)+1,1),"X")&amp;TEXT(P1281,"YYMMDD")&amp;H1281&amp;RANDBETWEEN(0,9)&amp;RANDBETWEEN(0,9)&amp;CHAR(RANDBETWEEN(65,90))&amp;CHAR(RANDBETWEEN(65,90)))</f>
        <v/>
      </c>
    </row>
    <row r="1282" hidden="1">
      <c r="A1282" t="inlineStr">
        <is>
          <t>240300694</t>
        </is>
      </c>
      <c r="B1282" t="inlineStr">
        <is>
          <t>VEINTICINCOAVA</t>
        </is>
      </c>
      <c r="C1282" t="inlineStr">
        <is>
          <t>UCH HOIL / ARANZA BEATRIZ</t>
        </is>
      </c>
      <c r="D1282" t="inlineStr">
        <is>
          <t>Inscrito</t>
        </is>
      </c>
      <c r="E1282" t="inlineStr">
        <is>
          <t>Regular</t>
        </is>
      </c>
      <c r="G1282" t="inlineStr">
        <is>
          <t>Negocios Internacionales</t>
        </is>
      </c>
      <c r="H1282" t="inlineStr">
        <is>
          <t>F</t>
        </is>
      </c>
      <c r="I1282" t="inlineStr">
        <is>
          <t>EXM</t>
        </is>
      </c>
      <c r="J1282" t="inlineStr">
        <is>
          <t>0</t>
        </is>
      </c>
      <c r="K1282" t="inlineStr">
        <is>
          <t>2024-07-31 13:31:06.529009</t>
        </is>
      </c>
      <c r="L1282">
        <f>MID(K1282,1,10)</f>
        <v/>
      </c>
      <c r="M1282" t="inlineStr">
        <is>
          <t>9.1</t>
        </is>
      </c>
      <c r="N1282" t="inlineStr">
        <is>
          <t>Centro de Bachillerato Tecnológico Industrial y de Servicios</t>
        </is>
      </c>
      <c r="P1282" s="1">
        <f>DATE(INT(RAND()*(2008 - 2006 + 1) + 2006), INT(RAND()*12 + 1), INT(RAND()*28 + 1))</f>
        <v/>
      </c>
      <c r="Q1282">
        <f>CHOOSE(RANDBETWEEN(1,2),"Si","No")</f>
        <v/>
      </c>
      <c r="R1282">
        <f>IF(Q1282="Si",CHOOSE(RANDBETWEEN(1,3),"Excelencia","Apoyo Académico","Excelencia"), " ")</f>
        <v/>
      </c>
      <c r="S1282">
        <f>RANDBETWEEN(100, 200)</f>
        <v/>
      </c>
      <c r="T1282">
        <f>CHOOSE(RANDBETWEEN(1,2),"Si","No")</f>
        <v/>
      </c>
      <c r="U1282">
        <f>CHOOSE(RANDBETWEEN(1,2),"Si","No")</f>
        <v/>
      </c>
      <c r="V1282">
        <f>IF(U1282="Si",CHOOSE(RANDBETWEEN(1,3),"Maya","Tzeltal","Náhuatl", "Misteco", "Otomí"), " ")</f>
        <v/>
      </c>
      <c r="W1282">
        <f>CHOOSE(RANDBETWEEN(1,2),"Si","No")</f>
        <v/>
      </c>
      <c r="X1282">
        <f>IF(W1282="Si",CHOOSE(RANDBETWEEN(1,3),"Motriz","Auditiva","Visual"), " ")</f>
        <v/>
      </c>
      <c r="Y1282">
        <f>TEXT(RANDBETWEEN(1000000000,9999999999), "0000000000")</f>
        <v/>
      </c>
      <c r="Z1282">
        <f>LOWER(LEFT(C1282,FIND(" ",C1282 &amp; " ")-1)) &amp; "." &amp; LOWER(MID(C1282, FIND(" ", C1282) + 1, FIND(" ", C1282 &amp; " ", FIND(" ", C1282)+ 1) - FIND(" ", C1282)-1)) &amp; "@gmail.com"</f>
        <v/>
      </c>
      <c r="AA1282">
        <f>UPPER(LEFT(C1282,1)&amp;MID(C1282,FIND(" ",C1282)+1,1)&amp;IF(LEN(C1282)-LEN(SUBSTITUTE(C1282," ",""))&gt;=2,MID(C1282,FIND(" ",C1282,FIND(" ",C1282)+1)+1,1),"X")&amp;TEXT(P1282,"YYMMDD")&amp;H1282&amp;RANDBETWEEN(0,9)&amp;RANDBETWEEN(0,9)&amp;CHAR(RANDBETWEEN(65,90))&amp;CHAR(RANDBETWEEN(65,90)))</f>
        <v/>
      </c>
    </row>
    <row r="1283" hidden="1">
      <c r="A1283" t="inlineStr">
        <is>
          <t>240300693</t>
        </is>
      </c>
      <c r="B1283" t="inlineStr">
        <is>
          <t>VEINTICINCOAVA</t>
        </is>
      </c>
      <c r="C1283" t="inlineStr">
        <is>
          <t>RIVADENEIRA CRUZ / GABRIEL</t>
        </is>
      </c>
      <c r="D1283" t="inlineStr">
        <is>
          <t>Inscrito</t>
        </is>
      </c>
      <c r="E1283" t="inlineStr">
        <is>
          <t>Regular</t>
        </is>
      </c>
      <c r="G1283" t="inlineStr">
        <is>
          <t>Innovación Empresarial</t>
        </is>
      </c>
      <c r="H1283" t="inlineStr">
        <is>
          <t>M</t>
        </is>
      </c>
      <c r="I1283" t="inlineStr">
        <is>
          <t>EXM</t>
        </is>
      </c>
      <c r="J1283" t="inlineStr">
        <is>
          <t>0</t>
        </is>
      </c>
      <c r="K1283" t="inlineStr">
        <is>
          <t>2024-07-31 13:30:23.736332</t>
        </is>
      </c>
      <c r="L1283">
        <f>MID(K1283,1,10)</f>
        <v/>
      </c>
      <c r="M1283" t="inlineStr">
        <is>
          <t>8</t>
        </is>
      </c>
      <c r="N1283" t="inlineStr">
        <is>
          <t xml:space="preserve">Centro Universitario Del Caribe </t>
        </is>
      </c>
      <c r="P1283" s="1">
        <f>DATE(INT(RAND()*(2008 - 2006 + 1) + 2006), INT(RAND()*12 + 1), INT(RAND()*28 + 1))</f>
        <v/>
      </c>
      <c r="Q1283">
        <f>CHOOSE(RANDBETWEEN(1,2),"Si","No")</f>
        <v/>
      </c>
      <c r="R1283">
        <f>IF(Q1283="Si",CHOOSE(RANDBETWEEN(1,3),"Excelencia","Apoyo Académico","Excelencia"), " ")</f>
        <v/>
      </c>
      <c r="S1283">
        <f>RANDBETWEEN(100, 200)</f>
        <v/>
      </c>
      <c r="T1283">
        <f>CHOOSE(RANDBETWEEN(1,2),"Si","No")</f>
        <v/>
      </c>
      <c r="U1283">
        <f>CHOOSE(RANDBETWEEN(1,2),"Si","No")</f>
        <v/>
      </c>
      <c r="V1283">
        <f>IF(U1283="Si",CHOOSE(RANDBETWEEN(1,3),"Maya","Tzeltal","Náhuatl", "Misteco", "Otomí"), " ")</f>
        <v/>
      </c>
      <c r="W1283">
        <f>CHOOSE(RANDBETWEEN(1,2),"Si","No")</f>
        <v/>
      </c>
      <c r="X1283">
        <f>IF(W1283="Si",CHOOSE(RANDBETWEEN(1,3),"Motriz","Auditiva","Visual"), " ")</f>
        <v/>
      </c>
      <c r="Y1283">
        <f>TEXT(RANDBETWEEN(1000000000,9999999999), "0000000000")</f>
        <v/>
      </c>
      <c r="Z1283">
        <f>LOWER(LEFT(C1283,FIND(" ",C1283 &amp; " ")-1)) &amp; "." &amp; LOWER(MID(C1283, FIND(" ", C1283) + 1, FIND(" ", C1283 &amp; " ", FIND(" ", C1283)+ 1) - FIND(" ", C1283)-1)) &amp; "@gmail.com"</f>
        <v/>
      </c>
      <c r="AA1283">
        <f>UPPER(LEFT(C1283,1)&amp;MID(C1283,FIND(" ",C1283)+1,1)&amp;IF(LEN(C1283)-LEN(SUBSTITUTE(C1283," ",""))&gt;=2,MID(C1283,FIND(" ",C1283,FIND(" ",C1283)+1)+1,1),"X")&amp;TEXT(P1283,"YYMMDD")&amp;H1283&amp;RANDBETWEEN(0,9)&amp;RANDBETWEEN(0,9)&amp;CHAR(RANDBETWEEN(65,90))&amp;CHAR(RANDBETWEEN(65,90)))</f>
        <v/>
      </c>
    </row>
    <row r="1284" hidden="1">
      <c r="A1284" t="inlineStr">
        <is>
          <t>240300692</t>
        </is>
      </c>
      <c r="B1284" t="inlineStr">
        <is>
          <t>VEINTICINCOAVA</t>
        </is>
      </c>
      <c r="C1284" t="inlineStr">
        <is>
          <t>CANO MEDINA / DANNA MONSERRAT</t>
        </is>
      </c>
      <c r="D1284" t="inlineStr">
        <is>
          <t>Inscrito</t>
        </is>
      </c>
      <c r="E1284" t="inlineStr">
        <is>
          <t>Regular</t>
        </is>
      </c>
      <c r="G1284" t="inlineStr">
        <is>
          <t>Innovación Empresarial</t>
        </is>
      </c>
      <c r="H1284" t="inlineStr">
        <is>
          <t>F</t>
        </is>
      </c>
      <c r="I1284" t="inlineStr">
        <is>
          <t>EXM</t>
        </is>
      </c>
      <c r="J1284" t="inlineStr">
        <is>
          <t>0</t>
        </is>
      </c>
      <c r="K1284" t="inlineStr">
        <is>
          <t>2024-07-31 13:30:01.003832</t>
        </is>
      </c>
      <c r="L1284">
        <f>MID(K1284,1,10)</f>
        <v/>
      </c>
      <c r="M1284" t="inlineStr">
        <is>
          <t>9.1</t>
        </is>
      </c>
      <c r="N1284" t="inlineStr">
        <is>
          <t>Conalep 4</t>
        </is>
      </c>
      <c r="P1284" s="1">
        <f>DATE(INT(RAND()*(2008 - 2006 + 1) + 2006), INT(RAND()*12 + 1), INT(RAND()*28 + 1))</f>
        <v/>
      </c>
      <c r="Q1284">
        <f>CHOOSE(RANDBETWEEN(1,2),"Si","No")</f>
        <v/>
      </c>
      <c r="R1284">
        <f>IF(Q1284="Si",CHOOSE(RANDBETWEEN(1,3),"Excelencia","Apoyo Académico","Excelencia"), " ")</f>
        <v/>
      </c>
      <c r="S1284">
        <f>RANDBETWEEN(100, 200)</f>
        <v/>
      </c>
      <c r="T1284">
        <f>CHOOSE(RANDBETWEEN(1,2),"Si","No")</f>
        <v/>
      </c>
      <c r="U1284">
        <f>CHOOSE(RANDBETWEEN(1,2),"Si","No")</f>
        <v/>
      </c>
      <c r="V1284">
        <f>IF(U1284="Si",CHOOSE(RANDBETWEEN(1,3),"Maya","Tzeltal","Náhuatl", "Misteco", "Otomí"), " ")</f>
        <v/>
      </c>
      <c r="W1284">
        <f>CHOOSE(RANDBETWEEN(1,2),"Si","No")</f>
        <v/>
      </c>
      <c r="X1284">
        <f>IF(W1284="Si",CHOOSE(RANDBETWEEN(1,3),"Motriz","Auditiva","Visual"), " ")</f>
        <v/>
      </c>
      <c r="Y1284">
        <f>TEXT(RANDBETWEEN(1000000000,9999999999), "0000000000")</f>
        <v/>
      </c>
      <c r="Z1284">
        <f>LOWER(LEFT(C1284,FIND(" ",C1284 &amp; " ")-1)) &amp; "." &amp; LOWER(MID(C1284, FIND(" ", C1284) + 1, FIND(" ", C1284 &amp; " ", FIND(" ", C1284)+ 1) - FIND(" ", C1284)-1)) &amp; "@gmail.com"</f>
        <v/>
      </c>
      <c r="AA1284">
        <f>UPPER(LEFT(C1284,1)&amp;MID(C1284,FIND(" ",C1284)+1,1)&amp;IF(LEN(C1284)-LEN(SUBSTITUTE(C1284," ",""))&gt;=2,MID(C1284,FIND(" ",C1284,FIND(" ",C1284)+1)+1,1),"X")&amp;TEXT(P1284,"YYMMDD")&amp;H1284&amp;RANDBETWEEN(0,9)&amp;RANDBETWEEN(0,9)&amp;CHAR(RANDBETWEEN(65,90))&amp;CHAR(RANDBETWEEN(65,90)))</f>
        <v/>
      </c>
    </row>
    <row r="1285" hidden="1">
      <c r="A1285" t="inlineStr">
        <is>
          <t>240300691</t>
        </is>
      </c>
      <c r="B1285" t="inlineStr">
        <is>
          <t>VEINTICINCOAVA</t>
        </is>
      </c>
      <c r="C1285" t="inlineStr">
        <is>
          <t>HERNÁNDEZ MARTÍNEZ / FRANCISCO ISRAEL</t>
        </is>
      </c>
      <c r="D1285" t="inlineStr">
        <is>
          <t>Inscrito</t>
        </is>
      </c>
      <c r="E1285" t="inlineStr">
        <is>
          <t>Regular</t>
        </is>
      </c>
      <c r="G1285" t="inlineStr">
        <is>
          <t>Innovación Empresarial</t>
        </is>
      </c>
      <c r="H1285" t="inlineStr">
        <is>
          <t>M</t>
        </is>
      </c>
      <c r="I1285" t="inlineStr">
        <is>
          <t>EXM</t>
        </is>
      </c>
      <c r="J1285" t="inlineStr">
        <is>
          <t>0</t>
        </is>
      </c>
      <c r="K1285" t="inlineStr">
        <is>
          <t>2024-07-31 13:29:50.809151</t>
        </is>
      </c>
      <c r="L1285">
        <f>MID(K1285,1,10)</f>
        <v/>
      </c>
      <c r="M1285" t="inlineStr">
        <is>
          <t>7.9</t>
        </is>
      </c>
      <c r="N1285" t="inlineStr">
        <is>
          <t>Cecyte Plantel 4</t>
        </is>
      </c>
      <c r="P1285" s="1">
        <f>DATE(INT(RAND()*(2008 - 2006 + 1) + 2006), INT(RAND()*12 + 1), INT(RAND()*28 + 1))</f>
        <v/>
      </c>
      <c r="Q1285">
        <f>CHOOSE(RANDBETWEEN(1,2),"Si","No")</f>
        <v/>
      </c>
      <c r="R1285">
        <f>IF(Q1285="Si",CHOOSE(RANDBETWEEN(1,3),"Excelencia","Apoyo Académico","Excelencia"), " ")</f>
        <v/>
      </c>
      <c r="S1285">
        <f>RANDBETWEEN(100, 200)</f>
        <v/>
      </c>
      <c r="T1285">
        <f>CHOOSE(RANDBETWEEN(1,2),"Si","No")</f>
        <v/>
      </c>
      <c r="U1285">
        <f>CHOOSE(RANDBETWEEN(1,2),"Si","No")</f>
        <v/>
      </c>
      <c r="V1285">
        <f>IF(U1285="Si",CHOOSE(RANDBETWEEN(1,3),"Maya","Tzeltal","Náhuatl", "Misteco", "Otomí"), " ")</f>
        <v/>
      </c>
      <c r="W1285">
        <f>CHOOSE(RANDBETWEEN(1,2),"Si","No")</f>
        <v/>
      </c>
      <c r="X1285">
        <f>IF(W1285="Si",CHOOSE(RANDBETWEEN(1,3),"Motriz","Auditiva","Visual"), " ")</f>
        <v/>
      </c>
      <c r="Y1285">
        <f>TEXT(RANDBETWEEN(1000000000,9999999999), "0000000000")</f>
        <v/>
      </c>
      <c r="Z1285">
        <f>LOWER(LEFT(C1285,FIND(" ",C1285 &amp; " ")-1)) &amp; "." &amp; LOWER(MID(C1285, FIND(" ", C1285) + 1, FIND(" ", C1285 &amp; " ", FIND(" ", C1285)+ 1) - FIND(" ", C1285)-1)) &amp; "@gmail.com"</f>
        <v/>
      </c>
      <c r="AA1285">
        <f>UPPER(LEFT(C1285,1)&amp;MID(C1285,FIND(" ",C1285)+1,1)&amp;IF(LEN(C1285)-LEN(SUBSTITUTE(C1285," ",""))&gt;=2,MID(C1285,FIND(" ",C1285,FIND(" ",C1285)+1)+1,1),"X")&amp;TEXT(P1285,"YYMMDD")&amp;H1285&amp;RANDBETWEEN(0,9)&amp;RANDBETWEEN(0,9)&amp;CHAR(RANDBETWEEN(65,90))&amp;CHAR(RANDBETWEEN(65,90)))</f>
        <v/>
      </c>
    </row>
    <row r="1286" hidden="1">
      <c r="A1286" t="inlineStr">
        <is>
          <t>240300690</t>
        </is>
      </c>
      <c r="B1286" t="inlineStr">
        <is>
          <t>VEINTICINCOAVA</t>
        </is>
      </c>
      <c r="C1286" t="inlineStr">
        <is>
          <t>FERNANDEZ BALAM / EVELIN ITZEL</t>
        </is>
      </c>
      <c r="D1286" t="inlineStr">
        <is>
          <t>Inscrito</t>
        </is>
      </c>
      <c r="E1286" t="inlineStr">
        <is>
          <t>Regular</t>
        </is>
      </c>
      <c r="G1286" t="inlineStr">
        <is>
          <t>Turismo Alternativo y Gestión del Patrimonio</t>
        </is>
      </c>
      <c r="H1286" t="inlineStr">
        <is>
          <t>F</t>
        </is>
      </c>
      <c r="I1286" t="inlineStr">
        <is>
          <t>EXM</t>
        </is>
      </c>
      <c r="J1286" t="inlineStr">
        <is>
          <t>0</t>
        </is>
      </c>
      <c r="K1286" t="inlineStr">
        <is>
          <t>2024-07-31 13:29:50.125315</t>
        </is>
      </c>
      <c r="L1286">
        <f>MID(K1286,1,10)</f>
        <v/>
      </c>
      <c r="M1286" t="inlineStr">
        <is>
          <t>7.8</t>
        </is>
      </c>
      <c r="N1286" t="inlineStr">
        <is>
          <t>Centro de Bachillerato Tecnológico Industrial y de Servicios</t>
        </is>
      </c>
      <c r="P1286" s="1">
        <f>DATE(INT(RAND()*(2008 - 2006 + 1) + 2006), INT(RAND()*12 + 1), INT(RAND()*28 + 1))</f>
        <v/>
      </c>
      <c r="Q1286">
        <f>CHOOSE(RANDBETWEEN(1,2),"Si","No")</f>
        <v/>
      </c>
      <c r="R1286">
        <f>IF(Q1286="Si",CHOOSE(RANDBETWEEN(1,3),"Excelencia","Apoyo Académico","Excelencia"), " ")</f>
        <v/>
      </c>
      <c r="S1286">
        <f>RANDBETWEEN(100, 200)</f>
        <v/>
      </c>
      <c r="T1286">
        <f>CHOOSE(RANDBETWEEN(1,2),"Si","No")</f>
        <v/>
      </c>
      <c r="U1286">
        <f>CHOOSE(RANDBETWEEN(1,2),"Si","No")</f>
        <v/>
      </c>
      <c r="V1286">
        <f>IF(U1286="Si",CHOOSE(RANDBETWEEN(1,3),"Maya","Tzeltal","Náhuatl", "Misteco", "Otomí"), " ")</f>
        <v/>
      </c>
      <c r="W1286">
        <f>CHOOSE(RANDBETWEEN(1,2),"Si","No")</f>
        <v/>
      </c>
      <c r="X1286">
        <f>IF(W1286="Si",CHOOSE(RANDBETWEEN(1,3),"Motriz","Auditiva","Visual"), " ")</f>
        <v/>
      </c>
      <c r="Y1286">
        <f>TEXT(RANDBETWEEN(1000000000,9999999999), "0000000000")</f>
        <v/>
      </c>
      <c r="Z1286">
        <f>LOWER(LEFT(C1286,FIND(" ",C1286 &amp; " ")-1)) &amp; "." &amp; LOWER(MID(C1286, FIND(" ", C1286) + 1, FIND(" ", C1286 &amp; " ", FIND(" ", C1286)+ 1) - FIND(" ", C1286)-1)) &amp; "@gmail.com"</f>
        <v/>
      </c>
      <c r="AA1286">
        <f>UPPER(LEFT(C1286,1)&amp;MID(C1286,FIND(" ",C1286)+1,1)&amp;IF(LEN(C1286)-LEN(SUBSTITUTE(C1286," ",""))&gt;=2,MID(C1286,FIND(" ",C1286,FIND(" ",C1286)+1)+1,1),"X")&amp;TEXT(P1286,"YYMMDD")&amp;H1286&amp;RANDBETWEEN(0,9)&amp;RANDBETWEEN(0,9)&amp;CHAR(RANDBETWEEN(65,90))&amp;CHAR(RANDBETWEEN(65,90)))</f>
        <v/>
      </c>
    </row>
    <row r="1287" hidden="1">
      <c r="A1287" t="inlineStr">
        <is>
          <t>240300689</t>
        </is>
      </c>
      <c r="B1287" t="inlineStr">
        <is>
          <t>VEINTICINCOAVA</t>
        </is>
      </c>
      <c r="C1287" t="inlineStr">
        <is>
          <t>VILLARREAL ORDOÑEZ / DANEIRY</t>
        </is>
      </c>
      <c r="D1287" t="inlineStr">
        <is>
          <t>Inscrito</t>
        </is>
      </c>
      <c r="E1287" t="inlineStr">
        <is>
          <t>Regular</t>
        </is>
      </c>
      <c r="G1287" t="inlineStr">
        <is>
          <t>Negocios Internacionales</t>
        </is>
      </c>
      <c r="H1287" t="inlineStr">
        <is>
          <t>F</t>
        </is>
      </c>
      <c r="I1287" t="inlineStr">
        <is>
          <t>EXM</t>
        </is>
      </c>
      <c r="J1287" t="inlineStr">
        <is>
          <t>0</t>
        </is>
      </c>
      <c r="K1287" t="inlineStr">
        <is>
          <t>2024-07-31 13:29:16.387484</t>
        </is>
      </c>
      <c r="L1287">
        <f>MID(K1287,1,10)</f>
        <v/>
      </c>
      <c r="M1287" t="inlineStr">
        <is>
          <t>9.8</t>
        </is>
      </c>
      <c r="N1287" t="inlineStr">
        <is>
          <t xml:space="preserve">COLEGIO DE BACHILLERES CIUDAD MUJERES </t>
        </is>
      </c>
      <c r="P1287" s="1">
        <f>DATE(INT(RAND()*(2008 - 2006 + 1) + 2006), INT(RAND()*12 + 1), INT(RAND()*28 + 1))</f>
        <v/>
      </c>
      <c r="Q1287">
        <f>CHOOSE(RANDBETWEEN(1,2),"Si","No")</f>
        <v/>
      </c>
      <c r="R1287">
        <f>IF(Q1287="Si",CHOOSE(RANDBETWEEN(1,3),"Excelencia","Apoyo Académico","Excelencia"), " ")</f>
        <v/>
      </c>
      <c r="S1287">
        <f>RANDBETWEEN(100, 200)</f>
        <v/>
      </c>
      <c r="T1287">
        <f>CHOOSE(RANDBETWEEN(1,2),"Si","No")</f>
        <v/>
      </c>
      <c r="U1287">
        <f>CHOOSE(RANDBETWEEN(1,2),"Si","No")</f>
        <v/>
      </c>
      <c r="V1287">
        <f>IF(U1287="Si",CHOOSE(RANDBETWEEN(1,3),"Maya","Tzeltal","Náhuatl", "Misteco", "Otomí"), " ")</f>
        <v/>
      </c>
      <c r="W1287">
        <f>CHOOSE(RANDBETWEEN(1,2),"Si","No")</f>
        <v/>
      </c>
      <c r="X1287">
        <f>IF(W1287="Si",CHOOSE(RANDBETWEEN(1,3),"Motriz","Auditiva","Visual"), " ")</f>
        <v/>
      </c>
      <c r="Y1287">
        <f>TEXT(RANDBETWEEN(1000000000,9999999999), "0000000000")</f>
        <v/>
      </c>
      <c r="Z1287">
        <f>LOWER(LEFT(C1287,FIND(" ",C1287 &amp; " ")-1)) &amp; "." &amp; LOWER(MID(C1287, FIND(" ", C1287) + 1, FIND(" ", C1287 &amp; " ", FIND(" ", C1287)+ 1) - FIND(" ", C1287)-1)) &amp; "@gmail.com"</f>
        <v/>
      </c>
      <c r="AA1287">
        <f>UPPER(LEFT(C1287,1)&amp;MID(C1287,FIND(" ",C1287)+1,1)&amp;IF(LEN(C1287)-LEN(SUBSTITUTE(C1287," ",""))&gt;=2,MID(C1287,FIND(" ",C1287,FIND(" ",C1287)+1)+1,1),"X")&amp;TEXT(P1287,"YYMMDD")&amp;H1287&amp;RANDBETWEEN(0,9)&amp;RANDBETWEEN(0,9)&amp;CHAR(RANDBETWEEN(65,90))&amp;CHAR(RANDBETWEEN(65,90)))</f>
        <v/>
      </c>
    </row>
    <row r="1288" hidden="1">
      <c r="A1288" t="inlineStr">
        <is>
          <t>240300688</t>
        </is>
      </c>
      <c r="B1288" t="inlineStr">
        <is>
          <t>VEINTICINCOAVA</t>
        </is>
      </c>
      <c r="C1288" t="inlineStr">
        <is>
          <t>HERNANDEZ HERNANDEZ / DANA PAOLA</t>
        </is>
      </c>
      <c r="D1288" t="inlineStr">
        <is>
          <t>Inscrito</t>
        </is>
      </c>
      <c r="E1288" t="inlineStr">
        <is>
          <t>Regular</t>
        </is>
      </c>
      <c r="G1288" t="inlineStr">
        <is>
          <t>Innovación Empresarial</t>
        </is>
      </c>
      <c r="H1288" t="inlineStr">
        <is>
          <t>F</t>
        </is>
      </c>
      <c r="I1288" t="inlineStr">
        <is>
          <t>EXM</t>
        </is>
      </c>
      <c r="J1288" t="inlineStr">
        <is>
          <t>0</t>
        </is>
      </c>
      <c r="K1288" t="inlineStr">
        <is>
          <t>2024-07-31 13:29:03.420282</t>
        </is>
      </c>
      <c r="L1288">
        <f>MID(K1288,1,10)</f>
        <v/>
      </c>
      <c r="M1288" t="inlineStr">
        <is>
          <t>9.2</t>
        </is>
      </c>
      <c r="N1288" t="inlineStr">
        <is>
          <t>Colegio de Estudios Cientificos y Tecnologicos del Estado de Quintana Roo Cecyte 4</t>
        </is>
      </c>
      <c r="P1288" s="1">
        <f>DATE(INT(RAND()*(2008 - 2006 + 1) + 2006), INT(RAND()*12 + 1), INT(RAND()*28 + 1))</f>
        <v/>
      </c>
      <c r="Q1288">
        <f>CHOOSE(RANDBETWEEN(1,2),"Si","No")</f>
        <v/>
      </c>
      <c r="R1288">
        <f>IF(Q1288="Si",CHOOSE(RANDBETWEEN(1,3),"Excelencia","Apoyo Académico","Excelencia"), " ")</f>
        <v/>
      </c>
      <c r="S1288">
        <f>RANDBETWEEN(100, 200)</f>
        <v/>
      </c>
      <c r="T1288">
        <f>CHOOSE(RANDBETWEEN(1,2),"Si","No")</f>
        <v/>
      </c>
      <c r="U1288">
        <f>CHOOSE(RANDBETWEEN(1,2),"Si","No")</f>
        <v/>
      </c>
      <c r="V1288">
        <f>IF(U1288="Si",CHOOSE(RANDBETWEEN(1,3),"Maya","Tzeltal","Náhuatl", "Misteco", "Otomí"), " ")</f>
        <v/>
      </c>
      <c r="W1288">
        <f>CHOOSE(RANDBETWEEN(1,2),"Si","No")</f>
        <v/>
      </c>
      <c r="X1288">
        <f>IF(W1288="Si",CHOOSE(RANDBETWEEN(1,3),"Motriz","Auditiva","Visual"), " ")</f>
        <v/>
      </c>
      <c r="Y1288">
        <f>TEXT(RANDBETWEEN(1000000000,9999999999), "0000000000")</f>
        <v/>
      </c>
      <c r="Z1288">
        <f>LOWER(LEFT(C1288,FIND(" ",C1288 &amp; " ")-1)) &amp; "." &amp; LOWER(MID(C1288, FIND(" ", C1288) + 1, FIND(" ", C1288 &amp; " ", FIND(" ", C1288)+ 1) - FIND(" ", C1288)-1)) &amp; "@gmail.com"</f>
        <v/>
      </c>
      <c r="AA1288">
        <f>UPPER(LEFT(C1288,1)&amp;MID(C1288,FIND(" ",C1288)+1,1)&amp;IF(LEN(C1288)-LEN(SUBSTITUTE(C1288," ",""))&gt;=2,MID(C1288,FIND(" ",C1288,FIND(" ",C1288)+1)+1,1),"X")&amp;TEXT(P1288,"YYMMDD")&amp;H1288&amp;RANDBETWEEN(0,9)&amp;RANDBETWEEN(0,9)&amp;CHAR(RANDBETWEEN(65,90))&amp;CHAR(RANDBETWEEN(65,90)))</f>
        <v/>
      </c>
    </row>
    <row r="1289" hidden="1">
      <c r="A1289" t="inlineStr">
        <is>
          <t>240300687</t>
        </is>
      </c>
      <c r="B1289" t="inlineStr">
        <is>
          <t>VEINTICINCOAVA</t>
        </is>
      </c>
      <c r="C1289" t="inlineStr">
        <is>
          <t>BRIZUELA CRUZ / DOMINIQUE IVANNA</t>
        </is>
      </c>
      <c r="D1289" t="inlineStr">
        <is>
          <t>Inscrito</t>
        </is>
      </c>
      <c r="E1289" t="inlineStr">
        <is>
          <t>Regular</t>
        </is>
      </c>
      <c r="G1289" t="inlineStr">
        <is>
          <t>Negocios Internacionales</t>
        </is>
      </c>
      <c r="H1289" t="inlineStr">
        <is>
          <t>F</t>
        </is>
      </c>
      <c r="I1289" t="inlineStr">
        <is>
          <t>EXM</t>
        </is>
      </c>
      <c r="J1289" t="inlineStr">
        <is>
          <t>0</t>
        </is>
      </c>
      <c r="K1289" t="inlineStr">
        <is>
          <t>2024-07-31 13:28:32.03269</t>
        </is>
      </c>
      <c r="L1289">
        <f>MID(K1289,1,10)</f>
        <v/>
      </c>
      <c r="M1289" t="inlineStr">
        <is>
          <t>8.1</t>
        </is>
      </c>
      <c r="N1289" t="inlineStr">
        <is>
          <t>Colegio de Bachilleres del Estado de Quintana Roo</t>
        </is>
      </c>
      <c r="P1289" s="1">
        <f>DATE(INT(RAND()*(2008 - 2006 + 1) + 2006), INT(RAND()*12 + 1), INT(RAND()*28 + 1))</f>
        <v/>
      </c>
      <c r="Q1289">
        <f>CHOOSE(RANDBETWEEN(1,2),"Si","No")</f>
        <v/>
      </c>
      <c r="R1289">
        <f>IF(Q1289="Si",CHOOSE(RANDBETWEEN(1,3),"Excelencia","Apoyo Académico","Excelencia"), " ")</f>
        <v/>
      </c>
      <c r="S1289">
        <f>RANDBETWEEN(100, 200)</f>
        <v/>
      </c>
      <c r="T1289">
        <f>CHOOSE(RANDBETWEEN(1,2),"Si","No")</f>
        <v/>
      </c>
      <c r="U1289">
        <f>CHOOSE(RANDBETWEEN(1,2),"Si","No")</f>
        <v/>
      </c>
      <c r="V1289">
        <f>IF(U1289="Si",CHOOSE(RANDBETWEEN(1,3),"Maya","Tzeltal","Náhuatl", "Misteco", "Otomí"), " ")</f>
        <v/>
      </c>
      <c r="W1289">
        <f>CHOOSE(RANDBETWEEN(1,2),"Si","No")</f>
        <v/>
      </c>
      <c r="X1289">
        <f>IF(W1289="Si",CHOOSE(RANDBETWEEN(1,3),"Motriz","Auditiva","Visual"), " ")</f>
        <v/>
      </c>
      <c r="Y1289">
        <f>TEXT(RANDBETWEEN(1000000000,9999999999), "0000000000")</f>
        <v/>
      </c>
      <c r="Z1289">
        <f>LOWER(LEFT(C1289,FIND(" ",C1289 &amp; " ")-1)) &amp; "." &amp; LOWER(MID(C1289, FIND(" ", C1289) + 1, FIND(" ", C1289 &amp; " ", FIND(" ", C1289)+ 1) - FIND(" ", C1289)-1)) &amp; "@gmail.com"</f>
        <v/>
      </c>
      <c r="AA1289">
        <f>UPPER(LEFT(C1289,1)&amp;MID(C1289,FIND(" ",C1289)+1,1)&amp;IF(LEN(C1289)-LEN(SUBSTITUTE(C1289," ",""))&gt;=2,MID(C1289,FIND(" ",C1289,FIND(" ",C1289)+1)+1,1),"X")&amp;TEXT(P1289,"YYMMDD")&amp;H1289&amp;RANDBETWEEN(0,9)&amp;RANDBETWEEN(0,9)&amp;CHAR(RANDBETWEEN(65,90))&amp;CHAR(RANDBETWEEN(65,90)))</f>
        <v/>
      </c>
    </row>
    <row r="1290" hidden="1">
      <c r="A1290" t="inlineStr">
        <is>
          <t>240300686</t>
        </is>
      </c>
      <c r="B1290" t="inlineStr">
        <is>
          <t>VEINTICINCOAVA</t>
        </is>
      </c>
      <c r="C1290" t="inlineStr">
        <is>
          <t>PÉREZ GARIBAY / PAOLA MONSERRAT</t>
        </is>
      </c>
      <c r="D1290" t="inlineStr">
        <is>
          <t>Inscrito</t>
        </is>
      </c>
      <c r="E1290" t="inlineStr">
        <is>
          <t>Regular</t>
        </is>
      </c>
      <c r="G1290" t="inlineStr">
        <is>
          <t>Negocios Internacionales</t>
        </is>
      </c>
      <c r="H1290" t="inlineStr">
        <is>
          <t>F</t>
        </is>
      </c>
      <c r="I1290" t="inlineStr">
        <is>
          <t>EXM</t>
        </is>
      </c>
      <c r="J1290" t="inlineStr">
        <is>
          <t>0</t>
        </is>
      </c>
      <c r="K1290" t="inlineStr">
        <is>
          <t>2024-07-31 13:27:34.342799</t>
        </is>
      </c>
      <c r="L1290">
        <f>MID(K1290,1,10)</f>
        <v/>
      </c>
      <c r="M1290" t="inlineStr">
        <is>
          <t>8.6</t>
        </is>
      </c>
      <c r="N1290" t="inlineStr">
        <is>
          <t>Colegio de Bachilleres del Estado de Quintana Roo</t>
        </is>
      </c>
      <c r="P1290" s="1">
        <f>DATE(INT(RAND()*(2008 - 2006 + 1) + 2006), INT(RAND()*12 + 1), INT(RAND()*28 + 1))</f>
        <v/>
      </c>
      <c r="Q1290">
        <f>CHOOSE(RANDBETWEEN(1,2),"Si","No")</f>
        <v/>
      </c>
      <c r="R1290">
        <f>IF(Q1290="Si",CHOOSE(RANDBETWEEN(1,3),"Excelencia","Apoyo Académico","Excelencia"), " ")</f>
        <v/>
      </c>
      <c r="S1290">
        <f>RANDBETWEEN(100, 200)</f>
        <v/>
      </c>
      <c r="T1290">
        <f>CHOOSE(RANDBETWEEN(1,2),"Si","No")</f>
        <v/>
      </c>
      <c r="U1290">
        <f>CHOOSE(RANDBETWEEN(1,2),"Si","No")</f>
        <v/>
      </c>
      <c r="V1290">
        <f>IF(U1290="Si",CHOOSE(RANDBETWEEN(1,3),"Maya","Tzeltal","Náhuatl", "Misteco", "Otomí"), " ")</f>
        <v/>
      </c>
      <c r="W1290">
        <f>CHOOSE(RANDBETWEEN(1,2),"Si","No")</f>
        <v/>
      </c>
      <c r="X1290">
        <f>IF(W1290="Si",CHOOSE(RANDBETWEEN(1,3),"Motriz","Auditiva","Visual"), " ")</f>
        <v/>
      </c>
      <c r="Y1290">
        <f>TEXT(RANDBETWEEN(1000000000,9999999999), "0000000000")</f>
        <v/>
      </c>
      <c r="Z1290">
        <f>LOWER(LEFT(C1290,FIND(" ",C1290 &amp; " ")-1)) &amp; "." &amp; LOWER(MID(C1290, FIND(" ", C1290) + 1, FIND(" ", C1290 &amp; " ", FIND(" ", C1290)+ 1) - FIND(" ", C1290)-1)) &amp; "@gmail.com"</f>
        <v/>
      </c>
      <c r="AA1290">
        <f>UPPER(LEFT(C1290,1)&amp;MID(C1290,FIND(" ",C1290)+1,1)&amp;IF(LEN(C1290)-LEN(SUBSTITUTE(C1290," ",""))&gt;=2,MID(C1290,FIND(" ",C1290,FIND(" ",C1290)+1)+1,1),"X")&amp;TEXT(P1290,"YYMMDD")&amp;H1290&amp;RANDBETWEEN(0,9)&amp;RANDBETWEEN(0,9)&amp;CHAR(RANDBETWEEN(65,90))&amp;CHAR(RANDBETWEEN(65,90)))</f>
        <v/>
      </c>
    </row>
    <row r="1291" hidden="1">
      <c r="A1291" t="inlineStr">
        <is>
          <t>240300685</t>
        </is>
      </c>
      <c r="B1291" t="inlineStr">
        <is>
          <t>VEINTICINCOAVA</t>
        </is>
      </c>
      <c r="C1291" t="inlineStr">
        <is>
          <t>LORIA MANZUR / MICHELLE AMIRA</t>
        </is>
      </c>
      <c r="D1291" t="inlineStr">
        <is>
          <t>Inscrito</t>
        </is>
      </c>
      <c r="E1291" t="inlineStr">
        <is>
          <t>Regular</t>
        </is>
      </c>
      <c r="G1291" t="inlineStr">
        <is>
          <t>Turismo Alternativo y Gestión del Patrimonio</t>
        </is>
      </c>
      <c r="H1291" t="inlineStr">
        <is>
          <t>F</t>
        </is>
      </c>
      <c r="I1291" t="inlineStr">
        <is>
          <t>EXM</t>
        </is>
      </c>
      <c r="J1291" t="inlineStr">
        <is>
          <t>0</t>
        </is>
      </c>
      <c r="K1291" t="inlineStr">
        <is>
          <t>2024-07-31 13:27:32.246018</t>
        </is>
      </c>
      <c r="L1291">
        <f>MID(K1291,1,10)</f>
        <v/>
      </c>
      <c r="M1291" t="inlineStr">
        <is>
          <t>7.9</t>
        </is>
      </c>
      <c r="N1291" t="inlineStr">
        <is>
          <t>cetmar 41</t>
        </is>
      </c>
      <c r="P1291" s="1">
        <f>DATE(INT(RAND()*(2008 - 2006 + 1) + 2006), INT(RAND()*12 + 1), INT(RAND()*28 + 1))</f>
        <v/>
      </c>
      <c r="Q1291">
        <f>CHOOSE(RANDBETWEEN(1,2),"Si","No")</f>
        <v/>
      </c>
      <c r="R1291">
        <f>IF(Q1291="Si",CHOOSE(RANDBETWEEN(1,3),"Excelencia","Apoyo Académico","Excelencia"), " ")</f>
        <v/>
      </c>
      <c r="S1291">
        <f>RANDBETWEEN(100, 200)</f>
        <v/>
      </c>
      <c r="T1291">
        <f>CHOOSE(RANDBETWEEN(1,2),"Si","No")</f>
        <v/>
      </c>
      <c r="U1291">
        <f>CHOOSE(RANDBETWEEN(1,2),"Si","No")</f>
        <v/>
      </c>
      <c r="V1291">
        <f>IF(U1291="Si",CHOOSE(RANDBETWEEN(1,3),"Maya","Tzeltal","Náhuatl", "Misteco", "Otomí"), " ")</f>
        <v/>
      </c>
      <c r="W1291">
        <f>CHOOSE(RANDBETWEEN(1,2),"Si","No")</f>
        <v/>
      </c>
      <c r="X1291">
        <f>IF(W1291="Si",CHOOSE(RANDBETWEEN(1,3),"Motriz","Auditiva","Visual"), " ")</f>
        <v/>
      </c>
      <c r="Y1291">
        <f>TEXT(RANDBETWEEN(1000000000,9999999999), "0000000000")</f>
        <v/>
      </c>
      <c r="Z1291">
        <f>LOWER(LEFT(C1291,FIND(" ",C1291 &amp; " ")-1)) &amp; "." &amp; LOWER(MID(C1291, FIND(" ", C1291) + 1, FIND(" ", C1291 &amp; " ", FIND(" ", C1291)+ 1) - FIND(" ", C1291)-1)) &amp; "@gmail.com"</f>
        <v/>
      </c>
      <c r="AA1291">
        <f>UPPER(LEFT(C1291,1)&amp;MID(C1291,FIND(" ",C1291)+1,1)&amp;IF(LEN(C1291)-LEN(SUBSTITUTE(C1291," ",""))&gt;=2,MID(C1291,FIND(" ",C1291,FIND(" ",C1291)+1)+1,1),"X")&amp;TEXT(P1291,"YYMMDD")&amp;H1291&amp;RANDBETWEEN(0,9)&amp;RANDBETWEEN(0,9)&amp;CHAR(RANDBETWEEN(65,90))&amp;CHAR(RANDBETWEEN(65,90)))</f>
        <v/>
      </c>
    </row>
    <row r="1292" hidden="1">
      <c r="A1292" t="inlineStr">
        <is>
          <t>240300684</t>
        </is>
      </c>
      <c r="B1292" t="inlineStr">
        <is>
          <t>VEINTICINCOAVA</t>
        </is>
      </c>
      <c r="C1292" t="inlineStr">
        <is>
          <t>ESTRELLA DELGADO / DANNA JACQUELINE</t>
        </is>
      </c>
      <c r="D1292" t="inlineStr">
        <is>
          <t>Inscrito</t>
        </is>
      </c>
      <c r="E1292" t="inlineStr">
        <is>
          <t>Regular</t>
        </is>
      </c>
      <c r="G1292" t="inlineStr">
        <is>
          <t>Turismo Alternativo y Gestión del Patrimonio</t>
        </is>
      </c>
      <c r="H1292" t="inlineStr">
        <is>
          <t>F</t>
        </is>
      </c>
      <c r="I1292" t="inlineStr">
        <is>
          <t>EXM</t>
        </is>
      </c>
      <c r="J1292" t="inlineStr">
        <is>
          <t>0</t>
        </is>
      </c>
      <c r="K1292" t="inlineStr">
        <is>
          <t>2024-07-31 13:27:14.518227</t>
        </is>
      </c>
      <c r="L1292">
        <f>MID(K1292,1,10)</f>
        <v/>
      </c>
      <c r="M1292" t="inlineStr">
        <is>
          <t>8</t>
        </is>
      </c>
      <c r="N1292" t="inlineStr">
        <is>
          <t xml:space="preserve">Preparatoria del caribe </t>
        </is>
      </c>
      <c r="P1292" s="1">
        <f>DATE(INT(RAND()*(2008 - 2006 + 1) + 2006), INT(RAND()*12 + 1), INT(RAND()*28 + 1))</f>
        <v/>
      </c>
      <c r="Q1292">
        <f>CHOOSE(RANDBETWEEN(1,2),"Si","No")</f>
        <v/>
      </c>
      <c r="R1292">
        <f>IF(Q1292="Si",CHOOSE(RANDBETWEEN(1,3),"Excelencia","Apoyo Académico","Excelencia"), " ")</f>
        <v/>
      </c>
      <c r="S1292">
        <f>RANDBETWEEN(100, 200)</f>
        <v/>
      </c>
      <c r="T1292">
        <f>CHOOSE(RANDBETWEEN(1,2),"Si","No")</f>
        <v/>
      </c>
      <c r="U1292">
        <f>CHOOSE(RANDBETWEEN(1,2),"Si","No")</f>
        <v/>
      </c>
      <c r="V1292">
        <f>IF(U1292="Si",CHOOSE(RANDBETWEEN(1,3),"Maya","Tzeltal","Náhuatl", "Misteco", "Otomí"), " ")</f>
        <v/>
      </c>
      <c r="W1292">
        <f>CHOOSE(RANDBETWEEN(1,2),"Si","No")</f>
        <v/>
      </c>
      <c r="X1292">
        <f>IF(W1292="Si",CHOOSE(RANDBETWEEN(1,3),"Motriz","Auditiva","Visual"), " ")</f>
        <v/>
      </c>
      <c r="Y1292">
        <f>TEXT(RANDBETWEEN(1000000000,9999999999), "0000000000")</f>
        <v/>
      </c>
      <c r="Z1292">
        <f>LOWER(LEFT(C1292,FIND(" ",C1292 &amp; " ")-1)) &amp; "." &amp; LOWER(MID(C1292, FIND(" ", C1292) + 1, FIND(" ", C1292 &amp; " ", FIND(" ", C1292)+ 1) - FIND(" ", C1292)-1)) &amp; "@gmail.com"</f>
        <v/>
      </c>
      <c r="AA1292">
        <f>UPPER(LEFT(C1292,1)&amp;MID(C1292,FIND(" ",C1292)+1,1)&amp;IF(LEN(C1292)-LEN(SUBSTITUTE(C1292," ",""))&gt;=2,MID(C1292,FIND(" ",C1292,FIND(" ",C1292)+1)+1,1),"X")&amp;TEXT(P1292,"YYMMDD")&amp;H1292&amp;RANDBETWEEN(0,9)&amp;RANDBETWEEN(0,9)&amp;CHAR(RANDBETWEEN(65,90))&amp;CHAR(RANDBETWEEN(65,90)))</f>
        <v/>
      </c>
    </row>
    <row r="1293" hidden="1">
      <c r="A1293" t="inlineStr">
        <is>
          <t>240300683</t>
        </is>
      </c>
      <c r="B1293" t="inlineStr">
        <is>
          <t>VEINTICINCOAVA</t>
        </is>
      </c>
      <c r="C1293" t="inlineStr">
        <is>
          <t>CHE CARMONA / SHARON NICOLE</t>
        </is>
      </c>
      <c r="D1293" t="inlineStr">
        <is>
          <t>Inscrito</t>
        </is>
      </c>
      <c r="E1293" t="inlineStr">
        <is>
          <t>Regular</t>
        </is>
      </c>
      <c r="G1293" t="inlineStr">
        <is>
          <t>Turismo Sustentable y Gestión Hotelera</t>
        </is>
      </c>
      <c r="H1293" t="inlineStr">
        <is>
          <t>F</t>
        </is>
      </c>
      <c r="I1293" t="inlineStr">
        <is>
          <t>EXM</t>
        </is>
      </c>
      <c r="J1293" t="inlineStr">
        <is>
          <t>0</t>
        </is>
      </c>
      <c r="K1293" t="inlineStr">
        <is>
          <t>2024-07-31 13:27:02.712069</t>
        </is>
      </c>
      <c r="L1293">
        <f>MID(K1293,1,10)</f>
        <v/>
      </c>
      <c r="M1293" t="inlineStr">
        <is>
          <t>9.2</t>
        </is>
      </c>
      <c r="N1293" t="inlineStr">
        <is>
          <t>Universidad del Caribe</t>
        </is>
      </c>
      <c r="P1293" s="1">
        <f>DATE(INT(RAND()*(2008 - 2006 + 1) + 2006), INT(RAND()*12 + 1), INT(RAND()*28 + 1))</f>
        <v/>
      </c>
      <c r="Q1293">
        <f>CHOOSE(RANDBETWEEN(1,2),"Si","No")</f>
        <v/>
      </c>
      <c r="R1293">
        <f>IF(Q1293="Si",CHOOSE(RANDBETWEEN(1,3),"Excelencia","Apoyo Académico","Excelencia"), " ")</f>
        <v/>
      </c>
      <c r="S1293">
        <f>RANDBETWEEN(100, 200)</f>
        <v/>
      </c>
      <c r="T1293">
        <f>CHOOSE(RANDBETWEEN(1,2),"Si","No")</f>
        <v/>
      </c>
      <c r="U1293">
        <f>CHOOSE(RANDBETWEEN(1,2),"Si","No")</f>
        <v/>
      </c>
      <c r="V1293">
        <f>IF(U1293="Si",CHOOSE(RANDBETWEEN(1,3),"Maya","Tzeltal","Náhuatl", "Misteco", "Otomí"), " ")</f>
        <v/>
      </c>
      <c r="W1293">
        <f>CHOOSE(RANDBETWEEN(1,2),"Si","No")</f>
        <v/>
      </c>
      <c r="X1293">
        <f>IF(W1293="Si",CHOOSE(RANDBETWEEN(1,3),"Motriz","Auditiva","Visual"), " ")</f>
        <v/>
      </c>
      <c r="Y1293">
        <f>TEXT(RANDBETWEEN(1000000000,9999999999), "0000000000")</f>
        <v/>
      </c>
      <c r="Z1293">
        <f>LOWER(LEFT(C1293,FIND(" ",C1293 &amp; " ")-1)) &amp; "." &amp; LOWER(MID(C1293, FIND(" ", C1293) + 1, FIND(" ", C1293 &amp; " ", FIND(" ", C1293)+ 1) - FIND(" ", C1293)-1)) &amp; "@gmail.com"</f>
        <v/>
      </c>
      <c r="AA1293">
        <f>UPPER(LEFT(C1293,1)&amp;MID(C1293,FIND(" ",C1293)+1,1)&amp;IF(LEN(C1293)-LEN(SUBSTITUTE(C1293," ",""))&gt;=2,MID(C1293,FIND(" ",C1293,FIND(" ",C1293)+1)+1,1),"X")&amp;TEXT(P1293,"YYMMDD")&amp;H1293&amp;RANDBETWEEN(0,9)&amp;RANDBETWEEN(0,9)&amp;CHAR(RANDBETWEEN(65,90))&amp;CHAR(RANDBETWEEN(65,90)))</f>
        <v/>
      </c>
    </row>
    <row r="1294" hidden="1">
      <c r="A1294" t="inlineStr">
        <is>
          <t>240300682</t>
        </is>
      </c>
      <c r="B1294" t="inlineStr">
        <is>
          <t>VEINTICINCOAVA</t>
        </is>
      </c>
      <c r="C1294" t="inlineStr">
        <is>
          <t>PERERA MORA / GABRIELA PAOLA</t>
        </is>
      </c>
      <c r="D1294" t="inlineStr">
        <is>
          <t>Inscrito</t>
        </is>
      </c>
      <c r="E1294" t="inlineStr">
        <is>
          <t>Regular</t>
        </is>
      </c>
      <c r="G1294" t="inlineStr">
        <is>
          <t>Negocios Internacionales</t>
        </is>
      </c>
      <c r="H1294" t="inlineStr">
        <is>
          <t>F</t>
        </is>
      </c>
      <c r="I1294" t="inlineStr">
        <is>
          <t>EXM</t>
        </is>
      </c>
      <c r="J1294" t="inlineStr">
        <is>
          <t>0</t>
        </is>
      </c>
      <c r="K1294" t="inlineStr">
        <is>
          <t>2024-07-31 13:24:43.483688</t>
        </is>
      </c>
      <c r="L1294">
        <f>MID(K1294,1,10)</f>
        <v/>
      </c>
      <c r="M1294" t="inlineStr">
        <is>
          <t>9.3</t>
        </is>
      </c>
      <c r="N1294" t="inlineStr">
        <is>
          <t>Colegio Nacional de Educación Profesional Técnica</t>
        </is>
      </c>
      <c r="P1294" s="1">
        <f>DATE(INT(RAND()*(2008 - 2006 + 1) + 2006), INT(RAND()*12 + 1), INT(RAND()*28 + 1))</f>
        <v/>
      </c>
      <c r="Q1294">
        <f>CHOOSE(RANDBETWEEN(1,2),"Si","No")</f>
        <v/>
      </c>
      <c r="R1294">
        <f>IF(Q1294="Si",CHOOSE(RANDBETWEEN(1,3),"Excelencia","Apoyo Académico","Excelencia"), " ")</f>
        <v/>
      </c>
      <c r="S1294">
        <f>RANDBETWEEN(100, 200)</f>
        <v/>
      </c>
      <c r="T1294">
        <f>CHOOSE(RANDBETWEEN(1,2),"Si","No")</f>
        <v/>
      </c>
      <c r="U1294">
        <f>CHOOSE(RANDBETWEEN(1,2),"Si","No")</f>
        <v/>
      </c>
      <c r="V1294">
        <f>IF(U1294="Si",CHOOSE(RANDBETWEEN(1,3),"Maya","Tzeltal","Náhuatl", "Misteco", "Otomí"), " ")</f>
        <v/>
      </c>
      <c r="W1294">
        <f>CHOOSE(RANDBETWEEN(1,2),"Si","No")</f>
        <v/>
      </c>
      <c r="X1294">
        <f>IF(W1294="Si",CHOOSE(RANDBETWEEN(1,3),"Motriz","Auditiva","Visual"), " ")</f>
        <v/>
      </c>
      <c r="Y1294">
        <f>TEXT(RANDBETWEEN(1000000000,9999999999), "0000000000")</f>
        <v/>
      </c>
      <c r="Z1294">
        <f>LOWER(LEFT(C1294,FIND(" ",C1294 &amp; " ")-1)) &amp; "." &amp; LOWER(MID(C1294, FIND(" ", C1294) + 1, FIND(" ", C1294 &amp; " ", FIND(" ", C1294)+ 1) - FIND(" ", C1294)-1)) &amp; "@gmail.com"</f>
        <v/>
      </c>
      <c r="AA1294">
        <f>UPPER(LEFT(C1294,1)&amp;MID(C1294,FIND(" ",C1294)+1,1)&amp;IF(LEN(C1294)-LEN(SUBSTITUTE(C1294," ",""))&gt;=2,MID(C1294,FIND(" ",C1294,FIND(" ",C1294)+1)+1,1),"X")&amp;TEXT(P1294,"YYMMDD")&amp;H1294&amp;RANDBETWEEN(0,9)&amp;RANDBETWEEN(0,9)&amp;CHAR(RANDBETWEEN(65,90))&amp;CHAR(RANDBETWEEN(65,90)))</f>
        <v/>
      </c>
    </row>
    <row r="1295" hidden="1">
      <c r="A1295" t="inlineStr">
        <is>
          <t>240300681</t>
        </is>
      </c>
      <c r="B1295" t="inlineStr">
        <is>
          <t>VEINTICINCOAVA</t>
        </is>
      </c>
      <c r="C1295" t="inlineStr">
        <is>
          <t>CANO KU / GABRIELA DEL ROSARIO</t>
        </is>
      </c>
      <c r="D1295" t="inlineStr">
        <is>
          <t>Inscrito</t>
        </is>
      </c>
      <c r="E1295" t="inlineStr">
        <is>
          <t>Regular</t>
        </is>
      </c>
      <c r="G1295" t="inlineStr">
        <is>
          <t>Innovación Empresarial</t>
        </is>
      </c>
      <c r="H1295" t="inlineStr">
        <is>
          <t>F</t>
        </is>
      </c>
      <c r="I1295" t="inlineStr">
        <is>
          <t>EXM</t>
        </is>
      </c>
      <c r="J1295" t="inlineStr">
        <is>
          <t>0</t>
        </is>
      </c>
      <c r="K1295" t="inlineStr">
        <is>
          <t>2024-07-31 13:24:19.687919</t>
        </is>
      </c>
      <c r="L1295">
        <f>MID(K1295,1,10)</f>
        <v/>
      </c>
      <c r="M1295" t="inlineStr">
        <is>
          <t>8.5</t>
        </is>
      </c>
      <c r="N1295" t="inlineStr">
        <is>
          <t>colegio de estudios científicos y tecnológicos (unidad Cancún IV)</t>
        </is>
      </c>
      <c r="P1295" s="1">
        <f>DATE(INT(RAND()*(2008 - 2006 + 1) + 2006), INT(RAND()*12 + 1), INT(RAND()*28 + 1))</f>
        <v/>
      </c>
      <c r="Q1295">
        <f>CHOOSE(RANDBETWEEN(1,2),"Si","No")</f>
        <v/>
      </c>
      <c r="R1295">
        <f>IF(Q1295="Si",CHOOSE(RANDBETWEEN(1,3),"Excelencia","Apoyo Académico","Excelencia"), " ")</f>
        <v/>
      </c>
      <c r="S1295">
        <f>RANDBETWEEN(100, 200)</f>
        <v/>
      </c>
      <c r="T1295">
        <f>CHOOSE(RANDBETWEEN(1,2),"Si","No")</f>
        <v/>
      </c>
      <c r="U1295">
        <f>CHOOSE(RANDBETWEEN(1,2),"Si","No")</f>
        <v/>
      </c>
      <c r="V1295">
        <f>IF(U1295="Si",CHOOSE(RANDBETWEEN(1,3),"Maya","Tzeltal","Náhuatl", "Misteco", "Otomí"), " ")</f>
        <v/>
      </c>
      <c r="W1295">
        <f>CHOOSE(RANDBETWEEN(1,2),"Si","No")</f>
        <v/>
      </c>
      <c r="X1295">
        <f>IF(W1295="Si",CHOOSE(RANDBETWEEN(1,3),"Motriz","Auditiva","Visual"), " ")</f>
        <v/>
      </c>
      <c r="Y1295">
        <f>TEXT(RANDBETWEEN(1000000000,9999999999), "0000000000")</f>
        <v/>
      </c>
      <c r="Z1295">
        <f>LOWER(LEFT(C1295,FIND(" ",C1295 &amp; " ")-1)) &amp; "." &amp; LOWER(MID(C1295, FIND(" ", C1295) + 1, FIND(" ", C1295 &amp; " ", FIND(" ", C1295)+ 1) - FIND(" ", C1295)-1)) &amp; "@gmail.com"</f>
        <v/>
      </c>
      <c r="AA1295">
        <f>UPPER(LEFT(C1295,1)&amp;MID(C1295,FIND(" ",C1295)+1,1)&amp;IF(LEN(C1295)-LEN(SUBSTITUTE(C1295," ",""))&gt;=2,MID(C1295,FIND(" ",C1295,FIND(" ",C1295)+1)+1,1),"X")&amp;TEXT(P1295,"YYMMDD")&amp;H1295&amp;RANDBETWEEN(0,9)&amp;RANDBETWEEN(0,9)&amp;CHAR(RANDBETWEEN(65,90))&amp;CHAR(RANDBETWEEN(65,90)))</f>
        <v/>
      </c>
    </row>
    <row r="1296" hidden="1">
      <c r="A1296" t="inlineStr">
        <is>
          <t>240300680</t>
        </is>
      </c>
      <c r="B1296" t="inlineStr">
        <is>
          <t>VEINTICINCOAVA</t>
        </is>
      </c>
      <c r="C1296" t="inlineStr">
        <is>
          <t>LUTRILLO LONA / ANA PAULINA</t>
        </is>
      </c>
      <c r="D1296" t="inlineStr">
        <is>
          <t>Inscrito</t>
        </is>
      </c>
      <c r="E1296" t="inlineStr">
        <is>
          <t>Regular</t>
        </is>
      </c>
      <c r="G1296" t="inlineStr">
        <is>
          <t>Innovación Empresarial</t>
        </is>
      </c>
      <c r="H1296" t="inlineStr">
        <is>
          <t>F</t>
        </is>
      </c>
      <c r="I1296" t="inlineStr">
        <is>
          <t>EXM</t>
        </is>
      </c>
      <c r="J1296" t="inlineStr">
        <is>
          <t>0</t>
        </is>
      </c>
      <c r="K1296" t="inlineStr">
        <is>
          <t>2024-07-31 13:22:22.893376</t>
        </is>
      </c>
      <c r="L1296">
        <f>MID(K1296,1,10)</f>
        <v/>
      </c>
      <c r="M1296" t="inlineStr">
        <is>
          <t>8.8</t>
        </is>
      </c>
      <c r="N1296" t="inlineStr">
        <is>
          <t>Instituto Americano Leonardo Da Vinci</t>
        </is>
      </c>
      <c r="P1296" s="1">
        <f>DATE(INT(RAND()*(2008 - 2006 + 1) + 2006), INT(RAND()*12 + 1), INT(RAND()*28 + 1))</f>
        <v/>
      </c>
      <c r="Q1296">
        <f>CHOOSE(RANDBETWEEN(1,2),"Si","No")</f>
        <v/>
      </c>
      <c r="R1296">
        <f>IF(Q1296="Si",CHOOSE(RANDBETWEEN(1,3),"Excelencia","Apoyo Académico","Excelencia"), " ")</f>
        <v/>
      </c>
      <c r="S1296">
        <f>RANDBETWEEN(100, 200)</f>
        <v/>
      </c>
      <c r="T1296">
        <f>CHOOSE(RANDBETWEEN(1,2),"Si","No")</f>
        <v/>
      </c>
      <c r="U1296">
        <f>CHOOSE(RANDBETWEEN(1,2),"Si","No")</f>
        <v/>
      </c>
      <c r="V1296">
        <f>IF(U1296="Si",CHOOSE(RANDBETWEEN(1,3),"Maya","Tzeltal","Náhuatl", "Misteco", "Otomí"), " ")</f>
        <v/>
      </c>
      <c r="W1296">
        <f>CHOOSE(RANDBETWEEN(1,2),"Si","No")</f>
        <v/>
      </c>
      <c r="X1296">
        <f>IF(W1296="Si",CHOOSE(RANDBETWEEN(1,3),"Motriz","Auditiva","Visual"), " ")</f>
        <v/>
      </c>
      <c r="Y1296">
        <f>TEXT(RANDBETWEEN(1000000000,9999999999), "0000000000")</f>
        <v/>
      </c>
      <c r="Z1296">
        <f>LOWER(LEFT(C1296,FIND(" ",C1296 &amp; " ")-1)) &amp; "." &amp; LOWER(MID(C1296, FIND(" ", C1296) + 1, FIND(" ", C1296 &amp; " ", FIND(" ", C1296)+ 1) - FIND(" ", C1296)-1)) &amp; "@gmail.com"</f>
        <v/>
      </c>
      <c r="AA1296">
        <f>UPPER(LEFT(C1296,1)&amp;MID(C1296,FIND(" ",C1296)+1,1)&amp;IF(LEN(C1296)-LEN(SUBSTITUTE(C1296," ",""))&gt;=2,MID(C1296,FIND(" ",C1296,FIND(" ",C1296)+1)+1,1),"X")&amp;TEXT(P1296,"YYMMDD")&amp;H1296&amp;RANDBETWEEN(0,9)&amp;RANDBETWEEN(0,9)&amp;CHAR(RANDBETWEEN(65,90))&amp;CHAR(RANDBETWEEN(65,90)))</f>
        <v/>
      </c>
    </row>
    <row r="1297" hidden="1">
      <c r="A1297" t="inlineStr">
        <is>
          <t>240300679</t>
        </is>
      </c>
      <c r="B1297" t="inlineStr">
        <is>
          <t>VEINTICINCOAVA</t>
        </is>
      </c>
      <c r="C1297" t="inlineStr">
        <is>
          <t>ESPINOSA AUSENCIO / MITZI DEL ROSARIO</t>
        </is>
      </c>
      <c r="D1297" t="inlineStr">
        <is>
          <t>Inscrito</t>
        </is>
      </c>
      <c r="E1297" t="inlineStr">
        <is>
          <t>Regular</t>
        </is>
      </c>
      <c r="G1297" t="inlineStr">
        <is>
          <t>Negocios Internacionales</t>
        </is>
      </c>
      <c r="H1297" t="inlineStr">
        <is>
          <t>F</t>
        </is>
      </c>
      <c r="I1297" t="inlineStr">
        <is>
          <t>EXM</t>
        </is>
      </c>
      <c r="J1297" t="inlineStr">
        <is>
          <t>0</t>
        </is>
      </c>
      <c r="K1297" t="inlineStr">
        <is>
          <t>2024-07-31 13:00:35.027328</t>
        </is>
      </c>
      <c r="L1297">
        <f>MID(K1297,1,10)</f>
        <v/>
      </c>
      <c r="M1297" t="inlineStr">
        <is>
          <t>9.8</t>
        </is>
      </c>
      <c r="N1297" t="inlineStr">
        <is>
          <t>Colegio Nacional de Educación Profesional Técnica</t>
        </is>
      </c>
      <c r="P1297" s="1">
        <f>DATE(INT(RAND()*(2008 - 2006 + 1) + 2006), INT(RAND()*12 + 1), INT(RAND()*28 + 1))</f>
        <v/>
      </c>
      <c r="Q1297">
        <f>CHOOSE(RANDBETWEEN(1,2),"Si","No")</f>
        <v/>
      </c>
      <c r="R1297">
        <f>IF(Q1297="Si",CHOOSE(RANDBETWEEN(1,3),"Excelencia","Apoyo Académico","Excelencia"), " ")</f>
        <v/>
      </c>
      <c r="S1297">
        <f>RANDBETWEEN(100, 200)</f>
        <v/>
      </c>
      <c r="T1297">
        <f>CHOOSE(RANDBETWEEN(1,2),"Si","No")</f>
        <v/>
      </c>
      <c r="U1297">
        <f>CHOOSE(RANDBETWEEN(1,2),"Si","No")</f>
        <v/>
      </c>
      <c r="V1297">
        <f>IF(U1297="Si",CHOOSE(RANDBETWEEN(1,3),"Maya","Tzeltal","Náhuatl", "Misteco", "Otomí"), " ")</f>
        <v/>
      </c>
      <c r="W1297">
        <f>CHOOSE(RANDBETWEEN(1,2),"Si","No")</f>
        <v/>
      </c>
      <c r="X1297">
        <f>IF(W1297="Si",CHOOSE(RANDBETWEEN(1,3),"Motriz","Auditiva","Visual"), " ")</f>
        <v/>
      </c>
      <c r="Y1297">
        <f>TEXT(RANDBETWEEN(1000000000,9999999999), "0000000000")</f>
        <v/>
      </c>
      <c r="Z1297">
        <f>LOWER(LEFT(C1297,FIND(" ",C1297 &amp; " ")-1)) &amp; "." &amp; LOWER(MID(C1297, FIND(" ", C1297) + 1, FIND(" ", C1297 &amp; " ", FIND(" ", C1297)+ 1) - FIND(" ", C1297)-1)) &amp; "@gmail.com"</f>
        <v/>
      </c>
      <c r="AA1297">
        <f>UPPER(LEFT(C1297,1)&amp;MID(C1297,FIND(" ",C1297)+1,1)&amp;IF(LEN(C1297)-LEN(SUBSTITUTE(C1297," ",""))&gt;=2,MID(C1297,FIND(" ",C1297,FIND(" ",C1297)+1)+1,1),"X")&amp;TEXT(P1297,"YYMMDD")&amp;H1297&amp;RANDBETWEEN(0,9)&amp;RANDBETWEEN(0,9)&amp;CHAR(RANDBETWEEN(65,90))&amp;CHAR(RANDBETWEEN(65,90)))</f>
        <v/>
      </c>
    </row>
    <row r="1298" hidden="1">
      <c r="A1298" t="inlineStr">
        <is>
          <t>240300678</t>
        </is>
      </c>
      <c r="B1298" t="inlineStr">
        <is>
          <t>VEINTICINCOAVA</t>
        </is>
      </c>
      <c r="C1298" t="inlineStr">
        <is>
          <t>PISTE VITURIN / ANGELA ESTHER</t>
        </is>
      </c>
      <c r="D1298" t="inlineStr">
        <is>
          <t>Inscrito</t>
        </is>
      </c>
      <c r="E1298" t="inlineStr">
        <is>
          <t>Regular</t>
        </is>
      </c>
      <c r="G1298" t="inlineStr">
        <is>
          <t>Innovación Empresarial</t>
        </is>
      </c>
      <c r="H1298" t="inlineStr">
        <is>
          <t>F</t>
        </is>
      </c>
      <c r="I1298" t="inlineStr">
        <is>
          <t>EXM</t>
        </is>
      </c>
      <c r="J1298" t="inlineStr">
        <is>
          <t>0</t>
        </is>
      </c>
      <c r="K1298" t="inlineStr">
        <is>
          <t>2024-07-31 12:21:08.805117</t>
        </is>
      </c>
      <c r="L1298">
        <f>MID(K1298,1,10)</f>
        <v/>
      </c>
      <c r="M1298" t="inlineStr">
        <is>
          <t>9.2</t>
        </is>
      </c>
      <c r="N1298" t="inlineStr">
        <is>
          <t>Colegio de Estudios Científicos y Tecnológicos del Estado de Quintana Roo</t>
        </is>
      </c>
      <c r="P1298" s="1">
        <f>DATE(INT(RAND()*(2008 - 2006 + 1) + 2006), INT(RAND()*12 + 1), INT(RAND()*28 + 1))</f>
        <v/>
      </c>
      <c r="Q1298">
        <f>CHOOSE(RANDBETWEEN(1,2),"Si","No")</f>
        <v/>
      </c>
      <c r="R1298">
        <f>IF(Q1298="Si",CHOOSE(RANDBETWEEN(1,3),"Excelencia","Apoyo Académico","Excelencia"), " ")</f>
        <v/>
      </c>
      <c r="S1298">
        <f>RANDBETWEEN(100, 200)</f>
        <v/>
      </c>
      <c r="T1298">
        <f>CHOOSE(RANDBETWEEN(1,2),"Si","No")</f>
        <v/>
      </c>
      <c r="U1298">
        <f>CHOOSE(RANDBETWEEN(1,2),"Si","No")</f>
        <v/>
      </c>
      <c r="V1298">
        <f>IF(U1298="Si",CHOOSE(RANDBETWEEN(1,3),"Maya","Tzeltal","Náhuatl", "Misteco", "Otomí"), " ")</f>
        <v/>
      </c>
      <c r="W1298">
        <f>CHOOSE(RANDBETWEEN(1,2),"Si","No")</f>
        <v/>
      </c>
      <c r="X1298">
        <f>IF(W1298="Si",CHOOSE(RANDBETWEEN(1,3),"Motriz","Auditiva","Visual"), " ")</f>
        <v/>
      </c>
      <c r="Y1298">
        <f>TEXT(RANDBETWEEN(1000000000,9999999999), "0000000000")</f>
        <v/>
      </c>
      <c r="Z1298">
        <f>LOWER(LEFT(C1298,FIND(" ",C1298 &amp; " ")-1)) &amp; "." &amp; LOWER(MID(C1298, FIND(" ", C1298) + 1, FIND(" ", C1298 &amp; " ", FIND(" ", C1298)+ 1) - FIND(" ", C1298)-1)) &amp; "@gmail.com"</f>
        <v/>
      </c>
      <c r="AA1298">
        <f>UPPER(LEFT(C1298,1)&amp;MID(C1298,FIND(" ",C1298)+1,1)&amp;IF(LEN(C1298)-LEN(SUBSTITUTE(C1298," ",""))&gt;=2,MID(C1298,FIND(" ",C1298,FIND(" ",C1298)+1)+1,1),"X")&amp;TEXT(P1298,"YYMMDD")&amp;H1298&amp;RANDBETWEEN(0,9)&amp;RANDBETWEEN(0,9)&amp;CHAR(RANDBETWEEN(65,90))&amp;CHAR(RANDBETWEEN(65,90)))</f>
        <v/>
      </c>
    </row>
    <row r="1299" hidden="1">
      <c r="A1299" t="inlineStr">
        <is>
          <t>240300677</t>
        </is>
      </c>
      <c r="B1299" t="inlineStr">
        <is>
          <t>VEINTICINCOAVA</t>
        </is>
      </c>
      <c r="C1299" t="inlineStr">
        <is>
          <t>PEREZ ESCUDERO / YESSICA ALEXANDRA</t>
        </is>
      </c>
      <c r="D1299" t="inlineStr">
        <is>
          <t>Inscrito</t>
        </is>
      </c>
      <c r="E1299" t="inlineStr">
        <is>
          <t>Regular</t>
        </is>
      </c>
      <c r="G1299" t="inlineStr">
        <is>
          <t>Innovación Empresarial</t>
        </is>
      </c>
      <c r="H1299" t="inlineStr">
        <is>
          <t>F</t>
        </is>
      </c>
      <c r="I1299" t="inlineStr">
        <is>
          <t>EXM</t>
        </is>
      </c>
      <c r="J1299" t="inlineStr">
        <is>
          <t>0</t>
        </is>
      </c>
      <c r="K1299" t="inlineStr">
        <is>
          <t>2024-07-31 12:20:37.437138</t>
        </is>
      </c>
      <c r="L1299">
        <f>MID(K1299,1,10)</f>
        <v/>
      </c>
      <c r="M1299" t="inlineStr">
        <is>
          <t>7.4</t>
        </is>
      </c>
      <c r="N1299" t="inlineStr">
        <is>
          <t>Colegio de Bachilleres del Estado de Quintana Roo</t>
        </is>
      </c>
      <c r="P1299" s="1">
        <f>DATE(INT(RAND()*(2008 - 2006 + 1) + 2006), INT(RAND()*12 + 1), INT(RAND()*28 + 1))</f>
        <v/>
      </c>
      <c r="Q1299">
        <f>CHOOSE(RANDBETWEEN(1,2),"Si","No")</f>
        <v/>
      </c>
      <c r="R1299">
        <f>IF(Q1299="Si",CHOOSE(RANDBETWEEN(1,3),"Excelencia","Apoyo Académico","Excelencia"), " ")</f>
        <v/>
      </c>
      <c r="S1299">
        <f>RANDBETWEEN(100, 200)</f>
        <v/>
      </c>
      <c r="T1299">
        <f>CHOOSE(RANDBETWEEN(1,2),"Si","No")</f>
        <v/>
      </c>
      <c r="U1299">
        <f>CHOOSE(RANDBETWEEN(1,2),"Si","No")</f>
        <v/>
      </c>
      <c r="V1299">
        <f>IF(U1299="Si",CHOOSE(RANDBETWEEN(1,3),"Maya","Tzeltal","Náhuatl", "Misteco", "Otomí"), " ")</f>
        <v/>
      </c>
      <c r="W1299">
        <f>CHOOSE(RANDBETWEEN(1,2),"Si","No")</f>
        <v/>
      </c>
      <c r="X1299">
        <f>IF(W1299="Si",CHOOSE(RANDBETWEEN(1,3),"Motriz","Auditiva","Visual"), " ")</f>
        <v/>
      </c>
      <c r="Y1299">
        <f>TEXT(RANDBETWEEN(1000000000,9999999999), "0000000000")</f>
        <v/>
      </c>
      <c r="Z1299">
        <f>LOWER(LEFT(C1299,FIND(" ",C1299 &amp; " ")-1)) &amp; "." &amp; LOWER(MID(C1299, FIND(" ", C1299) + 1, FIND(" ", C1299 &amp; " ", FIND(" ", C1299)+ 1) - FIND(" ", C1299)-1)) &amp; "@gmail.com"</f>
        <v/>
      </c>
      <c r="AA1299">
        <f>UPPER(LEFT(C1299,1)&amp;MID(C1299,FIND(" ",C1299)+1,1)&amp;IF(LEN(C1299)-LEN(SUBSTITUTE(C1299," ",""))&gt;=2,MID(C1299,FIND(" ",C1299,FIND(" ",C1299)+1)+1,1),"X")&amp;TEXT(P1299,"YYMMDD")&amp;H1299&amp;RANDBETWEEN(0,9)&amp;RANDBETWEEN(0,9)&amp;CHAR(RANDBETWEEN(65,90))&amp;CHAR(RANDBETWEEN(65,90)))</f>
        <v/>
      </c>
    </row>
    <row r="1300" hidden="1">
      <c r="A1300" t="inlineStr">
        <is>
          <t>240300676</t>
        </is>
      </c>
      <c r="B1300" t="inlineStr">
        <is>
          <t>VEINTICINCOAVA</t>
        </is>
      </c>
      <c r="C1300" t="inlineStr">
        <is>
          <t>CANCHE GOMEZ / NORMA LUCELY</t>
        </is>
      </c>
      <c r="D1300" t="inlineStr">
        <is>
          <t>Inscrito</t>
        </is>
      </c>
      <c r="E1300" t="inlineStr">
        <is>
          <t>Regular</t>
        </is>
      </c>
      <c r="G1300" t="inlineStr">
        <is>
          <t>Innovación Empresarial</t>
        </is>
      </c>
      <c r="H1300" t="inlineStr">
        <is>
          <t>M</t>
        </is>
      </c>
      <c r="I1300" t="inlineStr">
        <is>
          <t>EXM</t>
        </is>
      </c>
      <c r="J1300" t="inlineStr">
        <is>
          <t>0</t>
        </is>
      </c>
      <c r="K1300" t="inlineStr">
        <is>
          <t>2024-07-31 12:20:36.276595</t>
        </is>
      </c>
      <c r="L1300">
        <f>MID(K1300,1,10)</f>
        <v/>
      </c>
      <c r="M1300" t="inlineStr">
        <is>
          <t>8</t>
        </is>
      </c>
      <c r="N1300" t="inlineStr">
        <is>
          <t>Colegio de Bachilleres del Estado de Quintana Roo</t>
        </is>
      </c>
      <c r="P1300" s="1">
        <f>DATE(INT(RAND()*(2008 - 2006 + 1) + 2006), INT(RAND()*12 + 1), INT(RAND()*28 + 1))</f>
        <v/>
      </c>
      <c r="Q1300">
        <f>CHOOSE(RANDBETWEEN(1,2),"Si","No")</f>
        <v/>
      </c>
      <c r="R1300">
        <f>IF(Q1300="Si",CHOOSE(RANDBETWEEN(1,3),"Excelencia","Apoyo Académico","Excelencia"), " ")</f>
        <v/>
      </c>
      <c r="S1300">
        <f>RANDBETWEEN(100, 200)</f>
        <v/>
      </c>
      <c r="T1300">
        <f>CHOOSE(RANDBETWEEN(1,2),"Si","No")</f>
        <v/>
      </c>
      <c r="U1300">
        <f>CHOOSE(RANDBETWEEN(1,2),"Si","No")</f>
        <v/>
      </c>
      <c r="V1300">
        <f>IF(U1300="Si",CHOOSE(RANDBETWEEN(1,3),"Maya","Tzeltal","Náhuatl", "Misteco", "Otomí"), " ")</f>
        <v/>
      </c>
      <c r="W1300">
        <f>CHOOSE(RANDBETWEEN(1,2),"Si","No")</f>
        <v/>
      </c>
      <c r="X1300">
        <f>IF(W1300="Si",CHOOSE(RANDBETWEEN(1,3),"Motriz","Auditiva","Visual"), " ")</f>
        <v/>
      </c>
      <c r="Y1300">
        <f>TEXT(RANDBETWEEN(1000000000,9999999999), "0000000000")</f>
        <v/>
      </c>
      <c r="Z1300">
        <f>LOWER(LEFT(C1300,FIND(" ",C1300 &amp; " ")-1)) &amp; "." &amp; LOWER(MID(C1300, FIND(" ", C1300) + 1, FIND(" ", C1300 &amp; " ", FIND(" ", C1300)+ 1) - FIND(" ", C1300)-1)) &amp; "@gmail.com"</f>
        <v/>
      </c>
      <c r="AA1300">
        <f>UPPER(LEFT(C1300,1)&amp;MID(C1300,FIND(" ",C1300)+1,1)&amp;IF(LEN(C1300)-LEN(SUBSTITUTE(C1300," ",""))&gt;=2,MID(C1300,FIND(" ",C1300,FIND(" ",C1300)+1)+1,1),"X")&amp;TEXT(P1300,"YYMMDD")&amp;H1300&amp;RANDBETWEEN(0,9)&amp;RANDBETWEEN(0,9)&amp;CHAR(RANDBETWEEN(65,90))&amp;CHAR(RANDBETWEEN(65,90)))</f>
        <v/>
      </c>
    </row>
    <row r="1301" hidden="1">
      <c r="A1301" t="inlineStr">
        <is>
          <t>240300675</t>
        </is>
      </c>
      <c r="B1301" t="inlineStr">
        <is>
          <t>VEINTICINCOAVA</t>
        </is>
      </c>
      <c r="C1301" t="inlineStr">
        <is>
          <t>ESCAMILLA CHE / JULIÁN EMILIANO</t>
        </is>
      </c>
      <c r="D1301" t="inlineStr">
        <is>
          <t>Inscrito</t>
        </is>
      </c>
      <c r="E1301" t="inlineStr">
        <is>
          <t>Regular</t>
        </is>
      </c>
      <c r="G1301" t="inlineStr">
        <is>
          <t>Innovación Empresarial</t>
        </is>
      </c>
      <c r="H1301" t="inlineStr">
        <is>
          <t>M</t>
        </is>
      </c>
      <c r="I1301" t="inlineStr">
        <is>
          <t>EXM</t>
        </is>
      </c>
      <c r="J1301" t="inlineStr">
        <is>
          <t>0</t>
        </is>
      </c>
      <c r="K1301" t="inlineStr">
        <is>
          <t>2024-07-31 12:20:35.126706</t>
        </is>
      </c>
      <c r="L1301">
        <f>MID(K1301,1,10)</f>
        <v/>
      </c>
      <c r="M1301" t="inlineStr">
        <is>
          <t>8.5</t>
        </is>
      </c>
      <c r="N1301" t="inlineStr">
        <is>
          <t>Universidad del Caribe</t>
        </is>
      </c>
      <c r="P1301" s="1">
        <f>DATE(INT(RAND()*(2008 - 2006 + 1) + 2006), INT(RAND()*12 + 1), INT(RAND()*28 + 1))</f>
        <v/>
      </c>
      <c r="Q1301">
        <f>CHOOSE(RANDBETWEEN(1,2),"Si","No")</f>
        <v/>
      </c>
      <c r="R1301">
        <f>IF(Q1301="Si",CHOOSE(RANDBETWEEN(1,3),"Excelencia","Apoyo Académico","Excelencia"), " ")</f>
        <v/>
      </c>
      <c r="S1301">
        <f>RANDBETWEEN(100, 200)</f>
        <v/>
      </c>
      <c r="T1301">
        <f>CHOOSE(RANDBETWEEN(1,2),"Si","No")</f>
        <v/>
      </c>
      <c r="U1301">
        <f>CHOOSE(RANDBETWEEN(1,2),"Si","No")</f>
        <v/>
      </c>
      <c r="V1301">
        <f>IF(U1301="Si",CHOOSE(RANDBETWEEN(1,3),"Maya","Tzeltal","Náhuatl", "Misteco", "Otomí"), " ")</f>
        <v/>
      </c>
      <c r="W1301">
        <f>CHOOSE(RANDBETWEEN(1,2),"Si","No")</f>
        <v/>
      </c>
      <c r="X1301">
        <f>IF(W1301="Si",CHOOSE(RANDBETWEEN(1,3),"Motriz","Auditiva","Visual"), " ")</f>
        <v/>
      </c>
      <c r="Y1301">
        <f>TEXT(RANDBETWEEN(1000000000,9999999999), "0000000000")</f>
        <v/>
      </c>
      <c r="Z1301">
        <f>LOWER(LEFT(C1301,FIND(" ",C1301 &amp; " ")-1)) &amp; "." &amp; LOWER(MID(C1301, FIND(" ", C1301) + 1, FIND(" ", C1301 &amp; " ", FIND(" ", C1301)+ 1) - FIND(" ", C1301)-1)) &amp; "@gmail.com"</f>
        <v/>
      </c>
      <c r="AA1301">
        <f>UPPER(LEFT(C1301,1)&amp;MID(C1301,FIND(" ",C1301)+1,1)&amp;IF(LEN(C1301)-LEN(SUBSTITUTE(C1301," ",""))&gt;=2,MID(C1301,FIND(" ",C1301,FIND(" ",C1301)+1)+1,1),"X")&amp;TEXT(P1301,"YYMMDD")&amp;H1301&amp;RANDBETWEEN(0,9)&amp;RANDBETWEEN(0,9)&amp;CHAR(RANDBETWEEN(65,90))&amp;CHAR(RANDBETWEEN(65,90)))</f>
        <v/>
      </c>
    </row>
    <row r="1302" hidden="1">
      <c r="A1302" t="inlineStr">
        <is>
          <t>240300674</t>
        </is>
      </c>
      <c r="B1302" t="inlineStr">
        <is>
          <t>VEINTICINCOAVA</t>
        </is>
      </c>
      <c r="C1302" t="inlineStr">
        <is>
          <t>KINIL ALVAREZ / NATALIA DEL CARMEN</t>
        </is>
      </c>
      <c r="D1302" t="inlineStr">
        <is>
          <t>Inscrito</t>
        </is>
      </c>
      <c r="E1302" t="inlineStr">
        <is>
          <t>Regular</t>
        </is>
      </c>
      <c r="G1302" t="inlineStr">
        <is>
          <t>Innovación Empresarial</t>
        </is>
      </c>
      <c r="H1302" t="inlineStr">
        <is>
          <t>F</t>
        </is>
      </c>
      <c r="I1302" t="inlineStr">
        <is>
          <t>EXM</t>
        </is>
      </c>
      <c r="J1302" t="inlineStr">
        <is>
          <t>0</t>
        </is>
      </c>
      <c r="K1302" t="inlineStr">
        <is>
          <t>2024-07-31 12:20:35.0197</t>
        </is>
      </c>
      <c r="L1302">
        <f>MID(K1302,1,10)</f>
        <v/>
      </c>
      <c r="M1302" t="inlineStr">
        <is>
          <t>7.3</t>
        </is>
      </c>
      <c r="N1302" t="inlineStr">
        <is>
          <t>COLEGIO DE BACHILLERES IV PRADO NORTE</t>
        </is>
      </c>
      <c r="P1302" s="1">
        <f>DATE(INT(RAND()*(2008 - 2006 + 1) + 2006), INT(RAND()*12 + 1), INT(RAND()*28 + 1))</f>
        <v/>
      </c>
      <c r="Q1302">
        <f>CHOOSE(RANDBETWEEN(1,2),"Si","No")</f>
        <v/>
      </c>
      <c r="R1302">
        <f>IF(Q1302="Si",CHOOSE(RANDBETWEEN(1,3),"Excelencia","Apoyo Académico","Excelencia"), " ")</f>
        <v/>
      </c>
      <c r="S1302">
        <f>RANDBETWEEN(100, 200)</f>
        <v/>
      </c>
      <c r="T1302">
        <f>CHOOSE(RANDBETWEEN(1,2),"Si","No")</f>
        <v/>
      </c>
      <c r="U1302">
        <f>CHOOSE(RANDBETWEEN(1,2),"Si","No")</f>
        <v/>
      </c>
      <c r="V1302">
        <f>IF(U1302="Si",CHOOSE(RANDBETWEEN(1,3),"Maya","Tzeltal","Náhuatl", "Misteco", "Otomí"), " ")</f>
        <v/>
      </c>
      <c r="W1302">
        <f>CHOOSE(RANDBETWEEN(1,2),"Si","No")</f>
        <v/>
      </c>
      <c r="X1302">
        <f>IF(W1302="Si",CHOOSE(RANDBETWEEN(1,3),"Motriz","Auditiva","Visual"), " ")</f>
        <v/>
      </c>
      <c r="Y1302">
        <f>TEXT(RANDBETWEEN(1000000000,9999999999), "0000000000")</f>
        <v/>
      </c>
      <c r="Z1302">
        <f>LOWER(LEFT(C1302,FIND(" ",C1302 &amp; " ")-1)) &amp; "." &amp; LOWER(MID(C1302, FIND(" ", C1302) + 1, FIND(" ", C1302 &amp; " ", FIND(" ", C1302)+ 1) - FIND(" ", C1302)-1)) &amp; "@gmail.com"</f>
        <v/>
      </c>
      <c r="AA1302">
        <f>UPPER(LEFT(C1302,1)&amp;MID(C1302,FIND(" ",C1302)+1,1)&amp;IF(LEN(C1302)-LEN(SUBSTITUTE(C1302," ",""))&gt;=2,MID(C1302,FIND(" ",C1302,FIND(" ",C1302)+1)+1,1),"X")&amp;TEXT(P1302,"YYMMDD")&amp;H1302&amp;RANDBETWEEN(0,9)&amp;RANDBETWEEN(0,9)&amp;CHAR(RANDBETWEEN(65,90))&amp;CHAR(RANDBETWEEN(65,90)))</f>
        <v/>
      </c>
    </row>
    <row r="1303" hidden="1">
      <c r="A1303" t="inlineStr">
        <is>
          <t>240300673</t>
        </is>
      </c>
      <c r="B1303" t="inlineStr">
        <is>
          <t>VEINTICINCOAVA</t>
        </is>
      </c>
      <c r="C1303" t="inlineStr">
        <is>
          <t>ALFONSO EK / JARED ISAAC</t>
        </is>
      </c>
      <c r="D1303" t="inlineStr">
        <is>
          <t>Inscrito</t>
        </is>
      </c>
      <c r="E1303" t="inlineStr">
        <is>
          <t>Regular</t>
        </is>
      </c>
      <c r="G1303" t="inlineStr">
        <is>
          <t>Innovación Empresarial</t>
        </is>
      </c>
      <c r="H1303" t="inlineStr">
        <is>
          <t>M</t>
        </is>
      </c>
      <c r="I1303" t="inlineStr">
        <is>
          <t>EXM</t>
        </is>
      </c>
      <c r="J1303" t="inlineStr">
        <is>
          <t>0</t>
        </is>
      </c>
      <c r="K1303" t="inlineStr">
        <is>
          <t>2024-07-31 12:20:34.538731</t>
        </is>
      </c>
      <c r="L1303">
        <f>MID(K1303,1,10)</f>
        <v/>
      </c>
      <c r="M1303" t="inlineStr">
        <is>
          <t>9</t>
        </is>
      </c>
      <c r="N1303" t="inlineStr">
        <is>
          <t>bachilleres 1</t>
        </is>
      </c>
      <c r="P1303" s="1">
        <f>DATE(INT(RAND()*(2008 - 2006 + 1) + 2006), INT(RAND()*12 + 1), INT(RAND()*28 + 1))</f>
        <v/>
      </c>
      <c r="Q1303">
        <f>CHOOSE(RANDBETWEEN(1,2),"Si","No")</f>
        <v/>
      </c>
      <c r="R1303">
        <f>IF(Q1303="Si",CHOOSE(RANDBETWEEN(1,3),"Excelencia","Apoyo Académico","Excelencia"), " ")</f>
        <v/>
      </c>
      <c r="S1303">
        <f>RANDBETWEEN(100, 200)</f>
        <v/>
      </c>
      <c r="T1303">
        <f>CHOOSE(RANDBETWEEN(1,2),"Si","No")</f>
        <v/>
      </c>
      <c r="U1303">
        <f>CHOOSE(RANDBETWEEN(1,2),"Si","No")</f>
        <v/>
      </c>
      <c r="V1303">
        <f>IF(U1303="Si",CHOOSE(RANDBETWEEN(1,3),"Maya","Tzeltal","Náhuatl", "Misteco", "Otomí"), " ")</f>
        <v/>
      </c>
      <c r="W1303">
        <f>CHOOSE(RANDBETWEEN(1,2),"Si","No")</f>
        <v/>
      </c>
      <c r="X1303">
        <f>IF(W1303="Si",CHOOSE(RANDBETWEEN(1,3),"Motriz","Auditiva","Visual"), " ")</f>
        <v/>
      </c>
      <c r="Y1303">
        <f>TEXT(RANDBETWEEN(1000000000,9999999999), "0000000000")</f>
        <v/>
      </c>
      <c r="Z1303">
        <f>LOWER(LEFT(C1303,FIND(" ",C1303 &amp; " ")-1)) &amp; "." &amp; LOWER(MID(C1303, FIND(" ", C1303) + 1, FIND(" ", C1303 &amp; " ", FIND(" ", C1303)+ 1) - FIND(" ", C1303)-1)) &amp; "@gmail.com"</f>
        <v/>
      </c>
      <c r="AA1303">
        <f>UPPER(LEFT(C1303,1)&amp;MID(C1303,FIND(" ",C1303)+1,1)&amp;IF(LEN(C1303)-LEN(SUBSTITUTE(C1303," ",""))&gt;=2,MID(C1303,FIND(" ",C1303,FIND(" ",C1303)+1)+1,1),"X")&amp;TEXT(P1303,"YYMMDD")&amp;H1303&amp;RANDBETWEEN(0,9)&amp;RANDBETWEEN(0,9)&amp;CHAR(RANDBETWEEN(65,90))&amp;CHAR(RANDBETWEEN(65,90)))</f>
        <v/>
      </c>
    </row>
    <row r="1304" hidden="1">
      <c r="A1304" t="inlineStr">
        <is>
          <t>240300672</t>
        </is>
      </c>
      <c r="B1304" t="inlineStr">
        <is>
          <t>VEINTICINCOAVA</t>
        </is>
      </c>
      <c r="C1304" t="inlineStr">
        <is>
          <t>QUIROZ ZAPATA / SEBASTIAN</t>
        </is>
      </c>
      <c r="D1304" t="inlineStr">
        <is>
          <t>Inscrito</t>
        </is>
      </c>
      <c r="E1304" t="inlineStr">
        <is>
          <t>Regular</t>
        </is>
      </c>
      <c r="G1304" t="inlineStr">
        <is>
          <t>Innovación Empresarial</t>
        </is>
      </c>
      <c r="H1304" t="inlineStr">
        <is>
          <t>M</t>
        </is>
      </c>
      <c r="I1304" t="inlineStr">
        <is>
          <t>EXM</t>
        </is>
      </c>
      <c r="J1304" t="inlineStr">
        <is>
          <t>0</t>
        </is>
      </c>
      <c r="K1304" t="inlineStr">
        <is>
          <t>2024-07-31 11:58:38.889721</t>
        </is>
      </c>
      <c r="L1304">
        <f>MID(K1304,1,10)</f>
        <v/>
      </c>
      <c r="M1304" t="inlineStr">
        <is>
          <t>8.1</t>
        </is>
      </c>
      <c r="N1304" t="inlineStr">
        <is>
          <t>instituto henbord</t>
        </is>
      </c>
      <c r="P1304" s="1">
        <f>DATE(INT(RAND()*(2008 - 2006 + 1) + 2006), INT(RAND()*12 + 1), INT(RAND()*28 + 1))</f>
        <v/>
      </c>
      <c r="Q1304">
        <f>CHOOSE(RANDBETWEEN(1,2),"Si","No")</f>
        <v/>
      </c>
      <c r="R1304">
        <f>IF(Q1304="Si",CHOOSE(RANDBETWEEN(1,3),"Excelencia","Apoyo Académico","Excelencia"), " ")</f>
        <v/>
      </c>
      <c r="S1304">
        <f>RANDBETWEEN(100, 200)</f>
        <v/>
      </c>
      <c r="T1304">
        <f>CHOOSE(RANDBETWEEN(1,2),"Si","No")</f>
        <v/>
      </c>
      <c r="U1304">
        <f>CHOOSE(RANDBETWEEN(1,2),"Si","No")</f>
        <v/>
      </c>
      <c r="V1304">
        <f>IF(U1304="Si",CHOOSE(RANDBETWEEN(1,3),"Maya","Tzeltal","Náhuatl", "Misteco", "Otomí"), " ")</f>
        <v/>
      </c>
      <c r="W1304">
        <f>CHOOSE(RANDBETWEEN(1,2),"Si","No")</f>
        <v/>
      </c>
      <c r="X1304">
        <f>IF(W1304="Si",CHOOSE(RANDBETWEEN(1,3),"Motriz","Auditiva","Visual"), " ")</f>
        <v/>
      </c>
      <c r="Y1304">
        <f>TEXT(RANDBETWEEN(1000000000,9999999999), "0000000000")</f>
        <v/>
      </c>
      <c r="Z1304">
        <f>LOWER(LEFT(C1304,FIND(" ",C1304 &amp; " ")-1)) &amp; "." &amp; LOWER(MID(C1304, FIND(" ", C1304) + 1, FIND(" ", C1304 &amp; " ", FIND(" ", C1304)+ 1) - FIND(" ", C1304)-1)) &amp; "@gmail.com"</f>
        <v/>
      </c>
      <c r="AA1304">
        <f>UPPER(LEFT(C1304,1)&amp;MID(C1304,FIND(" ",C1304)+1,1)&amp;IF(LEN(C1304)-LEN(SUBSTITUTE(C1304," ",""))&gt;=2,MID(C1304,FIND(" ",C1304,FIND(" ",C1304)+1)+1,1),"X")&amp;TEXT(P1304,"YYMMDD")&amp;H1304&amp;RANDBETWEEN(0,9)&amp;RANDBETWEEN(0,9)&amp;CHAR(RANDBETWEEN(65,90))&amp;CHAR(RANDBETWEEN(65,90)))</f>
        <v/>
      </c>
    </row>
    <row r="1305" hidden="1">
      <c r="A1305" t="inlineStr">
        <is>
          <t>240300671</t>
        </is>
      </c>
      <c r="B1305" t="inlineStr">
        <is>
          <t>VEINTICINCOAVA</t>
        </is>
      </c>
      <c r="C1305" t="inlineStr">
        <is>
          <t>BARBERENA VAZQUEZ / NAYBYTH SARAI</t>
        </is>
      </c>
      <c r="D1305" t="inlineStr">
        <is>
          <t>Inscrito</t>
        </is>
      </c>
      <c r="E1305" t="inlineStr">
        <is>
          <t>Regular</t>
        </is>
      </c>
      <c r="G1305" t="inlineStr">
        <is>
          <t>Innovación Empresarial</t>
        </is>
      </c>
      <c r="H1305" t="inlineStr">
        <is>
          <t>F</t>
        </is>
      </c>
      <c r="I1305" t="inlineStr">
        <is>
          <t>EXM</t>
        </is>
      </c>
      <c r="J1305" t="inlineStr">
        <is>
          <t>0</t>
        </is>
      </c>
      <c r="K1305" t="inlineStr">
        <is>
          <t>2024-07-31 11:36:29.782857</t>
        </is>
      </c>
      <c r="L1305">
        <f>MID(K1305,1,10)</f>
        <v/>
      </c>
      <c r="M1305" t="inlineStr">
        <is>
          <t>8.5</t>
        </is>
      </c>
      <c r="N1305" t="inlineStr">
        <is>
          <t>Colegio de Bachilleres del Estado de Quintana Roo</t>
        </is>
      </c>
      <c r="P1305" s="1">
        <f>DATE(INT(RAND()*(2008 - 2006 + 1) + 2006), INT(RAND()*12 + 1), INT(RAND()*28 + 1))</f>
        <v/>
      </c>
      <c r="Q1305">
        <f>CHOOSE(RANDBETWEEN(1,2),"Si","No")</f>
        <v/>
      </c>
      <c r="R1305">
        <f>IF(Q1305="Si",CHOOSE(RANDBETWEEN(1,3),"Excelencia","Apoyo Académico","Excelencia"), " ")</f>
        <v/>
      </c>
      <c r="S1305">
        <f>RANDBETWEEN(100, 200)</f>
        <v/>
      </c>
      <c r="T1305">
        <f>CHOOSE(RANDBETWEEN(1,2),"Si","No")</f>
        <v/>
      </c>
      <c r="U1305">
        <f>CHOOSE(RANDBETWEEN(1,2),"Si","No")</f>
        <v/>
      </c>
      <c r="V1305">
        <f>IF(U1305="Si",CHOOSE(RANDBETWEEN(1,3),"Maya","Tzeltal","Náhuatl", "Misteco", "Otomí"), " ")</f>
        <v/>
      </c>
      <c r="W1305">
        <f>CHOOSE(RANDBETWEEN(1,2),"Si","No")</f>
        <v/>
      </c>
      <c r="X1305">
        <f>IF(W1305="Si",CHOOSE(RANDBETWEEN(1,3),"Motriz","Auditiva","Visual"), " ")</f>
        <v/>
      </c>
      <c r="Y1305">
        <f>TEXT(RANDBETWEEN(1000000000,9999999999), "0000000000")</f>
        <v/>
      </c>
      <c r="Z1305">
        <f>LOWER(LEFT(C1305,FIND(" ",C1305 &amp; " ")-1)) &amp; "." &amp; LOWER(MID(C1305, FIND(" ", C1305) + 1, FIND(" ", C1305 &amp; " ", FIND(" ", C1305)+ 1) - FIND(" ", C1305)-1)) &amp; "@gmail.com"</f>
        <v/>
      </c>
      <c r="AA1305">
        <f>UPPER(LEFT(C1305,1)&amp;MID(C1305,FIND(" ",C1305)+1,1)&amp;IF(LEN(C1305)-LEN(SUBSTITUTE(C1305," ",""))&gt;=2,MID(C1305,FIND(" ",C1305,FIND(" ",C1305)+1)+1,1),"X")&amp;TEXT(P1305,"YYMMDD")&amp;H1305&amp;RANDBETWEEN(0,9)&amp;RANDBETWEEN(0,9)&amp;CHAR(RANDBETWEEN(65,90))&amp;CHAR(RANDBETWEEN(65,90)))</f>
        <v/>
      </c>
    </row>
    <row r="1306" hidden="1">
      <c r="A1306" t="inlineStr">
        <is>
          <t>240300670</t>
        </is>
      </c>
      <c r="B1306" t="inlineStr">
        <is>
          <t>VEINTICINCOAVA</t>
        </is>
      </c>
      <c r="C1306" t="inlineStr">
        <is>
          <t>RUIZ MEDINA / JULIETTE EUNICE</t>
        </is>
      </c>
      <c r="D1306" t="inlineStr">
        <is>
          <t>Inscrito</t>
        </is>
      </c>
      <c r="E1306" t="inlineStr">
        <is>
          <t>Regular</t>
        </is>
      </c>
      <c r="G1306" t="inlineStr">
        <is>
          <t>Innovación Empresarial</t>
        </is>
      </c>
      <c r="H1306" t="inlineStr">
        <is>
          <t>F</t>
        </is>
      </c>
      <c r="I1306" t="inlineStr">
        <is>
          <t>EXM</t>
        </is>
      </c>
      <c r="J1306" t="inlineStr">
        <is>
          <t>0</t>
        </is>
      </c>
      <c r="K1306" t="inlineStr">
        <is>
          <t>2024-07-31 11:33:04.684361</t>
        </is>
      </c>
      <c r="L1306">
        <f>MID(K1306,1,10)</f>
        <v/>
      </c>
      <c r="M1306" t="inlineStr">
        <is>
          <t>7</t>
        </is>
      </c>
      <c r="N1306" t="inlineStr">
        <is>
          <t>Centro de Bachillerato Tecnológico Industrial y de Servicios</t>
        </is>
      </c>
      <c r="P1306" s="1">
        <f>DATE(INT(RAND()*(2008 - 2006 + 1) + 2006), INT(RAND()*12 + 1), INT(RAND()*28 + 1))</f>
        <v/>
      </c>
      <c r="Q1306">
        <f>CHOOSE(RANDBETWEEN(1,2),"Si","No")</f>
        <v/>
      </c>
      <c r="R1306">
        <f>IF(Q1306="Si",CHOOSE(RANDBETWEEN(1,3),"Excelencia","Apoyo Académico","Excelencia"), " ")</f>
        <v/>
      </c>
      <c r="S1306">
        <f>RANDBETWEEN(100, 200)</f>
        <v/>
      </c>
      <c r="T1306">
        <f>CHOOSE(RANDBETWEEN(1,2),"Si","No")</f>
        <v/>
      </c>
      <c r="U1306">
        <f>CHOOSE(RANDBETWEEN(1,2),"Si","No")</f>
        <v/>
      </c>
      <c r="V1306">
        <f>IF(U1306="Si",CHOOSE(RANDBETWEEN(1,3),"Maya","Tzeltal","Náhuatl", "Misteco", "Otomí"), " ")</f>
        <v/>
      </c>
      <c r="W1306">
        <f>CHOOSE(RANDBETWEEN(1,2),"Si","No")</f>
        <v/>
      </c>
      <c r="X1306">
        <f>IF(W1306="Si",CHOOSE(RANDBETWEEN(1,3),"Motriz","Auditiva","Visual"), " ")</f>
        <v/>
      </c>
      <c r="Y1306">
        <f>TEXT(RANDBETWEEN(1000000000,9999999999), "0000000000")</f>
        <v/>
      </c>
      <c r="Z1306">
        <f>LOWER(LEFT(C1306,FIND(" ",C1306 &amp; " ")-1)) &amp; "." &amp; LOWER(MID(C1306, FIND(" ", C1306) + 1, FIND(" ", C1306 &amp; " ", FIND(" ", C1306)+ 1) - FIND(" ", C1306)-1)) &amp; "@gmail.com"</f>
        <v/>
      </c>
      <c r="AA1306">
        <f>UPPER(LEFT(C1306,1)&amp;MID(C1306,FIND(" ",C1306)+1,1)&amp;IF(LEN(C1306)-LEN(SUBSTITUTE(C1306," ",""))&gt;=2,MID(C1306,FIND(" ",C1306,FIND(" ",C1306)+1)+1,1),"X")&amp;TEXT(P1306,"YYMMDD")&amp;H1306&amp;RANDBETWEEN(0,9)&amp;RANDBETWEEN(0,9)&amp;CHAR(RANDBETWEEN(65,90))&amp;CHAR(RANDBETWEEN(65,90)))</f>
        <v/>
      </c>
    </row>
    <row r="1307" hidden="1">
      <c r="A1307" t="inlineStr">
        <is>
          <t>240300669</t>
        </is>
      </c>
      <c r="B1307" t="inlineStr">
        <is>
          <t>VEINTICINCOAVA</t>
        </is>
      </c>
      <c r="C1307" t="inlineStr">
        <is>
          <t>SANTANA CIAU / LEONARDO DANIEL</t>
        </is>
      </c>
      <c r="D1307" t="inlineStr">
        <is>
          <t>Inscrito</t>
        </is>
      </c>
      <c r="E1307" t="inlineStr">
        <is>
          <t>Regular</t>
        </is>
      </c>
      <c r="G1307" t="inlineStr">
        <is>
          <t>Innovación Empresarial</t>
        </is>
      </c>
      <c r="H1307" t="inlineStr">
        <is>
          <t>M</t>
        </is>
      </c>
      <c r="I1307" t="inlineStr">
        <is>
          <t>EXM</t>
        </is>
      </c>
      <c r="J1307" t="inlineStr">
        <is>
          <t>0</t>
        </is>
      </c>
      <c r="K1307" t="inlineStr">
        <is>
          <t>2024-07-31 11:31:59.521694</t>
        </is>
      </c>
      <c r="L1307">
        <f>MID(K1307,1,10)</f>
        <v/>
      </c>
      <c r="M1307" t="inlineStr">
        <is>
          <t>8</t>
        </is>
      </c>
      <c r="N1307" t="inlineStr">
        <is>
          <t>Centro de Bachillerato Tecnológico Industrial y de Servicios</t>
        </is>
      </c>
      <c r="P1307" s="1">
        <f>DATE(INT(RAND()*(2008 - 2006 + 1) + 2006), INT(RAND()*12 + 1), INT(RAND()*28 + 1))</f>
        <v/>
      </c>
      <c r="Q1307">
        <f>CHOOSE(RANDBETWEEN(1,2),"Si","No")</f>
        <v/>
      </c>
      <c r="R1307">
        <f>IF(Q1307="Si",CHOOSE(RANDBETWEEN(1,3),"Excelencia","Apoyo Académico","Excelencia"), " ")</f>
        <v/>
      </c>
      <c r="S1307">
        <f>RANDBETWEEN(100, 200)</f>
        <v/>
      </c>
      <c r="T1307">
        <f>CHOOSE(RANDBETWEEN(1,2),"Si","No")</f>
        <v/>
      </c>
      <c r="U1307">
        <f>CHOOSE(RANDBETWEEN(1,2),"Si","No")</f>
        <v/>
      </c>
      <c r="V1307">
        <f>IF(U1307="Si",CHOOSE(RANDBETWEEN(1,3),"Maya","Tzeltal","Náhuatl", "Misteco", "Otomí"), " ")</f>
        <v/>
      </c>
      <c r="W1307">
        <f>CHOOSE(RANDBETWEEN(1,2),"Si","No")</f>
        <v/>
      </c>
      <c r="X1307">
        <f>IF(W1307="Si",CHOOSE(RANDBETWEEN(1,3),"Motriz","Auditiva","Visual"), " ")</f>
        <v/>
      </c>
      <c r="Y1307">
        <f>TEXT(RANDBETWEEN(1000000000,9999999999), "0000000000")</f>
        <v/>
      </c>
      <c r="Z1307">
        <f>LOWER(LEFT(C1307,FIND(" ",C1307 &amp; " ")-1)) &amp; "." &amp; LOWER(MID(C1307, FIND(" ", C1307) + 1, FIND(" ", C1307 &amp; " ", FIND(" ", C1307)+ 1) - FIND(" ", C1307)-1)) &amp; "@gmail.com"</f>
        <v/>
      </c>
      <c r="AA1307">
        <f>UPPER(LEFT(C1307,1)&amp;MID(C1307,FIND(" ",C1307)+1,1)&amp;IF(LEN(C1307)-LEN(SUBSTITUTE(C1307," ",""))&gt;=2,MID(C1307,FIND(" ",C1307,FIND(" ",C1307)+1)+1,1),"X")&amp;TEXT(P1307,"YYMMDD")&amp;H1307&amp;RANDBETWEEN(0,9)&amp;RANDBETWEEN(0,9)&amp;CHAR(RANDBETWEEN(65,90))&amp;CHAR(RANDBETWEEN(65,90)))</f>
        <v/>
      </c>
    </row>
    <row r="1308" hidden="1">
      <c r="A1308" t="inlineStr">
        <is>
          <t>240300668</t>
        </is>
      </c>
      <c r="B1308" t="inlineStr">
        <is>
          <t>VEINTICINCOAVA</t>
        </is>
      </c>
      <c r="C1308" t="inlineStr">
        <is>
          <t>ARANA VELA / JORGE JOTAM</t>
        </is>
      </c>
      <c r="D1308" t="inlineStr">
        <is>
          <t>Inscrito</t>
        </is>
      </c>
      <c r="E1308" t="inlineStr">
        <is>
          <t>Regular</t>
        </is>
      </c>
      <c r="G1308" t="inlineStr">
        <is>
          <t>Innovación Empresarial</t>
        </is>
      </c>
      <c r="H1308" t="inlineStr">
        <is>
          <t>F</t>
        </is>
      </c>
      <c r="I1308" t="inlineStr">
        <is>
          <t>EXM</t>
        </is>
      </c>
      <c r="J1308" t="inlineStr">
        <is>
          <t>0</t>
        </is>
      </c>
      <c r="K1308" t="inlineStr">
        <is>
          <t>2024-07-31 11:31:57.203708</t>
        </is>
      </c>
      <c r="L1308">
        <f>MID(K1308,1,10)</f>
        <v/>
      </c>
      <c r="M1308" t="inlineStr">
        <is>
          <t>7.1</t>
        </is>
      </c>
      <c r="N1308" t="inlineStr">
        <is>
          <t>Centro de Bachillerato Tecnológico Industrial y de Servicios</t>
        </is>
      </c>
      <c r="P1308" s="1">
        <f>DATE(INT(RAND()*(2008 - 2006 + 1) + 2006), INT(RAND()*12 + 1), INT(RAND()*28 + 1))</f>
        <v/>
      </c>
      <c r="Q1308">
        <f>CHOOSE(RANDBETWEEN(1,2),"Si","No")</f>
        <v/>
      </c>
      <c r="R1308">
        <f>IF(Q1308="Si",CHOOSE(RANDBETWEEN(1,3),"Excelencia","Apoyo Académico","Excelencia"), " ")</f>
        <v/>
      </c>
      <c r="S1308">
        <f>RANDBETWEEN(100, 200)</f>
        <v/>
      </c>
      <c r="T1308">
        <f>CHOOSE(RANDBETWEEN(1,2),"Si","No")</f>
        <v/>
      </c>
      <c r="U1308">
        <f>CHOOSE(RANDBETWEEN(1,2),"Si","No")</f>
        <v/>
      </c>
      <c r="V1308">
        <f>IF(U1308="Si",CHOOSE(RANDBETWEEN(1,3),"Maya","Tzeltal","Náhuatl", "Misteco", "Otomí"), " ")</f>
        <v/>
      </c>
      <c r="W1308">
        <f>CHOOSE(RANDBETWEEN(1,2),"Si","No")</f>
        <v/>
      </c>
      <c r="X1308">
        <f>IF(W1308="Si",CHOOSE(RANDBETWEEN(1,3),"Motriz","Auditiva","Visual"), " ")</f>
        <v/>
      </c>
      <c r="Y1308">
        <f>TEXT(RANDBETWEEN(1000000000,9999999999), "0000000000")</f>
        <v/>
      </c>
      <c r="Z1308">
        <f>LOWER(LEFT(C1308,FIND(" ",C1308 &amp; " ")-1)) &amp; "." &amp; LOWER(MID(C1308, FIND(" ", C1308) + 1, FIND(" ", C1308 &amp; " ", FIND(" ", C1308)+ 1) - FIND(" ", C1308)-1)) &amp; "@gmail.com"</f>
        <v/>
      </c>
      <c r="AA1308">
        <f>UPPER(LEFT(C1308,1)&amp;MID(C1308,FIND(" ",C1308)+1,1)&amp;IF(LEN(C1308)-LEN(SUBSTITUTE(C1308," ",""))&gt;=2,MID(C1308,FIND(" ",C1308,FIND(" ",C1308)+1)+1,1),"X")&amp;TEXT(P1308,"YYMMDD")&amp;H1308&amp;RANDBETWEEN(0,9)&amp;RANDBETWEEN(0,9)&amp;CHAR(RANDBETWEEN(65,90))&amp;CHAR(RANDBETWEEN(65,90)))</f>
        <v/>
      </c>
    </row>
    <row r="1309" hidden="1">
      <c r="A1309" t="inlineStr">
        <is>
          <t>240300667</t>
        </is>
      </c>
      <c r="B1309" t="inlineStr">
        <is>
          <t>VEINTICINCOAVA</t>
        </is>
      </c>
      <c r="C1309" t="inlineStr">
        <is>
          <t>ROBLEDO UC / MAURICIO EMILIANO</t>
        </is>
      </c>
      <c r="D1309" t="inlineStr">
        <is>
          <t>Inscrito</t>
        </is>
      </c>
      <c r="E1309" t="inlineStr">
        <is>
          <t>Regular</t>
        </is>
      </c>
      <c r="G1309" t="inlineStr">
        <is>
          <t>Innovación Empresarial</t>
        </is>
      </c>
      <c r="H1309" t="inlineStr">
        <is>
          <t>M</t>
        </is>
      </c>
      <c r="I1309" t="inlineStr">
        <is>
          <t>EXM</t>
        </is>
      </c>
      <c r="J1309" t="inlineStr">
        <is>
          <t>0</t>
        </is>
      </c>
      <c r="K1309" t="inlineStr">
        <is>
          <t>2024-07-31 11:31:49.782806</t>
        </is>
      </c>
      <c r="L1309">
        <f>MID(K1309,1,10)</f>
        <v/>
      </c>
      <c r="M1309" t="inlineStr">
        <is>
          <t>7.6</t>
        </is>
      </c>
      <c r="N1309" t="inlineStr">
        <is>
          <t>bachilleres cancun dos</t>
        </is>
      </c>
      <c r="P1309" s="1">
        <f>DATE(INT(RAND()*(2008 - 2006 + 1) + 2006), INT(RAND()*12 + 1), INT(RAND()*28 + 1))</f>
        <v/>
      </c>
      <c r="Q1309">
        <f>CHOOSE(RANDBETWEEN(1,2),"Si","No")</f>
        <v/>
      </c>
      <c r="R1309">
        <f>IF(Q1309="Si",CHOOSE(RANDBETWEEN(1,3),"Excelencia","Apoyo Académico","Excelencia"), " ")</f>
        <v/>
      </c>
      <c r="S1309">
        <f>RANDBETWEEN(100, 200)</f>
        <v/>
      </c>
      <c r="T1309">
        <f>CHOOSE(RANDBETWEEN(1,2),"Si","No")</f>
        <v/>
      </c>
      <c r="U1309">
        <f>CHOOSE(RANDBETWEEN(1,2),"Si","No")</f>
        <v/>
      </c>
      <c r="V1309">
        <f>IF(U1309="Si",CHOOSE(RANDBETWEEN(1,3),"Maya","Tzeltal","Náhuatl", "Misteco", "Otomí"), " ")</f>
        <v/>
      </c>
      <c r="W1309">
        <f>CHOOSE(RANDBETWEEN(1,2),"Si","No")</f>
        <v/>
      </c>
      <c r="X1309">
        <f>IF(W1309="Si",CHOOSE(RANDBETWEEN(1,3),"Motriz","Auditiva","Visual"), " ")</f>
        <v/>
      </c>
      <c r="Y1309">
        <f>TEXT(RANDBETWEEN(1000000000,9999999999), "0000000000")</f>
        <v/>
      </c>
      <c r="Z1309">
        <f>LOWER(LEFT(C1309,FIND(" ",C1309 &amp; " ")-1)) &amp; "." &amp; LOWER(MID(C1309, FIND(" ", C1309) + 1, FIND(" ", C1309 &amp; " ", FIND(" ", C1309)+ 1) - FIND(" ", C1309)-1)) &amp; "@gmail.com"</f>
        <v/>
      </c>
      <c r="AA1309">
        <f>UPPER(LEFT(C1309,1)&amp;MID(C1309,FIND(" ",C1309)+1,1)&amp;IF(LEN(C1309)-LEN(SUBSTITUTE(C1309," ",""))&gt;=2,MID(C1309,FIND(" ",C1309,FIND(" ",C1309)+1)+1,1),"X")&amp;TEXT(P1309,"YYMMDD")&amp;H1309&amp;RANDBETWEEN(0,9)&amp;RANDBETWEEN(0,9)&amp;CHAR(RANDBETWEEN(65,90))&amp;CHAR(RANDBETWEEN(65,90)))</f>
        <v/>
      </c>
    </row>
    <row r="1310" hidden="1">
      <c r="A1310" t="inlineStr">
        <is>
          <t>240300666</t>
        </is>
      </c>
      <c r="B1310" t="inlineStr">
        <is>
          <t>VEINTICINCOAVA</t>
        </is>
      </c>
      <c r="C1310" t="inlineStr">
        <is>
          <t>KÚ CHALÉ / EVELYNE ZAAZIL</t>
        </is>
      </c>
      <c r="D1310" t="inlineStr">
        <is>
          <t>Inscrito</t>
        </is>
      </c>
      <c r="E1310" t="inlineStr">
        <is>
          <t>Regular</t>
        </is>
      </c>
      <c r="G1310" t="inlineStr">
        <is>
          <t>Innovación Empresarial</t>
        </is>
      </c>
      <c r="H1310" t="inlineStr">
        <is>
          <t>F</t>
        </is>
      </c>
      <c r="I1310" t="inlineStr">
        <is>
          <t>EXM</t>
        </is>
      </c>
      <c r="J1310" t="inlineStr">
        <is>
          <t>0</t>
        </is>
      </c>
      <c r="K1310" t="inlineStr">
        <is>
          <t>2024-07-31 11:31:38.865841</t>
        </is>
      </c>
      <c r="L1310">
        <f>MID(K1310,1,10)</f>
        <v/>
      </c>
      <c r="M1310" t="inlineStr">
        <is>
          <t>9.4</t>
        </is>
      </c>
      <c r="N1310" t="inlineStr">
        <is>
          <t xml:space="preserve">Colegio de Estudios Científicos y Tecnológicos del Estado de Quintana Roo Plantel Cancun IV </t>
        </is>
      </c>
      <c r="P1310" s="1">
        <f>DATE(INT(RAND()*(2008 - 2006 + 1) + 2006), INT(RAND()*12 + 1), INT(RAND()*28 + 1))</f>
        <v/>
      </c>
      <c r="Q1310">
        <f>CHOOSE(RANDBETWEEN(1,2),"Si","No")</f>
        <v/>
      </c>
      <c r="R1310">
        <f>IF(Q1310="Si",CHOOSE(RANDBETWEEN(1,3),"Excelencia","Apoyo Académico","Excelencia"), " ")</f>
        <v/>
      </c>
      <c r="S1310">
        <f>RANDBETWEEN(100, 200)</f>
        <v/>
      </c>
      <c r="T1310">
        <f>CHOOSE(RANDBETWEEN(1,2),"Si","No")</f>
        <v/>
      </c>
      <c r="U1310">
        <f>CHOOSE(RANDBETWEEN(1,2),"Si","No")</f>
        <v/>
      </c>
      <c r="V1310">
        <f>IF(U1310="Si",CHOOSE(RANDBETWEEN(1,3),"Maya","Tzeltal","Náhuatl", "Misteco", "Otomí"), " ")</f>
        <v/>
      </c>
      <c r="W1310">
        <f>CHOOSE(RANDBETWEEN(1,2),"Si","No")</f>
        <v/>
      </c>
      <c r="X1310">
        <f>IF(W1310="Si",CHOOSE(RANDBETWEEN(1,3),"Motriz","Auditiva","Visual"), " ")</f>
        <v/>
      </c>
      <c r="Y1310">
        <f>TEXT(RANDBETWEEN(1000000000,9999999999), "0000000000")</f>
        <v/>
      </c>
      <c r="Z1310">
        <f>LOWER(LEFT(C1310,FIND(" ",C1310 &amp; " ")-1)) &amp; "." &amp; LOWER(MID(C1310, FIND(" ", C1310) + 1, FIND(" ", C1310 &amp; " ", FIND(" ", C1310)+ 1) - FIND(" ", C1310)-1)) &amp; "@gmail.com"</f>
        <v/>
      </c>
      <c r="AA1310">
        <f>UPPER(LEFT(C1310,1)&amp;MID(C1310,FIND(" ",C1310)+1,1)&amp;IF(LEN(C1310)-LEN(SUBSTITUTE(C1310," ",""))&gt;=2,MID(C1310,FIND(" ",C1310,FIND(" ",C1310)+1)+1,1),"X")&amp;TEXT(P1310,"YYMMDD")&amp;H1310&amp;RANDBETWEEN(0,9)&amp;RANDBETWEEN(0,9)&amp;CHAR(RANDBETWEEN(65,90))&amp;CHAR(RANDBETWEEN(65,90)))</f>
        <v/>
      </c>
    </row>
    <row r="1311" hidden="1">
      <c r="A1311" t="inlineStr">
        <is>
          <t>240300665</t>
        </is>
      </c>
      <c r="B1311" t="inlineStr">
        <is>
          <t>VEINTICINCOAVA</t>
        </is>
      </c>
      <c r="C1311" t="inlineStr">
        <is>
          <t>RODRÍGUEZ VILLANUEVA / ANELIZ</t>
        </is>
      </c>
      <c r="D1311" t="inlineStr">
        <is>
          <t>Inscrito</t>
        </is>
      </c>
      <c r="E1311" t="inlineStr">
        <is>
          <t>Regular</t>
        </is>
      </c>
      <c r="G1311" t="inlineStr">
        <is>
          <t>Innovación Empresarial</t>
        </is>
      </c>
      <c r="H1311" t="inlineStr">
        <is>
          <t>F</t>
        </is>
      </c>
      <c r="I1311" t="inlineStr">
        <is>
          <t>EXM</t>
        </is>
      </c>
      <c r="J1311" t="inlineStr">
        <is>
          <t>0</t>
        </is>
      </c>
      <c r="K1311" t="inlineStr">
        <is>
          <t>2024-07-31 11:31:14.276579</t>
        </is>
      </c>
      <c r="L1311">
        <f>MID(K1311,1,10)</f>
        <v/>
      </c>
      <c r="M1311" t="inlineStr">
        <is>
          <t>9.5</t>
        </is>
      </c>
      <c r="N1311" t="inlineStr">
        <is>
          <t>Escuela Normal Superior Andres Quintana Roo</t>
        </is>
      </c>
      <c r="P1311" s="1">
        <f>DATE(INT(RAND()*(2008 - 2006 + 1) + 2006), INT(RAND()*12 + 1), INT(RAND()*28 + 1))</f>
        <v/>
      </c>
      <c r="Q1311">
        <f>CHOOSE(RANDBETWEEN(1,2),"Si","No")</f>
        <v/>
      </c>
      <c r="R1311">
        <f>IF(Q1311="Si",CHOOSE(RANDBETWEEN(1,3),"Excelencia","Apoyo Académico","Excelencia"), " ")</f>
        <v/>
      </c>
      <c r="S1311">
        <f>RANDBETWEEN(100, 200)</f>
        <v/>
      </c>
      <c r="T1311">
        <f>CHOOSE(RANDBETWEEN(1,2),"Si","No")</f>
        <v/>
      </c>
      <c r="U1311">
        <f>CHOOSE(RANDBETWEEN(1,2),"Si","No")</f>
        <v/>
      </c>
      <c r="V1311">
        <f>IF(U1311="Si",CHOOSE(RANDBETWEEN(1,3),"Maya","Tzeltal","Náhuatl", "Misteco", "Otomí"), " ")</f>
        <v/>
      </c>
      <c r="W1311">
        <f>CHOOSE(RANDBETWEEN(1,2),"Si","No")</f>
        <v/>
      </c>
      <c r="X1311">
        <f>IF(W1311="Si",CHOOSE(RANDBETWEEN(1,3),"Motriz","Auditiva","Visual"), " ")</f>
        <v/>
      </c>
      <c r="Y1311">
        <f>TEXT(RANDBETWEEN(1000000000,9999999999), "0000000000")</f>
        <v/>
      </c>
      <c r="Z1311">
        <f>LOWER(LEFT(C1311,FIND(" ",C1311 &amp; " ")-1)) &amp; "." &amp; LOWER(MID(C1311, FIND(" ", C1311) + 1, FIND(" ", C1311 &amp; " ", FIND(" ", C1311)+ 1) - FIND(" ", C1311)-1)) &amp; "@gmail.com"</f>
        <v/>
      </c>
      <c r="AA1311">
        <f>UPPER(LEFT(C1311,1)&amp;MID(C1311,FIND(" ",C1311)+1,1)&amp;IF(LEN(C1311)-LEN(SUBSTITUTE(C1311," ",""))&gt;=2,MID(C1311,FIND(" ",C1311,FIND(" ",C1311)+1)+1,1),"X")&amp;TEXT(P1311,"YYMMDD")&amp;H1311&amp;RANDBETWEEN(0,9)&amp;RANDBETWEEN(0,9)&amp;CHAR(RANDBETWEEN(65,90))&amp;CHAR(RANDBETWEEN(65,90)))</f>
        <v/>
      </c>
    </row>
    <row r="1312" hidden="1">
      <c r="A1312" t="inlineStr">
        <is>
          <t>240300664</t>
        </is>
      </c>
      <c r="B1312" t="inlineStr">
        <is>
          <t>VEINTICINCOAVA</t>
        </is>
      </c>
      <c r="C1312" t="inlineStr">
        <is>
          <t>ARROYO ALVAREZ / EMILIANO TENOCH</t>
        </is>
      </c>
      <c r="D1312" t="inlineStr">
        <is>
          <t>Inscrito</t>
        </is>
      </c>
      <c r="E1312" t="inlineStr">
        <is>
          <t>Regular</t>
        </is>
      </c>
      <c r="G1312" t="inlineStr">
        <is>
          <t>Innovación Empresarial</t>
        </is>
      </c>
      <c r="H1312" t="inlineStr">
        <is>
          <t>M</t>
        </is>
      </c>
      <c r="I1312" t="inlineStr">
        <is>
          <t>EXM</t>
        </is>
      </c>
      <c r="J1312" t="inlineStr">
        <is>
          <t>0</t>
        </is>
      </c>
      <c r="K1312" t="inlineStr">
        <is>
          <t>2024-07-31 11:30:50.233092</t>
        </is>
      </c>
      <c r="L1312">
        <f>MID(K1312,1,10)</f>
        <v/>
      </c>
      <c r="M1312" t="inlineStr">
        <is>
          <t>8</t>
        </is>
      </c>
      <c r="N1312" t="inlineStr">
        <is>
          <t>Colegio de Estudios Científicos y Tecnológicos del Estado de Quintana Roo</t>
        </is>
      </c>
      <c r="P1312" s="1">
        <f>DATE(INT(RAND()*(2008 - 2006 + 1) + 2006), INT(RAND()*12 + 1), INT(RAND()*28 + 1))</f>
        <v/>
      </c>
      <c r="Q1312">
        <f>CHOOSE(RANDBETWEEN(1,2),"Si","No")</f>
        <v/>
      </c>
      <c r="R1312">
        <f>IF(Q1312="Si",CHOOSE(RANDBETWEEN(1,3),"Excelencia","Apoyo Académico","Excelencia"), " ")</f>
        <v/>
      </c>
      <c r="S1312">
        <f>RANDBETWEEN(100, 200)</f>
        <v/>
      </c>
      <c r="T1312">
        <f>CHOOSE(RANDBETWEEN(1,2),"Si","No")</f>
        <v/>
      </c>
      <c r="U1312">
        <f>CHOOSE(RANDBETWEEN(1,2),"Si","No")</f>
        <v/>
      </c>
      <c r="V1312">
        <f>IF(U1312="Si",CHOOSE(RANDBETWEEN(1,3),"Maya","Tzeltal","Náhuatl", "Misteco", "Otomí"), " ")</f>
        <v/>
      </c>
      <c r="W1312">
        <f>CHOOSE(RANDBETWEEN(1,2),"Si","No")</f>
        <v/>
      </c>
      <c r="X1312">
        <f>IF(W1312="Si",CHOOSE(RANDBETWEEN(1,3),"Motriz","Auditiva","Visual"), " ")</f>
        <v/>
      </c>
      <c r="Y1312">
        <f>TEXT(RANDBETWEEN(1000000000,9999999999), "0000000000")</f>
        <v/>
      </c>
      <c r="Z1312">
        <f>LOWER(LEFT(C1312,FIND(" ",C1312 &amp; " ")-1)) &amp; "." &amp; LOWER(MID(C1312, FIND(" ", C1312) + 1, FIND(" ", C1312 &amp; " ", FIND(" ", C1312)+ 1) - FIND(" ", C1312)-1)) &amp; "@gmail.com"</f>
        <v/>
      </c>
      <c r="AA1312">
        <f>UPPER(LEFT(C1312,1)&amp;MID(C1312,FIND(" ",C1312)+1,1)&amp;IF(LEN(C1312)-LEN(SUBSTITUTE(C1312," ",""))&gt;=2,MID(C1312,FIND(" ",C1312,FIND(" ",C1312)+1)+1,1),"X")&amp;TEXT(P1312,"YYMMDD")&amp;H1312&amp;RANDBETWEEN(0,9)&amp;RANDBETWEEN(0,9)&amp;CHAR(RANDBETWEEN(65,90))&amp;CHAR(RANDBETWEEN(65,90)))</f>
        <v/>
      </c>
    </row>
    <row r="1313" hidden="1">
      <c r="A1313" t="inlineStr">
        <is>
          <t>240300663</t>
        </is>
      </c>
      <c r="B1313" t="inlineStr">
        <is>
          <t>VEINTICINCOAVA</t>
        </is>
      </c>
      <c r="C1313" t="inlineStr">
        <is>
          <t>RAMIREZ BRIONES / DENNIS</t>
        </is>
      </c>
      <c r="D1313" t="inlineStr">
        <is>
          <t>Inscrito</t>
        </is>
      </c>
      <c r="E1313" t="inlineStr">
        <is>
          <t>Regular</t>
        </is>
      </c>
      <c r="G1313" t="inlineStr">
        <is>
          <t>Innovación Empresarial</t>
        </is>
      </c>
      <c r="H1313" t="inlineStr">
        <is>
          <t>M</t>
        </is>
      </c>
      <c r="I1313" t="inlineStr">
        <is>
          <t>EXM</t>
        </is>
      </c>
      <c r="J1313" t="inlineStr">
        <is>
          <t>0</t>
        </is>
      </c>
      <c r="K1313" t="inlineStr">
        <is>
          <t>2024-07-31 11:30:44.468193</t>
        </is>
      </c>
      <c r="L1313">
        <f>MID(K1313,1,10)</f>
        <v/>
      </c>
      <c r="M1313" t="inlineStr">
        <is>
          <t>8.4</t>
        </is>
      </c>
      <c r="N1313" t="inlineStr">
        <is>
          <t>Colegio Nacional de Educación Profesional Técnica</t>
        </is>
      </c>
      <c r="P1313" s="1">
        <f>DATE(INT(RAND()*(2008 - 2006 + 1) + 2006), INT(RAND()*12 + 1), INT(RAND()*28 + 1))</f>
        <v/>
      </c>
      <c r="Q1313">
        <f>CHOOSE(RANDBETWEEN(1,2),"Si","No")</f>
        <v/>
      </c>
      <c r="R1313">
        <f>IF(Q1313="Si",CHOOSE(RANDBETWEEN(1,3),"Excelencia","Apoyo Académico","Excelencia"), " ")</f>
        <v/>
      </c>
      <c r="S1313">
        <f>RANDBETWEEN(100, 200)</f>
        <v/>
      </c>
      <c r="T1313">
        <f>CHOOSE(RANDBETWEEN(1,2),"Si","No")</f>
        <v/>
      </c>
      <c r="U1313">
        <f>CHOOSE(RANDBETWEEN(1,2),"Si","No")</f>
        <v/>
      </c>
      <c r="V1313">
        <f>IF(U1313="Si",CHOOSE(RANDBETWEEN(1,3),"Maya","Tzeltal","Náhuatl", "Misteco", "Otomí"), " ")</f>
        <v/>
      </c>
      <c r="W1313">
        <f>CHOOSE(RANDBETWEEN(1,2),"Si","No")</f>
        <v/>
      </c>
      <c r="X1313">
        <f>IF(W1313="Si",CHOOSE(RANDBETWEEN(1,3),"Motriz","Auditiva","Visual"), " ")</f>
        <v/>
      </c>
      <c r="Y1313">
        <f>TEXT(RANDBETWEEN(1000000000,9999999999), "0000000000")</f>
        <v/>
      </c>
      <c r="Z1313">
        <f>LOWER(LEFT(C1313,FIND(" ",C1313 &amp; " ")-1)) &amp; "." &amp; LOWER(MID(C1313, FIND(" ", C1313) + 1, FIND(" ", C1313 &amp; " ", FIND(" ", C1313)+ 1) - FIND(" ", C1313)-1)) &amp; "@gmail.com"</f>
        <v/>
      </c>
      <c r="AA1313">
        <f>UPPER(LEFT(C1313,1)&amp;MID(C1313,FIND(" ",C1313)+1,1)&amp;IF(LEN(C1313)-LEN(SUBSTITUTE(C1313," ",""))&gt;=2,MID(C1313,FIND(" ",C1313,FIND(" ",C1313)+1)+1,1),"X")&amp;TEXT(P1313,"YYMMDD")&amp;H1313&amp;RANDBETWEEN(0,9)&amp;RANDBETWEEN(0,9)&amp;CHAR(RANDBETWEEN(65,90))&amp;CHAR(RANDBETWEEN(65,90)))</f>
        <v/>
      </c>
    </row>
    <row r="1314" hidden="1">
      <c r="A1314" t="inlineStr">
        <is>
          <t>240300662</t>
        </is>
      </c>
      <c r="B1314" t="inlineStr">
        <is>
          <t>VEINTICINCOAVA</t>
        </is>
      </c>
      <c r="C1314" t="inlineStr">
        <is>
          <t>BALAM LOZANO / LUIS ANGEL</t>
        </is>
      </c>
      <c r="D1314" t="inlineStr">
        <is>
          <t>Inscrito</t>
        </is>
      </c>
      <c r="E1314" t="inlineStr">
        <is>
          <t>Regular</t>
        </is>
      </c>
      <c r="G1314" t="inlineStr">
        <is>
          <t>Innovación Empresarial</t>
        </is>
      </c>
      <c r="H1314" t="inlineStr">
        <is>
          <t>M</t>
        </is>
      </c>
      <c r="I1314" t="inlineStr">
        <is>
          <t>EXM</t>
        </is>
      </c>
      <c r="J1314" t="inlineStr">
        <is>
          <t>0</t>
        </is>
      </c>
      <c r="K1314" t="inlineStr">
        <is>
          <t>2024-07-31 11:30:43.692424</t>
        </is>
      </c>
      <c r="L1314">
        <f>MID(K1314,1,10)</f>
        <v/>
      </c>
      <c r="M1314" t="inlineStr">
        <is>
          <t>7.8</t>
        </is>
      </c>
      <c r="N1314" t="inlineStr">
        <is>
          <t>CBTIS 111</t>
        </is>
      </c>
      <c r="P1314" s="1">
        <f>DATE(INT(RAND()*(2008 - 2006 + 1) + 2006), INT(RAND()*12 + 1), INT(RAND()*28 + 1))</f>
        <v/>
      </c>
      <c r="Q1314">
        <f>CHOOSE(RANDBETWEEN(1,2),"Si","No")</f>
        <v/>
      </c>
      <c r="R1314">
        <f>IF(Q1314="Si",CHOOSE(RANDBETWEEN(1,3),"Excelencia","Apoyo Académico","Excelencia"), " ")</f>
        <v/>
      </c>
      <c r="S1314">
        <f>RANDBETWEEN(100, 200)</f>
        <v/>
      </c>
      <c r="T1314">
        <f>CHOOSE(RANDBETWEEN(1,2),"Si","No")</f>
        <v/>
      </c>
      <c r="U1314">
        <f>CHOOSE(RANDBETWEEN(1,2),"Si","No")</f>
        <v/>
      </c>
      <c r="V1314">
        <f>IF(U1314="Si",CHOOSE(RANDBETWEEN(1,3),"Maya","Tzeltal","Náhuatl", "Misteco", "Otomí"), " ")</f>
        <v/>
      </c>
      <c r="W1314">
        <f>CHOOSE(RANDBETWEEN(1,2),"Si","No")</f>
        <v/>
      </c>
      <c r="X1314">
        <f>IF(W1314="Si",CHOOSE(RANDBETWEEN(1,3),"Motriz","Auditiva","Visual"), " ")</f>
        <v/>
      </c>
      <c r="Y1314">
        <f>TEXT(RANDBETWEEN(1000000000,9999999999), "0000000000")</f>
        <v/>
      </c>
      <c r="Z1314">
        <f>LOWER(LEFT(C1314,FIND(" ",C1314 &amp; " ")-1)) &amp; "." &amp; LOWER(MID(C1314, FIND(" ", C1314) + 1, FIND(" ", C1314 &amp; " ", FIND(" ", C1314)+ 1) - FIND(" ", C1314)-1)) &amp; "@gmail.com"</f>
        <v/>
      </c>
      <c r="AA1314">
        <f>UPPER(LEFT(C1314,1)&amp;MID(C1314,FIND(" ",C1314)+1,1)&amp;IF(LEN(C1314)-LEN(SUBSTITUTE(C1314," ",""))&gt;=2,MID(C1314,FIND(" ",C1314,FIND(" ",C1314)+1)+1,1),"X")&amp;TEXT(P1314,"YYMMDD")&amp;H1314&amp;RANDBETWEEN(0,9)&amp;RANDBETWEEN(0,9)&amp;CHAR(RANDBETWEEN(65,90))&amp;CHAR(RANDBETWEEN(65,90)))</f>
        <v/>
      </c>
    </row>
    <row r="1315" hidden="1">
      <c r="A1315" t="inlineStr">
        <is>
          <t>240300661</t>
        </is>
      </c>
      <c r="B1315" t="inlineStr">
        <is>
          <t>VEINTICINCOAVA</t>
        </is>
      </c>
      <c r="C1315" t="inlineStr">
        <is>
          <t>VINAGRE DOMINGUEZ / BRYAN</t>
        </is>
      </c>
      <c r="D1315" t="inlineStr">
        <is>
          <t>Inscrito</t>
        </is>
      </c>
      <c r="E1315" t="inlineStr">
        <is>
          <t>Regular</t>
        </is>
      </c>
      <c r="G1315" t="inlineStr">
        <is>
          <t>Innovación Empresarial</t>
        </is>
      </c>
      <c r="H1315" t="inlineStr">
        <is>
          <t>M</t>
        </is>
      </c>
      <c r="I1315" t="inlineStr">
        <is>
          <t>EXM</t>
        </is>
      </c>
      <c r="J1315" t="inlineStr">
        <is>
          <t>0</t>
        </is>
      </c>
      <c r="K1315" t="inlineStr">
        <is>
          <t>2024-07-31 11:30:24.994461</t>
        </is>
      </c>
      <c r="L1315">
        <f>MID(K1315,1,10)</f>
        <v/>
      </c>
      <c r="M1315" t="inlineStr">
        <is>
          <t>9.3</t>
        </is>
      </c>
      <c r="N1315" t="inlineStr">
        <is>
          <t>CECYTE CANCUN PLANTEL IV</t>
        </is>
      </c>
      <c r="P1315" s="1">
        <f>DATE(INT(RAND()*(2008 - 2006 + 1) + 2006), INT(RAND()*12 + 1), INT(RAND()*28 + 1))</f>
        <v/>
      </c>
      <c r="Q1315">
        <f>CHOOSE(RANDBETWEEN(1,2),"Si","No")</f>
        <v/>
      </c>
      <c r="R1315">
        <f>IF(Q1315="Si",CHOOSE(RANDBETWEEN(1,3),"Excelencia","Apoyo Académico","Excelencia"), " ")</f>
        <v/>
      </c>
      <c r="S1315">
        <f>RANDBETWEEN(100, 200)</f>
        <v/>
      </c>
      <c r="T1315">
        <f>CHOOSE(RANDBETWEEN(1,2),"Si","No")</f>
        <v/>
      </c>
      <c r="U1315">
        <f>CHOOSE(RANDBETWEEN(1,2),"Si","No")</f>
        <v/>
      </c>
      <c r="V1315">
        <f>IF(U1315="Si",CHOOSE(RANDBETWEEN(1,3),"Maya","Tzeltal","Náhuatl", "Misteco", "Otomí"), " ")</f>
        <v/>
      </c>
      <c r="W1315">
        <f>CHOOSE(RANDBETWEEN(1,2),"Si","No")</f>
        <v/>
      </c>
      <c r="X1315">
        <f>IF(W1315="Si",CHOOSE(RANDBETWEEN(1,3),"Motriz","Auditiva","Visual"), " ")</f>
        <v/>
      </c>
      <c r="Y1315">
        <f>TEXT(RANDBETWEEN(1000000000,9999999999), "0000000000")</f>
        <v/>
      </c>
      <c r="Z1315">
        <f>LOWER(LEFT(C1315,FIND(" ",C1315 &amp; " ")-1)) &amp; "." &amp; LOWER(MID(C1315, FIND(" ", C1315) + 1, FIND(" ", C1315 &amp; " ", FIND(" ", C1315)+ 1) - FIND(" ", C1315)-1)) &amp; "@gmail.com"</f>
        <v/>
      </c>
      <c r="AA1315">
        <f>UPPER(LEFT(C1315,1)&amp;MID(C1315,FIND(" ",C1315)+1,1)&amp;IF(LEN(C1315)-LEN(SUBSTITUTE(C1315," ",""))&gt;=2,MID(C1315,FIND(" ",C1315,FIND(" ",C1315)+1)+1,1),"X")&amp;TEXT(P1315,"YYMMDD")&amp;H1315&amp;RANDBETWEEN(0,9)&amp;RANDBETWEEN(0,9)&amp;CHAR(RANDBETWEEN(65,90))&amp;CHAR(RANDBETWEEN(65,90)))</f>
        <v/>
      </c>
    </row>
    <row r="1316" hidden="1">
      <c r="A1316" t="inlineStr">
        <is>
          <t>240300660</t>
        </is>
      </c>
      <c r="B1316" t="inlineStr">
        <is>
          <t>VEINTICINCOAVA</t>
        </is>
      </c>
      <c r="C1316" t="inlineStr">
        <is>
          <t>RAMOS VASCONCELOS / RAUL ELIAS</t>
        </is>
      </c>
      <c r="D1316" t="inlineStr">
        <is>
          <t>Inscrito</t>
        </is>
      </c>
      <c r="E1316" t="inlineStr">
        <is>
          <t>Regular</t>
        </is>
      </c>
      <c r="G1316" t="inlineStr">
        <is>
          <t>Innovación Empresarial</t>
        </is>
      </c>
      <c r="H1316" t="inlineStr">
        <is>
          <t>M</t>
        </is>
      </c>
      <c r="I1316" t="inlineStr">
        <is>
          <t>EXM</t>
        </is>
      </c>
      <c r="J1316" t="inlineStr">
        <is>
          <t>0</t>
        </is>
      </c>
      <c r="K1316" t="inlineStr">
        <is>
          <t>2024-07-31 11:30:16.624413</t>
        </is>
      </c>
      <c r="L1316">
        <f>MID(K1316,1,10)</f>
        <v/>
      </c>
      <c r="M1316" t="inlineStr">
        <is>
          <t>8.5</t>
        </is>
      </c>
      <c r="N1316" t="inlineStr">
        <is>
          <t>Colegio de Estudios Científicos y Tecnológicos del Estado de Quintana Roo</t>
        </is>
      </c>
      <c r="P1316" s="1">
        <f>DATE(INT(RAND()*(2008 - 2006 + 1) + 2006), INT(RAND()*12 + 1), INT(RAND()*28 + 1))</f>
        <v/>
      </c>
      <c r="Q1316">
        <f>CHOOSE(RANDBETWEEN(1,2),"Si","No")</f>
        <v/>
      </c>
      <c r="R1316">
        <f>IF(Q1316="Si",CHOOSE(RANDBETWEEN(1,3),"Excelencia","Apoyo Académico","Excelencia"), " ")</f>
        <v/>
      </c>
      <c r="S1316">
        <f>RANDBETWEEN(100, 200)</f>
        <v/>
      </c>
      <c r="T1316">
        <f>CHOOSE(RANDBETWEEN(1,2),"Si","No")</f>
        <v/>
      </c>
      <c r="U1316">
        <f>CHOOSE(RANDBETWEEN(1,2),"Si","No")</f>
        <v/>
      </c>
      <c r="V1316">
        <f>IF(U1316="Si",CHOOSE(RANDBETWEEN(1,3),"Maya","Tzeltal","Náhuatl", "Misteco", "Otomí"), " ")</f>
        <v/>
      </c>
      <c r="W1316">
        <f>CHOOSE(RANDBETWEEN(1,2),"Si","No")</f>
        <v/>
      </c>
      <c r="X1316">
        <f>IF(W1316="Si",CHOOSE(RANDBETWEEN(1,3),"Motriz","Auditiva","Visual"), " ")</f>
        <v/>
      </c>
      <c r="Y1316">
        <f>TEXT(RANDBETWEEN(1000000000,9999999999), "0000000000")</f>
        <v/>
      </c>
      <c r="Z1316">
        <f>LOWER(LEFT(C1316,FIND(" ",C1316 &amp; " ")-1)) &amp; "." &amp; LOWER(MID(C1316, FIND(" ", C1316) + 1, FIND(" ", C1316 &amp; " ", FIND(" ", C1316)+ 1) - FIND(" ", C1316)-1)) &amp; "@gmail.com"</f>
        <v/>
      </c>
      <c r="AA1316">
        <f>UPPER(LEFT(C1316,1)&amp;MID(C1316,FIND(" ",C1316)+1,1)&amp;IF(LEN(C1316)-LEN(SUBSTITUTE(C1316," ",""))&gt;=2,MID(C1316,FIND(" ",C1316,FIND(" ",C1316)+1)+1,1),"X")&amp;TEXT(P1316,"YYMMDD")&amp;H1316&amp;RANDBETWEEN(0,9)&amp;RANDBETWEEN(0,9)&amp;CHAR(RANDBETWEEN(65,90))&amp;CHAR(RANDBETWEEN(65,90)))</f>
        <v/>
      </c>
    </row>
    <row r="1317" hidden="1">
      <c r="A1317" t="inlineStr">
        <is>
          <t>240300659</t>
        </is>
      </c>
      <c r="B1317" t="inlineStr">
        <is>
          <t>VEINTICINCOAVA</t>
        </is>
      </c>
      <c r="C1317" t="inlineStr">
        <is>
          <t>GAMEZ GIL / EMILIO ABRAHAM</t>
        </is>
      </c>
      <c r="D1317" t="inlineStr">
        <is>
          <t>Inscrito</t>
        </is>
      </c>
      <c r="E1317" t="inlineStr">
        <is>
          <t>Regular</t>
        </is>
      </c>
      <c r="G1317" t="inlineStr">
        <is>
          <t>Innovación Empresarial</t>
        </is>
      </c>
      <c r="H1317" t="inlineStr">
        <is>
          <t>M</t>
        </is>
      </c>
      <c r="I1317" t="inlineStr">
        <is>
          <t>EXM</t>
        </is>
      </c>
      <c r="J1317" t="inlineStr">
        <is>
          <t>0</t>
        </is>
      </c>
      <c r="K1317" t="inlineStr">
        <is>
          <t>2024-07-31 11:30:02.520667</t>
        </is>
      </c>
      <c r="L1317">
        <f>MID(K1317,1,10)</f>
        <v/>
      </c>
      <c r="M1317" t="inlineStr">
        <is>
          <t>7.8</t>
        </is>
      </c>
      <c r="N1317" t="inlineStr">
        <is>
          <t>Cbtis 111 Leona Vicario</t>
        </is>
      </c>
      <c r="P1317" s="1">
        <f>DATE(INT(RAND()*(2008 - 2006 + 1) + 2006), INT(RAND()*12 + 1), INT(RAND()*28 + 1))</f>
        <v/>
      </c>
      <c r="Q1317">
        <f>CHOOSE(RANDBETWEEN(1,2),"Si","No")</f>
        <v/>
      </c>
      <c r="R1317">
        <f>IF(Q1317="Si",CHOOSE(RANDBETWEEN(1,3),"Excelencia","Apoyo Académico","Excelencia"), " ")</f>
        <v/>
      </c>
      <c r="S1317">
        <f>RANDBETWEEN(100, 200)</f>
        <v/>
      </c>
      <c r="T1317">
        <f>CHOOSE(RANDBETWEEN(1,2),"Si","No")</f>
        <v/>
      </c>
      <c r="U1317">
        <f>CHOOSE(RANDBETWEEN(1,2),"Si","No")</f>
        <v/>
      </c>
      <c r="V1317">
        <f>IF(U1317="Si",CHOOSE(RANDBETWEEN(1,3),"Maya","Tzeltal","Náhuatl", "Misteco", "Otomí"), " ")</f>
        <v/>
      </c>
      <c r="W1317">
        <f>CHOOSE(RANDBETWEEN(1,2),"Si","No")</f>
        <v/>
      </c>
      <c r="X1317">
        <f>IF(W1317="Si",CHOOSE(RANDBETWEEN(1,3),"Motriz","Auditiva","Visual"), " ")</f>
        <v/>
      </c>
      <c r="Y1317">
        <f>TEXT(RANDBETWEEN(1000000000,9999999999), "0000000000")</f>
        <v/>
      </c>
      <c r="Z1317">
        <f>LOWER(LEFT(C1317,FIND(" ",C1317 &amp; " ")-1)) &amp; "." &amp; LOWER(MID(C1317, FIND(" ", C1317) + 1, FIND(" ", C1317 &amp; " ", FIND(" ", C1317)+ 1) - FIND(" ", C1317)-1)) &amp; "@gmail.com"</f>
        <v/>
      </c>
      <c r="AA1317">
        <f>UPPER(LEFT(C1317,1)&amp;MID(C1317,FIND(" ",C1317)+1,1)&amp;IF(LEN(C1317)-LEN(SUBSTITUTE(C1317," ",""))&gt;=2,MID(C1317,FIND(" ",C1317,FIND(" ",C1317)+1)+1,1),"X")&amp;TEXT(P1317,"YYMMDD")&amp;H1317&amp;RANDBETWEEN(0,9)&amp;RANDBETWEEN(0,9)&amp;CHAR(RANDBETWEEN(65,90))&amp;CHAR(RANDBETWEEN(65,90)))</f>
        <v/>
      </c>
    </row>
    <row r="1318" hidden="1">
      <c r="A1318" t="inlineStr">
        <is>
          <t>240300658</t>
        </is>
      </c>
      <c r="B1318" t="inlineStr">
        <is>
          <t>VEINTICINCOAVA</t>
        </is>
      </c>
      <c r="C1318" t="inlineStr">
        <is>
          <t>ORTIZ ESCALANTE / ANGEL JAVIER</t>
        </is>
      </c>
      <c r="D1318" t="inlineStr">
        <is>
          <t>Inscrito</t>
        </is>
      </c>
      <c r="E1318" t="inlineStr">
        <is>
          <t>Regular</t>
        </is>
      </c>
      <c r="G1318" t="inlineStr">
        <is>
          <t>Negocios Internacionales</t>
        </is>
      </c>
      <c r="H1318" t="inlineStr">
        <is>
          <t>M</t>
        </is>
      </c>
      <c r="I1318" t="inlineStr">
        <is>
          <t>EXM</t>
        </is>
      </c>
      <c r="J1318" t="inlineStr">
        <is>
          <t>0</t>
        </is>
      </c>
      <c r="K1318" t="inlineStr">
        <is>
          <t>2024-07-31 11:29:59.135231</t>
        </is>
      </c>
      <c r="L1318">
        <f>MID(K1318,1,10)</f>
        <v/>
      </c>
      <c r="M1318" t="inlineStr">
        <is>
          <t>6.8</t>
        </is>
      </c>
      <c r="N1318" t="inlineStr">
        <is>
          <t>Colegio de Bachilleres del Estado de Quintana Roo</t>
        </is>
      </c>
      <c r="P1318" s="1">
        <f>DATE(INT(RAND()*(2008 - 2006 + 1) + 2006), INT(RAND()*12 + 1), INT(RAND()*28 + 1))</f>
        <v/>
      </c>
      <c r="Q1318">
        <f>CHOOSE(RANDBETWEEN(1,2),"Si","No")</f>
        <v/>
      </c>
      <c r="R1318">
        <f>IF(Q1318="Si",CHOOSE(RANDBETWEEN(1,3),"Excelencia","Apoyo Académico","Excelencia"), " ")</f>
        <v/>
      </c>
      <c r="S1318">
        <f>RANDBETWEEN(100, 200)</f>
        <v/>
      </c>
      <c r="T1318">
        <f>CHOOSE(RANDBETWEEN(1,2),"Si","No")</f>
        <v/>
      </c>
      <c r="U1318">
        <f>CHOOSE(RANDBETWEEN(1,2),"Si","No")</f>
        <v/>
      </c>
      <c r="V1318">
        <f>IF(U1318="Si",CHOOSE(RANDBETWEEN(1,3),"Maya","Tzeltal","Náhuatl", "Misteco", "Otomí"), " ")</f>
        <v/>
      </c>
      <c r="W1318">
        <f>CHOOSE(RANDBETWEEN(1,2),"Si","No")</f>
        <v/>
      </c>
      <c r="X1318">
        <f>IF(W1318="Si",CHOOSE(RANDBETWEEN(1,3),"Motriz","Auditiva","Visual"), " ")</f>
        <v/>
      </c>
      <c r="Y1318">
        <f>TEXT(RANDBETWEEN(1000000000,9999999999), "0000000000")</f>
        <v/>
      </c>
      <c r="Z1318">
        <f>LOWER(LEFT(C1318,FIND(" ",C1318 &amp; " ")-1)) &amp; "." &amp; LOWER(MID(C1318, FIND(" ", C1318) + 1, FIND(" ", C1318 &amp; " ", FIND(" ", C1318)+ 1) - FIND(" ", C1318)-1)) &amp; "@gmail.com"</f>
        <v/>
      </c>
      <c r="AA1318">
        <f>UPPER(LEFT(C1318,1)&amp;MID(C1318,FIND(" ",C1318)+1,1)&amp;IF(LEN(C1318)-LEN(SUBSTITUTE(C1318," ",""))&gt;=2,MID(C1318,FIND(" ",C1318,FIND(" ",C1318)+1)+1,1),"X")&amp;TEXT(P1318,"YYMMDD")&amp;H1318&amp;RANDBETWEEN(0,9)&amp;RANDBETWEEN(0,9)&amp;CHAR(RANDBETWEEN(65,90))&amp;CHAR(RANDBETWEEN(65,90)))</f>
        <v/>
      </c>
    </row>
    <row r="1319" hidden="1">
      <c r="A1319" t="inlineStr">
        <is>
          <t>240300657</t>
        </is>
      </c>
      <c r="B1319" t="inlineStr">
        <is>
          <t>VEINTICINCOAVA</t>
        </is>
      </c>
      <c r="C1319" t="inlineStr">
        <is>
          <t>MORENO GÁLVEZ / GERARDO ESSAI</t>
        </is>
      </c>
      <c r="D1319" t="inlineStr">
        <is>
          <t>Inscrito</t>
        </is>
      </c>
      <c r="E1319" t="inlineStr">
        <is>
          <t>Regular</t>
        </is>
      </c>
      <c r="G1319" t="inlineStr">
        <is>
          <t>Innovación Empresarial</t>
        </is>
      </c>
      <c r="H1319" t="inlineStr">
        <is>
          <t>M</t>
        </is>
      </c>
      <c r="I1319" t="inlineStr">
        <is>
          <t>EXM</t>
        </is>
      </c>
      <c r="J1319" t="inlineStr">
        <is>
          <t>0</t>
        </is>
      </c>
      <c r="K1319" t="inlineStr">
        <is>
          <t>2024-07-31 11:29:49.69801</t>
        </is>
      </c>
      <c r="L1319">
        <f>MID(K1319,1,10)</f>
        <v/>
      </c>
      <c r="M1319" t="inlineStr">
        <is>
          <t>6.6</t>
        </is>
      </c>
      <c r="N1319" t="inlineStr">
        <is>
          <t>Centro Escolar Nat Kán</t>
        </is>
      </c>
      <c r="P1319" s="1">
        <f>DATE(INT(RAND()*(2008 - 2006 + 1) + 2006), INT(RAND()*12 + 1), INT(RAND()*28 + 1))</f>
        <v/>
      </c>
      <c r="Q1319">
        <f>CHOOSE(RANDBETWEEN(1,2),"Si","No")</f>
        <v/>
      </c>
      <c r="R1319">
        <f>IF(Q1319="Si",CHOOSE(RANDBETWEEN(1,3),"Excelencia","Apoyo Académico","Excelencia"), " ")</f>
        <v/>
      </c>
      <c r="S1319">
        <f>RANDBETWEEN(100, 200)</f>
        <v/>
      </c>
      <c r="T1319">
        <f>CHOOSE(RANDBETWEEN(1,2),"Si","No")</f>
        <v/>
      </c>
      <c r="U1319">
        <f>CHOOSE(RANDBETWEEN(1,2),"Si","No")</f>
        <v/>
      </c>
      <c r="V1319">
        <f>IF(U1319="Si",CHOOSE(RANDBETWEEN(1,3),"Maya","Tzeltal","Náhuatl", "Misteco", "Otomí"), " ")</f>
        <v/>
      </c>
      <c r="W1319">
        <f>CHOOSE(RANDBETWEEN(1,2),"Si","No")</f>
        <v/>
      </c>
      <c r="X1319">
        <f>IF(W1319="Si",CHOOSE(RANDBETWEEN(1,3),"Motriz","Auditiva","Visual"), " ")</f>
        <v/>
      </c>
      <c r="Y1319">
        <f>TEXT(RANDBETWEEN(1000000000,9999999999), "0000000000")</f>
        <v/>
      </c>
      <c r="Z1319">
        <f>LOWER(LEFT(C1319,FIND(" ",C1319 &amp; " ")-1)) &amp; "." &amp; LOWER(MID(C1319, FIND(" ", C1319) + 1, FIND(" ", C1319 &amp; " ", FIND(" ", C1319)+ 1) - FIND(" ", C1319)-1)) &amp; "@gmail.com"</f>
        <v/>
      </c>
      <c r="AA1319">
        <f>UPPER(LEFT(C1319,1)&amp;MID(C1319,FIND(" ",C1319)+1,1)&amp;IF(LEN(C1319)-LEN(SUBSTITUTE(C1319," ",""))&gt;=2,MID(C1319,FIND(" ",C1319,FIND(" ",C1319)+1)+1,1),"X")&amp;TEXT(P1319,"YYMMDD")&amp;H1319&amp;RANDBETWEEN(0,9)&amp;RANDBETWEEN(0,9)&amp;CHAR(RANDBETWEEN(65,90))&amp;CHAR(RANDBETWEEN(65,90)))</f>
        <v/>
      </c>
    </row>
    <row r="1320" hidden="1">
      <c r="A1320" t="inlineStr">
        <is>
          <t>240300656</t>
        </is>
      </c>
      <c r="B1320" t="inlineStr">
        <is>
          <t>VEINTICINCOAVA</t>
        </is>
      </c>
      <c r="C1320" t="inlineStr">
        <is>
          <t>BUSTOS FONSECA / MONICA</t>
        </is>
      </c>
      <c r="D1320" t="inlineStr">
        <is>
          <t>Inscrito</t>
        </is>
      </c>
      <c r="E1320" t="inlineStr">
        <is>
          <t>Regular</t>
        </is>
      </c>
      <c r="G1320" t="inlineStr">
        <is>
          <t>Innovación Empresarial</t>
        </is>
      </c>
      <c r="H1320" t="inlineStr">
        <is>
          <t>F</t>
        </is>
      </c>
      <c r="I1320" t="inlineStr">
        <is>
          <t>EXM</t>
        </is>
      </c>
      <c r="J1320" t="inlineStr">
        <is>
          <t>0</t>
        </is>
      </c>
      <c r="K1320" t="inlineStr">
        <is>
          <t>2024-07-31 11:29:37.764902</t>
        </is>
      </c>
      <c r="L1320">
        <f>MID(K1320,1,10)</f>
        <v/>
      </c>
      <c r="M1320" t="inlineStr">
        <is>
          <t>8.9</t>
        </is>
      </c>
      <c r="N1320" t="inlineStr">
        <is>
          <t>Colegio de Estudios Científicos y Tecnológicos del Estado de Quintana Roo</t>
        </is>
      </c>
      <c r="P1320" s="1">
        <f>DATE(INT(RAND()*(2008 - 2006 + 1) + 2006), INT(RAND()*12 + 1), INT(RAND()*28 + 1))</f>
        <v/>
      </c>
      <c r="Q1320">
        <f>CHOOSE(RANDBETWEEN(1,2),"Si","No")</f>
        <v/>
      </c>
      <c r="R1320">
        <f>IF(Q1320="Si",CHOOSE(RANDBETWEEN(1,3),"Excelencia","Apoyo Académico","Excelencia"), " ")</f>
        <v/>
      </c>
      <c r="S1320">
        <f>RANDBETWEEN(100, 200)</f>
        <v/>
      </c>
      <c r="T1320">
        <f>CHOOSE(RANDBETWEEN(1,2),"Si","No")</f>
        <v/>
      </c>
      <c r="U1320">
        <f>CHOOSE(RANDBETWEEN(1,2),"Si","No")</f>
        <v/>
      </c>
      <c r="V1320">
        <f>IF(U1320="Si",CHOOSE(RANDBETWEEN(1,3),"Maya","Tzeltal","Náhuatl", "Misteco", "Otomí"), " ")</f>
        <v/>
      </c>
      <c r="W1320">
        <f>CHOOSE(RANDBETWEEN(1,2),"Si","No")</f>
        <v/>
      </c>
      <c r="X1320">
        <f>IF(W1320="Si",CHOOSE(RANDBETWEEN(1,3),"Motriz","Auditiva","Visual"), " ")</f>
        <v/>
      </c>
      <c r="Y1320">
        <f>TEXT(RANDBETWEEN(1000000000,9999999999), "0000000000")</f>
        <v/>
      </c>
      <c r="Z1320">
        <f>LOWER(LEFT(C1320,FIND(" ",C1320 &amp; " ")-1)) &amp; "." &amp; LOWER(MID(C1320, FIND(" ", C1320) + 1, FIND(" ", C1320 &amp; " ", FIND(" ", C1320)+ 1) - FIND(" ", C1320)-1)) &amp; "@gmail.com"</f>
        <v/>
      </c>
      <c r="AA1320">
        <f>UPPER(LEFT(C1320,1)&amp;MID(C1320,FIND(" ",C1320)+1,1)&amp;IF(LEN(C1320)-LEN(SUBSTITUTE(C1320," ",""))&gt;=2,MID(C1320,FIND(" ",C1320,FIND(" ",C1320)+1)+1,1),"X")&amp;TEXT(P1320,"YYMMDD")&amp;H1320&amp;RANDBETWEEN(0,9)&amp;RANDBETWEEN(0,9)&amp;CHAR(RANDBETWEEN(65,90))&amp;CHAR(RANDBETWEEN(65,90)))</f>
        <v/>
      </c>
    </row>
    <row r="1321" hidden="1">
      <c r="A1321" t="inlineStr">
        <is>
          <t>240300655</t>
        </is>
      </c>
      <c r="B1321" t="inlineStr">
        <is>
          <t>VEINTICINCOAVA</t>
        </is>
      </c>
      <c r="C1321" t="inlineStr">
        <is>
          <t>HUICOCHEA LUNA / DULCE MONSERRATH</t>
        </is>
      </c>
      <c r="D1321" t="inlineStr">
        <is>
          <t>Inscrito</t>
        </is>
      </c>
      <c r="E1321" t="inlineStr">
        <is>
          <t>Regular</t>
        </is>
      </c>
      <c r="G1321" t="inlineStr">
        <is>
          <t>Innovación Empresarial</t>
        </is>
      </c>
      <c r="H1321" t="inlineStr">
        <is>
          <t>F</t>
        </is>
      </c>
      <c r="I1321" t="inlineStr">
        <is>
          <t>EXM</t>
        </is>
      </c>
      <c r="J1321" t="inlineStr">
        <is>
          <t>0</t>
        </is>
      </c>
      <c r="K1321" t="inlineStr">
        <is>
          <t>2024-07-31 11:29:34.454228</t>
        </is>
      </c>
      <c r="L1321">
        <f>MID(K1321,1,10)</f>
        <v/>
      </c>
      <c r="M1321" t="inlineStr">
        <is>
          <t>8.5</t>
        </is>
      </c>
      <c r="N1321" t="inlineStr">
        <is>
          <t xml:space="preserve">Preparatoria Henbord </t>
        </is>
      </c>
      <c r="P1321" s="1">
        <f>DATE(INT(RAND()*(2008 - 2006 + 1) + 2006), INT(RAND()*12 + 1), INT(RAND()*28 + 1))</f>
        <v/>
      </c>
      <c r="Q1321">
        <f>CHOOSE(RANDBETWEEN(1,2),"Si","No")</f>
        <v/>
      </c>
      <c r="R1321">
        <f>IF(Q1321="Si",CHOOSE(RANDBETWEEN(1,3),"Excelencia","Apoyo Académico","Excelencia"), " ")</f>
        <v/>
      </c>
      <c r="S1321">
        <f>RANDBETWEEN(100, 200)</f>
        <v/>
      </c>
      <c r="T1321">
        <f>CHOOSE(RANDBETWEEN(1,2),"Si","No")</f>
        <v/>
      </c>
      <c r="U1321">
        <f>CHOOSE(RANDBETWEEN(1,2),"Si","No")</f>
        <v/>
      </c>
      <c r="V1321">
        <f>IF(U1321="Si",CHOOSE(RANDBETWEEN(1,3),"Maya","Tzeltal","Náhuatl", "Misteco", "Otomí"), " ")</f>
        <v/>
      </c>
      <c r="W1321">
        <f>CHOOSE(RANDBETWEEN(1,2),"Si","No")</f>
        <v/>
      </c>
      <c r="X1321">
        <f>IF(W1321="Si",CHOOSE(RANDBETWEEN(1,3),"Motriz","Auditiva","Visual"), " ")</f>
        <v/>
      </c>
      <c r="Y1321">
        <f>TEXT(RANDBETWEEN(1000000000,9999999999), "0000000000")</f>
        <v/>
      </c>
      <c r="Z1321">
        <f>LOWER(LEFT(C1321,FIND(" ",C1321 &amp; " ")-1)) &amp; "." &amp; LOWER(MID(C1321, FIND(" ", C1321) + 1, FIND(" ", C1321 &amp; " ", FIND(" ", C1321)+ 1) - FIND(" ", C1321)-1)) &amp; "@gmail.com"</f>
        <v/>
      </c>
      <c r="AA1321">
        <f>UPPER(LEFT(C1321,1)&amp;MID(C1321,FIND(" ",C1321)+1,1)&amp;IF(LEN(C1321)-LEN(SUBSTITUTE(C1321," ",""))&gt;=2,MID(C1321,FIND(" ",C1321,FIND(" ",C1321)+1)+1,1),"X")&amp;TEXT(P1321,"YYMMDD")&amp;H1321&amp;RANDBETWEEN(0,9)&amp;RANDBETWEEN(0,9)&amp;CHAR(RANDBETWEEN(65,90))&amp;CHAR(RANDBETWEEN(65,90)))</f>
        <v/>
      </c>
    </row>
    <row r="1322" hidden="1">
      <c r="A1322" t="inlineStr">
        <is>
          <t>240300654</t>
        </is>
      </c>
      <c r="B1322" t="inlineStr">
        <is>
          <t>VEINTICINCOAVA</t>
        </is>
      </c>
      <c r="C1322" t="inlineStr">
        <is>
          <t>VILLALOBOS REYES / GUILLERMO</t>
        </is>
      </c>
      <c r="D1322" t="inlineStr">
        <is>
          <t>Inscrito</t>
        </is>
      </c>
      <c r="E1322" t="inlineStr">
        <is>
          <t>Regular</t>
        </is>
      </c>
      <c r="G1322" t="inlineStr">
        <is>
          <t>Innovación Empresarial</t>
        </is>
      </c>
      <c r="H1322" t="inlineStr">
        <is>
          <t>M</t>
        </is>
      </c>
      <c r="I1322" t="inlineStr">
        <is>
          <t>EXM</t>
        </is>
      </c>
      <c r="J1322" t="inlineStr">
        <is>
          <t>0</t>
        </is>
      </c>
      <c r="K1322" t="inlineStr">
        <is>
          <t>2024-07-31 11:29:32.597937</t>
        </is>
      </c>
      <c r="L1322">
        <f>MID(K1322,1,10)</f>
        <v/>
      </c>
      <c r="M1322" t="inlineStr">
        <is>
          <t>8</t>
        </is>
      </c>
      <c r="N1322" t="inlineStr">
        <is>
          <t>Centro de Bachillerato Tecnológico Industrial y de Servicios</t>
        </is>
      </c>
      <c r="P1322" s="1">
        <f>DATE(INT(RAND()*(2008 - 2006 + 1) + 2006), INT(RAND()*12 + 1), INT(RAND()*28 + 1))</f>
        <v/>
      </c>
      <c r="Q1322">
        <f>CHOOSE(RANDBETWEEN(1,2),"Si","No")</f>
        <v/>
      </c>
      <c r="R1322">
        <f>IF(Q1322="Si",CHOOSE(RANDBETWEEN(1,3),"Excelencia","Apoyo Académico","Excelencia"), " ")</f>
        <v/>
      </c>
      <c r="S1322">
        <f>RANDBETWEEN(100, 200)</f>
        <v/>
      </c>
      <c r="T1322">
        <f>CHOOSE(RANDBETWEEN(1,2),"Si","No")</f>
        <v/>
      </c>
      <c r="U1322">
        <f>CHOOSE(RANDBETWEEN(1,2),"Si","No")</f>
        <v/>
      </c>
      <c r="V1322">
        <f>IF(U1322="Si",CHOOSE(RANDBETWEEN(1,3),"Maya","Tzeltal","Náhuatl", "Misteco", "Otomí"), " ")</f>
        <v/>
      </c>
      <c r="W1322">
        <f>CHOOSE(RANDBETWEEN(1,2),"Si","No")</f>
        <v/>
      </c>
      <c r="X1322">
        <f>IF(W1322="Si",CHOOSE(RANDBETWEEN(1,3),"Motriz","Auditiva","Visual"), " ")</f>
        <v/>
      </c>
      <c r="Y1322">
        <f>TEXT(RANDBETWEEN(1000000000,9999999999), "0000000000")</f>
        <v/>
      </c>
      <c r="Z1322">
        <f>LOWER(LEFT(C1322,FIND(" ",C1322 &amp; " ")-1)) &amp; "." &amp; LOWER(MID(C1322, FIND(" ", C1322) + 1, FIND(" ", C1322 &amp; " ", FIND(" ", C1322)+ 1) - FIND(" ", C1322)-1)) &amp; "@gmail.com"</f>
        <v/>
      </c>
      <c r="AA1322">
        <f>UPPER(LEFT(C1322,1)&amp;MID(C1322,FIND(" ",C1322)+1,1)&amp;IF(LEN(C1322)-LEN(SUBSTITUTE(C1322," ",""))&gt;=2,MID(C1322,FIND(" ",C1322,FIND(" ",C1322)+1)+1,1),"X")&amp;TEXT(P1322,"YYMMDD")&amp;H1322&amp;RANDBETWEEN(0,9)&amp;RANDBETWEEN(0,9)&amp;CHAR(RANDBETWEEN(65,90))&amp;CHAR(RANDBETWEEN(65,90)))</f>
        <v/>
      </c>
    </row>
    <row r="1323" hidden="1">
      <c r="A1323" t="inlineStr">
        <is>
          <t>240300653</t>
        </is>
      </c>
      <c r="B1323" t="inlineStr">
        <is>
          <t>VEINTICINCOAVA</t>
        </is>
      </c>
      <c r="C1323" t="inlineStr">
        <is>
          <t>GUERRERO RAMOS / ENRIQUE</t>
        </is>
      </c>
      <c r="D1323" t="inlineStr">
        <is>
          <t>Inscrito</t>
        </is>
      </c>
      <c r="E1323" t="inlineStr">
        <is>
          <t>Regular</t>
        </is>
      </c>
      <c r="G1323" t="inlineStr">
        <is>
          <t>Innovación Empresarial</t>
        </is>
      </c>
      <c r="H1323" t="inlineStr">
        <is>
          <t>M</t>
        </is>
      </c>
      <c r="I1323" t="inlineStr">
        <is>
          <t>EXM</t>
        </is>
      </c>
      <c r="J1323" t="inlineStr">
        <is>
          <t>0</t>
        </is>
      </c>
      <c r="K1323" t="inlineStr">
        <is>
          <t>2024-07-31 11:29:30.140891</t>
        </is>
      </c>
      <c r="L1323">
        <f>MID(K1323,1,10)</f>
        <v/>
      </c>
      <c r="M1323" t="inlineStr">
        <is>
          <t>7.8</t>
        </is>
      </c>
      <c r="N1323" t="inlineStr">
        <is>
          <t>Universidad Interamericana para el Desarrollo</t>
        </is>
      </c>
      <c r="P1323" s="1">
        <f>DATE(INT(RAND()*(2008 - 2006 + 1) + 2006), INT(RAND()*12 + 1), INT(RAND()*28 + 1))</f>
        <v/>
      </c>
      <c r="Q1323">
        <f>CHOOSE(RANDBETWEEN(1,2),"Si","No")</f>
        <v/>
      </c>
      <c r="R1323">
        <f>IF(Q1323="Si",CHOOSE(RANDBETWEEN(1,3),"Excelencia","Apoyo Académico","Excelencia"), " ")</f>
        <v/>
      </c>
      <c r="S1323">
        <f>RANDBETWEEN(100, 200)</f>
        <v/>
      </c>
      <c r="T1323">
        <f>CHOOSE(RANDBETWEEN(1,2),"Si","No")</f>
        <v/>
      </c>
      <c r="U1323">
        <f>CHOOSE(RANDBETWEEN(1,2),"Si","No")</f>
        <v/>
      </c>
      <c r="V1323">
        <f>IF(U1323="Si",CHOOSE(RANDBETWEEN(1,3),"Maya","Tzeltal","Náhuatl", "Misteco", "Otomí"), " ")</f>
        <v/>
      </c>
      <c r="W1323">
        <f>CHOOSE(RANDBETWEEN(1,2),"Si","No")</f>
        <v/>
      </c>
      <c r="X1323">
        <f>IF(W1323="Si",CHOOSE(RANDBETWEEN(1,3),"Motriz","Auditiva","Visual"), " ")</f>
        <v/>
      </c>
      <c r="Y1323">
        <f>TEXT(RANDBETWEEN(1000000000,9999999999), "0000000000")</f>
        <v/>
      </c>
      <c r="Z1323">
        <f>LOWER(LEFT(C1323,FIND(" ",C1323 &amp; " ")-1)) &amp; "." &amp; LOWER(MID(C1323, FIND(" ", C1323) + 1, FIND(" ", C1323 &amp; " ", FIND(" ", C1323)+ 1) - FIND(" ", C1323)-1)) &amp; "@gmail.com"</f>
        <v/>
      </c>
      <c r="AA1323">
        <f>UPPER(LEFT(C1323,1)&amp;MID(C1323,FIND(" ",C1323)+1,1)&amp;IF(LEN(C1323)-LEN(SUBSTITUTE(C1323," ",""))&gt;=2,MID(C1323,FIND(" ",C1323,FIND(" ",C1323)+1)+1,1),"X")&amp;TEXT(P1323,"YYMMDD")&amp;H1323&amp;RANDBETWEEN(0,9)&amp;RANDBETWEEN(0,9)&amp;CHAR(RANDBETWEEN(65,90))&amp;CHAR(RANDBETWEEN(65,90)))</f>
        <v/>
      </c>
    </row>
    <row r="1324" hidden="1">
      <c r="A1324" t="inlineStr">
        <is>
          <t>240300652</t>
        </is>
      </c>
      <c r="B1324" t="inlineStr">
        <is>
          <t>VEINTICINCOAVA</t>
        </is>
      </c>
      <c r="C1324" t="inlineStr">
        <is>
          <t>CALOCA MOO / KARLA ARLET</t>
        </is>
      </c>
      <c r="D1324" t="inlineStr">
        <is>
          <t>Inscrito</t>
        </is>
      </c>
      <c r="E1324" t="inlineStr">
        <is>
          <t>Regular</t>
        </is>
      </c>
      <c r="G1324" t="inlineStr">
        <is>
          <t>Innovación Empresarial</t>
        </is>
      </c>
      <c r="H1324" t="inlineStr">
        <is>
          <t>F</t>
        </is>
      </c>
      <c r="I1324" t="inlineStr">
        <is>
          <t>EXM</t>
        </is>
      </c>
      <c r="J1324" t="inlineStr">
        <is>
          <t>0</t>
        </is>
      </c>
      <c r="K1324" t="inlineStr">
        <is>
          <t>2024-07-31 11:29:28.373198</t>
        </is>
      </c>
      <c r="L1324">
        <f>MID(K1324,1,10)</f>
        <v/>
      </c>
      <c r="M1324" t="inlineStr">
        <is>
          <t>9.8</t>
        </is>
      </c>
      <c r="N1324" t="inlineStr">
        <is>
          <t>CECyTE 4</t>
        </is>
      </c>
      <c r="P1324" s="1">
        <f>DATE(INT(RAND()*(2008 - 2006 + 1) + 2006), INT(RAND()*12 + 1), INT(RAND()*28 + 1))</f>
        <v/>
      </c>
      <c r="Q1324">
        <f>CHOOSE(RANDBETWEEN(1,2),"Si","No")</f>
        <v/>
      </c>
      <c r="R1324">
        <f>IF(Q1324="Si",CHOOSE(RANDBETWEEN(1,3),"Excelencia","Apoyo Académico","Excelencia"), " ")</f>
        <v/>
      </c>
      <c r="S1324">
        <f>RANDBETWEEN(100, 200)</f>
        <v/>
      </c>
      <c r="T1324">
        <f>CHOOSE(RANDBETWEEN(1,2),"Si","No")</f>
        <v/>
      </c>
      <c r="U1324">
        <f>CHOOSE(RANDBETWEEN(1,2),"Si","No")</f>
        <v/>
      </c>
      <c r="V1324">
        <f>IF(U1324="Si",CHOOSE(RANDBETWEEN(1,3),"Maya","Tzeltal","Náhuatl", "Misteco", "Otomí"), " ")</f>
        <v/>
      </c>
      <c r="W1324">
        <f>CHOOSE(RANDBETWEEN(1,2),"Si","No")</f>
        <v/>
      </c>
      <c r="X1324">
        <f>IF(W1324="Si",CHOOSE(RANDBETWEEN(1,3),"Motriz","Auditiva","Visual"), " ")</f>
        <v/>
      </c>
      <c r="Y1324">
        <f>TEXT(RANDBETWEEN(1000000000,9999999999), "0000000000")</f>
        <v/>
      </c>
      <c r="Z1324">
        <f>LOWER(LEFT(C1324,FIND(" ",C1324 &amp; " ")-1)) &amp; "." &amp; LOWER(MID(C1324, FIND(" ", C1324) + 1, FIND(" ", C1324 &amp; " ", FIND(" ", C1324)+ 1) - FIND(" ", C1324)-1)) &amp; "@gmail.com"</f>
        <v/>
      </c>
      <c r="AA1324">
        <f>UPPER(LEFT(C1324,1)&amp;MID(C1324,FIND(" ",C1324)+1,1)&amp;IF(LEN(C1324)-LEN(SUBSTITUTE(C1324," ",""))&gt;=2,MID(C1324,FIND(" ",C1324,FIND(" ",C1324)+1)+1,1),"X")&amp;TEXT(P1324,"YYMMDD")&amp;H1324&amp;RANDBETWEEN(0,9)&amp;RANDBETWEEN(0,9)&amp;CHAR(RANDBETWEEN(65,90))&amp;CHAR(RANDBETWEEN(65,90)))</f>
        <v/>
      </c>
    </row>
    <row r="1325" hidden="1">
      <c r="A1325" t="inlineStr">
        <is>
          <t>240300651</t>
        </is>
      </c>
      <c r="B1325" t="inlineStr">
        <is>
          <t>VEINTICINCOAVA</t>
        </is>
      </c>
      <c r="C1325" t="inlineStr">
        <is>
          <t>GIL GAMBOA / SEBASTIÁN</t>
        </is>
      </c>
      <c r="D1325" t="inlineStr">
        <is>
          <t>Inscrito</t>
        </is>
      </c>
      <c r="E1325" t="inlineStr">
        <is>
          <t>Regular</t>
        </is>
      </c>
      <c r="G1325" t="inlineStr">
        <is>
          <t>Innovación Empresarial</t>
        </is>
      </c>
      <c r="H1325" t="inlineStr">
        <is>
          <t>M</t>
        </is>
      </c>
      <c r="I1325" t="inlineStr">
        <is>
          <t>EXM</t>
        </is>
      </c>
      <c r="J1325" t="inlineStr">
        <is>
          <t>0</t>
        </is>
      </c>
      <c r="K1325" t="inlineStr">
        <is>
          <t>2024-07-31 11:29:18.244221</t>
        </is>
      </c>
      <c r="L1325">
        <f>MID(K1325,1,10)</f>
        <v/>
      </c>
      <c r="M1325" t="inlineStr">
        <is>
          <t>7.9</t>
        </is>
      </c>
      <c r="N1325" t="inlineStr">
        <is>
          <t>Colegio de Estudios Científicos y Tecnológicos del Estado de Quintana Roo</t>
        </is>
      </c>
      <c r="P1325" s="1">
        <f>DATE(INT(RAND()*(2008 - 2006 + 1) + 2006), INT(RAND()*12 + 1), INT(RAND()*28 + 1))</f>
        <v/>
      </c>
      <c r="Q1325">
        <f>CHOOSE(RANDBETWEEN(1,2),"Si","No")</f>
        <v/>
      </c>
      <c r="R1325">
        <f>IF(Q1325="Si",CHOOSE(RANDBETWEEN(1,3),"Excelencia","Apoyo Académico","Excelencia"), " ")</f>
        <v/>
      </c>
      <c r="S1325">
        <f>RANDBETWEEN(100, 200)</f>
        <v/>
      </c>
      <c r="T1325">
        <f>CHOOSE(RANDBETWEEN(1,2),"Si","No")</f>
        <v/>
      </c>
      <c r="U1325">
        <f>CHOOSE(RANDBETWEEN(1,2),"Si","No")</f>
        <v/>
      </c>
      <c r="V1325">
        <f>IF(U1325="Si",CHOOSE(RANDBETWEEN(1,3),"Maya","Tzeltal","Náhuatl", "Misteco", "Otomí"), " ")</f>
        <v/>
      </c>
      <c r="W1325">
        <f>CHOOSE(RANDBETWEEN(1,2),"Si","No")</f>
        <v/>
      </c>
      <c r="X1325">
        <f>IF(W1325="Si",CHOOSE(RANDBETWEEN(1,3),"Motriz","Auditiva","Visual"), " ")</f>
        <v/>
      </c>
      <c r="Y1325">
        <f>TEXT(RANDBETWEEN(1000000000,9999999999), "0000000000")</f>
        <v/>
      </c>
      <c r="Z1325">
        <f>LOWER(LEFT(C1325,FIND(" ",C1325 &amp; " ")-1)) &amp; "." &amp; LOWER(MID(C1325, FIND(" ", C1325) + 1, FIND(" ", C1325 &amp; " ", FIND(" ", C1325)+ 1) - FIND(" ", C1325)-1)) &amp; "@gmail.com"</f>
        <v/>
      </c>
      <c r="AA1325">
        <f>UPPER(LEFT(C1325,1)&amp;MID(C1325,FIND(" ",C1325)+1,1)&amp;IF(LEN(C1325)-LEN(SUBSTITUTE(C1325," ",""))&gt;=2,MID(C1325,FIND(" ",C1325,FIND(" ",C1325)+1)+1,1),"X")&amp;TEXT(P1325,"YYMMDD")&amp;H1325&amp;RANDBETWEEN(0,9)&amp;RANDBETWEEN(0,9)&amp;CHAR(RANDBETWEEN(65,90))&amp;CHAR(RANDBETWEEN(65,90)))</f>
        <v/>
      </c>
    </row>
    <row r="1326" hidden="1">
      <c r="A1326" t="inlineStr">
        <is>
          <t>240300650</t>
        </is>
      </c>
      <c r="B1326" t="inlineStr">
        <is>
          <t>VEINTICINCOAVA</t>
        </is>
      </c>
      <c r="C1326" t="inlineStr">
        <is>
          <t>RADILLA COBOS / BRITANNY AMANDA</t>
        </is>
      </c>
      <c r="D1326" t="inlineStr">
        <is>
          <t>Inscrito</t>
        </is>
      </c>
      <c r="E1326" t="inlineStr">
        <is>
          <t>Regular</t>
        </is>
      </c>
      <c r="G1326" t="inlineStr">
        <is>
          <t>Innovación Empresarial</t>
        </is>
      </c>
      <c r="H1326" t="inlineStr">
        <is>
          <t>F</t>
        </is>
      </c>
      <c r="I1326" t="inlineStr">
        <is>
          <t>EXM</t>
        </is>
      </c>
      <c r="J1326" t="inlineStr">
        <is>
          <t>0</t>
        </is>
      </c>
      <c r="K1326" t="inlineStr">
        <is>
          <t>2024-07-31 11:29:05.959956</t>
        </is>
      </c>
      <c r="L1326">
        <f>MID(K1326,1,10)</f>
        <v/>
      </c>
      <c r="M1326" t="inlineStr">
        <is>
          <t>8.5</t>
        </is>
      </c>
      <c r="N1326" t="inlineStr">
        <is>
          <t>LICEO DEL CARIBE JEAN PIAGET</t>
        </is>
      </c>
      <c r="P1326" s="1">
        <f>DATE(INT(RAND()*(2008 - 2006 + 1) + 2006), INT(RAND()*12 + 1), INT(RAND()*28 + 1))</f>
        <v/>
      </c>
      <c r="Q1326">
        <f>CHOOSE(RANDBETWEEN(1,2),"Si","No")</f>
        <v/>
      </c>
      <c r="R1326">
        <f>IF(Q1326="Si",CHOOSE(RANDBETWEEN(1,3),"Excelencia","Apoyo Académico","Excelencia"), " ")</f>
        <v/>
      </c>
      <c r="S1326">
        <f>RANDBETWEEN(100, 200)</f>
        <v/>
      </c>
      <c r="T1326">
        <f>CHOOSE(RANDBETWEEN(1,2),"Si","No")</f>
        <v/>
      </c>
      <c r="U1326">
        <f>CHOOSE(RANDBETWEEN(1,2),"Si","No")</f>
        <v/>
      </c>
      <c r="V1326">
        <f>IF(U1326="Si",CHOOSE(RANDBETWEEN(1,3),"Maya","Tzeltal","Náhuatl", "Misteco", "Otomí"), " ")</f>
        <v/>
      </c>
      <c r="W1326">
        <f>CHOOSE(RANDBETWEEN(1,2),"Si","No")</f>
        <v/>
      </c>
      <c r="X1326">
        <f>IF(W1326="Si",CHOOSE(RANDBETWEEN(1,3),"Motriz","Auditiva","Visual"), " ")</f>
        <v/>
      </c>
      <c r="Y1326">
        <f>TEXT(RANDBETWEEN(1000000000,9999999999), "0000000000")</f>
        <v/>
      </c>
      <c r="Z1326">
        <f>LOWER(LEFT(C1326,FIND(" ",C1326 &amp; " ")-1)) &amp; "." &amp; LOWER(MID(C1326, FIND(" ", C1326) + 1, FIND(" ", C1326 &amp; " ", FIND(" ", C1326)+ 1) - FIND(" ", C1326)-1)) &amp; "@gmail.com"</f>
        <v/>
      </c>
      <c r="AA1326">
        <f>UPPER(LEFT(C1326,1)&amp;MID(C1326,FIND(" ",C1326)+1,1)&amp;IF(LEN(C1326)-LEN(SUBSTITUTE(C1326," ",""))&gt;=2,MID(C1326,FIND(" ",C1326,FIND(" ",C1326)+1)+1,1),"X")&amp;TEXT(P1326,"YYMMDD")&amp;H1326&amp;RANDBETWEEN(0,9)&amp;RANDBETWEEN(0,9)&amp;CHAR(RANDBETWEEN(65,90))&amp;CHAR(RANDBETWEEN(65,90)))</f>
        <v/>
      </c>
    </row>
    <row r="1327" hidden="1">
      <c r="A1327" t="inlineStr">
        <is>
          <t>240300649</t>
        </is>
      </c>
      <c r="B1327" t="inlineStr">
        <is>
          <t>VEINTICINCOAVA</t>
        </is>
      </c>
      <c r="C1327" t="inlineStr">
        <is>
          <t>PÉREZ DUARTE LÓPEZ / XIMENA</t>
        </is>
      </c>
      <c r="D1327" t="inlineStr">
        <is>
          <t>Inscrito</t>
        </is>
      </c>
      <c r="E1327" t="inlineStr">
        <is>
          <t>Regular</t>
        </is>
      </c>
      <c r="G1327" t="inlineStr">
        <is>
          <t>Innovación Empresarial</t>
        </is>
      </c>
      <c r="H1327" t="inlineStr">
        <is>
          <t>F</t>
        </is>
      </c>
      <c r="I1327" t="inlineStr">
        <is>
          <t>EXM</t>
        </is>
      </c>
      <c r="J1327" t="inlineStr">
        <is>
          <t>0</t>
        </is>
      </c>
      <c r="K1327" t="inlineStr">
        <is>
          <t>2024-07-31 11:29:03.464817</t>
        </is>
      </c>
      <c r="L1327">
        <f>MID(K1327,1,10)</f>
        <v/>
      </c>
      <c r="M1327" t="inlineStr">
        <is>
          <t>8.4</t>
        </is>
      </c>
      <c r="N1327" t="inlineStr">
        <is>
          <t>Colegio de Bachilleres del Estado de Quintana Roo</t>
        </is>
      </c>
      <c r="P1327" s="1">
        <f>DATE(INT(RAND()*(2008 - 2006 + 1) + 2006), INT(RAND()*12 + 1), INT(RAND()*28 + 1))</f>
        <v/>
      </c>
      <c r="Q1327">
        <f>CHOOSE(RANDBETWEEN(1,2),"Si","No")</f>
        <v/>
      </c>
      <c r="R1327">
        <f>IF(Q1327="Si",CHOOSE(RANDBETWEEN(1,3),"Excelencia","Apoyo Académico","Excelencia"), " ")</f>
        <v/>
      </c>
      <c r="S1327">
        <f>RANDBETWEEN(100, 200)</f>
        <v/>
      </c>
      <c r="T1327">
        <f>CHOOSE(RANDBETWEEN(1,2),"Si","No")</f>
        <v/>
      </c>
      <c r="U1327">
        <f>CHOOSE(RANDBETWEEN(1,2),"Si","No")</f>
        <v/>
      </c>
      <c r="V1327">
        <f>IF(U1327="Si",CHOOSE(RANDBETWEEN(1,3),"Maya","Tzeltal","Náhuatl", "Misteco", "Otomí"), " ")</f>
        <v/>
      </c>
      <c r="W1327">
        <f>CHOOSE(RANDBETWEEN(1,2),"Si","No")</f>
        <v/>
      </c>
      <c r="X1327">
        <f>IF(W1327="Si",CHOOSE(RANDBETWEEN(1,3),"Motriz","Auditiva","Visual"), " ")</f>
        <v/>
      </c>
      <c r="Y1327">
        <f>TEXT(RANDBETWEEN(1000000000,9999999999), "0000000000")</f>
        <v/>
      </c>
      <c r="Z1327">
        <f>LOWER(LEFT(C1327,FIND(" ",C1327 &amp; " ")-1)) &amp; "." &amp; LOWER(MID(C1327, FIND(" ", C1327) + 1, FIND(" ", C1327 &amp; " ", FIND(" ", C1327)+ 1) - FIND(" ", C1327)-1)) &amp; "@gmail.com"</f>
        <v/>
      </c>
      <c r="AA1327">
        <f>UPPER(LEFT(C1327,1)&amp;MID(C1327,FIND(" ",C1327)+1,1)&amp;IF(LEN(C1327)-LEN(SUBSTITUTE(C1327," ",""))&gt;=2,MID(C1327,FIND(" ",C1327,FIND(" ",C1327)+1)+1,1),"X")&amp;TEXT(P1327,"YYMMDD")&amp;H1327&amp;RANDBETWEEN(0,9)&amp;RANDBETWEEN(0,9)&amp;CHAR(RANDBETWEEN(65,90))&amp;CHAR(RANDBETWEEN(65,90)))</f>
        <v/>
      </c>
    </row>
    <row r="1328" hidden="1">
      <c r="A1328" t="inlineStr">
        <is>
          <t>240300648</t>
        </is>
      </c>
      <c r="B1328" t="inlineStr">
        <is>
          <t>VEINTICINCOAVA</t>
        </is>
      </c>
      <c r="C1328" t="inlineStr">
        <is>
          <t>LUGO PEREZ / JOSE AGUSTIN</t>
        </is>
      </c>
      <c r="D1328" t="inlineStr">
        <is>
          <t>Inscrito</t>
        </is>
      </c>
      <c r="E1328" t="inlineStr">
        <is>
          <t>Regular</t>
        </is>
      </c>
      <c r="G1328" t="inlineStr">
        <is>
          <t>Innovación Empresarial</t>
        </is>
      </c>
      <c r="H1328" t="inlineStr">
        <is>
          <t>M</t>
        </is>
      </c>
      <c r="I1328" t="inlineStr">
        <is>
          <t>EXM</t>
        </is>
      </c>
      <c r="J1328" t="inlineStr">
        <is>
          <t>0</t>
        </is>
      </c>
      <c r="K1328" t="inlineStr">
        <is>
          <t>2024-07-31 11:29:03.137037</t>
        </is>
      </c>
      <c r="L1328">
        <f>MID(K1328,1,10)</f>
        <v/>
      </c>
      <c r="M1328" t="inlineStr">
        <is>
          <t>8.1</t>
        </is>
      </c>
      <c r="N1328" t="inlineStr">
        <is>
          <t>Colegio de Bachilleres del Estado de Quintana Roo</t>
        </is>
      </c>
      <c r="P1328" s="1">
        <f>DATE(INT(RAND()*(2008 - 2006 + 1) + 2006), INT(RAND()*12 + 1), INT(RAND()*28 + 1))</f>
        <v/>
      </c>
      <c r="Q1328">
        <f>CHOOSE(RANDBETWEEN(1,2),"Si","No")</f>
        <v/>
      </c>
      <c r="R1328">
        <f>IF(Q1328="Si",CHOOSE(RANDBETWEEN(1,3),"Excelencia","Apoyo Académico","Excelencia"), " ")</f>
        <v/>
      </c>
      <c r="S1328">
        <f>RANDBETWEEN(100, 200)</f>
        <v/>
      </c>
      <c r="T1328">
        <f>CHOOSE(RANDBETWEEN(1,2),"Si","No")</f>
        <v/>
      </c>
      <c r="U1328">
        <f>CHOOSE(RANDBETWEEN(1,2),"Si","No")</f>
        <v/>
      </c>
      <c r="V1328">
        <f>IF(U1328="Si",CHOOSE(RANDBETWEEN(1,3),"Maya","Tzeltal","Náhuatl", "Misteco", "Otomí"), " ")</f>
        <v/>
      </c>
      <c r="W1328">
        <f>CHOOSE(RANDBETWEEN(1,2),"Si","No")</f>
        <v/>
      </c>
      <c r="X1328">
        <f>IF(W1328="Si",CHOOSE(RANDBETWEEN(1,3),"Motriz","Auditiva","Visual"), " ")</f>
        <v/>
      </c>
      <c r="Y1328">
        <f>TEXT(RANDBETWEEN(1000000000,9999999999), "0000000000")</f>
        <v/>
      </c>
      <c r="Z1328">
        <f>LOWER(LEFT(C1328,FIND(" ",C1328 &amp; " ")-1)) &amp; "." &amp; LOWER(MID(C1328, FIND(" ", C1328) + 1, FIND(" ", C1328 &amp; " ", FIND(" ", C1328)+ 1) - FIND(" ", C1328)-1)) &amp; "@gmail.com"</f>
        <v/>
      </c>
      <c r="AA1328">
        <f>UPPER(LEFT(C1328,1)&amp;MID(C1328,FIND(" ",C1328)+1,1)&amp;IF(LEN(C1328)-LEN(SUBSTITUTE(C1328," ",""))&gt;=2,MID(C1328,FIND(" ",C1328,FIND(" ",C1328)+1)+1,1),"X")&amp;TEXT(P1328,"YYMMDD")&amp;H1328&amp;RANDBETWEEN(0,9)&amp;RANDBETWEEN(0,9)&amp;CHAR(RANDBETWEEN(65,90))&amp;CHAR(RANDBETWEEN(65,90)))</f>
        <v/>
      </c>
    </row>
    <row r="1329" hidden="1">
      <c r="A1329" t="inlineStr">
        <is>
          <t>240300647</t>
        </is>
      </c>
      <c r="B1329" t="inlineStr">
        <is>
          <t>VEINTICINCOAVA</t>
        </is>
      </c>
      <c r="C1329" t="inlineStr">
        <is>
          <t>VILLAGÓMEZ PALOMARES / DANIEL</t>
        </is>
      </c>
      <c r="D1329" t="inlineStr">
        <is>
          <t>Inscrito</t>
        </is>
      </c>
      <c r="E1329" t="inlineStr">
        <is>
          <t>Regular</t>
        </is>
      </c>
      <c r="G1329" t="inlineStr">
        <is>
          <t>Innovación Empresarial</t>
        </is>
      </c>
      <c r="H1329" t="inlineStr">
        <is>
          <t>M</t>
        </is>
      </c>
      <c r="I1329" t="inlineStr">
        <is>
          <t>EXM</t>
        </is>
      </c>
      <c r="J1329" t="inlineStr">
        <is>
          <t>0</t>
        </is>
      </c>
      <c r="K1329" t="inlineStr">
        <is>
          <t>2024-07-31 11:28:58.89279</t>
        </is>
      </c>
      <c r="L1329">
        <f>MID(K1329,1,10)</f>
        <v/>
      </c>
      <c r="M1329" t="inlineStr">
        <is>
          <t>8.3</t>
        </is>
      </c>
      <c r="N1329" t="inlineStr">
        <is>
          <t xml:space="preserve">Colegio Alamos Cancún </t>
        </is>
      </c>
      <c r="P1329" s="1">
        <f>DATE(INT(RAND()*(2008 - 2006 + 1) + 2006), INT(RAND()*12 + 1), INT(RAND()*28 + 1))</f>
        <v/>
      </c>
      <c r="Q1329">
        <f>CHOOSE(RANDBETWEEN(1,2),"Si","No")</f>
        <v/>
      </c>
      <c r="R1329">
        <f>IF(Q1329="Si",CHOOSE(RANDBETWEEN(1,3),"Excelencia","Apoyo Académico","Excelencia"), " ")</f>
        <v/>
      </c>
      <c r="S1329">
        <f>RANDBETWEEN(100, 200)</f>
        <v/>
      </c>
      <c r="T1329">
        <f>CHOOSE(RANDBETWEEN(1,2),"Si","No")</f>
        <v/>
      </c>
      <c r="U1329">
        <f>CHOOSE(RANDBETWEEN(1,2),"Si","No")</f>
        <v/>
      </c>
      <c r="V1329">
        <f>IF(U1329="Si",CHOOSE(RANDBETWEEN(1,3),"Maya","Tzeltal","Náhuatl", "Misteco", "Otomí"), " ")</f>
        <v/>
      </c>
      <c r="W1329">
        <f>CHOOSE(RANDBETWEEN(1,2),"Si","No")</f>
        <v/>
      </c>
      <c r="X1329">
        <f>IF(W1329="Si",CHOOSE(RANDBETWEEN(1,3),"Motriz","Auditiva","Visual"), " ")</f>
        <v/>
      </c>
      <c r="Y1329">
        <f>TEXT(RANDBETWEEN(1000000000,9999999999), "0000000000")</f>
        <v/>
      </c>
      <c r="Z1329">
        <f>LOWER(LEFT(C1329,FIND(" ",C1329 &amp; " ")-1)) &amp; "." &amp; LOWER(MID(C1329, FIND(" ", C1329) + 1, FIND(" ", C1329 &amp; " ", FIND(" ", C1329)+ 1) - FIND(" ", C1329)-1)) &amp; "@gmail.com"</f>
        <v/>
      </c>
      <c r="AA1329">
        <f>UPPER(LEFT(C1329,1)&amp;MID(C1329,FIND(" ",C1329)+1,1)&amp;IF(LEN(C1329)-LEN(SUBSTITUTE(C1329," ",""))&gt;=2,MID(C1329,FIND(" ",C1329,FIND(" ",C1329)+1)+1,1),"X")&amp;TEXT(P1329,"YYMMDD")&amp;H1329&amp;RANDBETWEEN(0,9)&amp;RANDBETWEEN(0,9)&amp;CHAR(RANDBETWEEN(65,90))&amp;CHAR(RANDBETWEEN(65,90)))</f>
        <v/>
      </c>
    </row>
    <row r="1330" hidden="1">
      <c r="A1330" t="inlineStr">
        <is>
          <t>240300646</t>
        </is>
      </c>
      <c r="B1330" t="inlineStr">
        <is>
          <t>VEINTICINCOAVA</t>
        </is>
      </c>
      <c r="C1330" t="inlineStr">
        <is>
          <t>DURAN GARCIA / MAURICIO ANTONIO</t>
        </is>
      </c>
      <c r="D1330" t="inlineStr">
        <is>
          <t>Inscrito</t>
        </is>
      </c>
      <c r="E1330" t="inlineStr">
        <is>
          <t>Regular</t>
        </is>
      </c>
      <c r="G1330" t="inlineStr">
        <is>
          <t>Innovación Empresarial</t>
        </is>
      </c>
      <c r="H1330" t="inlineStr">
        <is>
          <t>M</t>
        </is>
      </c>
      <c r="I1330" t="inlineStr">
        <is>
          <t>EXM</t>
        </is>
      </c>
      <c r="J1330" t="inlineStr">
        <is>
          <t>0</t>
        </is>
      </c>
      <c r="K1330" t="inlineStr">
        <is>
          <t>2024-07-31 11:28:57.888205</t>
        </is>
      </c>
      <c r="L1330">
        <f>MID(K1330,1,10)</f>
        <v/>
      </c>
      <c r="M1330" t="inlineStr">
        <is>
          <t>8.9</t>
        </is>
      </c>
      <c r="N1330" t="inlineStr">
        <is>
          <t>COLEGIO ALAMOS NORTE</t>
        </is>
      </c>
      <c r="P1330" s="1">
        <f>DATE(INT(RAND()*(2008 - 2006 + 1) + 2006), INT(RAND()*12 + 1), INT(RAND()*28 + 1))</f>
        <v/>
      </c>
      <c r="Q1330">
        <f>CHOOSE(RANDBETWEEN(1,2),"Si","No")</f>
        <v/>
      </c>
      <c r="R1330">
        <f>IF(Q1330="Si",CHOOSE(RANDBETWEEN(1,3),"Excelencia","Apoyo Académico","Excelencia"), " ")</f>
        <v/>
      </c>
      <c r="S1330">
        <f>RANDBETWEEN(100, 200)</f>
        <v/>
      </c>
      <c r="T1330">
        <f>CHOOSE(RANDBETWEEN(1,2),"Si","No")</f>
        <v/>
      </c>
      <c r="U1330">
        <f>CHOOSE(RANDBETWEEN(1,2),"Si","No")</f>
        <v/>
      </c>
      <c r="V1330">
        <f>IF(U1330="Si",CHOOSE(RANDBETWEEN(1,3),"Maya","Tzeltal","Náhuatl", "Misteco", "Otomí"), " ")</f>
        <v/>
      </c>
      <c r="W1330">
        <f>CHOOSE(RANDBETWEEN(1,2),"Si","No")</f>
        <v/>
      </c>
      <c r="X1330">
        <f>IF(W1330="Si",CHOOSE(RANDBETWEEN(1,3),"Motriz","Auditiva","Visual"), " ")</f>
        <v/>
      </c>
      <c r="Y1330">
        <f>TEXT(RANDBETWEEN(1000000000,9999999999), "0000000000")</f>
        <v/>
      </c>
      <c r="Z1330">
        <f>LOWER(LEFT(C1330,FIND(" ",C1330 &amp; " ")-1)) &amp; "." &amp; LOWER(MID(C1330, FIND(" ", C1330) + 1, FIND(" ", C1330 &amp; " ", FIND(" ", C1330)+ 1) - FIND(" ", C1330)-1)) &amp; "@gmail.com"</f>
        <v/>
      </c>
      <c r="AA1330">
        <f>UPPER(LEFT(C1330,1)&amp;MID(C1330,FIND(" ",C1330)+1,1)&amp;IF(LEN(C1330)-LEN(SUBSTITUTE(C1330," ",""))&gt;=2,MID(C1330,FIND(" ",C1330,FIND(" ",C1330)+1)+1,1),"X")&amp;TEXT(P1330,"YYMMDD")&amp;H1330&amp;RANDBETWEEN(0,9)&amp;RANDBETWEEN(0,9)&amp;CHAR(RANDBETWEEN(65,90))&amp;CHAR(RANDBETWEEN(65,90)))</f>
        <v/>
      </c>
    </row>
    <row r="1331" hidden="1">
      <c r="A1331" t="inlineStr">
        <is>
          <t>240300645</t>
        </is>
      </c>
      <c r="B1331" t="inlineStr">
        <is>
          <t>VEINTICINCOAVA</t>
        </is>
      </c>
      <c r="C1331" t="inlineStr">
        <is>
          <t>DZIB ABAM / JORGE MANUEL</t>
        </is>
      </c>
      <c r="D1331" t="inlineStr">
        <is>
          <t>Inscrito</t>
        </is>
      </c>
      <c r="E1331" t="inlineStr">
        <is>
          <t>Regular</t>
        </is>
      </c>
      <c r="G1331" t="inlineStr">
        <is>
          <t>Innovación Empresarial</t>
        </is>
      </c>
      <c r="H1331" t="inlineStr">
        <is>
          <t>M</t>
        </is>
      </c>
      <c r="I1331" t="inlineStr">
        <is>
          <t>EXM</t>
        </is>
      </c>
      <c r="J1331" t="inlineStr">
        <is>
          <t>0</t>
        </is>
      </c>
      <c r="K1331" t="inlineStr">
        <is>
          <t>2024-07-31 11:28:56.808325</t>
        </is>
      </c>
      <c r="L1331">
        <f>MID(K1331,1,10)</f>
        <v/>
      </c>
      <c r="M1331" t="inlineStr">
        <is>
          <t>8.6</t>
        </is>
      </c>
      <c r="N1331" t="inlineStr">
        <is>
          <t>Colegio de Estudios Científicos y Tecnológicos del Estado de Quintana Roo</t>
        </is>
      </c>
      <c r="P1331" s="1">
        <f>DATE(INT(RAND()*(2008 - 2006 + 1) + 2006), INT(RAND()*12 + 1), INT(RAND()*28 + 1))</f>
        <v/>
      </c>
      <c r="Q1331">
        <f>CHOOSE(RANDBETWEEN(1,2),"Si","No")</f>
        <v/>
      </c>
      <c r="R1331">
        <f>IF(Q1331="Si",CHOOSE(RANDBETWEEN(1,3),"Excelencia","Apoyo Académico","Excelencia"), " ")</f>
        <v/>
      </c>
      <c r="S1331">
        <f>RANDBETWEEN(100, 200)</f>
        <v/>
      </c>
      <c r="T1331">
        <f>CHOOSE(RANDBETWEEN(1,2),"Si","No")</f>
        <v/>
      </c>
      <c r="U1331">
        <f>CHOOSE(RANDBETWEEN(1,2),"Si","No")</f>
        <v/>
      </c>
      <c r="V1331">
        <f>IF(U1331="Si",CHOOSE(RANDBETWEEN(1,3),"Maya","Tzeltal","Náhuatl", "Misteco", "Otomí"), " ")</f>
        <v/>
      </c>
      <c r="W1331">
        <f>CHOOSE(RANDBETWEEN(1,2),"Si","No")</f>
        <v/>
      </c>
      <c r="X1331">
        <f>IF(W1331="Si",CHOOSE(RANDBETWEEN(1,3),"Motriz","Auditiva","Visual"), " ")</f>
        <v/>
      </c>
      <c r="Y1331">
        <f>TEXT(RANDBETWEEN(1000000000,9999999999), "0000000000")</f>
        <v/>
      </c>
      <c r="Z1331">
        <f>LOWER(LEFT(C1331,FIND(" ",C1331 &amp; " ")-1)) &amp; "." &amp; LOWER(MID(C1331, FIND(" ", C1331) + 1, FIND(" ", C1331 &amp; " ", FIND(" ", C1331)+ 1) - FIND(" ", C1331)-1)) &amp; "@gmail.com"</f>
        <v/>
      </c>
      <c r="AA1331">
        <f>UPPER(LEFT(C1331,1)&amp;MID(C1331,FIND(" ",C1331)+1,1)&amp;IF(LEN(C1331)-LEN(SUBSTITUTE(C1331," ",""))&gt;=2,MID(C1331,FIND(" ",C1331,FIND(" ",C1331)+1)+1,1),"X")&amp;TEXT(P1331,"YYMMDD")&amp;H1331&amp;RANDBETWEEN(0,9)&amp;RANDBETWEEN(0,9)&amp;CHAR(RANDBETWEEN(65,90))&amp;CHAR(RANDBETWEEN(65,90)))</f>
        <v/>
      </c>
    </row>
    <row r="1332" hidden="1">
      <c r="A1332" t="inlineStr">
        <is>
          <t>240300644</t>
        </is>
      </c>
      <c r="B1332" t="inlineStr">
        <is>
          <t>VEINTICINCOAVA</t>
        </is>
      </c>
      <c r="C1332" t="inlineStr">
        <is>
          <t>LARA BALDERAS / MICHELLE</t>
        </is>
      </c>
      <c r="D1332" t="inlineStr">
        <is>
          <t>Inscrito</t>
        </is>
      </c>
      <c r="E1332" t="inlineStr">
        <is>
          <t>Regular</t>
        </is>
      </c>
      <c r="G1332" t="inlineStr">
        <is>
          <t>Innovación Empresarial</t>
        </is>
      </c>
      <c r="H1332" t="inlineStr">
        <is>
          <t>F</t>
        </is>
      </c>
      <c r="I1332" t="inlineStr">
        <is>
          <t>EXM</t>
        </is>
      </c>
      <c r="J1332" t="inlineStr">
        <is>
          <t>0</t>
        </is>
      </c>
      <c r="K1332" t="inlineStr">
        <is>
          <t>2024-07-31 11:28:54.067669</t>
        </is>
      </c>
      <c r="L1332">
        <f>MID(K1332,1,10)</f>
        <v/>
      </c>
      <c r="M1332" t="inlineStr">
        <is>
          <t>9.2</t>
        </is>
      </c>
      <c r="N1332" t="inlineStr">
        <is>
          <t>Centro de Bachillerato Tecnológico Industrial y de Servicios</t>
        </is>
      </c>
      <c r="P1332" s="1">
        <f>DATE(INT(RAND()*(2008 - 2006 + 1) + 2006), INT(RAND()*12 + 1), INT(RAND()*28 + 1))</f>
        <v/>
      </c>
      <c r="Q1332">
        <f>CHOOSE(RANDBETWEEN(1,2),"Si","No")</f>
        <v/>
      </c>
      <c r="R1332">
        <f>IF(Q1332="Si",CHOOSE(RANDBETWEEN(1,3),"Excelencia","Apoyo Académico","Excelencia"), " ")</f>
        <v/>
      </c>
      <c r="S1332">
        <f>RANDBETWEEN(100, 200)</f>
        <v/>
      </c>
      <c r="T1332">
        <f>CHOOSE(RANDBETWEEN(1,2),"Si","No")</f>
        <v/>
      </c>
      <c r="U1332">
        <f>CHOOSE(RANDBETWEEN(1,2),"Si","No")</f>
        <v/>
      </c>
      <c r="V1332">
        <f>IF(U1332="Si",CHOOSE(RANDBETWEEN(1,3),"Maya","Tzeltal","Náhuatl", "Misteco", "Otomí"), " ")</f>
        <v/>
      </c>
      <c r="W1332">
        <f>CHOOSE(RANDBETWEEN(1,2),"Si","No")</f>
        <v/>
      </c>
      <c r="X1332">
        <f>IF(W1332="Si",CHOOSE(RANDBETWEEN(1,3),"Motriz","Auditiva","Visual"), " ")</f>
        <v/>
      </c>
      <c r="Y1332">
        <f>TEXT(RANDBETWEEN(1000000000,9999999999), "0000000000")</f>
        <v/>
      </c>
      <c r="Z1332">
        <f>LOWER(LEFT(C1332,FIND(" ",C1332 &amp; " ")-1)) &amp; "." &amp; LOWER(MID(C1332, FIND(" ", C1332) + 1, FIND(" ", C1332 &amp; " ", FIND(" ", C1332)+ 1) - FIND(" ", C1332)-1)) &amp; "@gmail.com"</f>
        <v/>
      </c>
      <c r="AA1332">
        <f>UPPER(LEFT(C1332,1)&amp;MID(C1332,FIND(" ",C1332)+1,1)&amp;IF(LEN(C1332)-LEN(SUBSTITUTE(C1332," ",""))&gt;=2,MID(C1332,FIND(" ",C1332,FIND(" ",C1332)+1)+1,1),"X")&amp;TEXT(P1332,"YYMMDD")&amp;H1332&amp;RANDBETWEEN(0,9)&amp;RANDBETWEEN(0,9)&amp;CHAR(RANDBETWEEN(65,90))&amp;CHAR(RANDBETWEEN(65,90)))</f>
        <v/>
      </c>
    </row>
    <row r="1333" hidden="1">
      <c r="A1333" t="inlineStr">
        <is>
          <t>240300643</t>
        </is>
      </c>
      <c r="B1333" t="inlineStr">
        <is>
          <t>VEINTICINCOAVA</t>
        </is>
      </c>
      <c r="C1333" t="inlineStr">
        <is>
          <t>RAMIREZ VAZQUEZ / MARIA FERNANDA</t>
        </is>
      </c>
      <c r="D1333" t="inlineStr">
        <is>
          <t>Inscrito</t>
        </is>
      </c>
      <c r="E1333" t="inlineStr">
        <is>
          <t>Regular</t>
        </is>
      </c>
      <c r="G1333" t="inlineStr">
        <is>
          <t>Innovación Empresarial</t>
        </is>
      </c>
      <c r="H1333" t="inlineStr">
        <is>
          <t>F</t>
        </is>
      </c>
      <c r="I1333" t="inlineStr">
        <is>
          <t>EXM</t>
        </is>
      </c>
      <c r="J1333" t="inlineStr">
        <is>
          <t>0</t>
        </is>
      </c>
      <c r="K1333" t="inlineStr">
        <is>
          <t>2024-07-31 11:28:47.869467</t>
        </is>
      </c>
      <c r="L1333">
        <f>MID(K1333,1,10)</f>
        <v/>
      </c>
      <c r="M1333" t="inlineStr">
        <is>
          <t>9</t>
        </is>
      </c>
      <c r="N1333" t="inlineStr">
        <is>
          <t>Colegio de Estudios Científicos y Tecnológicos del Estado de Quintana Roo</t>
        </is>
      </c>
      <c r="P1333" s="1">
        <f>DATE(INT(RAND()*(2008 - 2006 + 1) + 2006), INT(RAND()*12 + 1), INT(RAND()*28 + 1))</f>
        <v/>
      </c>
      <c r="Q1333">
        <f>CHOOSE(RANDBETWEEN(1,2),"Si","No")</f>
        <v/>
      </c>
      <c r="R1333">
        <f>IF(Q1333="Si",CHOOSE(RANDBETWEEN(1,3),"Excelencia","Apoyo Académico","Excelencia"), " ")</f>
        <v/>
      </c>
      <c r="S1333">
        <f>RANDBETWEEN(100, 200)</f>
        <v/>
      </c>
      <c r="T1333">
        <f>CHOOSE(RANDBETWEEN(1,2),"Si","No")</f>
        <v/>
      </c>
      <c r="U1333">
        <f>CHOOSE(RANDBETWEEN(1,2),"Si","No")</f>
        <v/>
      </c>
      <c r="V1333">
        <f>IF(U1333="Si",CHOOSE(RANDBETWEEN(1,3),"Maya","Tzeltal","Náhuatl", "Misteco", "Otomí"), " ")</f>
        <v/>
      </c>
      <c r="W1333">
        <f>CHOOSE(RANDBETWEEN(1,2),"Si","No")</f>
        <v/>
      </c>
      <c r="X1333">
        <f>IF(W1333="Si",CHOOSE(RANDBETWEEN(1,3),"Motriz","Auditiva","Visual"), " ")</f>
        <v/>
      </c>
      <c r="Y1333">
        <f>TEXT(RANDBETWEEN(1000000000,9999999999), "0000000000")</f>
        <v/>
      </c>
      <c r="Z1333">
        <f>LOWER(LEFT(C1333,FIND(" ",C1333 &amp; " ")-1)) &amp; "." &amp; LOWER(MID(C1333, FIND(" ", C1333) + 1, FIND(" ", C1333 &amp; " ", FIND(" ", C1333)+ 1) - FIND(" ", C1333)-1)) &amp; "@gmail.com"</f>
        <v/>
      </c>
      <c r="AA1333">
        <f>UPPER(LEFT(C1333,1)&amp;MID(C1333,FIND(" ",C1333)+1,1)&amp;IF(LEN(C1333)-LEN(SUBSTITUTE(C1333," ",""))&gt;=2,MID(C1333,FIND(" ",C1333,FIND(" ",C1333)+1)+1,1),"X")&amp;TEXT(P1333,"YYMMDD")&amp;H1333&amp;RANDBETWEEN(0,9)&amp;RANDBETWEEN(0,9)&amp;CHAR(RANDBETWEEN(65,90))&amp;CHAR(RANDBETWEEN(65,90)))</f>
        <v/>
      </c>
    </row>
    <row r="1334" hidden="1">
      <c r="A1334" t="inlineStr">
        <is>
          <t>240300642</t>
        </is>
      </c>
      <c r="B1334" t="inlineStr">
        <is>
          <t>VEINTICINCOAVA</t>
        </is>
      </c>
      <c r="C1334" t="inlineStr">
        <is>
          <t>UC YAH / LILIANA VERÓNICA</t>
        </is>
      </c>
      <c r="D1334" t="inlineStr">
        <is>
          <t>Inscrito</t>
        </is>
      </c>
      <c r="E1334" t="inlineStr">
        <is>
          <t>Regular</t>
        </is>
      </c>
      <c r="G1334" t="inlineStr">
        <is>
          <t>Innovación Empresarial</t>
        </is>
      </c>
      <c r="H1334" t="inlineStr">
        <is>
          <t>F</t>
        </is>
      </c>
      <c r="I1334" t="inlineStr">
        <is>
          <t>EXM</t>
        </is>
      </c>
      <c r="J1334" t="inlineStr">
        <is>
          <t>0</t>
        </is>
      </c>
      <c r="K1334" t="inlineStr">
        <is>
          <t>2024-07-31 11:28:46.83491</t>
        </is>
      </c>
      <c r="L1334">
        <f>MID(K1334,1,10)</f>
        <v/>
      </c>
      <c r="M1334" t="inlineStr">
        <is>
          <t>8</t>
        </is>
      </c>
      <c r="N1334" t="inlineStr">
        <is>
          <t>Centro de Bachillerato Tecnológico Industrial y de Servicios</t>
        </is>
      </c>
      <c r="P1334" s="1">
        <f>DATE(INT(RAND()*(2008 - 2006 + 1) + 2006), INT(RAND()*12 + 1), INT(RAND()*28 + 1))</f>
        <v/>
      </c>
      <c r="Q1334">
        <f>CHOOSE(RANDBETWEEN(1,2),"Si","No")</f>
        <v/>
      </c>
      <c r="R1334">
        <f>IF(Q1334="Si",CHOOSE(RANDBETWEEN(1,3),"Excelencia","Apoyo Académico","Excelencia"), " ")</f>
        <v/>
      </c>
      <c r="S1334">
        <f>RANDBETWEEN(100, 200)</f>
        <v/>
      </c>
      <c r="T1334">
        <f>CHOOSE(RANDBETWEEN(1,2),"Si","No")</f>
        <v/>
      </c>
      <c r="U1334">
        <f>CHOOSE(RANDBETWEEN(1,2),"Si","No")</f>
        <v/>
      </c>
      <c r="V1334">
        <f>IF(U1334="Si",CHOOSE(RANDBETWEEN(1,3),"Maya","Tzeltal","Náhuatl", "Misteco", "Otomí"), " ")</f>
        <v/>
      </c>
      <c r="W1334">
        <f>CHOOSE(RANDBETWEEN(1,2),"Si","No")</f>
        <v/>
      </c>
      <c r="X1334">
        <f>IF(W1334="Si",CHOOSE(RANDBETWEEN(1,3),"Motriz","Auditiva","Visual"), " ")</f>
        <v/>
      </c>
      <c r="Y1334">
        <f>TEXT(RANDBETWEEN(1000000000,9999999999), "0000000000")</f>
        <v/>
      </c>
      <c r="Z1334">
        <f>LOWER(LEFT(C1334,FIND(" ",C1334 &amp; " ")-1)) &amp; "." &amp; LOWER(MID(C1334, FIND(" ", C1334) + 1, FIND(" ", C1334 &amp; " ", FIND(" ", C1334)+ 1) - FIND(" ", C1334)-1)) &amp; "@gmail.com"</f>
        <v/>
      </c>
      <c r="AA1334">
        <f>UPPER(LEFT(C1334,1)&amp;MID(C1334,FIND(" ",C1334)+1,1)&amp;IF(LEN(C1334)-LEN(SUBSTITUTE(C1334," ",""))&gt;=2,MID(C1334,FIND(" ",C1334,FIND(" ",C1334)+1)+1,1),"X")&amp;TEXT(P1334,"YYMMDD")&amp;H1334&amp;RANDBETWEEN(0,9)&amp;RANDBETWEEN(0,9)&amp;CHAR(RANDBETWEEN(65,90))&amp;CHAR(RANDBETWEEN(65,90)))</f>
        <v/>
      </c>
    </row>
    <row r="1335" hidden="1">
      <c r="A1335" t="inlineStr">
        <is>
          <t>240300641</t>
        </is>
      </c>
      <c r="B1335" t="inlineStr">
        <is>
          <t>VEINTICINCOAVA</t>
        </is>
      </c>
      <c r="C1335" t="inlineStr">
        <is>
          <t>CENTENO KAUIL / JENNIFER NAOMI</t>
        </is>
      </c>
      <c r="D1335" t="inlineStr">
        <is>
          <t>Inscrito</t>
        </is>
      </c>
      <c r="E1335" t="inlineStr">
        <is>
          <t>Regular</t>
        </is>
      </c>
      <c r="G1335" t="inlineStr">
        <is>
          <t>Innovación Empresarial</t>
        </is>
      </c>
      <c r="H1335" t="inlineStr">
        <is>
          <t>F</t>
        </is>
      </c>
      <c r="I1335" t="inlineStr">
        <is>
          <t>EXM</t>
        </is>
      </c>
      <c r="J1335" t="inlineStr">
        <is>
          <t>0</t>
        </is>
      </c>
      <c r="K1335" t="inlineStr">
        <is>
          <t>2024-07-31 11:28:44.449548</t>
        </is>
      </c>
      <c r="L1335">
        <f>MID(K1335,1,10)</f>
        <v/>
      </c>
      <c r="M1335" t="inlineStr">
        <is>
          <t>9.4</t>
        </is>
      </c>
      <c r="N1335" t="inlineStr">
        <is>
          <t>Conalep Cancún plantel ll</t>
        </is>
      </c>
      <c r="P1335" s="1">
        <f>DATE(INT(RAND()*(2008 - 2006 + 1) + 2006), INT(RAND()*12 + 1), INT(RAND()*28 + 1))</f>
        <v/>
      </c>
      <c r="Q1335">
        <f>CHOOSE(RANDBETWEEN(1,2),"Si","No")</f>
        <v/>
      </c>
      <c r="R1335">
        <f>IF(Q1335="Si",CHOOSE(RANDBETWEEN(1,3),"Excelencia","Apoyo Académico","Excelencia"), " ")</f>
        <v/>
      </c>
      <c r="S1335">
        <f>RANDBETWEEN(100, 200)</f>
        <v/>
      </c>
      <c r="T1335">
        <f>CHOOSE(RANDBETWEEN(1,2),"Si","No")</f>
        <v/>
      </c>
      <c r="U1335">
        <f>CHOOSE(RANDBETWEEN(1,2),"Si","No")</f>
        <v/>
      </c>
      <c r="V1335">
        <f>IF(U1335="Si",CHOOSE(RANDBETWEEN(1,3),"Maya","Tzeltal","Náhuatl", "Misteco", "Otomí"), " ")</f>
        <v/>
      </c>
      <c r="W1335">
        <f>CHOOSE(RANDBETWEEN(1,2),"Si","No")</f>
        <v/>
      </c>
      <c r="X1335">
        <f>IF(W1335="Si",CHOOSE(RANDBETWEEN(1,3),"Motriz","Auditiva","Visual"), " ")</f>
        <v/>
      </c>
      <c r="Y1335">
        <f>TEXT(RANDBETWEEN(1000000000,9999999999), "0000000000")</f>
        <v/>
      </c>
      <c r="Z1335">
        <f>LOWER(LEFT(C1335,FIND(" ",C1335 &amp; " ")-1)) &amp; "." &amp; LOWER(MID(C1335, FIND(" ", C1335) + 1, FIND(" ", C1335 &amp; " ", FIND(" ", C1335)+ 1) - FIND(" ", C1335)-1)) &amp; "@gmail.com"</f>
        <v/>
      </c>
      <c r="AA1335">
        <f>UPPER(LEFT(C1335,1)&amp;MID(C1335,FIND(" ",C1335)+1,1)&amp;IF(LEN(C1335)-LEN(SUBSTITUTE(C1335," ",""))&gt;=2,MID(C1335,FIND(" ",C1335,FIND(" ",C1335)+1)+1,1),"X")&amp;TEXT(P1335,"YYMMDD")&amp;H1335&amp;RANDBETWEEN(0,9)&amp;RANDBETWEEN(0,9)&amp;CHAR(RANDBETWEEN(65,90))&amp;CHAR(RANDBETWEEN(65,90)))</f>
        <v/>
      </c>
    </row>
    <row r="1336" hidden="1">
      <c r="A1336" t="inlineStr">
        <is>
          <t>240300640</t>
        </is>
      </c>
      <c r="B1336" t="inlineStr">
        <is>
          <t>VEINTICINCOAVA</t>
        </is>
      </c>
      <c r="C1336" t="inlineStr">
        <is>
          <t>FLORES CAN / JOSE ALEJANDRO</t>
        </is>
      </c>
      <c r="D1336" t="inlineStr">
        <is>
          <t>Inscrito</t>
        </is>
      </c>
      <c r="E1336" t="inlineStr">
        <is>
          <t>Regular</t>
        </is>
      </c>
      <c r="G1336" t="inlineStr">
        <is>
          <t>Innovación Empresarial</t>
        </is>
      </c>
      <c r="H1336" t="inlineStr">
        <is>
          <t>M</t>
        </is>
      </c>
      <c r="I1336" t="inlineStr">
        <is>
          <t>EXM</t>
        </is>
      </c>
      <c r="J1336" t="inlineStr">
        <is>
          <t>0</t>
        </is>
      </c>
      <c r="K1336" t="inlineStr">
        <is>
          <t>2024-07-31 11:28:44.383521</t>
        </is>
      </c>
      <c r="L1336">
        <f>MID(K1336,1,10)</f>
        <v/>
      </c>
      <c r="M1336" t="inlineStr">
        <is>
          <t>9.6</t>
        </is>
      </c>
      <c r="N1336" t="inlineStr">
        <is>
          <t>COLEGIO DE ESTUDIOS CIENTIFICOS Y TECNOLOGICOS DEL ESTADO DE QUINTANA ROO. UNIDAD 4</t>
        </is>
      </c>
      <c r="P1336" s="1">
        <f>DATE(INT(RAND()*(2008 - 2006 + 1) + 2006), INT(RAND()*12 + 1), INT(RAND()*28 + 1))</f>
        <v/>
      </c>
      <c r="Q1336">
        <f>CHOOSE(RANDBETWEEN(1,2),"Si","No")</f>
        <v/>
      </c>
      <c r="R1336">
        <f>IF(Q1336="Si",CHOOSE(RANDBETWEEN(1,3),"Excelencia","Apoyo Académico","Excelencia"), " ")</f>
        <v/>
      </c>
      <c r="S1336">
        <f>RANDBETWEEN(100, 200)</f>
        <v/>
      </c>
      <c r="T1336">
        <f>CHOOSE(RANDBETWEEN(1,2),"Si","No")</f>
        <v/>
      </c>
      <c r="U1336">
        <f>CHOOSE(RANDBETWEEN(1,2),"Si","No")</f>
        <v/>
      </c>
      <c r="V1336">
        <f>IF(U1336="Si",CHOOSE(RANDBETWEEN(1,3),"Maya","Tzeltal","Náhuatl", "Misteco", "Otomí"), " ")</f>
        <v/>
      </c>
      <c r="W1336">
        <f>CHOOSE(RANDBETWEEN(1,2),"Si","No")</f>
        <v/>
      </c>
      <c r="X1336">
        <f>IF(W1336="Si",CHOOSE(RANDBETWEEN(1,3),"Motriz","Auditiva","Visual"), " ")</f>
        <v/>
      </c>
      <c r="Y1336">
        <f>TEXT(RANDBETWEEN(1000000000,9999999999), "0000000000")</f>
        <v/>
      </c>
      <c r="Z1336">
        <f>LOWER(LEFT(C1336,FIND(" ",C1336 &amp; " ")-1)) &amp; "." &amp; LOWER(MID(C1336, FIND(" ", C1336) + 1, FIND(" ", C1336 &amp; " ", FIND(" ", C1336)+ 1) - FIND(" ", C1336)-1)) &amp; "@gmail.com"</f>
        <v/>
      </c>
      <c r="AA1336">
        <f>UPPER(LEFT(C1336,1)&amp;MID(C1336,FIND(" ",C1336)+1,1)&amp;IF(LEN(C1336)-LEN(SUBSTITUTE(C1336," ",""))&gt;=2,MID(C1336,FIND(" ",C1336,FIND(" ",C1336)+1)+1,1),"X")&amp;TEXT(P1336,"YYMMDD")&amp;H1336&amp;RANDBETWEEN(0,9)&amp;RANDBETWEEN(0,9)&amp;CHAR(RANDBETWEEN(65,90))&amp;CHAR(RANDBETWEEN(65,90)))</f>
        <v/>
      </c>
    </row>
    <row r="1337" hidden="1">
      <c r="A1337" t="inlineStr">
        <is>
          <t>240300639</t>
        </is>
      </c>
      <c r="B1337" t="inlineStr">
        <is>
          <t>VEINTICINCOAVA</t>
        </is>
      </c>
      <c r="C1337" t="inlineStr">
        <is>
          <t>ARIAS LÓPEZ / CRISTOPHER EDUARDO</t>
        </is>
      </c>
      <c r="D1337" t="inlineStr">
        <is>
          <t>Inscrito</t>
        </is>
      </c>
      <c r="E1337" t="inlineStr">
        <is>
          <t>Regular</t>
        </is>
      </c>
      <c r="G1337" t="inlineStr">
        <is>
          <t>Innovación Empresarial</t>
        </is>
      </c>
      <c r="H1337" t="inlineStr">
        <is>
          <t>M</t>
        </is>
      </c>
      <c r="I1337" t="inlineStr">
        <is>
          <t>EXM</t>
        </is>
      </c>
      <c r="J1337" t="inlineStr">
        <is>
          <t>0</t>
        </is>
      </c>
      <c r="K1337" t="inlineStr">
        <is>
          <t>2024-07-31 11:28:44.154512</t>
        </is>
      </c>
      <c r="L1337">
        <f>MID(K1337,1,10)</f>
        <v/>
      </c>
      <c r="M1337" t="inlineStr">
        <is>
          <t>9.3</t>
        </is>
      </c>
      <c r="N1337" t="inlineStr">
        <is>
          <t>Colegio de estudios científicos y tecnológicos del estado de Quintana Roo plante Cancún 4</t>
        </is>
      </c>
      <c r="P1337" s="1">
        <f>DATE(INT(RAND()*(2008 - 2006 + 1) + 2006), INT(RAND()*12 + 1), INT(RAND()*28 + 1))</f>
        <v/>
      </c>
      <c r="Q1337">
        <f>CHOOSE(RANDBETWEEN(1,2),"Si","No")</f>
        <v/>
      </c>
      <c r="R1337">
        <f>IF(Q1337="Si",CHOOSE(RANDBETWEEN(1,3),"Excelencia","Apoyo Académico","Excelencia"), " ")</f>
        <v/>
      </c>
      <c r="S1337">
        <f>RANDBETWEEN(100, 200)</f>
        <v/>
      </c>
      <c r="T1337">
        <f>CHOOSE(RANDBETWEEN(1,2),"Si","No")</f>
        <v/>
      </c>
      <c r="U1337">
        <f>CHOOSE(RANDBETWEEN(1,2),"Si","No")</f>
        <v/>
      </c>
      <c r="V1337">
        <f>IF(U1337="Si",CHOOSE(RANDBETWEEN(1,3),"Maya","Tzeltal","Náhuatl", "Misteco", "Otomí"), " ")</f>
        <v/>
      </c>
      <c r="W1337">
        <f>CHOOSE(RANDBETWEEN(1,2),"Si","No")</f>
        <v/>
      </c>
      <c r="X1337">
        <f>IF(W1337="Si",CHOOSE(RANDBETWEEN(1,3),"Motriz","Auditiva","Visual"), " ")</f>
        <v/>
      </c>
      <c r="Y1337">
        <f>TEXT(RANDBETWEEN(1000000000,9999999999), "0000000000")</f>
        <v/>
      </c>
      <c r="Z1337">
        <f>LOWER(LEFT(C1337,FIND(" ",C1337 &amp; " ")-1)) &amp; "." &amp; LOWER(MID(C1337, FIND(" ", C1337) + 1, FIND(" ", C1337 &amp; " ", FIND(" ", C1337)+ 1) - FIND(" ", C1337)-1)) &amp; "@gmail.com"</f>
        <v/>
      </c>
      <c r="AA1337">
        <f>UPPER(LEFT(C1337,1)&amp;MID(C1337,FIND(" ",C1337)+1,1)&amp;IF(LEN(C1337)-LEN(SUBSTITUTE(C1337," ",""))&gt;=2,MID(C1337,FIND(" ",C1337,FIND(" ",C1337)+1)+1,1),"X")&amp;TEXT(P1337,"YYMMDD")&amp;H1337&amp;RANDBETWEEN(0,9)&amp;RANDBETWEEN(0,9)&amp;CHAR(RANDBETWEEN(65,90))&amp;CHAR(RANDBETWEEN(65,90)))</f>
        <v/>
      </c>
    </row>
    <row r="1338" hidden="1">
      <c r="A1338" t="inlineStr">
        <is>
          <t>240300638</t>
        </is>
      </c>
      <c r="B1338" t="inlineStr">
        <is>
          <t>VEINTICINCOAVA</t>
        </is>
      </c>
      <c r="C1338" t="inlineStr">
        <is>
          <t>CAUICH PUC / AMERICA BETSABE</t>
        </is>
      </c>
      <c r="D1338" t="inlineStr">
        <is>
          <t>Inscrito</t>
        </is>
      </c>
      <c r="E1338" t="inlineStr">
        <is>
          <t>Regular</t>
        </is>
      </c>
      <c r="G1338" t="inlineStr">
        <is>
          <t>Innovación Empresarial</t>
        </is>
      </c>
      <c r="H1338" t="inlineStr">
        <is>
          <t>F</t>
        </is>
      </c>
      <c r="I1338" t="inlineStr">
        <is>
          <t>EXM</t>
        </is>
      </c>
      <c r="J1338" t="inlineStr">
        <is>
          <t>0</t>
        </is>
      </c>
      <c r="K1338" t="inlineStr">
        <is>
          <t>2024-07-31 11:28:43.746758</t>
        </is>
      </c>
      <c r="L1338">
        <f>MID(K1338,1,10)</f>
        <v/>
      </c>
      <c r="M1338" t="inlineStr">
        <is>
          <t>8.8</t>
        </is>
      </c>
      <c r="N1338" t="inlineStr">
        <is>
          <t>Universidad CEM</t>
        </is>
      </c>
      <c r="P1338" s="1">
        <f>DATE(INT(RAND()*(2008 - 2006 + 1) + 2006), INT(RAND()*12 + 1), INT(RAND()*28 + 1))</f>
        <v/>
      </c>
      <c r="Q1338">
        <f>CHOOSE(RANDBETWEEN(1,2),"Si","No")</f>
        <v/>
      </c>
      <c r="R1338">
        <f>IF(Q1338="Si",CHOOSE(RANDBETWEEN(1,3),"Excelencia","Apoyo Académico","Excelencia"), " ")</f>
        <v/>
      </c>
      <c r="S1338">
        <f>RANDBETWEEN(100, 200)</f>
        <v/>
      </c>
      <c r="T1338">
        <f>CHOOSE(RANDBETWEEN(1,2),"Si","No")</f>
        <v/>
      </c>
      <c r="U1338">
        <f>CHOOSE(RANDBETWEEN(1,2),"Si","No")</f>
        <v/>
      </c>
      <c r="V1338">
        <f>IF(U1338="Si",CHOOSE(RANDBETWEEN(1,3),"Maya","Tzeltal","Náhuatl", "Misteco", "Otomí"), " ")</f>
        <v/>
      </c>
      <c r="W1338">
        <f>CHOOSE(RANDBETWEEN(1,2),"Si","No")</f>
        <v/>
      </c>
      <c r="X1338">
        <f>IF(W1338="Si",CHOOSE(RANDBETWEEN(1,3),"Motriz","Auditiva","Visual"), " ")</f>
        <v/>
      </c>
      <c r="Y1338">
        <f>TEXT(RANDBETWEEN(1000000000,9999999999), "0000000000")</f>
        <v/>
      </c>
      <c r="Z1338">
        <f>LOWER(LEFT(C1338,FIND(" ",C1338 &amp; " ")-1)) &amp; "." &amp; LOWER(MID(C1338, FIND(" ", C1338) + 1, FIND(" ", C1338 &amp; " ", FIND(" ", C1338)+ 1) - FIND(" ", C1338)-1)) &amp; "@gmail.com"</f>
        <v/>
      </c>
      <c r="AA1338">
        <f>UPPER(LEFT(C1338,1)&amp;MID(C1338,FIND(" ",C1338)+1,1)&amp;IF(LEN(C1338)-LEN(SUBSTITUTE(C1338," ",""))&gt;=2,MID(C1338,FIND(" ",C1338,FIND(" ",C1338)+1)+1,1),"X")&amp;TEXT(P1338,"YYMMDD")&amp;H1338&amp;RANDBETWEEN(0,9)&amp;RANDBETWEEN(0,9)&amp;CHAR(RANDBETWEEN(65,90))&amp;CHAR(RANDBETWEEN(65,90)))</f>
        <v/>
      </c>
    </row>
    <row r="1339" hidden="1">
      <c r="A1339" t="inlineStr">
        <is>
          <t>240300637</t>
        </is>
      </c>
      <c r="B1339" t="inlineStr">
        <is>
          <t>VEINTICINCOAVA</t>
        </is>
      </c>
      <c r="C1339" t="inlineStr">
        <is>
          <t>LIRA DE LA TORRE / ITALYA MONSERRAT</t>
        </is>
      </c>
      <c r="D1339" t="inlineStr">
        <is>
          <t>Inscrito</t>
        </is>
      </c>
      <c r="E1339" t="inlineStr">
        <is>
          <t>Regular</t>
        </is>
      </c>
      <c r="G1339" t="inlineStr">
        <is>
          <t>Innovación Empresarial</t>
        </is>
      </c>
      <c r="H1339" t="inlineStr">
        <is>
          <t>F</t>
        </is>
      </c>
      <c r="I1339" t="inlineStr">
        <is>
          <t>EXM</t>
        </is>
      </c>
      <c r="J1339" t="inlineStr">
        <is>
          <t>0</t>
        </is>
      </c>
      <c r="K1339" t="inlineStr">
        <is>
          <t>2024-07-31 11:28:42.054052</t>
        </is>
      </c>
      <c r="L1339">
        <f>MID(K1339,1,10)</f>
        <v/>
      </c>
      <c r="M1339" t="inlineStr">
        <is>
          <t>7.5</t>
        </is>
      </c>
      <c r="N1339" t="inlineStr">
        <is>
          <t>Centro de Bachillerato Tecnológico Industrial y de Servicios</t>
        </is>
      </c>
      <c r="P1339" s="1">
        <f>DATE(INT(RAND()*(2008 - 2006 + 1) + 2006), INT(RAND()*12 + 1), INT(RAND()*28 + 1))</f>
        <v/>
      </c>
      <c r="Q1339">
        <f>CHOOSE(RANDBETWEEN(1,2),"Si","No")</f>
        <v/>
      </c>
      <c r="R1339">
        <f>IF(Q1339="Si",CHOOSE(RANDBETWEEN(1,3),"Excelencia","Apoyo Académico","Excelencia"), " ")</f>
        <v/>
      </c>
      <c r="S1339">
        <f>RANDBETWEEN(100, 200)</f>
        <v/>
      </c>
      <c r="T1339">
        <f>CHOOSE(RANDBETWEEN(1,2),"Si","No")</f>
        <v/>
      </c>
      <c r="U1339">
        <f>CHOOSE(RANDBETWEEN(1,2),"Si","No")</f>
        <v/>
      </c>
      <c r="V1339">
        <f>IF(U1339="Si",CHOOSE(RANDBETWEEN(1,3),"Maya","Tzeltal","Náhuatl", "Misteco", "Otomí"), " ")</f>
        <v/>
      </c>
      <c r="W1339">
        <f>CHOOSE(RANDBETWEEN(1,2),"Si","No")</f>
        <v/>
      </c>
      <c r="X1339">
        <f>IF(W1339="Si",CHOOSE(RANDBETWEEN(1,3),"Motriz","Auditiva","Visual"), " ")</f>
        <v/>
      </c>
      <c r="Y1339">
        <f>TEXT(RANDBETWEEN(1000000000,9999999999), "0000000000")</f>
        <v/>
      </c>
      <c r="Z1339">
        <f>LOWER(LEFT(C1339,FIND(" ",C1339 &amp; " ")-1)) &amp; "." &amp; LOWER(MID(C1339, FIND(" ", C1339) + 1, FIND(" ", C1339 &amp; " ", FIND(" ", C1339)+ 1) - FIND(" ", C1339)-1)) &amp; "@gmail.com"</f>
        <v/>
      </c>
      <c r="AA1339">
        <f>UPPER(LEFT(C1339,1)&amp;MID(C1339,FIND(" ",C1339)+1,1)&amp;IF(LEN(C1339)-LEN(SUBSTITUTE(C1339," ",""))&gt;=2,MID(C1339,FIND(" ",C1339,FIND(" ",C1339)+1)+1,1),"X")&amp;TEXT(P1339,"YYMMDD")&amp;H1339&amp;RANDBETWEEN(0,9)&amp;RANDBETWEEN(0,9)&amp;CHAR(RANDBETWEEN(65,90))&amp;CHAR(RANDBETWEEN(65,90)))</f>
        <v/>
      </c>
    </row>
    <row r="1340" hidden="1">
      <c r="A1340" t="inlineStr">
        <is>
          <t>240300636</t>
        </is>
      </c>
      <c r="B1340" t="inlineStr">
        <is>
          <t>VEINTICINCOAVA</t>
        </is>
      </c>
      <c r="C1340" t="inlineStr">
        <is>
          <t>SOSA ARREOLA / VALERIA</t>
        </is>
      </c>
      <c r="D1340" t="inlineStr">
        <is>
          <t>Inscrito</t>
        </is>
      </c>
      <c r="E1340" t="inlineStr">
        <is>
          <t>Regular</t>
        </is>
      </c>
      <c r="G1340" t="inlineStr">
        <is>
          <t>Innovación Empresarial</t>
        </is>
      </c>
      <c r="H1340" t="inlineStr">
        <is>
          <t>F</t>
        </is>
      </c>
      <c r="I1340" t="inlineStr">
        <is>
          <t>EXM</t>
        </is>
      </c>
      <c r="J1340" t="inlineStr">
        <is>
          <t>0</t>
        </is>
      </c>
      <c r="K1340" t="inlineStr">
        <is>
          <t>2024-07-31 11:28:41.821323</t>
        </is>
      </c>
      <c r="L1340">
        <f>MID(K1340,1,10)</f>
        <v/>
      </c>
      <c r="M1340" t="inlineStr">
        <is>
          <t>9.5</t>
        </is>
      </c>
      <c r="N1340" t="inlineStr">
        <is>
          <t>Colegio Nacional de Educación Profesional Técnica</t>
        </is>
      </c>
      <c r="P1340" s="1">
        <f>DATE(INT(RAND()*(2008 - 2006 + 1) + 2006), INT(RAND()*12 + 1), INT(RAND()*28 + 1))</f>
        <v/>
      </c>
      <c r="Q1340">
        <f>CHOOSE(RANDBETWEEN(1,2),"Si","No")</f>
        <v/>
      </c>
      <c r="R1340">
        <f>IF(Q1340="Si",CHOOSE(RANDBETWEEN(1,3),"Excelencia","Apoyo Académico","Excelencia"), " ")</f>
        <v/>
      </c>
      <c r="S1340">
        <f>RANDBETWEEN(100, 200)</f>
        <v/>
      </c>
      <c r="T1340">
        <f>CHOOSE(RANDBETWEEN(1,2),"Si","No")</f>
        <v/>
      </c>
      <c r="U1340">
        <f>CHOOSE(RANDBETWEEN(1,2),"Si","No")</f>
        <v/>
      </c>
      <c r="V1340">
        <f>IF(U1340="Si",CHOOSE(RANDBETWEEN(1,3),"Maya","Tzeltal","Náhuatl", "Misteco", "Otomí"), " ")</f>
        <v/>
      </c>
      <c r="W1340">
        <f>CHOOSE(RANDBETWEEN(1,2),"Si","No")</f>
        <v/>
      </c>
      <c r="X1340">
        <f>IF(W1340="Si",CHOOSE(RANDBETWEEN(1,3),"Motriz","Auditiva","Visual"), " ")</f>
        <v/>
      </c>
      <c r="Y1340">
        <f>TEXT(RANDBETWEEN(1000000000,9999999999), "0000000000")</f>
        <v/>
      </c>
      <c r="Z1340">
        <f>LOWER(LEFT(C1340,FIND(" ",C1340 &amp; " ")-1)) &amp; "." &amp; LOWER(MID(C1340, FIND(" ", C1340) + 1, FIND(" ", C1340 &amp; " ", FIND(" ", C1340)+ 1) - FIND(" ", C1340)-1)) &amp; "@gmail.com"</f>
        <v/>
      </c>
      <c r="AA1340">
        <f>UPPER(LEFT(C1340,1)&amp;MID(C1340,FIND(" ",C1340)+1,1)&amp;IF(LEN(C1340)-LEN(SUBSTITUTE(C1340," ",""))&gt;=2,MID(C1340,FIND(" ",C1340,FIND(" ",C1340)+1)+1,1),"X")&amp;TEXT(P1340,"YYMMDD")&amp;H1340&amp;RANDBETWEEN(0,9)&amp;RANDBETWEEN(0,9)&amp;CHAR(RANDBETWEEN(65,90))&amp;CHAR(RANDBETWEEN(65,90)))</f>
        <v/>
      </c>
    </row>
    <row r="1341" hidden="1">
      <c r="A1341" t="inlineStr">
        <is>
          <t>240300635</t>
        </is>
      </c>
      <c r="B1341" t="inlineStr">
        <is>
          <t>VEINTICINCOAVA</t>
        </is>
      </c>
      <c r="C1341" t="inlineStr">
        <is>
          <t>ORTIZ PÉREZ / CARLOS DANIEL</t>
        </is>
      </c>
      <c r="D1341" t="inlineStr">
        <is>
          <t>Inscrito</t>
        </is>
      </c>
      <c r="E1341" t="inlineStr">
        <is>
          <t>Regular</t>
        </is>
      </c>
      <c r="G1341" t="inlineStr">
        <is>
          <t>Innovación Empresarial</t>
        </is>
      </c>
      <c r="H1341" t="inlineStr">
        <is>
          <t>M</t>
        </is>
      </c>
      <c r="I1341" t="inlineStr">
        <is>
          <t>EXM</t>
        </is>
      </c>
      <c r="J1341" t="inlineStr">
        <is>
          <t>0</t>
        </is>
      </c>
      <c r="K1341" t="inlineStr">
        <is>
          <t>2024-07-31 11:28:41.472638</t>
        </is>
      </c>
      <c r="L1341">
        <f>MID(K1341,1,10)</f>
        <v/>
      </c>
      <c r="M1341" t="inlineStr">
        <is>
          <t>7.5</t>
        </is>
      </c>
      <c r="N1341" t="inlineStr">
        <is>
          <t>Centro de Bachillerato Tecnológico Industrial y de Servicios</t>
        </is>
      </c>
      <c r="P1341" s="1">
        <f>DATE(INT(RAND()*(2008 - 2006 + 1) + 2006), INT(RAND()*12 + 1), INT(RAND()*28 + 1))</f>
        <v/>
      </c>
      <c r="Q1341">
        <f>CHOOSE(RANDBETWEEN(1,2),"Si","No")</f>
        <v/>
      </c>
      <c r="R1341">
        <f>IF(Q1341="Si",CHOOSE(RANDBETWEEN(1,3),"Excelencia","Apoyo Académico","Excelencia"), " ")</f>
        <v/>
      </c>
      <c r="S1341">
        <f>RANDBETWEEN(100, 200)</f>
        <v/>
      </c>
      <c r="T1341">
        <f>CHOOSE(RANDBETWEEN(1,2),"Si","No")</f>
        <v/>
      </c>
      <c r="U1341">
        <f>CHOOSE(RANDBETWEEN(1,2),"Si","No")</f>
        <v/>
      </c>
      <c r="V1341">
        <f>IF(U1341="Si",CHOOSE(RANDBETWEEN(1,3),"Maya","Tzeltal","Náhuatl", "Misteco", "Otomí"), " ")</f>
        <v/>
      </c>
      <c r="W1341">
        <f>CHOOSE(RANDBETWEEN(1,2),"Si","No")</f>
        <v/>
      </c>
      <c r="X1341">
        <f>IF(W1341="Si",CHOOSE(RANDBETWEEN(1,3),"Motriz","Auditiva","Visual"), " ")</f>
        <v/>
      </c>
      <c r="Y1341">
        <f>TEXT(RANDBETWEEN(1000000000,9999999999), "0000000000")</f>
        <v/>
      </c>
      <c r="Z1341">
        <f>LOWER(LEFT(C1341,FIND(" ",C1341 &amp; " ")-1)) &amp; "." &amp; LOWER(MID(C1341, FIND(" ", C1341) + 1, FIND(" ", C1341 &amp; " ", FIND(" ", C1341)+ 1) - FIND(" ", C1341)-1)) &amp; "@gmail.com"</f>
        <v/>
      </c>
      <c r="AA1341">
        <f>UPPER(LEFT(C1341,1)&amp;MID(C1341,FIND(" ",C1341)+1,1)&amp;IF(LEN(C1341)-LEN(SUBSTITUTE(C1341," ",""))&gt;=2,MID(C1341,FIND(" ",C1341,FIND(" ",C1341)+1)+1,1),"X")&amp;TEXT(P1341,"YYMMDD")&amp;H1341&amp;RANDBETWEEN(0,9)&amp;RANDBETWEEN(0,9)&amp;CHAR(RANDBETWEEN(65,90))&amp;CHAR(RANDBETWEEN(65,90)))</f>
        <v/>
      </c>
    </row>
    <row r="1342" hidden="1">
      <c r="A1342" t="inlineStr">
        <is>
          <t>240300634</t>
        </is>
      </c>
      <c r="B1342" t="inlineStr">
        <is>
          <t>VEINTICINCOAVA</t>
        </is>
      </c>
      <c r="C1342" t="inlineStr">
        <is>
          <t>MARCIAL GARCIA / VICTOR</t>
        </is>
      </c>
      <c r="D1342" t="inlineStr">
        <is>
          <t>Inscrito</t>
        </is>
      </c>
      <c r="E1342" t="inlineStr">
        <is>
          <t>Regular</t>
        </is>
      </c>
      <c r="G1342" t="inlineStr">
        <is>
          <t>Innovación Empresarial</t>
        </is>
      </c>
      <c r="H1342" t="inlineStr">
        <is>
          <t>M</t>
        </is>
      </c>
      <c r="I1342" t="inlineStr">
        <is>
          <t>EXM</t>
        </is>
      </c>
      <c r="J1342" t="inlineStr">
        <is>
          <t>0</t>
        </is>
      </c>
      <c r="K1342" t="inlineStr">
        <is>
          <t>2024-07-31 11:28:41.240915</t>
        </is>
      </c>
      <c r="L1342">
        <f>MID(K1342,1,10)</f>
        <v/>
      </c>
      <c r="M1342" t="inlineStr">
        <is>
          <t>7.9</t>
        </is>
      </c>
      <c r="N1342" t="inlineStr">
        <is>
          <t xml:space="preserve">MANO AMIGA </t>
        </is>
      </c>
      <c r="P1342" s="1">
        <f>DATE(INT(RAND()*(2008 - 2006 + 1) + 2006), INT(RAND()*12 + 1), INT(RAND()*28 + 1))</f>
        <v/>
      </c>
      <c r="Q1342">
        <f>CHOOSE(RANDBETWEEN(1,2),"Si","No")</f>
        <v/>
      </c>
      <c r="R1342">
        <f>IF(Q1342="Si",CHOOSE(RANDBETWEEN(1,3),"Excelencia","Apoyo Académico","Excelencia"), " ")</f>
        <v/>
      </c>
      <c r="S1342">
        <f>RANDBETWEEN(100, 200)</f>
        <v/>
      </c>
      <c r="T1342">
        <f>CHOOSE(RANDBETWEEN(1,2),"Si","No")</f>
        <v/>
      </c>
      <c r="U1342">
        <f>CHOOSE(RANDBETWEEN(1,2),"Si","No")</f>
        <v/>
      </c>
      <c r="V1342">
        <f>IF(U1342="Si",CHOOSE(RANDBETWEEN(1,3),"Maya","Tzeltal","Náhuatl", "Misteco", "Otomí"), " ")</f>
        <v/>
      </c>
      <c r="W1342">
        <f>CHOOSE(RANDBETWEEN(1,2),"Si","No")</f>
        <v/>
      </c>
      <c r="X1342">
        <f>IF(W1342="Si",CHOOSE(RANDBETWEEN(1,3),"Motriz","Auditiva","Visual"), " ")</f>
        <v/>
      </c>
      <c r="Y1342">
        <f>TEXT(RANDBETWEEN(1000000000,9999999999), "0000000000")</f>
        <v/>
      </c>
      <c r="Z1342">
        <f>LOWER(LEFT(C1342,FIND(" ",C1342 &amp; " ")-1)) &amp; "." &amp; LOWER(MID(C1342, FIND(" ", C1342) + 1, FIND(" ", C1342 &amp; " ", FIND(" ", C1342)+ 1) - FIND(" ", C1342)-1)) &amp; "@gmail.com"</f>
        <v/>
      </c>
      <c r="AA1342">
        <f>UPPER(LEFT(C1342,1)&amp;MID(C1342,FIND(" ",C1342)+1,1)&amp;IF(LEN(C1342)-LEN(SUBSTITUTE(C1342," ",""))&gt;=2,MID(C1342,FIND(" ",C1342,FIND(" ",C1342)+1)+1,1),"X")&amp;TEXT(P1342,"YYMMDD")&amp;H1342&amp;RANDBETWEEN(0,9)&amp;RANDBETWEEN(0,9)&amp;CHAR(RANDBETWEEN(65,90))&amp;CHAR(RANDBETWEEN(65,90)))</f>
        <v/>
      </c>
    </row>
    <row r="1343" hidden="1">
      <c r="A1343" t="inlineStr">
        <is>
          <t>240300633</t>
        </is>
      </c>
      <c r="B1343" t="inlineStr">
        <is>
          <t>VEINTICINCOAVA</t>
        </is>
      </c>
      <c r="C1343" t="inlineStr">
        <is>
          <t>SOLIS AVENDAÑO / GETSEMANI YADIRA</t>
        </is>
      </c>
      <c r="D1343" t="inlineStr">
        <is>
          <t>Inscrito</t>
        </is>
      </c>
      <c r="E1343" t="inlineStr">
        <is>
          <t>Regular</t>
        </is>
      </c>
      <c r="G1343" t="inlineStr">
        <is>
          <t>Innovación Empresarial</t>
        </is>
      </c>
      <c r="H1343" t="inlineStr">
        <is>
          <t>F</t>
        </is>
      </c>
      <c r="I1343" t="inlineStr">
        <is>
          <t>EXM</t>
        </is>
      </c>
      <c r="J1343" t="inlineStr">
        <is>
          <t>0</t>
        </is>
      </c>
      <c r="K1343" t="inlineStr">
        <is>
          <t>2024-07-31 11:28:41.044882</t>
        </is>
      </c>
      <c r="L1343">
        <f>MID(K1343,1,10)</f>
        <v/>
      </c>
      <c r="M1343" t="inlineStr">
        <is>
          <t>9.8</t>
        </is>
      </c>
      <c r="N1343" t="inlineStr">
        <is>
          <t>Colegio Nacional de Educación Profesional Técnica</t>
        </is>
      </c>
      <c r="P1343" s="1">
        <f>DATE(INT(RAND()*(2008 - 2006 + 1) + 2006), INT(RAND()*12 + 1), INT(RAND()*28 + 1))</f>
        <v/>
      </c>
      <c r="Q1343">
        <f>CHOOSE(RANDBETWEEN(1,2),"Si","No")</f>
        <v/>
      </c>
      <c r="R1343">
        <f>IF(Q1343="Si",CHOOSE(RANDBETWEEN(1,3),"Excelencia","Apoyo Académico","Excelencia"), " ")</f>
        <v/>
      </c>
      <c r="S1343">
        <f>RANDBETWEEN(100, 200)</f>
        <v/>
      </c>
      <c r="T1343">
        <f>CHOOSE(RANDBETWEEN(1,2),"Si","No")</f>
        <v/>
      </c>
      <c r="U1343">
        <f>CHOOSE(RANDBETWEEN(1,2),"Si","No")</f>
        <v/>
      </c>
      <c r="V1343">
        <f>IF(U1343="Si",CHOOSE(RANDBETWEEN(1,3),"Maya","Tzeltal","Náhuatl", "Misteco", "Otomí"), " ")</f>
        <v/>
      </c>
      <c r="W1343">
        <f>CHOOSE(RANDBETWEEN(1,2),"Si","No")</f>
        <v/>
      </c>
      <c r="X1343">
        <f>IF(W1343="Si",CHOOSE(RANDBETWEEN(1,3),"Motriz","Auditiva","Visual"), " ")</f>
        <v/>
      </c>
      <c r="Y1343">
        <f>TEXT(RANDBETWEEN(1000000000,9999999999), "0000000000")</f>
        <v/>
      </c>
      <c r="Z1343">
        <f>LOWER(LEFT(C1343,FIND(" ",C1343 &amp; " ")-1)) &amp; "." &amp; LOWER(MID(C1343, FIND(" ", C1343) + 1, FIND(" ", C1343 &amp; " ", FIND(" ", C1343)+ 1) - FIND(" ", C1343)-1)) &amp; "@gmail.com"</f>
        <v/>
      </c>
      <c r="AA1343">
        <f>UPPER(LEFT(C1343,1)&amp;MID(C1343,FIND(" ",C1343)+1,1)&amp;IF(LEN(C1343)-LEN(SUBSTITUTE(C1343," ",""))&gt;=2,MID(C1343,FIND(" ",C1343,FIND(" ",C1343)+1)+1,1),"X")&amp;TEXT(P1343,"YYMMDD")&amp;H1343&amp;RANDBETWEEN(0,9)&amp;RANDBETWEEN(0,9)&amp;CHAR(RANDBETWEEN(65,90))&amp;CHAR(RANDBETWEEN(65,90)))</f>
        <v/>
      </c>
    </row>
    <row r="1344" hidden="1">
      <c r="A1344" t="inlineStr">
        <is>
          <t>240300632</t>
        </is>
      </c>
      <c r="B1344" t="inlineStr">
        <is>
          <t>VEINTICINCOAVA</t>
        </is>
      </c>
      <c r="C1344" t="inlineStr">
        <is>
          <t>SOLIS MANUEL / STEPHANIA</t>
        </is>
      </c>
      <c r="D1344" t="inlineStr">
        <is>
          <t>Inscrito</t>
        </is>
      </c>
      <c r="E1344" t="inlineStr">
        <is>
          <t>Regular</t>
        </is>
      </c>
      <c r="G1344" t="inlineStr">
        <is>
          <t>Innovación Empresarial</t>
        </is>
      </c>
      <c r="H1344" t="inlineStr">
        <is>
          <t>F</t>
        </is>
      </c>
      <c r="I1344" t="inlineStr">
        <is>
          <t>EXM</t>
        </is>
      </c>
      <c r="J1344" t="inlineStr">
        <is>
          <t>0</t>
        </is>
      </c>
      <c r="K1344" t="inlineStr">
        <is>
          <t>2024-07-31 11:28:40.777494</t>
        </is>
      </c>
      <c r="L1344">
        <f>MID(K1344,1,10)</f>
        <v/>
      </c>
      <c r="M1344" t="inlineStr">
        <is>
          <t>9</t>
        </is>
      </c>
      <c r="N1344" t="inlineStr">
        <is>
          <t>Colegio Nacional de Educación Profesional Técnica</t>
        </is>
      </c>
      <c r="P1344" s="1">
        <f>DATE(INT(RAND()*(2008 - 2006 + 1) + 2006), INT(RAND()*12 + 1), INT(RAND()*28 + 1))</f>
        <v/>
      </c>
      <c r="Q1344">
        <f>CHOOSE(RANDBETWEEN(1,2),"Si","No")</f>
        <v/>
      </c>
      <c r="R1344">
        <f>IF(Q1344="Si",CHOOSE(RANDBETWEEN(1,3),"Excelencia","Apoyo Académico","Excelencia"), " ")</f>
        <v/>
      </c>
      <c r="S1344">
        <f>RANDBETWEEN(100, 200)</f>
        <v/>
      </c>
      <c r="T1344">
        <f>CHOOSE(RANDBETWEEN(1,2),"Si","No")</f>
        <v/>
      </c>
      <c r="U1344">
        <f>CHOOSE(RANDBETWEEN(1,2),"Si","No")</f>
        <v/>
      </c>
      <c r="V1344">
        <f>IF(U1344="Si",CHOOSE(RANDBETWEEN(1,3),"Maya","Tzeltal","Náhuatl", "Misteco", "Otomí"), " ")</f>
        <v/>
      </c>
      <c r="W1344">
        <f>CHOOSE(RANDBETWEEN(1,2),"Si","No")</f>
        <v/>
      </c>
      <c r="X1344">
        <f>IF(W1344="Si",CHOOSE(RANDBETWEEN(1,3),"Motriz","Auditiva","Visual"), " ")</f>
        <v/>
      </c>
      <c r="Y1344">
        <f>TEXT(RANDBETWEEN(1000000000,9999999999), "0000000000")</f>
        <v/>
      </c>
      <c r="Z1344">
        <f>LOWER(LEFT(C1344,FIND(" ",C1344 &amp; " ")-1)) &amp; "." &amp; LOWER(MID(C1344, FIND(" ", C1344) + 1, FIND(" ", C1344 &amp; " ", FIND(" ", C1344)+ 1) - FIND(" ", C1344)-1)) &amp; "@gmail.com"</f>
        <v/>
      </c>
      <c r="AA1344">
        <f>UPPER(LEFT(C1344,1)&amp;MID(C1344,FIND(" ",C1344)+1,1)&amp;IF(LEN(C1344)-LEN(SUBSTITUTE(C1344," ",""))&gt;=2,MID(C1344,FIND(" ",C1344,FIND(" ",C1344)+1)+1,1),"X")&amp;TEXT(P1344,"YYMMDD")&amp;H1344&amp;RANDBETWEEN(0,9)&amp;RANDBETWEEN(0,9)&amp;CHAR(RANDBETWEEN(65,90))&amp;CHAR(RANDBETWEEN(65,90)))</f>
        <v/>
      </c>
    </row>
    <row r="1345" hidden="1">
      <c r="A1345" t="inlineStr">
        <is>
          <t>240300631</t>
        </is>
      </c>
      <c r="B1345" t="inlineStr">
        <is>
          <t>VEINTICINCOAVA</t>
        </is>
      </c>
      <c r="C1345" t="inlineStr">
        <is>
          <t>CAAMAL BEH / MIA FERNANDA</t>
        </is>
      </c>
      <c r="D1345" t="inlineStr">
        <is>
          <t>Inscrito</t>
        </is>
      </c>
      <c r="E1345" t="inlineStr">
        <is>
          <t>Regular</t>
        </is>
      </c>
      <c r="G1345" t="inlineStr">
        <is>
          <t>Innovación Empresarial</t>
        </is>
      </c>
      <c r="H1345" t="inlineStr">
        <is>
          <t>F</t>
        </is>
      </c>
      <c r="I1345" t="inlineStr">
        <is>
          <t>EXM</t>
        </is>
      </c>
      <c r="J1345" t="inlineStr">
        <is>
          <t>0</t>
        </is>
      </c>
      <c r="K1345" t="inlineStr">
        <is>
          <t>2024-07-31 11:28:40.481215</t>
        </is>
      </c>
      <c r="L1345">
        <f>MID(K1345,1,10)</f>
        <v/>
      </c>
      <c r="M1345" t="inlineStr">
        <is>
          <t>9.3</t>
        </is>
      </c>
      <c r="N1345" t="inlineStr">
        <is>
          <t>Colegio Nacional de Educación Profesional Técnica</t>
        </is>
      </c>
      <c r="P1345" s="1">
        <f>DATE(INT(RAND()*(2008 - 2006 + 1) + 2006), INT(RAND()*12 + 1), INT(RAND()*28 + 1))</f>
        <v/>
      </c>
      <c r="Q1345">
        <f>CHOOSE(RANDBETWEEN(1,2),"Si","No")</f>
        <v/>
      </c>
      <c r="R1345">
        <f>IF(Q1345="Si",CHOOSE(RANDBETWEEN(1,3),"Excelencia","Apoyo Académico","Excelencia"), " ")</f>
        <v/>
      </c>
      <c r="S1345">
        <f>RANDBETWEEN(100, 200)</f>
        <v/>
      </c>
      <c r="T1345">
        <f>CHOOSE(RANDBETWEEN(1,2),"Si","No")</f>
        <v/>
      </c>
      <c r="U1345">
        <f>CHOOSE(RANDBETWEEN(1,2),"Si","No")</f>
        <v/>
      </c>
      <c r="V1345">
        <f>IF(U1345="Si",CHOOSE(RANDBETWEEN(1,3),"Maya","Tzeltal","Náhuatl", "Misteco", "Otomí"), " ")</f>
        <v/>
      </c>
      <c r="W1345">
        <f>CHOOSE(RANDBETWEEN(1,2),"Si","No")</f>
        <v/>
      </c>
      <c r="X1345">
        <f>IF(W1345="Si",CHOOSE(RANDBETWEEN(1,3),"Motriz","Auditiva","Visual"), " ")</f>
        <v/>
      </c>
      <c r="Y1345">
        <f>TEXT(RANDBETWEEN(1000000000,9999999999), "0000000000")</f>
        <v/>
      </c>
      <c r="Z1345">
        <f>LOWER(LEFT(C1345,FIND(" ",C1345 &amp; " ")-1)) &amp; "." &amp; LOWER(MID(C1345, FIND(" ", C1345) + 1, FIND(" ", C1345 &amp; " ", FIND(" ", C1345)+ 1) - FIND(" ", C1345)-1)) &amp; "@gmail.com"</f>
        <v/>
      </c>
      <c r="AA1345">
        <f>UPPER(LEFT(C1345,1)&amp;MID(C1345,FIND(" ",C1345)+1,1)&amp;IF(LEN(C1345)-LEN(SUBSTITUTE(C1345," ",""))&gt;=2,MID(C1345,FIND(" ",C1345,FIND(" ",C1345)+1)+1,1),"X")&amp;TEXT(P1345,"YYMMDD")&amp;H1345&amp;RANDBETWEEN(0,9)&amp;RANDBETWEEN(0,9)&amp;CHAR(RANDBETWEEN(65,90))&amp;CHAR(RANDBETWEEN(65,90)))</f>
        <v/>
      </c>
    </row>
    <row r="1346" hidden="1">
      <c r="A1346" t="inlineStr">
        <is>
          <t>240300630</t>
        </is>
      </c>
      <c r="B1346" t="inlineStr">
        <is>
          <t>VEINTICINCOAVA</t>
        </is>
      </c>
      <c r="C1346" t="inlineStr">
        <is>
          <t>PEREZ LOPEZ / OSVALDO ALAN</t>
        </is>
      </c>
      <c r="D1346" t="inlineStr">
        <is>
          <t>Inscrito</t>
        </is>
      </c>
      <c r="E1346" t="inlineStr">
        <is>
          <t>Regular</t>
        </is>
      </c>
      <c r="G1346" t="inlineStr">
        <is>
          <t>Innovación Empresarial</t>
        </is>
      </c>
      <c r="H1346" t="inlineStr">
        <is>
          <t>M</t>
        </is>
      </c>
      <c r="I1346" t="inlineStr">
        <is>
          <t>EXM</t>
        </is>
      </c>
      <c r="J1346" t="inlineStr">
        <is>
          <t>0</t>
        </is>
      </c>
      <c r="K1346" t="inlineStr">
        <is>
          <t>2024-07-31 11:28:40.228208</t>
        </is>
      </c>
      <c r="L1346">
        <f>MID(K1346,1,10)</f>
        <v/>
      </c>
      <c r="M1346" t="inlineStr">
        <is>
          <t>7.2</t>
        </is>
      </c>
      <c r="N1346" t="inlineStr">
        <is>
          <t>Escuela Preparatoria, UAS</t>
        </is>
      </c>
      <c r="P1346" s="1">
        <f>DATE(INT(RAND()*(2008 - 2006 + 1) + 2006), INT(RAND()*12 + 1), INT(RAND()*28 + 1))</f>
        <v/>
      </c>
      <c r="Q1346">
        <f>CHOOSE(RANDBETWEEN(1,2),"Si","No")</f>
        <v/>
      </c>
      <c r="R1346">
        <f>IF(Q1346="Si",CHOOSE(RANDBETWEEN(1,3),"Excelencia","Apoyo Académico","Excelencia"), " ")</f>
        <v/>
      </c>
      <c r="S1346">
        <f>RANDBETWEEN(100, 200)</f>
        <v/>
      </c>
      <c r="T1346">
        <f>CHOOSE(RANDBETWEEN(1,2),"Si","No")</f>
        <v/>
      </c>
      <c r="U1346">
        <f>CHOOSE(RANDBETWEEN(1,2),"Si","No")</f>
        <v/>
      </c>
      <c r="V1346">
        <f>IF(U1346="Si",CHOOSE(RANDBETWEEN(1,3),"Maya","Tzeltal","Náhuatl", "Misteco", "Otomí"), " ")</f>
        <v/>
      </c>
      <c r="W1346">
        <f>CHOOSE(RANDBETWEEN(1,2),"Si","No")</f>
        <v/>
      </c>
      <c r="X1346">
        <f>IF(W1346="Si",CHOOSE(RANDBETWEEN(1,3),"Motriz","Auditiva","Visual"), " ")</f>
        <v/>
      </c>
      <c r="Y1346">
        <f>TEXT(RANDBETWEEN(1000000000,9999999999), "0000000000")</f>
        <v/>
      </c>
      <c r="Z1346">
        <f>LOWER(LEFT(C1346,FIND(" ",C1346 &amp; " ")-1)) &amp; "." &amp; LOWER(MID(C1346, FIND(" ", C1346) + 1, FIND(" ", C1346 &amp; " ", FIND(" ", C1346)+ 1) - FIND(" ", C1346)-1)) &amp; "@gmail.com"</f>
        <v/>
      </c>
      <c r="AA1346">
        <f>UPPER(LEFT(C1346,1)&amp;MID(C1346,FIND(" ",C1346)+1,1)&amp;IF(LEN(C1346)-LEN(SUBSTITUTE(C1346," ",""))&gt;=2,MID(C1346,FIND(" ",C1346,FIND(" ",C1346)+1)+1,1),"X")&amp;TEXT(P1346,"YYMMDD")&amp;H1346&amp;RANDBETWEEN(0,9)&amp;RANDBETWEEN(0,9)&amp;CHAR(RANDBETWEEN(65,90))&amp;CHAR(RANDBETWEEN(65,90)))</f>
        <v/>
      </c>
    </row>
    <row r="1347" hidden="1">
      <c r="A1347" t="inlineStr">
        <is>
          <t>240300629</t>
        </is>
      </c>
      <c r="B1347" t="inlineStr">
        <is>
          <t>VEINTICINCOAVA</t>
        </is>
      </c>
      <c r="C1347" t="inlineStr">
        <is>
          <t>OVALLE DZUL / DIEGO</t>
        </is>
      </c>
      <c r="D1347" t="inlineStr">
        <is>
          <t>Inscrito</t>
        </is>
      </c>
      <c r="E1347" t="inlineStr">
        <is>
          <t>Regular</t>
        </is>
      </c>
      <c r="G1347" t="inlineStr">
        <is>
          <t>Innovación Empresarial</t>
        </is>
      </c>
      <c r="H1347" t="inlineStr">
        <is>
          <t>M</t>
        </is>
      </c>
      <c r="I1347" t="inlineStr">
        <is>
          <t>EXM</t>
        </is>
      </c>
      <c r="J1347" t="inlineStr">
        <is>
          <t>0</t>
        </is>
      </c>
      <c r="K1347" t="inlineStr">
        <is>
          <t>2024-07-31 11:28:39.608446</t>
        </is>
      </c>
      <c r="L1347">
        <f>MID(K1347,1,10)</f>
        <v/>
      </c>
      <c r="M1347" t="inlineStr">
        <is>
          <t>9</t>
        </is>
      </c>
      <c r="N1347" t="inlineStr">
        <is>
          <t>CONALEP CANCUN 2</t>
        </is>
      </c>
      <c r="P1347" s="1">
        <f>DATE(INT(RAND()*(2008 - 2006 + 1) + 2006), INT(RAND()*12 + 1), INT(RAND()*28 + 1))</f>
        <v/>
      </c>
      <c r="Q1347">
        <f>CHOOSE(RANDBETWEEN(1,2),"Si","No")</f>
        <v/>
      </c>
      <c r="R1347">
        <f>IF(Q1347="Si",CHOOSE(RANDBETWEEN(1,3),"Excelencia","Apoyo Académico","Excelencia"), " ")</f>
        <v/>
      </c>
      <c r="S1347">
        <f>RANDBETWEEN(100, 200)</f>
        <v/>
      </c>
      <c r="T1347">
        <f>CHOOSE(RANDBETWEEN(1,2),"Si","No")</f>
        <v/>
      </c>
      <c r="U1347">
        <f>CHOOSE(RANDBETWEEN(1,2),"Si","No")</f>
        <v/>
      </c>
      <c r="V1347">
        <f>IF(U1347="Si",CHOOSE(RANDBETWEEN(1,3),"Maya","Tzeltal","Náhuatl", "Misteco", "Otomí"), " ")</f>
        <v/>
      </c>
      <c r="W1347">
        <f>CHOOSE(RANDBETWEEN(1,2),"Si","No")</f>
        <v/>
      </c>
      <c r="X1347">
        <f>IF(W1347="Si",CHOOSE(RANDBETWEEN(1,3),"Motriz","Auditiva","Visual"), " ")</f>
        <v/>
      </c>
      <c r="Y1347">
        <f>TEXT(RANDBETWEEN(1000000000,9999999999), "0000000000")</f>
        <v/>
      </c>
      <c r="Z1347">
        <f>LOWER(LEFT(C1347,FIND(" ",C1347 &amp; " ")-1)) &amp; "." &amp; LOWER(MID(C1347, FIND(" ", C1347) + 1, FIND(" ", C1347 &amp; " ", FIND(" ", C1347)+ 1) - FIND(" ", C1347)-1)) &amp; "@gmail.com"</f>
        <v/>
      </c>
      <c r="AA1347">
        <f>UPPER(LEFT(C1347,1)&amp;MID(C1347,FIND(" ",C1347)+1,1)&amp;IF(LEN(C1347)-LEN(SUBSTITUTE(C1347," ",""))&gt;=2,MID(C1347,FIND(" ",C1347,FIND(" ",C1347)+1)+1,1),"X")&amp;TEXT(P1347,"YYMMDD")&amp;H1347&amp;RANDBETWEEN(0,9)&amp;RANDBETWEEN(0,9)&amp;CHAR(RANDBETWEEN(65,90))&amp;CHAR(RANDBETWEEN(65,90)))</f>
        <v/>
      </c>
    </row>
    <row r="1348" hidden="1">
      <c r="A1348" t="inlineStr">
        <is>
          <t>240300628</t>
        </is>
      </c>
      <c r="B1348" t="inlineStr">
        <is>
          <t>VEINTICINCOAVA</t>
        </is>
      </c>
      <c r="C1348" t="inlineStr">
        <is>
          <t>MERIDA CAAMAL / CHRISTOPHER JOSHUA</t>
        </is>
      </c>
      <c r="D1348" t="inlineStr">
        <is>
          <t>Inscrito</t>
        </is>
      </c>
      <c r="E1348" t="inlineStr">
        <is>
          <t>Regular</t>
        </is>
      </c>
      <c r="G1348" t="inlineStr">
        <is>
          <t>Innovación Empresarial</t>
        </is>
      </c>
      <c r="H1348" t="inlineStr">
        <is>
          <t>M</t>
        </is>
      </c>
      <c r="I1348" t="inlineStr">
        <is>
          <t>EXM</t>
        </is>
      </c>
      <c r="J1348" t="inlineStr">
        <is>
          <t>0</t>
        </is>
      </c>
      <c r="K1348" t="inlineStr">
        <is>
          <t>2024-07-31 11:28:39.100515</t>
        </is>
      </c>
      <c r="L1348">
        <f>MID(K1348,1,10)</f>
        <v/>
      </c>
      <c r="M1348" t="inlineStr">
        <is>
          <t>8.5</t>
        </is>
      </c>
      <c r="N1348" t="inlineStr">
        <is>
          <t>Colegio Nacional de Educación Profesional Técnica</t>
        </is>
      </c>
      <c r="P1348" s="1">
        <f>DATE(INT(RAND()*(2008 - 2006 + 1) + 2006), INT(RAND()*12 + 1), INT(RAND()*28 + 1))</f>
        <v/>
      </c>
      <c r="Q1348">
        <f>CHOOSE(RANDBETWEEN(1,2),"Si","No")</f>
        <v/>
      </c>
      <c r="R1348">
        <f>IF(Q1348="Si",CHOOSE(RANDBETWEEN(1,3),"Excelencia","Apoyo Académico","Excelencia"), " ")</f>
        <v/>
      </c>
      <c r="S1348">
        <f>RANDBETWEEN(100, 200)</f>
        <v/>
      </c>
      <c r="T1348">
        <f>CHOOSE(RANDBETWEEN(1,2),"Si","No")</f>
        <v/>
      </c>
      <c r="U1348">
        <f>CHOOSE(RANDBETWEEN(1,2),"Si","No")</f>
        <v/>
      </c>
      <c r="V1348">
        <f>IF(U1348="Si",CHOOSE(RANDBETWEEN(1,3),"Maya","Tzeltal","Náhuatl", "Misteco", "Otomí"), " ")</f>
        <v/>
      </c>
      <c r="W1348">
        <f>CHOOSE(RANDBETWEEN(1,2),"Si","No")</f>
        <v/>
      </c>
      <c r="X1348">
        <f>IF(W1348="Si",CHOOSE(RANDBETWEEN(1,3),"Motriz","Auditiva","Visual"), " ")</f>
        <v/>
      </c>
      <c r="Y1348">
        <f>TEXT(RANDBETWEEN(1000000000,9999999999), "0000000000")</f>
        <v/>
      </c>
      <c r="Z1348">
        <f>LOWER(LEFT(C1348,FIND(" ",C1348 &amp; " ")-1)) &amp; "." &amp; LOWER(MID(C1348, FIND(" ", C1348) + 1, FIND(" ", C1348 &amp; " ", FIND(" ", C1348)+ 1) - FIND(" ", C1348)-1)) &amp; "@gmail.com"</f>
        <v/>
      </c>
      <c r="AA1348">
        <f>UPPER(LEFT(C1348,1)&amp;MID(C1348,FIND(" ",C1348)+1,1)&amp;IF(LEN(C1348)-LEN(SUBSTITUTE(C1348," ",""))&gt;=2,MID(C1348,FIND(" ",C1348,FIND(" ",C1348)+1)+1,1),"X")&amp;TEXT(P1348,"YYMMDD")&amp;H1348&amp;RANDBETWEEN(0,9)&amp;RANDBETWEEN(0,9)&amp;CHAR(RANDBETWEEN(65,90))&amp;CHAR(RANDBETWEEN(65,90)))</f>
        <v/>
      </c>
    </row>
    <row r="1349" hidden="1">
      <c r="A1349" t="inlineStr">
        <is>
          <t>240300627</t>
        </is>
      </c>
      <c r="B1349" t="inlineStr">
        <is>
          <t>VEINTICINCOAVA</t>
        </is>
      </c>
      <c r="C1349" t="inlineStr">
        <is>
          <t>MENDEZ DE LA CRUZ / DULCE ANAHI</t>
        </is>
      </c>
      <c r="D1349" t="inlineStr">
        <is>
          <t>Inscrito</t>
        </is>
      </c>
      <c r="E1349" t="inlineStr">
        <is>
          <t>Regular</t>
        </is>
      </c>
      <c r="G1349" t="inlineStr">
        <is>
          <t>Innovación Empresarial</t>
        </is>
      </c>
      <c r="H1349" t="inlineStr">
        <is>
          <t>F</t>
        </is>
      </c>
      <c r="I1349" t="inlineStr">
        <is>
          <t>EXM</t>
        </is>
      </c>
      <c r="J1349" t="inlineStr">
        <is>
          <t>0</t>
        </is>
      </c>
      <c r="K1349" t="inlineStr">
        <is>
          <t>2024-07-31 11:28:38.920349</t>
        </is>
      </c>
      <c r="L1349">
        <f>MID(K1349,1,10)</f>
        <v/>
      </c>
      <c r="M1349" t="inlineStr">
        <is>
          <t>8.2</t>
        </is>
      </c>
      <c r="N1349" t="inlineStr">
        <is>
          <t>COLEGIO DE ESTUDIOS CIENTIFICOS Y TECNOLOGICOS DEL ESTADO DE QUINTANA ROO UNIDAD CANCUN 4</t>
        </is>
      </c>
      <c r="P1349" s="1">
        <f>DATE(INT(RAND()*(2008 - 2006 + 1) + 2006), INT(RAND()*12 + 1), INT(RAND()*28 + 1))</f>
        <v/>
      </c>
      <c r="Q1349">
        <f>CHOOSE(RANDBETWEEN(1,2),"Si","No")</f>
        <v/>
      </c>
      <c r="R1349">
        <f>IF(Q1349="Si",CHOOSE(RANDBETWEEN(1,3),"Excelencia","Apoyo Académico","Excelencia"), " ")</f>
        <v/>
      </c>
      <c r="S1349">
        <f>RANDBETWEEN(100, 200)</f>
        <v/>
      </c>
      <c r="T1349">
        <f>CHOOSE(RANDBETWEEN(1,2),"Si","No")</f>
        <v/>
      </c>
      <c r="U1349">
        <f>CHOOSE(RANDBETWEEN(1,2),"Si","No")</f>
        <v/>
      </c>
      <c r="V1349">
        <f>IF(U1349="Si",CHOOSE(RANDBETWEEN(1,3),"Maya","Tzeltal","Náhuatl", "Misteco", "Otomí"), " ")</f>
        <v/>
      </c>
      <c r="W1349">
        <f>CHOOSE(RANDBETWEEN(1,2),"Si","No")</f>
        <v/>
      </c>
      <c r="X1349">
        <f>IF(W1349="Si",CHOOSE(RANDBETWEEN(1,3),"Motriz","Auditiva","Visual"), " ")</f>
        <v/>
      </c>
      <c r="Y1349">
        <f>TEXT(RANDBETWEEN(1000000000,9999999999), "0000000000")</f>
        <v/>
      </c>
      <c r="Z1349">
        <f>LOWER(LEFT(C1349,FIND(" ",C1349 &amp; " ")-1)) &amp; "." &amp; LOWER(MID(C1349, FIND(" ", C1349) + 1, FIND(" ", C1349 &amp; " ", FIND(" ", C1349)+ 1) - FIND(" ", C1349)-1)) &amp; "@gmail.com"</f>
        <v/>
      </c>
      <c r="AA1349">
        <f>UPPER(LEFT(C1349,1)&amp;MID(C1349,FIND(" ",C1349)+1,1)&amp;IF(LEN(C1349)-LEN(SUBSTITUTE(C1349," ",""))&gt;=2,MID(C1349,FIND(" ",C1349,FIND(" ",C1349)+1)+1,1),"X")&amp;TEXT(P1349,"YYMMDD")&amp;H1349&amp;RANDBETWEEN(0,9)&amp;RANDBETWEEN(0,9)&amp;CHAR(RANDBETWEEN(65,90))&amp;CHAR(RANDBETWEEN(65,90)))</f>
        <v/>
      </c>
    </row>
    <row r="1350" hidden="1">
      <c r="A1350" t="inlineStr">
        <is>
          <t>240300626</t>
        </is>
      </c>
      <c r="B1350" t="inlineStr">
        <is>
          <t>VEINTICINCOAVA</t>
        </is>
      </c>
      <c r="C1350" t="inlineStr">
        <is>
          <t>TRINCHAN PEREZ / DULCE MARIA</t>
        </is>
      </c>
      <c r="D1350" t="inlineStr">
        <is>
          <t>Inscrito</t>
        </is>
      </c>
      <c r="E1350" t="inlineStr">
        <is>
          <t>Regular</t>
        </is>
      </c>
      <c r="G1350" t="inlineStr">
        <is>
          <t>Innovación Empresarial</t>
        </is>
      </c>
      <c r="H1350" t="inlineStr">
        <is>
          <t>F</t>
        </is>
      </c>
      <c r="I1350" t="inlineStr">
        <is>
          <t>EXM</t>
        </is>
      </c>
      <c r="J1350" t="inlineStr">
        <is>
          <t>0</t>
        </is>
      </c>
      <c r="K1350" t="inlineStr">
        <is>
          <t>2024-07-31 11:28:38.581136</t>
        </is>
      </c>
      <c r="L1350">
        <f>MID(K1350,1,10)</f>
        <v/>
      </c>
      <c r="M1350" t="inlineStr">
        <is>
          <t>9</t>
        </is>
      </c>
      <c r="N1350" t="inlineStr">
        <is>
          <t>Colegio de Bachilleres del Estado de Quintana Roo</t>
        </is>
      </c>
      <c r="P1350" s="1">
        <f>DATE(INT(RAND()*(2008 - 2006 + 1) + 2006), INT(RAND()*12 + 1), INT(RAND()*28 + 1))</f>
        <v/>
      </c>
      <c r="Q1350">
        <f>CHOOSE(RANDBETWEEN(1,2),"Si","No")</f>
        <v/>
      </c>
      <c r="R1350">
        <f>IF(Q1350="Si",CHOOSE(RANDBETWEEN(1,3),"Excelencia","Apoyo Académico","Excelencia"), " ")</f>
        <v/>
      </c>
      <c r="S1350">
        <f>RANDBETWEEN(100, 200)</f>
        <v/>
      </c>
      <c r="T1350">
        <f>CHOOSE(RANDBETWEEN(1,2),"Si","No")</f>
        <v/>
      </c>
      <c r="U1350">
        <f>CHOOSE(RANDBETWEEN(1,2),"Si","No")</f>
        <v/>
      </c>
      <c r="V1350">
        <f>IF(U1350="Si",CHOOSE(RANDBETWEEN(1,3),"Maya","Tzeltal","Náhuatl", "Misteco", "Otomí"), " ")</f>
        <v/>
      </c>
      <c r="W1350">
        <f>CHOOSE(RANDBETWEEN(1,2),"Si","No")</f>
        <v/>
      </c>
      <c r="X1350">
        <f>IF(W1350="Si",CHOOSE(RANDBETWEEN(1,3),"Motriz","Auditiva","Visual"), " ")</f>
        <v/>
      </c>
      <c r="Y1350">
        <f>TEXT(RANDBETWEEN(1000000000,9999999999), "0000000000")</f>
        <v/>
      </c>
      <c r="Z1350">
        <f>LOWER(LEFT(C1350,FIND(" ",C1350 &amp; " ")-1)) &amp; "." &amp; LOWER(MID(C1350, FIND(" ", C1350) + 1, FIND(" ", C1350 &amp; " ", FIND(" ", C1350)+ 1) - FIND(" ", C1350)-1)) &amp; "@gmail.com"</f>
        <v/>
      </c>
      <c r="AA1350">
        <f>UPPER(LEFT(C1350,1)&amp;MID(C1350,FIND(" ",C1350)+1,1)&amp;IF(LEN(C1350)-LEN(SUBSTITUTE(C1350," ",""))&gt;=2,MID(C1350,FIND(" ",C1350,FIND(" ",C1350)+1)+1,1),"X")&amp;TEXT(P1350,"YYMMDD")&amp;H1350&amp;RANDBETWEEN(0,9)&amp;RANDBETWEEN(0,9)&amp;CHAR(RANDBETWEEN(65,90))&amp;CHAR(RANDBETWEEN(65,90)))</f>
        <v/>
      </c>
    </row>
    <row r="1351" hidden="1">
      <c r="A1351" t="inlineStr">
        <is>
          <t>240300625</t>
        </is>
      </c>
      <c r="B1351" t="inlineStr">
        <is>
          <t>VEINTICINCOAVA</t>
        </is>
      </c>
      <c r="C1351" t="inlineStr">
        <is>
          <t>SOTO CONTRERAS / PAULINA</t>
        </is>
      </c>
      <c r="D1351" t="inlineStr">
        <is>
          <t>Inscrito</t>
        </is>
      </c>
      <c r="E1351" t="inlineStr">
        <is>
          <t>Regular</t>
        </is>
      </c>
      <c r="G1351" t="inlineStr">
        <is>
          <t>Innovación Empresarial</t>
        </is>
      </c>
      <c r="H1351" t="inlineStr">
        <is>
          <t>F</t>
        </is>
      </c>
      <c r="I1351" t="inlineStr">
        <is>
          <t>EXM</t>
        </is>
      </c>
      <c r="J1351" t="inlineStr">
        <is>
          <t>0</t>
        </is>
      </c>
      <c r="K1351" t="inlineStr">
        <is>
          <t>2024-07-31 11:28:38.294417</t>
        </is>
      </c>
      <c r="L1351">
        <f>MID(K1351,1,10)</f>
        <v/>
      </c>
      <c r="M1351" t="inlineStr">
        <is>
          <t>8.2</t>
        </is>
      </c>
      <c r="N1351" t="inlineStr">
        <is>
          <t>Colegio de Estudios Científicos y Tecnológicos del Estado de Quintana Roo</t>
        </is>
      </c>
      <c r="P1351" s="1">
        <f>DATE(INT(RAND()*(2008 - 2006 + 1) + 2006), INT(RAND()*12 + 1), INT(RAND()*28 + 1))</f>
        <v/>
      </c>
      <c r="Q1351">
        <f>CHOOSE(RANDBETWEEN(1,2),"Si","No")</f>
        <v/>
      </c>
      <c r="R1351">
        <f>IF(Q1351="Si",CHOOSE(RANDBETWEEN(1,3),"Excelencia","Apoyo Académico","Excelencia"), " ")</f>
        <v/>
      </c>
      <c r="S1351">
        <f>RANDBETWEEN(100, 200)</f>
        <v/>
      </c>
      <c r="T1351">
        <f>CHOOSE(RANDBETWEEN(1,2),"Si","No")</f>
        <v/>
      </c>
      <c r="U1351">
        <f>CHOOSE(RANDBETWEEN(1,2),"Si","No")</f>
        <v/>
      </c>
      <c r="V1351">
        <f>IF(U1351="Si",CHOOSE(RANDBETWEEN(1,3),"Maya","Tzeltal","Náhuatl", "Misteco", "Otomí"), " ")</f>
        <v/>
      </c>
      <c r="W1351">
        <f>CHOOSE(RANDBETWEEN(1,2),"Si","No")</f>
        <v/>
      </c>
      <c r="X1351">
        <f>IF(W1351="Si",CHOOSE(RANDBETWEEN(1,3),"Motriz","Auditiva","Visual"), " ")</f>
        <v/>
      </c>
      <c r="Y1351">
        <f>TEXT(RANDBETWEEN(1000000000,9999999999), "0000000000")</f>
        <v/>
      </c>
      <c r="Z1351">
        <f>LOWER(LEFT(C1351,FIND(" ",C1351 &amp; " ")-1)) &amp; "." &amp; LOWER(MID(C1351, FIND(" ", C1351) + 1, FIND(" ", C1351 &amp; " ", FIND(" ", C1351)+ 1) - FIND(" ", C1351)-1)) &amp; "@gmail.com"</f>
        <v/>
      </c>
      <c r="AA1351">
        <f>UPPER(LEFT(C1351,1)&amp;MID(C1351,FIND(" ",C1351)+1,1)&amp;IF(LEN(C1351)-LEN(SUBSTITUTE(C1351," ",""))&gt;=2,MID(C1351,FIND(" ",C1351,FIND(" ",C1351)+1)+1,1),"X")&amp;TEXT(P1351,"YYMMDD")&amp;H1351&amp;RANDBETWEEN(0,9)&amp;RANDBETWEEN(0,9)&amp;CHAR(RANDBETWEEN(65,90))&amp;CHAR(RANDBETWEEN(65,90)))</f>
        <v/>
      </c>
    </row>
    <row r="1352" hidden="1">
      <c r="A1352" t="inlineStr">
        <is>
          <t>240300624</t>
        </is>
      </c>
      <c r="B1352" t="inlineStr">
        <is>
          <t>VEINTICINCOAVA</t>
        </is>
      </c>
      <c r="C1352" t="inlineStr">
        <is>
          <t>PEREZ VELEZ / JAIME HAZIEL</t>
        </is>
      </c>
      <c r="D1352" t="inlineStr">
        <is>
          <t>Inscrito</t>
        </is>
      </c>
      <c r="E1352" t="inlineStr">
        <is>
          <t>Regular</t>
        </is>
      </c>
      <c r="G1352" t="inlineStr">
        <is>
          <t>Innovación Empresarial</t>
        </is>
      </c>
      <c r="H1352" t="inlineStr">
        <is>
          <t>M</t>
        </is>
      </c>
      <c r="I1352" t="inlineStr">
        <is>
          <t>EXM</t>
        </is>
      </c>
      <c r="J1352" t="inlineStr">
        <is>
          <t>0</t>
        </is>
      </c>
      <c r="K1352" t="inlineStr">
        <is>
          <t>2024-07-31 11:28:38.21912</t>
        </is>
      </c>
      <c r="L1352">
        <f>MID(K1352,1,10)</f>
        <v/>
      </c>
      <c r="M1352" t="inlineStr">
        <is>
          <t>8</t>
        </is>
      </c>
      <c r="N1352" t="inlineStr">
        <is>
          <t>Bachillerato Unid</t>
        </is>
      </c>
      <c r="P1352" s="1">
        <f>DATE(INT(RAND()*(2008 - 2006 + 1) + 2006), INT(RAND()*12 + 1), INT(RAND()*28 + 1))</f>
        <v/>
      </c>
      <c r="Q1352">
        <f>CHOOSE(RANDBETWEEN(1,2),"Si","No")</f>
        <v/>
      </c>
      <c r="R1352">
        <f>IF(Q1352="Si",CHOOSE(RANDBETWEEN(1,3),"Excelencia","Apoyo Académico","Excelencia"), " ")</f>
        <v/>
      </c>
      <c r="S1352">
        <f>RANDBETWEEN(100, 200)</f>
        <v/>
      </c>
      <c r="T1352">
        <f>CHOOSE(RANDBETWEEN(1,2),"Si","No")</f>
        <v/>
      </c>
      <c r="U1352">
        <f>CHOOSE(RANDBETWEEN(1,2),"Si","No")</f>
        <v/>
      </c>
      <c r="V1352">
        <f>IF(U1352="Si",CHOOSE(RANDBETWEEN(1,3),"Maya","Tzeltal","Náhuatl", "Misteco", "Otomí"), " ")</f>
        <v/>
      </c>
      <c r="W1352">
        <f>CHOOSE(RANDBETWEEN(1,2),"Si","No")</f>
        <v/>
      </c>
      <c r="X1352">
        <f>IF(W1352="Si",CHOOSE(RANDBETWEEN(1,3),"Motriz","Auditiva","Visual"), " ")</f>
        <v/>
      </c>
      <c r="Y1352">
        <f>TEXT(RANDBETWEEN(1000000000,9999999999), "0000000000")</f>
        <v/>
      </c>
      <c r="Z1352">
        <f>LOWER(LEFT(C1352,FIND(" ",C1352 &amp; " ")-1)) &amp; "." &amp; LOWER(MID(C1352, FIND(" ", C1352) + 1, FIND(" ", C1352 &amp; " ", FIND(" ", C1352)+ 1) - FIND(" ", C1352)-1)) &amp; "@gmail.com"</f>
        <v/>
      </c>
      <c r="AA1352">
        <f>UPPER(LEFT(C1352,1)&amp;MID(C1352,FIND(" ",C1352)+1,1)&amp;IF(LEN(C1352)-LEN(SUBSTITUTE(C1352," ",""))&gt;=2,MID(C1352,FIND(" ",C1352,FIND(" ",C1352)+1)+1,1),"X")&amp;TEXT(P1352,"YYMMDD")&amp;H1352&amp;RANDBETWEEN(0,9)&amp;RANDBETWEEN(0,9)&amp;CHAR(RANDBETWEEN(65,90))&amp;CHAR(RANDBETWEEN(65,90)))</f>
        <v/>
      </c>
    </row>
    <row r="1353" hidden="1">
      <c r="A1353" t="inlineStr">
        <is>
          <t>240300623</t>
        </is>
      </c>
      <c r="B1353" t="inlineStr">
        <is>
          <t>VEINTICINCOAVA</t>
        </is>
      </c>
      <c r="C1353" t="inlineStr">
        <is>
          <t>ROSAS PALMA / KARINA CONCEPCION</t>
        </is>
      </c>
      <c r="D1353" t="inlineStr">
        <is>
          <t>Inscrito</t>
        </is>
      </c>
      <c r="E1353" t="inlineStr">
        <is>
          <t>Regular</t>
        </is>
      </c>
      <c r="G1353" t="inlineStr">
        <is>
          <t>Innovación Empresarial</t>
        </is>
      </c>
      <c r="H1353" t="inlineStr">
        <is>
          <t>F</t>
        </is>
      </c>
      <c r="I1353" t="inlineStr">
        <is>
          <t>EXM</t>
        </is>
      </c>
      <c r="J1353" t="inlineStr">
        <is>
          <t>0</t>
        </is>
      </c>
      <c r="K1353" t="inlineStr">
        <is>
          <t>2024-07-31 11:28:33.609515</t>
        </is>
      </c>
      <c r="L1353">
        <f>MID(K1353,1,10)</f>
        <v/>
      </c>
      <c r="M1353" t="inlineStr">
        <is>
          <t>9.1</t>
        </is>
      </c>
      <c r="N1353" t="inlineStr">
        <is>
          <t>Centro de Bachillerato Tecnológico Industrial y de Servicios</t>
        </is>
      </c>
      <c r="P1353" s="1">
        <f>DATE(INT(RAND()*(2008 - 2006 + 1) + 2006), INT(RAND()*12 + 1), INT(RAND()*28 + 1))</f>
        <v/>
      </c>
      <c r="Q1353">
        <f>CHOOSE(RANDBETWEEN(1,2),"Si","No")</f>
        <v/>
      </c>
      <c r="R1353">
        <f>IF(Q1353="Si",CHOOSE(RANDBETWEEN(1,3),"Excelencia","Apoyo Académico","Excelencia"), " ")</f>
        <v/>
      </c>
      <c r="S1353">
        <f>RANDBETWEEN(100, 200)</f>
        <v/>
      </c>
      <c r="T1353">
        <f>CHOOSE(RANDBETWEEN(1,2),"Si","No")</f>
        <v/>
      </c>
      <c r="U1353">
        <f>CHOOSE(RANDBETWEEN(1,2),"Si","No")</f>
        <v/>
      </c>
      <c r="V1353">
        <f>IF(U1353="Si",CHOOSE(RANDBETWEEN(1,3),"Maya","Tzeltal","Náhuatl", "Misteco", "Otomí"), " ")</f>
        <v/>
      </c>
      <c r="W1353">
        <f>CHOOSE(RANDBETWEEN(1,2),"Si","No")</f>
        <v/>
      </c>
      <c r="X1353">
        <f>IF(W1353="Si",CHOOSE(RANDBETWEEN(1,3),"Motriz","Auditiva","Visual"), " ")</f>
        <v/>
      </c>
      <c r="Y1353">
        <f>TEXT(RANDBETWEEN(1000000000,9999999999), "0000000000")</f>
        <v/>
      </c>
      <c r="Z1353">
        <f>LOWER(LEFT(C1353,FIND(" ",C1353 &amp; " ")-1)) &amp; "." &amp; LOWER(MID(C1353, FIND(" ", C1353) + 1, FIND(" ", C1353 &amp; " ", FIND(" ", C1353)+ 1) - FIND(" ", C1353)-1)) &amp; "@gmail.com"</f>
        <v/>
      </c>
      <c r="AA1353">
        <f>UPPER(LEFT(C1353,1)&amp;MID(C1353,FIND(" ",C1353)+1,1)&amp;IF(LEN(C1353)-LEN(SUBSTITUTE(C1353," ",""))&gt;=2,MID(C1353,FIND(" ",C1353,FIND(" ",C1353)+1)+1,1),"X")&amp;TEXT(P1353,"YYMMDD")&amp;H1353&amp;RANDBETWEEN(0,9)&amp;RANDBETWEEN(0,9)&amp;CHAR(RANDBETWEEN(65,90))&amp;CHAR(RANDBETWEEN(65,90)))</f>
        <v/>
      </c>
    </row>
    <row r="1354" hidden="1">
      <c r="A1354" t="inlineStr">
        <is>
          <t>240300622</t>
        </is>
      </c>
      <c r="B1354" t="inlineStr">
        <is>
          <t>VEINTICINCOAVA</t>
        </is>
      </c>
      <c r="C1354" t="inlineStr">
        <is>
          <t>TUYUB PECH / BETZAYDA ANGELICA</t>
        </is>
      </c>
      <c r="D1354" t="inlineStr">
        <is>
          <t>Inscrito</t>
        </is>
      </c>
      <c r="E1354" t="inlineStr">
        <is>
          <t>Regular</t>
        </is>
      </c>
      <c r="G1354" t="inlineStr">
        <is>
          <t>Innovación Empresarial</t>
        </is>
      </c>
      <c r="H1354" t="inlineStr">
        <is>
          <t>F</t>
        </is>
      </c>
      <c r="I1354" t="inlineStr">
        <is>
          <t>EXM</t>
        </is>
      </c>
      <c r="J1354" t="inlineStr">
        <is>
          <t>0</t>
        </is>
      </c>
      <c r="K1354" t="inlineStr">
        <is>
          <t>2024-07-31 11:28:33.048435</t>
        </is>
      </c>
      <c r="L1354">
        <f>MID(K1354,1,10)</f>
        <v/>
      </c>
      <c r="M1354" t="inlineStr">
        <is>
          <t>7.3</t>
        </is>
      </c>
      <c r="N1354" t="inlineStr">
        <is>
          <t>Centro de Bachillerato Tecnológico Industrial y de Servicios</t>
        </is>
      </c>
      <c r="P1354" s="1">
        <f>DATE(INT(RAND()*(2008 - 2006 + 1) + 2006), INT(RAND()*12 + 1), INT(RAND()*28 + 1))</f>
        <v/>
      </c>
      <c r="Q1354">
        <f>CHOOSE(RANDBETWEEN(1,2),"Si","No")</f>
        <v/>
      </c>
      <c r="R1354">
        <f>IF(Q1354="Si",CHOOSE(RANDBETWEEN(1,3),"Excelencia","Apoyo Académico","Excelencia"), " ")</f>
        <v/>
      </c>
      <c r="S1354">
        <f>RANDBETWEEN(100, 200)</f>
        <v/>
      </c>
      <c r="T1354">
        <f>CHOOSE(RANDBETWEEN(1,2),"Si","No")</f>
        <v/>
      </c>
      <c r="U1354">
        <f>CHOOSE(RANDBETWEEN(1,2),"Si","No")</f>
        <v/>
      </c>
      <c r="V1354">
        <f>IF(U1354="Si",CHOOSE(RANDBETWEEN(1,3),"Maya","Tzeltal","Náhuatl", "Misteco", "Otomí"), " ")</f>
        <v/>
      </c>
      <c r="W1354">
        <f>CHOOSE(RANDBETWEEN(1,2),"Si","No")</f>
        <v/>
      </c>
      <c r="X1354">
        <f>IF(W1354="Si",CHOOSE(RANDBETWEEN(1,3),"Motriz","Auditiva","Visual"), " ")</f>
        <v/>
      </c>
      <c r="Y1354">
        <f>TEXT(RANDBETWEEN(1000000000,9999999999), "0000000000")</f>
        <v/>
      </c>
      <c r="Z1354">
        <f>LOWER(LEFT(C1354,FIND(" ",C1354 &amp; " ")-1)) &amp; "." &amp; LOWER(MID(C1354, FIND(" ", C1354) + 1, FIND(" ", C1354 &amp; " ", FIND(" ", C1354)+ 1) - FIND(" ", C1354)-1)) &amp; "@gmail.com"</f>
        <v/>
      </c>
      <c r="AA1354">
        <f>UPPER(LEFT(C1354,1)&amp;MID(C1354,FIND(" ",C1354)+1,1)&amp;IF(LEN(C1354)-LEN(SUBSTITUTE(C1354," ",""))&gt;=2,MID(C1354,FIND(" ",C1354,FIND(" ",C1354)+1)+1,1),"X")&amp;TEXT(P1354,"YYMMDD")&amp;H1354&amp;RANDBETWEEN(0,9)&amp;RANDBETWEEN(0,9)&amp;CHAR(RANDBETWEEN(65,90))&amp;CHAR(RANDBETWEEN(65,90)))</f>
        <v/>
      </c>
    </row>
    <row r="1355" hidden="1">
      <c r="A1355" t="inlineStr">
        <is>
          <t>240300621</t>
        </is>
      </c>
      <c r="B1355" t="inlineStr">
        <is>
          <t>VEINTICINCOAVA</t>
        </is>
      </c>
      <c r="C1355" t="inlineStr">
        <is>
          <t>AGUILAR FERNANDEZ / MÓNICA EVELIN</t>
        </is>
      </c>
      <c r="D1355" t="inlineStr">
        <is>
          <t>Inscrito</t>
        </is>
      </c>
      <c r="E1355" t="inlineStr">
        <is>
          <t>Regular</t>
        </is>
      </c>
      <c r="G1355" t="inlineStr">
        <is>
          <t>Innovación Empresarial</t>
        </is>
      </c>
      <c r="H1355" t="inlineStr">
        <is>
          <t>F</t>
        </is>
      </c>
      <c r="I1355" t="inlineStr">
        <is>
          <t>EXM</t>
        </is>
      </c>
      <c r="J1355" t="inlineStr">
        <is>
          <t>0</t>
        </is>
      </c>
      <c r="K1355" t="inlineStr">
        <is>
          <t>2024-07-31 11:28:28.61187</t>
        </is>
      </c>
      <c r="L1355">
        <f>MID(K1355,1,10)</f>
        <v/>
      </c>
      <c r="M1355" t="inlineStr">
        <is>
          <t>9.6</t>
        </is>
      </c>
      <c r="N1355" t="inlineStr">
        <is>
          <t xml:space="preserve">Conalep Cancún IV </t>
        </is>
      </c>
      <c r="P1355" s="1">
        <f>DATE(INT(RAND()*(2008 - 2006 + 1) + 2006), INT(RAND()*12 + 1), INT(RAND()*28 + 1))</f>
        <v/>
      </c>
      <c r="Q1355">
        <f>CHOOSE(RANDBETWEEN(1,2),"Si","No")</f>
        <v/>
      </c>
      <c r="R1355">
        <f>IF(Q1355="Si",CHOOSE(RANDBETWEEN(1,3),"Excelencia","Apoyo Académico","Excelencia"), " ")</f>
        <v/>
      </c>
      <c r="S1355">
        <f>RANDBETWEEN(100, 200)</f>
        <v/>
      </c>
      <c r="T1355">
        <f>CHOOSE(RANDBETWEEN(1,2),"Si","No")</f>
        <v/>
      </c>
      <c r="U1355">
        <f>CHOOSE(RANDBETWEEN(1,2),"Si","No")</f>
        <v/>
      </c>
      <c r="V1355">
        <f>IF(U1355="Si",CHOOSE(RANDBETWEEN(1,3),"Maya","Tzeltal","Náhuatl", "Misteco", "Otomí"), " ")</f>
        <v/>
      </c>
      <c r="W1355">
        <f>CHOOSE(RANDBETWEEN(1,2),"Si","No")</f>
        <v/>
      </c>
      <c r="X1355">
        <f>IF(W1355="Si",CHOOSE(RANDBETWEEN(1,3),"Motriz","Auditiva","Visual"), " ")</f>
        <v/>
      </c>
      <c r="Y1355">
        <f>TEXT(RANDBETWEEN(1000000000,9999999999), "0000000000")</f>
        <v/>
      </c>
      <c r="Z1355">
        <f>LOWER(LEFT(C1355,FIND(" ",C1355 &amp; " ")-1)) &amp; "." &amp; LOWER(MID(C1355, FIND(" ", C1355) + 1, FIND(" ", C1355 &amp; " ", FIND(" ", C1355)+ 1) - FIND(" ", C1355)-1)) &amp; "@gmail.com"</f>
        <v/>
      </c>
      <c r="AA1355">
        <f>UPPER(LEFT(C1355,1)&amp;MID(C1355,FIND(" ",C1355)+1,1)&amp;IF(LEN(C1355)-LEN(SUBSTITUTE(C1355," ",""))&gt;=2,MID(C1355,FIND(" ",C1355,FIND(" ",C1355)+1)+1,1),"X")&amp;TEXT(P1355,"YYMMDD")&amp;H1355&amp;RANDBETWEEN(0,9)&amp;RANDBETWEEN(0,9)&amp;CHAR(RANDBETWEEN(65,90))&amp;CHAR(RANDBETWEEN(65,90)))</f>
        <v/>
      </c>
    </row>
    <row r="1356" hidden="1">
      <c r="A1356" t="inlineStr">
        <is>
          <t>240300620</t>
        </is>
      </c>
      <c r="B1356" t="inlineStr">
        <is>
          <t>VEINTICINCOAVA</t>
        </is>
      </c>
      <c r="C1356" t="inlineStr">
        <is>
          <t>ZAVALETA MOGUEL / LUIS ANTONIO</t>
        </is>
      </c>
      <c r="D1356" t="inlineStr">
        <is>
          <t>Inscrito</t>
        </is>
      </c>
      <c r="E1356" t="inlineStr">
        <is>
          <t>Regular</t>
        </is>
      </c>
      <c r="G1356" t="inlineStr">
        <is>
          <t>Innovación Empresarial</t>
        </is>
      </c>
      <c r="H1356" t="inlineStr">
        <is>
          <t>M</t>
        </is>
      </c>
      <c r="I1356" t="inlineStr">
        <is>
          <t>EXM</t>
        </is>
      </c>
      <c r="J1356" t="inlineStr">
        <is>
          <t>0</t>
        </is>
      </c>
      <c r="K1356" t="inlineStr">
        <is>
          <t>2024-07-31 11:28:27.304389</t>
        </is>
      </c>
      <c r="L1356">
        <f>MID(K1356,1,10)</f>
        <v/>
      </c>
      <c r="M1356" t="inlineStr">
        <is>
          <t>9.3</t>
        </is>
      </c>
      <c r="N1356" t="inlineStr">
        <is>
          <t>Centro EMSAD</t>
        </is>
      </c>
      <c r="P1356" s="1">
        <f>DATE(INT(RAND()*(2008 - 2006 + 1) + 2006), INT(RAND()*12 + 1), INT(RAND()*28 + 1))</f>
        <v/>
      </c>
      <c r="Q1356">
        <f>CHOOSE(RANDBETWEEN(1,2),"Si","No")</f>
        <v/>
      </c>
      <c r="R1356">
        <f>IF(Q1356="Si",CHOOSE(RANDBETWEEN(1,3),"Excelencia","Apoyo Académico","Excelencia"), " ")</f>
        <v/>
      </c>
      <c r="S1356">
        <f>RANDBETWEEN(100, 200)</f>
        <v/>
      </c>
      <c r="T1356">
        <f>CHOOSE(RANDBETWEEN(1,2),"Si","No")</f>
        <v/>
      </c>
      <c r="U1356">
        <f>CHOOSE(RANDBETWEEN(1,2),"Si","No")</f>
        <v/>
      </c>
      <c r="V1356">
        <f>IF(U1356="Si",CHOOSE(RANDBETWEEN(1,3),"Maya","Tzeltal","Náhuatl", "Misteco", "Otomí"), " ")</f>
        <v/>
      </c>
      <c r="W1356">
        <f>CHOOSE(RANDBETWEEN(1,2),"Si","No")</f>
        <v/>
      </c>
      <c r="X1356">
        <f>IF(W1356="Si",CHOOSE(RANDBETWEEN(1,3),"Motriz","Auditiva","Visual"), " ")</f>
        <v/>
      </c>
      <c r="Y1356">
        <f>TEXT(RANDBETWEEN(1000000000,9999999999), "0000000000")</f>
        <v/>
      </c>
      <c r="Z1356">
        <f>LOWER(LEFT(C1356,FIND(" ",C1356 &amp; " ")-1)) &amp; "." &amp; LOWER(MID(C1356, FIND(" ", C1356) + 1, FIND(" ", C1356 &amp; " ", FIND(" ", C1356)+ 1) - FIND(" ", C1356)-1)) &amp; "@gmail.com"</f>
        <v/>
      </c>
      <c r="AA1356">
        <f>UPPER(LEFT(C1356,1)&amp;MID(C1356,FIND(" ",C1356)+1,1)&amp;IF(LEN(C1356)-LEN(SUBSTITUTE(C1356," ",""))&gt;=2,MID(C1356,FIND(" ",C1356,FIND(" ",C1356)+1)+1,1),"X")&amp;TEXT(P1356,"YYMMDD")&amp;H1356&amp;RANDBETWEEN(0,9)&amp;RANDBETWEEN(0,9)&amp;CHAR(RANDBETWEEN(65,90))&amp;CHAR(RANDBETWEEN(65,90)))</f>
        <v/>
      </c>
    </row>
    <row r="1357" hidden="1">
      <c r="A1357" t="inlineStr">
        <is>
          <t>240300619</t>
        </is>
      </c>
      <c r="B1357" t="inlineStr">
        <is>
          <t>VEINTICINCOAVA</t>
        </is>
      </c>
      <c r="C1357" t="inlineStr">
        <is>
          <t>PASTOR QUINO / ANGEL IVÁN</t>
        </is>
      </c>
      <c r="D1357" t="inlineStr">
        <is>
          <t>Inscrito</t>
        </is>
      </c>
      <c r="E1357" t="inlineStr">
        <is>
          <t>Regular</t>
        </is>
      </c>
      <c r="G1357" t="inlineStr">
        <is>
          <t>Innovación Empresarial</t>
        </is>
      </c>
      <c r="H1357" t="inlineStr">
        <is>
          <t>M</t>
        </is>
      </c>
      <c r="I1357" t="inlineStr">
        <is>
          <t>EXM</t>
        </is>
      </c>
      <c r="J1357" t="inlineStr">
        <is>
          <t>0</t>
        </is>
      </c>
      <c r="K1357" t="inlineStr">
        <is>
          <t>2024-07-31 11:28:15.248241</t>
        </is>
      </c>
      <c r="L1357">
        <f>MID(K1357,1,10)</f>
        <v/>
      </c>
      <c r="M1357" t="inlineStr">
        <is>
          <t>8.3</t>
        </is>
      </c>
      <c r="N1357" t="inlineStr">
        <is>
          <t>Colegio de Estudios Científicos y Tecnológicos del Estado de Quintana Roo</t>
        </is>
      </c>
      <c r="P1357" s="1">
        <f>DATE(INT(RAND()*(2008 - 2006 + 1) + 2006), INT(RAND()*12 + 1), INT(RAND()*28 + 1))</f>
        <v/>
      </c>
      <c r="Q1357">
        <f>CHOOSE(RANDBETWEEN(1,2),"Si","No")</f>
        <v/>
      </c>
      <c r="R1357">
        <f>IF(Q1357="Si",CHOOSE(RANDBETWEEN(1,3),"Excelencia","Apoyo Académico","Excelencia"), " ")</f>
        <v/>
      </c>
      <c r="S1357">
        <f>RANDBETWEEN(100, 200)</f>
        <v/>
      </c>
      <c r="T1357">
        <f>CHOOSE(RANDBETWEEN(1,2),"Si","No")</f>
        <v/>
      </c>
      <c r="U1357">
        <f>CHOOSE(RANDBETWEEN(1,2),"Si","No")</f>
        <v/>
      </c>
      <c r="V1357">
        <f>IF(U1357="Si",CHOOSE(RANDBETWEEN(1,3),"Maya","Tzeltal","Náhuatl", "Misteco", "Otomí"), " ")</f>
        <v/>
      </c>
      <c r="W1357">
        <f>CHOOSE(RANDBETWEEN(1,2),"Si","No")</f>
        <v/>
      </c>
      <c r="X1357">
        <f>IF(W1357="Si",CHOOSE(RANDBETWEEN(1,3),"Motriz","Auditiva","Visual"), " ")</f>
        <v/>
      </c>
      <c r="Y1357">
        <f>TEXT(RANDBETWEEN(1000000000,9999999999), "0000000000")</f>
        <v/>
      </c>
      <c r="Z1357">
        <f>LOWER(LEFT(C1357,FIND(" ",C1357 &amp; " ")-1)) &amp; "." &amp; LOWER(MID(C1357, FIND(" ", C1357) + 1, FIND(" ", C1357 &amp; " ", FIND(" ", C1357)+ 1) - FIND(" ", C1357)-1)) &amp; "@gmail.com"</f>
        <v/>
      </c>
      <c r="AA1357">
        <f>UPPER(LEFT(C1357,1)&amp;MID(C1357,FIND(" ",C1357)+1,1)&amp;IF(LEN(C1357)-LEN(SUBSTITUTE(C1357," ",""))&gt;=2,MID(C1357,FIND(" ",C1357,FIND(" ",C1357)+1)+1,1),"X")&amp;TEXT(P1357,"YYMMDD")&amp;H1357&amp;RANDBETWEEN(0,9)&amp;RANDBETWEEN(0,9)&amp;CHAR(RANDBETWEEN(65,90))&amp;CHAR(RANDBETWEEN(65,90)))</f>
        <v/>
      </c>
    </row>
    <row r="1358" hidden="1">
      <c r="A1358" t="inlineStr">
        <is>
          <t>240300618</t>
        </is>
      </c>
      <c r="B1358" t="inlineStr">
        <is>
          <t>VEINTICINCOAVA</t>
        </is>
      </c>
      <c r="C1358" t="inlineStr">
        <is>
          <t>CETINA CONRADO / JAIME ARMANDO</t>
        </is>
      </c>
      <c r="D1358" t="inlineStr">
        <is>
          <t>Inscrito</t>
        </is>
      </c>
      <c r="E1358" t="inlineStr">
        <is>
          <t>Regular</t>
        </is>
      </c>
      <c r="G1358" t="inlineStr">
        <is>
          <t>Innovación Empresarial</t>
        </is>
      </c>
      <c r="H1358" t="inlineStr">
        <is>
          <t>M</t>
        </is>
      </c>
      <c r="I1358" t="inlineStr">
        <is>
          <t>EXM</t>
        </is>
      </c>
      <c r="J1358" t="inlineStr">
        <is>
          <t>0</t>
        </is>
      </c>
      <c r="K1358" t="inlineStr">
        <is>
          <t>2024-07-31 11:28:15.192881</t>
        </is>
      </c>
      <c r="L1358">
        <f>MID(K1358,1,10)</f>
        <v/>
      </c>
      <c r="M1358" t="inlineStr">
        <is>
          <t>9.4</t>
        </is>
      </c>
      <c r="N1358" t="inlineStr">
        <is>
          <t>Colegio de Estudios Científicos y Tecnológicos del Estado de Quintana Roo</t>
        </is>
      </c>
      <c r="P1358" s="1">
        <f>DATE(INT(RAND()*(2008 - 2006 + 1) + 2006), INT(RAND()*12 + 1), INT(RAND()*28 + 1))</f>
        <v/>
      </c>
      <c r="Q1358">
        <f>CHOOSE(RANDBETWEEN(1,2),"Si","No")</f>
        <v/>
      </c>
      <c r="R1358">
        <f>IF(Q1358="Si",CHOOSE(RANDBETWEEN(1,3),"Excelencia","Apoyo Académico","Excelencia"), " ")</f>
        <v/>
      </c>
      <c r="S1358">
        <f>RANDBETWEEN(100, 200)</f>
        <v/>
      </c>
      <c r="T1358">
        <f>CHOOSE(RANDBETWEEN(1,2),"Si","No")</f>
        <v/>
      </c>
      <c r="U1358">
        <f>CHOOSE(RANDBETWEEN(1,2),"Si","No")</f>
        <v/>
      </c>
      <c r="V1358">
        <f>IF(U1358="Si",CHOOSE(RANDBETWEEN(1,3),"Maya","Tzeltal","Náhuatl", "Misteco", "Otomí"), " ")</f>
        <v/>
      </c>
      <c r="W1358">
        <f>CHOOSE(RANDBETWEEN(1,2),"Si","No")</f>
        <v/>
      </c>
      <c r="X1358">
        <f>IF(W1358="Si",CHOOSE(RANDBETWEEN(1,3),"Motriz","Auditiva","Visual"), " ")</f>
        <v/>
      </c>
      <c r="Y1358">
        <f>TEXT(RANDBETWEEN(1000000000,9999999999), "0000000000")</f>
        <v/>
      </c>
      <c r="Z1358">
        <f>LOWER(LEFT(C1358,FIND(" ",C1358 &amp; " ")-1)) &amp; "." &amp; LOWER(MID(C1358, FIND(" ", C1358) + 1, FIND(" ", C1358 &amp; " ", FIND(" ", C1358)+ 1) - FIND(" ", C1358)-1)) &amp; "@gmail.com"</f>
        <v/>
      </c>
      <c r="AA1358">
        <f>UPPER(LEFT(C1358,1)&amp;MID(C1358,FIND(" ",C1358)+1,1)&amp;IF(LEN(C1358)-LEN(SUBSTITUTE(C1358," ",""))&gt;=2,MID(C1358,FIND(" ",C1358,FIND(" ",C1358)+1)+1,1),"X")&amp;TEXT(P1358,"YYMMDD")&amp;H1358&amp;RANDBETWEEN(0,9)&amp;RANDBETWEEN(0,9)&amp;CHAR(RANDBETWEEN(65,90))&amp;CHAR(RANDBETWEEN(65,90)))</f>
        <v/>
      </c>
    </row>
    <row r="1359" hidden="1">
      <c r="A1359" t="inlineStr">
        <is>
          <t>240300617</t>
        </is>
      </c>
      <c r="B1359" t="inlineStr">
        <is>
          <t>VEINTICINCOAVA</t>
        </is>
      </c>
      <c r="C1359" t="inlineStr">
        <is>
          <t>ORTIZ ACEVEDO / SANTIAGO</t>
        </is>
      </c>
      <c r="D1359" t="inlineStr">
        <is>
          <t>Inscrito</t>
        </is>
      </c>
      <c r="E1359" t="inlineStr">
        <is>
          <t>Regular</t>
        </is>
      </c>
      <c r="G1359" t="inlineStr">
        <is>
          <t>Innovación Empresarial</t>
        </is>
      </c>
      <c r="H1359" t="inlineStr">
        <is>
          <t>M</t>
        </is>
      </c>
      <c r="I1359" t="inlineStr">
        <is>
          <t>EXM</t>
        </is>
      </c>
      <c r="J1359" t="inlineStr">
        <is>
          <t>0</t>
        </is>
      </c>
      <c r="K1359" t="inlineStr">
        <is>
          <t>2024-07-31 11:28:14.460326</t>
        </is>
      </c>
      <c r="L1359">
        <f>MID(K1359,1,10)</f>
        <v/>
      </c>
      <c r="M1359" t="inlineStr">
        <is>
          <t>8.3</t>
        </is>
      </c>
      <c r="N1359" t="inlineStr">
        <is>
          <t>Campo Escuela San José</t>
        </is>
      </c>
      <c r="P1359" s="1">
        <f>DATE(INT(RAND()*(2008 - 2006 + 1) + 2006), INT(RAND()*12 + 1), INT(RAND()*28 + 1))</f>
        <v/>
      </c>
      <c r="Q1359">
        <f>CHOOSE(RANDBETWEEN(1,2),"Si","No")</f>
        <v/>
      </c>
      <c r="R1359">
        <f>IF(Q1359="Si",CHOOSE(RANDBETWEEN(1,3),"Excelencia","Apoyo Académico","Excelencia"), " ")</f>
        <v/>
      </c>
      <c r="S1359">
        <f>RANDBETWEEN(100, 200)</f>
        <v/>
      </c>
      <c r="T1359">
        <f>CHOOSE(RANDBETWEEN(1,2),"Si","No")</f>
        <v/>
      </c>
      <c r="U1359">
        <f>CHOOSE(RANDBETWEEN(1,2),"Si","No")</f>
        <v/>
      </c>
      <c r="V1359">
        <f>IF(U1359="Si",CHOOSE(RANDBETWEEN(1,3),"Maya","Tzeltal","Náhuatl", "Misteco", "Otomí"), " ")</f>
        <v/>
      </c>
      <c r="W1359">
        <f>CHOOSE(RANDBETWEEN(1,2),"Si","No")</f>
        <v/>
      </c>
      <c r="X1359">
        <f>IF(W1359="Si",CHOOSE(RANDBETWEEN(1,3),"Motriz","Auditiva","Visual"), " ")</f>
        <v/>
      </c>
      <c r="Y1359">
        <f>TEXT(RANDBETWEEN(1000000000,9999999999), "0000000000")</f>
        <v/>
      </c>
      <c r="Z1359">
        <f>LOWER(LEFT(C1359,FIND(" ",C1359 &amp; " ")-1)) &amp; "." &amp; LOWER(MID(C1359, FIND(" ", C1359) + 1, FIND(" ", C1359 &amp; " ", FIND(" ", C1359)+ 1) - FIND(" ", C1359)-1)) &amp; "@gmail.com"</f>
        <v/>
      </c>
      <c r="AA1359">
        <f>UPPER(LEFT(C1359,1)&amp;MID(C1359,FIND(" ",C1359)+1,1)&amp;IF(LEN(C1359)-LEN(SUBSTITUTE(C1359," ",""))&gt;=2,MID(C1359,FIND(" ",C1359,FIND(" ",C1359)+1)+1,1),"X")&amp;TEXT(P1359,"YYMMDD")&amp;H1359&amp;RANDBETWEEN(0,9)&amp;RANDBETWEEN(0,9)&amp;CHAR(RANDBETWEEN(65,90))&amp;CHAR(RANDBETWEEN(65,90)))</f>
        <v/>
      </c>
    </row>
    <row r="1360" hidden="1">
      <c r="A1360" t="inlineStr">
        <is>
          <t>240300616</t>
        </is>
      </c>
      <c r="B1360" t="inlineStr">
        <is>
          <t>VEINTICINCOAVA</t>
        </is>
      </c>
      <c r="C1360" t="inlineStr">
        <is>
          <t>PEREZ VENTURA / ÁNGEL ROMÁN</t>
        </is>
      </c>
      <c r="D1360" t="inlineStr">
        <is>
          <t>Inscrito</t>
        </is>
      </c>
      <c r="E1360" t="inlineStr">
        <is>
          <t>Regular</t>
        </is>
      </c>
      <c r="G1360" t="inlineStr">
        <is>
          <t>Innovación Empresarial</t>
        </is>
      </c>
      <c r="H1360" t="inlineStr">
        <is>
          <t>M</t>
        </is>
      </c>
      <c r="I1360" t="inlineStr">
        <is>
          <t>EXM</t>
        </is>
      </c>
      <c r="J1360" t="inlineStr">
        <is>
          <t>0</t>
        </is>
      </c>
      <c r="K1360" t="inlineStr">
        <is>
          <t>2024-07-31 11:28:13.620995</t>
        </is>
      </c>
      <c r="L1360">
        <f>MID(K1360,1,10)</f>
        <v/>
      </c>
      <c r="M1360" t="inlineStr">
        <is>
          <t>7.4</t>
        </is>
      </c>
      <c r="N1360" t="inlineStr">
        <is>
          <t>Centro de Bachillerato Tecnológico Industrial y de Servicios</t>
        </is>
      </c>
      <c r="P1360" s="1">
        <f>DATE(INT(RAND()*(2008 - 2006 + 1) + 2006), INT(RAND()*12 + 1), INT(RAND()*28 + 1))</f>
        <v/>
      </c>
      <c r="Q1360">
        <f>CHOOSE(RANDBETWEEN(1,2),"Si","No")</f>
        <v/>
      </c>
      <c r="R1360">
        <f>IF(Q1360="Si",CHOOSE(RANDBETWEEN(1,3),"Excelencia","Apoyo Académico","Excelencia"), " ")</f>
        <v/>
      </c>
      <c r="S1360">
        <f>RANDBETWEEN(100, 200)</f>
        <v/>
      </c>
      <c r="T1360">
        <f>CHOOSE(RANDBETWEEN(1,2),"Si","No")</f>
        <v/>
      </c>
      <c r="U1360">
        <f>CHOOSE(RANDBETWEEN(1,2),"Si","No")</f>
        <v/>
      </c>
      <c r="V1360">
        <f>IF(U1360="Si",CHOOSE(RANDBETWEEN(1,3),"Maya","Tzeltal","Náhuatl", "Misteco", "Otomí"), " ")</f>
        <v/>
      </c>
      <c r="W1360">
        <f>CHOOSE(RANDBETWEEN(1,2),"Si","No")</f>
        <v/>
      </c>
      <c r="X1360">
        <f>IF(W1360="Si",CHOOSE(RANDBETWEEN(1,3),"Motriz","Auditiva","Visual"), " ")</f>
        <v/>
      </c>
      <c r="Y1360">
        <f>TEXT(RANDBETWEEN(1000000000,9999999999), "0000000000")</f>
        <v/>
      </c>
      <c r="Z1360">
        <f>LOWER(LEFT(C1360,FIND(" ",C1360 &amp; " ")-1)) &amp; "." &amp; LOWER(MID(C1360, FIND(" ", C1360) + 1, FIND(" ", C1360 &amp; " ", FIND(" ", C1360)+ 1) - FIND(" ", C1360)-1)) &amp; "@gmail.com"</f>
        <v/>
      </c>
      <c r="AA1360">
        <f>UPPER(LEFT(C1360,1)&amp;MID(C1360,FIND(" ",C1360)+1,1)&amp;IF(LEN(C1360)-LEN(SUBSTITUTE(C1360," ",""))&gt;=2,MID(C1360,FIND(" ",C1360,FIND(" ",C1360)+1)+1,1),"X")&amp;TEXT(P1360,"YYMMDD")&amp;H1360&amp;RANDBETWEEN(0,9)&amp;RANDBETWEEN(0,9)&amp;CHAR(RANDBETWEEN(65,90))&amp;CHAR(RANDBETWEEN(65,90)))</f>
        <v/>
      </c>
    </row>
    <row r="1361" hidden="1">
      <c r="A1361" t="inlineStr">
        <is>
          <t>240300615</t>
        </is>
      </c>
      <c r="B1361" t="inlineStr">
        <is>
          <t>VEINTICINCOAVA</t>
        </is>
      </c>
      <c r="C1361" t="inlineStr">
        <is>
          <t>PADILLA PREN / STEFANY MONSERRAT</t>
        </is>
      </c>
      <c r="D1361" t="inlineStr">
        <is>
          <t>Inscrito</t>
        </is>
      </c>
      <c r="E1361" t="inlineStr">
        <is>
          <t>Regular</t>
        </is>
      </c>
      <c r="G1361" t="inlineStr">
        <is>
          <t>Innovación Empresarial</t>
        </is>
      </c>
      <c r="H1361" t="inlineStr">
        <is>
          <t>F</t>
        </is>
      </c>
      <c r="I1361" t="inlineStr">
        <is>
          <t>EXM</t>
        </is>
      </c>
      <c r="J1361" t="inlineStr">
        <is>
          <t>0</t>
        </is>
      </c>
      <c r="K1361" t="inlineStr">
        <is>
          <t>2024-07-31 11:28:13.453364</t>
        </is>
      </c>
      <c r="L1361">
        <f>MID(K1361,1,10)</f>
        <v/>
      </c>
      <c r="M1361" t="inlineStr">
        <is>
          <t>9</t>
        </is>
      </c>
      <c r="N1361" t="inlineStr">
        <is>
          <t>Exacer Colbach</t>
        </is>
      </c>
      <c r="P1361" s="1">
        <f>DATE(INT(RAND()*(2008 - 2006 + 1) + 2006), INT(RAND()*12 + 1), INT(RAND()*28 + 1))</f>
        <v/>
      </c>
      <c r="Q1361">
        <f>CHOOSE(RANDBETWEEN(1,2),"Si","No")</f>
        <v/>
      </c>
      <c r="R1361">
        <f>IF(Q1361="Si",CHOOSE(RANDBETWEEN(1,3),"Excelencia","Apoyo Académico","Excelencia"), " ")</f>
        <v/>
      </c>
      <c r="S1361">
        <f>RANDBETWEEN(100, 200)</f>
        <v/>
      </c>
      <c r="T1361">
        <f>CHOOSE(RANDBETWEEN(1,2),"Si","No")</f>
        <v/>
      </c>
      <c r="U1361">
        <f>CHOOSE(RANDBETWEEN(1,2),"Si","No")</f>
        <v/>
      </c>
      <c r="V1361">
        <f>IF(U1361="Si",CHOOSE(RANDBETWEEN(1,3),"Maya","Tzeltal","Náhuatl", "Misteco", "Otomí"), " ")</f>
        <v/>
      </c>
      <c r="W1361">
        <f>CHOOSE(RANDBETWEEN(1,2),"Si","No")</f>
        <v/>
      </c>
      <c r="X1361">
        <f>IF(W1361="Si",CHOOSE(RANDBETWEEN(1,3),"Motriz","Auditiva","Visual"), " ")</f>
        <v/>
      </c>
      <c r="Y1361">
        <f>TEXT(RANDBETWEEN(1000000000,9999999999), "0000000000")</f>
        <v/>
      </c>
      <c r="Z1361">
        <f>LOWER(LEFT(C1361,FIND(" ",C1361 &amp; " ")-1)) &amp; "." &amp; LOWER(MID(C1361, FIND(" ", C1361) + 1, FIND(" ", C1361 &amp; " ", FIND(" ", C1361)+ 1) - FIND(" ", C1361)-1)) &amp; "@gmail.com"</f>
        <v/>
      </c>
      <c r="AA1361">
        <f>UPPER(LEFT(C1361,1)&amp;MID(C1361,FIND(" ",C1361)+1,1)&amp;IF(LEN(C1361)-LEN(SUBSTITUTE(C1361," ",""))&gt;=2,MID(C1361,FIND(" ",C1361,FIND(" ",C1361)+1)+1,1),"X")&amp;TEXT(P1361,"YYMMDD")&amp;H1361&amp;RANDBETWEEN(0,9)&amp;RANDBETWEEN(0,9)&amp;CHAR(RANDBETWEEN(65,90))&amp;CHAR(RANDBETWEEN(65,90)))</f>
        <v/>
      </c>
    </row>
    <row r="1362" hidden="1">
      <c r="A1362" t="inlineStr">
        <is>
          <t>240300614</t>
        </is>
      </c>
      <c r="B1362" t="inlineStr">
        <is>
          <t>VEINTICINCOAVA</t>
        </is>
      </c>
      <c r="C1362" t="inlineStr">
        <is>
          <t>RAMÍREZ CANTO / PAULA MARÍA</t>
        </is>
      </c>
      <c r="D1362" t="inlineStr">
        <is>
          <t>Inscrito</t>
        </is>
      </c>
      <c r="E1362" t="inlineStr">
        <is>
          <t>Regular</t>
        </is>
      </c>
      <c r="G1362" t="inlineStr">
        <is>
          <t>Innovación Empresarial</t>
        </is>
      </c>
      <c r="H1362" t="inlineStr">
        <is>
          <t>F</t>
        </is>
      </c>
      <c r="I1362" t="inlineStr">
        <is>
          <t>EXM</t>
        </is>
      </c>
      <c r="J1362" t="inlineStr">
        <is>
          <t>0</t>
        </is>
      </c>
      <c r="K1362" t="inlineStr">
        <is>
          <t>2024-07-31 11:28:11.593063</t>
        </is>
      </c>
      <c r="L1362">
        <f>MID(K1362,1,10)</f>
        <v/>
      </c>
      <c r="M1362" t="inlineStr">
        <is>
          <t>8.5</t>
        </is>
      </c>
      <c r="N1362" t="inlineStr">
        <is>
          <t>Centro de Bachillerato Tecnológico Industrial y de Servicios</t>
        </is>
      </c>
      <c r="P1362" s="1">
        <f>DATE(INT(RAND()*(2008 - 2006 + 1) + 2006), INT(RAND()*12 + 1), INT(RAND()*28 + 1))</f>
        <v/>
      </c>
      <c r="Q1362">
        <f>CHOOSE(RANDBETWEEN(1,2),"Si","No")</f>
        <v/>
      </c>
      <c r="R1362">
        <f>IF(Q1362="Si",CHOOSE(RANDBETWEEN(1,3),"Excelencia","Apoyo Académico","Excelencia"), " ")</f>
        <v/>
      </c>
      <c r="S1362">
        <f>RANDBETWEEN(100, 200)</f>
        <v/>
      </c>
      <c r="T1362">
        <f>CHOOSE(RANDBETWEEN(1,2),"Si","No")</f>
        <v/>
      </c>
      <c r="U1362">
        <f>CHOOSE(RANDBETWEEN(1,2),"Si","No")</f>
        <v/>
      </c>
      <c r="V1362">
        <f>IF(U1362="Si",CHOOSE(RANDBETWEEN(1,3),"Maya","Tzeltal","Náhuatl", "Misteco", "Otomí"), " ")</f>
        <v/>
      </c>
      <c r="W1362">
        <f>CHOOSE(RANDBETWEEN(1,2),"Si","No")</f>
        <v/>
      </c>
      <c r="X1362">
        <f>IF(W1362="Si",CHOOSE(RANDBETWEEN(1,3),"Motriz","Auditiva","Visual"), " ")</f>
        <v/>
      </c>
      <c r="Y1362">
        <f>TEXT(RANDBETWEEN(1000000000,9999999999), "0000000000")</f>
        <v/>
      </c>
      <c r="Z1362">
        <f>LOWER(LEFT(C1362,FIND(" ",C1362 &amp; " ")-1)) &amp; "." &amp; LOWER(MID(C1362, FIND(" ", C1362) + 1, FIND(" ", C1362 &amp; " ", FIND(" ", C1362)+ 1) - FIND(" ", C1362)-1)) &amp; "@gmail.com"</f>
        <v/>
      </c>
      <c r="AA1362">
        <f>UPPER(LEFT(C1362,1)&amp;MID(C1362,FIND(" ",C1362)+1,1)&amp;IF(LEN(C1362)-LEN(SUBSTITUTE(C1362," ",""))&gt;=2,MID(C1362,FIND(" ",C1362,FIND(" ",C1362)+1)+1,1),"X")&amp;TEXT(P1362,"YYMMDD")&amp;H1362&amp;RANDBETWEEN(0,9)&amp;RANDBETWEEN(0,9)&amp;CHAR(RANDBETWEEN(65,90))&amp;CHAR(RANDBETWEEN(65,90)))</f>
        <v/>
      </c>
    </row>
    <row r="1363" hidden="1">
      <c r="A1363" t="inlineStr">
        <is>
          <t>240300613</t>
        </is>
      </c>
      <c r="B1363" t="inlineStr">
        <is>
          <t>VEINTICINCOAVA</t>
        </is>
      </c>
      <c r="C1363" t="inlineStr">
        <is>
          <t>GARCIA PECH / KARLA MARIA</t>
        </is>
      </c>
      <c r="D1363" t="inlineStr">
        <is>
          <t>Inscrito</t>
        </is>
      </c>
      <c r="E1363" t="inlineStr">
        <is>
          <t>Regular</t>
        </is>
      </c>
      <c r="G1363" t="inlineStr">
        <is>
          <t>Innovación Empresarial</t>
        </is>
      </c>
      <c r="H1363" t="inlineStr">
        <is>
          <t>F</t>
        </is>
      </c>
      <c r="I1363" t="inlineStr">
        <is>
          <t>EXM</t>
        </is>
      </c>
      <c r="J1363" t="inlineStr">
        <is>
          <t>0</t>
        </is>
      </c>
      <c r="K1363" t="inlineStr">
        <is>
          <t>2024-07-31 11:28:10.729257</t>
        </is>
      </c>
      <c r="L1363">
        <f>MID(K1363,1,10)</f>
        <v/>
      </c>
      <c r="M1363" t="inlineStr">
        <is>
          <t>8.5</t>
        </is>
      </c>
      <c r="N1363" t="inlineStr">
        <is>
          <t>Centro de Bachillerato Tecnológico Industrial y de Servicios</t>
        </is>
      </c>
      <c r="P1363" s="1">
        <f>DATE(INT(RAND()*(2008 - 2006 + 1) + 2006), INT(RAND()*12 + 1), INT(RAND()*28 + 1))</f>
        <v/>
      </c>
      <c r="Q1363">
        <f>CHOOSE(RANDBETWEEN(1,2),"Si","No")</f>
        <v/>
      </c>
      <c r="R1363">
        <f>IF(Q1363="Si",CHOOSE(RANDBETWEEN(1,3),"Excelencia","Apoyo Académico","Excelencia"), " ")</f>
        <v/>
      </c>
      <c r="S1363">
        <f>RANDBETWEEN(100, 200)</f>
        <v/>
      </c>
      <c r="T1363">
        <f>CHOOSE(RANDBETWEEN(1,2),"Si","No")</f>
        <v/>
      </c>
      <c r="U1363">
        <f>CHOOSE(RANDBETWEEN(1,2),"Si","No")</f>
        <v/>
      </c>
      <c r="V1363">
        <f>IF(U1363="Si",CHOOSE(RANDBETWEEN(1,3),"Maya","Tzeltal","Náhuatl", "Misteco", "Otomí"), " ")</f>
        <v/>
      </c>
      <c r="W1363">
        <f>CHOOSE(RANDBETWEEN(1,2),"Si","No")</f>
        <v/>
      </c>
      <c r="X1363">
        <f>IF(W1363="Si",CHOOSE(RANDBETWEEN(1,3),"Motriz","Auditiva","Visual"), " ")</f>
        <v/>
      </c>
      <c r="Y1363">
        <f>TEXT(RANDBETWEEN(1000000000,9999999999), "0000000000")</f>
        <v/>
      </c>
      <c r="Z1363">
        <f>LOWER(LEFT(C1363,FIND(" ",C1363 &amp; " ")-1)) &amp; "." &amp; LOWER(MID(C1363, FIND(" ", C1363) + 1, FIND(" ", C1363 &amp; " ", FIND(" ", C1363)+ 1) - FIND(" ", C1363)-1)) &amp; "@gmail.com"</f>
        <v/>
      </c>
      <c r="AA1363">
        <f>UPPER(LEFT(C1363,1)&amp;MID(C1363,FIND(" ",C1363)+1,1)&amp;IF(LEN(C1363)-LEN(SUBSTITUTE(C1363," ",""))&gt;=2,MID(C1363,FIND(" ",C1363,FIND(" ",C1363)+1)+1,1),"X")&amp;TEXT(P1363,"YYMMDD")&amp;H1363&amp;RANDBETWEEN(0,9)&amp;RANDBETWEEN(0,9)&amp;CHAR(RANDBETWEEN(65,90))&amp;CHAR(RANDBETWEEN(65,90)))</f>
        <v/>
      </c>
    </row>
    <row r="1364" hidden="1">
      <c r="A1364" t="inlineStr">
        <is>
          <t>240300612</t>
        </is>
      </c>
      <c r="B1364" t="inlineStr">
        <is>
          <t>VEINTICINCOAVA</t>
        </is>
      </c>
      <c r="C1364" t="inlineStr">
        <is>
          <t>CHAN CRUZ / RODRIGO ALBERTO</t>
        </is>
      </c>
      <c r="D1364" t="inlineStr">
        <is>
          <t>Inscrito</t>
        </is>
      </c>
      <c r="E1364" t="inlineStr">
        <is>
          <t>Regular</t>
        </is>
      </c>
      <c r="G1364" t="inlineStr">
        <is>
          <t>Innovación Empresarial</t>
        </is>
      </c>
      <c r="H1364" t="inlineStr">
        <is>
          <t>M</t>
        </is>
      </c>
      <c r="I1364" t="inlineStr">
        <is>
          <t>EXM</t>
        </is>
      </c>
      <c r="J1364" t="inlineStr">
        <is>
          <t>0</t>
        </is>
      </c>
      <c r="K1364" t="inlineStr">
        <is>
          <t>2024-07-31 11:28:10.504014</t>
        </is>
      </c>
      <c r="L1364">
        <f>MID(K1364,1,10)</f>
        <v/>
      </c>
      <c r="M1364" t="inlineStr">
        <is>
          <t>7.1</t>
        </is>
      </c>
      <c r="N1364" t="inlineStr">
        <is>
          <t>Centro de Bachillerato Tecnológico Industrial y de Servicios</t>
        </is>
      </c>
      <c r="P1364" s="1">
        <f>DATE(INT(RAND()*(2008 - 2006 + 1) + 2006), INT(RAND()*12 + 1), INT(RAND()*28 + 1))</f>
        <v/>
      </c>
      <c r="Q1364">
        <f>CHOOSE(RANDBETWEEN(1,2),"Si","No")</f>
        <v/>
      </c>
      <c r="R1364">
        <f>IF(Q1364="Si",CHOOSE(RANDBETWEEN(1,3),"Excelencia","Apoyo Académico","Excelencia"), " ")</f>
        <v/>
      </c>
      <c r="S1364">
        <f>RANDBETWEEN(100, 200)</f>
        <v/>
      </c>
      <c r="T1364">
        <f>CHOOSE(RANDBETWEEN(1,2),"Si","No")</f>
        <v/>
      </c>
      <c r="U1364">
        <f>CHOOSE(RANDBETWEEN(1,2),"Si","No")</f>
        <v/>
      </c>
      <c r="V1364">
        <f>IF(U1364="Si",CHOOSE(RANDBETWEEN(1,3),"Maya","Tzeltal","Náhuatl", "Misteco", "Otomí"), " ")</f>
        <v/>
      </c>
      <c r="W1364">
        <f>CHOOSE(RANDBETWEEN(1,2),"Si","No")</f>
        <v/>
      </c>
      <c r="X1364">
        <f>IF(W1364="Si",CHOOSE(RANDBETWEEN(1,3),"Motriz","Auditiva","Visual"), " ")</f>
        <v/>
      </c>
      <c r="Y1364">
        <f>TEXT(RANDBETWEEN(1000000000,9999999999), "0000000000")</f>
        <v/>
      </c>
      <c r="Z1364">
        <f>LOWER(LEFT(C1364,FIND(" ",C1364 &amp; " ")-1)) &amp; "." &amp; LOWER(MID(C1364, FIND(" ", C1364) + 1, FIND(" ", C1364 &amp; " ", FIND(" ", C1364)+ 1) - FIND(" ", C1364)-1)) &amp; "@gmail.com"</f>
        <v/>
      </c>
      <c r="AA1364">
        <f>UPPER(LEFT(C1364,1)&amp;MID(C1364,FIND(" ",C1364)+1,1)&amp;IF(LEN(C1364)-LEN(SUBSTITUTE(C1364," ",""))&gt;=2,MID(C1364,FIND(" ",C1364,FIND(" ",C1364)+1)+1,1),"X")&amp;TEXT(P1364,"YYMMDD")&amp;H1364&amp;RANDBETWEEN(0,9)&amp;RANDBETWEEN(0,9)&amp;CHAR(RANDBETWEEN(65,90))&amp;CHAR(RANDBETWEEN(65,90)))</f>
        <v/>
      </c>
    </row>
    <row r="1365" hidden="1">
      <c r="A1365" t="inlineStr">
        <is>
          <t>240300611</t>
        </is>
      </c>
      <c r="B1365" t="inlineStr">
        <is>
          <t>VEINTICINCOAVA</t>
        </is>
      </c>
      <c r="C1365" t="inlineStr">
        <is>
          <t>CHAVEZ RIOS / JENIFER</t>
        </is>
      </c>
      <c r="D1365" t="inlineStr">
        <is>
          <t>Inscrito</t>
        </is>
      </c>
      <c r="E1365" t="inlineStr">
        <is>
          <t>Regular</t>
        </is>
      </c>
      <c r="G1365" t="inlineStr">
        <is>
          <t>Innovación Empresarial</t>
        </is>
      </c>
      <c r="H1365" t="inlineStr">
        <is>
          <t>F</t>
        </is>
      </c>
      <c r="I1365" t="inlineStr">
        <is>
          <t>EXM</t>
        </is>
      </c>
      <c r="J1365" t="inlineStr">
        <is>
          <t>0</t>
        </is>
      </c>
      <c r="K1365" t="inlineStr">
        <is>
          <t>2024-07-31 11:28:05.629429</t>
        </is>
      </c>
      <c r="L1365">
        <f>MID(K1365,1,10)</f>
        <v/>
      </c>
      <c r="M1365" t="inlineStr">
        <is>
          <t>8</t>
        </is>
      </c>
      <c r="N1365" t="inlineStr">
        <is>
          <t>Colegio de Bachilleres del Estado de Quintana Roo</t>
        </is>
      </c>
      <c r="P1365" s="1">
        <f>DATE(INT(RAND()*(2008 - 2006 + 1) + 2006), INT(RAND()*12 + 1), INT(RAND()*28 + 1))</f>
        <v/>
      </c>
      <c r="Q1365">
        <f>CHOOSE(RANDBETWEEN(1,2),"Si","No")</f>
        <v/>
      </c>
      <c r="R1365">
        <f>IF(Q1365="Si",CHOOSE(RANDBETWEEN(1,3),"Excelencia","Apoyo Académico","Excelencia"), " ")</f>
        <v/>
      </c>
      <c r="S1365">
        <f>RANDBETWEEN(100, 200)</f>
        <v/>
      </c>
      <c r="T1365">
        <f>CHOOSE(RANDBETWEEN(1,2),"Si","No")</f>
        <v/>
      </c>
      <c r="U1365">
        <f>CHOOSE(RANDBETWEEN(1,2),"Si","No")</f>
        <v/>
      </c>
      <c r="V1365">
        <f>IF(U1365="Si",CHOOSE(RANDBETWEEN(1,3),"Maya","Tzeltal","Náhuatl", "Misteco", "Otomí"), " ")</f>
        <v/>
      </c>
      <c r="W1365">
        <f>CHOOSE(RANDBETWEEN(1,2),"Si","No")</f>
        <v/>
      </c>
      <c r="X1365">
        <f>IF(W1365="Si",CHOOSE(RANDBETWEEN(1,3),"Motriz","Auditiva","Visual"), " ")</f>
        <v/>
      </c>
      <c r="Y1365">
        <f>TEXT(RANDBETWEEN(1000000000,9999999999), "0000000000")</f>
        <v/>
      </c>
      <c r="Z1365">
        <f>LOWER(LEFT(C1365,FIND(" ",C1365 &amp; " ")-1)) &amp; "." &amp; LOWER(MID(C1365, FIND(" ", C1365) + 1, FIND(" ", C1365 &amp; " ", FIND(" ", C1365)+ 1) - FIND(" ", C1365)-1)) &amp; "@gmail.com"</f>
        <v/>
      </c>
      <c r="AA1365">
        <f>UPPER(LEFT(C1365,1)&amp;MID(C1365,FIND(" ",C1365)+1,1)&amp;IF(LEN(C1365)-LEN(SUBSTITUTE(C1365," ",""))&gt;=2,MID(C1365,FIND(" ",C1365,FIND(" ",C1365)+1)+1,1),"X")&amp;TEXT(P1365,"YYMMDD")&amp;H1365&amp;RANDBETWEEN(0,9)&amp;RANDBETWEEN(0,9)&amp;CHAR(RANDBETWEEN(65,90))&amp;CHAR(RANDBETWEEN(65,90)))</f>
        <v/>
      </c>
    </row>
    <row r="1366" hidden="1">
      <c r="A1366" t="inlineStr">
        <is>
          <t>240300610</t>
        </is>
      </c>
      <c r="B1366" t="inlineStr">
        <is>
          <t>VEINTICINCOAVA</t>
        </is>
      </c>
      <c r="C1366" t="inlineStr">
        <is>
          <t>RAMOS PECH / SHANA AIBEL</t>
        </is>
      </c>
      <c r="D1366" t="inlineStr">
        <is>
          <t>Inscrito</t>
        </is>
      </c>
      <c r="E1366" t="inlineStr">
        <is>
          <t>Regular</t>
        </is>
      </c>
      <c r="G1366" t="inlineStr">
        <is>
          <t>Innovación Empresarial</t>
        </is>
      </c>
      <c r="H1366" t="inlineStr">
        <is>
          <t>F</t>
        </is>
      </c>
      <c r="I1366" t="inlineStr">
        <is>
          <t>EXM</t>
        </is>
      </c>
      <c r="J1366" t="inlineStr">
        <is>
          <t>0</t>
        </is>
      </c>
      <c r="K1366" t="inlineStr">
        <is>
          <t>2024-07-31 11:28:03.277445</t>
        </is>
      </c>
      <c r="L1366">
        <f>MID(K1366,1,10)</f>
        <v/>
      </c>
      <c r="M1366" t="inlineStr">
        <is>
          <t>9.7</t>
        </is>
      </c>
      <c r="N1366" t="inlineStr">
        <is>
          <t>Colegio Nacional de Educación Profesional Técnica</t>
        </is>
      </c>
      <c r="P1366" s="1">
        <f>DATE(INT(RAND()*(2008 - 2006 + 1) + 2006), INT(RAND()*12 + 1), INT(RAND()*28 + 1))</f>
        <v/>
      </c>
      <c r="Q1366">
        <f>CHOOSE(RANDBETWEEN(1,2),"Si","No")</f>
        <v/>
      </c>
      <c r="R1366">
        <f>IF(Q1366="Si",CHOOSE(RANDBETWEEN(1,3),"Excelencia","Apoyo Académico","Excelencia"), " ")</f>
        <v/>
      </c>
      <c r="S1366">
        <f>RANDBETWEEN(100, 200)</f>
        <v/>
      </c>
      <c r="T1366">
        <f>CHOOSE(RANDBETWEEN(1,2),"Si","No")</f>
        <v/>
      </c>
      <c r="U1366">
        <f>CHOOSE(RANDBETWEEN(1,2),"Si","No")</f>
        <v/>
      </c>
      <c r="V1366">
        <f>IF(U1366="Si",CHOOSE(RANDBETWEEN(1,3),"Maya","Tzeltal","Náhuatl", "Misteco", "Otomí"), " ")</f>
        <v/>
      </c>
      <c r="W1366">
        <f>CHOOSE(RANDBETWEEN(1,2),"Si","No")</f>
        <v/>
      </c>
      <c r="X1366">
        <f>IF(W1366="Si",CHOOSE(RANDBETWEEN(1,3),"Motriz","Auditiva","Visual"), " ")</f>
        <v/>
      </c>
      <c r="Y1366">
        <f>TEXT(RANDBETWEEN(1000000000,9999999999), "0000000000")</f>
        <v/>
      </c>
      <c r="Z1366">
        <f>LOWER(LEFT(C1366,FIND(" ",C1366 &amp; " ")-1)) &amp; "." &amp; LOWER(MID(C1366, FIND(" ", C1366) + 1, FIND(" ", C1366 &amp; " ", FIND(" ", C1366)+ 1) - FIND(" ", C1366)-1)) &amp; "@gmail.com"</f>
        <v/>
      </c>
      <c r="AA1366">
        <f>UPPER(LEFT(C1366,1)&amp;MID(C1366,FIND(" ",C1366)+1,1)&amp;IF(LEN(C1366)-LEN(SUBSTITUTE(C1366," ",""))&gt;=2,MID(C1366,FIND(" ",C1366,FIND(" ",C1366)+1)+1,1),"X")&amp;TEXT(P1366,"YYMMDD")&amp;H1366&amp;RANDBETWEEN(0,9)&amp;RANDBETWEEN(0,9)&amp;CHAR(RANDBETWEEN(65,90))&amp;CHAR(RANDBETWEEN(65,90)))</f>
        <v/>
      </c>
    </row>
    <row r="1367" hidden="1">
      <c r="A1367" t="inlineStr">
        <is>
          <t>240300609</t>
        </is>
      </c>
      <c r="B1367" t="inlineStr">
        <is>
          <t>VEINTICINCOAVA</t>
        </is>
      </c>
      <c r="C1367" t="inlineStr">
        <is>
          <t>FABIAN RICARDEZ / CYNTHIA ESPERANZA</t>
        </is>
      </c>
      <c r="D1367" t="inlineStr">
        <is>
          <t>Inscrito</t>
        </is>
      </c>
      <c r="E1367" t="inlineStr">
        <is>
          <t>Regular</t>
        </is>
      </c>
      <c r="G1367" t="inlineStr">
        <is>
          <t>Innovación Empresarial</t>
        </is>
      </c>
      <c r="H1367" t="inlineStr">
        <is>
          <t>F</t>
        </is>
      </c>
      <c r="I1367" t="inlineStr">
        <is>
          <t>EXM</t>
        </is>
      </c>
      <c r="J1367" t="inlineStr">
        <is>
          <t>0</t>
        </is>
      </c>
      <c r="K1367" t="inlineStr">
        <is>
          <t>2024-07-31 11:28:02.02694</t>
        </is>
      </c>
      <c r="L1367">
        <f>MID(K1367,1,10)</f>
        <v/>
      </c>
      <c r="M1367" t="inlineStr">
        <is>
          <t>8.5</t>
        </is>
      </c>
      <c r="N1367" t="inlineStr">
        <is>
          <t>Colegio de Bachilleres del Estado de Quintana Roo</t>
        </is>
      </c>
      <c r="P1367" s="1">
        <f>DATE(INT(RAND()*(2008 - 2006 + 1) + 2006), INT(RAND()*12 + 1), INT(RAND()*28 + 1))</f>
        <v/>
      </c>
      <c r="Q1367">
        <f>CHOOSE(RANDBETWEEN(1,2),"Si","No")</f>
        <v/>
      </c>
      <c r="R1367">
        <f>IF(Q1367="Si",CHOOSE(RANDBETWEEN(1,3),"Excelencia","Apoyo Académico","Excelencia"), " ")</f>
        <v/>
      </c>
      <c r="S1367">
        <f>RANDBETWEEN(100, 200)</f>
        <v/>
      </c>
      <c r="T1367">
        <f>CHOOSE(RANDBETWEEN(1,2),"Si","No")</f>
        <v/>
      </c>
      <c r="U1367">
        <f>CHOOSE(RANDBETWEEN(1,2),"Si","No")</f>
        <v/>
      </c>
      <c r="V1367">
        <f>IF(U1367="Si",CHOOSE(RANDBETWEEN(1,3),"Maya","Tzeltal","Náhuatl", "Misteco", "Otomí"), " ")</f>
        <v/>
      </c>
      <c r="W1367">
        <f>CHOOSE(RANDBETWEEN(1,2),"Si","No")</f>
        <v/>
      </c>
      <c r="X1367">
        <f>IF(W1367="Si",CHOOSE(RANDBETWEEN(1,3),"Motriz","Auditiva","Visual"), " ")</f>
        <v/>
      </c>
      <c r="Y1367">
        <f>TEXT(RANDBETWEEN(1000000000,9999999999), "0000000000")</f>
        <v/>
      </c>
      <c r="Z1367">
        <f>LOWER(LEFT(C1367,FIND(" ",C1367 &amp; " ")-1)) &amp; "." &amp; LOWER(MID(C1367, FIND(" ", C1367) + 1, FIND(" ", C1367 &amp; " ", FIND(" ", C1367)+ 1) - FIND(" ", C1367)-1)) &amp; "@gmail.com"</f>
        <v/>
      </c>
      <c r="AA1367">
        <f>UPPER(LEFT(C1367,1)&amp;MID(C1367,FIND(" ",C1367)+1,1)&amp;IF(LEN(C1367)-LEN(SUBSTITUTE(C1367," ",""))&gt;=2,MID(C1367,FIND(" ",C1367,FIND(" ",C1367)+1)+1,1),"X")&amp;TEXT(P1367,"YYMMDD")&amp;H1367&amp;RANDBETWEEN(0,9)&amp;RANDBETWEEN(0,9)&amp;CHAR(RANDBETWEEN(65,90))&amp;CHAR(RANDBETWEEN(65,90)))</f>
        <v/>
      </c>
    </row>
    <row r="1368" hidden="1">
      <c r="A1368" t="inlineStr">
        <is>
          <t>240300608</t>
        </is>
      </c>
      <c r="B1368" t="inlineStr">
        <is>
          <t>VEINTICINCOAVA</t>
        </is>
      </c>
      <c r="C1368" t="inlineStr">
        <is>
          <t>MARTINEZ PEREZ / ANA ROSARIO</t>
        </is>
      </c>
      <c r="D1368" t="inlineStr">
        <is>
          <t>Inscrito</t>
        </is>
      </c>
      <c r="E1368" t="inlineStr">
        <is>
          <t>Regular</t>
        </is>
      </c>
      <c r="G1368" t="inlineStr">
        <is>
          <t>Innovación Empresarial</t>
        </is>
      </c>
      <c r="H1368" t="inlineStr">
        <is>
          <t>F</t>
        </is>
      </c>
      <c r="I1368" t="inlineStr">
        <is>
          <t>EXM</t>
        </is>
      </c>
      <c r="J1368" t="inlineStr">
        <is>
          <t>0</t>
        </is>
      </c>
      <c r="K1368" t="inlineStr">
        <is>
          <t>2024-07-31 11:27:58.191784</t>
        </is>
      </c>
      <c r="L1368">
        <f>MID(K1368,1,10)</f>
        <v/>
      </c>
      <c r="M1368" t="inlineStr">
        <is>
          <t>9.1</t>
        </is>
      </c>
      <c r="N1368" t="inlineStr">
        <is>
          <t>Colegio Nacional de Educación Profesional Técnica</t>
        </is>
      </c>
      <c r="P1368" s="1">
        <f>DATE(INT(RAND()*(2008 - 2006 + 1) + 2006), INT(RAND()*12 + 1), INT(RAND()*28 + 1))</f>
        <v/>
      </c>
      <c r="Q1368">
        <f>CHOOSE(RANDBETWEEN(1,2),"Si","No")</f>
        <v/>
      </c>
      <c r="R1368">
        <f>IF(Q1368="Si",CHOOSE(RANDBETWEEN(1,3),"Excelencia","Apoyo Académico","Excelencia"), " ")</f>
        <v/>
      </c>
      <c r="S1368">
        <f>RANDBETWEEN(100, 200)</f>
        <v/>
      </c>
      <c r="T1368">
        <f>CHOOSE(RANDBETWEEN(1,2),"Si","No")</f>
        <v/>
      </c>
      <c r="U1368">
        <f>CHOOSE(RANDBETWEEN(1,2),"Si","No")</f>
        <v/>
      </c>
      <c r="V1368">
        <f>IF(U1368="Si",CHOOSE(RANDBETWEEN(1,3),"Maya","Tzeltal","Náhuatl", "Misteco", "Otomí"), " ")</f>
        <v/>
      </c>
      <c r="W1368">
        <f>CHOOSE(RANDBETWEEN(1,2),"Si","No")</f>
        <v/>
      </c>
      <c r="X1368">
        <f>IF(W1368="Si",CHOOSE(RANDBETWEEN(1,3),"Motriz","Auditiva","Visual"), " ")</f>
        <v/>
      </c>
      <c r="Y1368">
        <f>TEXT(RANDBETWEEN(1000000000,9999999999), "0000000000")</f>
        <v/>
      </c>
      <c r="Z1368">
        <f>LOWER(LEFT(C1368,FIND(" ",C1368 &amp; " ")-1)) &amp; "." &amp; LOWER(MID(C1368, FIND(" ", C1368) + 1, FIND(" ", C1368 &amp; " ", FIND(" ", C1368)+ 1) - FIND(" ", C1368)-1)) &amp; "@gmail.com"</f>
        <v/>
      </c>
      <c r="AA1368">
        <f>UPPER(LEFT(C1368,1)&amp;MID(C1368,FIND(" ",C1368)+1,1)&amp;IF(LEN(C1368)-LEN(SUBSTITUTE(C1368," ",""))&gt;=2,MID(C1368,FIND(" ",C1368,FIND(" ",C1368)+1)+1,1),"X")&amp;TEXT(P1368,"YYMMDD")&amp;H1368&amp;RANDBETWEEN(0,9)&amp;RANDBETWEEN(0,9)&amp;CHAR(RANDBETWEEN(65,90))&amp;CHAR(RANDBETWEEN(65,90)))</f>
        <v/>
      </c>
    </row>
    <row r="1369" hidden="1">
      <c r="A1369" t="inlineStr">
        <is>
          <t>240300607</t>
        </is>
      </c>
      <c r="B1369" t="inlineStr">
        <is>
          <t>VEINTICINCOAVA</t>
        </is>
      </c>
      <c r="C1369" t="inlineStr">
        <is>
          <t>COLOMO JUAREZ / ESTEFANY GUADALUPE</t>
        </is>
      </c>
      <c r="D1369" t="inlineStr">
        <is>
          <t>Inscrito</t>
        </is>
      </c>
      <c r="E1369" t="inlineStr">
        <is>
          <t>Regular</t>
        </is>
      </c>
      <c r="G1369" t="inlineStr">
        <is>
          <t>Innovación Empresarial</t>
        </is>
      </c>
      <c r="H1369" t="inlineStr">
        <is>
          <t>F</t>
        </is>
      </c>
      <c r="I1369" t="inlineStr">
        <is>
          <t>EXM</t>
        </is>
      </c>
      <c r="J1369" t="inlineStr">
        <is>
          <t>0</t>
        </is>
      </c>
      <c r="K1369" t="inlineStr">
        <is>
          <t>2024-07-31 11:27:54.238474</t>
        </is>
      </c>
      <c r="L1369">
        <f>MID(K1369,1,10)</f>
        <v/>
      </c>
      <c r="M1369" t="inlineStr">
        <is>
          <t>9</t>
        </is>
      </c>
      <c r="N1369" t="inlineStr">
        <is>
          <t>Colegio de Estudios Científicos y Tecnológicos del Estado de Quintana Roo</t>
        </is>
      </c>
      <c r="P1369" s="1">
        <f>DATE(INT(RAND()*(2008 - 2006 + 1) + 2006), INT(RAND()*12 + 1), INT(RAND()*28 + 1))</f>
        <v/>
      </c>
      <c r="Q1369">
        <f>CHOOSE(RANDBETWEEN(1,2),"Si","No")</f>
        <v/>
      </c>
      <c r="R1369">
        <f>IF(Q1369="Si",CHOOSE(RANDBETWEEN(1,3),"Excelencia","Apoyo Académico","Excelencia"), " ")</f>
        <v/>
      </c>
      <c r="S1369">
        <f>RANDBETWEEN(100, 200)</f>
        <v/>
      </c>
      <c r="T1369">
        <f>CHOOSE(RANDBETWEEN(1,2),"Si","No")</f>
        <v/>
      </c>
      <c r="U1369">
        <f>CHOOSE(RANDBETWEEN(1,2),"Si","No")</f>
        <v/>
      </c>
      <c r="V1369">
        <f>IF(U1369="Si",CHOOSE(RANDBETWEEN(1,3),"Maya","Tzeltal","Náhuatl", "Misteco", "Otomí"), " ")</f>
        <v/>
      </c>
      <c r="W1369">
        <f>CHOOSE(RANDBETWEEN(1,2),"Si","No")</f>
        <v/>
      </c>
      <c r="X1369">
        <f>IF(W1369="Si",CHOOSE(RANDBETWEEN(1,3),"Motriz","Auditiva","Visual"), " ")</f>
        <v/>
      </c>
      <c r="Y1369">
        <f>TEXT(RANDBETWEEN(1000000000,9999999999), "0000000000")</f>
        <v/>
      </c>
      <c r="Z1369">
        <f>LOWER(LEFT(C1369,FIND(" ",C1369 &amp; " ")-1)) &amp; "." &amp; LOWER(MID(C1369, FIND(" ", C1369) + 1, FIND(" ", C1369 &amp; " ", FIND(" ", C1369)+ 1) - FIND(" ", C1369)-1)) &amp; "@gmail.com"</f>
        <v/>
      </c>
      <c r="AA1369">
        <f>UPPER(LEFT(C1369,1)&amp;MID(C1369,FIND(" ",C1369)+1,1)&amp;IF(LEN(C1369)-LEN(SUBSTITUTE(C1369," ",""))&gt;=2,MID(C1369,FIND(" ",C1369,FIND(" ",C1369)+1)+1,1),"X")&amp;TEXT(P1369,"YYMMDD")&amp;H1369&amp;RANDBETWEEN(0,9)&amp;RANDBETWEEN(0,9)&amp;CHAR(RANDBETWEEN(65,90))&amp;CHAR(RANDBETWEEN(65,90)))</f>
        <v/>
      </c>
    </row>
    <row r="1370" hidden="1">
      <c r="A1370" t="inlineStr">
        <is>
          <t>240300606</t>
        </is>
      </c>
      <c r="B1370" t="inlineStr">
        <is>
          <t>VEINTICINCOAVA</t>
        </is>
      </c>
      <c r="C1370" t="inlineStr">
        <is>
          <t>YAT LÓPEZ / ROSA ANAHI</t>
        </is>
      </c>
      <c r="D1370" t="inlineStr">
        <is>
          <t>Inscrito</t>
        </is>
      </c>
      <c r="E1370" t="inlineStr">
        <is>
          <t>Regular</t>
        </is>
      </c>
      <c r="G1370" t="inlineStr">
        <is>
          <t>Innovación Empresarial</t>
        </is>
      </c>
      <c r="H1370" t="inlineStr">
        <is>
          <t>F</t>
        </is>
      </c>
      <c r="I1370" t="inlineStr">
        <is>
          <t>EXM</t>
        </is>
      </c>
      <c r="J1370" t="inlineStr">
        <is>
          <t>0</t>
        </is>
      </c>
      <c r="K1370" t="inlineStr">
        <is>
          <t>2024-07-31 11:27:49.813265</t>
        </is>
      </c>
      <c r="L1370">
        <f>MID(K1370,1,10)</f>
        <v/>
      </c>
      <c r="M1370" t="inlineStr">
        <is>
          <t>9.5</t>
        </is>
      </c>
      <c r="N1370" t="inlineStr">
        <is>
          <t>Bachilleres plantel ciudad mujeres 24</t>
        </is>
      </c>
      <c r="P1370" s="1">
        <f>DATE(INT(RAND()*(2008 - 2006 + 1) + 2006), INT(RAND()*12 + 1), INT(RAND()*28 + 1))</f>
        <v/>
      </c>
      <c r="Q1370">
        <f>CHOOSE(RANDBETWEEN(1,2),"Si","No")</f>
        <v/>
      </c>
      <c r="R1370">
        <f>IF(Q1370="Si",CHOOSE(RANDBETWEEN(1,3),"Excelencia","Apoyo Académico","Excelencia"), " ")</f>
        <v/>
      </c>
      <c r="S1370">
        <f>RANDBETWEEN(100, 200)</f>
        <v/>
      </c>
      <c r="T1370">
        <f>CHOOSE(RANDBETWEEN(1,2),"Si","No")</f>
        <v/>
      </c>
      <c r="U1370">
        <f>CHOOSE(RANDBETWEEN(1,2),"Si","No")</f>
        <v/>
      </c>
      <c r="V1370">
        <f>IF(U1370="Si",CHOOSE(RANDBETWEEN(1,3),"Maya","Tzeltal","Náhuatl", "Misteco", "Otomí"), " ")</f>
        <v/>
      </c>
      <c r="W1370">
        <f>CHOOSE(RANDBETWEEN(1,2),"Si","No")</f>
        <v/>
      </c>
      <c r="X1370">
        <f>IF(W1370="Si",CHOOSE(RANDBETWEEN(1,3),"Motriz","Auditiva","Visual"), " ")</f>
        <v/>
      </c>
      <c r="Y1370">
        <f>TEXT(RANDBETWEEN(1000000000,9999999999), "0000000000")</f>
        <v/>
      </c>
      <c r="Z1370">
        <f>LOWER(LEFT(C1370,FIND(" ",C1370 &amp; " ")-1)) &amp; "." &amp; LOWER(MID(C1370, FIND(" ", C1370) + 1, FIND(" ", C1370 &amp; " ", FIND(" ", C1370)+ 1) - FIND(" ", C1370)-1)) &amp; "@gmail.com"</f>
        <v/>
      </c>
      <c r="AA1370">
        <f>UPPER(LEFT(C1370,1)&amp;MID(C1370,FIND(" ",C1370)+1,1)&amp;IF(LEN(C1370)-LEN(SUBSTITUTE(C1370," ",""))&gt;=2,MID(C1370,FIND(" ",C1370,FIND(" ",C1370)+1)+1,1),"X")&amp;TEXT(P1370,"YYMMDD")&amp;H1370&amp;RANDBETWEEN(0,9)&amp;RANDBETWEEN(0,9)&amp;CHAR(RANDBETWEEN(65,90))&amp;CHAR(RANDBETWEEN(65,90)))</f>
        <v/>
      </c>
    </row>
    <row r="1371" hidden="1">
      <c r="A1371" t="inlineStr">
        <is>
          <t>240300605</t>
        </is>
      </c>
      <c r="B1371" t="inlineStr">
        <is>
          <t>VEINTICINCOAVA</t>
        </is>
      </c>
      <c r="C1371" t="inlineStr">
        <is>
          <t>SANCHEZ CHAVIRA / VALENTINA</t>
        </is>
      </c>
      <c r="D1371" t="inlineStr">
        <is>
          <t>Inscrito</t>
        </is>
      </c>
      <c r="E1371" t="inlineStr">
        <is>
          <t>Regular</t>
        </is>
      </c>
      <c r="G1371" t="inlineStr">
        <is>
          <t>Innovación Empresarial</t>
        </is>
      </c>
      <c r="H1371" t="inlineStr">
        <is>
          <t>F</t>
        </is>
      </c>
      <c r="I1371" t="inlineStr">
        <is>
          <t>EXM</t>
        </is>
      </c>
      <c r="J1371" t="inlineStr">
        <is>
          <t>0</t>
        </is>
      </c>
      <c r="K1371" t="inlineStr">
        <is>
          <t>2024-07-31 11:27:47.878807</t>
        </is>
      </c>
      <c r="L1371">
        <f>MID(K1371,1,10)</f>
        <v/>
      </c>
      <c r="M1371" t="inlineStr">
        <is>
          <t>9.5</t>
        </is>
      </c>
      <c r="N1371" t="inlineStr">
        <is>
          <t>Instituto de competencias educativas y profesionales</t>
        </is>
      </c>
      <c r="P1371" s="1">
        <f>DATE(INT(RAND()*(2008 - 2006 + 1) + 2006), INT(RAND()*12 + 1), INT(RAND()*28 + 1))</f>
        <v/>
      </c>
      <c r="Q1371">
        <f>CHOOSE(RANDBETWEEN(1,2),"Si","No")</f>
        <v/>
      </c>
      <c r="R1371">
        <f>IF(Q1371="Si",CHOOSE(RANDBETWEEN(1,3),"Excelencia","Apoyo Académico","Excelencia"), " ")</f>
        <v/>
      </c>
      <c r="S1371">
        <f>RANDBETWEEN(100, 200)</f>
        <v/>
      </c>
      <c r="T1371">
        <f>CHOOSE(RANDBETWEEN(1,2),"Si","No")</f>
        <v/>
      </c>
      <c r="U1371">
        <f>CHOOSE(RANDBETWEEN(1,2),"Si","No")</f>
        <v/>
      </c>
      <c r="V1371">
        <f>IF(U1371="Si",CHOOSE(RANDBETWEEN(1,3),"Maya","Tzeltal","Náhuatl", "Misteco", "Otomí"), " ")</f>
        <v/>
      </c>
      <c r="W1371">
        <f>CHOOSE(RANDBETWEEN(1,2),"Si","No")</f>
        <v/>
      </c>
      <c r="X1371">
        <f>IF(W1371="Si",CHOOSE(RANDBETWEEN(1,3),"Motriz","Auditiva","Visual"), " ")</f>
        <v/>
      </c>
      <c r="Y1371">
        <f>TEXT(RANDBETWEEN(1000000000,9999999999), "0000000000")</f>
        <v/>
      </c>
      <c r="Z1371">
        <f>LOWER(LEFT(C1371,FIND(" ",C1371 &amp; " ")-1)) &amp; "." &amp; LOWER(MID(C1371, FIND(" ", C1371) + 1, FIND(" ", C1371 &amp; " ", FIND(" ", C1371)+ 1) - FIND(" ", C1371)-1)) &amp; "@gmail.com"</f>
        <v/>
      </c>
      <c r="AA1371">
        <f>UPPER(LEFT(C1371,1)&amp;MID(C1371,FIND(" ",C1371)+1,1)&amp;IF(LEN(C1371)-LEN(SUBSTITUTE(C1371," ",""))&gt;=2,MID(C1371,FIND(" ",C1371,FIND(" ",C1371)+1)+1,1),"X")&amp;TEXT(P1371,"YYMMDD")&amp;H1371&amp;RANDBETWEEN(0,9)&amp;RANDBETWEEN(0,9)&amp;CHAR(RANDBETWEEN(65,90))&amp;CHAR(RANDBETWEEN(65,90)))</f>
        <v/>
      </c>
    </row>
    <row r="1372" hidden="1">
      <c r="A1372" t="inlineStr">
        <is>
          <t>240300604</t>
        </is>
      </c>
      <c r="B1372" t="inlineStr">
        <is>
          <t>VEINTICINCOAVA</t>
        </is>
      </c>
      <c r="C1372" t="inlineStr">
        <is>
          <t>VARGAS PAVIA / DANNA OLIVIA</t>
        </is>
      </c>
      <c r="D1372" t="inlineStr">
        <is>
          <t>Inscrito</t>
        </is>
      </c>
      <c r="E1372" t="inlineStr">
        <is>
          <t>Regular</t>
        </is>
      </c>
      <c r="G1372" t="inlineStr">
        <is>
          <t>Innovación Empresarial</t>
        </is>
      </c>
      <c r="H1372" t="inlineStr">
        <is>
          <t>F</t>
        </is>
      </c>
      <c r="I1372" t="inlineStr">
        <is>
          <t>EXM</t>
        </is>
      </c>
      <c r="J1372" t="inlineStr">
        <is>
          <t>0</t>
        </is>
      </c>
      <c r="K1372" t="inlineStr">
        <is>
          <t>2024-07-31 11:27:47.530017</t>
        </is>
      </c>
      <c r="L1372">
        <f>MID(K1372,1,10)</f>
        <v/>
      </c>
      <c r="M1372" t="inlineStr">
        <is>
          <t>7.8</t>
        </is>
      </c>
      <c r="N1372" t="inlineStr">
        <is>
          <t>Colegio Mano Amiga</t>
        </is>
      </c>
      <c r="P1372" s="1">
        <f>DATE(INT(RAND()*(2008 - 2006 + 1) + 2006), INT(RAND()*12 + 1), INT(RAND()*28 + 1))</f>
        <v/>
      </c>
      <c r="Q1372">
        <f>CHOOSE(RANDBETWEEN(1,2),"Si","No")</f>
        <v/>
      </c>
      <c r="R1372">
        <f>IF(Q1372="Si",CHOOSE(RANDBETWEEN(1,3),"Excelencia","Apoyo Académico","Excelencia"), " ")</f>
        <v/>
      </c>
      <c r="S1372">
        <f>RANDBETWEEN(100, 200)</f>
        <v/>
      </c>
      <c r="T1372">
        <f>CHOOSE(RANDBETWEEN(1,2),"Si","No")</f>
        <v/>
      </c>
      <c r="U1372">
        <f>CHOOSE(RANDBETWEEN(1,2),"Si","No")</f>
        <v/>
      </c>
      <c r="V1372">
        <f>IF(U1372="Si",CHOOSE(RANDBETWEEN(1,3),"Maya","Tzeltal","Náhuatl", "Misteco", "Otomí"), " ")</f>
        <v/>
      </c>
      <c r="W1372">
        <f>CHOOSE(RANDBETWEEN(1,2),"Si","No")</f>
        <v/>
      </c>
      <c r="X1372">
        <f>IF(W1372="Si",CHOOSE(RANDBETWEEN(1,3),"Motriz","Auditiva","Visual"), " ")</f>
        <v/>
      </c>
      <c r="Y1372">
        <f>TEXT(RANDBETWEEN(1000000000,9999999999), "0000000000")</f>
        <v/>
      </c>
      <c r="Z1372">
        <f>LOWER(LEFT(C1372,FIND(" ",C1372 &amp; " ")-1)) &amp; "." &amp; LOWER(MID(C1372, FIND(" ", C1372) + 1, FIND(" ", C1372 &amp; " ", FIND(" ", C1372)+ 1) - FIND(" ", C1372)-1)) &amp; "@gmail.com"</f>
        <v/>
      </c>
      <c r="AA1372">
        <f>UPPER(LEFT(C1372,1)&amp;MID(C1372,FIND(" ",C1372)+1,1)&amp;IF(LEN(C1372)-LEN(SUBSTITUTE(C1372," ",""))&gt;=2,MID(C1372,FIND(" ",C1372,FIND(" ",C1372)+1)+1,1),"X")&amp;TEXT(P1372,"YYMMDD")&amp;H1372&amp;RANDBETWEEN(0,9)&amp;RANDBETWEEN(0,9)&amp;CHAR(RANDBETWEEN(65,90))&amp;CHAR(RANDBETWEEN(65,90)))</f>
        <v/>
      </c>
    </row>
    <row r="1373" hidden="1">
      <c r="A1373" t="inlineStr">
        <is>
          <t>240300603</t>
        </is>
      </c>
      <c r="B1373" t="inlineStr">
        <is>
          <t>VEINTICINCOAVA</t>
        </is>
      </c>
      <c r="C1373" t="inlineStr">
        <is>
          <t>NIÑO MEJIA / KARLA ESMERALDA</t>
        </is>
      </c>
      <c r="D1373" t="inlineStr">
        <is>
          <t>Inscrito</t>
        </is>
      </c>
      <c r="E1373" t="inlineStr">
        <is>
          <t>Regular</t>
        </is>
      </c>
      <c r="G1373" t="inlineStr">
        <is>
          <t>Innovación Empresarial</t>
        </is>
      </c>
      <c r="H1373" t="inlineStr">
        <is>
          <t>F</t>
        </is>
      </c>
      <c r="I1373" t="inlineStr">
        <is>
          <t>EXM</t>
        </is>
      </c>
      <c r="J1373" t="inlineStr">
        <is>
          <t>0</t>
        </is>
      </c>
      <c r="K1373" t="inlineStr">
        <is>
          <t>2024-07-31 11:27:46.536072</t>
        </is>
      </c>
      <c r="L1373">
        <f>MID(K1373,1,10)</f>
        <v/>
      </c>
      <c r="M1373" t="inlineStr">
        <is>
          <t>8.4</t>
        </is>
      </c>
      <c r="N1373" t="inlineStr">
        <is>
          <t>Colegio de Estudios Científicos y Tecnológicos del estado de Quintana Roo cancún plantel 4</t>
        </is>
      </c>
      <c r="P1373" s="1">
        <f>DATE(INT(RAND()*(2008 - 2006 + 1) + 2006), INT(RAND()*12 + 1), INT(RAND()*28 + 1))</f>
        <v/>
      </c>
      <c r="Q1373">
        <f>CHOOSE(RANDBETWEEN(1,2),"Si","No")</f>
        <v/>
      </c>
      <c r="R1373">
        <f>IF(Q1373="Si",CHOOSE(RANDBETWEEN(1,3),"Excelencia","Apoyo Académico","Excelencia"), " ")</f>
        <v/>
      </c>
      <c r="S1373">
        <f>RANDBETWEEN(100, 200)</f>
        <v/>
      </c>
      <c r="T1373">
        <f>CHOOSE(RANDBETWEEN(1,2),"Si","No")</f>
        <v/>
      </c>
      <c r="U1373">
        <f>CHOOSE(RANDBETWEEN(1,2),"Si","No")</f>
        <v/>
      </c>
      <c r="V1373">
        <f>IF(U1373="Si",CHOOSE(RANDBETWEEN(1,3),"Maya","Tzeltal","Náhuatl", "Misteco", "Otomí"), " ")</f>
        <v/>
      </c>
      <c r="W1373">
        <f>CHOOSE(RANDBETWEEN(1,2),"Si","No")</f>
        <v/>
      </c>
      <c r="X1373">
        <f>IF(W1373="Si",CHOOSE(RANDBETWEEN(1,3),"Motriz","Auditiva","Visual"), " ")</f>
        <v/>
      </c>
      <c r="Y1373">
        <f>TEXT(RANDBETWEEN(1000000000,9999999999), "0000000000")</f>
        <v/>
      </c>
      <c r="Z1373">
        <f>LOWER(LEFT(C1373,FIND(" ",C1373 &amp; " ")-1)) &amp; "." &amp; LOWER(MID(C1373, FIND(" ", C1373) + 1, FIND(" ", C1373 &amp; " ", FIND(" ", C1373)+ 1) - FIND(" ", C1373)-1)) &amp; "@gmail.com"</f>
        <v/>
      </c>
      <c r="AA1373">
        <f>UPPER(LEFT(C1373,1)&amp;MID(C1373,FIND(" ",C1373)+1,1)&amp;IF(LEN(C1373)-LEN(SUBSTITUTE(C1373," ",""))&gt;=2,MID(C1373,FIND(" ",C1373,FIND(" ",C1373)+1)+1,1),"X")&amp;TEXT(P1373,"YYMMDD")&amp;H1373&amp;RANDBETWEEN(0,9)&amp;RANDBETWEEN(0,9)&amp;CHAR(RANDBETWEEN(65,90))&amp;CHAR(RANDBETWEEN(65,90)))</f>
        <v/>
      </c>
    </row>
    <row r="1374" hidden="1">
      <c r="A1374" t="inlineStr">
        <is>
          <t>240300602</t>
        </is>
      </c>
      <c r="B1374" t="inlineStr">
        <is>
          <t>VEINTICINCOAVA</t>
        </is>
      </c>
      <c r="C1374" t="inlineStr">
        <is>
          <t>DOMÍNGUEZ ROSALDO / YESHUA ANDERSON</t>
        </is>
      </c>
      <c r="D1374" t="inlineStr">
        <is>
          <t>Inscrito</t>
        </is>
      </c>
      <c r="E1374" t="inlineStr">
        <is>
          <t>Regular</t>
        </is>
      </c>
      <c r="G1374" t="inlineStr">
        <is>
          <t>Innovación Empresarial</t>
        </is>
      </c>
      <c r="H1374" t="inlineStr">
        <is>
          <t>M</t>
        </is>
      </c>
      <c r="I1374" t="inlineStr">
        <is>
          <t>EXM</t>
        </is>
      </c>
      <c r="J1374" t="inlineStr">
        <is>
          <t>0</t>
        </is>
      </c>
      <c r="K1374" t="inlineStr">
        <is>
          <t>2024-07-31 11:27:46.446364</t>
        </is>
      </c>
      <c r="L1374">
        <f>MID(K1374,1,10)</f>
        <v/>
      </c>
      <c r="M1374" t="inlineStr">
        <is>
          <t>9.3</t>
        </is>
      </c>
      <c r="N1374" t="inlineStr">
        <is>
          <t>Colegio de estudios científicos y tecnológicos del estado de Quintana rooo  unidad lV</t>
        </is>
      </c>
      <c r="P1374" s="1">
        <f>DATE(INT(RAND()*(2008 - 2006 + 1) + 2006), INT(RAND()*12 + 1), INT(RAND()*28 + 1))</f>
        <v/>
      </c>
      <c r="Q1374">
        <f>CHOOSE(RANDBETWEEN(1,2),"Si","No")</f>
        <v/>
      </c>
      <c r="R1374">
        <f>IF(Q1374="Si",CHOOSE(RANDBETWEEN(1,3),"Excelencia","Apoyo Académico","Excelencia"), " ")</f>
        <v/>
      </c>
      <c r="S1374">
        <f>RANDBETWEEN(100, 200)</f>
        <v/>
      </c>
      <c r="T1374">
        <f>CHOOSE(RANDBETWEEN(1,2),"Si","No")</f>
        <v/>
      </c>
      <c r="U1374">
        <f>CHOOSE(RANDBETWEEN(1,2),"Si","No")</f>
        <v/>
      </c>
      <c r="V1374">
        <f>IF(U1374="Si",CHOOSE(RANDBETWEEN(1,3),"Maya","Tzeltal","Náhuatl", "Misteco", "Otomí"), " ")</f>
        <v/>
      </c>
      <c r="W1374">
        <f>CHOOSE(RANDBETWEEN(1,2),"Si","No")</f>
        <v/>
      </c>
      <c r="X1374">
        <f>IF(W1374="Si",CHOOSE(RANDBETWEEN(1,3),"Motriz","Auditiva","Visual"), " ")</f>
        <v/>
      </c>
      <c r="Y1374">
        <f>TEXT(RANDBETWEEN(1000000000,9999999999), "0000000000")</f>
        <v/>
      </c>
      <c r="Z1374">
        <f>LOWER(LEFT(C1374,FIND(" ",C1374 &amp; " ")-1)) &amp; "." &amp; LOWER(MID(C1374, FIND(" ", C1374) + 1, FIND(" ", C1374 &amp; " ", FIND(" ", C1374)+ 1) - FIND(" ", C1374)-1)) &amp; "@gmail.com"</f>
        <v/>
      </c>
      <c r="AA1374">
        <f>UPPER(LEFT(C1374,1)&amp;MID(C1374,FIND(" ",C1374)+1,1)&amp;IF(LEN(C1374)-LEN(SUBSTITUTE(C1374," ",""))&gt;=2,MID(C1374,FIND(" ",C1374,FIND(" ",C1374)+1)+1,1),"X")&amp;TEXT(P1374,"YYMMDD")&amp;H1374&amp;RANDBETWEEN(0,9)&amp;RANDBETWEEN(0,9)&amp;CHAR(RANDBETWEEN(65,90))&amp;CHAR(RANDBETWEEN(65,90)))</f>
        <v/>
      </c>
    </row>
    <row r="1375" hidden="1">
      <c r="A1375" t="inlineStr">
        <is>
          <t>240300601</t>
        </is>
      </c>
      <c r="B1375" t="inlineStr">
        <is>
          <t>VEINTICINCOAVA</t>
        </is>
      </c>
      <c r="C1375" t="inlineStr">
        <is>
          <t>POLANCO AYALA / LUCERO ISABEL</t>
        </is>
      </c>
      <c r="D1375" t="inlineStr">
        <is>
          <t>Inscrito</t>
        </is>
      </c>
      <c r="E1375" t="inlineStr">
        <is>
          <t>Regular</t>
        </is>
      </c>
      <c r="G1375" t="inlineStr">
        <is>
          <t>Innovación Empresarial</t>
        </is>
      </c>
      <c r="H1375" t="inlineStr">
        <is>
          <t>F</t>
        </is>
      </c>
      <c r="I1375" t="inlineStr">
        <is>
          <t>EXM</t>
        </is>
      </c>
      <c r="J1375" t="inlineStr">
        <is>
          <t>0</t>
        </is>
      </c>
      <c r="K1375" t="inlineStr">
        <is>
          <t>2024-07-31 11:27:46.325487</t>
        </is>
      </c>
      <c r="L1375">
        <f>MID(K1375,1,10)</f>
        <v/>
      </c>
      <c r="M1375" t="inlineStr">
        <is>
          <t>9.9</t>
        </is>
      </c>
      <c r="N1375" t="inlineStr">
        <is>
          <t>Colegio de Estudios Científicos y Tecnológicos del Estado de Quintana Roo</t>
        </is>
      </c>
      <c r="P1375" s="1">
        <f>DATE(INT(RAND()*(2008 - 2006 + 1) + 2006), INT(RAND()*12 + 1), INT(RAND()*28 + 1))</f>
        <v/>
      </c>
      <c r="Q1375">
        <f>CHOOSE(RANDBETWEEN(1,2),"Si","No")</f>
        <v/>
      </c>
      <c r="R1375">
        <f>IF(Q1375="Si",CHOOSE(RANDBETWEEN(1,3),"Excelencia","Apoyo Académico","Excelencia"), " ")</f>
        <v/>
      </c>
      <c r="S1375">
        <f>RANDBETWEEN(100, 200)</f>
        <v/>
      </c>
      <c r="T1375">
        <f>CHOOSE(RANDBETWEEN(1,2),"Si","No")</f>
        <v/>
      </c>
      <c r="U1375">
        <f>CHOOSE(RANDBETWEEN(1,2),"Si","No")</f>
        <v/>
      </c>
      <c r="V1375">
        <f>IF(U1375="Si",CHOOSE(RANDBETWEEN(1,3),"Maya","Tzeltal","Náhuatl", "Misteco", "Otomí"), " ")</f>
        <v/>
      </c>
      <c r="W1375">
        <f>CHOOSE(RANDBETWEEN(1,2),"Si","No")</f>
        <v/>
      </c>
      <c r="X1375">
        <f>IF(W1375="Si",CHOOSE(RANDBETWEEN(1,3),"Motriz","Auditiva","Visual"), " ")</f>
        <v/>
      </c>
      <c r="Y1375">
        <f>TEXT(RANDBETWEEN(1000000000,9999999999), "0000000000")</f>
        <v/>
      </c>
      <c r="Z1375">
        <f>LOWER(LEFT(C1375,FIND(" ",C1375 &amp; " ")-1)) &amp; "." &amp; LOWER(MID(C1375, FIND(" ", C1375) + 1, FIND(" ", C1375 &amp; " ", FIND(" ", C1375)+ 1) - FIND(" ", C1375)-1)) &amp; "@gmail.com"</f>
        <v/>
      </c>
      <c r="AA1375">
        <f>UPPER(LEFT(C1375,1)&amp;MID(C1375,FIND(" ",C1375)+1,1)&amp;IF(LEN(C1375)-LEN(SUBSTITUTE(C1375," ",""))&gt;=2,MID(C1375,FIND(" ",C1375,FIND(" ",C1375)+1)+1,1),"X")&amp;TEXT(P1375,"YYMMDD")&amp;H1375&amp;RANDBETWEEN(0,9)&amp;RANDBETWEEN(0,9)&amp;CHAR(RANDBETWEEN(65,90))&amp;CHAR(RANDBETWEEN(65,90)))</f>
        <v/>
      </c>
    </row>
    <row r="1376" hidden="1">
      <c r="A1376" t="inlineStr">
        <is>
          <t>240300600</t>
        </is>
      </c>
      <c r="B1376" t="inlineStr">
        <is>
          <t>VEINTICINCOAVA</t>
        </is>
      </c>
      <c r="C1376" t="inlineStr">
        <is>
          <t>DZIB DZIB / JANET XIMENA</t>
        </is>
      </c>
      <c r="D1376" t="inlineStr">
        <is>
          <t>Inscrito</t>
        </is>
      </c>
      <c r="E1376" t="inlineStr">
        <is>
          <t>Regular</t>
        </is>
      </c>
      <c r="G1376" t="inlineStr">
        <is>
          <t>Innovación Empresarial</t>
        </is>
      </c>
      <c r="H1376" t="inlineStr">
        <is>
          <t>F</t>
        </is>
      </c>
      <c r="I1376" t="inlineStr">
        <is>
          <t>EXM</t>
        </is>
      </c>
      <c r="J1376" t="inlineStr">
        <is>
          <t>0</t>
        </is>
      </c>
      <c r="K1376" t="inlineStr">
        <is>
          <t>2024-07-31 11:27:45.630376</t>
        </is>
      </c>
      <c r="L1376">
        <f>MID(K1376,1,10)</f>
        <v/>
      </c>
      <c r="M1376" t="inlineStr">
        <is>
          <t>9.9</t>
        </is>
      </c>
      <c r="N1376" t="inlineStr">
        <is>
          <t xml:space="preserve">Colegio Nacional Educación Profesional Técnica </t>
        </is>
      </c>
      <c r="P1376" s="1">
        <f>DATE(INT(RAND()*(2008 - 2006 + 1) + 2006), INT(RAND()*12 + 1), INT(RAND()*28 + 1))</f>
        <v/>
      </c>
      <c r="Q1376">
        <f>CHOOSE(RANDBETWEEN(1,2),"Si","No")</f>
        <v/>
      </c>
      <c r="R1376">
        <f>IF(Q1376="Si",CHOOSE(RANDBETWEEN(1,3),"Excelencia","Apoyo Académico","Excelencia"), " ")</f>
        <v/>
      </c>
      <c r="S1376">
        <f>RANDBETWEEN(100, 200)</f>
        <v/>
      </c>
      <c r="T1376">
        <f>CHOOSE(RANDBETWEEN(1,2),"Si","No")</f>
        <v/>
      </c>
      <c r="U1376">
        <f>CHOOSE(RANDBETWEEN(1,2),"Si","No")</f>
        <v/>
      </c>
      <c r="V1376">
        <f>IF(U1376="Si",CHOOSE(RANDBETWEEN(1,3),"Maya","Tzeltal","Náhuatl", "Misteco", "Otomí"), " ")</f>
        <v/>
      </c>
      <c r="W1376">
        <f>CHOOSE(RANDBETWEEN(1,2),"Si","No")</f>
        <v/>
      </c>
      <c r="X1376">
        <f>IF(W1376="Si",CHOOSE(RANDBETWEEN(1,3),"Motriz","Auditiva","Visual"), " ")</f>
        <v/>
      </c>
      <c r="Y1376">
        <f>TEXT(RANDBETWEEN(1000000000,9999999999), "0000000000")</f>
        <v/>
      </c>
      <c r="Z1376">
        <f>LOWER(LEFT(C1376,FIND(" ",C1376 &amp; " ")-1)) &amp; "." &amp; LOWER(MID(C1376, FIND(" ", C1376) + 1, FIND(" ", C1376 &amp; " ", FIND(" ", C1376)+ 1) - FIND(" ", C1376)-1)) &amp; "@gmail.com"</f>
        <v/>
      </c>
      <c r="AA1376">
        <f>UPPER(LEFT(C1376,1)&amp;MID(C1376,FIND(" ",C1376)+1,1)&amp;IF(LEN(C1376)-LEN(SUBSTITUTE(C1376," ",""))&gt;=2,MID(C1376,FIND(" ",C1376,FIND(" ",C1376)+1)+1,1),"X")&amp;TEXT(P1376,"YYMMDD")&amp;H1376&amp;RANDBETWEEN(0,9)&amp;RANDBETWEEN(0,9)&amp;CHAR(RANDBETWEEN(65,90))&amp;CHAR(RANDBETWEEN(65,90)))</f>
        <v/>
      </c>
    </row>
    <row r="1377" hidden="1">
      <c r="A1377" t="inlineStr">
        <is>
          <t>240300599</t>
        </is>
      </c>
      <c r="B1377" t="inlineStr">
        <is>
          <t>VEINTICINCOAVA</t>
        </is>
      </c>
      <c r="C1377" t="inlineStr">
        <is>
          <t>DE LA CRUZ MORALES / ARELY GUADALUPE</t>
        </is>
      </c>
      <c r="D1377" t="inlineStr">
        <is>
          <t>Inscrito</t>
        </is>
      </c>
      <c r="E1377" t="inlineStr">
        <is>
          <t>Regular</t>
        </is>
      </c>
      <c r="G1377" t="inlineStr">
        <is>
          <t>Innovación Empresarial</t>
        </is>
      </c>
      <c r="H1377" t="inlineStr">
        <is>
          <t>F</t>
        </is>
      </c>
      <c r="I1377" t="inlineStr">
        <is>
          <t>EXM</t>
        </is>
      </c>
      <c r="J1377" t="inlineStr">
        <is>
          <t>0</t>
        </is>
      </c>
      <c r="K1377" t="inlineStr">
        <is>
          <t>2024-07-31 11:27:45.352741</t>
        </is>
      </c>
      <c r="L1377">
        <f>MID(K1377,1,10)</f>
        <v/>
      </c>
      <c r="M1377" t="inlineStr">
        <is>
          <t>9</t>
        </is>
      </c>
      <c r="N1377" t="inlineStr">
        <is>
          <t>Colegio de Estudios Científicos y Tecnológicos del Estado de Chiapas</t>
        </is>
      </c>
      <c r="P1377" s="1">
        <f>DATE(INT(RAND()*(2008 - 2006 + 1) + 2006), INT(RAND()*12 + 1), INT(RAND()*28 + 1))</f>
        <v/>
      </c>
      <c r="Q1377">
        <f>CHOOSE(RANDBETWEEN(1,2),"Si","No")</f>
        <v/>
      </c>
      <c r="R1377">
        <f>IF(Q1377="Si",CHOOSE(RANDBETWEEN(1,3),"Excelencia","Apoyo Académico","Excelencia"), " ")</f>
        <v/>
      </c>
      <c r="S1377">
        <f>RANDBETWEEN(100, 200)</f>
        <v/>
      </c>
      <c r="T1377">
        <f>CHOOSE(RANDBETWEEN(1,2),"Si","No")</f>
        <v/>
      </c>
      <c r="U1377">
        <f>CHOOSE(RANDBETWEEN(1,2),"Si","No")</f>
        <v/>
      </c>
      <c r="V1377">
        <f>IF(U1377="Si",CHOOSE(RANDBETWEEN(1,3),"Maya","Tzeltal","Náhuatl", "Misteco", "Otomí"), " ")</f>
        <v/>
      </c>
      <c r="W1377">
        <f>CHOOSE(RANDBETWEEN(1,2),"Si","No")</f>
        <v/>
      </c>
      <c r="X1377">
        <f>IF(W1377="Si",CHOOSE(RANDBETWEEN(1,3),"Motriz","Auditiva","Visual"), " ")</f>
        <v/>
      </c>
      <c r="Y1377">
        <f>TEXT(RANDBETWEEN(1000000000,9999999999), "0000000000")</f>
        <v/>
      </c>
      <c r="Z1377">
        <f>LOWER(LEFT(C1377,FIND(" ",C1377 &amp; " ")-1)) &amp; "." &amp; LOWER(MID(C1377, FIND(" ", C1377) + 1, FIND(" ", C1377 &amp; " ", FIND(" ", C1377)+ 1) - FIND(" ", C1377)-1)) &amp; "@gmail.com"</f>
        <v/>
      </c>
      <c r="AA1377">
        <f>UPPER(LEFT(C1377,1)&amp;MID(C1377,FIND(" ",C1377)+1,1)&amp;IF(LEN(C1377)-LEN(SUBSTITUTE(C1377," ",""))&gt;=2,MID(C1377,FIND(" ",C1377,FIND(" ",C1377)+1)+1,1),"X")&amp;TEXT(P1377,"YYMMDD")&amp;H1377&amp;RANDBETWEEN(0,9)&amp;RANDBETWEEN(0,9)&amp;CHAR(RANDBETWEEN(65,90))&amp;CHAR(RANDBETWEEN(65,90)))</f>
        <v/>
      </c>
    </row>
    <row r="1378" hidden="1">
      <c r="A1378" t="inlineStr">
        <is>
          <t>240300598</t>
        </is>
      </c>
      <c r="B1378" t="inlineStr">
        <is>
          <t>VEINTICINCOAVA</t>
        </is>
      </c>
      <c r="C1378" t="inlineStr">
        <is>
          <t>GOMEZ PECH / ALEJANDRA</t>
        </is>
      </c>
      <c r="D1378" t="inlineStr">
        <is>
          <t>Inscrito</t>
        </is>
      </c>
      <c r="E1378" t="inlineStr">
        <is>
          <t>Regular</t>
        </is>
      </c>
      <c r="G1378" t="inlineStr">
        <is>
          <t>Innovación Empresarial</t>
        </is>
      </c>
      <c r="H1378" t="inlineStr">
        <is>
          <t>F</t>
        </is>
      </c>
      <c r="I1378" t="inlineStr">
        <is>
          <t>EXM</t>
        </is>
      </c>
      <c r="J1378" t="inlineStr">
        <is>
          <t>0</t>
        </is>
      </c>
      <c r="K1378" t="inlineStr">
        <is>
          <t>2024-07-31 11:27:41.963969</t>
        </is>
      </c>
      <c r="L1378">
        <f>MID(K1378,1,10)</f>
        <v/>
      </c>
      <c r="M1378" t="inlineStr">
        <is>
          <t>9.6</t>
        </is>
      </c>
      <c r="N1378" t="inlineStr">
        <is>
          <t>Centro de Estudios Tecnológicos del Mar</t>
        </is>
      </c>
      <c r="P1378" s="1">
        <f>DATE(INT(RAND()*(2008 - 2006 + 1) + 2006), INT(RAND()*12 + 1), INT(RAND()*28 + 1))</f>
        <v/>
      </c>
      <c r="Q1378">
        <f>CHOOSE(RANDBETWEEN(1,2),"Si","No")</f>
        <v/>
      </c>
      <c r="R1378">
        <f>IF(Q1378="Si",CHOOSE(RANDBETWEEN(1,3),"Excelencia","Apoyo Académico","Excelencia"), " ")</f>
        <v/>
      </c>
      <c r="S1378">
        <f>RANDBETWEEN(100, 200)</f>
        <v/>
      </c>
      <c r="T1378">
        <f>CHOOSE(RANDBETWEEN(1,2),"Si","No")</f>
        <v/>
      </c>
      <c r="U1378">
        <f>CHOOSE(RANDBETWEEN(1,2),"Si","No")</f>
        <v/>
      </c>
      <c r="V1378">
        <f>IF(U1378="Si",CHOOSE(RANDBETWEEN(1,3),"Maya","Tzeltal","Náhuatl", "Misteco", "Otomí"), " ")</f>
        <v/>
      </c>
      <c r="W1378">
        <f>CHOOSE(RANDBETWEEN(1,2),"Si","No")</f>
        <v/>
      </c>
      <c r="X1378">
        <f>IF(W1378="Si",CHOOSE(RANDBETWEEN(1,3),"Motriz","Auditiva","Visual"), " ")</f>
        <v/>
      </c>
      <c r="Y1378">
        <f>TEXT(RANDBETWEEN(1000000000,9999999999), "0000000000")</f>
        <v/>
      </c>
      <c r="Z1378">
        <f>LOWER(LEFT(C1378,FIND(" ",C1378 &amp; " ")-1)) &amp; "." &amp; LOWER(MID(C1378, FIND(" ", C1378) + 1, FIND(" ", C1378 &amp; " ", FIND(" ", C1378)+ 1) - FIND(" ", C1378)-1)) &amp; "@gmail.com"</f>
        <v/>
      </c>
      <c r="AA1378">
        <f>UPPER(LEFT(C1378,1)&amp;MID(C1378,FIND(" ",C1378)+1,1)&amp;IF(LEN(C1378)-LEN(SUBSTITUTE(C1378," ",""))&gt;=2,MID(C1378,FIND(" ",C1378,FIND(" ",C1378)+1)+1,1),"X")&amp;TEXT(P1378,"YYMMDD")&amp;H1378&amp;RANDBETWEEN(0,9)&amp;RANDBETWEEN(0,9)&amp;CHAR(RANDBETWEEN(65,90))&amp;CHAR(RANDBETWEEN(65,90)))</f>
        <v/>
      </c>
    </row>
    <row r="1379" hidden="1">
      <c r="A1379" t="inlineStr">
        <is>
          <t>240300597</t>
        </is>
      </c>
      <c r="B1379" t="inlineStr">
        <is>
          <t>VEINTICINCOAVA</t>
        </is>
      </c>
      <c r="C1379" t="inlineStr">
        <is>
          <t>CORTES BAEZA / ANGEL RICARDO</t>
        </is>
      </c>
      <c r="D1379" t="inlineStr">
        <is>
          <t>Inscrito</t>
        </is>
      </c>
      <c r="E1379" t="inlineStr">
        <is>
          <t>Regular</t>
        </is>
      </c>
      <c r="G1379" t="inlineStr">
        <is>
          <t>Innovación Empresarial</t>
        </is>
      </c>
      <c r="H1379" t="inlineStr">
        <is>
          <t>M</t>
        </is>
      </c>
      <c r="I1379" t="inlineStr">
        <is>
          <t>EXM</t>
        </is>
      </c>
      <c r="J1379" t="inlineStr">
        <is>
          <t>0</t>
        </is>
      </c>
      <c r="K1379" t="inlineStr">
        <is>
          <t>2024-07-31 11:27:41.71153</t>
        </is>
      </c>
      <c r="L1379">
        <f>MID(K1379,1,10)</f>
        <v/>
      </c>
      <c r="M1379" t="inlineStr">
        <is>
          <t>8</t>
        </is>
      </c>
      <c r="N1379" t="inlineStr">
        <is>
          <t>Colegio de Estudios Científicos y Tecnológicos del Estado de Quintana Roo</t>
        </is>
      </c>
      <c r="P1379" s="1">
        <f>DATE(INT(RAND()*(2008 - 2006 + 1) + 2006), INT(RAND()*12 + 1), INT(RAND()*28 + 1))</f>
        <v/>
      </c>
      <c r="Q1379">
        <f>CHOOSE(RANDBETWEEN(1,2),"Si","No")</f>
        <v/>
      </c>
      <c r="R1379">
        <f>IF(Q1379="Si",CHOOSE(RANDBETWEEN(1,3),"Excelencia","Apoyo Académico","Excelencia"), " ")</f>
        <v/>
      </c>
      <c r="S1379">
        <f>RANDBETWEEN(100, 200)</f>
        <v/>
      </c>
      <c r="T1379">
        <f>CHOOSE(RANDBETWEEN(1,2),"Si","No")</f>
        <v/>
      </c>
      <c r="U1379">
        <f>CHOOSE(RANDBETWEEN(1,2),"Si","No")</f>
        <v/>
      </c>
      <c r="V1379">
        <f>IF(U1379="Si",CHOOSE(RANDBETWEEN(1,3),"Maya","Tzeltal","Náhuatl", "Misteco", "Otomí"), " ")</f>
        <v/>
      </c>
      <c r="W1379">
        <f>CHOOSE(RANDBETWEEN(1,2),"Si","No")</f>
        <v/>
      </c>
      <c r="X1379">
        <f>IF(W1379="Si",CHOOSE(RANDBETWEEN(1,3),"Motriz","Auditiva","Visual"), " ")</f>
        <v/>
      </c>
      <c r="Y1379">
        <f>TEXT(RANDBETWEEN(1000000000,9999999999), "0000000000")</f>
        <v/>
      </c>
      <c r="Z1379">
        <f>LOWER(LEFT(C1379,FIND(" ",C1379 &amp; " ")-1)) &amp; "." &amp; LOWER(MID(C1379, FIND(" ", C1379) + 1, FIND(" ", C1379 &amp; " ", FIND(" ", C1379)+ 1) - FIND(" ", C1379)-1)) &amp; "@gmail.com"</f>
        <v/>
      </c>
      <c r="AA1379">
        <f>UPPER(LEFT(C1379,1)&amp;MID(C1379,FIND(" ",C1379)+1,1)&amp;IF(LEN(C1379)-LEN(SUBSTITUTE(C1379," ",""))&gt;=2,MID(C1379,FIND(" ",C1379,FIND(" ",C1379)+1)+1,1),"X")&amp;TEXT(P1379,"YYMMDD")&amp;H1379&amp;RANDBETWEEN(0,9)&amp;RANDBETWEEN(0,9)&amp;CHAR(RANDBETWEEN(65,90))&amp;CHAR(RANDBETWEEN(65,90)))</f>
        <v/>
      </c>
    </row>
    <row r="1380" hidden="1">
      <c r="A1380" t="inlineStr">
        <is>
          <t>240300596</t>
        </is>
      </c>
      <c r="B1380" t="inlineStr">
        <is>
          <t>VEINTICINCOAVA</t>
        </is>
      </c>
      <c r="C1380" t="inlineStr">
        <is>
          <t>PRIEGO VALENCIA / KARLA PAOLA</t>
        </is>
      </c>
      <c r="D1380" t="inlineStr">
        <is>
          <t>Inscrito</t>
        </is>
      </c>
      <c r="E1380" t="inlineStr">
        <is>
          <t>Regular</t>
        </is>
      </c>
      <c r="G1380" t="inlineStr">
        <is>
          <t>Innovación Empresarial</t>
        </is>
      </c>
      <c r="H1380" t="inlineStr">
        <is>
          <t>F</t>
        </is>
      </c>
      <c r="I1380" t="inlineStr">
        <is>
          <t>EXM</t>
        </is>
      </c>
      <c r="J1380" t="inlineStr">
        <is>
          <t>0</t>
        </is>
      </c>
      <c r="K1380" t="inlineStr">
        <is>
          <t>2024-07-31 11:27:36.115671</t>
        </is>
      </c>
      <c r="L1380">
        <f>MID(K1380,1,10)</f>
        <v/>
      </c>
      <c r="M1380" t="inlineStr">
        <is>
          <t>8</t>
        </is>
      </c>
      <c r="N1380" t="inlineStr">
        <is>
          <t>Cbtis #272</t>
        </is>
      </c>
      <c r="P1380" s="1">
        <f>DATE(INT(RAND()*(2008 - 2006 + 1) + 2006), INT(RAND()*12 + 1), INT(RAND()*28 + 1))</f>
        <v/>
      </c>
      <c r="Q1380">
        <f>CHOOSE(RANDBETWEEN(1,2),"Si","No")</f>
        <v/>
      </c>
      <c r="R1380">
        <f>IF(Q1380="Si",CHOOSE(RANDBETWEEN(1,3),"Excelencia","Apoyo Académico","Excelencia"), " ")</f>
        <v/>
      </c>
      <c r="S1380">
        <f>RANDBETWEEN(100, 200)</f>
        <v/>
      </c>
      <c r="T1380">
        <f>CHOOSE(RANDBETWEEN(1,2),"Si","No")</f>
        <v/>
      </c>
      <c r="U1380">
        <f>CHOOSE(RANDBETWEEN(1,2),"Si","No")</f>
        <v/>
      </c>
      <c r="V1380">
        <f>IF(U1380="Si",CHOOSE(RANDBETWEEN(1,3),"Maya","Tzeltal","Náhuatl", "Misteco", "Otomí"), " ")</f>
        <v/>
      </c>
      <c r="W1380">
        <f>CHOOSE(RANDBETWEEN(1,2),"Si","No")</f>
        <v/>
      </c>
      <c r="X1380">
        <f>IF(W1380="Si",CHOOSE(RANDBETWEEN(1,3),"Motriz","Auditiva","Visual"), " ")</f>
        <v/>
      </c>
      <c r="Y1380">
        <f>TEXT(RANDBETWEEN(1000000000,9999999999), "0000000000")</f>
        <v/>
      </c>
      <c r="Z1380">
        <f>LOWER(LEFT(C1380,FIND(" ",C1380 &amp; " ")-1)) &amp; "." &amp; LOWER(MID(C1380, FIND(" ", C1380) + 1, FIND(" ", C1380 &amp; " ", FIND(" ", C1380)+ 1) - FIND(" ", C1380)-1)) &amp; "@gmail.com"</f>
        <v/>
      </c>
      <c r="AA1380">
        <f>UPPER(LEFT(C1380,1)&amp;MID(C1380,FIND(" ",C1380)+1,1)&amp;IF(LEN(C1380)-LEN(SUBSTITUTE(C1380," ",""))&gt;=2,MID(C1380,FIND(" ",C1380,FIND(" ",C1380)+1)+1,1),"X")&amp;TEXT(P1380,"YYMMDD")&amp;H1380&amp;RANDBETWEEN(0,9)&amp;RANDBETWEEN(0,9)&amp;CHAR(RANDBETWEEN(65,90))&amp;CHAR(RANDBETWEEN(65,90)))</f>
        <v/>
      </c>
    </row>
    <row r="1381" hidden="1">
      <c r="A1381" t="inlineStr">
        <is>
          <t>240300595</t>
        </is>
      </c>
      <c r="B1381" t="inlineStr">
        <is>
          <t>VEINTICINCOAVA</t>
        </is>
      </c>
      <c r="C1381" t="inlineStr">
        <is>
          <t>AGUILAR PETUL / EMILIO ALFREDO</t>
        </is>
      </c>
      <c r="D1381" t="inlineStr">
        <is>
          <t>Inscrito</t>
        </is>
      </c>
      <c r="E1381" t="inlineStr">
        <is>
          <t>Regular</t>
        </is>
      </c>
      <c r="G1381" t="inlineStr">
        <is>
          <t>Innovación Empresarial</t>
        </is>
      </c>
      <c r="H1381" t="inlineStr">
        <is>
          <t>M</t>
        </is>
      </c>
      <c r="I1381" t="inlineStr">
        <is>
          <t>EXM</t>
        </is>
      </c>
      <c r="J1381" t="inlineStr">
        <is>
          <t>0</t>
        </is>
      </c>
      <c r="K1381" t="inlineStr">
        <is>
          <t>2024-07-31 11:27:35.465378</t>
        </is>
      </c>
      <c r="L1381">
        <f>MID(K1381,1,10)</f>
        <v/>
      </c>
      <c r="M1381" t="inlineStr">
        <is>
          <t>8.5</t>
        </is>
      </c>
      <c r="N1381" t="inlineStr">
        <is>
          <t>Colegio de Bachilleres del Estado de Quintana Roo</t>
        </is>
      </c>
      <c r="P1381" s="1">
        <f>DATE(INT(RAND()*(2008 - 2006 + 1) + 2006), INT(RAND()*12 + 1), INT(RAND()*28 + 1))</f>
        <v/>
      </c>
      <c r="Q1381">
        <f>CHOOSE(RANDBETWEEN(1,2),"Si","No")</f>
        <v/>
      </c>
      <c r="R1381">
        <f>IF(Q1381="Si",CHOOSE(RANDBETWEEN(1,3),"Excelencia","Apoyo Académico","Excelencia"), " ")</f>
        <v/>
      </c>
      <c r="S1381">
        <f>RANDBETWEEN(100, 200)</f>
        <v/>
      </c>
      <c r="T1381">
        <f>CHOOSE(RANDBETWEEN(1,2),"Si","No")</f>
        <v/>
      </c>
      <c r="U1381">
        <f>CHOOSE(RANDBETWEEN(1,2),"Si","No")</f>
        <v/>
      </c>
      <c r="V1381">
        <f>IF(U1381="Si",CHOOSE(RANDBETWEEN(1,3),"Maya","Tzeltal","Náhuatl", "Misteco", "Otomí"), " ")</f>
        <v/>
      </c>
      <c r="W1381">
        <f>CHOOSE(RANDBETWEEN(1,2),"Si","No")</f>
        <v/>
      </c>
      <c r="X1381">
        <f>IF(W1381="Si",CHOOSE(RANDBETWEEN(1,3),"Motriz","Auditiva","Visual"), " ")</f>
        <v/>
      </c>
      <c r="Y1381">
        <f>TEXT(RANDBETWEEN(1000000000,9999999999), "0000000000")</f>
        <v/>
      </c>
      <c r="Z1381">
        <f>LOWER(LEFT(C1381,FIND(" ",C1381 &amp; " ")-1)) &amp; "." &amp; LOWER(MID(C1381, FIND(" ", C1381) + 1, FIND(" ", C1381 &amp; " ", FIND(" ", C1381)+ 1) - FIND(" ", C1381)-1)) &amp; "@gmail.com"</f>
        <v/>
      </c>
      <c r="AA1381">
        <f>UPPER(LEFT(C1381,1)&amp;MID(C1381,FIND(" ",C1381)+1,1)&amp;IF(LEN(C1381)-LEN(SUBSTITUTE(C1381," ",""))&gt;=2,MID(C1381,FIND(" ",C1381,FIND(" ",C1381)+1)+1,1),"X")&amp;TEXT(P1381,"YYMMDD")&amp;H1381&amp;RANDBETWEEN(0,9)&amp;RANDBETWEEN(0,9)&amp;CHAR(RANDBETWEEN(65,90))&amp;CHAR(RANDBETWEEN(65,90)))</f>
        <v/>
      </c>
    </row>
    <row r="1382" hidden="1">
      <c r="A1382" t="inlineStr">
        <is>
          <t>240300594</t>
        </is>
      </c>
      <c r="B1382" t="inlineStr">
        <is>
          <t>VEINTICINCOAVA</t>
        </is>
      </c>
      <c r="C1382" t="inlineStr">
        <is>
          <t>REYES CAMARILLO / MONICA JAZMIN</t>
        </is>
      </c>
      <c r="D1382" t="inlineStr">
        <is>
          <t>Inscrito</t>
        </is>
      </c>
      <c r="E1382" t="inlineStr">
        <is>
          <t>Regular</t>
        </is>
      </c>
      <c r="G1382" t="inlineStr">
        <is>
          <t>Innovación Empresarial</t>
        </is>
      </c>
      <c r="H1382" t="inlineStr">
        <is>
          <t>F</t>
        </is>
      </c>
      <c r="I1382" t="inlineStr">
        <is>
          <t>EXM</t>
        </is>
      </c>
      <c r="J1382" t="inlineStr">
        <is>
          <t>0</t>
        </is>
      </c>
      <c r="K1382" t="inlineStr">
        <is>
          <t>2024-07-31 11:27:34.229145</t>
        </is>
      </c>
      <c r="L1382">
        <f>MID(K1382,1,10)</f>
        <v/>
      </c>
      <c r="M1382" t="inlineStr">
        <is>
          <t>8.9</t>
        </is>
      </c>
      <c r="N1382" t="inlineStr">
        <is>
          <t>Colegio Nacional de Educación Profesional Técnica</t>
        </is>
      </c>
      <c r="P1382" s="1">
        <f>DATE(INT(RAND()*(2008 - 2006 + 1) + 2006), INT(RAND()*12 + 1), INT(RAND()*28 + 1))</f>
        <v/>
      </c>
      <c r="Q1382">
        <f>CHOOSE(RANDBETWEEN(1,2),"Si","No")</f>
        <v/>
      </c>
      <c r="R1382">
        <f>IF(Q1382="Si",CHOOSE(RANDBETWEEN(1,3),"Excelencia","Apoyo Académico","Excelencia"), " ")</f>
        <v/>
      </c>
      <c r="S1382">
        <f>RANDBETWEEN(100, 200)</f>
        <v/>
      </c>
      <c r="T1382">
        <f>CHOOSE(RANDBETWEEN(1,2),"Si","No")</f>
        <v/>
      </c>
      <c r="U1382">
        <f>CHOOSE(RANDBETWEEN(1,2),"Si","No")</f>
        <v/>
      </c>
      <c r="V1382">
        <f>IF(U1382="Si",CHOOSE(RANDBETWEEN(1,3),"Maya","Tzeltal","Náhuatl", "Misteco", "Otomí"), " ")</f>
        <v/>
      </c>
      <c r="W1382">
        <f>CHOOSE(RANDBETWEEN(1,2),"Si","No")</f>
        <v/>
      </c>
      <c r="X1382">
        <f>IF(W1382="Si",CHOOSE(RANDBETWEEN(1,3),"Motriz","Auditiva","Visual"), " ")</f>
        <v/>
      </c>
      <c r="Y1382">
        <f>TEXT(RANDBETWEEN(1000000000,9999999999), "0000000000")</f>
        <v/>
      </c>
      <c r="Z1382">
        <f>LOWER(LEFT(C1382,FIND(" ",C1382 &amp; " ")-1)) &amp; "." &amp; LOWER(MID(C1382, FIND(" ", C1382) + 1, FIND(" ", C1382 &amp; " ", FIND(" ", C1382)+ 1) - FIND(" ", C1382)-1)) &amp; "@gmail.com"</f>
        <v/>
      </c>
      <c r="AA1382">
        <f>UPPER(LEFT(C1382,1)&amp;MID(C1382,FIND(" ",C1382)+1,1)&amp;IF(LEN(C1382)-LEN(SUBSTITUTE(C1382," ",""))&gt;=2,MID(C1382,FIND(" ",C1382,FIND(" ",C1382)+1)+1,1),"X")&amp;TEXT(P1382,"YYMMDD")&amp;H1382&amp;RANDBETWEEN(0,9)&amp;RANDBETWEEN(0,9)&amp;CHAR(RANDBETWEEN(65,90))&amp;CHAR(RANDBETWEEN(65,90)))</f>
        <v/>
      </c>
    </row>
    <row r="1383" hidden="1">
      <c r="A1383" t="inlineStr">
        <is>
          <t>240300593</t>
        </is>
      </c>
      <c r="B1383" t="inlineStr">
        <is>
          <t>VEINTICINCOAVA</t>
        </is>
      </c>
      <c r="C1383" t="inlineStr">
        <is>
          <t>LARA CASTRO / SANTOS DAMIAN</t>
        </is>
      </c>
      <c r="D1383" t="inlineStr">
        <is>
          <t>Inscrito</t>
        </is>
      </c>
      <c r="E1383" t="inlineStr">
        <is>
          <t>Regular</t>
        </is>
      </c>
      <c r="G1383" t="inlineStr">
        <is>
          <t>Innovación Empresarial</t>
        </is>
      </c>
      <c r="H1383" t="inlineStr">
        <is>
          <t>M</t>
        </is>
      </c>
      <c r="I1383" t="inlineStr">
        <is>
          <t>EXM</t>
        </is>
      </c>
      <c r="J1383" t="inlineStr">
        <is>
          <t>0</t>
        </is>
      </c>
      <c r="K1383" t="inlineStr">
        <is>
          <t>2024-07-31 11:27:29.262883</t>
        </is>
      </c>
      <c r="L1383">
        <f>MID(K1383,1,10)</f>
        <v/>
      </c>
      <c r="M1383" t="inlineStr">
        <is>
          <t>8.7</t>
        </is>
      </c>
      <c r="N1383" t="inlineStr">
        <is>
          <t>Colegio de estudios científicos y tecnológicos del estado de quintana roo</t>
        </is>
      </c>
      <c r="P1383" s="1">
        <f>DATE(INT(RAND()*(2008 - 2006 + 1) + 2006), INT(RAND()*12 + 1), INT(RAND()*28 + 1))</f>
        <v/>
      </c>
      <c r="Q1383">
        <f>CHOOSE(RANDBETWEEN(1,2),"Si","No")</f>
        <v/>
      </c>
      <c r="R1383">
        <f>IF(Q1383="Si",CHOOSE(RANDBETWEEN(1,3),"Excelencia","Apoyo Académico","Excelencia"), " ")</f>
        <v/>
      </c>
      <c r="S1383">
        <f>RANDBETWEEN(100, 200)</f>
        <v/>
      </c>
      <c r="T1383">
        <f>CHOOSE(RANDBETWEEN(1,2),"Si","No")</f>
        <v/>
      </c>
      <c r="U1383">
        <f>CHOOSE(RANDBETWEEN(1,2),"Si","No")</f>
        <v/>
      </c>
      <c r="V1383">
        <f>IF(U1383="Si",CHOOSE(RANDBETWEEN(1,3),"Maya","Tzeltal","Náhuatl", "Misteco", "Otomí"), " ")</f>
        <v/>
      </c>
      <c r="W1383">
        <f>CHOOSE(RANDBETWEEN(1,2),"Si","No")</f>
        <v/>
      </c>
      <c r="X1383">
        <f>IF(W1383="Si",CHOOSE(RANDBETWEEN(1,3),"Motriz","Auditiva","Visual"), " ")</f>
        <v/>
      </c>
      <c r="Y1383">
        <f>TEXT(RANDBETWEEN(1000000000,9999999999), "0000000000")</f>
        <v/>
      </c>
      <c r="Z1383">
        <f>LOWER(LEFT(C1383,FIND(" ",C1383 &amp; " ")-1)) &amp; "." &amp; LOWER(MID(C1383, FIND(" ", C1383) + 1, FIND(" ", C1383 &amp; " ", FIND(" ", C1383)+ 1) - FIND(" ", C1383)-1)) &amp; "@gmail.com"</f>
        <v/>
      </c>
      <c r="AA1383">
        <f>UPPER(LEFT(C1383,1)&amp;MID(C1383,FIND(" ",C1383)+1,1)&amp;IF(LEN(C1383)-LEN(SUBSTITUTE(C1383," ",""))&gt;=2,MID(C1383,FIND(" ",C1383,FIND(" ",C1383)+1)+1,1),"X")&amp;TEXT(P1383,"YYMMDD")&amp;H1383&amp;RANDBETWEEN(0,9)&amp;RANDBETWEEN(0,9)&amp;CHAR(RANDBETWEEN(65,90))&amp;CHAR(RANDBETWEEN(65,90)))</f>
        <v/>
      </c>
    </row>
    <row r="1384" hidden="1">
      <c r="A1384" t="inlineStr">
        <is>
          <t>240300592</t>
        </is>
      </c>
      <c r="B1384" t="inlineStr">
        <is>
          <t>VEINTICINCOAVA</t>
        </is>
      </c>
      <c r="C1384" t="inlineStr">
        <is>
          <t>MARTINEZ ALVARADO / YURIKO HARUE</t>
        </is>
      </c>
      <c r="D1384" t="inlineStr">
        <is>
          <t>Inscrito</t>
        </is>
      </c>
      <c r="E1384" t="inlineStr">
        <is>
          <t>Regular</t>
        </is>
      </c>
      <c r="G1384" t="inlineStr">
        <is>
          <t>Innovación Empresarial</t>
        </is>
      </c>
      <c r="H1384" t="inlineStr">
        <is>
          <t>F</t>
        </is>
      </c>
      <c r="I1384" t="inlineStr">
        <is>
          <t>EXM</t>
        </is>
      </c>
      <c r="J1384" t="inlineStr">
        <is>
          <t>0</t>
        </is>
      </c>
      <c r="K1384" t="inlineStr">
        <is>
          <t>2024-07-31 11:27:28.421504</t>
        </is>
      </c>
      <c r="L1384">
        <f>MID(K1384,1,10)</f>
        <v/>
      </c>
      <c r="M1384" t="inlineStr">
        <is>
          <t>9.6</t>
        </is>
      </c>
      <c r="N1384" t="inlineStr">
        <is>
          <t>Colegio de Bachilleres del Estado de Puebla</t>
        </is>
      </c>
      <c r="P1384" s="1">
        <f>DATE(INT(RAND()*(2008 - 2006 + 1) + 2006), INT(RAND()*12 + 1), INT(RAND()*28 + 1))</f>
        <v/>
      </c>
      <c r="Q1384">
        <f>CHOOSE(RANDBETWEEN(1,2),"Si","No")</f>
        <v/>
      </c>
      <c r="R1384">
        <f>IF(Q1384="Si",CHOOSE(RANDBETWEEN(1,3),"Excelencia","Apoyo Académico","Excelencia"), " ")</f>
        <v/>
      </c>
      <c r="S1384">
        <f>RANDBETWEEN(100, 200)</f>
        <v/>
      </c>
      <c r="T1384">
        <f>CHOOSE(RANDBETWEEN(1,2),"Si","No")</f>
        <v/>
      </c>
      <c r="U1384">
        <f>CHOOSE(RANDBETWEEN(1,2),"Si","No")</f>
        <v/>
      </c>
      <c r="V1384">
        <f>IF(U1384="Si",CHOOSE(RANDBETWEEN(1,3),"Maya","Tzeltal","Náhuatl", "Misteco", "Otomí"), " ")</f>
        <v/>
      </c>
      <c r="W1384">
        <f>CHOOSE(RANDBETWEEN(1,2),"Si","No")</f>
        <v/>
      </c>
      <c r="X1384">
        <f>IF(W1384="Si",CHOOSE(RANDBETWEEN(1,3),"Motriz","Auditiva","Visual"), " ")</f>
        <v/>
      </c>
      <c r="Y1384">
        <f>TEXT(RANDBETWEEN(1000000000,9999999999), "0000000000")</f>
        <v/>
      </c>
      <c r="Z1384">
        <f>LOWER(LEFT(C1384,FIND(" ",C1384 &amp; " ")-1)) &amp; "." &amp; LOWER(MID(C1384, FIND(" ", C1384) + 1, FIND(" ", C1384 &amp; " ", FIND(" ", C1384)+ 1) - FIND(" ", C1384)-1)) &amp; "@gmail.com"</f>
        <v/>
      </c>
      <c r="AA1384">
        <f>UPPER(LEFT(C1384,1)&amp;MID(C1384,FIND(" ",C1384)+1,1)&amp;IF(LEN(C1384)-LEN(SUBSTITUTE(C1384," ",""))&gt;=2,MID(C1384,FIND(" ",C1384,FIND(" ",C1384)+1)+1,1),"X")&amp;TEXT(P1384,"YYMMDD")&amp;H1384&amp;RANDBETWEEN(0,9)&amp;RANDBETWEEN(0,9)&amp;CHAR(RANDBETWEEN(65,90))&amp;CHAR(RANDBETWEEN(65,90)))</f>
        <v/>
      </c>
    </row>
    <row r="1385" hidden="1">
      <c r="A1385" t="inlineStr">
        <is>
          <t>240300591</t>
        </is>
      </c>
      <c r="B1385" t="inlineStr">
        <is>
          <t>VEINTICINCOAVA</t>
        </is>
      </c>
      <c r="C1385" t="inlineStr">
        <is>
          <t>HERNANDEZ SANCHEZ / LILIANA</t>
        </is>
      </c>
      <c r="D1385" t="inlineStr">
        <is>
          <t>Inscrito</t>
        </is>
      </c>
      <c r="E1385" t="inlineStr">
        <is>
          <t>Regular</t>
        </is>
      </c>
      <c r="G1385" t="inlineStr">
        <is>
          <t>Innovación Empresarial</t>
        </is>
      </c>
      <c r="H1385" t="inlineStr">
        <is>
          <t>F</t>
        </is>
      </c>
      <c r="I1385" t="inlineStr">
        <is>
          <t>EXM</t>
        </is>
      </c>
      <c r="J1385" t="inlineStr">
        <is>
          <t>0</t>
        </is>
      </c>
      <c r="K1385" t="inlineStr">
        <is>
          <t>2024-07-31 11:27:26.664434</t>
        </is>
      </c>
      <c r="L1385">
        <f>MID(K1385,1,10)</f>
        <v/>
      </c>
      <c r="M1385" t="inlineStr">
        <is>
          <t>8.4</t>
        </is>
      </c>
      <c r="N1385" t="inlineStr">
        <is>
          <t>José Marti</t>
        </is>
      </c>
      <c r="P1385" s="1">
        <f>DATE(INT(RAND()*(2008 - 2006 + 1) + 2006), INT(RAND()*12 + 1), INT(RAND()*28 + 1))</f>
        <v/>
      </c>
      <c r="Q1385">
        <f>CHOOSE(RANDBETWEEN(1,2),"Si","No")</f>
        <v/>
      </c>
      <c r="R1385">
        <f>IF(Q1385="Si",CHOOSE(RANDBETWEEN(1,3),"Excelencia","Apoyo Académico","Excelencia"), " ")</f>
        <v/>
      </c>
      <c r="S1385">
        <f>RANDBETWEEN(100, 200)</f>
        <v/>
      </c>
      <c r="T1385">
        <f>CHOOSE(RANDBETWEEN(1,2),"Si","No")</f>
        <v/>
      </c>
      <c r="U1385">
        <f>CHOOSE(RANDBETWEEN(1,2),"Si","No")</f>
        <v/>
      </c>
      <c r="V1385">
        <f>IF(U1385="Si",CHOOSE(RANDBETWEEN(1,3),"Maya","Tzeltal","Náhuatl", "Misteco", "Otomí"), " ")</f>
        <v/>
      </c>
      <c r="W1385">
        <f>CHOOSE(RANDBETWEEN(1,2),"Si","No")</f>
        <v/>
      </c>
      <c r="X1385">
        <f>IF(W1385="Si",CHOOSE(RANDBETWEEN(1,3),"Motriz","Auditiva","Visual"), " ")</f>
        <v/>
      </c>
      <c r="Y1385">
        <f>TEXT(RANDBETWEEN(1000000000,9999999999), "0000000000")</f>
        <v/>
      </c>
      <c r="Z1385">
        <f>LOWER(LEFT(C1385,FIND(" ",C1385 &amp; " ")-1)) &amp; "." &amp; LOWER(MID(C1385, FIND(" ", C1385) + 1, FIND(" ", C1385 &amp; " ", FIND(" ", C1385)+ 1) - FIND(" ", C1385)-1)) &amp; "@gmail.com"</f>
        <v/>
      </c>
      <c r="AA1385">
        <f>UPPER(LEFT(C1385,1)&amp;MID(C1385,FIND(" ",C1385)+1,1)&amp;IF(LEN(C1385)-LEN(SUBSTITUTE(C1385," ",""))&gt;=2,MID(C1385,FIND(" ",C1385,FIND(" ",C1385)+1)+1,1),"X")&amp;TEXT(P1385,"YYMMDD")&amp;H1385&amp;RANDBETWEEN(0,9)&amp;RANDBETWEEN(0,9)&amp;CHAR(RANDBETWEEN(65,90))&amp;CHAR(RANDBETWEEN(65,90)))</f>
        <v/>
      </c>
    </row>
    <row r="1386" hidden="1">
      <c r="A1386" t="inlineStr">
        <is>
          <t>240300590</t>
        </is>
      </c>
      <c r="B1386" t="inlineStr">
        <is>
          <t>VEINTICINCOAVA</t>
        </is>
      </c>
      <c r="C1386" t="inlineStr">
        <is>
          <t>HERNANDEZ MAY / BRISA YOLANDA</t>
        </is>
      </c>
      <c r="D1386" t="inlineStr">
        <is>
          <t>Inscrito</t>
        </is>
      </c>
      <c r="E1386" t="inlineStr">
        <is>
          <t>Regular</t>
        </is>
      </c>
      <c r="G1386" t="inlineStr">
        <is>
          <t>Innovación Empresarial</t>
        </is>
      </c>
      <c r="H1386" t="inlineStr">
        <is>
          <t>F</t>
        </is>
      </c>
      <c r="I1386" t="inlineStr">
        <is>
          <t>EXM</t>
        </is>
      </c>
      <c r="J1386" t="inlineStr">
        <is>
          <t>0</t>
        </is>
      </c>
      <c r="K1386" t="inlineStr">
        <is>
          <t>2024-07-31 11:27:26.584926</t>
        </is>
      </c>
      <c r="L1386">
        <f>MID(K1386,1,10)</f>
        <v/>
      </c>
      <c r="M1386" t="inlineStr">
        <is>
          <t>8.1</t>
        </is>
      </c>
      <c r="N1386" t="inlineStr">
        <is>
          <t>Colegio de Estudio Científico y Tecnológico Del Estado de Quintana Roo</t>
        </is>
      </c>
      <c r="P1386" s="1">
        <f>DATE(INT(RAND()*(2008 - 2006 + 1) + 2006), INT(RAND()*12 + 1), INT(RAND()*28 + 1))</f>
        <v/>
      </c>
      <c r="Q1386">
        <f>CHOOSE(RANDBETWEEN(1,2),"Si","No")</f>
        <v/>
      </c>
      <c r="R1386">
        <f>IF(Q1386="Si",CHOOSE(RANDBETWEEN(1,3),"Excelencia","Apoyo Académico","Excelencia"), " ")</f>
        <v/>
      </c>
      <c r="S1386">
        <f>RANDBETWEEN(100, 200)</f>
        <v/>
      </c>
      <c r="T1386">
        <f>CHOOSE(RANDBETWEEN(1,2),"Si","No")</f>
        <v/>
      </c>
      <c r="U1386">
        <f>CHOOSE(RANDBETWEEN(1,2),"Si","No")</f>
        <v/>
      </c>
      <c r="V1386">
        <f>IF(U1386="Si",CHOOSE(RANDBETWEEN(1,3),"Maya","Tzeltal","Náhuatl", "Misteco", "Otomí"), " ")</f>
        <v/>
      </c>
      <c r="W1386">
        <f>CHOOSE(RANDBETWEEN(1,2),"Si","No")</f>
        <v/>
      </c>
      <c r="X1386">
        <f>IF(W1386="Si",CHOOSE(RANDBETWEEN(1,3),"Motriz","Auditiva","Visual"), " ")</f>
        <v/>
      </c>
      <c r="Y1386">
        <f>TEXT(RANDBETWEEN(1000000000,9999999999), "0000000000")</f>
        <v/>
      </c>
      <c r="Z1386">
        <f>LOWER(LEFT(C1386,FIND(" ",C1386 &amp; " ")-1)) &amp; "." &amp; LOWER(MID(C1386, FIND(" ", C1386) + 1, FIND(" ", C1386 &amp; " ", FIND(" ", C1386)+ 1) - FIND(" ", C1386)-1)) &amp; "@gmail.com"</f>
        <v/>
      </c>
      <c r="AA1386">
        <f>UPPER(LEFT(C1386,1)&amp;MID(C1386,FIND(" ",C1386)+1,1)&amp;IF(LEN(C1386)-LEN(SUBSTITUTE(C1386," ",""))&gt;=2,MID(C1386,FIND(" ",C1386,FIND(" ",C1386)+1)+1,1),"X")&amp;TEXT(P1386,"YYMMDD")&amp;H1386&amp;RANDBETWEEN(0,9)&amp;RANDBETWEEN(0,9)&amp;CHAR(RANDBETWEEN(65,90))&amp;CHAR(RANDBETWEEN(65,90)))</f>
        <v/>
      </c>
    </row>
    <row r="1387" hidden="1">
      <c r="A1387" t="inlineStr">
        <is>
          <t>240300589</t>
        </is>
      </c>
      <c r="B1387" t="inlineStr">
        <is>
          <t>VEINTICINCOAVA</t>
        </is>
      </c>
      <c r="C1387" t="inlineStr">
        <is>
          <t>CEME HERRERA / JOSE GABRIEL</t>
        </is>
      </c>
      <c r="D1387" t="inlineStr">
        <is>
          <t>Inscrito</t>
        </is>
      </c>
      <c r="E1387" t="inlineStr">
        <is>
          <t>Regular</t>
        </is>
      </c>
      <c r="G1387" t="inlineStr">
        <is>
          <t>Innovación Empresarial</t>
        </is>
      </c>
      <c r="H1387" t="inlineStr">
        <is>
          <t>M</t>
        </is>
      </c>
      <c r="I1387" t="inlineStr">
        <is>
          <t>EXM</t>
        </is>
      </c>
      <c r="J1387" t="inlineStr">
        <is>
          <t>0</t>
        </is>
      </c>
      <c r="K1387" t="inlineStr">
        <is>
          <t>2024-07-31 11:27:25.877966</t>
        </is>
      </c>
      <c r="L1387">
        <f>MID(K1387,1,10)</f>
        <v/>
      </c>
      <c r="M1387" t="inlineStr">
        <is>
          <t>9.2</t>
        </is>
      </c>
      <c r="N1387" t="inlineStr">
        <is>
          <t>Colegio de Estudios Científicos y Tecnológicos de Quintana Roo Plantel IV</t>
        </is>
      </c>
      <c r="P1387" s="1">
        <f>DATE(INT(RAND()*(2008 - 2006 + 1) + 2006), INT(RAND()*12 + 1), INT(RAND()*28 + 1))</f>
        <v/>
      </c>
      <c r="Q1387">
        <f>CHOOSE(RANDBETWEEN(1,2),"Si","No")</f>
        <v/>
      </c>
      <c r="R1387">
        <f>IF(Q1387="Si",CHOOSE(RANDBETWEEN(1,3),"Excelencia","Apoyo Académico","Excelencia"), " ")</f>
        <v/>
      </c>
      <c r="S1387">
        <f>RANDBETWEEN(100, 200)</f>
        <v/>
      </c>
      <c r="T1387">
        <f>CHOOSE(RANDBETWEEN(1,2),"Si","No")</f>
        <v/>
      </c>
      <c r="U1387">
        <f>CHOOSE(RANDBETWEEN(1,2),"Si","No")</f>
        <v/>
      </c>
      <c r="V1387">
        <f>IF(U1387="Si",CHOOSE(RANDBETWEEN(1,3),"Maya","Tzeltal","Náhuatl", "Misteco", "Otomí"), " ")</f>
        <v/>
      </c>
      <c r="W1387">
        <f>CHOOSE(RANDBETWEEN(1,2),"Si","No")</f>
        <v/>
      </c>
      <c r="X1387">
        <f>IF(W1387="Si",CHOOSE(RANDBETWEEN(1,3),"Motriz","Auditiva","Visual"), " ")</f>
        <v/>
      </c>
      <c r="Y1387">
        <f>TEXT(RANDBETWEEN(1000000000,9999999999), "0000000000")</f>
        <v/>
      </c>
      <c r="Z1387">
        <f>LOWER(LEFT(C1387,FIND(" ",C1387 &amp; " ")-1)) &amp; "." &amp; LOWER(MID(C1387, FIND(" ", C1387) + 1, FIND(" ", C1387 &amp; " ", FIND(" ", C1387)+ 1) - FIND(" ", C1387)-1)) &amp; "@gmail.com"</f>
        <v/>
      </c>
      <c r="AA1387">
        <f>UPPER(LEFT(C1387,1)&amp;MID(C1387,FIND(" ",C1387)+1,1)&amp;IF(LEN(C1387)-LEN(SUBSTITUTE(C1387," ",""))&gt;=2,MID(C1387,FIND(" ",C1387,FIND(" ",C1387)+1)+1,1),"X")&amp;TEXT(P1387,"YYMMDD")&amp;H1387&amp;RANDBETWEEN(0,9)&amp;RANDBETWEEN(0,9)&amp;CHAR(RANDBETWEEN(65,90))&amp;CHAR(RANDBETWEEN(65,90)))</f>
        <v/>
      </c>
    </row>
    <row r="1388" hidden="1">
      <c r="A1388" t="inlineStr">
        <is>
          <t>240300588</t>
        </is>
      </c>
      <c r="B1388" t="inlineStr">
        <is>
          <t>VEINTICINCOAVA</t>
        </is>
      </c>
      <c r="C1388" t="inlineStr">
        <is>
          <t>CRUZ VELÁZQUEZ / ABBY KENAI</t>
        </is>
      </c>
      <c r="D1388" t="inlineStr">
        <is>
          <t>Inscrito</t>
        </is>
      </c>
      <c r="E1388" t="inlineStr">
        <is>
          <t>Regular</t>
        </is>
      </c>
      <c r="G1388" t="inlineStr">
        <is>
          <t>Innovación Empresarial</t>
        </is>
      </c>
      <c r="H1388" t="inlineStr">
        <is>
          <t>M</t>
        </is>
      </c>
      <c r="I1388" t="inlineStr">
        <is>
          <t>EXM</t>
        </is>
      </c>
      <c r="J1388" t="inlineStr">
        <is>
          <t>0</t>
        </is>
      </c>
      <c r="K1388" t="inlineStr">
        <is>
          <t>2024-07-31 11:27:25.842056</t>
        </is>
      </c>
      <c r="L1388">
        <f>MID(K1388,1,10)</f>
        <v/>
      </c>
      <c r="M1388" t="inlineStr">
        <is>
          <t>7.6</t>
        </is>
      </c>
      <c r="N1388" t="inlineStr">
        <is>
          <t>Colegio de Bachilleres del Estado de Quintana Roo</t>
        </is>
      </c>
      <c r="P1388" s="1">
        <f>DATE(INT(RAND()*(2008 - 2006 + 1) + 2006), INT(RAND()*12 + 1), INT(RAND()*28 + 1))</f>
        <v/>
      </c>
      <c r="Q1388">
        <f>CHOOSE(RANDBETWEEN(1,2),"Si","No")</f>
        <v/>
      </c>
      <c r="R1388">
        <f>IF(Q1388="Si",CHOOSE(RANDBETWEEN(1,3),"Excelencia","Apoyo Académico","Excelencia"), " ")</f>
        <v/>
      </c>
      <c r="S1388">
        <f>RANDBETWEEN(100, 200)</f>
        <v/>
      </c>
      <c r="T1388">
        <f>CHOOSE(RANDBETWEEN(1,2),"Si","No")</f>
        <v/>
      </c>
      <c r="U1388">
        <f>CHOOSE(RANDBETWEEN(1,2),"Si","No")</f>
        <v/>
      </c>
      <c r="V1388">
        <f>IF(U1388="Si",CHOOSE(RANDBETWEEN(1,3),"Maya","Tzeltal","Náhuatl", "Misteco", "Otomí"), " ")</f>
        <v/>
      </c>
      <c r="W1388">
        <f>CHOOSE(RANDBETWEEN(1,2),"Si","No")</f>
        <v/>
      </c>
      <c r="X1388">
        <f>IF(W1388="Si",CHOOSE(RANDBETWEEN(1,3),"Motriz","Auditiva","Visual"), " ")</f>
        <v/>
      </c>
      <c r="Y1388">
        <f>TEXT(RANDBETWEEN(1000000000,9999999999), "0000000000")</f>
        <v/>
      </c>
      <c r="Z1388">
        <f>LOWER(LEFT(C1388,FIND(" ",C1388 &amp; " ")-1)) &amp; "." &amp; LOWER(MID(C1388, FIND(" ", C1388) + 1, FIND(" ", C1388 &amp; " ", FIND(" ", C1388)+ 1) - FIND(" ", C1388)-1)) &amp; "@gmail.com"</f>
        <v/>
      </c>
      <c r="AA1388">
        <f>UPPER(LEFT(C1388,1)&amp;MID(C1388,FIND(" ",C1388)+1,1)&amp;IF(LEN(C1388)-LEN(SUBSTITUTE(C1388," ",""))&gt;=2,MID(C1388,FIND(" ",C1388,FIND(" ",C1388)+1)+1,1),"X")&amp;TEXT(P1388,"YYMMDD")&amp;H1388&amp;RANDBETWEEN(0,9)&amp;RANDBETWEEN(0,9)&amp;CHAR(RANDBETWEEN(65,90))&amp;CHAR(RANDBETWEEN(65,90)))</f>
        <v/>
      </c>
    </row>
    <row r="1389" hidden="1">
      <c r="A1389" t="inlineStr">
        <is>
          <t>240300587</t>
        </is>
      </c>
      <c r="B1389" t="inlineStr">
        <is>
          <t>VEINTICINCOAVA</t>
        </is>
      </c>
      <c r="C1389" t="inlineStr">
        <is>
          <t>MIRANDA POOL / OLIVERT DANIEL</t>
        </is>
      </c>
      <c r="D1389" t="inlineStr">
        <is>
          <t>Inscrito</t>
        </is>
      </c>
      <c r="E1389" t="inlineStr">
        <is>
          <t>Regular</t>
        </is>
      </c>
      <c r="G1389" t="inlineStr">
        <is>
          <t>Innovación Empresarial</t>
        </is>
      </c>
      <c r="H1389" t="inlineStr">
        <is>
          <t>M</t>
        </is>
      </c>
      <c r="I1389" t="inlineStr">
        <is>
          <t>EXM</t>
        </is>
      </c>
      <c r="J1389" t="inlineStr">
        <is>
          <t>0</t>
        </is>
      </c>
      <c r="K1389" t="inlineStr">
        <is>
          <t>2024-07-31 11:27:25.49485</t>
        </is>
      </c>
      <c r="L1389">
        <f>MID(K1389,1,10)</f>
        <v/>
      </c>
      <c r="M1389" t="inlineStr">
        <is>
          <t>8</t>
        </is>
      </c>
      <c r="N1389" t="inlineStr">
        <is>
          <t>CENTRO DE BACHILLERATO TECNOLOGICO INDUSTRIAL Y  DE SERVICIOS</t>
        </is>
      </c>
      <c r="P1389" s="1">
        <f>DATE(INT(RAND()*(2008 - 2006 + 1) + 2006), INT(RAND()*12 + 1), INT(RAND()*28 + 1))</f>
        <v/>
      </c>
      <c r="Q1389">
        <f>CHOOSE(RANDBETWEEN(1,2),"Si","No")</f>
        <v/>
      </c>
      <c r="R1389">
        <f>IF(Q1389="Si",CHOOSE(RANDBETWEEN(1,3),"Excelencia","Apoyo Académico","Excelencia"), " ")</f>
        <v/>
      </c>
      <c r="S1389">
        <f>RANDBETWEEN(100, 200)</f>
        <v/>
      </c>
      <c r="T1389">
        <f>CHOOSE(RANDBETWEEN(1,2),"Si","No")</f>
        <v/>
      </c>
      <c r="U1389">
        <f>CHOOSE(RANDBETWEEN(1,2),"Si","No")</f>
        <v/>
      </c>
      <c r="V1389">
        <f>IF(U1389="Si",CHOOSE(RANDBETWEEN(1,3),"Maya","Tzeltal","Náhuatl", "Misteco", "Otomí"), " ")</f>
        <v/>
      </c>
      <c r="W1389">
        <f>CHOOSE(RANDBETWEEN(1,2),"Si","No")</f>
        <v/>
      </c>
      <c r="X1389">
        <f>IF(W1389="Si",CHOOSE(RANDBETWEEN(1,3),"Motriz","Auditiva","Visual"), " ")</f>
        <v/>
      </c>
      <c r="Y1389">
        <f>TEXT(RANDBETWEEN(1000000000,9999999999), "0000000000")</f>
        <v/>
      </c>
      <c r="Z1389">
        <f>LOWER(LEFT(C1389,FIND(" ",C1389 &amp; " ")-1)) &amp; "." &amp; LOWER(MID(C1389, FIND(" ", C1389) + 1, FIND(" ", C1389 &amp; " ", FIND(" ", C1389)+ 1) - FIND(" ", C1389)-1)) &amp; "@gmail.com"</f>
        <v/>
      </c>
      <c r="AA1389">
        <f>UPPER(LEFT(C1389,1)&amp;MID(C1389,FIND(" ",C1389)+1,1)&amp;IF(LEN(C1389)-LEN(SUBSTITUTE(C1389," ",""))&gt;=2,MID(C1389,FIND(" ",C1389,FIND(" ",C1389)+1)+1,1),"X")&amp;TEXT(P1389,"YYMMDD")&amp;H1389&amp;RANDBETWEEN(0,9)&amp;RANDBETWEEN(0,9)&amp;CHAR(RANDBETWEEN(65,90))&amp;CHAR(RANDBETWEEN(65,90)))</f>
        <v/>
      </c>
    </row>
    <row r="1390" hidden="1">
      <c r="A1390" t="inlineStr">
        <is>
          <t>240300586</t>
        </is>
      </c>
      <c r="B1390" t="inlineStr">
        <is>
          <t>VEINTICINCOAVA</t>
        </is>
      </c>
      <c r="C1390" t="inlineStr">
        <is>
          <t>PRIETO SÁNCHEZ / CAMILA</t>
        </is>
      </c>
      <c r="D1390" t="inlineStr">
        <is>
          <t>Inscrito</t>
        </is>
      </c>
      <c r="E1390" t="inlineStr">
        <is>
          <t>Regular</t>
        </is>
      </c>
      <c r="G1390" t="inlineStr">
        <is>
          <t>Innovación Empresarial</t>
        </is>
      </c>
      <c r="H1390" t="inlineStr">
        <is>
          <t>F</t>
        </is>
      </c>
      <c r="I1390" t="inlineStr">
        <is>
          <t>EXM</t>
        </is>
      </c>
      <c r="J1390" t="inlineStr">
        <is>
          <t>0</t>
        </is>
      </c>
      <c r="K1390" t="inlineStr">
        <is>
          <t>2024-07-31 11:27:23.543756</t>
        </is>
      </c>
      <c r="L1390">
        <f>MID(K1390,1,10)</f>
        <v/>
      </c>
      <c r="M1390" t="inlineStr">
        <is>
          <t>8.7</t>
        </is>
      </c>
      <c r="N1390" t="inlineStr">
        <is>
          <t>Centro de Bachillerato Tecnológico Industrial y de Servicios</t>
        </is>
      </c>
      <c r="P1390" s="1">
        <f>DATE(INT(RAND()*(2008 - 2006 + 1) + 2006), INT(RAND()*12 + 1), INT(RAND()*28 + 1))</f>
        <v/>
      </c>
      <c r="Q1390">
        <f>CHOOSE(RANDBETWEEN(1,2),"Si","No")</f>
        <v/>
      </c>
      <c r="R1390">
        <f>IF(Q1390="Si",CHOOSE(RANDBETWEEN(1,3),"Excelencia","Apoyo Académico","Excelencia"), " ")</f>
        <v/>
      </c>
      <c r="S1390">
        <f>RANDBETWEEN(100, 200)</f>
        <v/>
      </c>
      <c r="T1390">
        <f>CHOOSE(RANDBETWEEN(1,2),"Si","No")</f>
        <v/>
      </c>
      <c r="U1390">
        <f>CHOOSE(RANDBETWEEN(1,2),"Si","No")</f>
        <v/>
      </c>
      <c r="V1390">
        <f>IF(U1390="Si",CHOOSE(RANDBETWEEN(1,3),"Maya","Tzeltal","Náhuatl", "Misteco", "Otomí"), " ")</f>
        <v/>
      </c>
      <c r="W1390">
        <f>CHOOSE(RANDBETWEEN(1,2),"Si","No")</f>
        <v/>
      </c>
      <c r="X1390">
        <f>IF(W1390="Si",CHOOSE(RANDBETWEEN(1,3),"Motriz","Auditiva","Visual"), " ")</f>
        <v/>
      </c>
      <c r="Y1390">
        <f>TEXT(RANDBETWEEN(1000000000,9999999999), "0000000000")</f>
        <v/>
      </c>
      <c r="Z1390">
        <f>LOWER(LEFT(C1390,FIND(" ",C1390 &amp; " ")-1)) &amp; "." &amp; LOWER(MID(C1390, FIND(" ", C1390) + 1, FIND(" ", C1390 &amp; " ", FIND(" ", C1390)+ 1) - FIND(" ", C1390)-1)) &amp; "@gmail.com"</f>
        <v/>
      </c>
      <c r="AA1390">
        <f>UPPER(LEFT(C1390,1)&amp;MID(C1390,FIND(" ",C1390)+1,1)&amp;IF(LEN(C1390)-LEN(SUBSTITUTE(C1390," ",""))&gt;=2,MID(C1390,FIND(" ",C1390,FIND(" ",C1390)+1)+1,1),"X")&amp;TEXT(P1390,"YYMMDD")&amp;H1390&amp;RANDBETWEEN(0,9)&amp;RANDBETWEEN(0,9)&amp;CHAR(RANDBETWEEN(65,90))&amp;CHAR(RANDBETWEEN(65,90)))</f>
        <v/>
      </c>
    </row>
    <row r="1391" hidden="1">
      <c r="A1391" t="inlineStr">
        <is>
          <t>240300585</t>
        </is>
      </c>
      <c r="B1391" t="inlineStr">
        <is>
          <t>VEINTICINCOAVA</t>
        </is>
      </c>
      <c r="C1391" t="inlineStr">
        <is>
          <t>ITURRIBARRIA PARDO / KARINA</t>
        </is>
      </c>
      <c r="D1391" t="inlineStr">
        <is>
          <t>Inscrito</t>
        </is>
      </c>
      <c r="E1391" t="inlineStr">
        <is>
          <t>Regular</t>
        </is>
      </c>
      <c r="G1391" t="inlineStr">
        <is>
          <t>Innovación Empresarial</t>
        </is>
      </c>
      <c r="H1391" t="inlineStr">
        <is>
          <t>F</t>
        </is>
      </c>
      <c r="I1391" t="inlineStr">
        <is>
          <t>EXM</t>
        </is>
      </c>
      <c r="J1391" t="inlineStr">
        <is>
          <t>0</t>
        </is>
      </c>
      <c r="K1391" t="inlineStr">
        <is>
          <t>2024-07-31 11:27:23.464672</t>
        </is>
      </c>
      <c r="L1391">
        <f>MID(K1391,1,10)</f>
        <v/>
      </c>
      <c r="M1391" t="inlineStr">
        <is>
          <t>9.8</t>
        </is>
      </c>
      <c r="N1391" t="inlineStr">
        <is>
          <t>Colegio de Estudios Científicos y Tecnológicos del Estado de Quintana Roo</t>
        </is>
      </c>
      <c r="P1391" s="1">
        <f>DATE(INT(RAND()*(2008 - 2006 + 1) + 2006), INT(RAND()*12 + 1), INT(RAND()*28 + 1))</f>
        <v/>
      </c>
      <c r="Q1391">
        <f>CHOOSE(RANDBETWEEN(1,2),"Si","No")</f>
        <v/>
      </c>
      <c r="R1391">
        <f>IF(Q1391="Si",CHOOSE(RANDBETWEEN(1,3),"Excelencia","Apoyo Académico","Excelencia"), " ")</f>
        <v/>
      </c>
      <c r="S1391">
        <f>RANDBETWEEN(100, 200)</f>
        <v/>
      </c>
      <c r="T1391">
        <f>CHOOSE(RANDBETWEEN(1,2),"Si","No")</f>
        <v/>
      </c>
      <c r="U1391">
        <f>CHOOSE(RANDBETWEEN(1,2),"Si","No")</f>
        <v/>
      </c>
      <c r="V1391">
        <f>IF(U1391="Si",CHOOSE(RANDBETWEEN(1,3),"Maya","Tzeltal","Náhuatl", "Misteco", "Otomí"), " ")</f>
        <v/>
      </c>
      <c r="W1391">
        <f>CHOOSE(RANDBETWEEN(1,2),"Si","No")</f>
        <v/>
      </c>
      <c r="X1391">
        <f>IF(W1391="Si",CHOOSE(RANDBETWEEN(1,3),"Motriz","Auditiva","Visual"), " ")</f>
        <v/>
      </c>
      <c r="Y1391">
        <f>TEXT(RANDBETWEEN(1000000000,9999999999), "0000000000")</f>
        <v/>
      </c>
      <c r="Z1391">
        <f>LOWER(LEFT(C1391,FIND(" ",C1391 &amp; " ")-1)) &amp; "." &amp; LOWER(MID(C1391, FIND(" ", C1391) + 1, FIND(" ", C1391 &amp; " ", FIND(" ", C1391)+ 1) - FIND(" ", C1391)-1)) &amp; "@gmail.com"</f>
        <v/>
      </c>
      <c r="AA1391">
        <f>UPPER(LEFT(C1391,1)&amp;MID(C1391,FIND(" ",C1391)+1,1)&amp;IF(LEN(C1391)-LEN(SUBSTITUTE(C1391," ",""))&gt;=2,MID(C1391,FIND(" ",C1391,FIND(" ",C1391)+1)+1,1),"X")&amp;TEXT(P1391,"YYMMDD")&amp;H1391&amp;RANDBETWEEN(0,9)&amp;RANDBETWEEN(0,9)&amp;CHAR(RANDBETWEEN(65,90))&amp;CHAR(RANDBETWEEN(65,90)))</f>
        <v/>
      </c>
    </row>
    <row r="1392" hidden="1">
      <c r="A1392" t="inlineStr">
        <is>
          <t>240300584</t>
        </is>
      </c>
      <c r="B1392" t="inlineStr">
        <is>
          <t>VEINTICINCOAVA</t>
        </is>
      </c>
      <c r="C1392" t="inlineStr">
        <is>
          <t>EUAN OLMEDO / ANGIE ELIZABETH</t>
        </is>
      </c>
      <c r="D1392" t="inlineStr">
        <is>
          <t>Inscrito</t>
        </is>
      </c>
      <c r="E1392" t="inlineStr">
        <is>
          <t>Regular</t>
        </is>
      </c>
      <c r="G1392" t="inlineStr">
        <is>
          <t>Innovación Empresarial</t>
        </is>
      </c>
      <c r="H1392" t="inlineStr">
        <is>
          <t>F</t>
        </is>
      </c>
      <c r="I1392" t="inlineStr">
        <is>
          <t>EXM</t>
        </is>
      </c>
      <c r="J1392" t="inlineStr">
        <is>
          <t>0</t>
        </is>
      </c>
      <c r="K1392" t="inlineStr">
        <is>
          <t>2024-07-31 11:27:22.567783</t>
        </is>
      </c>
      <c r="L1392">
        <f>MID(K1392,1,10)</f>
        <v/>
      </c>
      <c r="M1392" t="inlineStr">
        <is>
          <t>8.1</t>
        </is>
      </c>
      <c r="N1392" t="inlineStr">
        <is>
          <t>Colegio de Bachilleres del Estado de Quintana Roo</t>
        </is>
      </c>
      <c r="P1392" s="1">
        <f>DATE(INT(RAND()*(2008 - 2006 + 1) + 2006), INT(RAND()*12 + 1), INT(RAND()*28 + 1))</f>
        <v/>
      </c>
      <c r="Q1392">
        <f>CHOOSE(RANDBETWEEN(1,2),"Si","No")</f>
        <v/>
      </c>
      <c r="R1392">
        <f>IF(Q1392="Si",CHOOSE(RANDBETWEEN(1,3),"Excelencia","Apoyo Académico","Excelencia"), " ")</f>
        <v/>
      </c>
      <c r="S1392">
        <f>RANDBETWEEN(100, 200)</f>
        <v/>
      </c>
      <c r="T1392">
        <f>CHOOSE(RANDBETWEEN(1,2),"Si","No")</f>
        <v/>
      </c>
      <c r="U1392">
        <f>CHOOSE(RANDBETWEEN(1,2),"Si","No")</f>
        <v/>
      </c>
      <c r="V1392">
        <f>IF(U1392="Si",CHOOSE(RANDBETWEEN(1,3),"Maya","Tzeltal","Náhuatl", "Misteco", "Otomí"), " ")</f>
        <v/>
      </c>
      <c r="W1392">
        <f>CHOOSE(RANDBETWEEN(1,2),"Si","No")</f>
        <v/>
      </c>
      <c r="X1392">
        <f>IF(W1392="Si",CHOOSE(RANDBETWEEN(1,3),"Motriz","Auditiva","Visual"), " ")</f>
        <v/>
      </c>
      <c r="Y1392">
        <f>TEXT(RANDBETWEEN(1000000000,9999999999), "0000000000")</f>
        <v/>
      </c>
      <c r="Z1392">
        <f>LOWER(LEFT(C1392,FIND(" ",C1392 &amp; " ")-1)) &amp; "." &amp; LOWER(MID(C1392, FIND(" ", C1392) + 1, FIND(" ", C1392 &amp; " ", FIND(" ", C1392)+ 1) - FIND(" ", C1392)-1)) &amp; "@gmail.com"</f>
        <v/>
      </c>
      <c r="AA1392">
        <f>UPPER(LEFT(C1392,1)&amp;MID(C1392,FIND(" ",C1392)+1,1)&amp;IF(LEN(C1392)-LEN(SUBSTITUTE(C1392," ",""))&gt;=2,MID(C1392,FIND(" ",C1392,FIND(" ",C1392)+1)+1,1),"X")&amp;TEXT(P1392,"YYMMDD")&amp;H1392&amp;RANDBETWEEN(0,9)&amp;RANDBETWEEN(0,9)&amp;CHAR(RANDBETWEEN(65,90))&amp;CHAR(RANDBETWEEN(65,90)))</f>
        <v/>
      </c>
    </row>
    <row r="1393" hidden="1">
      <c r="A1393" t="inlineStr">
        <is>
          <t>240300583</t>
        </is>
      </c>
      <c r="B1393" t="inlineStr">
        <is>
          <t>VEINTICINCOAVA</t>
        </is>
      </c>
      <c r="C1393" t="inlineStr">
        <is>
          <t>JIMENEZ MARQUEZ / ANGELES ALANNYS</t>
        </is>
      </c>
      <c r="D1393" t="inlineStr">
        <is>
          <t>Inscrito</t>
        </is>
      </c>
      <c r="E1393" t="inlineStr">
        <is>
          <t>Regular</t>
        </is>
      </c>
      <c r="G1393" t="inlineStr">
        <is>
          <t>Innovación Empresarial</t>
        </is>
      </c>
      <c r="H1393" t="inlineStr">
        <is>
          <t>F</t>
        </is>
      </c>
      <c r="I1393" t="inlineStr">
        <is>
          <t>EXM</t>
        </is>
      </c>
      <c r="J1393" t="inlineStr">
        <is>
          <t>0</t>
        </is>
      </c>
      <c r="K1393" t="inlineStr">
        <is>
          <t>2024-07-31 11:27:22.516644</t>
        </is>
      </c>
      <c r="L1393">
        <f>MID(K1393,1,10)</f>
        <v/>
      </c>
      <c r="M1393" t="inlineStr">
        <is>
          <t>8.1</t>
        </is>
      </c>
      <c r="N1393" t="inlineStr">
        <is>
          <t>Colegio de Bachilleres Plantel Cancún Dos</t>
        </is>
      </c>
      <c r="P1393" s="1">
        <f>DATE(INT(RAND()*(2008 - 2006 + 1) + 2006), INT(RAND()*12 + 1), INT(RAND()*28 + 1))</f>
        <v/>
      </c>
      <c r="Q1393">
        <f>CHOOSE(RANDBETWEEN(1,2),"Si","No")</f>
        <v/>
      </c>
      <c r="R1393">
        <f>IF(Q1393="Si",CHOOSE(RANDBETWEEN(1,3),"Excelencia","Apoyo Académico","Excelencia"), " ")</f>
        <v/>
      </c>
      <c r="S1393">
        <f>RANDBETWEEN(100, 200)</f>
        <v/>
      </c>
      <c r="T1393">
        <f>CHOOSE(RANDBETWEEN(1,2),"Si","No")</f>
        <v/>
      </c>
      <c r="U1393">
        <f>CHOOSE(RANDBETWEEN(1,2),"Si","No")</f>
        <v/>
      </c>
      <c r="V1393">
        <f>IF(U1393="Si",CHOOSE(RANDBETWEEN(1,3),"Maya","Tzeltal","Náhuatl", "Misteco", "Otomí"), " ")</f>
        <v/>
      </c>
      <c r="W1393">
        <f>CHOOSE(RANDBETWEEN(1,2),"Si","No")</f>
        <v/>
      </c>
      <c r="X1393">
        <f>IF(W1393="Si",CHOOSE(RANDBETWEEN(1,3),"Motriz","Auditiva","Visual"), " ")</f>
        <v/>
      </c>
      <c r="Y1393">
        <f>TEXT(RANDBETWEEN(1000000000,9999999999), "0000000000")</f>
        <v/>
      </c>
      <c r="Z1393">
        <f>LOWER(LEFT(C1393,FIND(" ",C1393 &amp; " ")-1)) &amp; "." &amp; LOWER(MID(C1393, FIND(" ", C1393) + 1, FIND(" ", C1393 &amp; " ", FIND(" ", C1393)+ 1) - FIND(" ", C1393)-1)) &amp; "@gmail.com"</f>
        <v/>
      </c>
      <c r="AA1393">
        <f>UPPER(LEFT(C1393,1)&amp;MID(C1393,FIND(" ",C1393)+1,1)&amp;IF(LEN(C1393)-LEN(SUBSTITUTE(C1393," ",""))&gt;=2,MID(C1393,FIND(" ",C1393,FIND(" ",C1393)+1)+1,1),"X")&amp;TEXT(P1393,"YYMMDD")&amp;H1393&amp;RANDBETWEEN(0,9)&amp;RANDBETWEEN(0,9)&amp;CHAR(RANDBETWEEN(65,90))&amp;CHAR(RANDBETWEEN(65,90)))</f>
        <v/>
      </c>
    </row>
    <row r="1394" hidden="1">
      <c r="A1394" t="inlineStr">
        <is>
          <t>240300582</t>
        </is>
      </c>
      <c r="B1394" t="inlineStr">
        <is>
          <t>VEINTICINCOAVA</t>
        </is>
      </c>
      <c r="C1394" t="inlineStr">
        <is>
          <t>PAT FLORES / NINFA LIZETH</t>
        </is>
      </c>
      <c r="D1394" t="inlineStr">
        <is>
          <t>Inscrito</t>
        </is>
      </c>
      <c r="E1394" t="inlineStr">
        <is>
          <t>Regular</t>
        </is>
      </c>
      <c r="G1394" t="inlineStr">
        <is>
          <t>Innovación Empresarial</t>
        </is>
      </c>
      <c r="H1394" t="inlineStr">
        <is>
          <t>F</t>
        </is>
      </c>
      <c r="I1394" t="inlineStr">
        <is>
          <t>EXM</t>
        </is>
      </c>
      <c r="J1394" t="inlineStr">
        <is>
          <t>0</t>
        </is>
      </c>
      <c r="K1394" t="inlineStr">
        <is>
          <t>2024-07-31 11:27:22.435375</t>
        </is>
      </c>
      <c r="L1394">
        <f>MID(K1394,1,10)</f>
        <v/>
      </c>
      <c r="M1394" t="inlineStr">
        <is>
          <t>7.3</t>
        </is>
      </c>
      <c r="N1394" t="inlineStr">
        <is>
          <t>Colegio de Bachilleres del Estado de Quintana Roo</t>
        </is>
      </c>
      <c r="P1394" s="1">
        <f>DATE(INT(RAND()*(2008 - 2006 + 1) + 2006), INT(RAND()*12 + 1), INT(RAND()*28 + 1))</f>
        <v/>
      </c>
      <c r="Q1394">
        <f>CHOOSE(RANDBETWEEN(1,2),"Si","No")</f>
        <v/>
      </c>
      <c r="R1394">
        <f>IF(Q1394="Si",CHOOSE(RANDBETWEEN(1,3),"Excelencia","Apoyo Académico","Excelencia"), " ")</f>
        <v/>
      </c>
      <c r="S1394">
        <f>RANDBETWEEN(100, 200)</f>
        <v/>
      </c>
      <c r="T1394">
        <f>CHOOSE(RANDBETWEEN(1,2),"Si","No")</f>
        <v/>
      </c>
      <c r="U1394">
        <f>CHOOSE(RANDBETWEEN(1,2),"Si","No")</f>
        <v/>
      </c>
      <c r="V1394">
        <f>IF(U1394="Si",CHOOSE(RANDBETWEEN(1,3),"Maya","Tzeltal","Náhuatl", "Misteco", "Otomí"), " ")</f>
        <v/>
      </c>
      <c r="W1394">
        <f>CHOOSE(RANDBETWEEN(1,2),"Si","No")</f>
        <v/>
      </c>
      <c r="X1394">
        <f>IF(W1394="Si",CHOOSE(RANDBETWEEN(1,3),"Motriz","Auditiva","Visual"), " ")</f>
        <v/>
      </c>
      <c r="Y1394">
        <f>TEXT(RANDBETWEEN(1000000000,9999999999), "0000000000")</f>
        <v/>
      </c>
      <c r="Z1394">
        <f>LOWER(LEFT(C1394,FIND(" ",C1394 &amp; " ")-1)) &amp; "." &amp; LOWER(MID(C1394, FIND(" ", C1394) + 1, FIND(" ", C1394 &amp; " ", FIND(" ", C1394)+ 1) - FIND(" ", C1394)-1)) &amp; "@gmail.com"</f>
        <v/>
      </c>
      <c r="AA1394">
        <f>UPPER(LEFT(C1394,1)&amp;MID(C1394,FIND(" ",C1394)+1,1)&amp;IF(LEN(C1394)-LEN(SUBSTITUTE(C1394," ",""))&gt;=2,MID(C1394,FIND(" ",C1394,FIND(" ",C1394)+1)+1,1),"X")&amp;TEXT(P1394,"YYMMDD")&amp;H1394&amp;RANDBETWEEN(0,9)&amp;RANDBETWEEN(0,9)&amp;CHAR(RANDBETWEEN(65,90))&amp;CHAR(RANDBETWEEN(65,90)))</f>
        <v/>
      </c>
    </row>
    <row r="1395" hidden="1">
      <c r="A1395" t="inlineStr">
        <is>
          <t>240300581</t>
        </is>
      </c>
      <c r="B1395" t="inlineStr">
        <is>
          <t>VEINTICINCOAVA</t>
        </is>
      </c>
      <c r="C1395" t="inlineStr">
        <is>
          <t>LOPEZ LOPEZ / DULCE SOFIA</t>
        </is>
      </c>
      <c r="D1395" t="inlineStr">
        <is>
          <t>Inscrito</t>
        </is>
      </c>
      <c r="E1395" t="inlineStr">
        <is>
          <t>Regular</t>
        </is>
      </c>
      <c r="G1395" t="inlineStr">
        <is>
          <t>Innovación Empresarial</t>
        </is>
      </c>
      <c r="H1395" t="inlineStr">
        <is>
          <t>F</t>
        </is>
      </c>
      <c r="I1395" t="inlineStr">
        <is>
          <t>EXM</t>
        </is>
      </c>
      <c r="J1395" t="inlineStr">
        <is>
          <t>0</t>
        </is>
      </c>
      <c r="K1395" t="inlineStr">
        <is>
          <t>2024-07-31 11:27:22.00375</t>
        </is>
      </c>
      <c r="L1395">
        <f>MID(K1395,1,10)</f>
        <v/>
      </c>
      <c r="M1395" t="inlineStr">
        <is>
          <t>9.5</t>
        </is>
      </c>
      <c r="N1395" t="inlineStr">
        <is>
          <t>Colegio Nacional de Educación Profesional Técnica</t>
        </is>
      </c>
      <c r="P1395" s="1">
        <f>DATE(INT(RAND()*(2008 - 2006 + 1) + 2006), INT(RAND()*12 + 1), INT(RAND()*28 + 1))</f>
        <v/>
      </c>
      <c r="Q1395">
        <f>CHOOSE(RANDBETWEEN(1,2),"Si","No")</f>
        <v/>
      </c>
      <c r="R1395">
        <f>IF(Q1395="Si",CHOOSE(RANDBETWEEN(1,3),"Excelencia","Apoyo Académico","Excelencia"), " ")</f>
        <v/>
      </c>
      <c r="S1395">
        <f>RANDBETWEEN(100, 200)</f>
        <v/>
      </c>
      <c r="T1395">
        <f>CHOOSE(RANDBETWEEN(1,2),"Si","No")</f>
        <v/>
      </c>
      <c r="U1395">
        <f>CHOOSE(RANDBETWEEN(1,2),"Si","No")</f>
        <v/>
      </c>
      <c r="V1395">
        <f>IF(U1395="Si",CHOOSE(RANDBETWEEN(1,3),"Maya","Tzeltal","Náhuatl", "Misteco", "Otomí"), " ")</f>
        <v/>
      </c>
      <c r="W1395">
        <f>CHOOSE(RANDBETWEEN(1,2),"Si","No")</f>
        <v/>
      </c>
      <c r="X1395">
        <f>IF(W1395="Si",CHOOSE(RANDBETWEEN(1,3),"Motriz","Auditiva","Visual"), " ")</f>
        <v/>
      </c>
      <c r="Y1395">
        <f>TEXT(RANDBETWEEN(1000000000,9999999999), "0000000000")</f>
        <v/>
      </c>
      <c r="Z1395">
        <f>LOWER(LEFT(C1395,FIND(" ",C1395 &amp; " ")-1)) &amp; "." &amp; LOWER(MID(C1395, FIND(" ", C1395) + 1, FIND(" ", C1395 &amp; " ", FIND(" ", C1395)+ 1) - FIND(" ", C1395)-1)) &amp; "@gmail.com"</f>
        <v/>
      </c>
      <c r="AA1395">
        <f>UPPER(LEFT(C1395,1)&amp;MID(C1395,FIND(" ",C1395)+1,1)&amp;IF(LEN(C1395)-LEN(SUBSTITUTE(C1395," ",""))&gt;=2,MID(C1395,FIND(" ",C1395,FIND(" ",C1395)+1)+1,1),"X")&amp;TEXT(P1395,"YYMMDD")&amp;H1395&amp;RANDBETWEEN(0,9)&amp;RANDBETWEEN(0,9)&amp;CHAR(RANDBETWEEN(65,90))&amp;CHAR(RANDBETWEEN(65,90)))</f>
        <v/>
      </c>
    </row>
    <row r="1396" hidden="1">
      <c r="A1396" t="inlineStr">
        <is>
          <t>240300580</t>
        </is>
      </c>
      <c r="B1396" t="inlineStr">
        <is>
          <t>VEINTICINCOAVA</t>
        </is>
      </c>
      <c r="C1396" t="inlineStr">
        <is>
          <t>VERA LLERGO / SHEYLA CRISTHEL</t>
        </is>
      </c>
      <c r="D1396" t="inlineStr">
        <is>
          <t>Inscrito</t>
        </is>
      </c>
      <c r="E1396" t="inlineStr">
        <is>
          <t>Regular</t>
        </is>
      </c>
      <c r="G1396" t="inlineStr">
        <is>
          <t>Innovación Empresarial</t>
        </is>
      </c>
      <c r="H1396" t="inlineStr">
        <is>
          <t>F</t>
        </is>
      </c>
      <c r="I1396" t="inlineStr">
        <is>
          <t>EXM</t>
        </is>
      </c>
      <c r="J1396" t="inlineStr">
        <is>
          <t>0</t>
        </is>
      </c>
      <c r="K1396" t="inlineStr">
        <is>
          <t>2024-07-31 11:27:21.649741</t>
        </is>
      </c>
      <c r="L1396">
        <f>MID(K1396,1,10)</f>
        <v/>
      </c>
      <c r="M1396" t="inlineStr">
        <is>
          <t>8</t>
        </is>
      </c>
      <c r="N1396" t="inlineStr">
        <is>
          <t>Colegio de Estudios Científicos y Tecnológicos del Estado de Tabasco</t>
        </is>
      </c>
      <c r="P1396" s="1">
        <f>DATE(INT(RAND()*(2008 - 2006 + 1) + 2006), INT(RAND()*12 + 1), INT(RAND()*28 + 1))</f>
        <v/>
      </c>
      <c r="Q1396">
        <f>CHOOSE(RANDBETWEEN(1,2),"Si","No")</f>
        <v/>
      </c>
      <c r="R1396">
        <f>IF(Q1396="Si",CHOOSE(RANDBETWEEN(1,3),"Excelencia","Apoyo Académico","Excelencia"), " ")</f>
        <v/>
      </c>
      <c r="S1396">
        <f>RANDBETWEEN(100, 200)</f>
        <v/>
      </c>
      <c r="T1396">
        <f>CHOOSE(RANDBETWEEN(1,2),"Si","No")</f>
        <v/>
      </c>
      <c r="U1396">
        <f>CHOOSE(RANDBETWEEN(1,2),"Si","No")</f>
        <v/>
      </c>
      <c r="V1396">
        <f>IF(U1396="Si",CHOOSE(RANDBETWEEN(1,3),"Maya","Tzeltal","Náhuatl", "Misteco", "Otomí"), " ")</f>
        <v/>
      </c>
      <c r="W1396">
        <f>CHOOSE(RANDBETWEEN(1,2),"Si","No")</f>
        <v/>
      </c>
      <c r="X1396">
        <f>IF(W1396="Si",CHOOSE(RANDBETWEEN(1,3),"Motriz","Auditiva","Visual"), " ")</f>
        <v/>
      </c>
      <c r="Y1396">
        <f>TEXT(RANDBETWEEN(1000000000,9999999999), "0000000000")</f>
        <v/>
      </c>
      <c r="Z1396">
        <f>LOWER(LEFT(C1396,FIND(" ",C1396 &amp; " ")-1)) &amp; "." &amp; LOWER(MID(C1396, FIND(" ", C1396) + 1, FIND(" ", C1396 &amp; " ", FIND(" ", C1396)+ 1) - FIND(" ", C1396)-1)) &amp; "@gmail.com"</f>
        <v/>
      </c>
      <c r="AA1396">
        <f>UPPER(LEFT(C1396,1)&amp;MID(C1396,FIND(" ",C1396)+1,1)&amp;IF(LEN(C1396)-LEN(SUBSTITUTE(C1396," ",""))&gt;=2,MID(C1396,FIND(" ",C1396,FIND(" ",C1396)+1)+1,1),"X")&amp;TEXT(P1396,"YYMMDD")&amp;H1396&amp;RANDBETWEEN(0,9)&amp;RANDBETWEEN(0,9)&amp;CHAR(RANDBETWEEN(65,90))&amp;CHAR(RANDBETWEEN(65,90)))</f>
        <v/>
      </c>
    </row>
    <row r="1397" hidden="1">
      <c r="A1397" t="inlineStr">
        <is>
          <t>240300579</t>
        </is>
      </c>
      <c r="B1397" t="inlineStr">
        <is>
          <t>VEINTICINCOAVA</t>
        </is>
      </c>
      <c r="C1397" t="inlineStr">
        <is>
          <t>HERRERA GONZALEZ / SILVIA</t>
        </is>
      </c>
      <c r="D1397" t="inlineStr">
        <is>
          <t>Inscrito</t>
        </is>
      </c>
      <c r="E1397" t="inlineStr">
        <is>
          <t>Regular</t>
        </is>
      </c>
      <c r="G1397" t="inlineStr">
        <is>
          <t>Innovación Empresarial</t>
        </is>
      </c>
      <c r="H1397" t="inlineStr">
        <is>
          <t>F</t>
        </is>
      </c>
      <c r="I1397" t="inlineStr">
        <is>
          <t>EXM</t>
        </is>
      </c>
      <c r="J1397" t="inlineStr">
        <is>
          <t>0</t>
        </is>
      </c>
      <c r="K1397" t="inlineStr">
        <is>
          <t>2024-07-31 11:27:21.140855</t>
        </is>
      </c>
      <c r="L1397">
        <f>MID(K1397,1,10)</f>
        <v/>
      </c>
      <c r="M1397" t="inlineStr">
        <is>
          <t>8.6</t>
        </is>
      </c>
      <c r="N1397" t="inlineStr">
        <is>
          <t>Colegio Preparatorio de Orizaba</t>
        </is>
      </c>
      <c r="P1397" s="1">
        <f>DATE(INT(RAND()*(2008 - 2006 + 1) + 2006), INT(RAND()*12 + 1), INT(RAND()*28 + 1))</f>
        <v/>
      </c>
      <c r="Q1397">
        <f>CHOOSE(RANDBETWEEN(1,2),"Si","No")</f>
        <v/>
      </c>
      <c r="R1397">
        <f>IF(Q1397="Si",CHOOSE(RANDBETWEEN(1,3),"Excelencia","Apoyo Académico","Excelencia"), " ")</f>
        <v/>
      </c>
      <c r="S1397">
        <f>RANDBETWEEN(100, 200)</f>
        <v/>
      </c>
      <c r="T1397">
        <f>CHOOSE(RANDBETWEEN(1,2),"Si","No")</f>
        <v/>
      </c>
      <c r="U1397">
        <f>CHOOSE(RANDBETWEEN(1,2),"Si","No")</f>
        <v/>
      </c>
      <c r="V1397">
        <f>IF(U1397="Si",CHOOSE(RANDBETWEEN(1,3),"Maya","Tzeltal","Náhuatl", "Misteco", "Otomí"), " ")</f>
        <v/>
      </c>
      <c r="W1397">
        <f>CHOOSE(RANDBETWEEN(1,2),"Si","No")</f>
        <v/>
      </c>
      <c r="X1397">
        <f>IF(W1397="Si",CHOOSE(RANDBETWEEN(1,3),"Motriz","Auditiva","Visual"), " ")</f>
        <v/>
      </c>
      <c r="Y1397">
        <f>TEXT(RANDBETWEEN(1000000000,9999999999), "0000000000")</f>
        <v/>
      </c>
      <c r="Z1397">
        <f>LOWER(LEFT(C1397,FIND(" ",C1397 &amp; " ")-1)) &amp; "." &amp; LOWER(MID(C1397, FIND(" ", C1397) + 1, FIND(" ", C1397 &amp; " ", FIND(" ", C1397)+ 1) - FIND(" ", C1397)-1)) &amp; "@gmail.com"</f>
        <v/>
      </c>
      <c r="AA1397">
        <f>UPPER(LEFT(C1397,1)&amp;MID(C1397,FIND(" ",C1397)+1,1)&amp;IF(LEN(C1397)-LEN(SUBSTITUTE(C1397," ",""))&gt;=2,MID(C1397,FIND(" ",C1397,FIND(" ",C1397)+1)+1,1),"X")&amp;TEXT(P1397,"YYMMDD")&amp;H1397&amp;RANDBETWEEN(0,9)&amp;RANDBETWEEN(0,9)&amp;CHAR(RANDBETWEEN(65,90))&amp;CHAR(RANDBETWEEN(65,90)))</f>
        <v/>
      </c>
    </row>
    <row r="1398" hidden="1">
      <c r="A1398" t="inlineStr">
        <is>
          <t>240300578</t>
        </is>
      </c>
      <c r="B1398" t="inlineStr">
        <is>
          <t>VEINTICINCOAVA</t>
        </is>
      </c>
      <c r="C1398" t="inlineStr">
        <is>
          <t>ROJAS SIERRA / WILBERTH JESÚS</t>
        </is>
      </c>
      <c r="D1398" t="inlineStr">
        <is>
          <t>Inscrito</t>
        </is>
      </c>
      <c r="E1398" t="inlineStr">
        <is>
          <t>Regular</t>
        </is>
      </c>
      <c r="G1398" t="inlineStr">
        <is>
          <t>Innovación Empresarial</t>
        </is>
      </c>
      <c r="H1398" t="inlineStr">
        <is>
          <t>M</t>
        </is>
      </c>
      <c r="I1398" t="inlineStr">
        <is>
          <t>EXM</t>
        </is>
      </c>
      <c r="J1398" t="inlineStr">
        <is>
          <t>0</t>
        </is>
      </c>
      <c r="K1398" t="inlineStr">
        <is>
          <t>2024-07-31 11:27:19.898732</t>
        </is>
      </c>
      <c r="L1398">
        <f>MID(K1398,1,10)</f>
        <v/>
      </c>
      <c r="M1398" t="inlineStr">
        <is>
          <t>8.5</t>
        </is>
      </c>
      <c r="N1398" t="inlineStr">
        <is>
          <t>Centro de Bachillerato Tecnológico Industrial y de Servicios</t>
        </is>
      </c>
      <c r="P1398" s="1">
        <f>DATE(INT(RAND()*(2008 - 2006 + 1) + 2006), INT(RAND()*12 + 1), INT(RAND()*28 + 1))</f>
        <v/>
      </c>
      <c r="Q1398">
        <f>CHOOSE(RANDBETWEEN(1,2),"Si","No")</f>
        <v/>
      </c>
      <c r="R1398">
        <f>IF(Q1398="Si",CHOOSE(RANDBETWEEN(1,3),"Excelencia","Apoyo Académico","Excelencia"), " ")</f>
        <v/>
      </c>
      <c r="S1398">
        <f>RANDBETWEEN(100, 200)</f>
        <v/>
      </c>
      <c r="T1398">
        <f>CHOOSE(RANDBETWEEN(1,2),"Si","No")</f>
        <v/>
      </c>
      <c r="U1398">
        <f>CHOOSE(RANDBETWEEN(1,2),"Si","No")</f>
        <v/>
      </c>
      <c r="V1398">
        <f>IF(U1398="Si",CHOOSE(RANDBETWEEN(1,3),"Maya","Tzeltal","Náhuatl", "Misteco", "Otomí"), " ")</f>
        <v/>
      </c>
      <c r="W1398">
        <f>CHOOSE(RANDBETWEEN(1,2),"Si","No")</f>
        <v/>
      </c>
      <c r="X1398">
        <f>IF(W1398="Si",CHOOSE(RANDBETWEEN(1,3),"Motriz","Auditiva","Visual"), " ")</f>
        <v/>
      </c>
      <c r="Y1398">
        <f>TEXT(RANDBETWEEN(1000000000,9999999999), "0000000000")</f>
        <v/>
      </c>
      <c r="Z1398">
        <f>LOWER(LEFT(C1398,FIND(" ",C1398 &amp; " ")-1)) &amp; "." &amp; LOWER(MID(C1398, FIND(" ", C1398) + 1, FIND(" ", C1398 &amp; " ", FIND(" ", C1398)+ 1) - FIND(" ", C1398)-1)) &amp; "@gmail.com"</f>
        <v/>
      </c>
      <c r="AA1398">
        <f>UPPER(LEFT(C1398,1)&amp;MID(C1398,FIND(" ",C1398)+1,1)&amp;IF(LEN(C1398)-LEN(SUBSTITUTE(C1398," ",""))&gt;=2,MID(C1398,FIND(" ",C1398,FIND(" ",C1398)+1)+1,1),"X")&amp;TEXT(P1398,"YYMMDD")&amp;H1398&amp;RANDBETWEEN(0,9)&amp;RANDBETWEEN(0,9)&amp;CHAR(RANDBETWEEN(65,90))&amp;CHAR(RANDBETWEEN(65,90)))</f>
        <v/>
      </c>
    </row>
    <row r="1399" hidden="1">
      <c r="A1399" t="inlineStr">
        <is>
          <t>240300577</t>
        </is>
      </c>
      <c r="B1399" t="inlineStr">
        <is>
          <t>VEINTICINCOAVA</t>
        </is>
      </c>
      <c r="C1399" t="inlineStr">
        <is>
          <t>JASSO ZÚÑIGA / ANDREA</t>
        </is>
      </c>
      <c r="D1399" t="inlineStr">
        <is>
          <t>Inscrito</t>
        </is>
      </c>
      <c r="E1399" t="inlineStr">
        <is>
          <t>Regular</t>
        </is>
      </c>
      <c r="G1399" t="inlineStr">
        <is>
          <t>Innovación Empresarial</t>
        </is>
      </c>
      <c r="H1399" t="inlineStr">
        <is>
          <t>F</t>
        </is>
      </c>
      <c r="I1399" t="inlineStr">
        <is>
          <t>EXM</t>
        </is>
      </c>
      <c r="J1399" t="inlineStr">
        <is>
          <t>0</t>
        </is>
      </c>
      <c r="K1399" t="inlineStr">
        <is>
          <t>2024-07-31 11:27:14.701928</t>
        </is>
      </c>
      <c r="L1399">
        <f>MID(K1399,1,10)</f>
        <v/>
      </c>
      <c r="M1399" t="inlineStr">
        <is>
          <t>9.1</t>
        </is>
      </c>
      <c r="N1399" t="inlineStr">
        <is>
          <t>Colegio Kukulcan Cancún, S.C.</t>
        </is>
      </c>
      <c r="P1399" s="1">
        <f>DATE(INT(RAND()*(2008 - 2006 + 1) + 2006), INT(RAND()*12 + 1), INT(RAND()*28 + 1))</f>
        <v/>
      </c>
      <c r="Q1399">
        <f>CHOOSE(RANDBETWEEN(1,2),"Si","No")</f>
        <v/>
      </c>
      <c r="R1399">
        <f>IF(Q1399="Si",CHOOSE(RANDBETWEEN(1,3),"Excelencia","Apoyo Académico","Excelencia"), " ")</f>
        <v/>
      </c>
      <c r="S1399">
        <f>RANDBETWEEN(100, 200)</f>
        <v/>
      </c>
      <c r="T1399">
        <f>CHOOSE(RANDBETWEEN(1,2),"Si","No")</f>
        <v/>
      </c>
      <c r="U1399">
        <f>CHOOSE(RANDBETWEEN(1,2),"Si","No")</f>
        <v/>
      </c>
      <c r="V1399">
        <f>IF(U1399="Si",CHOOSE(RANDBETWEEN(1,3),"Maya","Tzeltal","Náhuatl", "Misteco", "Otomí"), " ")</f>
        <v/>
      </c>
      <c r="W1399">
        <f>CHOOSE(RANDBETWEEN(1,2),"Si","No")</f>
        <v/>
      </c>
      <c r="X1399">
        <f>IF(W1399="Si",CHOOSE(RANDBETWEEN(1,3),"Motriz","Auditiva","Visual"), " ")</f>
        <v/>
      </c>
      <c r="Y1399">
        <f>TEXT(RANDBETWEEN(1000000000,9999999999), "0000000000")</f>
        <v/>
      </c>
      <c r="Z1399">
        <f>LOWER(LEFT(C1399,FIND(" ",C1399 &amp; " ")-1)) &amp; "." &amp; LOWER(MID(C1399, FIND(" ", C1399) + 1, FIND(" ", C1399 &amp; " ", FIND(" ", C1399)+ 1) - FIND(" ", C1399)-1)) &amp; "@gmail.com"</f>
        <v/>
      </c>
      <c r="AA1399">
        <f>UPPER(LEFT(C1399,1)&amp;MID(C1399,FIND(" ",C1399)+1,1)&amp;IF(LEN(C1399)-LEN(SUBSTITUTE(C1399," ",""))&gt;=2,MID(C1399,FIND(" ",C1399,FIND(" ",C1399)+1)+1,1),"X")&amp;TEXT(P1399,"YYMMDD")&amp;H1399&amp;RANDBETWEEN(0,9)&amp;RANDBETWEEN(0,9)&amp;CHAR(RANDBETWEEN(65,90))&amp;CHAR(RANDBETWEEN(65,90)))</f>
        <v/>
      </c>
    </row>
    <row r="1400" hidden="1">
      <c r="A1400" t="inlineStr">
        <is>
          <t>240300576</t>
        </is>
      </c>
      <c r="B1400" t="inlineStr">
        <is>
          <t>VEINTICINCOAVA</t>
        </is>
      </c>
      <c r="C1400" t="inlineStr">
        <is>
          <t>GARCIA SANTOS / JACQUELINE NAHOMI</t>
        </is>
      </c>
      <c r="D1400" t="inlineStr">
        <is>
          <t>Inscrito</t>
        </is>
      </c>
      <c r="E1400" t="inlineStr">
        <is>
          <t>Regular</t>
        </is>
      </c>
      <c r="G1400" t="inlineStr">
        <is>
          <t>Innovación Empresarial</t>
        </is>
      </c>
      <c r="H1400" t="inlineStr">
        <is>
          <t>F</t>
        </is>
      </c>
      <c r="I1400" t="inlineStr">
        <is>
          <t>EXM</t>
        </is>
      </c>
      <c r="J1400" t="inlineStr">
        <is>
          <t>0</t>
        </is>
      </c>
      <c r="K1400" t="inlineStr">
        <is>
          <t>2024-07-31 11:27:08.547844</t>
        </is>
      </c>
      <c r="L1400">
        <f>MID(K1400,1,10)</f>
        <v/>
      </c>
      <c r="M1400" t="inlineStr">
        <is>
          <t>7.8</t>
        </is>
      </c>
      <c r="N1400" t="inlineStr">
        <is>
          <t>CBTIS 272</t>
        </is>
      </c>
      <c r="P1400" s="1">
        <f>DATE(INT(RAND()*(2008 - 2006 + 1) + 2006), INT(RAND()*12 + 1), INT(RAND()*28 + 1))</f>
        <v/>
      </c>
      <c r="Q1400">
        <f>CHOOSE(RANDBETWEEN(1,2),"Si","No")</f>
        <v/>
      </c>
      <c r="R1400">
        <f>IF(Q1400="Si",CHOOSE(RANDBETWEEN(1,3),"Excelencia","Apoyo Académico","Excelencia"), " ")</f>
        <v/>
      </c>
      <c r="S1400">
        <f>RANDBETWEEN(100, 200)</f>
        <v/>
      </c>
      <c r="T1400">
        <f>CHOOSE(RANDBETWEEN(1,2),"Si","No")</f>
        <v/>
      </c>
      <c r="U1400">
        <f>CHOOSE(RANDBETWEEN(1,2),"Si","No")</f>
        <v/>
      </c>
      <c r="V1400">
        <f>IF(U1400="Si",CHOOSE(RANDBETWEEN(1,3),"Maya","Tzeltal","Náhuatl", "Misteco", "Otomí"), " ")</f>
        <v/>
      </c>
      <c r="W1400">
        <f>CHOOSE(RANDBETWEEN(1,2),"Si","No")</f>
        <v/>
      </c>
      <c r="X1400">
        <f>IF(W1400="Si",CHOOSE(RANDBETWEEN(1,3),"Motriz","Auditiva","Visual"), " ")</f>
        <v/>
      </c>
      <c r="Y1400">
        <f>TEXT(RANDBETWEEN(1000000000,9999999999), "0000000000")</f>
        <v/>
      </c>
      <c r="Z1400">
        <f>LOWER(LEFT(C1400,FIND(" ",C1400 &amp; " ")-1)) &amp; "." &amp; LOWER(MID(C1400, FIND(" ", C1400) + 1, FIND(" ", C1400 &amp; " ", FIND(" ", C1400)+ 1) - FIND(" ", C1400)-1)) &amp; "@gmail.com"</f>
        <v/>
      </c>
      <c r="AA1400">
        <f>UPPER(LEFT(C1400,1)&amp;MID(C1400,FIND(" ",C1400)+1,1)&amp;IF(LEN(C1400)-LEN(SUBSTITUTE(C1400," ",""))&gt;=2,MID(C1400,FIND(" ",C1400,FIND(" ",C1400)+1)+1,1),"X")&amp;TEXT(P1400,"YYMMDD")&amp;H1400&amp;RANDBETWEEN(0,9)&amp;RANDBETWEEN(0,9)&amp;CHAR(RANDBETWEEN(65,90))&amp;CHAR(RANDBETWEEN(65,90)))</f>
        <v/>
      </c>
    </row>
    <row r="1401" hidden="1">
      <c r="A1401" t="inlineStr">
        <is>
          <t>240300575</t>
        </is>
      </c>
      <c r="B1401" t="inlineStr">
        <is>
          <t>VEINTICINCOAVA</t>
        </is>
      </c>
      <c r="C1401" t="inlineStr">
        <is>
          <t>NUÑEZ CATZIN / DAYANA MICHELLE</t>
        </is>
      </c>
      <c r="D1401" t="inlineStr">
        <is>
          <t>Inscrito</t>
        </is>
      </c>
      <c r="E1401" t="inlineStr">
        <is>
          <t>Regular</t>
        </is>
      </c>
      <c r="G1401" t="inlineStr">
        <is>
          <t>Innovación Empresarial</t>
        </is>
      </c>
      <c r="H1401" t="inlineStr">
        <is>
          <t>F</t>
        </is>
      </c>
      <c r="I1401" t="inlineStr">
        <is>
          <t>EXM</t>
        </is>
      </c>
      <c r="J1401" t="inlineStr">
        <is>
          <t>0</t>
        </is>
      </c>
      <c r="K1401" t="inlineStr">
        <is>
          <t>2024-07-31 11:26:31.07857</t>
        </is>
      </c>
      <c r="L1401">
        <f>MID(K1401,1,10)</f>
        <v/>
      </c>
      <c r="M1401" t="inlineStr">
        <is>
          <t>9.1</t>
        </is>
      </c>
      <c r="N1401" t="inlineStr">
        <is>
          <t>Colegio de Bachilleres del Estado de Quintana Roo</t>
        </is>
      </c>
      <c r="P1401" s="1">
        <f>DATE(INT(RAND()*(2008 - 2006 + 1) + 2006), INT(RAND()*12 + 1), INT(RAND()*28 + 1))</f>
        <v/>
      </c>
      <c r="Q1401">
        <f>CHOOSE(RANDBETWEEN(1,2),"Si","No")</f>
        <v/>
      </c>
      <c r="R1401">
        <f>IF(Q1401="Si",CHOOSE(RANDBETWEEN(1,3),"Excelencia","Apoyo Académico","Excelencia"), " ")</f>
        <v/>
      </c>
      <c r="S1401">
        <f>RANDBETWEEN(100, 200)</f>
        <v/>
      </c>
      <c r="T1401">
        <f>CHOOSE(RANDBETWEEN(1,2),"Si","No")</f>
        <v/>
      </c>
      <c r="U1401">
        <f>CHOOSE(RANDBETWEEN(1,2),"Si","No")</f>
        <v/>
      </c>
      <c r="V1401">
        <f>IF(U1401="Si",CHOOSE(RANDBETWEEN(1,3),"Maya","Tzeltal","Náhuatl", "Misteco", "Otomí"), " ")</f>
        <v/>
      </c>
      <c r="W1401">
        <f>CHOOSE(RANDBETWEEN(1,2),"Si","No")</f>
        <v/>
      </c>
      <c r="X1401">
        <f>IF(W1401="Si",CHOOSE(RANDBETWEEN(1,3),"Motriz","Auditiva","Visual"), " ")</f>
        <v/>
      </c>
      <c r="Y1401">
        <f>TEXT(RANDBETWEEN(1000000000,9999999999), "0000000000")</f>
        <v/>
      </c>
      <c r="Z1401">
        <f>LOWER(LEFT(C1401,FIND(" ",C1401 &amp; " ")-1)) &amp; "." &amp; LOWER(MID(C1401, FIND(" ", C1401) + 1, FIND(" ", C1401 &amp; " ", FIND(" ", C1401)+ 1) - FIND(" ", C1401)-1)) &amp; "@gmail.com"</f>
        <v/>
      </c>
      <c r="AA1401">
        <f>UPPER(LEFT(C1401,1)&amp;MID(C1401,FIND(" ",C1401)+1,1)&amp;IF(LEN(C1401)-LEN(SUBSTITUTE(C1401," ",""))&gt;=2,MID(C1401,FIND(" ",C1401,FIND(" ",C1401)+1)+1,1),"X")&amp;TEXT(P1401,"YYMMDD")&amp;H1401&amp;RANDBETWEEN(0,9)&amp;RANDBETWEEN(0,9)&amp;CHAR(RANDBETWEEN(65,90))&amp;CHAR(RANDBETWEEN(65,90)))</f>
        <v/>
      </c>
    </row>
    <row r="1402" hidden="1">
      <c r="A1402" t="inlineStr">
        <is>
          <t>240300574</t>
        </is>
      </c>
      <c r="B1402" t="inlineStr">
        <is>
          <t>VEINTICINCOAVA</t>
        </is>
      </c>
      <c r="C1402" t="inlineStr">
        <is>
          <t>XAHUE SANCHEZ / ANDY DANIEL</t>
        </is>
      </c>
      <c r="D1402" t="inlineStr">
        <is>
          <t>Inscrito</t>
        </is>
      </c>
      <c r="E1402" t="inlineStr">
        <is>
          <t>Regular</t>
        </is>
      </c>
      <c r="G1402" t="inlineStr">
        <is>
          <t>Innovación Empresarial</t>
        </is>
      </c>
      <c r="H1402" t="inlineStr">
        <is>
          <t>M</t>
        </is>
      </c>
      <c r="I1402" t="inlineStr">
        <is>
          <t>EXM</t>
        </is>
      </c>
      <c r="J1402" t="inlineStr">
        <is>
          <t>0</t>
        </is>
      </c>
      <c r="K1402" t="inlineStr">
        <is>
          <t>2024-07-31 11:26:28.267568</t>
        </is>
      </c>
      <c r="L1402">
        <f>MID(K1402,1,10)</f>
        <v/>
      </c>
      <c r="M1402" t="inlineStr">
        <is>
          <t>8.6</t>
        </is>
      </c>
      <c r="N1402" t="inlineStr">
        <is>
          <t>Colegio Nacional de Educación Profesional Técnica Cancun lll</t>
        </is>
      </c>
      <c r="P1402" s="1">
        <f>DATE(INT(RAND()*(2008 - 2006 + 1) + 2006), INT(RAND()*12 + 1), INT(RAND()*28 + 1))</f>
        <v/>
      </c>
      <c r="Q1402">
        <f>CHOOSE(RANDBETWEEN(1,2),"Si","No")</f>
        <v/>
      </c>
      <c r="R1402">
        <f>IF(Q1402="Si",CHOOSE(RANDBETWEEN(1,3),"Excelencia","Apoyo Académico","Excelencia"), " ")</f>
        <v/>
      </c>
      <c r="S1402">
        <f>RANDBETWEEN(100, 200)</f>
        <v/>
      </c>
      <c r="T1402">
        <f>CHOOSE(RANDBETWEEN(1,2),"Si","No")</f>
        <v/>
      </c>
      <c r="U1402">
        <f>CHOOSE(RANDBETWEEN(1,2),"Si","No")</f>
        <v/>
      </c>
      <c r="V1402">
        <f>IF(U1402="Si",CHOOSE(RANDBETWEEN(1,3),"Maya","Tzeltal","Náhuatl", "Misteco", "Otomí"), " ")</f>
        <v/>
      </c>
      <c r="W1402">
        <f>CHOOSE(RANDBETWEEN(1,2),"Si","No")</f>
        <v/>
      </c>
      <c r="X1402">
        <f>IF(W1402="Si",CHOOSE(RANDBETWEEN(1,3),"Motriz","Auditiva","Visual"), " ")</f>
        <v/>
      </c>
      <c r="Y1402">
        <f>TEXT(RANDBETWEEN(1000000000,9999999999), "0000000000")</f>
        <v/>
      </c>
      <c r="Z1402">
        <f>LOWER(LEFT(C1402,FIND(" ",C1402 &amp; " ")-1)) &amp; "." &amp; LOWER(MID(C1402, FIND(" ", C1402) + 1, FIND(" ", C1402 &amp; " ", FIND(" ", C1402)+ 1) - FIND(" ", C1402)-1)) &amp; "@gmail.com"</f>
        <v/>
      </c>
      <c r="AA1402">
        <f>UPPER(LEFT(C1402,1)&amp;MID(C1402,FIND(" ",C1402)+1,1)&amp;IF(LEN(C1402)-LEN(SUBSTITUTE(C1402," ",""))&gt;=2,MID(C1402,FIND(" ",C1402,FIND(" ",C1402)+1)+1,1),"X")&amp;TEXT(P1402,"YYMMDD")&amp;H1402&amp;RANDBETWEEN(0,9)&amp;RANDBETWEEN(0,9)&amp;CHAR(RANDBETWEEN(65,90))&amp;CHAR(RANDBETWEEN(65,90)))</f>
        <v/>
      </c>
    </row>
    <row r="1403" hidden="1">
      <c r="A1403" t="inlineStr">
        <is>
          <t>240300573</t>
        </is>
      </c>
      <c r="B1403" t="inlineStr">
        <is>
          <t>VEINTICINCOAVA</t>
        </is>
      </c>
      <c r="C1403" t="inlineStr">
        <is>
          <t>BARRANCO DIAZ / DANIELA</t>
        </is>
      </c>
      <c r="D1403" t="inlineStr">
        <is>
          <t>Inscrito</t>
        </is>
      </c>
      <c r="E1403" t="inlineStr">
        <is>
          <t>Regular</t>
        </is>
      </c>
      <c r="G1403" t="inlineStr">
        <is>
          <t>Innovación Empresarial</t>
        </is>
      </c>
      <c r="H1403" t="inlineStr">
        <is>
          <t>F</t>
        </is>
      </c>
      <c r="I1403" t="inlineStr">
        <is>
          <t>EXM</t>
        </is>
      </c>
      <c r="J1403" t="inlineStr">
        <is>
          <t>0</t>
        </is>
      </c>
      <c r="K1403" t="inlineStr">
        <is>
          <t>2024-07-31 11:26:25.628208</t>
        </is>
      </c>
      <c r="L1403">
        <f>MID(K1403,1,10)</f>
        <v/>
      </c>
      <c r="M1403" t="inlineStr">
        <is>
          <t>8.5</t>
        </is>
      </c>
      <c r="N1403" t="inlineStr">
        <is>
          <t xml:space="preserve">PrepaNet (ITESM) </t>
        </is>
      </c>
      <c r="P1403" s="1">
        <f>DATE(INT(RAND()*(2008 - 2006 + 1) + 2006), INT(RAND()*12 + 1), INT(RAND()*28 + 1))</f>
        <v/>
      </c>
      <c r="Q1403">
        <f>CHOOSE(RANDBETWEEN(1,2),"Si","No")</f>
        <v/>
      </c>
      <c r="R1403">
        <f>IF(Q1403="Si",CHOOSE(RANDBETWEEN(1,3),"Excelencia","Apoyo Académico","Excelencia"), " ")</f>
        <v/>
      </c>
      <c r="S1403">
        <f>RANDBETWEEN(100, 200)</f>
        <v/>
      </c>
      <c r="T1403">
        <f>CHOOSE(RANDBETWEEN(1,2),"Si","No")</f>
        <v/>
      </c>
      <c r="U1403">
        <f>CHOOSE(RANDBETWEEN(1,2),"Si","No")</f>
        <v/>
      </c>
      <c r="V1403">
        <f>IF(U1403="Si",CHOOSE(RANDBETWEEN(1,3),"Maya","Tzeltal","Náhuatl", "Misteco", "Otomí"), " ")</f>
        <v/>
      </c>
      <c r="W1403">
        <f>CHOOSE(RANDBETWEEN(1,2),"Si","No")</f>
        <v/>
      </c>
      <c r="X1403">
        <f>IF(W1403="Si",CHOOSE(RANDBETWEEN(1,3),"Motriz","Auditiva","Visual"), " ")</f>
        <v/>
      </c>
      <c r="Y1403">
        <f>TEXT(RANDBETWEEN(1000000000,9999999999), "0000000000")</f>
        <v/>
      </c>
      <c r="Z1403">
        <f>LOWER(LEFT(C1403,FIND(" ",C1403 &amp; " ")-1)) &amp; "." &amp; LOWER(MID(C1403, FIND(" ", C1403) + 1, FIND(" ", C1403 &amp; " ", FIND(" ", C1403)+ 1) - FIND(" ", C1403)-1)) &amp; "@gmail.com"</f>
        <v/>
      </c>
      <c r="AA1403">
        <f>UPPER(LEFT(C1403,1)&amp;MID(C1403,FIND(" ",C1403)+1,1)&amp;IF(LEN(C1403)-LEN(SUBSTITUTE(C1403," ",""))&gt;=2,MID(C1403,FIND(" ",C1403,FIND(" ",C1403)+1)+1,1),"X")&amp;TEXT(P1403,"YYMMDD")&amp;H1403&amp;RANDBETWEEN(0,9)&amp;RANDBETWEEN(0,9)&amp;CHAR(RANDBETWEEN(65,90))&amp;CHAR(RANDBETWEEN(65,90)))</f>
        <v/>
      </c>
    </row>
    <row r="1404" hidden="1">
      <c r="A1404" t="inlineStr">
        <is>
          <t>240300572</t>
        </is>
      </c>
      <c r="B1404" t="inlineStr">
        <is>
          <t>VEINTICINCOAVA</t>
        </is>
      </c>
      <c r="C1404" t="inlineStr">
        <is>
          <t>OVANDO MENDEZ / KARINA GUADALUPE</t>
        </is>
      </c>
      <c r="D1404" t="inlineStr">
        <is>
          <t>Inscrito</t>
        </is>
      </c>
      <c r="E1404" t="inlineStr">
        <is>
          <t>Regular</t>
        </is>
      </c>
      <c r="G1404" t="inlineStr">
        <is>
          <t>Negocios Internacionales</t>
        </is>
      </c>
      <c r="H1404" t="inlineStr">
        <is>
          <t>F</t>
        </is>
      </c>
      <c r="I1404" t="inlineStr">
        <is>
          <t>EXM</t>
        </is>
      </c>
      <c r="J1404" t="inlineStr">
        <is>
          <t>0</t>
        </is>
      </c>
      <c r="K1404" t="inlineStr">
        <is>
          <t>2024-07-31 10:48:02.142711</t>
        </is>
      </c>
      <c r="L1404">
        <f>MID(K1404,1,10)</f>
        <v/>
      </c>
      <c r="M1404" t="inlineStr">
        <is>
          <t>9.3</t>
        </is>
      </c>
      <c r="N1404" t="inlineStr">
        <is>
          <t>Colegio de Estudios Científicos y Tecnológicos del Estado de Quintana Roo Cancún V</t>
        </is>
      </c>
      <c r="P1404" s="1">
        <f>DATE(INT(RAND()*(2008 - 2006 + 1) + 2006), INT(RAND()*12 + 1), INT(RAND()*28 + 1))</f>
        <v/>
      </c>
      <c r="Q1404">
        <f>CHOOSE(RANDBETWEEN(1,2),"Si","No")</f>
        <v/>
      </c>
      <c r="R1404">
        <f>IF(Q1404="Si",CHOOSE(RANDBETWEEN(1,3),"Excelencia","Apoyo Académico","Excelencia"), " ")</f>
        <v/>
      </c>
      <c r="S1404">
        <f>RANDBETWEEN(100, 200)</f>
        <v/>
      </c>
      <c r="T1404">
        <f>CHOOSE(RANDBETWEEN(1,2),"Si","No")</f>
        <v/>
      </c>
      <c r="U1404">
        <f>CHOOSE(RANDBETWEEN(1,2),"Si","No")</f>
        <v/>
      </c>
      <c r="V1404">
        <f>IF(U1404="Si",CHOOSE(RANDBETWEEN(1,3),"Maya","Tzeltal","Náhuatl", "Misteco", "Otomí"), " ")</f>
        <v/>
      </c>
      <c r="W1404">
        <f>CHOOSE(RANDBETWEEN(1,2),"Si","No")</f>
        <v/>
      </c>
      <c r="X1404">
        <f>IF(W1404="Si",CHOOSE(RANDBETWEEN(1,3),"Motriz","Auditiva","Visual"), " ")</f>
        <v/>
      </c>
      <c r="Y1404">
        <f>TEXT(RANDBETWEEN(1000000000,9999999999), "0000000000")</f>
        <v/>
      </c>
      <c r="Z1404">
        <f>LOWER(LEFT(C1404,FIND(" ",C1404 &amp; " ")-1)) &amp; "." &amp; LOWER(MID(C1404, FIND(" ", C1404) + 1, FIND(" ", C1404 &amp; " ", FIND(" ", C1404)+ 1) - FIND(" ", C1404)-1)) &amp; "@gmail.com"</f>
        <v/>
      </c>
      <c r="AA1404">
        <f>UPPER(LEFT(C1404,1)&amp;MID(C1404,FIND(" ",C1404)+1,1)&amp;IF(LEN(C1404)-LEN(SUBSTITUTE(C1404," ",""))&gt;=2,MID(C1404,FIND(" ",C1404,FIND(" ",C1404)+1)+1,1),"X")&amp;TEXT(P1404,"YYMMDD")&amp;H1404&amp;RANDBETWEEN(0,9)&amp;RANDBETWEEN(0,9)&amp;CHAR(RANDBETWEEN(65,90))&amp;CHAR(RANDBETWEEN(65,90)))</f>
        <v/>
      </c>
    </row>
    <row r="1405" hidden="1">
      <c r="A1405" t="inlineStr">
        <is>
          <t>240300571</t>
        </is>
      </c>
      <c r="B1405" t="inlineStr">
        <is>
          <t>VEINTICINCOAVA</t>
        </is>
      </c>
      <c r="C1405" t="inlineStr">
        <is>
          <t>AGUILLON AKE / VALERIA DEL CARMEN</t>
        </is>
      </c>
      <c r="D1405" t="inlineStr">
        <is>
          <t>Inscrito</t>
        </is>
      </c>
      <c r="E1405" t="inlineStr">
        <is>
          <t>Regular</t>
        </is>
      </c>
      <c r="G1405" t="inlineStr">
        <is>
          <t>Negocios Internacionales</t>
        </is>
      </c>
      <c r="H1405" t="inlineStr">
        <is>
          <t>F</t>
        </is>
      </c>
      <c r="I1405" t="inlineStr">
        <is>
          <t>EXM</t>
        </is>
      </c>
      <c r="J1405" t="inlineStr">
        <is>
          <t>0</t>
        </is>
      </c>
      <c r="K1405" t="inlineStr">
        <is>
          <t>2024-07-31 10:48:01.389778</t>
        </is>
      </c>
      <c r="L1405">
        <f>MID(K1405,1,10)</f>
        <v/>
      </c>
      <c r="M1405" t="inlineStr">
        <is>
          <t>9</t>
        </is>
      </c>
      <c r="N1405" t="inlineStr">
        <is>
          <t>Colegio de Bachilleres del Estado de Quintana Roo</t>
        </is>
      </c>
      <c r="P1405" s="1">
        <f>DATE(INT(RAND()*(2008 - 2006 + 1) + 2006), INT(RAND()*12 + 1), INT(RAND()*28 + 1))</f>
        <v/>
      </c>
      <c r="Q1405">
        <f>CHOOSE(RANDBETWEEN(1,2),"Si","No")</f>
        <v/>
      </c>
      <c r="R1405">
        <f>IF(Q1405="Si",CHOOSE(RANDBETWEEN(1,3),"Excelencia","Apoyo Académico","Excelencia"), " ")</f>
        <v/>
      </c>
      <c r="S1405">
        <f>RANDBETWEEN(100, 200)</f>
        <v/>
      </c>
      <c r="T1405">
        <f>CHOOSE(RANDBETWEEN(1,2),"Si","No")</f>
        <v/>
      </c>
      <c r="U1405">
        <f>CHOOSE(RANDBETWEEN(1,2),"Si","No")</f>
        <v/>
      </c>
      <c r="V1405">
        <f>IF(U1405="Si",CHOOSE(RANDBETWEEN(1,3),"Maya","Tzeltal","Náhuatl", "Misteco", "Otomí"), " ")</f>
        <v/>
      </c>
      <c r="W1405">
        <f>CHOOSE(RANDBETWEEN(1,2),"Si","No")</f>
        <v/>
      </c>
      <c r="X1405">
        <f>IF(W1405="Si",CHOOSE(RANDBETWEEN(1,3),"Motriz","Auditiva","Visual"), " ")</f>
        <v/>
      </c>
      <c r="Y1405">
        <f>TEXT(RANDBETWEEN(1000000000,9999999999), "0000000000")</f>
        <v/>
      </c>
      <c r="Z1405">
        <f>LOWER(LEFT(C1405,FIND(" ",C1405 &amp; " ")-1)) &amp; "." &amp; LOWER(MID(C1405, FIND(" ", C1405) + 1, FIND(" ", C1405 &amp; " ", FIND(" ", C1405)+ 1) - FIND(" ", C1405)-1)) &amp; "@gmail.com"</f>
        <v/>
      </c>
      <c r="AA1405">
        <f>UPPER(LEFT(C1405,1)&amp;MID(C1405,FIND(" ",C1405)+1,1)&amp;IF(LEN(C1405)-LEN(SUBSTITUTE(C1405," ",""))&gt;=2,MID(C1405,FIND(" ",C1405,FIND(" ",C1405)+1)+1,1),"X")&amp;TEXT(P1405,"YYMMDD")&amp;H1405&amp;RANDBETWEEN(0,9)&amp;RANDBETWEEN(0,9)&amp;CHAR(RANDBETWEEN(65,90))&amp;CHAR(RANDBETWEEN(65,90)))</f>
        <v/>
      </c>
    </row>
    <row r="1406" hidden="1">
      <c r="A1406" t="inlineStr">
        <is>
          <t>240300570</t>
        </is>
      </c>
      <c r="B1406" t="inlineStr">
        <is>
          <t>VEINTICINCOAVA</t>
        </is>
      </c>
      <c r="C1406" t="inlineStr">
        <is>
          <t>HUERTA VARGAS / JOSÉ ALEJANDRO</t>
        </is>
      </c>
      <c r="D1406" t="inlineStr">
        <is>
          <t>Inscrito</t>
        </is>
      </c>
      <c r="E1406" t="inlineStr">
        <is>
          <t>Regular</t>
        </is>
      </c>
      <c r="G1406" t="inlineStr">
        <is>
          <t>Negocios Internacionales</t>
        </is>
      </c>
      <c r="H1406" t="inlineStr">
        <is>
          <t>M</t>
        </is>
      </c>
      <c r="I1406" t="inlineStr">
        <is>
          <t>EXM</t>
        </is>
      </c>
      <c r="J1406" t="inlineStr">
        <is>
          <t>0</t>
        </is>
      </c>
      <c r="K1406" t="inlineStr">
        <is>
          <t>2024-07-31 10:47:51.488793</t>
        </is>
      </c>
      <c r="L1406">
        <f>MID(K1406,1,10)</f>
        <v/>
      </c>
      <c r="M1406" t="inlineStr">
        <is>
          <t>8.8</t>
        </is>
      </c>
      <c r="N1406" t="inlineStr">
        <is>
          <t>Colegio Mano Amiga Cancún</t>
        </is>
      </c>
      <c r="P1406" s="1">
        <f>DATE(INT(RAND()*(2008 - 2006 + 1) + 2006), INT(RAND()*12 + 1), INT(RAND()*28 + 1))</f>
        <v/>
      </c>
      <c r="Q1406">
        <f>CHOOSE(RANDBETWEEN(1,2),"Si","No")</f>
        <v/>
      </c>
      <c r="R1406">
        <f>IF(Q1406="Si",CHOOSE(RANDBETWEEN(1,3),"Excelencia","Apoyo Académico","Excelencia"), " ")</f>
        <v/>
      </c>
      <c r="S1406">
        <f>RANDBETWEEN(100, 200)</f>
        <v/>
      </c>
      <c r="T1406">
        <f>CHOOSE(RANDBETWEEN(1,2),"Si","No")</f>
        <v/>
      </c>
      <c r="U1406">
        <f>CHOOSE(RANDBETWEEN(1,2),"Si","No")</f>
        <v/>
      </c>
      <c r="V1406">
        <f>IF(U1406="Si",CHOOSE(RANDBETWEEN(1,3),"Maya","Tzeltal","Náhuatl", "Misteco", "Otomí"), " ")</f>
        <v/>
      </c>
      <c r="W1406">
        <f>CHOOSE(RANDBETWEEN(1,2),"Si","No")</f>
        <v/>
      </c>
      <c r="X1406">
        <f>IF(W1406="Si",CHOOSE(RANDBETWEEN(1,3),"Motriz","Auditiva","Visual"), " ")</f>
        <v/>
      </c>
      <c r="Y1406">
        <f>TEXT(RANDBETWEEN(1000000000,9999999999), "0000000000")</f>
        <v/>
      </c>
      <c r="Z1406">
        <f>LOWER(LEFT(C1406,FIND(" ",C1406 &amp; " ")-1)) &amp; "." &amp; LOWER(MID(C1406, FIND(" ", C1406) + 1, FIND(" ", C1406 &amp; " ", FIND(" ", C1406)+ 1) - FIND(" ", C1406)-1)) &amp; "@gmail.com"</f>
        <v/>
      </c>
      <c r="AA1406">
        <f>UPPER(LEFT(C1406,1)&amp;MID(C1406,FIND(" ",C1406)+1,1)&amp;IF(LEN(C1406)-LEN(SUBSTITUTE(C1406," ",""))&gt;=2,MID(C1406,FIND(" ",C1406,FIND(" ",C1406)+1)+1,1),"X")&amp;TEXT(P1406,"YYMMDD")&amp;H1406&amp;RANDBETWEEN(0,9)&amp;RANDBETWEEN(0,9)&amp;CHAR(RANDBETWEEN(65,90))&amp;CHAR(RANDBETWEEN(65,90)))</f>
        <v/>
      </c>
    </row>
    <row r="1407" hidden="1">
      <c r="A1407" t="inlineStr">
        <is>
          <t>240300569</t>
        </is>
      </c>
      <c r="B1407" t="inlineStr">
        <is>
          <t>VEINTICINCOAVA</t>
        </is>
      </c>
      <c r="C1407" t="inlineStr">
        <is>
          <t>MORENO ROJAS / ALANA AMOR</t>
        </is>
      </c>
      <c r="D1407" t="inlineStr">
        <is>
          <t>Inscrito</t>
        </is>
      </c>
      <c r="E1407" t="inlineStr">
        <is>
          <t>Regular</t>
        </is>
      </c>
      <c r="G1407" t="inlineStr">
        <is>
          <t>Negocios Internacionales</t>
        </is>
      </c>
      <c r="H1407" t="inlineStr">
        <is>
          <t>F</t>
        </is>
      </c>
      <c r="I1407" t="inlineStr">
        <is>
          <t>EXM</t>
        </is>
      </c>
      <c r="J1407" t="inlineStr">
        <is>
          <t>0</t>
        </is>
      </c>
      <c r="K1407" t="inlineStr">
        <is>
          <t>2024-07-31 10:46:15.112253</t>
        </is>
      </c>
      <c r="L1407">
        <f>MID(K1407,1,10)</f>
        <v/>
      </c>
      <c r="M1407" t="inlineStr">
        <is>
          <t>8.5</t>
        </is>
      </c>
      <c r="N1407" t="inlineStr">
        <is>
          <t>Colegio Kukulcan Cancún, S.C.</t>
        </is>
      </c>
      <c r="P1407" s="1">
        <f>DATE(INT(RAND()*(2008 - 2006 + 1) + 2006), INT(RAND()*12 + 1), INT(RAND()*28 + 1))</f>
        <v/>
      </c>
      <c r="Q1407">
        <f>CHOOSE(RANDBETWEEN(1,2),"Si","No")</f>
        <v/>
      </c>
      <c r="R1407">
        <f>IF(Q1407="Si",CHOOSE(RANDBETWEEN(1,3),"Excelencia","Apoyo Académico","Excelencia"), " ")</f>
        <v/>
      </c>
      <c r="S1407">
        <f>RANDBETWEEN(100, 200)</f>
        <v/>
      </c>
      <c r="T1407">
        <f>CHOOSE(RANDBETWEEN(1,2),"Si","No")</f>
        <v/>
      </c>
      <c r="U1407">
        <f>CHOOSE(RANDBETWEEN(1,2),"Si","No")</f>
        <v/>
      </c>
      <c r="V1407">
        <f>IF(U1407="Si",CHOOSE(RANDBETWEEN(1,3),"Maya","Tzeltal","Náhuatl", "Misteco", "Otomí"), " ")</f>
        <v/>
      </c>
      <c r="W1407">
        <f>CHOOSE(RANDBETWEEN(1,2),"Si","No")</f>
        <v/>
      </c>
      <c r="X1407">
        <f>IF(W1407="Si",CHOOSE(RANDBETWEEN(1,3),"Motriz","Auditiva","Visual"), " ")</f>
        <v/>
      </c>
      <c r="Y1407">
        <f>TEXT(RANDBETWEEN(1000000000,9999999999), "0000000000")</f>
        <v/>
      </c>
      <c r="Z1407">
        <f>LOWER(LEFT(C1407,FIND(" ",C1407 &amp; " ")-1)) &amp; "." &amp; LOWER(MID(C1407, FIND(" ", C1407) + 1, FIND(" ", C1407 &amp; " ", FIND(" ", C1407)+ 1) - FIND(" ", C1407)-1)) &amp; "@gmail.com"</f>
        <v/>
      </c>
      <c r="AA1407">
        <f>UPPER(LEFT(C1407,1)&amp;MID(C1407,FIND(" ",C1407)+1,1)&amp;IF(LEN(C1407)-LEN(SUBSTITUTE(C1407," ",""))&gt;=2,MID(C1407,FIND(" ",C1407,FIND(" ",C1407)+1)+1,1),"X")&amp;TEXT(P1407,"YYMMDD")&amp;H1407&amp;RANDBETWEEN(0,9)&amp;RANDBETWEEN(0,9)&amp;CHAR(RANDBETWEEN(65,90))&amp;CHAR(RANDBETWEEN(65,90)))</f>
        <v/>
      </c>
    </row>
    <row r="1408" hidden="1">
      <c r="A1408" t="inlineStr">
        <is>
          <t>240300568</t>
        </is>
      </c>
      <c r="B1408" t="inlineStr">
        <is>
          <t>VEINTICINCOAVA</t>
        </is>
      </c>
      <c r="C1408" t="inlineStr">
        <is>
          <t>GUZMÁN ARAUJO / PAOLA SAYURI</t>
        </is>
      </c>
      <c r="D1408" t="inlineStr">
        <is>
          <t>Inscrito</t>
        </is>
      </c>
      <c r="E1408" t="inlineStr">
        <is>
          <t>Regular</t>
        </is>
      </c>
      <c r="G1408" t="inlineStr">
        <is>
          <t>Negocios Internacionales</t>
        </is>
      </c>
      <c r="H1408" t="inlineStr">
        <is>
          <t>F</t>
        </is>
      </c>
      <c r="I1408" t="inlineStr">
        <is>
          <t>EXM</t>
        </is>
      </c>
      <c r="J1408" t="inlineStr">
        <is>
          <t>0</t>
        </is>
      </c>
      <c r="K1408" t="inlineStr">
        <is>
          <t>2024-07-31 10:46:14.889319</t>
        </is>
      </c>
      <c r="L1408">
        <f>MID(K1408,1,10)</f>
        <v/>
      </c>
      <c r="M1408" t="inlineStr">
        <is>
          <t>8</t>
        </is>
      </c>
      <c r="N1408" t="inlineStr">
        <is>
          <t>Colegio de Bachilleres del Estado de Quintana Roo</t>
        </is>
      </c>
      <c r="P1408" s="1">
        <f>DATE(INT(RAND()*(2008 - 2006 + 1) + 2006), INT(RAND()*12 + 1), INT(RAND()*28 + 1))</f>
        <v/>
      </c>
      <c r="Q1408">
        <f>CHOOSE(RANDBETWEEN(1,2),"Si","No")</f>
        <v/>
      </c>
      <c r="R1408">
        <f>IF(Q1408="Si",CHOOSE(RANDBETWEEN(1,3),"Excelencia","Apoyo Académico","Excelencia"), " ")</f>
        <v/>
      </c>
      <c r="S1408">
        <f>RANDBETWEEN(100, 200)</f>
        <v/>
      </c>
      <c r="T1408">
        <f>CHOOSE(RANDBETWEEN(1,2),"Si","No")</f>
        <v/>
      </c>
      <c r="U1408">
        <f>CHOOSE(RANDBETWEEN(1,2),"Si","No")</f>
        <v/>
      </c>
      <c r="V1408">
        <f>IF(U1408="Si",CHOOSE(RANDBETWEEN(1,3),"Maya","Tzeltal","Náhuatl", "Misteco", "Otomí"), " ")</f>
        <v/>
      </c>
      <c r="W1408">
        <f>CHOOSE(RANDBETWEEN(1,2),"Si","No")</f>
        <v/>
      </c>
      <c r="X1408">
        <f>IF(W1408="Si",CHOOSE(RANDBETWEEN(1,3),"Motriz","Auditiva","Visual"), " ")</f>
        <v/>
      </c>
      <c r="Y1408">
        <f>TEXT(RANDBETWEEN(1000000000,9999999999), "0000000000")</f>
        <v/>
      </c>
      <c r="Z1408">
        <f>LOWER(LEFT(C1408,FIND(" ",C1408 &amp; " ")-1)) &amp; "." &amp; LOWER(MID(C1408, FIND(" ", C1408) + 1, FIND(" ", C1408 &amp; " ", FIND(" ", C1408)+ 1) - FIND(" ", C1408)-1)) &amp; "@gmail.com"</f>
        <v/>
      </c>
      <c r="AA1408">
        <f>UPPER(LEFT(C1408,1)&amp;MID(C1408,FIND(" ",C1408)+1,1)&amp;IF(LEN(C1408)-LEN(SUBSTITUTE(C1408," ",""))&gt;=2,MID(C1408,FIND(" ",C1408,FIND(" ",C1408)+1)+1,1),"X")&amp;TEXT(P1408,"YYMMDD")&amp;H1408&amp;RANDBETWEEN(0,9)&amp;RANDBETWEEN(0,9)&amp;CHAR(RANDBETWEEN(65,90))&amp;CHAR(RANDBETWEEN(65,90)))</f>
        <v/>
      </c>
    </row>
    <row r="1409" hidden="1">
      <c r="A1409" t="inlineStr">
        <is>
          <t>240300567</t>
        </is>
      </c>
      <c r="B1409" t="inlineStr">
        <is>
          <t>VEINTICINCOAVA</t>
        </is>
      </c>
      <c r="C1409" t="inlineStr">
        <is>
          <t>CHI RODRIGUEZ / ESTRELLA</t>
        </is>
      </c>
      <c r="D1409" t="inlineStr">
        <is>
          <t>Inscrito</t>
        </is>
      </c>
      <c r="E1409" t="inlineStr">
        <is>
          <t>Regular</t>
        </is>
      </c>
      <c r="G1409" t="inlineStr">
        <is>
          <t>Negocios Internacionales</t>
        </is>
      </c>
      <c r="H1409" t="inlineStr">
        <is>
          <t>F</t>
        </is>
      </c>
      <c r="I1409" t="inlineStr">
        <is>
          <t>EXM</t>
        </is>
      </c>
      <c r="J1409" t="inlineStr">
        <is>
          <t>0</t>
        </is>
      </c>
      <c r="K1409" t="inlineStr">
        <is>
          <t>2024-07-31 10:45:17.572773</t>
        </is>
      </c>
      <c r="L1409">
        <f>MID(K1409,1,10)</f>
        <v/>
      </c>
      <c r="M1409" t="inlineStr">
        <is>
          <t>8.2</t>
        </is>
      </c>
      <c r="N1409" t="inlineStr">
        <is>
          <t>Colegio de Bachilleres del Estado de Quintana Roo</t>
        </is>
      </c>
      <c r="P1409" s="1">
        <f>DATE(INT(RAND()*(2008 - 2006 + 1) + 2006), INT(RAND()*12 + 1), INT(RAND()*28 + 1))</f>
        <v/>
      </c>
      <c r="Q1409">
        <f>CHOOSE(RANDBETWEEN(1,2),"Si","No")</f>
        <v/>
      </c>
      <c r="R1409">
        <f>IF(Q1409="Si",CHOOSE(RANDBETWEEN(1,3),"Excelencia","Apoyo Académico","Excelencia"), " ")</f>
        <v/>
      </c>
      <c r="S1409">
        <f>RANDBETWEEN(100, 200)</f>
        <v/>
      </c>
      <c r="T1409">
        <f>CHOOSE(RANDBETWEEN(1,2),"Si","No")</f>
        <v/>
      </c>
      <c r="U1409">
        <f>CHOOSE(RANDBETWEEN(1,2),"Si","No")</f>
        <v/>
      </c>
      <c r="V1409">
        <f>IF(U1409="Si",CHOOSE(RANDBETWEEN(1,3),"Maya","Tzeltal","Náhuatl", "Misteco", "Otomí"), " ")</f>
        <v/>
      </c>
      <c r="W1409">
        <f>CHOOSE(RANDBETWEEN(1,2),"Si","No")</f>
        <v/>
      </c>
      <c r="X1409">
        <f>IF(W1409="Si",CHOOSE(RANDBETWEEN(1,3),"Motriz","Auditiva","Visual"), " ")</f>
        <v/>
      </c>
      <c r="Y1409">
        <f>TEXT(RANDBETWEEN(1000000000,9999999999), "0000000000")</f>
        <v/>
      </c>
      <c r="Z1409">
        <f>LOWER(LEFT(C1409,FIND(" ",C1409 &amp; " ")-1)) &amp; "." &amp; LOWER(MID(C1409, FIND(" ", C1409) + 1, FIND(" ", C1409 &amp; " ", FIND(" ", C1409)+ 1) - FIND(" ", C1409)-1)) &amp; "@gmail.com"</f>
        <v/>
      </c>
      <c r="AA1409">
        <f>UPPER(LEFT(C1409,1)&amp;MID(C1409,FIND(" ",C1409)+1,1)&amp;IF(LEN(C1409)-LEN(SUBSTITUTE(C1409," ",""))&gt;=2,MID(C1409,FIND(" ",C1409,FIND(" ",C1409)+1)+1,1),"X")&amp;TEXT(P1409,"YYMMDD")&amp;H1409&amp;RANDBETWEEN(0,9)&amp;RANDBETWEEN(0,9)&amp;CHAR(RANDBETWEEN(65,90))&amp;CHAR(RANDBETWEEN(65,90)))</f>
        <v/>
      </c>
    </row>
    <row r="1410" hidden="1">
      <c r="A1410" t="inlineStr">
        <is>
          <t>240300566</t>
        </is>
      </c>
      <c r="B1410" t="inlineStr">
        <is>
          <t>VEINTICINCOAVA</t>
        </is>
      </c>
      <c r="C1410" t="inlineStr">
        <is>
          <t>CERVERA DOMINGUEZ / ESTHEFANIA NICOLE</t>
        </is>
      </c>
      <c r="D1410" t="inlineStr">
        <is>
          <t>Inscrito</t>
        </is>
      </c>
      <c r="E1410" t="inlineStr">
        <is>
          <t>Regular</t>
        </is>
      </c>
      <c r="G1410" t="inlineStr">
        <is>
          <t>Negocios Internacionales</t>
        </is>
      </c>
      <c r="H1410" t="inlineStr">
        <is>
          <t>F</t>
        </is>
      </c>
      <c r="I1410" t="inlineStr">
        <is>
          <t>EXM</t>
        </is>
      </c>
      <c r="J1410" t="inlineStr">
        <is>
          <t>0</t>
        </is>
      </c>
      <c r="K1410" t="inlineStr">
        <is>
          <t>2024-07-31 10:43:58.825809</t>
        </is>
      </c>
      <c r="L1410">
        <f>MID(K1410,1,10)</f>
        <v/>
      </c>
      <c r="M1410" t="inlineStr">
        <is>
          <t>7.3</t>
        </is>
      </c>
      <c r="N1410" t="inlineStr">
        <is>
          <t>Colegio de Bachilleres del Estado de Quintana Roo</t>
        </is>
      </c>
      <c r="P1410" s="1">
        <f>DATE(INT(RAND()*(2008 - 2006 + 1) + 2006), INT(RAND()*12 + 1), INT(RAND()*28 + 1))</f>
        <v/>
      </c>
      <c r="Q1410">
        <f>CHOOSE(RANDBETWEEN(1,2),"Si","No")</f>
        <v/>
      </c>
      <c r="R1410">
        <f>IF(Q1410="Si",CHOOSE(RANDBETWEEN(1,3),"Excelencia","Apoyo Académico","Excelencia"), " ")</f>
        <v/>
      </c>
      <c r="S1410">
        <f>RANDBETWEEN(100, 200)</f>
        <v/>
      </c>
      <c r="T1410">
        <f>CHOOSE(RANDBETWEEN(1,2),"Si","No")</f>
        <v/>
      </c>
      <c r="U1410">
        <f>CHOOSE(RANDBETWEEN(1,2),"Si","No")</f>
        <v/>
      </c>
      <c r="V1410">
        <f>IF(U1410="Si",CHOOSE(RANDBETWEEN(1,3),"Maya","Tzeltal","Náhuatl", "Misteco", "Otomí"), " ")</f>
        <v/>
      </c>
      <c r="W1410">
        <f>CHOOSE(RANDBETWEEN(1,2),"Si","No")</f>
        <v/>
      </c>
      <c r="X1410">
        <f>IF(W1410="Si",CHOOSE(RANDBETWEEN(1,3),"Motriz","Auditiva","Visual"), " ")</f>
        <v/>
      </c>
      <c r="Y1410">
        <f>TEXT(RANDBETWEEN(1000000000,9999999999), "0000000000")</f>
        <v/>
      </c>
      <c r="Z1410">
        <f>LOWER(LEFT(C1410,FIND(" ",C1410 &amp; " ")-1)) &amp; "." &amp; LOWER(MID(C1410, FIND(" ", C1410) + 1, FIND(" ", C1410 &amp; " ", FIND(" ", C1410)+ 1) - FIND(" ", C1410)-1)) &amp; "@gmail.com"</f>
        <v/>
      </c>
      <c r="AA1410">
        <f>UPPER(LEFT(C1410,1)&amp;MID(C1410,FIND(" ",C1410)+1,1)&amp;IF(LEN(C1410)-LEN(SUBSTITUTE(C1410," ",""))&gt;=2,MID(C1410,FIND(" ",C1410,FIND(" ",C1410)+1)+1,1),"X")&amp;TEXT(P1410,"YYMMDD")&amp;H1410&amp;RANDBETWEEN(0,9)&amp;RANDBETWEEN(0,9)&amp;CHAR(RANDBETWEEN(65,90))&amp;CHAR(RANDBETWEEN(65,90)))</f>
        <v/>
      </c>
    </row>
    <row r="1411" hidden="1">
      <c r="A1411" t="inlineStr">
        <is>
          <t>240300565</t>
        </is>
      </c>
      <c r="B1411" t="inlineStr">
        <is>
          <t>VEINTICINCOAVA</t>
        </is>
      </c>
      <c r="C1411" t="inlineStr">
        <is>
          <t>LOPEZ JUAREZ / TANIA ITZEL</t>
        </is>
      </c>
      <c r="D1411" t="inlineStr">
        <is>
          <t>Inscrito</t>
        </is>
      </c>
      <c r="E1411" t="inlineStr">
        <is>
          <t>Regular</t>
        </is>
      </c>
      <c r="G1411" t="inlineStr">
        <is>
          <t>Negocios Internacionales</t>
        </is>
      </c>
      <c r="H1411" t="inlineStr">
        <is>
          <t>F</t>
        </is>
      </c>
      <c r="I1411" t="inlineStr">
        <is>
          <t>EXM</t>
        </is>
      </c>
      <c r="J1411" t="inlineStr">
        <is>
          <t>0</t>
        </is>
      </c>
      <c r="K1411" t="inlineStr">
        <is>
          <t>2024-07-31 10:43:04.798575</t>
        </is>
      </c>
      <c r="L1411">
        <f>MID(K1411,1,10)</f>
        <v/>
      </c>
      <c r="M1411" t="inlineStr">
        <is>
          <t>7.8</t>
        </is>
      </c>
      <c r="N1411" t="inlineStr">
        <is>
          <t>CENTRO ESCOLAR NAT KAN</t>
        </is>
      </c>
      <c r="P1411" s="1">
        <f>DATE(INT(RAND()*(2008 - 2006 + 1) + 2006), INT(RAND()*12 + 1), INT(RAND()*28 + 1))</f>
        <v/>
      </c>
      <c r="Q1411">
        <f>CHOOSE(RANDBETWEEN(1,2),"Si","No")</f>
        <v/>
      </c>
      <c r="R1411">
        <f>IF(Q1411="Si",CHOOSE(RANDBETWEEN(1,3),"Excelencia","Apoyo Académico","Excelencia"), " ")</f>
        <v/>
      </c>
      <c r="S1411">
        <f>RANDBETWEEN(100, 200)</f>
        <v/>
      </c>
      <c r="T1411">
        <f>CHOOSE(RANDBETWEEN(1,2),"Si","No")</f>
        <v/>
      </c>
      <c r="U1411">
        <f>CHOOSE(RANDBETWEEN(1,2),"Si","No")</f>
        <v/>
      </c>
      <c r="V1411">
        <f>IF(U1411="Si",CHOOSE(RANDBETWEEN(1,3),"Maya","Tzeltal","Náhuatl", "Misteco", "Otomí"), " ")</f>
        <v/>
      </c>
      <c r="W1411">
        <f>CHOOSE(RANDBETWEEN(1,2),"Si","No")</f>
        <v/>
      </c>
      <c r="X1411">
        <f>IF(W1411="Si",CHOOSE(RANDBETWEEN(1,3),"Motriz","Auditiva","Visual"), " ")</f>
        <v/>
      </c>
      <c r="Y1411">
        <f>TEXT(RANDBETWEEN(1000000000,9999999999), "0000000000")</f>
        <v/>
      </c>
      <c r="Z1411">
        <f>LOWER(LEFT(C1411,FIND(" ",C1411 &amp; " ")-1)) &amp; "." &amp; LOWER(MID(C1411, FIND(" ", C1411) + 1, FIND(" ", C1411 &amp; " ", FIND(" ", C1411)+ 1) - FIND(" ", C1411)-1)) &amp; "@gmail.com"</f>
        <v/>
      </c>
      <c r="AA1411">
        <f>UPPER(LEFT(C1411,1)&amp;MID(C1411,FIND(" ",C1411)+1,1)&amp;IF(LEN(C1411)-LEN(SUBSTITUTE(C1411," ",""))&gt;=2,MID(C1411,FIND(" ",C1411,FIND(" ",C1411)+1)+1,1),"X")&amp;TEXT(P1411,"YYMMDD")&amp;H1411&amp;RANDBETWEEN(0,9)&amp;RANDBETWEEN(0,9)&amp;CHAR(RANDBETWEEN(65,90))&amp;CHAR(RANDBETWEEN(65,90)))</f>
        <v/>
      </c>
    </row>
    <row r="1412" hidden="1">
      <c r="A1412" t="inlineStr">
        <is>
          <t>240300564</t>
        </is>
      </c>
      <c r="B1412" t="inlineStr">
        <is>
          <t>VEINTICINCOAVA</t>
        </is>
      </c>
      <c r="C1412" t="inlineStr">
        <is>
          <t>CUPIL CORDOVA / IRMA LETICIA</t>
        </is>
      </c>
      <c r="D1412" t="inlineStr">
        <is>
          <t>Inscrito</t>
        </is>
      </c>
      <c r="E1412" t="inlineStr">
        <is>
          <t>Regular</t>
        </is>
      </c>
      <c r="G1412" t="inlineStr">
        <is>
          <t>Negocios Internacionales</t>
        </is>
      </c>
      <c r="H1412" t="inlineStr">
        <is>
          <t>F</t>
        </is>
      </c>
      <c r="I1412" t="inlineStr">
        <is>
          <t>EXM</t>
        </is>
      </c>
      <c r="J1412" t="inlineStr">
        <is>
          <t>0</t>
        </is>
      </c>
      <c r="K1412" t="inlineStr">
        <is>
          <t>2024-07-31 10:41:22.566221</t>
        </is>
      </c>
      <c r="L1412">
        <f>MID(K1412,1,10)</f>
        <v/>
      </c>
      <c r="M1412" t="inlineStr">
        <is>
          <t>8.6</t>
        </is>
      </c>
      <c r="N1412" t="inlineStr">
        <is>
          <t>Colegio de Bachilleres del Estado de Quintana Roo</t>
        </is>
      </c>
      <c r="P1412" s="1">
        <f>DATE(INT(RAND()*(2008 - 2006 + 1) + 2006), INT(RAND()*12 + 1), INT(RAND()*28 + 1))</f>
        <v/>
      </c>
      <c r="Q1412">
        <f>CHOOSE(RANDBETWEEN(1,2),"Si","No")</f>
        <v/>
      </c>
      <c r="R1412">
        <f>IF(Q1412="Si",CHOOSE(RANDBETWEEN(1,3),"Excelencia","Apoyo Académico","Excelencia"), " ")</f>
        <v/>
      </c>
      <c r="S1412">
        <f>RANDBETWEEN(100, 200)</f>
        <v/>
      </c>
      <c r="T1412">
        <f>CHOOSE(RANDBETWEEN(1,2),"Si","No")</f>
        <v/>
      </c>
      <c r="U1412">
        <f>CHOOSE(RANDBETWEEN(1,2),"Si","No")</f>
        <v/>
      </c>
      <c r="V1412">
        <f>IF(U1412="Si",CHOOSE(RANDBETWEEN(1,3),"Maya","Tzeltal","Náhuatl", "Misteco", "Otomí"), " ")</f>
        <v/>
      </c>
      <c r="W1412">
        <f>CHOOSE(RANDBETWEEN(1,2),"Si","No")</f>
        <v/>
      </c>
      <c r="X1412">
        <f>IF(W1412="Si",CHOOSE(RANDBETWEEN(1,3),"Motriz","Auditiva","Visual"), " ")</f>
        <v/>
      </c>
      <c r="Y1412">
        <f>TEXT(RANDBETWEEN(1000000000,9999999999), "0000000000")</f>
        <v/>
      </c>
      <c r="Z1412">
        <f>LOWER(LEFT(C1412,FIND(" ",C1412 &amp; " ")-1)) &amp; "." &amp; LOWER(MID(C1412, FIND(" ", C1412) + 1, FIND(" ", C1412 &amp; " ", FIND(" ", C1412)+ 1) - FIND(" ", C1412)-1)) &amp; "@gmail.com"</f>
        <v/>
      </c>
      <c r="AA1412">
        <f>UPPER(LEFT(C1412,1)&amp;MID(C1412,FIND(" ",C1412)+1,1)&amp;IF(LEN(C1412)-LEN(SUBSTITUTE(C1412," ",""))&gt;=2,MID(C1412,FIND(" ",C1412,FIND(" ",C1412)+1)+1,1),"X")&amp;TEXT(P1412,"YYMMDD")&amp;H1412&amp;RANDBETWEEN(0,9)&amp;RANDBETWEEN(0,9)&amp;CHAR(RANDBETWEEN(65,90))&amp;CHAR(RANDBETWEEN(65,90)))</f>
        <v/>
      </c>
    </row>
    <row r="1413" hidden="1">
      <c r="A1413" t="inlineStr">
        <is>
          <t>240300563</t>
        </is>
      </c>
      <c r="B1413" t="inlineStr">
        <is>
          <t>VEINTICINCOAVA</t>
        </is>
      </c>
      <c r="C1413" t="inlineStr">
        <is>
          <t>CASTRO CHABLE / CLAUDIA ABIGAIL</t>
        </is>
      </c>
      <c r="D1413" t="inlineStr">
        <is>
          <t>Inscrito</t>
        </is>
      </c>
      <c r="E1413" t="inlineStr">
        <is>
          <t>Regular</t>
        </is>
      </c>
      <c r="G1413" t="inlineStr">
        <is>
          <t>Negocios Internacionales</t>
        </is>
      </c>
      <c r="H1413" t="inlineStr">
        <is>
          <t>F</t>
        </is>
      </c>
      <c r="I1413" t="inlineStr">
        <is>
          <t>EXM</t>
        </is>
      </c>
      <c r="J1413" t="inlineStr">
        <is>
          <t>0</t>
        </is>
      </c>
      <c r="K1413" t="inlineStr">
        <is>
          <t>2024-07-31 10:41:14.449363</t>
        </is>
      </c>
      <c r="L1413">
        <f>MID(K1413,1,10)</f>
        <v/>
      </c>
      <c r="M1413" t="inlineStr">
        <is>
          <t>7.3</t>
        </is>
      </c>
      <c r="N1413" t="inlineStr">
        <is>
          <t>Colegio de Bachilleres del Estado de Quintana Roo</t>
        </is>
      </c>
      <c r="P1413" s="1">
        <f>DATE(INT(RAND()*(2008 - 2006 + 1) + 2006), INT(RAND()*12 + 1), INT(RAND()*28 + 1))</f>
        <v/>
      </c>
      <c r="Q1413">
        <f>CHOOSE(RANDBETWEEN(1,2),"Si","No")</f>
        <v/>
      </c>
      <c r="R1413">
        <f>IF(Q1413="Si",CHOOSE(RANDBETWEEN(1,3),"Excelencia","Apoyo Académico","Excelencia"), " ")</f>
        <v/>
      </c>
      <c r="S1413">
        <f>RANDBETWEEN(100, 200)</f>
        <v/>
      </c>
      <c r="T1413">
        <f>CHOOSE(RANDBETWEEN(1,2),"Si","No")</f>
        <v/>
      </c>
      <c r="U1413">
        <f>CHOOSE(RANDBETWEEN(1,2),"Si","No")</f>
        <v/>
      </c>
      <c r="V1413">
        <f>IF(U1413="Si",CHOOSE(RANDBETWEEN(1,3),"Maya","Tzeltal","Náhuatl", "Misteco", "Otomí"), " ")</f>
        <v/>
      </c>
      <c r="W1413">
        <f>CHOOSE(RANDBETWEEN(1,2),"Si","No")</f>
        <v/>
      </c>
      <c r="X1413">
        <f>IF(W1413="Si",CHOOSE(RANDBETWEEN(1,3),"Motriz","Auditiva","Visual"), " ")</f>
        <v/>
      </c>
      <c r="Y1413">
        <f>TEXT(RANDBETWEEN(1000000000,9999999999), "0000000000")</f>
        <v/>
      </c>
      <c r="Z1413">
        <f>LOWER(LEFT(C1413,FIND(" ",C1413 &amp; " ")-1)) &amp; "." &amp; LOWER(MID(C1413, FIND(" ", C1413) + 1, FIND(" ", C1413 &amp; " ", FIND(" ", C1413)+ 1) - FIND(" ", C1413)-1)) &amp; "@gmail.com"</f>
        <v/>
      </c>
      <c r="AA1413">
        <f>UPPER(LEFT(C1413,1)&amp;MID(C1413,FIND(" ",C1413)+1,1)&amp;IF(LEN(C1413)-LEN(SUBSTITUTE(C1413," ",""))&gt;=2,MID(C1413,FIND(" ",C1413,FIND(" ",C1413)+1)+1,1),"X")&amp;TEXT(P1413,"YYMMDD")&amp;H1413&amp;RANDBETWEEN(0,9)&amp;RANDBETWEEN(0,9)&amp;CHAR(RANDBETWEEN(65,90))&amp;CHAR(RANDBETWEEN(65,90)))</f>
        <v/>
      </c>
    </row>
    <row r="1414" hidden="1">
      <c r="A1414" t="inlineStr">
        <is>
          <t>240300562</t>
        </is>
      </c>
      <c r="B1414" t="inlineStr">
        <is>
          <t>VEINTICINCOAVA</t>
        </is>
      </c>
      <c r="C1414" t="inlineStr">
        <is>
          <t>DZUL MORENO / ISAAC ALEXANDER</t>
        </is>
      </c>
      <c r="D1414" t="inlineStr">
        <is>
          <t>Inscrito</t>
        </is>
      </c>
      <c r="E1414" t="inlineStr">
        <is>
          <t>Regular</t>
        </is>
      </c>
      <c r="G1414" t="inlineStr">
        <is>
          <t>Negocios Internacionales</t>
        </is>
      </c>
      <c r="H1414" t="inlineStr">
        <is>
          <t>M</t>
        </is>
      </c>
      <c r="I1414" t="inlineStr">
        <is>
          <t>EXM</t>
        </is>
      </c>
      <c r="J1414" t="inlineStr">
        <is>
          <t>0</t>
        </is>
      </c>
      <c r="K1414" t="inlineStr">
        <is>
          <t>2024-07-31 10:40:15.007868</t>
        </is>
      </c>
      <c r="L1414">
        <f>MID(K1414,1,10)</f>
        <v/>
      </c>
      <c r="M1414" t="inlineStr">
        <is>
          <t>9.4</t>
        </is>
      </c>
      <c r="N1414" t="inlineStr">
        <is>
          <t>Colegio Nacional de Educación Profesional Técnica</t>
        </is>
      </c>
      <c r="P1414" s="1">
        <f>DATE(INT(RAND()*(2008 - 2006 + 1) + 2006), INT(RAND()*12 + 1), INT(RAND()*28 + 1))</f>
        <v/>
      </c>
      <c r="Q1414">
        <f>CHOOSE(RANDBETWEEN(1,2),"Si","No")</f>
        <v/>
      </c>
      <c r="R1414">
        <f>IF(Q1414="Si",CHOOSE(RANDBETWEEN(1,3),"Excelencia","Apoyo Académico","Excelencia"), " ")</f>
        <v/>
      </c>
      <c r="S1414">
        <f>RANDBETWEEN(100, 200)</f>
        <v/>
      </c>
      <c r="T1414">
        <f>CHOOSE(RANDBETWEEN(1,2),"Si","No")</f>
        <v/>
      </c>
      <c r="U1414">
        <f>CHOOSE(RANDBETWEEN(1,2),"Si","No")</f>
        <v/>
      </c>
      <c r="V1414">
        <f>IF(U1414="Si",CHOOSE(RANDBETWEEN(1,3),"Maya","Tzeltal","Náhuatl", "Misteco", "Otomí"), " ")</f>
        <v/>
      </c>
      <c r="W1414">
        <f>CHOOSE(RANDBETWEEN(1,2),"Si","No")</f>
        <v/>
      </c>
      <c r="X1414">
        <f>IF(W1414="Si",CHOOSE(RANDBETWEEN(1,3),"Motriz","Auditiva","Visual"), " ")</f>
        <v/>
      </c>
      <c r="Y1414">
        <f>TEXT(RANDBETWEEN(1000000000,9999999999), "0000000000")</f>
        <v/>
      </c>
      <c r="Z1414">
        <f>LOWER(LEFT(C1414,FIND(" ",C1414 &amp; " ")-1)) &amp; "." &amp; LOWER(MID(C1414, FIND(" ", C1414) + 1, FIND(" ", C1414 &amp; " ", FIND(" ", C1414)+ 1) - FIND(" ", C1414)-1)) &amp; "@gmail.com"</f>
        <v/>
      </c>
      <c r="AA1414">
        <f>UPPER(LEFT(C1414,1)&amp;MID(C1414,FIND(" ",C1414)+1,1)&amp;IF(LEN(C1414)-LEN(SUBSTITUTE(C1414," ",""))&gt;=2,MID(C1414,FIND(" ",C1414,FIND(" ",C1414)+1)+1,1),"X")&amp;TEXT(P1414,"YYMMDD")&amp;H1414&amp;RANDBETWEEN(0,9)&amp;RANDBETWEEN(0,9)&amp;CHAR(RANDBETWEEN(65,90))&amp;CHAR(RANDBETWEEN(65,90)))</f>
        <v/>
      </c>
    </row>
    <row r="1415" hidden="1">
      <c r="A1415" t="inlineStr">
        <is>
          <t>240300561</t>
        </is>
      </c>
      <c r="B1415" t="inlineStr">
        <is>
          <t>VEINTICINCOAVA</t>
        </is>
      </c>
      <c r="C1415" t="inlineStr">
        <is>
          <t>LARIOS GUERRERO / ABRIL</t>
        </is>
      </c>
      <c r="D1415" t="inlineStr">
        <is>
          <t>Inscrito</t>
        </is>
      </c>
      <c r="E1415" t="inlineStr">
        <is>
          <t>Regular</t>
        </is>
      </c>
      <c r="G1415" t="inlineStr">
        <is>
          <t>Negocios Internacionales</t>
        </is>
      </c>
      <c r="H1415" t="inlineStr">
        <is>
          <t>F</t>
        </is>
      </c>
      <c r="I1415" t="inlineStr">
        <is>
          <t>EXM</t>
        </is>
      </c>
      <c r="J1415" t="inlineStr">
        <is>
          <t>0</t>
        </is>
      </c>
      <c r="K1415" t="inlineStr">
        <is>
          <t>2024-07-31 10:40:09.545341</t>
        </is>
      </c>
      <c r="L1415">
        <f>MID(K1415,1,10)</f>
        <v/>
      </c>
      <c r="M1415" t="inlineStr">
        <is>
          <t>7.3</t>
        </is>
      </c>
      <c r="N1415" t="inlineStr">
        <is>
          <t>Colegio de Estudios Científicos y Tecnológicos del Estado de Tlaxcala</t>
        </is>
      </c>
      <c r="P1415" s="1">
        <f>DATE(INT(RAND()*(2008 - 2006 + 1) + 2006), INT(RAND()*12 + 1), INT(RAND()*28 + 1))</f>
        <v/>
      </c>
      <c r="Q1415">
        <f>CHOOSE(RANDBETWEEN(1,2),"Si","No")</f>
        <v/>
      </c>
      <c r="R1415">
        <f>IF(Q1415="Si",CHOOSE(RANDBETWEEN(1,3),"Excelencia","Apoyo Académico","Excelencia"), " ")</f>
        <v/>
      </c>
      <c r="S1415">
        <f>RANDBETWEEN(100, 200)</f>
        <v/>
      </c>
      <c r="T1415">
        <f>CHOOSE(RANDBETWEEN(1,2),"Si","No")</f>
        <v/>
      </c>
      <c r="U1415">
        <f>CHOOSE(RANDBETWEEN(1,2),"Si","No")</f>
        <v/>
      </c>
      <c r="V1415">
        <f>IF(U1415="Si",CHOOSE(RANDBETWEEN(1,3),"Maya","Tzeltal","Náhuatl", "Misteco", "Otomí"), " ")</f>
        <v/>
      </c>
      <c r="W1415">
        <f>CHOOSE(RANDBETWEEN(1,2),"Si","No")</f>
        <v/>
      </c>
      <c r="X1415">
        <f>IF(W1415="Si",CHOOSE(RANDBETWEEN(1,3),"Motriz","Auditiva","Visual"), " ")</f>
        <v/>
      </c>
      <c r="Y1415">
        <f>TEXT(RANDBETWEEN(1000000000,9999999999), "0000000000")</f>
        <v/>
      </c>
      <c r="Z1415">
        <f>LOWER(LEFT(C1415,FIND(" ",C1415 &amp; " ")-1)) &amp; "." &amp; LOWER(MID(C1415, FIND(" ", C1415) + 1, FIND(" ", C1415 &amp; " ", FIND(" ", C1415)+ 1) - FIND(" ", C1415)-1)) &amp; "@gmail.com"</f>
        <v/>
      </c>
      <c r="AA1415">
        <f>UPPER(LEFT(C1415,1)&amp;MID(C1415,FIND(" ",C1415)+1,1)&amp;IF(LEN(C1415)-LEN(SUBSTITUTE(C1415," ",""))&gt;=2,MID(C1415,FIND(" ",C1415,FIND(" ",C1415)+1)+1,1),"X")&amp;TEXT(P1415,"YYMMDD")&amp;H1415&amp;RANDBETWEEN(0,9)&amp;RANDBETWEEN(0,9)&amp;CHAR(RANDBETWEEN(65,90))&amp;CHAR(RANDBETWEEN(65,90)))</f>
        <v/>
      </c>
    </row>
    <row r="1416" hidden="1">
      <c r="A1416" t="inlineStr">
        <is>
          <t>240300560</t>
        </is>
      </c>
      <c r="B1416" t="inlineStr">
        <is>
          <t>VEINTICINCOAVA</t>
        </is>
      </c>
      <c r="C1416" t="inlineStr">
        <is>
          <t>VALENCIA RODRIGUEZ / NANCY JOHANA</t>
        </is>
      </c>
      <c r="D1416" t="inlineStr">
        <is>
          <t>Inscrito</t>
        </is>
      </c>
      <c r="E1416" t="inlineStr">
        <is>
          <t>Regular</t>
        </is>
      </c>
      <c r="G1416" t="inlineStr">
        <is>
          <t>Negocios Internacionales</t>
        </is>
      </c>
      <c r="H1416" t="inlineStr">
        <is>
          <t>F</t>
        </is>
      </c>
      <c r="I1416" t="inlineStr">
        <is>
          <t>EXM</t>
        </is>
      </c>
      <c r="J1416" t="inlineStr">
        <is>
          <t>0</t>
        </is>
      </c>
      <c r="K1416" t="inlineStr">
        <is>
          <t>2024-07-31 10:40:09.198546</t>
        </is>
      </c>
      <c r="L1416">
        <f>MID(K1416,1,10)</f>
        <v/>
      </c>
      <c r="M1416" t="inlineStr">
        <is>
          <t>9.5</t>
        </is>
      </c>
      <c r="N1416" t="inlineStr">
        <is>
          <t>Colegio de Estudios Científicos y Tecnológicos del Estado de Quintana Roo</t>
        </is>
      </c>
      <c r="P1416" s="1">
        <f>DATE(INT(RAND()*(2008 - 2006 + 1) + 2006), INT(RAND()*12 + 1), INT(RAND()*28 + 1))</f>
        <v/>
      </c>
      <c r="Q1416">
        <f>CHOOSE(RANDBETWEEN(1,2),"Si","No")</f>
        <v/>
      </c>
      <c r="R1416">
        <f>IF(Q1416="Si",CHOOSE(RANDBETWEEN(1,3),"Excelencia","Apoyo Académico","Excelencia"), " ")</f>
        <v/>
      </c>
      <c r="S1416">
        <f>RANDBETWEEN(100, 200)</f>
        <v/>
      </c>
      <c r="T1416">
        <f>CHOOSE(RANDBETWEEN(1,2),"Si","No")</f>
        <v/>
      </c>
      <c r="U1416">
        <f>CHOOSE(RANDBETWEEN(1,2),"Si","No")</f>
        <v/>
      </c>
      <c r="V1416">
        <f>IF(U1416="Si",CHOOSE(RANDBETWEEN(1,3),"Maya","Tzeltal","Náhuatl", "Misteco", "Otomí"), " ")</f>
        <v/>
      </c>
      <c r="W1416">
        <f>CHOOSE(RANDBETWEEN(1,2),"Si","No")</f>
        <v/>
      </c>
      <c r="X1416">
        <f>IF(W1416="Si",CHOOSE(RANDBETWEEN(1,3),"Motriz","Auditiva","Visual"), " ")</f>
        <v/>
      </c>
      <c r="Y1416">
        <f>TEXT(RANDBETWEEN(1000000000,9999999999), "0000000000")</f>
        <v/>
      </c>
      <c r="Z1416">
        <f>LOWER(LEFT(C1416,FIND(" ",C1416 &amp; " ")-1)) &amp; "." &amp; LOWER(MID(C1416, FIND(" ", C1416) + 1, FIND(" ", C1416 &amp; " ", FIND(" ", C1416)+ 1) - FIND(" ", C1416)-1)) &amp; "@gmail.com"</f>
        <v/>
      </c>
      <c r="AA1416">
        <f>UPPER(LEFT(C1416,1)&amp;MID(C1416,FIND(" ",C1416)+1,1)&amp;IF(LEN(C1416)-LEN(SUBSTITUTE(C1416," ",""))&gt;=2,MID(C1416,FIND(" ",C1416,FIND(" ",C1416)+1)+1,1),"X")&amp;TEXT(P1416,"YYMMDD")&amp;H1416&amp;RANDBETWEEN(0,9)&amp;RANDBETWEEN(0,9)&amp;CHAR(RANDBETWEEN(65,90))&amp;CHAR(RANDBETWEEN(65,90)))</f>
        <v/>
      </c>
    </row>
    <row r="1417" hidden="1">
      <c r="A1417" t="inlineStr">
        <is>
          <t>240300559</t>
        </is>
      </c>
      <c r="B1417" t="inlineStr">
        <is>
          <t>VEINTICINCOAVA</t>
        </is>
      </c>
      <c r="C1417" t="inlineStr">
        <is>
          <t>CHAN PECH / DANNA ALICIA</t>
        </is>
      </c>
      <c r="D1417" t="inlineStr">
        <is>
          <t>Inscrito</t>
        </is>
      </c>
      <c r="E1417" t="inlineStr">
        <is>
          <t>Regular</t>
        </is>
      </c>
      <c r="G1417" t="inlineStr">
        <is>
          <t>Negocios Internacionales</t>
        </is>
      </c>
      <c r="H1417" t="inlineStr">
        <is>
          <t>F</t>
        </is>
      </c>
      <c r="I1417" t="inlineStr">
        <is>
          <t>EXM</t>
        </is>
      </c>
      <c r="J1417" t="inlineStr">
        <is>
          <t>0</t>
        </is>
      </c>
      <c r="K1417" t="inlineStr">
        <is>
          <t>2024-07-31 10:40:00.001763</t>
        </is>
      </c>
      <c r="L1417">
        <f>MID(K1417,1,10)</f>
        <v/>
      </c>
      <c r="M1417" t="inlineStr">
        <is>
          <t>7.8</t>
        </is>
      </c>
      <c r="N1417" t="inlineStr">
        <is>
          <t>Colegio de Bachilleres del Estado de Quintana Roo</t>
        </is>
      </c>
      <c r="P1417" s="1">
        <f>DATE(INT(RAND()*(2008 - 2006 + 1) + 2006), INT(RAND()*12 + 1), INT(RAND()*28 + 1))</f>
        <v/>
      </c>
      <c r="Q1417">
        <f>CHOOSE(RANDBETWEEN(1,2),"Si","No")</f>
        <v/>
      </c>
      <c r="R1417">
        <f>IF(Q1417="Si",CHOOSE(RANDBETWEEN(1,3),"Excelencia","Apoyo Académico","Excelencia"), " ")</f>
        <v/>
      </c>
      <c r="S1417">
        <f>RANDBETWEEN(100, 200)</f>
        <v/>
      </c>
      <c r="T1417">
        <f>CHOOSE(RANDBETWEEN(1,2),"Si","No")</f>
        <v/>
      </c>
      <c r="U1417">
        <f>CHOOSE(RANDBETWEEN(1,2),"Si","No")</f>
        <v/>
      </c>
      <c r="V1417">
        <f>IF(U1417="Si",CHOOSE(RANDBETWEEN(1,3),"Maya","Tzeltal","Náhuatl", "Misteco", "Otomí"), " ")</f>
        <v/>
      </c>
      <c r="W1417">
        <f>CHOOSE(RANDBETWEEN(1,2),"Si","No")</f>
        <v/>
      </c>
      <c r="X1417">
        <f>IF(W1417="Si",CHOOSE(RANDBETWEEN(1,3),"Motriz","Auditiva","Visual"), " ")</f>
        <v/>
      </c>
      <c r="Y1417">
        <f>TEXT(RANDBETWEEN(1000000000,9999999999), "0000000000")</f>
        <v/>
      </c>
      <c r="Z1417">
        <f>LOWER(LEFT(C1417,FIND(" ",C1417 &amp; " ")-1)) &amp; "." &amp; LOWER(MID(C1417, FIND(" ", C1417) + 1, FIND(" ", C1417 &amp; " ", FIND(" ", C1417)+ 1) - FIND(" ", C1417)-1)) &amp; "@gmail.com"</f>
        <v/>
      </c>
      <c r="AA1417">
        <f>UPPER(LEFT(C1417,1)&amp;MID(C1417,FIND(" ",C1417)+1,1)&amp;IF(LEN(C1417)-LEN(SUBSTITUTE(C1417," ",""))&gt;=2,MID(C1417,FIND(" ",C1417,FIND(" ",C1417)+1)+1,1),"X")&amp;TEXT(P1417,"YYMMDD")&amp;H1417&amp;RANDBETWEEN(0,9)&amp;RANDBETWEEN(0,9)&amp;CHAR(RANDBETWEEN(65,90))&amp;CHAR(RANDBETWEEN(65,90)))</f>
        <v/>
      </c>
    </row>
    <row r="1418" hidden="1">
      <c r="A1418" t="inlineStr">
        <is>
          <t>240300558</t>
        </is>
      </c>
      <c r="B1418" t="inlineStr">
        <is>
          <t>VEINTICINCOAVA</t>
        </is>
      </c>
      <c r="C1418" t="inlineStr">
        <is>
          <t>PEREZ RODAS / EDWIN GABRIEL</t>
        </is>
      </c>
      <c r="D1418" t="inlineStr">
        <is>
          <t>Inscrito</t>
        </is>
      </c>
      <c r="E1418" t="inlineStr">
        <is>
          <t>Regular</t>
        </is>
      </c>
      <c r="G1418" t="inlineStr">
        <is>
          <t>Negocios Internacionales</t>
        </is>
      </c>
      <c r="H1418" t="inlineStr">
        <is>
          <t>M</t>
        </is>
      </c>
      <c r="I1418" t="inlineStr">
        <is>
          <t>EXM</t>
        </is>
      </c>
      <c r="J1418" t="inlineStr">
        <is>
          <t>0</t>
        </is>
      </c>
      <c r="K1418" t="inlineStr">
        <is>
          <t>2024-07-31 10:39:55.33135</t>
        </is>
      </c>
      <c r="L1418">
        <f>MID(K1418,1,10)</f>
        <v/>
      </c>
      <c r="M1418" t="inlineStr">
        <is>
          <t>9.3</t>
        </is>
      </c>
      <c r="N1418" t="inlineStr">
        <is>
          <t>Bachillerato Eureka</t>
        </is>
      </c>
      <c r="P1418" s="1">
        <f>DATE(INT(RAND()*(2008 - 2006 + 1) + 2006), INT(RAND()*12 + 1), INT(RAND()*28 + 1))</f>
        <v/>
      </c>
      <c r="Q1418">
        <f>CHOOSE(RANDBETWEEN(1,2),"Si","No")</f>
        <v/>
      </c>
      <c r="R1418">
        <f>IF(Q1418="Si",CHOOSE(RANDBETWEEN(1,3),"Excelencia","Apoyo Académico","Excelencia"), " ")</f>
        <v/>
      </c>
      <c r="S1418">
        <f>RANDBETWEEN(100, 200)</f>
        <v/>
      </c>
      <c r="T1418">
        <f>CHOOSE(RANDBETWEEN(1,2),"Si","No")</f>
        <v/>
      </c>
      <c r="U1418">
        <f>CHOOSE(RANDBETWEEN(1,2),"Si","No")</f>
        <v/>
      </c>
      <c r="V1418">
        <f>IF(U1418="Si",CHOOSE(RANDBETWEEN(1,3),"Maya","Tzeltal","Náhuatl", "Misteco", "Otomí"), " ")</f>
        <v/>
      </c>
      <c r="W1418">
        <f>CHOOSE(RANDBETWEEN(1,2),"Si","No")</f>
        <v/>
      </c>
      <c r="X1418">
        <f>IF(W1418="Si",CHOOSE(RANDBETWEEN(1,3),"Motriz","Auditiva","Visual"), " ")</f>
        <v/>
      </c>
      <c r="Y1418">
        <f>TEXT(RANDBETWEEN(1000000000,9999999999), "0000000000")</f>
        <v/>
      </c>
      <c r="Z1418">
        <f>LOWER(LEFT(C1418,FIND(" ",C1418 &amp; " ")-1)) &amp; "." &amp; LOWER(MID(C1418, FIND(" ", C1418) + 1, FIND(" ", C1418 &amp; " ", FIND(" ", C1418)+ 1) - FIND(" ", C1418)-1)) &amp; "@gmail.com"</f>
        <v/>
      </c>
      <c r="AA1418">
        <f>UPPER(LEFT(C1418,1)&amp;MID(C1418,FIND(" ",C1418)+1,1)&amp;IF(LEN(C1418)-LEN(SUBSTITUTE(C1418," ",""))&gt;=2,MID(C1418,FIND(" ",C1418,FIND(" ",C1418)+1)+1,1),"X")&amp;TEXT(P1418,"YYMMDD")&amp;H1418&amp;RANDBETWEEN(0,9)&amp;RANDBETWEEN(0,9)&amp;CHAR(RANDBETWEEN(65,90))&amp;CHAR(RANDBETWEEN(65,90)))</f>
        <v/>
      </c>
    </row>
    <row r="1419" hidden="1">
      <c r="A1419" t="inlineStr">
        <is>
          <t>240300557</t>
        </is>
      </c>
      <c r="B1419" t="inlineStr">
        <is>
          <t>VEINTICINCOAVA</t>
        </is>
      </c>
      <c r="C1419" t="inlineStr">
        <is>
          <t>LÓPEZ DÍAZ / MICHELLE GUADALUPE</t>
        </is>
      </c>
      <c r="D1419" t="inlineStr">
        <is>
          <t>Inscrito</t>
        </is>
      </c>
      <c r="E1419" t="inlineStr">
        <is>
          <t>Regular</t>
        </is>
      </c>
      <c r="G1419" t="inlineStr">
        <is>
          <t>Negocios Internacionales</t>
        </is>
      </c>
      <c r="H1419" t="inlineStr">
        <is>
          <t>F</t>
        </is>
      </c>
      <c r="I1419" t="inlineStr">
        <is>
          <t>EXM</t>
        </is>
      </c>
      <c r="J1419" t="inlineStr">
        <is>
          <t>0</t>
        </is>
      </c>
      <c r="K1419" t="inlineStr">
        <is>
          <t>2024-07-31 10:39:43.928268</t>
        </is>
      </c>
      <c r="L1419">
        <f>MID(K1419,1,10)</f>
        <v/>
      </c>
      <c r="M1419" t="inlineStr">
        <is>
          <t>8.1</t>
        </is>
      </c>
      <c r="N1419" t="inlineStr">
        <is>
          <t>Colegio de Estudios Científicos y Tecnológicos del Estado de Quintana Roo</t>
        </is>
      </c>
      <c r="P1419" s="1">
        <f>DATE(INT(RAND()*(2008 - 2006 + 1) + 2006), INT(RAND()*12 + 1), INT(RAND()*28 + 1))</f>
        <v/>
      </c>
      <c r="Q1419">
        <f>CHOOSE(RANDBETWEEN(1,2),"Si","No")</f>
        <v/>
      </c>
      <c r="R1419">
        <f>IF(Q1419="Si",CHOOSE(RANDBETWEEN(1,3),"Excelencia","Apoyo Académico","Excelencia"), " ")</f>
        <v/>
      </c>
      <c r="S1419">
        <f>RANDBETWEEN(100, 200)</f>
        <v/>
      </c>
      <c r="T1419">
        <f>CHOOSE(RANDBETWEEN(1,2),"Si","No")</f>
        <v/>
      </c>
      <c r="U1419">
        <f>CHOOSE(RANDBETWEEN(1,2),"Si","No")</f>
        <v/>
      </c>
      <c r="V1419">
        <f>IF(U1419="Si",CHOOSE(RANDBETWEEN(1,3),"Maya","Tzeltal","Náhuatl", "Misteco", "Otomí"), " ")</f>
        <v/>
      </c>
      <c r="W1419">
        <f>CHOOSE(RANDBETWEEN(1,2),"Si","No")</f>
        <v/>
      </c>
      <c r="X1419">
        <f>IF(W1419="Si",CHOOSE(RANDBETWEEN(1,3),"Motriz","Auditiva","Visual"), " ")</f>
        <v/>
      </c>
      <c r="Y1419">
        <f>TEXT(RANDBETWEEN(1000000000,9999999999), "0000000000")</f>
        <v/>
      </c>
      <c r="Z1419">
        <f>LOWER(LEFT(C1419,FIND(" ",C1419 &amp; " ")-1)) &amp; "." &amp; LOWER(MID(C1419, FIND(" ", C1419) + 1, FIND(" ", C1419 &amp; " ", FIND(" ", C1419)+ 1) - FIND(" ", C1419)-1)) &amp; "@gmail.com"</f>
        <v/>
      </c>
      <c r="AA1419">
        <f>UPPER(LEFT(C1419,1)&amp;MID(C1419,FIND(" ",C1419)+1,1)&amp;IF(LEN(C1419)-LEN(SUBSTITUTE(C1419," ",""))&gt;=2,MID(C1419,FIND(" ",C1419,FIND(" ",C1419)+1)+1,1),"X")&amp;TEXT(P1419,"YYMMDD")&amp;H1419&amp;RANDBETWEEN(0,9)&amp;RANDBETWEEN(0,9)&amp;CHAR(RANDBETWEEN(65,90))&amp;CHAR(RANDBETWEEN(65,90)))</f>
        <v/>
      </c>
    </row>
    <row r="1420" hidden="1">
      <c r="A1420" t="inlineStr">
        <is>
          <t>240300556</t>
        </is>
      </c>
      <c r="B1420" t="inlineStr">
        <is>
          <t>VEINTICINCOAVA</t>
        </is>
      </c>
      <c r="C1420" t="inlineStr">
        <is>
          <t>REYES POOL / STHEPHANYA</t>
        </is>
      </c>
      <c r="D1420" t="inlineStr">
        <is>
          <t>Inscrito</t>
        </is>
      </c>
      <c r="E1420" t="inlineStr">
        <is>
          <t>Regular</t>
        </is>
      </c>
      <c r="G1420" t="inlineStr">
        <is>
          <t>Negocios Internacionales</t>
        </is>
      </c>
      <c r="H1420" t="inlineStr">
        <is>
          <t>F</t>
        </is>
      </c>
      <c r="I1420" t="inlineStr">
        <is>
          <t>EXM</t>
        </is>
      </c>
      <c r="J1420" t="inlineStr">
        <is>
          <t>0</t>
        </is>
      </c>
      <c r="K1420" t="inlineStr">
        <is>
          <t>2024-07-31 10:39:32.457909</t>
        </is>
      </c>
      <c r="L1420">
        <f>MID(K1420,1,10)</f>
        <v/>
      </c>
      <c r="M1420" t="inlineStr">
        <is>
          <t>8.6</t>
        </is>
      </c>
      <c r="N1420" t="inlineStr">
        <is>
          <t>Colegio de estudios científicos y tecnológicos del estado de quinta roo cecyte lV</t>
        </is>
      </c>
      <c r="P1420" s="1">
        <f>DATE(INT(RAND()*(2008 - 2006 + 1) + 2006), INT(RAND()*12 + 1), INT(RAND()*28 + 1))</f>
        <v/>
      </c>
      <c r="Q1420">
        <f>CHOOSE(RANDBETWEEN(1,2),"Si","No")</f>
        <v/>
      </c>
      <c r="R1420">
        <f>IF(Q1420="Si",CHOOSE(RANDBETWEEN(1,3),"Excelencia","Apoyo Académico","Excelencia"), " ")</f>
        <v/>
      </c>
      <c r="S1420">
        <f>RANDBETWEEN(100, 200)</f>
        <v/>
      </c>
      <c r="T1420">
        <f>CHOOSE(RANDBETWEEN(1,2),"Si","No")</f>
        <v/>
      </c>
      <c r="U1420">
        <f>CHOOSE(RANDBETWEEN(1,2),"Si","No")</f>
        <v/>
      </c>
      <c r="V1420">
        <f>IF(U1420="Si",CHOOSE(RANDBETWEEN(1,3),"Maya","Tzeltal","Náhuatl", "Misteco", "Otomí"), " ")</f>
        <v/>
      </c>
      <c r="W1420">
        <f>CHOOSE(RANDBETWEEN(1,2),"Si","No")</f>
        <v/>
      </c>
      <c r="X1420">
        <f>IF(W1420="Si",CHOOSE(RANDBETWEEN(1,3),"Motriz","Auditiva","Visual"), " ")</f>
        <v/>
      </c>
      <c r="Y1420">
        <f>TEXT(RANDBETWEEN(1000000000,9999999999), "0000000000")</f>
        <v/>
      </c>
      <c r="Z1420">
        <f>LOWER(LEFT(C1420,FIND(" ",C1420 &amp; " ")-1)) &amp; "." &amp; LOWER(MID(C1420, FIND(" ", C1420) + 1, FIND(" ", C1420 &amp; " ", FIND(" ", C1420)+ 1) - FIND(" ", C1420)-1)) &amp; "@gmail.com"</f>
        <v/>
      </c>
      <c r="AA1420">
        <f>UPPER(LEFT(C1420,1)&amp;MID(C1420,FIND(" ",C1420)+1,1)&amp;IF(LEN(C1420)-LEN(SUBSTITUTE(C1420," ",""))&gt;=2,MID(C1420,FIND(" ",C1420,FIND(" ",C1420)+1)+1,1),"X")&amp;TEXT(P1420,"YYMMDD")&amp;H1420&amp;RANDBETWEEN(0,9)&amp;RANDBETWEEN(0,9)&amp;CHAR(RANDBETWEEN(65,90))&amp;CHAR(RANDBETWEEN(65,90)))</f>
        <v/>
      </c>
    </row>
    <row r="1421" hidden="1">
      <c r="A1421" t="inlineStr">
        <is>
          <t>240300555</t>
        </is>
      </c>
      <c r="B1421" t="inlineStr">
        <is>
          <t>VEINTICINCOAVA</t>
        </is>
      </c>
      <c r="C1421" t="inlineStr">
        <is>
          <t>HERNANDEZ ARMENDARIZ / CYNTHIA NAHOMY</t>
        </is>
      </c>
      <c r="D1421" t="inlineStr">
        <is>
          <t>Inscrito</t>
        </is>
      </c>
      <c r="E1421" t="inlineStr">
        <is>
          <t>Regular</t>
        </is>
      </c>
      <c r="G1421" t="inlineStr">
        <is>
          <t>Negocios Internacionales</t>
        </is>
      </c>
      <c r="H1421" t="inlineStr">
        <is>
          <t>F</t>
        </is>
      </c>
      <c r="I1421" t="inlineStr">
        <is>
          <t>EXM</t>
        </is>
      </c>
      <c r="J1421" t="inlineStr">
        <is>
          <t>0</t>
        </is>
      </c>
      <c r="K1421" t="inlineStr">
        <is>
          <t>2024-07-31 10:39:30.738043</t>
        </is>
      </c>
      <c r="L1421">
        <f>MID(K1421,1,10)</f>
        <v/>
      </c>
      <c r="M1421" t="inlineStr">
        <is>
          <t>8.7</t>
        </is>
      </c>
      <c r="N1421" t="inlineStr">
        <is>
          <t>Colegio de Bachilleres del Estado de Quintana Roo</t>
        </is>
      </c>
      <c r="P1421" s="1">
        <f>DATE(INT(RAND()*(2008 - 2006 + 1) + 2006), INT(RAND()*12 + 1), INT(RAND()*28 + 1))</f>
        <v/>
      </c>
      <c r="Q1421">
        <f>CHOOSE(RANDBETWEEN(1,2),"Si","No")</f>
        <v/>
      </c>
      <c r="R1421">
        <f>IF(Q1421="Si",CHOOSE(RANDBETWEEN(1,3),"Excelencia","Apoyo Académico","Excelencia"), " ")</f>
        <v/>
      </c>
      <c r="S1421">
        <f>RANDBETWEEN(100, 200)</f>
        <v/>
      </c>
      <c r="T1421">
        <f>CHOOSE(RANDBETWEEN(1,2),"Si","No")</f>
        <v/>
      </c>
      <c r="U1421">
        <f>CHOOSE(RANDBETWEEN(1,2),"Si","No")</f>
        <v/>
      </c>
      <c r="V1421">
        <f>IF(U1421="Si",CHOOSE(RANDBETWEEN(1,3),"Maya","Tzeltal","Náhuatl", "Misteco", "Otomí"), " ")</f>
        <v/>
      </c>
      <c r="W1421">
        <f>CHOOSE(RANDBETWEEN(1,2),"Si","No")</f>
        <v/>
      </c>
      <c r="X1421">
        <f>IF(W1421="Si",CHOOSE(RANDBETWEEN(1,3),"Motriz","Auditiva","Visual"), " ")</f>
        <v/>
      </c>
      <c r="Y1421">
        <f>TEXT(RANDBETWEEN(1000000000,9999999999), "0000000000")</f>
        <v/>
      </c>
      <c r="Z1421">
        <f>LOWER(LEFT(C1421,FIND(" ",C1421 &amp; " ")-1)) &amp; "." &amp; LOWER(MID(C1421, FIND(" ", C1421) + 1, FIND(" ", C1421 &amp; " ", FIND(" ", C1421)+ 1) - FIND(" ", C1421)-1)) &amp; "@gmail.com"</f>
        <v/>
      </c>
      <c r="AA1421">
        <f>UPPER(LEFT(C1421,1)&amp;MID(C1421,FIND(" ",C1421)+1,1)&amp;IF(LEN(C1421)-LEN(SUBSTITUTE(C1421," ",""))&gt;=2,MID(C1421,FIND(" ",C1421,FIND(" ",C1421)+1)+1,1),"X")&amp;TEXT(P1421,"YYMMDD")&amp;H1421&amp;RANDBETWEEN(0,9)&amp;RANDBETWEEN(0,9)&amp;CHAR(RANDBETWEEN(65,90))&amp;CHAR(RANDBETWEEN(65,90)))</f>
        <v/>
      </c>
    </row>
    <row r="1422" hidden="1">
      <c r="A1422" t="inlineStr">
        <is>
          <t>240300554</t>
        </is>
      </c>
      <c r="B1422" t="inlineStr">
        <is>
          <t>VEINTICINCOAVA</t>
        </is>
      </c>
      <c r="C1422" t="inlineStr">
        <is>
          <t>PALMA OSORIO / KARELY PAOLA</t>
        </is>
      </c>
      <c r="D1422" t="inlineStr">
        <is>
          <t>Inscrito</t>
        </is>
      </c>
      <c r="E1422" t="inlineStr">
        <is>
          <t>Regular</t>
        </is>
      </c>
      <c r="G1422" t="inlineStr">
        <is>
          <t>Negocios Internacionales</t>
        </is>
      </c>
      <c r="H1422" t="inlineStr">
        <is>
          <t>F</t>
        </is>
      </c>
      <c r="I1422" t="inlineStr">
        <is>
          <t>EXM</t>
        </is>
      </c>
      <c r="J1422" t="inlineStr">
        <is>
          <t>0</t>
        </is>
      </c>
      <c r="K1422" t="inlineStr">
        <is>
          <t>2024-07-31 10:39:25.334268</t>
        </is>
      </c>
      <c r="L1422">
        <f>MID(K1422,1,10)</f>
        <v/>
      </c>
      <c r="M1422" t="inlineStr">
        <is>
          <t>9.5</t>
        </is>
      </c>
      <c r="N1422" t="inlineStr">
        <is>
          <t>Universidad del Caribe</t>
        </is>
      </c>
      <c r="P1422" s="1">
        <f>DATE(INT(RAND()*(2008 - 2006 + 1) + 2006), INT(RAND()*12 + 1), INT(RAND()*28 + 1))</f>
        <v/>
      </c>
      <c r="Q1422">
        <f>CHOOSE(RANDBETWEEN(1,2),"Si","No")</f>
        <v/>
      </c>
      <c r="R1422">
        <f>IF(Q1422="Si",CHOOSE(RANDBETWEEN(1,3),"Excelencia","Apoyo Académico","Excelencia"), " ")</f>
        <v/>
      </c>
      <c r="S1422">
        <f>RANDBETWEEN(100, 200)</f>
        <v/>
      </c>
      <c r="T1422">
        <f>CHOOSE(RANDBETWEEN(1,2),"Si","No")</f>
        <v/>
      </c>
      <c r="U1422">
        <f>CHOOSE(RANDBETWEEN(1,2),"Si","No")</f>
        <v/>
      </c>
      <c r="V1422">
        <f>IF(U1422="Si",CHOOSE(RANDBETWEEN(1,3),"Maya","Tzeltal","Náhuatl", "Misteco", "Otomí"), " ")</f>
        <v/>
      </c>
      <c r="W1422">
        <f>CHOOSE(RANDBETWEEN(1,2),"Si","No")</f>
        <v/>
      </c>
      <c r="X1422">
        <f>IF(W1422="Si",CHOOSE(RANDBETWEEN(1,3),"Motriz","Auditiva","Visual"), " ")</f>
        <v/>
      </c>
      <c r="Y1422">
        <f>TEXT(RANDBETWEEN(1000000000,9999999999), "0000000000")</f>
        <v/>
      </c>
      <c r="Z1422">
        <f>LOWER(LEFT(C1422,FIND(" ",C1422 &amp; " ")-1)) &amp; "." &amp; LOWER(MID(C1422, FIND(" ", C1422) + 1, FIND(" ", C1422 &amp; " ", FIND(" ", C1422)+ 1) - FIND(" ", C1422)-1)) &amp; "@gmail.com"</f>
        <v/>
      </c>
      <c r="AA1422">
        <f>UPPER(LEFT(C1422,1)&amp;MID(C1422,FIND(" ",C1422)+1,1)&amp;IF(LEN(C1422)-LEN(SUBSTITUTE(C1422," ",""))&gt;=2,MID(C1422,FIND(" ",C1422,FIND(" ",C1422)+1)+1,1),"X")&amp;TEXT(P1422,"YYMMDD")&amp;H1422&amp;RANDBETWEEN(0,9)&amp;RANDBETWEEN(0,9)&amp;CHAR(RANDBETWEEN(65,90))&amp;CHAR(RANDBETWEEN(65,90)))</f>
        <v/>
      </c>
    </row>
    <row r="1423" hidden="1">
      <c r="A1423" t="inlineStr">
        <is>
          <t>240300553</t>
        </is>
      </c>
      <c r="B1423" t="inlineStr">
        <is>
          <t>VEINTICINCOAVA</t>
        </is>
      </c>
      <c r="C1423" t="inlineStr">
        <is>
          <t>SUÁREZ TORREZ / JAYRETH JACQUELINE</t>
        </is>
      </c>
      <c r="D1423" t="inlineStr">
        <is>
          <t>Inscrito</t>
        </is>
      </c>
      <c r="E1423" t="inlineStr">
        <is>
          <t>Regular</t>
        </is>
      </c>
      <c r="G1423" t="inlineStr">
        <is>
          <t>Negocios Internacionales</t>
        </is>
      </c>
      <c r="H1423" t="inlineStr">
        <is>
          <t>F</t>
        </is>
      </c>
      <c r="I1423" t="inlineStr">
        <is>
          <t>EXM</t>
        </is>
      </c>
      <c r="J1423" t="inlineStr">
        <is>
          <t>0</t>
        </is>
      </c>
      <c r="K1423" t="inlineStr">
        <is>
          <t>2024-07-31 10:39:09.692459</t>
        </is>
      </c>
      <c r="L1423">
        <f>MID(K1423,1,10)</f>
        <v/>
      </c>
      <c r="M1423" t="inlineStr">
        <is>
          <t>9</t>
        </is>
      </c>
      <c r="N1423" t="inlineStr">
        <is>
          <t>Colegio de estudio y científicos y tecnológico IV</t>
        </is>
      </c>
      <c r="P1423" s="1">
        <f>DATE(INT(RAND()*(2008 - 2006 + 1) + 2006), INT(RAND()*12 + 1), INT(RAND()*28 + 1))</f>
        <v/>
      </c>
      <c r="Q1423">
        <f>CHOOSE(RANDBETWEEN(1,2),"Si","No")</f>
        <v/>
      </c>
      <c r="R1423">
        <f>IF(Q1423="Si",CHOOSE(RANDBETWEEN(1,3),"Excelencia","Apoyo Académico","Excelencia"), " ")</f>
        <v/>
      </c>
      <c r="S1423">
        <f>RANDBETWEEN(100, 200)</f>
        <v/>
      </c>
      <c r="T1423">
        <f>CHOOSE(RANDBETWEEN(1,2),"Si","No")</f>
        <v/>
      </c>
      <c r="U1423">
        <f>CHOOSE(RANDBETWEEN(1,2),"Si","No")</f>
        <v/>
      </c>
      <c r="V1423">
        <f>IF(U1423="Si",CHOOSE(RANDBETWEEN(1,3),"Maya","Tzeltal","Náhuatl", "Misteco", "Otomí"), " ")</f>
        <v/>
      </c>
      <c r="W1423">
        <f>CHOOSE(RANDBETWEEN(1,2),"Si","No")</f>
        <v/>
      </c>
      <c r="X1423">
        <f>IF(W1423="Si",CHOOSE(RANDBETWEEN(1,3),"Motriz","Auditiva","Visual"), " ")</f>
        <v/>
      </c>
      <c r="Y1423">
        <f>TEXT(RANDBETWEEN(1000000000,9999999999), "0000000000")</f>
        <v/>
      </c>
      <c r="Z1423">
        <f>LOWER(LEFT(C1423,FIND(" ",C1423 &amp; " ")-1)) &amp; "." &amp; LOWER(MID(C1423, FIND(" ", C1423) + 1, FIND(" ", C1423 &amp; " ", FIND(" ", C1423)+ 1) - FIND(" ", C1423)-1)) &amp; "@gmail.com"</f>
        <v/>
      </c>
      <c r="AA1423">
        <f>UPPER(LEFT(C1423,1)&amp;MID(C1423,FIND(" ",C1423)+1,1)&amp;IF(LEN(C1423)-LEN(SUBSTITUTE(C1423," ",""))&gt;=2,MID(C1423,FIND(" ",C1423,FIND(" ",C1423)+1)+1,1),"X")&amp;TEXT(P1423,"YYMMDD")&amp;H1423&amp;RANDBETWEEN(0,9)&amp;RANDBETWEEN(0,9)&amp;CHAR(RANDBETWEEN(65,90))&amp;CHAR(RANDBETWEEN(65,90)))</f>
        <v/>
      </c>
    </row>
    <row r="1424" hidden="1">
      <c r="A1424" t="inlineStr">
        <is>
          <t>240300552</t>
        </is>
      </c>
      <c r="B1424" t="inlineStr">
        <is>
          <t>VEINTICINCOAVA</t>
        </is>
      </c>
      <c r="C1424" t="inlineStr">
        <is>
          <t>ARIAS LÓPEZ / KARINA</t>
        </is>
      </c>
      <c r="D1424" t="inlineStr">
        <is>
          <t>Inscrito</t>
        </is>
      </c>
      <c r="E1424" t="inlineStr">
        <is>
          <t>Regular</t>
        </is>
      </c>
      <c r="G1424" t="inlineStr">
        <is>
          <t>Negocios Internacionales</t>
        </is>
      </c>
      <c r="H1424" t="inlineStr">
        <is>
          <t>F</t>
        </is>
      </c>
      <c r="I1424" t="inlineStr">
        <is>
          <t>EXM</t>
        </is>
      </c>
      <c r="J1424" t="inlineStr">
        <is>
          <t>0</t>
        </is>
      </c>
      <c r="K1424" t="inlineStr">
        <is>
          <t>2024-07-31 10:38:52.822663</t>
        </is>
      </c>
      <c r="L1424">
        <f>MID(K1424,1,10)</f>
        <v/>
      </c>
      <c r="M1424" t="inlineStr">
        <is>
          <t>9</t>
        </is>
      </c>
      <c r="N1424" t="inlineStr">
        <is>
          <t>Universidad del Caribe</t>
        </is>
      </c>
      <c r="P1424" s="1">
        <f>DATE(INT(RAND()*(2008 - 2006 + 1) + 2006), INT(RAND()*12 + 1), INT(RAND()*28 + 1))</f>
        <v/>
      </c>
      <c r="Q1424">
        <f>CHOOSE(RANDBETWEEN(1,2),"Si","No")</f>
        <v/>
      </c>
      <c r="R1424">
        <f>IF(Q1424="Si",CHOOSE(RANDBETWEEN(1,3),"Excelencia","Apoyo Académico","Excelencia"), " ")</f>
        <v/>
      </c>
      <c r="S1424">
        <f>RANDBETWEEN(100, 200)</f>
        <v/>
      </c>
      <c r="T1424">
        <f>CHOOSE(RANDBETWEEN(1,2),"Si","No")</f>
        <v/>
      </c>
      <c r="U1424">
        <f>CHOOSE(RANDBETWEEN(1,2),"Si","No")</f>
        <v/>
      </c>
      <c r="V1424">
        <f>IF(U1424="Si",CHOOSE(RANDBETWEEN(1,3),"Maya","Tzeltal","Náhuatl", "Misteco", "Otomí"), " ")</f>
        <v/>
      </c>
      <c r="W1424">
        <f>CHOOSE(RANDBETWEEN(1,2),"Si","No")</f>
        <v/>
      </c>
      <c r="X1424">
        <f>IF(W1424="Si",CHOOSE(RANDBETWEEN(1,3),"Motriz","Auditiva","Visual"), " ")</f>
        <v/>
      </c>
      <c r="Y1424">
        <f>TEXT(RANDBETWEEN(1000000000,9999999999), "0000000000")</f>
        <v/>
      </c>
      <c r="Z1424">
        <f>LOWER(LEFT(C1424,FIND(" ",C1424 &amp; " ")-1)) &amp; "." &amp; LOWER(MID(C1424, FIND(" ", C1424) + 1, FIND(" ", C1424 &amp; " ", FIND(" ", C1424)+ 1) - FIND(" ", C1424)-1)) &amp; "@gmail.com"</f>
        <v/>
      </c>
      <c r="AA1424">
        <f>UPPER(LEFT(C1424,1)&amp;MID(C1424,FIND(" ",C1424)+1,1)&amp;IF(LEN(C1424)-LEN(SUBSTITUTE(C1424," ",""))&gt;=2,MID(C1424,FIND(" ",C1424,FIND(" ",C1424)+1)+1,1),"X")&amp;TEXT(P1424,"YYMMDD")&amp;H1424&amp;RANDBETWEEN(0,9)&amp;RANDBETWEEN(0,9)&amp;CHAR(RANDBETWEEN(65,90))&amp;CHAR(RANDBETWEEN(65,90)))</f>
        <v/>
      </c>
    </row>
    <row r="1425" hidden="1">
      <c r="A1425" t="inlineStr">
        <is>
          <t>240300551</t>
        </is>
      </c>
      <c r="B1425" t="inlineStr">
        <is>
          <t>VEINTICINCOAVA</t>
        </is>
      </c>
      <c r="C1425" t="inlineStr">
        <is>
          <t>SEGOVIA EFIGENIO / BARBARA ALONDRA</t>
        </is>
      </c>
      <c r="D1425" t="inlineStr">
        <is>
          <t>Inscrito</t>
        </is>
      </c>
      <c r="E1425" t="inlineStr">
        <is>
          <t>Regular</t>
        </is>
      </c>
      <c r="G1425" t="inlineStr">
        <is>
          <t>Negocios Internacionales</t>
        </is>
      </c>
      <c r="H1425" t="inlineStr">
        <is>
          <t>F</t>
        </is>
      </c>
      <c r="I1425" t="inlineStr">
        <is>
          <t>EXM</t>
        </is>
      </c>
      <c r="J1425" t="inlineStr">
        <is>
          <t>0</t>
        </is>
      </c>
      <c r="K1425" t="inlineStr">
        <is>
          <t>2024-07-31 10:38:33.699433</t>
        </is>
      </c>
      <c r="L1425">
        <f>MID(K1425,1,10)</f>
        <v/>
      </c>
      <c r="M1425" t="inlineStr">
        <is>
          <t>8.2</t>
        </is>
      </c>
      <c r="N1425" t="inlineStr">
        <is>
          <t>Colegio de Bachilleres del Estado de Quintana Roo</t>
        </is>
      </c>
      <c r="P1425" s="1">
        <f>DATE(INT(RAND()*(2008 - 2006 + 1) + 2006), INT(RAND()*12 + 1), INT(RAND()*28 + 1))</f>
        <v/>
      </c>
      <c r="Q1425">
        <f>CHOOSE(RANDBETWEEN(1,2),"Si","No")</f>
        <v/>
      </c>
      <c r="R1425">
        <f>IF(Q1425="Si",CHOOSE(RANDBETWEEN(1,3),"Excelencia","Apoyo Académico","Excelencia"), " ")</f>
        <v/>
      </c>
      <c r="S1425">
        <f>RANDBETWEEN(100, 200)</f>
        <v/>
      </c>
      <c r="T1425">
        <f>CHOOSE(RANDBETWEEN(1,2),"Si","No")</f>
        <v/>
      </c>
      <c r="U1425">
        <f>CHOOSE(RANDBETWEEN(1,2),"Si","No")</f>
        <v/>
      </c>
      <c r="V1425">
        <f>IF(U1425="Si",CHOOSE(RANDBETWEEN(1,3),"Maya","Tzeltal","Náhuatl", "Misteco", "Otomí"), " ")</f>
        <v/>
      </c>
      <c r="W1425">
        <f>CHOOSE(RANDBETWEEN(1,2),"Si","No")</f>
        <v/>
      </c>
      <c r="X1425">
        <f>IF(W1425="Si",CHOOSE(RANDBETWEEN(1,3),"Motriz","Auditiva","Visual"), " ")</f>
        <v/>
      </c>
      <c r="Y1425">
        <f>TEXT(RANDBETWEEN(1000000000,9999999999), "0000000000")</f>
        <v/>
      </c>
      <c r="Z1425">
        <f>LOWER(LEFT(C1425,FIND(" ",C1425 &amp; " ")-1)) &amp; "." &amp; LOWER(MID(C1425, FIND(" ", C1425) + 1, FIND(" ", C1425 &amp; " ", FIND(" ", C1425)+ 1) - FIND(" ", C1425)-1)) &amp; "@gmail.com"</f>
        <v/>
      </c>
      <c r="AA1425">
        <f>UPPER(LEFT(C1425,1)&amp;MID(C1425,FIND(" ",C1425)+1,1)&amp;IF(LEN(C1425)-LEN(SUBSTITUTE(C1425," ",""))&gt;=2,MID(C1425,FIND(" ",C1425,FIND(" ",C1425)+1)+1,1),"X")&amp;TEXT(P1425,"YYMMDD")&amp;H1425&amp;RANDBETWEEN(0,9)&amp;RANDBETWEEN(0,9)&amp;CHAR(RANDBETWEEN(65,90))&amp;CHAR(RANDBETWEEN(65,90)))</f>
        <v/>
      </c>
    </row>
    <row r="1426" hidden="1">
      <c r="A1426" t="inlineStr">
        <is>
          <t>240300550</t>
        </is>
      </c>
      <c r="B1426" t="inlineStr">
        <is>
          <t>VEINTICINCOAVA</t>
        </is>
      </c>
      <c r="C1426" t="inlineStr">
        <is>
          <t>ARZOLA PADILLA / DIANA FERNANDA</t>
        </is>
      </c>
      <c r="D1426" t="inlineStr">
        <is>
          <t>Inscrito</t>
        </is>
      </c>
      <c r="E1426" t="inlineStr">
        <is>
          <t>Regular</t>
        </is>
      </c>
      <c r="G1426" t="inlineStr">
        <is>
          <t>Negocios Internacionales</t>
        </is>
      </c>
      <c r="H1426" t="inlineStr">
        <is>
          <t>F</t>
        </is>
      </c>
      <c r="I1426" t="inlineStr">
        <is>
          <t>EXM</t>
        </is>
      </c>
      <c r="J1426" t="inlineStr">
        <is>
          <t>0</t>
        </is>
      </c>
      <c r="K1426" t="inlineStr">
        <is>
          <t>2024-07-31 10:38:21.399375</t>
        </is>
      </c>
      <c r="L1426">
        <f>MID(K1426,1,10)</f>
        <v/>
      </c>
      <c r="M1426" t="inlineStr">
        <is>
          <t>9.1</t>
        </is>
      </c>
      <c r="N1426" t="inlineStr">
        <is>
          <t>Colegio Nacional de Educación Profesional Técnica</t>
        </is>
      </c>
      <c r="P1426" s="1">
        <f>DATE(INT(RAND()*(2008 - 2006 + 1) + 2006), INT(RAND()*12 + 1), INT(RAND()*28 + 1))</f>
        <v/>
      </c>
      <c r="Q1426">
        <f>CHOOSE(RANDBETWEEN(1,2),"Si","No")</f>
        <v/>
      </c>
      <c r="R1426">
        <f>IF(Q1426="Si",CHOOSE(RANDBETWEEN(1,3),"Excelencia","Apoyo Académico","Excelencia"), " ")</f>
        <v/>
      </c>
      <c r="S1426">
        <f>RANDBETWEEN(100, 200)</f>
        <v/>
      </c>
      <c r="T1426">
        <f>CHOOSE(RANDBETWEEN(1,2),"Si","No")</f>
        <v/>
      </c>
      <c r="U1426">
        <f>CHOOSE(RANDBETWEEN(1,2),"Si","No")</f>
        <v/>
      </c>
      <c r="V1426">
        <f>IF(U1426="Si",CHOOSE(RANDBETWEEN(1,3),"Maya","Tzeltal","Náhuatl", "Misteco", "Otomí"), " ")</f>
        <v/>
      </c>
      <c r="W1426">
        <f>CHOOSE(RANDBETWEEN(1,2),"Si","No")</f>
        <v/>
      </c>
      <c r="X1426">
        <f>IF(W1426="Si",CHOOSE(RANDBETWEEN(1,3),"Motriz","Auditiva","Visual"), " ")</f>
        <v/>
      </c>
      <c r="Y1426">
        <f>TEXT(RANDBETWEEN(1000000000,9999999999), "0000000000")</f>
        <v/>
      </c>
      <c r="Z1426">
        <f>LOWER(LEFT(C1426,FIND(" ",C1426 &amp; " ")-1)) &amp; "." &amp; LOWER(MID(C1426, FIND(" ", C1426) + 1, FIND(" ", C1426 &amp; " ", FIND(" ", C1426)+ 1) - FIND(" ", C1426)-1)) &amp; "@gmail.com"</f>
        <v/>
      </c>
      <c r="AA1426">
        <f>UPPER(LEFT(C1426,1)&amp;MID(C1426,FIND(" ",C1426)+1,1)&amp;IF(LEN(C1426)-LEN(SUBSTITUTE(C1426," ",""))&gt;=2,MID(C1426,FIND(" ",C1426,FIND(" ",C1426)+1)+1,1),"X")&amp;TEXT(P1426,"YYMMDD")&amp;H1426&amp;RANDBETWEEN(0,9)&amp;RANDBETWEEN(0,9)&amp;CHAR(RANDBETWEEN(65,90))&amp;CHAR(RANDBETWEEN(65,90)))</f>
        <v/>
      </c>
    </row>
    <row r="1427" hidden="1">
      <c r="A1427" t="inlineStr">
        <is>
          <t>240300549</t>
        </is>
      </c>
      <c r="B1427" t="inlineStr">
        <is>
          <t>VEINTICINCOAVA</t>
        </is>
      </c>
      <c r="C1427" t="inlineStr">
        <is>
          <t>DE LA CRUZ HERNANDEZ / JEIDY DANIELA</t>
        </is>
      </c>
      <c r="D1427" t="inlineStr">
        <is>
          <t>Inscrito</t>
        </is>
      </c>
      <c r="E1427" t="inlineStr">
        <is>
          <t>Regular</t>
        </is>
      </c>
      <c r="G1427" t="inlineStr">
        <is>
          <t>Negocios Internacionales</t>
        </is>
      </c>
      <c r="H1427" t="inlineStr">
        <is>
          <t>F</t>
        </is>
      </c>
      <c r="I1427" t="inlineStr">
        <is>
          <t>EXM</t>
        </is>
      </c>
      <c r="J1427" t="inlineStr">
        <is>
          <t>0</t>
        </is>
      </c>
      <c r="K1427" t="inlineStr">
        <is>
          <t>2024-07-31 10:36:16.953909</t>
        </is>
      </c>
      <c r="L1427">
        <f>MID(K1427,1,10)</f>
        <v/>
      </c>
      <c r="M1427" t="inlineStr">
        <is>
          <t>9.5</t>
        </is>
      </c>
      <c r="N1427" t="inlineStr">
        <is>
          <t>Colegio Nacional de Educación Profesional Técnica</t>
        </is>
      </c>
      <c r="P1427" s="1">
        <f>DATE(INT(RAND()*(2008 - 2006 + 1) + 2006), INT(RAND()*12 + 1), INT(RAND()*28 + 1))</f>
        <v/>
      </c>
      <c r="Q1427">
        <f>CHOOSE(RANDBETWEEN(1,2),"Si","No")</f>
        <v/>
      </c>
      <c r="R1427">
        <f>IF(Q1427="Si",CHOOSE(RANDBETWEEN(1,3),"Excelencia","Apoyo Académico","Excelencia"), " ")</f>
        <v/>
      </c>
      <c r="S1427">
        <f>RANDBETWEEN(100, 200)</f>
        <v/>
      </c>
      <c r="T1427">
        <f>CHOOSE(RANDBETWEEN(1,2),"Si","No")</f>
        <v/>
      </c>
      <c r="U1427">
        <f>CHOOSE(RANDBETWEEN(1,2),"Si","No")</f>
        <v/>
      </c>
      <c r="V1427">
        <f>IF(U1427="Si",CHOOSE(RANDBETWEEN(1,3),"Maya","Tzeltal","Náhuatl", "Misteco", "Otomí"), " ")</f>
        <v/>
      </c>
      <c r="W1427">
        <f>CHOOSE(RANDBETWEEN(1,2),"Si","No")</f>
        <v/>
      </c>
      <c r="X1427">
        <f>IF(W1427="Si",CHOOSE(RANDBETWEEN(1,3),"Motriz","Auditiva","Visual"), " ")</f>
        <v/>
      </c>
      <c r="Y1427">
        <f>TEXT(RANDBETWEEN(1000000000,9999999999), "0000000000")</f>
        <v/>
      </c>
      <c r="Z1427">
        <f>LOWER(LEFT(C1427,FIND(" ",C1427 &amp; " ")-1)) &amp; "." &amp; LOWER(MID(C1427, FIND(" ", C1427) + 1, FIND(" ", C1427 &amp; " ", FIND(" ", C1427)+ 1) - FIND(" ", C1427)-1)) &amp; "@gmail.com"</f>
        <v/>
      </c>
      <c r="AA1427">
        <f>UPPER(LEFT(C1427,1)&amp;MID(C1427,FIND(" ",C1427)+1,1)&amp;IF(LEN(C1427)-LEN(SUBSTITUTE(C1427," ",""))&gt;=2,MID(C1427,FIND(" ",C1427,FIND(" ",C1427)+1)+1,1),"X")&amp;TEXT(P1427,"YYMMDD")&amp;H1427&amp;RANDBETWEEN(0,9)&amp;RANDBETWEEN(0,9)&amp;CHAR(RANDBETWEEN(65,90))&amp;CHAR(RANDBETWEEN(65,90)))</f>
        <v/>
      </c>
    </row>
    <row r="1428" hidden="1">
      <c r="A1428" t="inlineStr">
        <is>
          <t>240300548</t>
        </is>
      </c>
      <c r="B1428" t="inlineStr">
        <is>
          <t>VEINTICINCOAVA</t>
        </is>
      </c>
      <c r="C1428" t="inlineStr">
        <is>
          <t>CANUL MOSQUEDA / LARISSA CRISTELL</t>
        </is>
      </c>
      <c r="D1428" t="inlineStr">
        <is>
          <t>Inscrito</t>
        </is>
      </c>
      <c r="E1428" t="inlineStr">
        <is>
          <t>Regular</t>
        </is>
      </c>
      <c r="G1428" t="inlineStr">
        <is>
          <t>Negocios Internacionales</t>
        </is>
      </c>
      <c r="H1428" t="inlineStr">
        <is>
          <t>F</t>
        </is>
      </c>
      <c r="I1428" t="inlineStr">
        <is>
          <t>EXM</t>
        </is>
      </c>
      <c r="J1428" t="inlineStr">
        <is>
          <t>0</t>
        </is>
      </c>
      <c r="K1428" t="inlineStr">
        <is>
          <t>2024-07-31 10:36:05.817664</t>
        </is>
      </c>
      <c r="L1428">
        <f>MID(K1428,1,10)</f>
        <v/>
      </c>
      <c r="M1428" t="inlineStr">
        <is>
          <t>7.8</t>
        </is>
      </c>
      <c r="N1428" t="inlineStr">
        <is>
          <t>Colegio de Bachilleres del Estado de Quintana Roo</t>
        </is>
      </c>
      <c r="P1428" s="1">
        <f>DATE(INT(RAND()*(2008 - 2006 + 1) + 2006), INT(RAND()*12 + 1), INT(RAND()*28 + 1))</f>
        <v/>
      </c>
      <c r="Q1428">
        <f>CHOOSE(RANDBETWEEN(1,2),"Si","No")</f>
        <v/>
      </c>
      <c r="R1428">
        <f>IF(Q1428="Si",CHOOSE(RANDBETWEEN(1,3),"Excelencia","Apoyo Académico","Excelencia"), " ")</f>
        <v/>
      </c>
      <c r="S1428">
        <f>RANDBETWEEN(100, 200)</f>
        <v/>
      </c>
      <c r="T1428">
        <f>CHOOSE(RANDBETWEEN(1,2),"Si","No")</f>
        <v/>
      </c>
      <c r="U1428">
        <f>CHOOSE(RANDBETWEEN(1,2),"Si","No")</f>
        <v/>
      </c>
      <c r="V1428">
        <f>IF(U1428="Si",CHOOSE(RANDBETWEEN(1,3),"Maya","Tzeltal","Náhuatl", "Misteco", "Otomí"), " ")</f>
        <v/>
      </c>
      <c r="W1428">
        <f>CHOOSE(RANDBETWEEN(1,2),"Si","No")</f>
        <v/>
      </c>
      <c r="X1428">
        <f>IF(W1428="Si",CHOOSE(RANDBETWEEN(1,3),"Motriz","Auditiva","Visual"), " ")</f>
        <v/>
      </c>
      <c r="Y1428">
        <f>TEXT(RANDBETWEEN(1000000000,9999999999), "0000000000")</f>
        <v/>
      </c>
      <c r="Z1428">
        <f>LOWER(LEFT(C1428,FIND(" ",C1428 &amp; " ")-1)) &amp; "." &amp; LOWER(MID(C1428, FIND(" ", C1428) + 1, FIND(" ", C1428 &amp; " ", FIND(" ", C1428)+ 1) - FIND(" ", C1428)-1)) &amp; "@gmail.com"</f>
        <v/>
      </c>
      <c r="AA1428">
        <f>UPPER(LEFT(C1428,1)&amp;MID(C1428,FIND(" ",C1428)+1,1)&amp;IF(LEN(C1428)-LEN(SUBSTITUTE(C1428," ",""))&gt;=2,MID(C1428,FIND(" ",C1428,FIND(" ",C1428)+1)+1,1),"X")&amp;TEXT(P1428,"YYMMDD")&amp;H1428&amp;RANDBETWEEN(0,9)&amp;RANDBETWEEN(0,9)&amp;CHAR(RANDBETWEEN(65,90))&amp;CHAR(RANDBETWEEN(65,90)))</f>
        <v/>
      </c>
    </row>
    <row r="1429" hidden="1">
      <c r="A1429" t="inlineStr">
        <is>
          <t>240300547</t>
        </is>
      </c>
      <c r="B1429" t="inlineStr">
        <is>
          <t>VEINTICINCOAVA</t>
        </is>
      </c>
      <c r="C1429" t="inlineStr">
        <is>
          <t>QUINTERO BARREDA / ÁNGELA ELIZABETH</t>
        </is>
      </c>
      <c r="D1429" t="inlineStr">
        <is>
          <t>Inscrito</t>
        </is>
      </c>
      <c r="E1429" t="inlineStr">
        <is>
          <t>Regular</t>
        </is>
      </c>
      <c r="G1429" t="inlineStr">
        <is>
          <t>Negocios Internacionales</t>
        </is>
      </c>
      <c r="H1429" t="inlineStr">
        <is>
          <t>F</t>
        </is>
      </c>
      <c r="I1429" t="inlineStr">
        <is>
          <t>EXM</t>
        </is>
      </c>
      <c r="J1429" t="inlineStr">
        <is>
          <t>0</t>
        </is>
      </c>
      <c r="K1429" t="inlineStr">
        <is>
          <t>2024-07-31 10:35:16.997206</t>
        </is>
      </c>
      <c r="L1429">
        <f>MID(K1429,1,10)</f>
        <v/>
      </c>
      <c r="M1429" t="inlineStr">
        <is>
          <t>8.7</t>
        </is>
      </c>
      <c r="N1429" t="inlineStr">
        <is>
          <t>Bachillerato Tecnológico Moisés Sáenz</t>
        </is>
      </c>
      <c r="P1429" s="1">
        <f>DATE(INT(RAND()*(2008 - 2006 + 1) + 2006), INT(RAND()*12 + 1), INT(RAND()*28 + 1))</f>
        <v/>
      </c>
      <c r="Q1429">
        <f>CHOOSE(RANDBETWEEN(1,2),"Si","No")</f>
        <v/>
      </c>
      <c r="R1429">
        <f>IF(Q1429="Si",CHOOSE(RANDBETWEEN(1,3),"Excelencia","Apoyo Académico","Excelencia"), " ")</f>
        <v/>
      </c>
      <c r="S1429">
        <f>RANDBETWEEN(100, 200)</f>
        <v/>
      </c>
      <c r="T1429">
        <f>CHOOSE(RANDBETWEEN(1,2),"Si","No")</f>
        <v/>
      </c>
      <c r="U1429">
        <f>CHOOSE(RANDBETWEEN(1,2),"Si","No")</f>
        <v/>
      </c>
      <c r="V1429">
        <f>IF(U1429="Si",CHOOSE(RANDBETWEEN(1,3),"Maya","Tzeltal","Náhuatl", "Misteco", "Otomí"), " ")</f>
        <v/>
      </c>
      <c r="W1429">
        <f>CHOOSE(RANDBETWEEN(1,2),"Si","No")</f>
        <v/>
      </c>
      <c r="X1429">
        <f>IF(W1429="Si",CHOOSE(RANDBETWEEN(1,3),"Motriz","Auditiva","Visual"), " ")</f>
        <v/>
      </c>
      <c r="Y1429">
        <f>TEXT(RANDBETWEEN(1000000000,9999999999), "0000000000")</f>
        <v/>
      </c>
      <c r="Z1429">
        <f>LOWER(LEFT(C1429,FIND(" ",C1429 &amp; " ")-1)) &amp; "." &amp; LOWER(MID(C1429, FIND(" ", C1429) + 1, FIND(" ", C1429 &amp; " ", FIND(" ", C1429)+ 1) - FIND(" ", C1429)-1)) &amp; "@gmail.com"</f>
        <v/>
      </c>
      <c r="AA1429">
        <f>UPPER(LEFT(C1429,1)&amp;MID(C1429,FIND(" ",C1429)+1,1)&amp;IF(LEN(C1429)-LEN(SUBSTITUTE(C1429," ",""))&gt;=2,MID(C1429,FIND(" ",C1429,FIND(" ",C1429)+1)+1,1),"X")&amp;TEXT(P1429,"YYMMDD")&amp;H1429&amp;RANDBETWEEN(0,9)&amp;RANDBETWEEN(0,9)&amp;CHAR(RANDBETWEEN(65,90))&amp;CHAR(RANDBETWEEN(65,90)))</f>
        <v/>
      </c>
    </row>
    <row r="1430" hidden="1">
      <c r="A1430" t="inlineStr">
        <is>
          <t>240300546</t>
        </is>
      </c>
      <c r="B1430" t="inlineStr">
        <is>
          <t>VEINTICINCOAVA</t>
        </is>
      </c>
      <c r="C1430" t="inlineStr">
        <is>
          <t>MURILLO RODRIGUEZ / VANYA ALESSANDRA</t>
        </is>
      </c>
      <c r="D1430" t="inlineStr">
        <is>
          <t>Inscrito</t>
        </is>
      </c>
      <c r="E1430" t="inlineStr">
        <is>
          <t>Regular</t>
        </is>
      </c>
      <c r="G1430" t="inlineStr">
        <is>
          <t>Negocios Internacionales</t>
        </is>
      </c>
      <c r="H1430" t="inlineStr">
        <is>
          <t>F</t>
        </is>
      </c>
      <c r="I1430" t="inlineStr">
        <is>
          <t>EXM</t>
        </is>
      </c>
      <c r="J1430" t="inlineStr">
        <is>
          <t>0</t>
        </is>
      </c>
      <c r="K1430" t="inlineStr">
        <is>
          <t>2024-07-31 10:35:03.047128</t>
        </is>
      </c>
      <c r="L1430">
        <f>MID(K1430,1,10)</f>
        <v/>
      </c>
      <c r="M1430" t="inlineStr">
        <is>
          <t>8.9</t>
        </is>
      </c>
      <c r="N1430" t="inlineStr">
        <is>
          <t>Bachillerato Unid</t>
        </is>
      </c>
      <c r="P1430" s="1">
        <f>DATE(INT(RAND()*(2008 - 2006 + 1) + 2006), INT(RAND()*12 + 1), INT(RAND()*28 + 1))</f>
        <v/>
      </c>
      <c r="Q1430">
        <f>CHOOSE(RANDBETWEEN(1,2),"Si","No")</f>
        <v/>
      </c>
      <c r="R1430">
        <f>IF(Q1430="Si",CHOOSE(RANDBETWEEN(1,3),"Excelencia","Apoyo Académico","Excelencia"), " ")</f>
        <v/>
      </c>
      <c r="S1430">
        <f>RANDBETWEEN(100, 200)</f>
        <v/>
      </c>
      <c r="T1430">
        <f>CHOOSE(RANDBETWEEN(1,2),"Si","No")</f>
        <v/>
      </c>
      <c r="U1430">
        <f>CHOOSE(RANDBETWEEN(1,2),"Si","No")</f>
        <v/>
      </c>
      <c r="V1430">
        <f>IF(U1430="Si",CHOOSE(RANDBETWEEN(1,3),"Maya","Tzeltal","Náhuatl", "Misteco", "Otomí"), " ")</f>
        <v/>
      </c>
      <c r="W1430">
        <f>CHOOSE(RANDBETWEEN(1,2),"Si","No")</f>
        <v/>
      </c>
      <c r="X1430">
        <f>IF(W1430="Si",CHOOSE(RANDBETWEEN(1,3),"Motriz","Auditiva","Visual"), " ")</f>
        <v/>
      </c>
      <c r="Y1430">
        <f>TEXT(RANDBETWEEN(1000000000,9999999999), "0000000000")</f>
        <v/>
      </c>
      <c r="Z1430">
        <f>LOWER(LEFT(C1430,FIND(" ",C1430 &amp; " ")-1)) &amp; "." &amp; LOWER(MID(C1430, FIND(" ", C1430) + 1, FIND(" ", C1430 &amp; " ", FIND(" ", C1430)+ 1) - FIND(" ", C1430)-1)) &amp; "@gmail.com"</f>
        <v/>
      </c>
      <c r="AA1430">
        <f>UPPER(LEFT(C1430,1)&amp;MID(C1430,FIND(" ",C1430)+1,1)&amp;IF(LEN(C1430)-LEN(SUBSTITUTE(C1430," ",""))&gt;=2,MID(C1430,FIND(" ",C1430,FIND(" ",C1430)+1)+1,1),"X")&amp;TEXT(P1430,"YYMMDD")&amp;H1430&amp;RANDBETWEEN(0,9)&amp;RANDBETWEEN(0,9)&amp;CHAR(RANDBETWEEN(65,90))&amp;CHAR(RANDBETWEEN(65,90)))</f>
        <v/>
      </c>
    </row>
    <row r="1431" hidden="1">
      <c r="A1431" t="inlineStr">
        <is>
          <t>240300545</t>
        </is>
      </c>
      <c r="B1431" t="inlineStr">
        <is>
          <t>VEINTICINCOAVA</t>
        </is>
      </c>
      <c r="C1431" t="inlineStr">
        <is>
          <t>HERNÁNDEZ PECH / GÉNESIS SARAÍ</t>
        </is>
      </c>
      <c r="D1431" t="inlineStr">
        <is>
          <t>Inscrito</t>
        </is>
      </c>
      <c r="E1431" t="inlineStr">
        <is>
          <t>Regular</t>
        </is>
      </c>
      <c r="G1431" t="inlineStr">
        <is>
          <t>Negocios Internacionales</t>
        </is>
      </c>
      <c r="H1431" t="inlineStr">
        <is>
          <t>F</t>
        </is>
      </c>
      <c r="I1431" t="inlineStr">
        <is>
          <t>EXM</t>
        </is>
      </c>
      <c r="J1431" t="inlineStr">
        <is>
          <t>0</t>
        </is>
      </c>
      <c r="K1431" t="inlineStr">
        <is>
          <t>2024-07-31 10:34:53.37735</t>
        </is>
      </c>
      <c r="L1431">
        <f>MID(K1431,1,10)</f>
        <v/>
      </c>
      <c r="M1431" t="inlineStr">
        <is>
          <t>9.3</t>
        </is>
      </c>
      <c r="N1431" t="inlineStr">
        <is>
          <t>Colegio de Estudios Científicos y Tecnológicos del Estado de Quintana Roo</t>
        </is>
      </c>
      <c r="P1431" s="1">
        <f>DATE(INT(RAND()*(2008 - 2006 + 1) + 2006), INT(RAND()*12 + 1), INT(RAND()*28 + 1))</f>
        <v/>
      </c>
      <c r="Q1431">
        <f>CHOOSE(RANDBETWEEN(1,2),"Si","No")</f>
        <v/>
      </c>
      <c r="R1431">
        <f>IF(Q1431="Si",CHOOSE(RANDBETWEEN(1,3),"Excelencia","Apoyo Académico","Excelencia"), " ")</f>
        <v/>
      </c>
      <c r="S1431">
        <f>RANDBETWEEN(100, 200)</f>
        <v/>
      </c>
      <c r="T1431">
        <f>CHOOSE(RANDBETWEEN(1,2),"Si","No")</f>
        <v/>
      </c>
      <c r="U1431">
        <f>CHOOSE(RANDBETWEEN(1,2),"Si","No")</f>
        <v/>
      </c>
      <c r="V1431">
        <f>IF(U1431="Si",CHOOSE(RANDBETWEEN(1,3),"Maya","Tzeltal","Náhuatl", "Misteco", "Otomí"), " ")</f>
        <v/>
      </c>
      <c r="W1431">
        <f>CHOOSE(RANDBETWEEN(1,2),"Si","No")</f>
        <v/>
      </c>
      <c r="X1431">
        <f>IF(W1431="Si",CHOOSE(RANDBETWEEN(1,3),"Motriz","Auditiva","Visual"), " ")</f>
        <v/>
      </c>
      <c r="Y1431">
        <f>TEXT(RANDBETWEEN(1000000000,9999999999), "0000000000")</f>
        <v/>
      </c>
      <c r="Z1431">
        <f>LOWER(LEFT(C1431,FIND(" ",C1431 &amp; " ")-1)) &amp; "." &amp; LOWER(MID(C1431, FIND(" ", C1431) + 1, FIND(" ", C1431 &amp; " ", FIND(" ", C1431)+ 1) - FIND(" ", C1431)-1)) &amp; "@gmail.com"</f>
        <v/>
      </c>
      <c r="AA1431">
        <f>UPPER(LEFT(C1431,1)&amp;MID(C1431,FIND(" ",C1431)+1,1)&amp;IF(LEN(C1431)-LEN(SUBSTITUTE(C1431," ",""))&gt;=2,MID(C1431,FIND(" ",C1431,FIND(" ",C1431)+1)+1,1),"X")&amp;TEXT(P1431,"YYMMDD")&amp;H1431&amp;RANDBETWEEN(0,9)&amp;RANDBETWEEN(0,9)&amp;CHAR(RANDBETWEEN(65,90))&amp;CHAR(RANDBETWEEN(65,90)))</f>
        <v/>
      </c>
    </row>
    <row r="1432" hidden="1">
      <c r="A1432" t="inlineStr">
        <is>
          <t>240300544</t>
        </is>
      </c>
      <c r="B1432" t="inlineStr">
        <is>
          <t>VEINTICINCOAVA</t>
        </is>
      </c>
      <c r="C1432" t="inlineStr">
        <is>
          <t>PERERA MORALES / AMÉRICA</t>
        </is>
      </c>
      <c r="D1432" t="inlineStr">
        <is>
          <t>Inscrito</t>
        </is>
      </c>
      <c r="E1432" t="inlineStr">
        <is>
          <t>Regular</t>
        </is>
      </c>
      <c r="G1432" t="inlineStr">
        <is>
          <t>Negocios Internacionales</t>
        </is>
      </c>
      <c r="H1432" t="inlineStr">
        <is>
          <t>F</t>
        </is>
      </c>
      <c r="I1432" t="inlineStr">
        <is>
          <t>EXM</t>
        </is>
      </c>
      <c r="J1432" t="inlineStr">
        <is>
          <t>0</t>
        </is>
      </c>
      <c r="K1432" t="inlineStr">
        <is>
          <t>2024-07-31 10:34:30.617463</t>
        </is>
      </c>
      <c r="L1432">
        <f>MID(K1432,1,10)</f>
        <v/>
      </c>
      <c r="M1432" t="inlineStr">
        <is>
          <t>8.8</t>
        </is>
      </c>
      <c r="N1432" t="inlineStr">
        <is>
          <t>Colegio de Estudios Científicos y Tecnológicos del Estado de Quintana Roo</t>
        </is>
      </c>
      <c r="P1432" s="1">
        <f>DATE(INT(RAND()*(2008 - 2006 + 1) + 2006), INT(RAND()*12 + 1), INT(RAND()*28 + 1))</f>
        <v/>
      </c>
      <c r="Q1432">
        <f>CHOOSE(RANDBETWEEN(1,2),"Si","No")</f>
        <v/>
      </c>
      <c r="R1432">
        <f>IF(Q1432="Si",CHOOSE(RANDBETWEEN(1,3),"Excelencia","Apoyo Académico","Excelencia"), " ")</f>
        <v/>
      </c>
      <c r="S1432">
        <f>RANDBETWEEN(100, 200)</f>
        <v/>
      </c>
      <c r="T1432">
        <f>CHOOSE(RANDBETWEEN(1,2),"Si","No")</f>
        <v/>
      </c>
      <c r="U1432">
        <f>CHOOSE(RANDBETWEEN(1,2),"Si","No")</f>
        <v/>
      </c>
      <c r="V1432">
        <f>IF(U1432="Si",CHOOSE(RANDBETWEEN(1,3),"Maya","Tzeltal","Náhuatl", "Misteco", "Otomí"), " ")</f>
        <v/>
      </c>
      <c r="W1432">
        <f>CHOOSE(RANDBETWEEN(1,2),"Si","No")</f>
        <v/>
      </c>
      <c r="X1432">
        <f>IF(W1432="Si",CHOOSE(RANDBETWEEN(1,3),"Motriz","Auditiva","Visual"), " ")</f>
        <v/>
      </c>
      <c r="Y1432">
        <f>TEXT(RANDBETWEEN(1000000000,9999999999), "0000000000")</f>
        <v/>
      </c>
      <c r="Z1432">
        <f>LOWER(LEFT(C1432,FIND(" ",C1432 &amp; " ")-1)) &amp; "." &amp; LOWER(MID(C1432, FIND(" ", C1432) + 1, FIND(" ", C1432 &amp; " ", FIND(" ", C1432)+ 1) - FIND(" ", C1432)-1)) &amp; "@gmail.com"</f>
        <v/>
      </c>
      <c r="AA1432">
        <f>UPPER(LEFT(C1432,1)&amp;MID(C1432,FIND(" ",C1432)+1,1)&amp;IF(LEN(C1432)-LEN(SUBSTITUTE(C1432," ",""))&gt;=2,MID(C1432,FIND(" ",C1432,FIND(" ",C1432)+1)+1,1),"X")&amp;TEXT(P1432,"YYMMDD")&amp;H1432&amp;RANDBETWEEN(0,9)&amp;RANDBETWEEN(0,9)&amp;CHAR(RANDBETWEEN(65,90))&amp;CHAR(RANDBETWEEN(65,90)))</f>
        <v/>
      </c>
    </row>
    <row r="1433" hidden="1">
      <c r="A1433" t="inlineStr">
        <is>
          <t>240300543</t>
        </is>
      </c>
      <c r="B1433" t="inlineStr">
        <is>
          <t>VEINTICINCOAVA</t>
        </is>
      </c>
      <c r="C1433" t="inlineStr">
        <is>
          <t>CORTES POOL / MARIANA DE LOS ANGELES</t>
        </is>
      </c>
      <c r="D1433" t="inlineStr">
        <is>
          <t>Inscrito</t>
        </is>
      </c>
      <c r="E1433" t="inlineStr">
        <is>
          <t>Regular</t>
        </is>
      </c>
      <c r="G1433" t="inlineStr">
        <is>
          <t>Negocios Internacionales</t>
        </is>
      </c>
      <c r="H1433" t="inlineStr">
        <is>
          <t>F</t>
        </is>
      </c>
      <c r="I1433" t="inlineStr">
        <is>
          <t>EXM</t>
        </is>
      </c>
      <c r="J1433" t="inlineStr">
        <is>
          <t>0</t>
        </is>
      </c>
      <c r="K1433" t="inlineStr">
        <is>
          <t>2024-07-31 10:34:27.18808</t>
        </is>
      </c>
      <c r="L1433">
        <f>MID(K1433,1,10)</f>
        <v/>
      </c>
      <c r="M1433" t="inlineStr">
        <is>
          <t>8.6</t>
        </is>
      </c>
      <c r="N1433" t="inlineStr">
        <is>
          <t>Colegio Nacional de Educación Profesional Técnica</t>
        </is>
      </c>
      <c r="P1433" s="1">
        <f>DATE(INT(RAND()*(2008 - 2006 + 1) + 2006), INT(RAND()*12 + 1), INT(RAND()*28 + 1))</f>
        <v/>
      </c>
      <c r="Q1433">
        <f>CHOOSE(RANDBETWEEN(1,2),"Si","No")</f>
        <v/>
      </c>
      <c r="R1433">
        <f>IF(Q1433="Si",CHOOSE(RANDBETWEEN(1,3),"Excelencia","Apoyo Académico","Excelencia"), " ")</f>
        <v/>
      </c>
      <c r="S1433">
        <f>RANDBETWEEN(100, 200)</f>
        <v/>
      </c>
      <c r="T1433">
        <f>CHOOSE(RANDBETWEEN(1,2),"Si","No")</f>
        <v/>
      </c>
      <c r="U1433">
        <f>CHOOSE(RANDBETWEEN(1,2),"Si","No")</f>
        <v/>
      </c>
      <c r="V1433">
        <f>IF(U1433="Si",CHOOSE(RANDBETWEEN(1,3),"Maya","Tzeltal","Náhuatl", "Misteco", "Otomí"), " ")</f>
        <v/>
      </c>
      <c r="W1433">
        <f>CHOOSE(RANDBETWEEN(1,2),"Si","No")</f>
        <v/>
      </c>
      <c r="X1433">
        <f>IF(W1433="Si",CHOOSE(RANDBETWEEN(1,3),"Motriz","Auditiva","Visual"), " ")</f>
        <v/>
      </c>
      <c r="Y1433">
        <f>TEXT(RANDBETWEEN(1000000000,9999999999), "0000000000")</f>
        <v/>
      </c>
      <c r="Z1433">
        <f>LOWER(LEFT(C1433,FIND(" ",C1433 &amp; " ")-1)) &amp; "." &amp; LOWER(MID(C1433, FIND(" ", C1433) + 1, FIND(" ", C1433 &amp; " ", FIND(" ", C1433)+ 1) - FIND(" ", C1433)-1)) &amp; "@gmail.com"</f>
        <v/>
      </c>
      <c r="AA1433">
        <f>UPPER(LEFT(C1433,1)&amp;MID(C1433,FIND(" ",C1433)+1,1)&amp;IF(LEN(C1433)-LEN(SUBSTITUTE(C1433," ",""))&gt;=2,MID(C1433,FIND(" ",C1433,FIND(" ",C1433)+1)+1,1),"X")&amp;TEXT(P1433,"YYMMDD")&amp;H1433&amp;RANDBETWEEN(0,9)&amp;RANDBETWEEN(0,9)&amp;CHAR(RANDBETWEEN(65,90))&amp;CHAR(RANDBETWEEN(65,90)))</f>
        <v/>
      </c>
    </row>
    <row r="1434" hidden="1">
      <c r="A1434" t="inlineStr">
        <is>
          <t>240300542</t>
        </is>
      </c>
      <c r="B1434" t="inlineStr">
        <is>
          <t>VEINTICINCOAVA</t>
        </is>
      </c>
      <c r="C1434" t="inlineStr">
        <is>
          <t>UC MAY / ROLLER JOSÉ</t>
        </is>
      </c>
      <c r="D1434" t="inlineStr">
        <is>
          <t>Inscrito</t>
        </is>
      </c>
      <c r="E1434" t="inlineStr">
        <is>
          <t>Regular</t>
        </is>
      </c>
      <c r="G1434" t="inlineStr">
        <is>
          <t>Negocios Internacionales</t>
        </is>
      </c>
      <c r="H1434" t="inlineStr">
        <is>
          <t>M</t>
        </is>
      </c>
      <c r="I1434" t="inlineStr">
        <is>
          <t>EXM</t>
        </is>
      </c>
      <c r="J1434" t="inlineStr">
        <is>
          <t>0</t>
        </is>
      </c>
      <c r="K1434" t="inlineStr">
        <is>
          <t>2024-07-31 10:34:24.645013</t>
        </is>
      </c>
      <c r="L1434">
        <f>MID(K1434,1,10)</f>
        <v/>
      </c>
      <c r="M1434" t="inlineStr">
        <is>
          <t>9.1</t>
        </is>
      </c>
      <c r="N1434" t="inlineStr">
        <is>
          <t>Colegio de Estudios Científicos y Tecnológicos del Estado de Quintana Roo</t>
        </is>
      </c>
      <c r="P1434" s="1">
        <f>DATE(INT(RAND()*(2008 - 2006 + 1) + 2006), INT(RAND()*12 + 1), INT(RAND()*28 + 1))</f>
        <v/>
      </c>
      <c r="Q1434">
        <f>CHOOSE(RANDBETWEEN(1,2),"Si","No")</f>
        <v/>
      </c>
      <c r="R1434">
        <f>IF(Q1434="Si",CHOOSE(RANDBETWEEN(1,3),"Excelencia","Apoyo Académico","Excelencia"), " ")</f>
        <v/>
      </c>
      <c r="S1434">
        <f>RANDBETWEEN(100, 200)</f>
        <v/>
      </c>
      <c r="T1434">
        <f>CHOOSE(RANDBETWEEN(1,2),"Si","No")</f>
        <v/>
      </c>
      <c r="U1434">
        <f>CHOOSE(RANDBETWEEN(1,2),"Si","No")</f>
        <v/>
      </c>
      <c r="V1434">
        <f>IF(U1434="Si",CHOOSE(RANDBETWEEN(1,3),"Maya","Tzeltal","Náhuatl", "Misteco", "Otomí"), " ")</f>
        <v/>
      </c>
      <c r="W1434">
        <f>CHOOSE(RANDBETWEEN(1,2),"Si","No")</f>
        <v/>
      </c>
      <c r="X1434">
        <f>IF(W1434="Si",CHOOSE(RANDBETWEEN(1,3),"Motriz","Auditiva","Visual"), " ")</f>
        <v/>
      </c>
      <c r="Y1434">
        <f>TEXT(RANDBETWEEN(1000000000,9999999999), "0000000000")</f>
        <v/>
      </c>
      <c r="Z1434">
        <f>LOWER(LEFT(C1434,FIND(" ",C1434 &amp; " ")-1)) &amp; "." &amp; LOWER(MID(C1434, FIND(" ", C1434) + 1, FIND(" ", C1434 &amp; " ", FIND(" ", C1434)+ 1) - FIND(" ", C1434)-1)) &amp; "@gmail.com"</f>
        <v/>
      </c>
      <c r="AA1434">
        <f>UPPER(LEFT(C1434,1)&amp;MID(C1434,FIND(" ",C1434)+1,1)&amp;IF(LEN(C1434)-LEN(SUBSTITUTE(C1434," ",""))&gt;=2,MID(C1434,FIND(" ",C1434,FIND(" ",C1434)+1)+1,1),"X")&amp;TEXT(P1434,"YYMMDD")&amp;H1434&amp;RANDBETWEEN(0,9)&amp;RANDBETWEEN(0,9)&amp;CHAR(RANDBETWEEN(65,90))&amp;CHAR(RANDBETWEEN(65,90)))</f>
        <v/>
      </c>
    </row>
    <row r="1435" hidden="1">
      <c r="A1435" t="inlineStr">
        <is>
          <t>240300541</t>
        </is>
      </c>
      <c r="B1435" t="inlineStr">
        <is>
          <t>VEINTICINCOAVA</t>
        </is>
      </c>
      <c r="C1435" t="inlineStr">
        <is>
          <t>EK EK / MARIANA ELIZABETH</t>
        </is>
      </c>
      <c r="D1435" t="inlineStr">
        <is>
          <t>Inscrito</t>
        </is>
      </c>
      <c r="E1435" t="inlineStr">
        <is>
          <t>Regular</t>
        </is>
      </c>
      <c r="G1435" t="inlineStr">
        <is>
          <t>Negocios Internacionales</t>
        </is>
      </c>
      <c r="H1435" t="inlineStr">
        <is>
          <t>F</t>
        </is>
      </c>
      <c r="I1435" t="inlineStr">
        <is>
          <t>EXM</t>
        </is>
      </c>
      <c r="J1435" t="inlineStr">
        <is>
          <t>0</t>
        </is>
      </c>
      <c r="K1435" t="inlineStr">
        <is>
          <t>2024-07-31 10:34:22.26627</t>
        </is>
      </c>
      <c r="L1435">
        <f>MID(K1435,1,10)</f>
        <v/>
      </c>
      <c r="M1435" t="inlineStr">
        <is>
          <t>9.4</t>
        </is>
      </c>
      <c r="N1435" t="inlineStr">
        <is>
          <t>Colegio de Bachilleres del Estado de Quintana Roo</t>
        </is>
      </c>
      <c r="P1435" s="1">
        <f>DATE(INT(RAND()*(2008 - 2006 + 1) + 2006), INT(RAND()*12 + 1), INT(RAND()*28 + 1))</f>
        <v/>
      </c>
      <c r="Q1435">
        <f>CHOOSE(RANDBETWEEN(1,2),"Si","No")</f>
        <v/>
      </c>
      <c r="R1435">
        <f>IF(Q1435="Si",CHOOSE(RANDBETWEEN(1,3),"Excelencia","Apoyo Académico","Excelencia"), " ")</f>
        <v/>
      </c>
      <c r="S1435">
        <f>RANDBETWEEN(100, 200)</f>
        <v/>
      </c>
      <c r="T1435">
        <f>CHOOSE(RANDBETWEEN(1,2),"Si","No")</f>
        <v/>
      </c>
      <c r="U1435">
        <f>CHOOSE(RANDBETWEEN(1,2),"Si","No")</f>
        <v/>
      </c>
      <c r="V1435">
        <f>IF(U1435="Si",CHOOSE(RANDBETWEEN(1,3),"Maya","Tzeltal","Náhuatl", "Misteco", "Otomí"), " ")</f>
        <v/>
      </c>
      <c r="W1435">
        <f>CHOOSE(RANDBETWEEN(1,2),"Si","No")</f>
        <v/>
      </c>
      <c r="X1435">
        <f>IF(W1435="Si",CHOOSE(RANDBETWEEN(1,3),"Motriz","Auditiva","Visual"), " ")</f>
        <v/>
      </c>
      <c r="Y1435">
        <f>TEXT(RANDBETWEEN(1000000000,9999999999), "0000000000")</f>
        <v/>
      </c>
      <c r="Z1435">
        <f>LOWER(LEFT(C1435,FIND(" ",C1435 &amp; " ")-1)) &amp; "." &amp; LOWER(MID(C1435, FIND(" ", C1435) + 1, FIND(" ", C1435 &amp; " ", FIND(" ", C1435)+ 1) - FIND(" ", C1435)-1)) &amp; "@gmail.com"</f>
        <v/>
      </c>
      <c r="AA1435">
        <f>UPPER(LEFT(C1435,1)&amp;MID(C1435,FIND(" ",C1435)+1,1)&amp;IF(LEN(C1435)-LEN(SUBSTITUTE(C1435," ",""))&gt;=2,MID(C1435,FIND(" ",C1435,FIND(" ",C1435)+1)+1,1),"X")&amp;TEXT(P1435,"YYMMDD")&amp;H1435&amp;RANDBETWEEN(0,9)&amp;RANDBETWEEN(0,9)&amp;CHAR(RANDBETWEEN(65,90))&amp;CHAR(RANDBETWEEN(65,90)))</f>
        <v/>
      </c>
    </row>
    <row r="1436" hidden="1">
      <c r="A1436" t="inlineStr">
        <is>
          <t>240300540</t>
        </is>
      </c>
      <c r="B1436" t="inlineStr">
        <is>
          <t>VEINTICINCOAVA</t>
        </is>
      </c>
      <c r="C1436" t="inlineStr">
        <is>
          <t>QUIJANO MENDEZ / JOHANNA MARIA</t>
        </is>
      </c>
      <c r="D1436" t="inlineStr">
        <is>
          <t>Inscrito</t>
        </is>
      </c>
      <c r="E1436" t="inlineStr">
        <is>
          <t>Regular</t>
        </is>
      </c>
      <c r="G1436" t="inlineStr">
        <is>
          <t>Negocios Internacionales</t>
        </is>
      </c>
      <c r="H1436" t="inlineStr">
        <is>
          <t>F</t>
        </is>
      </c>
      <c r="I1436" t="inlineStr">
        <is>
          <t>EXM</t>
        </is>
      </c>
      <c r="J1436" t="inlineStr">
        <is>
          <t>0</t>
        </is>
      </c>
      <c r="K1436" t="inlineStr">
        <is>
          <t>2024-07-31 10:34:19.055366</t>
        </is>
      </c>
      <c r="L1436">
        <f>MID(K1436,1,10)</f>
        <v/>
      </c>
      <c r="M1436" t="inlineStr">
        <is>
          <t>6.8</t>
        </is>
      </c>
      <c r="N1436" t="inlineStr">
        <is>
          <t>Escuela secundaria Tecnica#7</t>
        </is>
      </c>
      <c r="P1436" s="1">
        <f>DATE(INT(RAND()*(2008 - 2006 + 1) + 2006), INT(RAND()*12 + 1), INT(RAND()*28 + 1))</f>
        <v/>
      </c>
      <c r="Q1436">
        <f>CHOOSE(RANDBETWEEN(1,2),"Si","No")</f>
        <v/>
      </c>
      <c r="R1436">
        <f>IF(Q1436="Si",CHOOSE(RANDBETWEEN(1,3),"Excelencia","Apoyo Académico","Excelencia"), " ")</f>
        <v/>
      </c>
      <c r="S1436">
        <f>RANDBETWEEN(100, 200)</f>
        <v/>
      </c>
      <c r="T1436">
        <f>CHOOSE(RANDBETWEEN(1,2),"Si","No")</f>
        <v/>
      </c>
      <c r="U1436">
        <f>CHOOSE(RANDBETWEEN(1,2),"Si","No")</f>
        <v/>
      </c>
      <c r="V1436">
        <f>IF(U1436="Si",CHOOSE(RANDBETWEEN(1,3),"Maya","Tzeltal","Náhuatl", "Misteco", "Otomí"), " ")</f>
        <v/>
      </c>
      <c r="W1436">
        <f>CHOOSE(RANDBETWEEN(1,2),"Si","No")</f>
        <v/>
      </c>
      <c r="X1436">
        <f>IF(W1436="Si",CHOOSE(RANDBETWEEN(1,3),"Motriz","Auditiva","Visual"), " ")</f>
        <v/>
      </c>
      <c r="Y1436">
        <f>TEXT(RANDBETWEEN(1000000000,9999999999), "0000000000")</f>
        <v/>
      </c>
      <c r="Z1436">
        <f>LOWER(LEFT(C1436,FIND(" ",C1436 &amp; " ")-1)) &amp; "." &amp; LOWER(MID(C1436, FIND(" ", C1436) + 1, FIND(" ", C1436 &amp; " ", FIND(" ", C1436)+ 1) - FIND(" ", C1436)-1)) &amp; "@gmail.com"</f>
        <v/>
      </c>
      <c r="AA1436">
        <f>UPPER(LEFT(C1436,1)&amp;MID(C1436,FIND(" ",C1436)+1,1)&amp;IF(LEN(C1436)-LEN(SUBSTITUTE(C1436," ",""))&gt;=2,MID(C1436,FIND(" ",C1436,FIND(" ",C1436)+1)+1,1),"X")&amp;TEXT(P1436,"YYMMDD")&amp;H1436&amp;RANDBETWEEN(0,9)&amp;RANDBETWEEN(0,9)&amp;CHAR(RANDBETWEEN(65,90))&amp;CHAR(RANDBETWEEN(65,90)))</f>
        <v/>
      </c>
    </row>
    <row r="1437" hidden="1">
      <c r="A1437" t="inlineStr">
        <is>
          <t>240300539</t>
        </is>
      </c>
      <c r="B1437" t="inlineStr">
        <is>
          <t>VEINTICINCOAVA</t>
        </is>
      </c>
      <c r="C1437" t="inlineStr">
        <is>
          <t>DOMINGUEZ OLEA / CAROLINA MONTSERRAT</t>
        </is>
      </c>
      <c r="D1437" t="inlineStr">
        <is>
          <t>Inscrito</t>
        </is>
      </c>
      <c r="E1437" t="inlineStr">
        <is>
          <t>Regular</t>
        </is>
      </c>
      <c r="G1437" t="inlineStr">
        <is>
          <t>Negocios Internacionales</t>
        </is>
      </c>
      <c r="H1437" t="inlineStr">
        <is>
          <t>F</t>
        </is>
      </c>
      <c r="I1437" t="inlineStr">
        <is>
          <t>EXM</t>
        </is>
      </c>
      <c r="J1437" t="inlineStr">
        <is>
          <t>0</t>
        </is>
      </c>
      <c r="K1437" t="inlineStr">
        <is>
          <t>2024-07-31 10:34:06.713494</t>
        </is>
      </c>
      <c r="L1437">
        <f>MID(K1437,1,10)</f>
        <v/>
      </c>
      <c r="M1437" t="inlineStr">
        <is>
          <t>8.7</t>
        </is>
      </c>
      <c r="N1437" t="inlineStr">
        <is>
          <t>Colegio de Estudios Científicos y Tecnológicos del Estado de Quintana Roo</t>
        </is>
      </c>
      <c r="P1437" s="1">
        <f>DATE(INT(RAND()*(2008 - 2006 + 1) + 2006), INT(RAND()*12 + 1), INT(RAND()*28 + 1))</f>
        <v/>
      </c>
      <c r="Q1437">
        <f>CHOOSE(RANDBETWEEN(1,2),"Si","No")</f>
        <v/>
      </c>
      <c r="R1437">
        <f>IF(Q1437="Si",CHOOSE(RANDBETWEEN(1,3),"Excelencia","Apoyo Académico","Excelencia"), " ")</f>
        <v/>
      </c>
      <c r="S1437">
        <f>RANDBETWEEN(100, 200)</f>
        <v/>
      </c>
      <c r="T1437">
        <f>CHOOSE(RANDBETWEEN(1,2),"Si","No")</f>
        <v/>
      </c>
      <c r="U1437">
        <f>CHOOSE(RANDBETWEEN(1,2),"Si","No")</f>
        <v/>
      </c>
      <c r="V1437">
        <f>IF(U1437="Si",CHOOSE(RANDBETWEEN(1,3),"Maya","Tzeltal","Náhuatl", "Misteco", "Otomí"), " ")</f>
        <v/>
      </c>
      <c r="W1437">
        <f>CHOOSE(RANDBETWEEN(1,2),"Si","No")</f>
        <v/>
      </c>
      <c r="X1437">
        <f>IF(W1437="Si",CHOOSE(RANDBETWEEN(1,3),"Motriz","Auditiva","Visual"), " ")</f>
        <v/>
      </c>
      <c r="Y1437">
        <f>TEXT(RANDBETWEEN(1000000000,9999999999), "0000000000")</f>
        <v/>
      </c>
      <c r="Z1437">
        <f>LOWER(LEFT(C1437,FIND(" ",C1437 &amp; " ")-1)) &amp; "." &amp; LOWER(MID(C1437, FIND(" ", C1437) + 1, FIND(" ", C1437 &amp; " ", FIND(" ", C1437)+ 1) - FIND(" ", C1437)-1)) &amp; "@gmail.com"</f>
        <v/>
      </c>
      <c r="AA1437">
        <f>UPPER(LEFT(C1437,1)&amp;MID(C1437,FIND(" ",C1437)+1,1)&amp;IF(LEN(C1437)-LEN(SUBSTITUTE(C1437," ",""))&gt;=2,MID(C1437,FIND(" ",C1437,FIND(" ",C1437)+1)+1,1),"X")&amp;TEXT(P1437,"YYMMDD")&amp;H1437&amp;RANDBETWEEN(0,9)&amp;RANDBETWEEN(0,9)&amp;CHAR(RANDBETWEEN(65,90))&amp;CHAR(RANDBETWEEN(65,90)))</f>
        <v/>
      </c>
    </row>
    <row r="1438" hidden="1">
      <c r="A1438" t="inlineStr">
        <is>
          <t>240300538</t>
        </is>
      </c>
      <c r="B1438" t="inlineStr">
        <is>
          <t>VEINTICINCOAVA</t>
        </is>
      </c>
      <c r="C1438" t="inlineStr">
        <is>
          <t>MORA MATEOS / JAZMIN</t>
        </is>
      </c>
      <c r="D1438" t="inlineStr">
        <is>
          <t>Inscrito</t>
        </is>
      </c>
      <c r="E1438" t="inlineStr">
        <is>
          <t>Regular</t>
        </is>
      </c>
      <c r="G1438" t="inlineStr">
        <is>
          <t>Negocios Internacionales</t>
        </is>
      </c>
      <c r="H1438" t="inlineStr">
        <is>
          <t>F</t>
        </is>
      </c>
      <c r="I1438" t="inlineStr">
        <is>
          <t>EXM</t>
        </is>
      </c>
      <c r="J1438" t="inlineStr">
        <is>
          <t>0</t>
        </is>
      </c>
      <c r="K1438" t="inlineStr">
        <is>
          <t>2024-07-31 10:33:59.755566</t>
        </is>
      </c>
      <c r="L1438">
        <f>MID(K1438,1,10)</f>
        <v/>
      </c>
      <c r="M1438" t="inlineStr">
        <is>
          <t>8.5</t>
        </is>
      </c>
      <c r="N1438" t="inlineStr">
        <is>
          <t>Conalep 1</t>
        </is>
      </c>
      <c r="P1438" s="1">
        <f>DATE(INT(RAND()*(2008 - 2006 + 1) + 2006), INT(RAND()*12 + 1), INT(RAND()*28 + 1))</f>
        <v/>
      </c>
      <c r="Q1438">
        <f>CHOOSE(RANDBETWEEN(1,2),"Si","No")</f>
        <v/>
      </c>
      <c r="R1438">
        <f>IF(Q1438="Si",CHOOSE(RANDBETWEEN(1,3),"Excelencia","Apoyo Académico","Excelencia"), " ")</f>
        <v/>
      </c>
      <c r="S1438">
        <f>RANDBETWEEN(100, 200)</f>
        <v/>
      </c>
      <c r="T1438">
        <f>CHOOSE(RANDBETWEEN(1,2),"Si","No")</f>
        <v/>
      </c>
      <c r="U1438">
        <f>CHOOSE(RANDBETWEEN(1,2),"Si","No")</f>
        <v/>
      </c>
      <c r="V1438">
        <f>IF(U1438="Si",CHOOSE(RANDBETWEEN(1,3),"Maya","Tzeltal","Náhuatl", "Misteco", "Otomí"), " ")</f>
        <v/>
      </c>
      <c r="W1438">
        <f>CHOOSE(RANDBETWEEN(1,2),"Si","No")</f>
        <v/>
      </c>
      <c r="X1438">
        <f>IF(W1438="Si",CHOOSE(RANDBETWEEN(1,3),"Motriz","Auditiva","Visual"), " ")</f>
        <v/>
      </c>
      <c r="Y1438">
        <f>TEXT(RANDBETWEEN(1000000000,9999999999), "0000000000")</f>
        <v/>
      </c>
      <c r="Z1438">
        <f>LOWER(LEFT(C1438,FIND(" ",C1438 &amp; " ")-1)) &amp; "." &amp; LOWER(MID(C1438, FIND(" ", C1438) + 1, FIND(" ", C1438 &amp; " ", FIND(" ", C1438)+ 1) - FIND(" ", C1438)-1)) &amp; "@gmail.com"</f>
        <v/>
      </c>
      <c r="AA1438">
        <f>UPPER(LEFT(C1438,1)&amp;MID(C1438,FIND(" ",C1438)+1,1)&amp;IF(LEN(C1438)-LEN(SUBSTITUTE(C1438," ",""))&gt;=2,MID(C1438,FIND(" ",C1438,FIND(" ",C1438)+1)+1,1),"X")&amp;TEXT(P1438,"YYMMDD")&amp;H1438&amp;RANDBETWEEN(0,9)&amp;RANDBETWEEN(0,9)&amp;CHAR(RANDBETWEEN(65,90))&amp;CHAR(RANDBETWEEN(65,90)))</f>
        <v/>
      </c>
    </row>
    <row r="1439" hidden="1">
      <c r="A1439" t="inlineStr">
        <is>
          <t>240300537</t>
        </is>
      </c>
      <c r="B1439" t="inlineStr">
        <is>
          <t>VEINTICINCOAVA</t>
        </is>
      </c>
      <c r="C1439" t="inlineStr">
        <is>
          <t>VALADEZ COLÍN / MAURICIO NATANAEL</t>
        </is>
      </c>
      <c r="D1439" t="inlineStr">
        <is>
          <t>Inscrito</t>
        </is>
      </c>
      <c r="E1439" t="inlineStr">
        <is>
          <t>Regular</t>
        </is>
      </c>
      <c r="G1439" t="inlineStr">
        <is>
          <t>Negocios Internacionales</t>
        </is>
      </c>
      <c r="H1439" t="inlineStr">
        <is>
          <t>M</t>
        </is>
      </c>
      <c r="I1439" t="inlineStr">
        <is>
          <t>EXM</t>
        </is>
      </c>
      <c r="J1439" t="inlineStr">
        <is>
          <t>0</t>
        </is>
      </c>
      <c r="K1439" t="inlineStr">
        <is>
          <t>2024-07-31 10:33:57.396839</t>
        </is>
      </c>
      <c r="L1439">
        <f>MID(K1439,1,10)</f>
        <v/>
      </c>
      <c r="M1439" t="inlineStr">
        <is>
          <t>9</t>
        </is>
      </c>
      <c r="N1439" t="inlineStr">
        <is>
          <t>Colegio de Estudios Científicos del Estado de Quintana Roo (cecyte unidad 4)</t>
        </is>
      </c>
      <c r="P1439" s="1">
        <f>DATE(INT(RAND()*(2008 - 2006 + 1) + 2006), INT(RAND()*12 + 1), INT(RAND()*28 + 1))</f>
        <v/>
      </c>
      <c r="Q1439">
        <f>CHOOSE(RANDBETWEEN(1,2),"Si","No")</f>
        <v/>
      </c>
      <c r="R1439">
        <f>IF(Q1439="Si",CHOOSE(RANDBETWEEN(1,3),"Excelencia","Apoyo Académico","Excelencia"), " ")</f>
        <v/>
      </c>
      <c r="S1439">
        <f>RANDBETWEEN(100, 200)</f>
        <v/>
      </c>
      <c r="T1439">
        <f>CHOOSE(RANDBETWEEN(1,2),"Si","No")</f>
        <v/>
      </c>
      <c r="U1439">
        <f>CHOOSE(RANDBETWEEN(1,2),"Si","No")</f>
        <v/>
      </c>
      <c r="V1439">
        <f>IF(U1439="Si",CHOOSE(RANDBETWEEN(1,3),"Maya","Tzeltal","Náhuatl", "Misteco", "Otomí"), " ")</f>
        <v/>
      </c>
      <c r="W1439">
        <f>CHOOSE(RANDBETWEEN(1,2),"Si","No")</f>
        <v/>
      </c>
      <c r="X1439">
        <f>IF(W1439="Si",CHOOSE(RANDBETWEEN(1,3),"Motriz","Auditiva","Visual"), " ")</f>
        <v/>
      </c>
      <c r="Y1439">
        <f>TEXT(RANDBETWEEN(1000000000,9999999999), "0000000000")</f>
        <v/>
      </c>
      <c r="Z1439">
        <f>LOWER(LEFT(C1439,FIND(" ",C1439 &amp; " ")-1)) &amp; "." &amp; LOWER(MID(C1439, FIND(" ", C1439) + 1, FIND(" ", C1439 &amp; " ", FIND(" ", C1439)+ 1) - FIND(" ", C1439)-1)) &amp; "@gmail.com"</f>
        <v/>
      </c>
      <c r="AA1439">
        <f>UPPER(LEFT(C1439,1)&amp;MID(C1439,FIND(" ",C1439)+1,1)&amp;IF(LEN(C1439)-LEN(SUBSTITUTE(C1439," ",""))&gt;=2,MID(C1439,FIND(" ",C1439,FIND(" ",C1439)+1)+1,1),"X")&amp;TEXT(P1439,"YYMMDD")&amp;H1439&amp;RANDBETWEEN(0,9)&amp;RANDBETWEEN(0,9)&amp;CHAR(RANDBETWEEN(65,90))&amp;CHAR(RANDBETWEEN(65,90)))</f>
        <v/>
      </c>
    </row>
    <row r="1440" hidden="1">
      <c r="A1440" t="inlineStr">
        <is>
          <t>240300536</t>
        </is>
      </c>
      <c r="B1440" t="inlineStr">
        <is>
          <t>VEINTICINCOAVA</t>
        </is>
      </c>
      <c r="C1440" t="inlineStr">
        <is>
          <t>DZUL MAY / BEATRIZ MERCEDES</t>
        </is>
      </c>
      <c r="D1440" t="inlineStr">
        <is>
          <t>Inscrito</t>
        </is>
      </c>
      <c r="E1440" t="inlineStr">
        <is>
          <t>Regular</t>
        </is>
      </c>
      <c r="G1440" t="inlineStr">
        <is>
          <t>Negocios Internacionales</t>
        </is>
      </c>
      <c r="H1440" t="inlineStr">
        <is>
          <t>F</t>
        </is>
      </c>
      <c r="I1440" t="inlineStr">
        <is>
          <t>EXM</t>
        </is>
      </c>
      <c r="J1440" t="inlineStr">
        <is>
          <t>0</t>
        </is>
      </c>
      <c r="K1440" t="inlineStr">
        <is>
          <t>2024-07-31 10:33:47.614523</t>
        </is>
      </c>
      <c r="L1440">
        <f>MID(K1440,1,10)</f>
        <v/>
      </c>
      <c r="M1440" t="inlineStr">
        <is>
          <t>8.6</t>
        </is>
      </c>
      <c r="N1440" t="inlineStr">
        <is>
          <t>Colegio Nacional de Educación Profesional Técnica</t>
        </is>
      </c>
      <c r="P1440" s="1">
        <f>DATE(INT(RAND()*(2008 - 2006 + 1) + 2006), INT(RAND()*12 + 1), INT(RAND()*28 + 1))</f>
        <v/>
      </c>
      <c r="Q1440">
        <f>CHOOSE(RANDBETWEEN(1,2),"Si","No")</f>
        <v/>
      </c>
      <c r="R1440">
        <f>IF(Q1440="Si",CHOOSE(RANDBETWEEN(1,3),"Excelencia","Apoyo Académico","Excelencia"), " ")</f>
        <v/>
      </c>
      <c r="S1440">
        <f>RANDBETWEEN(100, 200)</f>
        <v/>
      </c>
      <c r="T1440">
        <f>CHOOSE(RANDBETWEEN(1,2),"Si","No")</f>
        <v/>
      </c>
      <c r="U1440">
        <f>CHOOSE(RANDBETWEEN(1,2),"Si","No")</f>
        <v/>
      </c>
      <c r="V1440">
        <f>IF(U1440="Si",CHOOSE(RANDBETWEEN(1,3),"Maya","Tzeltal","Náhuatl", "Misteco", "Otomí"), " ")</f>
        <v/>
      </c>
      <c r="W1440">
        <f>CHOOSE(RANDBETWEEN(1,2),"Si","No")</f>
        <v/>
      </c>
      <c r="X1440">
        <f>IF(W1440="Si",CHOOSE(RANDBETWEEN(1,3),"Motriz","Auditiva","Visual"), " ")</f>
        <v/>
      </c>
      <c r="Y1440">
        <f>TEXT(RANDBETWEEN(1000000000,9999999999), "0000000000")</f>
        <v/>
      </c>
      <c r="Z1440">
        <f>LOWER(LEFT(C1440,FIND(" ",C1440 &amp; " ")-1)) &amp; "." &amp; LOWER(MID(C1440, FIND(" ", C1440) + 1, FIND(" ", C1440 &amp; " ", FIND(" ", C1440)+ 1) - FIND(" ", C1440)-1)) &amp; "@gmail.com"</f>
        <v/>
      </c>
      <c r="AA1440">
        <f>UPPER(LEFT(C1440,1)&amp;MID(C1440,FIND(" ",C1440)+1,1)&amp;IF(LEN(C1440)-LEN(SUBSTITUTE(C1440," ",""))&gt;=2,MID(C1440,FIND(" ",C1440,FIND(" ",C1440)+1)+1,1),"X")&amp;TEXT(P1440,"YYMMDD")&amp;H1440&amp;RANDBETWEEN(0,9)&amp;RANDBETWEEN(0,9)&amp;CHAR(RANDBETWEEN(65,90))&amp;CHAR(RANDBETWEEN(65,90)))</f>
        <v/>
      </c>
    </row>
    <row r="1441" hidden="1">
      <c r="A1441" t="inlineStr">
        <is>
          <t>240300535</t>
        </is>
      </c>
      <c r="B1441" t="inlineStr">
        <is>
          <t>VEINTICINCOAVA</t>
        </is>
      </c>
      <c r="C1441" t="inlineStr">
        <is>
          <t>CHAN EK / DANNA YAZURI</t>
        </is>
      </c>
      <c r="D1441" t="inlineStr">
        <is>
          <t>Inscrito</t>
        </is>
      </c>
      <c r="E1441" t="inlineStr">
        <is>
          <t>Regular</t>
        </is>
      </c>
      <c r="G1441" t="inlineStr">
        <is>
          <t>Negocios Internacionales</t>
        </is>
      </c>
      <c r="H1441" t="inlineStr">
        <is>
          <t>F</t>
        </is>
      </c>
      <c r="I1441" t="inlineStr">
        <is>
          <t>EXM</t>
        </is>
      </c>
      <c r="J1441" t="inlineStr">
        <is>
          <t>0</t>
        </is>
      </c>
      <c r="K1441" t="inlineStr">
        <is>
          <t>2024-07-31 10:33:42.781044</t>
        </is>
      </c>
      <c r="L1441">
        <f>MID(K1441,1,10)</f>
        <v/>
      </c>
      <c r="M1441" t="inlineStr">
        <is>
          <t>8.1</t>
        </is>
      </c>
      <c r="N1441" t="inlineStr">
        <is>
          <t xml:space="preserve">Colegio de estudios científicos y tecnológicos (Cecyte plantel lV) </t>
        </is>
      </c>
      <c r="P1441" s="1">
        <f>DATE(INT(RAND()*(2008 - 2006 + 1) + 2006), INT(RAND()*12 + 1), INT(RAND()*28 + 1))</f>
        <v/>
      </c>
      <c r="Q1441">
        <f>CHOOSE(RANDBETWEEN(1,2),"Si","No")</f>
        <v/>
      </c>
      <c r="R1441">
        <f>IF(Q1441="Si",CHOOSE(RANDBETWEEN(1,3),"Excelencia","Apoyo Académico","Excelencia"), " ")</f>
        <v/>
      </c>
      <c r="S1441">
        <f>RANDBETWEEN(100, 200)</f>
        <v/>
      </c>
      <c r="T1441">
        <f>CHOOSE(RANDBETWEEN(1,2),"Si","No")</f>
        <v/>
      </c>
      <c r="U1441">
        <f>CHOOSE(RANDBETWEEN(1,2),"Si","No")</f>
        <v/>
      </c>
      <c r="V1441">
        <f>IF(U1441="Si",CHOOSE(RANDBETWEEN(1,3),"Maya","Tzeltal","Náhuatl", "Misteco", "Otomí"), " ")</f>
        <v/>
      </c>
      <c r="W1441">
        <f>CHOOSE(RANDBETWEEN(1,2),"Si","No")</f>
        <v/>
      </c>
      <c r="X1441">
        <f>IF(W1441="Si",CHOOSE(RANDBETWEEN(1,3),"Motriz","Auditiva","Visual"), " ")</f>
        <v/>
      </c>
      <c r="Y1441">
        <f>TEXT(RANDBETWEEN(1000000000,9999999999), "0000000000")</f>
        <v/>
      </c>
      <c r="Z1441">
        <f>LOWER(LEFT(C1441,FIND(" ",C1441 &amp; " ")-1)) &amp; "." &amp; LOWER(MID(C1441, FIND(" ", C1441) + 1, FIND(" ", C1441 &amp; " ", FIND(" ", C1441)+ 1) - FIND(" ", C1441)-1)) &amp; "@gmail.com"</f>
        <v/>
      </c>
      <c r="AA1441">
        <f>UPPER(LEFT(C1441,1)&amp;MID(C1441,FIND(" ",C1441)+1,1)&amp;IF(LEN(C1441)-LEN(SUBSTITUTE(C1441," ",""))&gt;=2,MID(C1441,FIND(" ",C1441,FIND(" ",C1441)+1)+1,1),"X")&amp;TEXT(P1441,"YYMMDD")&amp;H1441&amp;RANDBETWEEN(0,9)&amp;RANDBETWEEN(0,9)&amp;CHAR(RANDBETWEEN(65,90))&amp;CHAR(RANDBETWEEN(65,90)))</f>
        <v/>
      </c>
    </row>
    <row r="1442" hidden="1">
      <c r="A1442" t="inlineStr">
        <is>
          <t>240300534</t>
        </is>
      </c>
      <c r="B1442" t="inlineStr">
        <is>
          <t>VEINTICINCOAVA</t>
        </is>
      </c>
      <c r="C1442" t="inlineStr">
        <is>
          <t>MERINO JIMÉNEZ / CARLA YULISA</t>
        </is>
      </c>
      <c r="D1442" t="inlineStr">
        <is>
          <t>Inscrito</t>
        </is>
      </c>
      <c r="E1442" t="inlineStr">
        <is>
          <t>Regular</t>
        </is>
      </c>
      <c r="G1442" t="inlineStr">
        <is>
          <t>Negocios Internacionales</t>
        </is>
      </c>
      <c r="H1442" t="inlineStr">
        <is>
          <t>F</t>
        </is>
      </c>
      <c r="I1442" t="inlineStr">
        <is>
          <t>EXM</t>
        </is>
      </c>
      <c r="J1442" t="inlineStr">
        <is>
          <t>0</t>
        </is>
      </c>
      <c r="K1442" t="inlineStr">
        <is>
          <t>2024-07-31 10:33:39.015965</t>
        </is>
      </c>
      <c r="L1442">
        <f>MID(K1442,1,10)</f>
        <v/>
      </c>
      <c r="M1442" t="inlineStr">
        <is>
          <t>8.5</t>
        </is>
      </c>
      <c r="N1442" t="inlineStr">
        <is>
          <t>Colegio de Bachilleres del Estado de Quintana Roo</t>
        </is>
      </c>
      <c r="P1442" s="1">
        <f>DATE(INT(RAND()*(2008 - 2006 + 1) + 2006), INT(RAND()*12 + 1), INT(RAND()*28 + 1))</f>
        <v/>
      </c>
      <c r="Q1442">
        <f>CHOOSE(RANDBETWEEN(1,2),"Si","No")</f>
        <v/>
      </c>
      <c r="R1442">
        <f>IF(Q1442="Si",CHOOSE(RANDBETWEEN(1,3),"Excelencia","Apoyo Académico","Excelencia"), " ")</f>
        <v/>
      </c>
      <c r="S1442">
        <f>RANDBETWEEN(100, 200)</f>
        <v/>
      </c>
      <c r="T1442">
        <f>CHOOSE(RANDBETWEEN(1,2),"Si","No")</f>
        <v/>
      </c>
      <c r="U1442">
        <f>CHOOSE(RANDBETWEEN(1,2),"Si","No")</f>
        <v/>
      </c>
      <c r="V1442">
        <f>IF(U1442="Si",CHOOSE(RANDBETWEEN(1,3),"Maya","Tzeltal","Náhuatl", "Misteco", "Otomí"), " ")</f>
        <v/>
      </c>
      <c r="W1442">
        <f>CHOOSE(RANDBETWEEN(1,2),"Si","No")</f>
        <v/>
      </c>
      <c r="X1442">
        <f>IF(W1442="Si",CHOOSE(RANDBETWEEN(1,3),"Motriz","Auditiva","Visual"), " ")</f>
        <v/>
      </c>
      <c r="Y1442">
        <f>TEXT(RANDBETWEEN(1000000000,9999999999), "0000000000")</f>
        <v/>
      </c>
      <c r="Z1442">
        <f>LOWER(LEFT(C1442,FIND(" ",C1442 &amp; " ")-1)) &amp; "." &amp; LOWER(MID(C1442, FIND(" ", C1442) + 1, FIND(" ", C1442 &amp; " ", FIND(" ", C1442)+ 1) - FIND(" ", C1442)-1)) &amp; "@gmail.com"</f>
        <v/>
      </c>
      <c r="AA1442">
        <f>UPPER(LEFT(C1442,1)&amp;MID(C1442,FIND(" ",C1442)+1,1)&amp;IF(LEN(C1442)-LEN(SUBSTITUTE(C1442," ",""))&gt;=2,MID(C1442,FIND(" ",C1442,FIND(" ",C1442)+1)+1,1),"X")&amp;TEXT(P1442,"YYMMDD")&amp;H1442&amp;RANDBETWEEN(0,9)&amp;RANDBETWEEN(0,9)&amp;CHAR(RANDBETWEEN(65,90))&amp;CHAR(RANDBETWEEN(65,90)))</f>
        <v/>
      </c>
    </row>
    <row r="1443" hidden="1">
      <c r="A1443" t="inlineStr">
        <is>
          <t>240300533</t>
        </is>
      </c>
      <c r="B1443" t="inlineStr">
        <is>
          <t>VEINTICINCOAVA</t>
        </is>
      </c>
      <c r="C1443" t="inlineStr">
        <is>
          <t>ESTRADA ARCE / OSCAR MANUEL</t>
        </is>
      </c>
      <c r="D1443" t="inlineStr">
        <is>
          <t>Inscrito</t>
        </is>
      </c>
      <c r="E1443" t="inlineStr">
        <is>
          <t>Regular</t>
        </is>
      </c>
      <c r="G1443" t="inlineStr">
        <is>
          <t>Negocios Internacionales</t>
        </is>
      </c>
      <c r="H1443" t="inlineStr">
        <is>
          <t>M</t>
        </is>
      </c>
      <c r="I1443" t="inlineStr">
        <is>
          <t>EXM</t>
        </is>
      </c>
      <c r="J1443" t="inlineStr">
        <is>
          <t>0</t>
        </is>
      </c>
      <c r="K1443" t="inlineStr">
        <is>
          <t>2024-07-31 10:33:31.868828</t>
        </is>
      </c>
      <c r="L1443">
        <f>MID(K1443,1,10)</f>
        <v/>
      </c>
      <c r="M1443" t="inlineStr">
        <is>
          <t>7.8</t>
        </is>
      </c>
      <c r="N1443" t="inlineStr">
        <is>
          <t>Colegios de Estudios Científicos y Tecnológicos del estado de Quintana Roo</t>
        </is>
      </c>
      <c r="P1443" s="1">
        <f>DATE(INT(RAND()*(2008 - 2006 + 1) + 2006), INT(RAND()*12 + 1), INT(RAND()*28 + 1))</f>
        <v/>
      </c>
      <c r="Q1443">
        <f>CHOOSE(RANDBETWEEN(1,2),"Si","No")</f>
        <v/>
      </c>
      <c r="R1443">
        <f>IF(Q1443="Si",CHOOSE(RANDBETWEEN(1,3),"Excelencia","Apoyo Académico","Excelencia"), " ")</f>
        <v/>
      </c>
      <c r="S1443">
        <f>RANDBETWEEN(100, 200)</f>
        <v/>
      </c>
      <c r="T1443">
        <f>CHOOSE(RANDBETWEEN(1,2),"Si","No")</f>
        <v/>
      </c>
      <c r="U1443">
        <f>CHOOSE(RANDBETWEEN(1,2),"Si","No")</f>
        <v/>
      </c>
      <c r="V1443">
        <f>IF(U1443="Si",CHOOSE(RANDBETWEEN(1,3),"Maya","Tzeltal","Náhuatl", "Misteco", "Otomí"), " ")</f>
        <v/>
      </c>
      <c r="W1443">
        <f>CHOOSE(RANDBETWEEN(1,2),"Si","No")</f>
        <v/>
      </c>
      <c r="X1443">
        <f>IF(W1443="Si",CHOOSE(RANDBETWEEN(1,3),"Motriz","Auditiva","Visual"), " ")</f>
        <v/>
      </c>
      <c r="Y1443">
        <f>TEXT(RANDBETWEEN(1000000000,9999999999), "0000000000")</f>
        <v/>
      </c>
      <c r="Z1443">
        <f>LOWER(LEFT(C1443,FIND(" ",C1443 &amp; " ")-1)) &amp; "." &amp; LOWER(MID(C1443, FIND(" ", C1443) + 1, FIND(" ", C1443 &amp; " ", FIND(" ", C1443)+ 1) - FIND(" ", C1443)-1)) &amp; "@gmail.com"</f>
        <v/>
      </c>
      <c r="AA1443">
        <f>UPPER(LEFT(C1443,1)&amp;MID(C1443,FIND(" ",C1443)+1,1)&amp;IF(LEN(C1443)-LEN(SUBSTITUTE(C1443," ",""))&gt;=2,MID(C1443,FIND(" ",C1443,FIND(" ",C1443)+1)+1,1),"X")&amp;TEXT(P1443,"YYMMDD")&amp;H1443&amp;RANDBETWEEN(0,9)&amp;RANDBETWEEN(0,9)&amp;CHAR(RANDBETWEEN(65,90))&amp;CHAR(RANDBETWEEN(65,90)))</f>
        <v/>
      </c>
    </row>
    <row r="1444" hidden="1">
      <c r="A1444" t="inlineStr">
        <is>
          <t>240300532</t>
        </is>
      </c>
      <c r="B1444" t="inlineStr">
        <is>
          <t>VEINTICINCOAVA</t>
        </is>
      </c>
      <c r="C1444" t="inlineStr">
        <is>
          <t>SÁNCHEZ CARRILLO / JESÚS</t>
        </is>
      </c>
      <c r="D1444" t="inlineStr">
        <is>
          <t>Inscrito</t>
        </is>
      </c>
      <c r="E1444" t="inlineStr">
        <is>
          <t>Regular</t>
        </is>
      </c>
      <c r="G1444" t="inlineStr">
        <is>
          <t>Negocios Internacionales</t>
        </is>
      </c>
      <c r="H1444" t="inlineStr">
        <is>
          <t>M</t>
        </is>
      </c>
      <c r="I1444" t="inlineStr">
        <is>
          <t>EXM</t>
        </is>
      </c>
      <c r="J1444" t="inlineStr">
        <is>
          <t>0</t>
        </is>
      </c>
      <c r="K1444" t="inlineStr">
        <is>
          <t>2024-07-31 10:33:30.521027</t>
        </is>
      </c>
      <c r="L1444">
        <f>MID(K1444,1,10)</f>
        <v/>
      </c>
      <c r="M1444" t="inlineStr">
        <is>
          <t>8.6</t>
        </is>
      </c>
      <c r="N1444" t="inlineStr">
        <is>
          <t>Boston</t>
        </is>
      </c>
      <c r="P1444" s="1">
        <f>DATE(INT(RAND()*(2008 - 2006 + 1) + 2006), INT(RAND()*12 + 1), INT(RAND()*28 + 1))</f>
        <v/>
      </c>
      <c r="Q1444">
        <f>CHOOSE(RANDBETWEEN(1,2),"Si","No")</f>
        <v/>
      </c>
      <c r="R1444">
        <f>IF(Q1444="Si",CHOOSE(RANDBETWEEN(1,3),"Excelencia","Apoyo Académico","Excelencia"), " ")</f>
        <v/>
      </c>
      <c r="S1444">
        <f>RANDBETWEEN(100, 200)</f>
        <v/>
      </c>
      <c r="T1444">
        <f>CHOOSE(RANDBETWEEN(1,2),"Si","No")</f>
        <v/>
      </c>
      <c r="U1444">
        <f>CHOOSE(RANDBETWEEN(1,2),"Si","No")</f>
        <v/>
      </c>
      <c r="V1444">
        <f>IF(U1444="Si",CHOOSE(RANDBETWEEN(1,3),"Maya","Tzeltal","Náhuatl", "Misteco", "Otomí"), " ")</f>
        <v/>
      </c>
      <c r="W1444">
        <f>CHOOSE(RANDBETWEEN(1,2),"Si","No")</f>
        <v/>
      </c>
      <c r="X1444">
        <f>IF(W1444="Si",CHOOSE(RANDBETWEEN(1,3),"Motriz","Auditiva","Visual"), " ")</f>
        <v/>
      </c>
      <c r="Y1444">
        <f>TEXT(RANDBETWEEN(1000000000,9999999999), "0000000000")</f>
        <v/>
      </c>
      <c r="Z1444">
        <f>LOWER(LEFT(C1444,FIND(" ",C1444 &amp; " ")-1)) &amp; "." &amp; LOWER(MID(C1444, FIND(" ", C1444) + 1, FIND(" ", C1444 &amp; " ", FIND(" ", C1444)+ 1) - FIND(" ", C1444)-1)) &amp; "@gmail.com"</f>
        <v/>
      </c>
      <c r="AA1444">
        <f>UPPER(LEFT(C1444,1)&amp;MID(C1444,FIND(" ",C1444)+1,1)&amp;IF(LEN(C1444)-LEN(SUBSTITUTE(C1444," ",""))&gt;=2,MID(C1444,FIND(" ",C1444,FIND(" ",C1444)+1)+1,1),"X")&amp;TEXT(P1444,"YYMMDD")&amp;H1444&amp;RANDBETWEEN(0,9)&amp;RANDBETWEEN(0,9)&amp;CHAR(RANDBETWEEN(65,90))&amp;CHAR(RANDBETWEEN(65,90)))</f>
        <v/>
      </c>
    </row>
    <row r="1445" hidden="1">
      <c r="A1445" t="inlineStr">
        <is>
          <t>240300531</t>
        </is>
      </c>
      <c r="B1445" t="inlineStr">
        <is>
          <t>VEINTICINCOAVA</t>
        </is>
      </c>
      <c r="C1445" t="inlineStr">
        <is>
          <t>HERNANDEZ MOLINA / ROSA DANNAE</t>
        </is>
      </c>
      <c r="D1445" t="inlineStr">
        <is>
          <t>Inscrito</t>
        </is>
      </c>
      <c r="E1445" t="inlineStr">
        <is>
          <t>Regular</t>
        </is>
      </c>
      <c r="G1445" t="inlineStr">
        <is>
          <t>Negocios Internacionales</t>
        </is>
      </c>
      <c r="H1445" t="inlineStr">
        <is>
          <t>F</t>
        </is>
      </c>
      <c r="I1445" t="inlineStr">
        <is>
          <t>EXM</t>
        </is>
      </c>
      <c r="J1445" t="inlineStr">
        <is>
          <t>0</t>
        </is>
      </c>
      <c r="K1445" t="inlineStr">
        <is>
          <t>2024-07-31 10:33:26.909412</t>
        </is>
      </c>
      <c r="L1445">
        <f>MID(K1445,1,10)</f>
        <v/>
      </c>
      <c r="M1445" t="inlineStr">
        <is>
          <t>9.2</t>
        </is>
      </c>
      <c r="N1445" t="inlineStr">
        <is>
          <t>Colegio Nacional de Educación Profesional Técnica</t>
        </is>
      </c>
      <c r="P1445" s="1">
        <f>DATE(INT(RAND()*(2008 - 2006 + 1) + 2006), INT(RAND()*12 + 1), INT(RAND()*28 + 1))</f>
        <v/>
      </c>
      <c r="Q1445">
        <f>CHOOSE(RANDBETWEEN(1,2),"Si","No")</f>
        <v/>
      </c>
      <c r="R1445">
        <f>IF(Q1445="Si",CHOOSE(RANDBETWEEN(1,3),"Excelencia","Apoyo Académico","Excelencia"), " ")</f>
        <v/>
      </c>
      <c r="S1445">
        <f>RANDBETWEEN(100, 200)</f>
        <v/>
      </c>
      <c r="T1445">
        <f>CHOOSE(RANDBETWEEN(1,2),"Si","No")</f>
        <v/>
      </c>
      <c r="U1445">
        <f>CHOOSE(RANDBETWEEN(1,2),"Si","No")</f>
        <v/>
      </c>
      <c r="V1445">
        <f>IF(U1445="Si",CHOOSE(RANDBETWEEN(1,3),"Maya","Tzeltal","Náhuatl", "Misteco", "Otomí"), " ")</f>
        <v/>
      </c>
      <c r="W1445">
        <f>CHOOSE(RANDBETWEEN(1,2),"Si","No")</f>
        <v/>
      </c>
      <c r="X1445">
        <f>IF(W1445="Si",CHOOSE(RANDBETWEEN(1,3),"Motriz","Auditiva","Visual"), " ")</f>
        <v/>
      </c>
      <c r="Y1445">
        <f>TEXT(RANDBETWEEN(1000000000,9999999999), "0000000000")</f>
        <v/>
      </c>
      <c r="Z1445">
        <f>LOWER(LEFT(C1445,FIND(" ",C1445 &amp; " ")-1)) &amp; "." &amp; LOWER(MID(C1445, FIND(" ", C1445) + 1, FIND(" ", C1445 &amp; " ", FIND(" ", C1445)+ 1) - FIND(" ", C1445)-1)) &amp; "@gmail.com"</f>
        <v/>
      </c>
      <c r="AA1445">
        <f>UPPER(LEFT(C1445,1)&amp;MID(C1445,FIND(" ",C1445)+1,1)&amp;IF(LEN(C1445)-LEN(SUBSTITUTE(C1445," ",""))&gt;=2,MID(C1445,FIND(" ",C1445,FIND(" ",C1445)+1)+1,1),"X")&amp;TEXT(P1445,"YYMMDD")&amp;H1445&amp;RANDBETWEEN(0,9)&amp;RANDBETWEEN(0,9)&amp;CHAR(RANDBETWEEN(65,90))&amp;CHAR(RANDBETWEEN(65,90)))</f>
        <v/>
      </c>
    </row>
    <row r="1446" hidden="1">
      <c r="A1446" t="inlineStr">
        <is>
          <t>240300530</t>
        </is>
      </c>
      <c r="B1446" t="inlineStr">
        <is>
          <t>VEINTICINCOAVA</t>
        </is>
      </c>
      <c r="C1446" t="inlineStr">
        <is>
          <t>HERRERA PENICHE / HASHIA</t>
        </is>
      </c>
      <c r="D1446" t="inlineStr">
        <is>
          <t>Inscrito</t>
        </is>
      </c>
      <c r="E1446" t="inlineStr">
        <is>
          <t>Regular</t>
        </is>
      </c>
      <c r="G1446" t="inlineStr">
        <is>
          <t>Negocios Internacionales</t>
        </is>
      </c>
      <c r="H1446" t="inlineStr">
        <is>
          <t>F</t>
        </is>
      </c>
      <c r="I1446" t="inlineStr">
        <is>
          <t>EXM</t>
        </is>
      </c>
      <c r="J1446" t="inlineStr">
        <is>
          <t>0</t>
        </is>
      </c>
      <c r="K1446" t="inlineStr">
        <is>
          <t>2024-07-31 10:33:18.446704</t>
        </is>
      </c>
      <c r="L1446">
        <f>MID(K1446,1,10)</f>
        <v/>
      </c>
      <c r="M1446" t="inlineStr">
        <is>
          <t>8.5</t>
        </is>
      </c>
      <c r="N1446" t="inlineStr">
        <is>
          <t>Colegio de Bachilleres del Estado de Quintana Roo</t>
        </is>
      </c>
      <c r="P1446" s="1">
        <f>DATE(INT(RAND()*(2008 - 2006 + 1) + 2006), INT(RAND()*12 + 1), INT(RAND()*28 + 1))</f>
        <v/>
      </c>
      <c r="Q1446">
        <f>CHOOSE(RANDBETWEEN(1,2),"Si","No")</f>
        <v/>
      </c>
      <c r="R1446">
        <f>IF(Q1446="Si",CHOOSE(RANDBETWEEN(1,3),"Excelencia","Apoyo Académico","Excelencia"), " ")</f>
        <v/>
      </c>
      <c r="S1446">
        <f>RANDBETWEEN(100, 200)</f>
        <v/>
      </c>
      <c r="T1446">
        <f>CHOOSE(RANDBETWEEN(1,2),"Si","No")</f>
        <v/>
      </c>
      <c r="U1446">
        <f>CHOOSE(RANDBETWEEN(1,2),"Si","No")</f>
        <v/>
      </c>
      <c r="V1446">
        <f>IF(U1446="Si",CHOOSE(RANDBETWEEN(1,3),"Maya","Tzeltal","Náhuatl", "Misteco", "Otomí"), " ")</f>
        <v/>
      </c>
      <c r="W1446">
        <f>CHOOSE(RANDBETWEEN(1,2),"Si","No")</f>
        <v/>
      </c>
      <c r="X1446">
        <f>IF(W1446="Si",CHOOSE(RANDBETWEEN(1,3),"Motriz","Auditiva","Visual"), " ")</f>
        <v/>
      </c>
      <c r="Y1446">
        <f>TEXT(RANDBETWEEN(1000000000,9999999999), "0000000000")</f>
        <v/>
      </c>
      <c r="Z1446">
        <f>LOWER(LEFT(C1446,FIND(" ",C1446 &amp; " ")-1)) &amp; "." &amp; LOWER(MID(C1446, FIND(" ", C1446) + 1, FIND(" ", C1446 &amp; " ", FIND(" ", C1446)+ 1) - FIND(" ", C1446)-1)) &amp; "@gmail.com"</f>
        <v/>
      </c>
      <c r="AA1446">
        <f>UPPER(LEFT(C1446,1)&amp;MID(C1446,FIND(" ",C1446)+1,1)&amp;IF(LEN(C1446)-LEN(SUBSTITUTE(C1446," ",""))&gt;=2,MID(C1446,FIND(" ",C1446,FIND(" ",C1446)+1)+1,1),"X")&amp;TEXT(P1446,"YYMMDD")&amp;H1446&amp;RANDBETWEEN(0,9)&amp;RANDBETWEEN(0,9)&amp;CHAR(RANDBETWEEN(65,90))&amp;CHAR(RANDBETWEEN(65,90)))</f>
        <v/>
      </c>
    </row>
    <row r="1447" hidden="1">
      <c r="A1447" t="inlineStr">
        <is>
          <t>240300529</t>
        </is>
      </c>
      <c r="B1447" t="inlineStr">
        <is>
          <t>VEINTICINCOAVA</t>
        </is>
      </c>
      <c r="C1447" t="inlineStr">
        <is>
          <t>HUDSON CANINO / IVANA LESLIE</t>
        </is>
      </c>
      <c r="D1447" t="inlineStr">
        <is>
          <t>Inscrito</t>
        </is>
      </c>
      <c r="E1447" t="inlineStr">
        <is>
          <t>Regular</t>
        </is>
      </c>
      <c r="G1447" t="inlineStr">
        <is>
          <t>Negocios Internacionales</t>
        </is>
      </c>
      <c r="H1447" t="inlineStr">
        <is>
          <t>F</t>
        </is>
      </c>
      <c r="I1447" t="inlineStr">
        <is>
          <t>EXM</t>
        </is>
      </c>
      <c r="J1447" t="inlineStr">
        <is>
          <t>0</t>
        </is>
      </c>
      <c r="K1447" t="inlineStr">
        <is>
          <t>2024-07-31 10:33:18.230551</t>
        </is>
      </c>
      <c r="L1447">
        <f>MID(K1447,1,10)</f>
        <v/>
      </c>
      <c r="M1447" t="inlineStr">
        <is>
          <t>9.6</t>
        </is>
      </c>
      <c r="N1447" t="inlineStr">
        <is>
          <t>Universidad Tecmilenio Cancun</t>
        </is>
      </c>
      <c r="P1447" s="1">
        <f>DATE(INT(RAND()*(2008 - 2006 + 1) + 2006), INT(RAND()*12 + 1), INT(RAND()*28 + 1))</f>
        <v/>
      </c>
      <c r="Q1447">
        <f>CHOOSE(RANDBETWEEN(1,2),"Si","No")</f>
        <v/>
      </c>
      <c r="R1447">
        <f>IF(Q1447="Si",CHOOSE(RANDBETWEEN(1,3),"Excelencia","Apoyo Académico","Excelencia"), " ")</f>
        <v/>
      </c>
      <c r="S1447">
        <f>RANDBETWEEN(100, 200)</f>
        <v/>
      </c>
      <c r="T1447">
        <f>CHOOSE(RANDBETWEEN(1,2),"Si","No")</f>
        <v/>
      </c>
      <c r="U1447">
        <f>CHOOSE(RANDBETWEEN(1,2),"Si","No")</f>
        <v/>
      </c>
      <c r="V1447">
        <f>IF(U1447="Si",CHOOSE(RANDBETWEEN(1,3),"Maya","Tzeltal","Náhuatl", "Misteco", "Otomí"), " ")</f>
        <v/>
      </c>
      <c r="W1447">
        <f>CHOOSE(RANDBETWEEN(1,2),"Si","No")</f>
        <v/>
      </c>
      <c r="X1447">
        <f>IF(W1447="Si",CHOOSE(RANDBETWEEN(1,3),"Motriz","Auditiva","Visual"), " ")</f>
        <v/>
      </c>
      <c r="Y1447">
        <f>TEXT(RANDBETWEEN(1000000000,9999999999), "0000000000")</f>
        <v/>
      </c>
      <c r="Z1447">
        <f>LOWER(LEFT(C1447,FIND(" ",C1447 &amp; " ")-1)) &amp; "." &amp; LOWER(MID(C1447, FIND(" ", C1447) + 1, FIND(" ", C1447 &amp; " ", FIND(" ", C1447)+ 1) - FIND(" ", C1447)-1)) &amp; "@gmail.com"</f>
        <v/>
      </c>
      <c r="AA1447">
        <f>UPPER(LEFT(C1447,1)&amp;MID(C1447,FIND(" ",C1447)+1,1)&amp;IF(LEN(C1447)-LEN(SUBSTITUTE(C1447," ",""))&gt;=2,MID(C1447,FIND(" ",C1447,FIND(" ",C1447)+1)+1,1),"X")&amp;TEXT(P1447,"YYMMDD")&amp;H1447&amp;RANDBETWEEN(0,9)&amp;RANDBETWEEN(0,9)&amp;CHAR(RANDBETWEEN(65,90))&amp;CHAR(RANDBETWEEN(65,90)))</f>
        <v/>
      </c>
    </row>
    <row r="1448" hidden="1">
      <c r="A1448" t="inlineStr">
        <is>
          <t>240300528</t>
        </is>
      </c>
      <c r="B1448" t="inlineStr">
        <is>
          <t>VEINTICINCOAVA</t>
        </is>
      </c>
      <c r="C1448" t="inlineStr">
        <is>
          <t>LÓPEZ HUCHIM / CLAUDIA ARLETH</t>
        </is>
      </c>
      <c r="D1448" t="inlineStr">
        <is>
          <t>Inscrito</t>
        </is>
      </c>
      <c r="E1448" t="inlineStr">
        <is>
          <t>Regular</t>
        </is>
      </c>
      <c r="G1448" t="inlineStr">
        <is>
          <t>Negocios Internacionales</t>
        </is>
      </c>
      <c r="H1448" t="inlineStr">
        <is>
          <t>F</t>
        </is>
      </c>
      <c r="I1448" t="inlineStr">
        <is>
          <t>EXM</t>
        </is>
      </c>
      <c r="J1448" t="inlineStr">
        <is>
          <t>0</t>
        </is>
      </c>
      <c r="K1448" t="inlineStr">
        <is>
          <t>2024-07-31 10:32:51.289417</t>
        </is>
      </c>
      <c r="L1448">
        <f>MID(K1448,1,10)</f>
        <v/>
      </c>
      <c r="M1448" t="inlineStr">
        <is>
          <t>8.6</t>
        </is>
      </c>
      <c r="N1448" t="inlineStr">
        <is>
          <t>Centro bachillerato tecnológico y industrial(num.272)</t>
        </is>
      </c>
      <c r="P1448" s="1">
        <f>DATE(INT(RAND()*(2008 - 2006 + 1) + 2006), INT(RAND()*12 + 1), INT(RAND()*28 + 1))</f>
        <v/>
      </c>
      <c r="Q1448">
        <f>CHOOSE(RANDBETWEEN(1,2),"Si","No")</f>
        <v/>
      </c>
      <c r="R1448">
        <f>IF(Q1448="Si",CHOOSE(RANDBETWEEN(1,3),"Excelencia","Apoyo Académico","Excelencia"), " ")</f>
        <v/>
      </c>
      <c r="S1448">
        <f>RANDBETWEEN(100, 200)</f>
        <v/>
      </c>
      <c r="T1448">
        <f>CHOOSE(RANDBETWEEN(1,2),"Si","No")</f>
        <v/>
      </c>
      <c r="U1448">
        <f>CHOOSE(RANDBETWEEN(1,2),"Si","No")</f>
        <v/>
      </c>
      <c r="V1448">
        <f>IF(U1448="Si",CHOOSE(RANDBETWEEN(1,3),"Maya","Tzeltal","Náhuatl", "Misteco", "Otomí"), " ")</f>
        <v/>
      </c>
      <c r="W1448">
        <f>CHOOSE(RANDBETWEEN(1,2),"Si","No")</f>
        <v/>
      </c>
      <c r="X1448">
        <f>IF(W1448="Si",CHOOSE(RANDBETWEEN(1,3),"Motriz","Auditiva","Visual"), " ")</f>
        <v/>
      </c>
      <c r="Y1448">
        <f>TEXT(RANDBETWEEN(1000000000,9999999999), "0000000000")</f>
        <v/>
      </c>
      <c r="Z1448">
        <f>LOWER(LEFT(C1448,FIND(" ",C1448 &amp; " ")-1)) &amp; "." &amp; LOWER(MID(C1448, FIND(" ", C1448) + 1, FIND(" ", C1448 &amp; " ", FIND(" ", C1448)+ 1) - FIND(" ", C1448)-1)) &amp; "@gmail.com"</f>
        <v/>
      </c>
      <c r="AA1448">
        <f>UPPER(LEFT(C1448,1)&amp;MID(C1448,FIND(" ",C1448)+1,1)&amp;IF(LEN(C1448)-LEN(SUBSTITUTE(C1448," ",""))&gt;=2,MID(C1448,FIND(" ",C1448,FIND(" ",C1448)+1)+1,1),"X")&amp;TEXT(P1448,"YYMMDD")&amp;H1448&amp;RANDBETWEEN(0,9)&amp;RANDBETWEEN(0,9)&amp;CHAR(RANDBETWEEN(65,90))&amp;CHAR(RANDBETWEEN(65,90)))</f>
        <v/>
      </c>
    </row>
    <row r="1449" hidden="1">
      <c r="A1449" t="inlineStr">
        <is>
          <t>240300527</t>
        </is>
      </c>
      <c r="B1449" t="inlineStr">
        <is>
          <t>VEINTICINCOAVA</t>
        </is>
      </c>
      <c r="C1449" t="inlineStr">
        <is>
          <t>ORTIZ MARTINEZ / LUIS ÁNGEL</t>
        </is>
      </c>
      <c r="D1449" t="inlineStr">
        <is>
          <t>Inscrito</t>
        </is>
      </c>
      <c r="E1449" t="inlineStr">
        <is>
          <t>Regular</t>
        </is>
      </c>
      <c r="G1449" t="inlineStr">
        <is>
          <t>Negocios Internacionales</t>
        </is>
      </c>
      <c r="H1449" t="inlineStr">
        <is>
          <t>M</t>
        </is>
      </c>
      <c r="I1449" t="inlineStr">
        <is>
          <t>EXM</t>
        </is>
      </c>
      <c r="J1449" t="inlineStr">
        <is>
          <t>0</t>
        </is>
      </c>
      <c r="K1449" t="inlineStr">
        <is>
          <t>2024-07-31 10:32:35.728051</t>
        </is>
      </c>
      <c r="L1449">
        <f>MID(K1449,1,10)</f>
        <v/>
      </c>
      <c r="M1449" t="inlineStr">
        <is>
          <t>7</t>
        </is>
      </c>
      <c r="N1449" t="inlineStr">
        <is>
          <t xml:space="preserve">Cecyte 22 ayuntamiento </t>
        </is>
      </c>
      <c r="P1449" s="1">
        <f>DATE(INT(RAND()*(2008 - 2006 + 1) + 2006), INT(RAND()*12 + 1), INT(RAND()*28 + 1))</f>
        <v/>
      </c>
      <c r="Q1449">
        <f>CHOOSE(RANDBETWEEN(1,2),"Si","No")</f>
        <v/>
      </c>
      <c r="R1449">
        <f>IF(Q1449="Si",CHOOSE(RANDBETWEEN(1,3),"Excelencia","Apoyo Académico","Excelencia"), " ")</f>
        <v/>
      </c>
      <c r="S1449">
        <f>RANDBETWEEN(100, 200)</f>
        <v/>
      </c>
      <c r="T1449">
        <f>CHOOSE(RANDBETWEEN(1,2),"Si","No")</f>
        <v/>
      </c>
      <c r="U1449">
        <f>CHOOSE(RANDBETWEEN(1,2),"Si","No")</f>
        <v/>
      </c>
      <c r="V1449">
        <f>IF(U1449="Si",CHOOSE(RANDBETWEEN(1,3),"Maya","Tzeltal","Náhuatl", "Misteco", "Otomí"), " ")</f>
        <v/>
      </c>
      <c r="W1449">
        <f>CHOOSE(RANDBETWEEN(1,2),"Si","No")</f>
        <v/>
      </c>
      <c r="X1449">
        <f>IF(W1449="Si",CHOOSE(RANDBETWEEN(1,3),"Motriz","Auditiva","Visual"), " ")</f>
        <v/>
      </c>
      <c r="Y1449">
        <f>TEXT(RANDBETWEEN(1000000000,9999999999), "0000000000")</f>
        <v/>
      </c>
      <c r="Z1449">
        <f>LOWER(LEFT(C1449,FIND(" ",C1449 &amp; " ")-1)) &amp; "." &amp; LOWER(MID(C1449, FIND(" ", C1449) + 1, FIND(" ", C1449 &amp; " ", FIND(" ", C1449)+ 1) - FIND(" ", C1449)-1)) &amp; "@gmail.com"</f>
        <v/>
      </c>
      <c r="AA1449">
        <f>UPPER(LEFT(C1449,1)&amp;MID(C1449,FIND(" ",C1449)+1,1)&amp;IF(LEN(C1449)-LEN(SUBSTITUTE(C1449," ",""))&gt;=2,MID(C1449,FIND(" ",C1449,FIND(" ",C1449)+1)+1,1),"X")&amp;TEXT(P1449,"YYMMDD")&amp;H1449&amp;RANDBETWEEN(0,9)&amp;RANDBETWEEN(0,9)&amp;CHAR(RANDBETWEEN(65,90))&amp;CHAR(RANDBETWEEN(65,90)))</f>
        <v/>
      </c>
    </row>
    <row r="1450" hidden="1">
      <c r="A1450" t="inlineStr">
        <is>
          <t>240300526</t>
        </is>
      </c>
      <c r="B1450" t="inlineStr">
        <is>
          <t>VEINTICINCOAVA</t>
        </is>
      </c>
      <c r="C1450" t="inlineStr">
        <is>
          <t>LIMA ARCOS / ANGELITA JOSSELIN</t>
        </is>
      </c>
      <c r="D1450" t="inlineStr">
        <is>
          <t>Inscrito</t>
        </is>
      </c>
      <c r="E1450" t="inlineStr">
        <is>
          <t>Regular</t>
        </is>
      </c>
      <c r="G1450" t="inlineStr">
        <is>
          <t>Negocios Internacionales</t>
        </is>
      </c>
      <c r="H1450" t="inlineStr">
        <is>
          <t>F</t>
        </is>
      </c>
      <c r="I1450" t="inlineStr">
        <is>
          <t>EXM</t>
        </is>
      </c>
      <c r="J1450" t="inlineStr">
        <is>
          <t>0</t>
        </is>
      </c>
      <c r="K1450" t="inlineStr">
        <is>
          <t>2024-07-31 10:32:27.396747</t>
        </is>
      </c>
      <c r="L1450">
        <f>MID(K1450,1,10)</f>
        <v/>
      </c>
      <c r="M1450" t="inlineStr">
        <is>
          <t>9</t>
        </is>
      </c>
      <c r="N1450" t="inlineStr">
        <is>
          <t>Colegio de Bachilleres del Estado de Tabasco</t>
        </is>
      </c>
      <c r="P1450" s="1">
        <f>DATE(INT(RAND()*(2008 - 2006 + 1) + 2006), INT(RAND()*12 + 1), INT(RAND()*28 + 1))</f>
        <v/>
      </c>
      <c r="Q1450">
        <f>CHOOSE(RANDBETWEEN(1,2),"Si","No")</f>
        <v/>
      </c>
      <c r="R1450">
        <f>IF(Q1450="Si",CHOOSE(RANDBETWEEN(1,3),"Excelencia","Apoyo Académico","Excelencia"), " ")</f>
        <v/>
      </c>
      <c r="S1450">
        <f>RANDBETWEEN(100, 200)</f>
        <v/>
      </c>
      <c r="T1450">
        <f>CHOOSE(RANDBETWEEN(1,2),"Si","No")</f>
        <v/>
      </c>
      <c r="U1450">
        <f>CHOOSE(RANDBETWEEN(1,2),"Si","No")</f>
        <v/>
      </c>
      <c r="V1450">
        <f>IF(U1450="Si",CHOOSE(RANDBETWEEN(1,3),"Maya","Tzeltal","Náhuatl", "Misteco", "Otomí"), " ")</f>
        <v/>
      </c>
      <c r="W1450">
        <f>CHOOSE(RANDBETWEEN(1,2),"Si","No")</f>
        <v/>
      </c>
      <c r="X1450">
        <f>IF(W1450="Si",CHOOSE(RANDBETWEEN(1,3),"Motriz","Auditiva","Visual"), " ")</f>
        <v/>
      </c>
      <c r="Y1450">
        <f>TEXT(RANDBETWEEN(1000000000,9999999999), "0000000000")</f>
        <v/>
      </c>
      <c r="Z1450">
        <f>LOWER(LEFT(C1450,FIND(" ",C1450 &amp; " ")-1)) &amp; "." &amp; LOWER(MID(C1450, FIND(" ", C1450) + 1, FIND(" ", C1450 &amp; " ", FIND(" ", C1450)+ 1) - FIND(" ", C1450)-1)) &amp; "@gmail.com"</f>
        <v/>
      </c>
      <c r="AA1450">
        <f>UPPER(LEFT(C1450,1)&amp;MID(C1450,FIND(" ",C1450)+1,1)&amp;IF(LEN(C1450)-LEN(SUBSTITUTE(C1450," ",""))&gt;=2,MID(C1450,FIND(" ",C1450,FIND(" ",C1450)+1)+1,1),"X")&amp;TEXT(P1450,"YYMMDD")&amp;H1450&amp;RANDBETWEEN(0,9)&amp;RANDBETWEEN(0,9)&amp;CHAR(RANDBETWEEN(65,90))&amp;CHAR(RANDBETWEEN(65,90)))</f>
        <v/>
      </c>
    </row>
    <row r="1451" hidden="1">
      <c r="A1451" t="inlineStr">
        <is>
          <t>240300525</t>
        </is>
      </c>
      <c r="B1451" t="inlineStr">
        <is>
          <t>VEINTICINCOAVA</t>
        </is>
      </c>
      <c r="C1451" t="inlineStr">
        <is>
          <t>GUZMAN GUILLEN / IVAN ERNESTO</t>
        </is>
      </c>
      <c r="D1451" t="inlineStr">
        <is>
          <t>Inscrito</t>
        </is>
      </c>
      <c r="E1451" t="inlineStr">
        <is>
          <t>Regular</t>
        </is>
      </c>
      <c r="G1451" t="inlineStr">
        <is>
          <t>Negocios Internacionales</t>
        </is>
      </c>
      <c r="H1451" t="inlineStr">
        <is>
          <t>M</t>
        </is>
      </c>
      <c r="I1451" t="inlineStr">
        <is>
          <t>EXM</t>
        </is>
      </c>
      <c r="J1451" t="inlineStr">
        <is>
          <t>0</t>
        </is>
      </c>
      <c r="K1451" t="inlineStr">
        <is>
          <t>2024-07-31 10:31:43.097709</t>
        </is>
      </c>
      <c r="L1451">
        <f>MID(K1451,1,10)</f>
        <v/>
      </c>
      <c r="M1451" t="inlineStr">
        <is>
          <t>7.5</t>
        </is>
      </c>
      <c r="N1451" t="inlineStr">
        <is>
          <t>Colegio de Estudios Científicos y Tecnológicos del Estado de Quintana Roo</t>
        </is>
      </c>
      <c r="P1451" s="1">
        <f>DATE(INT(RAND()*(2008 - 2006 + 1) + 2006), INT(RAND()*12 + 1), INT(RAND()*28 + 1))</f>
        <v/>
      </c>
      <c r="Q1451">
        <f>CHOOSE(RANDBETWEEN(1,2),"Si","No")</f>
        <v/>
      </c>
      <c r="R1451">
        <f>IF(Q1451="Si",CHOOSE(RANDBETWEEN(1,3),"Excelencia","Apoyo Académico","Excelencia"), " ")</f>
        <v/>
      </c>
      <c r="S1451">
        <f>RANDBETWEEN(100, 200)</f>
        <v/>
      </c>
      <c r="T1451">
        <f>CHOOSE(RANDBETWEEN(1,2),"Si","No")</f>
        <v/>
      </c>
      <c r="U1451">
        <f>CHOOSE(RANDBETWEEN(1,2),"Si","No")</f>
        <v/>
      </c>
      <c r="V1451">
        <f>IF(U1451="Si",CHOOSE(RANDBETWEEN(1,3),"Maya","Tzeltal","Náhuatl", "Misteco", "Otomí"), " ")</f>
        <v/>
      </c>
      <c r="W1451">
        <f>CHOOSE(RANDBETWEEN(1,2),"Si","No")</f>
        <v/>
      </c>
      <c r="X1451">
        <f>IF(W1451="Si",CHOOSE(RANDBETWEEN(1,3),"Motriz","Auditiva","Visual"), " ")</f>
        <v/>
      </c>
      <c r="Y1451">
        <f>TEXT(RANDBETWEEN(1000000000,9999999999), "0000000000")</f>
        <v/>
      </c>
      <c r="Z1451">
        <f>LOWER(LEFT(C1451,FIND(" ",C1451 &amp; " ")-1)) &amp; "." &amp; LOWER(MID(C1451, FIND(" ", C1451) + 1, FIND(" ", C1451 &amp; " ", FIND(" ", C1451)+ 1) - FIND(" ", C1451)-1)) &amp; "@gmail.com"</f>
        <v/>
      </c>
      <c r="AA1451">
        <f>UPPER(LEFT(C1451,1)&amp;MID(C1451,FIND(" ",C1451)+1,1)&amp;IF(LEN(C1451)-LEN(SUBSTITUTE(C1451," ",""))&gt;=2,MID(C1451,FIND(" ",C1451,FIND(" ",C1451)+1)+1,1),"X")&amp;TEXT(P1451,"YYMMDD")&amp;H1451&amp;RANDBETWEEN(0,9)&amp;RANDBETWEEN(0,9)&amp;CHAR(RANDBETWEEN(65,90))&amp;CHAR(RANDBETWEEN(65,90)))</f>
        <v/>
      </c>
    </row>
    <row r="1452" hidden="1">
      <c r="A1452" t="inlineStr">
        <is>
          <t>240300524</t>
        </is>
      </c>
      <c r="B1452" t="inlineStr">
        <is>
          <t>VEINTICINCOAVA</t>
        </is>
      </c>
      <c r="C1452" t="inlineStr">
        <is>
          <t>SANCHEZ PALMA / ISIS MARIEL</t>
        </is>
      </c>
      <c r="D1452" t="inlineStr">
        <is>
          <t>Inscrito</t>
        </is>
      </c>
      <c r="E1452" t="inlineStr">
        <is>
          <t>Regular</t>
        </is>
      </c>
      <c r="G1452" t="inlineStr">
        <is>
          <t>Negocios Internacionales</t>
        </is>
      </c>
      <c r="H1452" t="inlineStr">
        <is>
          <t>F</t>
        </is>
      </c>
      <c r="I1452" t="inlineStr">
        <is>
          <t>EXM</t>
        </is>
      </c>
      <c r="J1452" t="inlineStr">
        <is>
          <t>0</t>
        </is>
      </c>
      <c r="K1452" t="inlineStr">
        <is>
          <t>2024-07-31 10:31:40.387352</t>
        </is>
      </c>
      <c r="L1452">
        <f>MID(K1452,1,10)</f>
        <v/>
      </c>
      <c r="M1452" t="inlineStr">
        <is>
          <t>8.8</t>
        </is>
      </c>
      <c r="N1452" t="inlineStr">
        <is>
          <t>Colegio Nacional de Educación Profesional Técnica</t>
        </is>
      </c>
      <c r="P1452" s="1">
        <f>DATE(INT(RAND()*(2008 - 2006 + 1) + 2006), INT(RAND()*12 + 1), INT(RAND()*28 + 1))</f>
        <v/>
      </c>
      <c r="Q1452">
        <f>CHOOSE(RANDBETWEEN(1,2),"Si","No")</f>
        <v/>
      </c>
      <c r="R1452">
        <f>IF(Q1452="Si",CHOOSE(RANDBETWEEN(1,3),"Excelencia","Apoyo Académico","Excelencia"), " ")</f>
        <v/>
      </c>
      <c r="S1452">
        <f>RANDBETWEEN(100, 200)</f>
        <v/>
      </c>
      <c r="T1452">
        <f>CHOOSE(RANDBETWEEN(1,2),"Si","No")</f>
        <v/>
      </c>
      <c r="U1452">
        <f>CHOOSE(RANDBETWEEN(1,2),"Si","No")</f>
        <v/>
      </c>
      <c r="V1452">
        <f>IF(U1452="Si",CHOOSE(RANDBETWEEN(1,3),"Maya","Tzeltal","Náhuatl", "Misteco", "Otomí"), " ")</f>
        <v/>
      </c>
      <c r="W1452">
        <f>CHOOSE(RANDBETWEEN(1,2),"Si","No")</f>
        <v/>
      </c>
      <c r="X1452">
        <f>IF(W1452="Si",CHOOSE(RANDBETWEEN(1,3),"Motriz","Auditiva","Visual"), " ")</f>
        <v/>
      </c>
      <c r="Y1452">
        <f>TEXT(RANDBETWEEN(1000000000,9999999999), "0000000000")</f>
        <v/>
      </c>
      <c r="Z1452">
        <f>LOWER(LEFT(C1452,FIND(" ",C1452 &amp; " ")-1)) &amp; "." &amp; LOWER(MID(C1452, FIND(" ", C1452) + 1, FIND(" ", C1452 &amp; " ", FIND(" ", C1452)+ 1) - FIND(" ", C1452)-1)) &amp; "@gmail.com"</f>
        <v/>
      </c>
      <c r="AA1452">
        <f>UPPER(LEFT(C1452,1)&amp;MID(C1452,FIND(" ",C1452)+1,1)&amp;IF(LEN(C1452)-LEN(SUBSTITUTE(C1452," ",""))&gt;=2,MID(C1452,FIND(" ",C1452,FIND(" ",C1452)+1)+1,1),"X")&amp;TEXT(P1452,"YYMMDD")&amp;H1452&amp;RANDBETWEEN(0,9)&amp;RANDBETWEEN(0,9)&amp;CHAR(RANDBETWEEN(65,90))&amp;CHAR(RANDBETWEEN(65,90)))</f>
        <v/>
      </c>
    </row>
    <row r="1453" hidden="1">
      <c r="A1453" t="inlineStr">
        <is>
          <t>240300523</t>
        </is>
      </c>
      <c r="B1453" t="inlineStr">
        <is>
          <t>VEINTICINCOAVA</t>
        </is>
      </c>
      <c r="C1453" t="inlineStr">
        <is>
          <t>CAMPOS SOSA / DIEGO JOSÉ</t>
        </is>
      </c>
      <c r="D1453" t="inlineStr">
        <is>
          <t>Inscrito</t>
        </is>
      </c>
      <c r="E1453" t="inlineStr">
        <is>
          <t>Regular</t>
        </is>
      </c>
      <c r="G1453" t="inlineStr">
        <is>
          <t>Negocios Internacionales</t>
        </is>
      </c>
      <c r="H1453" t="inlineStr">
        <is>
          <t>M</t>
        </is>
      </c>
      <c r="I1453" t="inlineStr">
        <is>
          <t>EXM</t>
        </is>
      </c>
      <c r="J1453" t="inlineStr">
        <is>
          <t>0</t>
        </is>
      </c>
      <c r="K1453" t="inlineStr">
        <is>
          <t>2024-07-31 10:31:38.657284</t>
        </is>
      </c>
      <c r="L1453">
        <f>MID(K1453,1,10)</f>
        <v/>
      </c>
      <c r="M1453" t="inlineStr">
        <is>
          <t>8.7</t>
        </is>
      </c>
      <c r="N1453" t="inlineStr">
        <is>
          <t>Centro de Bachillerato Tecnológico Industrial y de Servicios</t>
        </is>
      </c>
      <c r="P1453" s="1">
        <f>DATE(INT(RAND()*(2008 - 2006 + 1) + 2006), INT(RAND()*12 + 1), INT(RAND()*28 + 1))</f>
        <v/>
      </c>
      <c r="Q1453">
        <f>CHOOSE(RANDBETWEEN(1,2),"Si","No")</f>
        <v/>
      </c>
      <c r="R1453">
        <f>IF(Q1453="Si",CHOOSE(RANDBETWEEN(1,3),"Excelencia","Apoyo Académico","Excelencia"), " ")</f>
        <v/>
      </c>
      <c r="S1453">
        <f>RANDBETWEEN(100, 200)</f>
        <v/>
      </c>
      <c r="T1453">
        <f>CHOOSE(RANDBETWEEN(1,2),"Si","No")</f>
        <v/>
      </c>
      <c r="U1453">
        <f>CHOOSE(RANDBETWEEN(1,2),"Si","No")</f>
        <v/>
      </c>
      <c r="V1453">
        <f>IF(U1453="Si",CHOOSE(RANDBETWEEN(1,3),"Maya","Tzeltal","Náhuatl", "Misteco", "Otomí"), " ")</f>
        <v/>
      </c>
      <c r="W1453">
        <f>CHOOSE(RANDBETWEEN(1,2),"Si","No")</f>
        <v/>
      </c>
      <c r="X1453">
        <f>IF(W1453="Si",CHOOSE(RANDBETWEEN(1,3),"Motriz","Auditiva","Visual"), " ")</f>
        <v/>
      </c>
      <c r="Y1453">
        <f>TEXT(RANDBETWEEN(1000000000,9999999999), "0000000000")</f>
        <v/>
      </c>
      <c r="Z1453">
        <f>LOWER(LEFT(C1453,FIND(" ",C1453 &amp; " ")-1)) &amp; "." &amp; LOWER(MID(C1453, FIND(" ", C1453) + 1, FIND(" ", C1453 &amp; " ", FIND(" ", C1453)+ 1) - FIND(" ", C1453)-1)) &amp; "@gmail.com"</f>
        <v/>
      </c>
      <c r="AA1453">
        <f>UPPER(LEFT(C1453,1)&amp;MID(C1453,FIND(" ",C1453)+1,1)&amp;IF(LEN(C1453)-LEN(SUBSTITUTE(C1453," ",""))&gt;=2,MID(C1453,FIND(" ",C1453,FIND(" ",C1453)+1)+1,1),"X")&amp;TEXT(P1453,"YYMMDD")&amp;H1453&amp;RANDBETWEEN(0,9)&amp;RANDBETWEEN(0,9)&amp;CHAR(RANDBETWEEN(65,90))&amp;CHAR(RANDBETWEEN(65,90)))</f>
        <v/>
      </c>
    </row>
    <row r="1454" hidden="1">
      <c r="A1454" t="inlineStr">
        <is>
          <t>240300522</t>
        </is>
      </c>
      <c r="B1454" t="inlineStr">
        <is>
          <t>VEINTICINCOAVA</t>
        </is>
      </c>
      <c r="C1454" t="inlineStr">
        <is>
          <t>MADERA BAEZA / ÁNGEL RICARDO</t>
        </is>
      </c>
      <c r="D1454" t="inlineStr">
        <is>
          <t>Inscrito</t>
        </is>
      </c>
      <c r="E1454" t="inlineStr">
        <is>
          <t>Regular</t>
        </is>
      </c>
      <c r="G1454" t="inlineStr">
        <is>
          <t>Negocios Internacionales</t>
        </is>
      </c>
      <c r="H1454" t="inlineStr">
        <is>
          <t>M</t>
        </is>
      </c>
      <c r="I1454" t="inlineStr">
        <is>
          <t>EXM</t>
        </is>
      </c>
      <c r="J1454" t="inlineStr">
        <is>
          <t>0</t>
        </is>
      </c>
      <c r="K1454" t="inlineStr">
        <is>
          <t>2024-07-31 10:31:30.87321</t>
        </is>
      </c>
      <c r="L1454">
        <f>MID(K1454,1,10)</f>
        <v/>
      </c>
      <c r="M1454" t="inlineStr">
        <is>
          <t>7</t>
        </is>
      </c>
      <c r="N1454" t="inlineStr">
        <is>
          <t>Colegio de Bachilleres del Estado de Quintana Roo</t>
        </is>
      </c>
      <c r="P1454" s="1">
        <f>DATE(INT(RAND()*(2008 - 2006 + 1) + 2006), INT(RAND()*12 + 1), INT(RAND()*28 + 1))</f>
        <v/>
      </c>
      <c r="Q1454">
        <f>CHOOSE(RANDBETWEEN(1,2),"Si","No")</f>
        <v/>
      </c>
      <c r="R1454">
        <f>IF(Q1454="Si",CHOOSE(RANDBETWEEN(1,3),"Excelencia","Apoyo Académico","Excelencia"), " ")</f>
        <v/>
      </c>
      <c r="S1454">
        <f>RANDBETWEEN(100, 200)</f>
        <v/>
      </c>
      <c r="T1454">
        <f>CHOOSE(RANDBETWEEN(1,2),"Si","No")</f>
        <v/>
      </c>
      <c r="U1454">
        <f>CHOOSE(RANDBETWEEN(1,2),"Si","No")</f>
        <v/>
      </c>
      <c r="V1454">
        <f>IF(U1454="Si",CHOOSE(RANDBETWEEN(1,3),"Maya","Tzeltal","Náhuatl", "Misteco", "Otomí"), " ")</f>
        <v/>
      </c>
      <c r="W1454">
        <f>CHOOSE(RANDBETWEEN(1,2),"Si","No")</f>
        <v/>
      </c>
      <c r="X1454">
        <f>IF(W1454="Si",CHOOSE(RANDBETWEEN(1,3),"Motriz","Auditiva","Visual"), " ")</f>
        <v/>
      </c>
      <c r="Y1454">
        <f>TEXT(RANDBETWEEN(1000000000,9999999999), "0000000000")</f>
        <v/>
      </c>
      <c r="Z1454">
        <f>LOWER(LEFT(C1454,FIND(" ",C1454 &amp; " ")-1)) &amp; "." &amp; LOWER(MID(C1454, FIND(" ", C1454) + 1, FIND(" ", C1454 &amp; " ", FIND(" ", C1454)+ 1) - FIND(" ", C1454)-1)) &amp; "@gmail.com"</f>
        <v/>
      </c>
      <c r="AA1454">
        <f>UPPER(LEFT(C1454,1)&amp;MID(C1454,FIND(" ",C1454)+1,1)&amp;IF(LEN(C1454)-LEN(SUBSTITUTE(C1454," ",""))&gt;=2,MID(C1454,FIND(" ",C1454,FIND(" ",C1454)+1)+1,1),"X")&amp;TEXT(P1454,"YYMMDD")&amp;H1454&amp;RANDBETWEEN(0,9)&amp;RANDBETWEEN(0,9)&amp;CHAR(RANDBETWEEN(65,90))&amp;CHAR(RANDBETWEEN(65,90)))</f>
        <v/>
      </c>
    </row>
    <row r="1455" hidden="1">
      <c r="A1455" t="inlineStr">
        <is>
          <t>240300521</t>
        </is>
      </c>
      <c r="B1455" t="inlineStr">
        <is>
          <t>VEINTICINCOAVA</t>
        </is>
      </c>
      <c r="C1455" t="inlineStr">
        <is>
          <t>GONZÁLEZ TORRES / ITALIA DIANEY</t>
        </is>
      </c>
      <c r="D1455" t="inlineStr">
        <is>
          <t>Inscrito</t>
        </is>
      </c>
      <c r="E1455" t="inlineStr">
        <is>
          <t>Regular</t>
        </is>
      </c>
      <c r="G1455" t="inlineStr">
        <is>
          <t>Negocios Internacionales</t>
        </is>
      </c>
      <c r="H1455" t="inlineStr">
        <is>
          <t>F</t>
        </is>
      </c>
      <c r="I1455" t="inlineStr">
        <is>
          <t>EXM</t>
        </is>
      </c>
      <c r="J1455" t="inlineStr">
        <is>
          <t>0</t>
        </is>
      </c>
      <c r="K1455" t="inlineStr">
        <is>
          <t>2024-07-31 10:31:27.149283</t>
        </is>
      </c>
      <c r="L1455">
        <f>MID(K1455,1,10)</f>
        <v/>
      </c>
      <c r="M1455" t="inlineStr">
        <is>
          <t>9</t>
        </is>
      </c>
      <c r="N1455" t="inlineStr">
        <is>
          <t>Colegio Nacional de Educación Profesional Técnica</t>
        </is>
      </c>
      <c r="P1455" s="1">
        <f>DATE(INT(RAND()*(2008 - 2006 + 1) + 2006), INT(RAND()*12 + 1), INT(RAND()*28 + 1))</f>
        <v/>
      </c>
      <c r="Q1455">
        <f>CHOOSE(RANDBETWEEN(1,2),"Si","No")</f>
        <v/>
      </c>
      <c r="R1455">
        <f>IF(Q1455="Si",CHOOSE(RANDBETWEEN(1,3),"Excelencia","Apoyo Académico","Excelencia"), " ")</f>
        <v/>
      </c>
      <c r="S1455">
        <f>RANDBETWEEN(100, 200)</f>
        <v/>
      </c>
      <c r="T1455">
        <f>CHOOSE(RANDBETWEEN(1,2),"Si","No")</f>
        <v/>
      </c>
      <c r="U1455">
        <f>CHOOSE(RANDBETWEEN(1,2),"Si","No")</f>
        <v/>
      </c>
      <c r="V1455">
        <f>IF(U1455="Si",CHOOSE(RANDBETWEEN(1,3),"Maya","Tzeltal","Náhuatl", "Misteco", "Otomí"), " ")</f>
        <v/>
      </c>
      <c r="W1455">
        <f>CHOOSE(RANDBETWEEN(1,2),"Si","No")</f>
        <v/>
      </c>
      <c r="X1455">
        <f>IF(W1455="Si",CHOOSE(RANDBETWEEN(1,3),"Motriz","Auditiva","Visual"), " ")</f>
        <v/>
      </c>
      <c r="Y1455">
        <f>TEXT(RANDBETWEEN(1000000000,9999999999), "0000000000")</f>
        <v/>
      </c>
      <c r="Z1455">
        <f>LOWER(LEFT(C1455,FIND(" ",C1455 &amp; " ")-1)) &amp; "." &amp; LOWER(MID(C1455, FIND(" ", C1455) + 1, FIND(" ", C1455 &amp; " ", FIND(" ", C1455)+ 1) - FIND(" ", C1455)-1)) &amp; "@gmail.com"</f>
        <v/>
      </c>
      <c r="AA1455">
        <f>UPPER(LEFT(C1455,1)&amp;MID(C1455,FIND(" ",C1455)+1,1)&amp;IF(LEN(C1455)-LEN(SUBSTITUTE(C1455," ",""))&gt;=2,MID(C1455,FIND(" ",C1455,FIND(" ",C1455)+1)+1,1),"X")&amp;TEXT(P1455,"YYMMDD")&amp;H1455&amp;RANDBETWEEN(0,9)&amp;RANDBETWEEN(0,9)&amp;CHAR(RANDBETWEEN(65,90))&amp;CHAR(RANDBETWEEN(65,90)))</f>
        <v/>
      </c>
    </row>
    <row r="1456" hidden="1">
      <c r="A1456" t="inlineStr">
        <is>
          <t>240300520</t>
        </is>
      </c>
      <c r="B1456" t="inlineStr">
        <is>
          <t>VEINTICINCOAVA</t>
        </is>
      </c>
      <c r="C1456" t="inlineStr">
        <is>
          <t>CASTRO CANCHE / RICARDO DAVID</t>
        </is>
      </c>
      <c r="D1456" t="inlineStr">
        <is>
          <t>Inscrito</t>
        </is>
      </c>
      <c r="E1456" t="inlineStr">
        <is>
          <t>Regular</t>
        </is>
      </c>
      <c r="G1456" t="inlineStr">
        <is>
          <t>Negocios Internacionales</t>
        </is>
      </c>
      <c r="H1456" t="inlineStr">
        <is>
          <t>M</t>
        </is>
      </c>
      <c r="I1456" t="inlineStr">
        <is>
          <t>EXM</t>
        </is>
      </c>
      <c r="J1456" t="inlineStr">
        <is>
          <t>0</t>
        </is>
      </c>
      <c r="K1456" t="inlineStr">
        <is>
          <t>2024-07-31 10:31:27.147486</t>
        </is>
      </c>
      <c r="L1456">
        <f>MID(K1456,1,10)</f>
        <v/>
      </c>
      <c r="M1456" t="inlineStr">
        <is>
          <t>7.6</t>
        </is>
      </c>
      <c r="N1456" t="inlineStr">
        <is>
          <t>Colegio de Bachilleres del Estado de Quintana Roo</t>
        </is>
      </c>
      <c r="P1456" s="1">
        <f>DATE(INT(RAND()*(2008 - 2006 + 1) + 2006), INT(RAND()*12 + 1), INT(RAND()*28 + 1))</f>
        <v/>
      </c>
      <c r="Q1456">
        <f>CHOOSE(RANDBETWEEN(1,2),"Si","No")</f>
        <v/>
      </c>
      <c r="R1456">
        <f>IF(Q1456="Si",CHOOSE(RANDBETWEEN(1,3),"Excelencia","Apoyo Académico","Excelencia"), " ")</f>
        <v/>
      </c>
      <c r="S1456">
        <f>RANDBETWEEN(100, 200)</f>
        <v/>
      </c>
      <c r="T1456">
        <f>CHOOSE(RANDBETWEEN(1,2),"Si","No")</f>
        <v/>
      </c>
      <c r="U1456">
        <f>CHOOSE(RANDBETWEEN(1,2),"Si","No")</f>
        <v/>
      </c>
      <c r="V1456">
        <f>IF(U1456="Si",CHOOSE(RANDBETWEEN(1,3),"Maya","Tzeltal","Náhuatl", "Misteco", "Otomí"), " ")</f>
        <v/>
      </c>
      <c r="W1456">
        <f>CHOOSE(RANDBETWEEN(1,2),"Si","No")</f>
        <v/>
      </c>
      <c r="X1456">
        <f>IF(W1456="Si",CHOOSE(RANDBETWEEN(1,3),"Motriz","Auditiva","Visual"), " ")</f>
        <v/>
      </c>
      <c r="Y1456">
        <f>TEXT(RANDBETWEEN(1000000000,9999999999), "0000000000")</f>
        <v/>
      </c>
      <c r="Z1456">
        <f>LOWER(LEFT(C1456,FIND(" ",C1456 &amp; " ")-1)) &amp; "." &amp; LOWER(MID(C1456, FIND(" ", C1456) + 1, FIND(" ", C1456 &amp; " ", FIND(" ", C1456)+ 1) - FIND(" ", C1456)-1)) &amp; "@gmail.com"</f>
        <v/>
      </c>
      <c r="AA1456">
        <f>UPPER(LEFT(C1456,1)&amp;MID(C1456,FIND(" ",C1456)+1,1)&amp;IF(LEN(C1456)-LEN(SUBSTITUTE(C1456," ",""))&gt;=2,MID(C1456,FIND(" ",C1456,FIND(" ",C1456)+1)+1,1),"X")&amp;TEXT(P1456,"YYMMDD")&amp;H1456&amp;RANDBETWEEN(0,9)&amp;RANDBETWEEN(0,9)&amp;CHAR(RANDBETWEEN(65,90))&amp;CHAR(RANDBETWEEN(65,90)))</f>
        <v/>
      </c>
    </row>
    <row r="1457" hidden="1">
      <c r="A1457" t="inlineStr">
        <is>
          <t>240300519</t>
        </is>
      </c>
      <c r="B1457" t="inlineStr">
        <is>
          <t>VEINTICINCOAVA</t>
        </is>
      </c>
      <c r="C1457" t="inlineStr">
        <is>
          <t>GONZÁLEZ HERNÁNDEZ / SCHMETTERLIN</t>
        </is>
      </c>
      <c r="D1457" t="inlineStr">
        <is>
          <t>Inscrito</t>
        </is>
      </c>
      <c r="E1457" t="inlineStr">
        <is>
          <t>Regular</t>
        </is>
      </c>
      <c r="G1457" t="inlineStr">
        <is>
          <t>Negocios Internacionales</t>
        </is>
      </c>
      <c r="H1457" t="inlineStr">
        <is>
          <t>F</t>
        </is>
      </c>
      <c r="I1457" t="inlineStr">
        <is>
          <t>EXM</t>
        </is>
      </c>
      <c r="J1457" t="inlineStr">
        <is>
          <t>0</t>
        </is>
      </c>
      <c r="K1457" t="inlineStr">
        <is>
          <t>2024-07-31 10:31:26.763119</t>
        </is>
      </c>
      <c r="L1457">
        <f>MID(K1457,1,10)</f>
        <v/>
      </c>
      <c r="M1457" t="inlineStr">
        <is>
          <t>8.5</t>
        </is>
      </c>
      <c r="N1457" t="inlineStr">
        <is>
          <t>Colegio de Bachilleres Plantel Cancún Dos</t>
        </is>
      </c>
      <c r="P1457" s="1">
        <f>DATE(INT(RAND()*(2008 - 2006 + 1) + 2006), INT(RAND()*12 + 1), INT(RAND()*28 + 1))</f>
        <v/>
      </c>
      <c r="Q1457">
        <f>CHOOSE(RANDBETWEEN(1,2),"Si","No")</f>
        <v/>
      </c>
      <c r="R1457">
        <f>IF(Q1457="Si",CHOOSE(RANDBETWEEN(1,3),"Excelencia","Apoyo Académico","Excelencia"), " ")</f>
        <v/>
      </c>
      <c r="S1457">
        <f>RANDBETWEEN(100, 200)</f>
        <v/>
      </c>
      <c r="T1457">
        <f>CHOOSE(RANDBETWEEN(1,2),"Si","No")</f>
        <v/>
      </c>
      <c r="U1457">
        <f>CHOOSE(RANDBETWEEN(1,2),"Si","No")</f>
        <v/>
      </c>
      <c r="V1457">
        <f>IF(U1457="Si",CHOOSE(RANDBETWEEN(1,3),"Maya","Tzeltal","Náhuatl", "Misteco", "Otomí"), " ")</f>
        <v/>
      </c>
      <c r="W1457">
        <f>CHOOSE(RANDBETWEEN(1,2),"Si","No")</f>
        <v/>
      </c>
      <c r="X1457">
        <f>IF(W1457="Si",CHOOSE(RANDBETWEEN(1,3),"Motriz","Auditiva","Visual"), " ")</f>
        <v/>
      </c>
      <c r="Y1457">
        <f>TEXT(RANDBETWEEN(1000000000,9999999999), "0000000000")</f>
        <v/>
      </c>
      <c r="Z1457">
        <f>LOWER(LEFT(C1457,FIND(" ",C1457 &amp; " ")-1)) &amp; "." &amp; LOWER(MID(C1457, FIND(" ", C1457) + 1, FIND(" ", C1457 &amp; " ", FIND(" ", C1457)+ 1) - FIND(" ", C1457)-1)) &amp; "@gmail.com"</f>
        <v/>
      </c>
      <c r="AA1457">
        <f>UPPER(LEFT(C1457,1)&amp;MID(C1457,FIND(" ",C1457)+1,1)&amp;IF(LEN(C1457)-LEN(SUBSTITUTE(C1457," ",""))&gt;=2,MID(C1457,FIND(" ",C1457,FIND(" ",C1457)+1)+1,1),"X")&amp;TEXT(P1457,"YYMMDD")&amp;H1457&amp;RANDBETWEEN(0,9)&amp;RANDBETWEEN(0,9)&amp;CHAR(RANDBETWEEN(65,90))&amp;CHAR(RANDBETWEEN(65,90)))</f>
        <v/>
      </c>
    </row>
    <row r="1458" hidden="1">
      <c r="A1458" t="inlineStr">
        <is>
          <t>240300518</t>
        </is>
      </c>
      <c r="B1458" t="inlineStr">
        <is>
          <t>VEINTICINCOAVA</t>
        </is>
      </c>
      <c r="C1458" t="inlineStr">
        <is>
          <t>LINARES VEGA / SHEYLA VALERIA</t>
        </is>
      </c>
      <c r="D1458" t="inlineStr">
        <is>
          <t>Inscrito</t>
        </is>
      </c>
      <c r="E1458" t="inlineStr">
        <is>
          <t>Regular</t>
        </is>
      </c>
      <c r="G1458" t="inlineStr">
        <is>
          <t>Negocios Internacionales</t>
        </is>
      </c>
      <c r="H1458" t="inlineStr">
        <is>
          <t>F</t>
        </is>
      </c>
      <c r="I1458" t="inlineStr">
        <is>
          <t>EXM</t>
        </is>
      </c>
      <c r="J1458" t="inlineStr">
        <is>
          <t>0</t>
        </is>
      </c>
      <c r="K1458" t="inlineStr">
        <is>
          <t>2024-07-31 10:31:24.518372</t>
        </is>
      </c>
      <c r="L1458">
        <f>MID(K1458,1,10)</f>
        <v/>
      </c>
      <c r="M1458" t="inlineStr">
        <is>
          <t>8.5</t>
        </is>
      </c>
      <c r="N1458" t="inlineStr">
        <is>
          <t>Colegio de Bachilleres del Estado de Quintana Roo</t>
        </is>
      </c>
      <c r="P1458" s="1">
        <f>DATE(INT(RAND()*(2008 - 2006 + 1) + 2006), INT(RAND()*12 + 1), INT(RAND()*28 + 1))</f>
        <v/>
      </c>
      <c r="Q1458">
        <f>CHOOSE(RANDBETWEEN(1,2),"Si","No")</f>
        <v/>
      </c>
      <c r="R1458">
        <f>IF(Q1458="Si",CHOOSE(RANDBETWEEN(1,3),"Excelencia","Apoyo Académico","Excelencia"), " ")</f>
        <v/>
      </c>
      <c r="S1458">
        <f>RANDBETWEEN(100, 200)</f>
        <v/>
      </c>
      <c r="T1458">
        <f>CHOOSE(RANDBETWEEN(1,2),"Si","No")</f>
        <v/>
      </c>
      <c r="U1458">
        <f>CHOOSE(RANDBETWEEN(1,2),"Si","No")</f>
        <v/>
      </c>
      <c r="V1458">
        <f>IF(U1458="Si",CHOOSE(RANDBETWEEN(1,3),"Maya","Tzeltal","Náhuatl", "Misteco", "Otomí"), " ")</f>
        <v/>
      </c>
      <c r="W1458">
        <f>CHOOSE(RANDBETWEEN(1,2),"Si","No")</f>
        <v/>
      </c>
      <c r="X1458">
        <f>IF(W1458="Si",CHOOSE(RANDBETWEEN(1,3),"Motriz","Auditiva","Visual"), " ")</f>
        <v/>
      </c>
      <c r="Y1458">
        <f>TEXT(RANDBETWEEN(1000000000,9999999999), "0000000000")</f>
        <v/>
      </c>
      <c r="Z1458">
        <f>LOWER(LEFT(C1458,FIND(" ",C1458 &amp; " ")-1)) &amp; "." &amp; LOWER(MID(C1458, FIND(" ", C1458) + 1, FIND(" ", C1458 &amp; " ", FIND(" ", C1458)+ 1) - FIND(" ", C1458)-1)) &amp; "@gmail.com"</f>
        <v/>
      </c>
      <c r="AA1458">
        <f>UPPER(LEFT(C1458,1)&amp;MID(C1458,FIND(" ",C1458)+1,1)&amp;IF(LEN(C1458)-LEN(SUBSTITUTE(C1458," ",""))&gt;=2,MID(C1458,FIND(" ",C1458,FIND(" ",C1458)+1)+1,1),"X")&amp;TEXT(P1458,"YYMMDD")&amp;H1458&amp;RANDBETWEEN(0,9)&amp;RANDBETWEEN(0,9)&amp;CHAR(RANDBETWEEN(65,90))&amp;CHAR(RANDBETWEEN(65,90)))</f>
        <v/>
      </c>
    </row>
    <row r="1459" hidden="1">
      <c r="A1459" t="inlineStr">
        <is>
          <t>240300517</t>
        </is>
      </c>
      <c r="B1459" t="inlineStr">
        <is>
          <t>VEINTICINCOAVA</t>
        </is>
      </c>
      <c r="C1459" t="inlineStr">
        <is>
          <t>PEREZ OTAMENDI / PAMELA SARAHI</t>
        </is>
      </c>
      <c r="D1459" t="inlineStr">
        <is>
          <t>Inscrito</t>
        </is>
      </c>
      <c r="E1459" t="inlineStr">
        <is>
          <t>Regular</t>
        </is>
      </c>
      <c r="G1459" t="inlineStr">
        <is>
          <t>Negocios Internacionales</t>
        </is>
      </c>
      <c r="H1459" t="inlineStr">
        <is>
          <t>F</t>
        </is>
      </c>
      <c r="I1459" t="inlineStr">
        <is>
          <t>EXM</t>
        </is>
      </c>
      <c r="J1459" t="inlineStr">
        <is>
          <t>0</t>
        </is>
      </c>
      <c r="K1459" t="inlineStr">
        <is>
          <t>2024-07-31 10:31:23.870361</t>
        </is>
      </c>
      <c r="L1459">
        <f>MID(K1459,1,10)</f>
        <v/>
      </c>
      <c r="M1459" t="inlineStr">
        <is>
          <t>8.9</t>
        </is>
      </c>
      <c r="N1459" t="inlineStr">
        <is>
          <t>COLEGIO NUEVO KAAN KUN</t>
        </is>
      </c>
      <c r="P1459" s="1">
        <f>DATE(INT(RAND()*(2008 - 2006 + 1) + 2006), INT(RAND()*12 + 1), INT(RAND()*28 + 1))</f>
        <v/>
      </c>
      <c r="Q1459">
        <f>CHOOSE(RANDBETWEEN(1,2),"Si","No")</f>
        <v/>
      </c>
      <c r="R1459">
        <f>IF(Q1459="Si",CHOOSE(RANDBETWEEN(1,3),"Excelencia","Apoyo Académico","Excelencia"), " ")</f>
        <v/>
      </c>
      <c r="S1459">
        <f>RANDBETWEEN(100, 200)</f>
        <v/>
      </c>
      <c r="T1459">
        <f>CHOOSE(RANDBETWEEN(1,2),"Si","No")</f>
        <v/>
      </c>
      <c r="U1459">
        <f>CHOOSE(RANDBETWEEN(1,2),"Si","No")</f>
        <v/>
      </c>
      <c r="V1459">
        <f>IF(U1459="Si",CHOOSE(RANDBETWEEN(1,3),"Maya","Tzeltal","Náhuatl", "Misteco", "Otomí"), " ")</f>
        <v/>
      </c>
      <c r="W1459">
        <f>CHOOSE(RANDBETWEEN(1,2),"Si","No")</f>
        <v/>
      </c>
      <c r="X1459">
        <f>IF(W1459="Si",CHOOSE(RANDBETWEEN(1,3),"Motriz","Auditiva","Visual"), " ")</f>
        <v/>
      </c>
      <c r="Y1459">
        <f>TEXT(RANDBETWEEN(1000000000,9999999999), "0000000000")</f>
        <v/>
      </c>
      <c r="Z1459">
        <f>LOWER(LEFT(C1459,FIND(" ",C1459 &amp; " ")-1)) &amp; "." &amp; LOWER(MID(C1459, FIND(" ", C1459) + 1, FIND(" ", C1459 &amp; " ", FIND(" ", C1459)+ 1) - FIND(" ", C1459)-1)) &amp; "@gmail.com"</f>
        <v/>
      </c>
      <c r="AA1459">
        <f>UPPER(LEFT(C1459,1)&amp;MID(C1459,FIND(" ",C1459)+1,1)&amp;IF(LEN(C1459)-LEN(SUBSTITUTE(C1459," ",""))&gt;=2,MID(C1459,FIND(" ",C1459,FIND(" ",C1459)+1)+1,1),"X")&amp;TEXT(P1459,"YYMMDD")&amp;H1459&amp;RANDBETWEEN(0,9)&amp;RANDBETWEEN(0,9)&amp;CHAR(RANDBETWEEN(65,90))&amp;CHAR(RANDBETWEEN(65,90)))</f>
        <v/>
      </c>
    </row>
    <row r="1460" hidden="1">
      <c r="A1460" t="inlineStr">
        <is>
          <t>240300516</t>
        </is>
      </c>
      <c r="B1460" t="inlineStr">
        <is>
          <t>VEINTICINCOAVA</t>
        </is>
      </c>
      <c r="C1460" t="inlineStr">
        <is>
          <t>GONZALEZ CANUL / MONTSERRAT SCARLETT</t>
        </is>
      </c>
      <c r="D1460" t="inlineStr">
        <is>
          <t>Inscrito</t>
        </is>
      </c>
      <c r="E1460" t="inlineStr">
        <is>
          <t>Regular</t>
        </is>
      </c>
      <c r="G1460" t="inlineStr">
        <is>
          <t>Negocios Internacionales</t>
        </is>
      </c>
      <c r="H1460" t="inlineStr">
        <is>
          <t>F</t>
        </is>
      </c>
      <c r="I1460" t="inlineStr">
        <is>
          <t>EXM</t>
        </is>
      </c>
      <c r="J1460" t="inlineStr">
        <is>
          <t>0</t>
        </is>
      </c>
      <c r="K1460" t="inlineStr">
        <is>
          <t>2024-07-31 10:31:11.292189</t>
        </is>
      </c>
      <c r="L1460">
        <f>MID(K1460,1,10)</f>
        <v/>
      </c>
      <c r="M1460" t="inlineStr">
        <is>
          <t>7.4</t>
        </is>
      </c>
      <c r="N1460" t="inlineStr">
        <is>
          <t>Colegio de Bachilleres del Estado de Quintana Roo</t>
        </is>
      </c>
      <c r="P1460" s="1">
        <f>DATE(INT(RAND()*(2008 - 2006 + 1) + 2006), INT(RAND()*12 + 1), INT(RAND()*28 + 1))</f>
        <v/>
      </c>
      <c r="Q1460">
        <f>CHOOSE(RANDBETWEEN(1,2),"Si","No")</f>
        <v/>
      </c>
      <c r="R1460">
        <f>IF(Q1460="Si",CHOOSE(RANDBETWEEN(1,3),"Excelencia","Apoyo Académico","Excelencia"), " ")</f>
        <v/>
      </c>
      <c r="S1460">
        <f>RANDBETWEEN(100, 200)</f>
        <v/>
      </c>
      <c r="T1460">
        <f>CHOOSE(RANDBETWEEN(1,2),"Si","No")</f>
        <v/>
      </c>
      <c r="U1460">
        <f>CHOOSE(RANDBETWEEN(1,2),"Si","No")</f>
        <v/>
      </c>
      <c r="V1460">
        <f>IF(U1460="Si",CHOOSE(RANDBETWEEN(1,3),"Maya","Tzeltal","Náhuatl", "Misteco", "Otomí"), " ")</f>
        <v/>
      </c>
      <c r="W1460">
        <f>CHOOSE(RANDBETWEEN(1,2),"Si","No")</f>
        <v/>
      </c>
      <c r="X1460">
        <f>IF(W1460="Si",CHOOSE(RANDBETWEEN(1,3),"Motriz","Auditiva","Visual"), " ")</f>
        <v/>
      </c>
      <c r="Y1460">
        <f>TEXT(RANDBETWEEN(1000000000,9999999999), "0000000000")</f>
        <v/>
      </c>
      <c r="Z1460">
        <f>LOWER(LEFT(C1460,FIND(" ",C1460 &amp; " ")-1)) &amp; "." &amp; LOWER(MID(C1460, FIND(" ", C1460) + 1, FIND(" ", C1460 &amp; " ", FIND(" ", C1460)+ 1) - FIND(" ", C1460)-1)) &amp; "@gmail.com"</f>
        <v/>
      </c>
      <c r="AA1460">
        <f>UPPER(LEFT(C1460,1)&amp;MID(C1460,FIND(" ",C1460)+1,1)&amp;IF(LEN(C1460)-LEN(SUBSTITUTE(C1460," ",""))&gt;=2,MID(C1460,FIND(" ",C1460,FIND(" ",C1460)+1)+1,1),"X")&amp;TEXT(P1460,"YYMMDD")&amp;H1460&amp;RANDBETWEEN(0,9)&amp;RANDBETWEEN(0,9)&amp;CHAR(RANDBETWEEN(65,90))&amp;CHAR(RANDBETWEEN(65,90)))</f>
        <v/>
      </c>
    </row>
    <row r="1461" hidden="1">
      <c r="A1461" t="inlineStr">
        <is>
          <t>240300515</t>
        </is>
      </c>
      <c r="B1461" t="inlineStr">
        <is>
          <t>VEINTICINCOAVA</t>
        </is>
      </c>
      <c r="C1461" t="inlineStr">
        <is>
          <t>CONTRERAS HERNANDEZ / GLORIA</t>
        </is>
      </c>
      <c r="D1461" t="inlineStr">
        <is>
          <t>Inscrito</t>
        </is>
      </c>
      <c r="E1461" t="inlineStr">
        <is>
          <t>Regular</t>
        </is>
      </c>
      <c r="G1461" t="inlineStr">
        <is>
          <t>Negocios Internacionales</t>
        </is>
      </c>
      <c r="H1461" t="inlineStr">
        <is>
          <t>F</t>
        </is>
      </c>
      <c r="I1461" t="inlineStr">
        <is>
          <t>EXM</t>
        </is>
      </c>
      <c r="J1461" t="inlineStr">
        <is>
          <t>0</t>
        </is>
      </c>
      <c r="K1461" t="inlineStr">
        <is>
          <t>2024-07-31 10:30:47.01699</t>
        </is>
      </c>
      <c r="L1461">
        <f>MID(K1461,1,10)</f>
        <v/>
      </c>
      <c r="M1461" t="inlineStr">
        <is>
          <t>8.6</t>
        </is>
      </c>
      <c r="N1461" t="inlineStr">
        <is>
          <t>Centro Escolar Nat Kan</t>
        </is>
      </c>
      <c r="P1461" s="1">
        <f>DATE(INT(RAND()*(2008 - 2006 + 1) + 2006), INT(RAND()*12 + 1), INT(RAND()*28 + 1))</f>
        <v/>
      </c>
      <c r="Q1461">
        <f>CHOOSE(RANDBETWEEN(1,2),"Si","No")</f>
        <v/>
      </c>
      <c r="R1461">
        <f>IF(Q1461="Si",CHOOSE(RANDBETWEEN(1,3),"Excelencia","Apoyo Académico","Excelencia"), " ")</f>
        <v/>
      </c>
      <c r="S1461">
        <f>RANDBETWEEN(100, 200)</f>
        <v/>
      </c>
      <c r="T1461">
        <f>CHOOSE(RANDBETWEEN(1,2),"Si","No")</f>
        <v/>
      </c>
      <c r="U1461">
        <f>CHOOSE(RANDBETWEEN(1,2),"Si","No")</f>
        <v/>
      </c>
      <c r="V1461">
        <f>IF(U1461="Si",CHOOSE(RANDBETWEEN(1,3),"Maya","Tzeltal","Náhuatl", "Misteco", "Otomí"), " ")</f>
        <v/>
      </c>
      <c r="W1461">
        <f>CHOOSE(RANDBETWEEN(1,2),"Si","No")</f>
        <v/>
      </c>
      <c r="X1461">
        <f>IF(W1461="Si",CHOOSE(RANDBETWEEN(1,3),"Motriz","Auditiva","Visual"), " ")</f>
        <v/>
      </c>
      <c r="Y1461">
        <f>TEXT(RANDBETWEEN(1000000000,9999999999), "0000000000")</f>
        <v/>
      </c>
      <c r="Z1461">
        <f>LOWER(LEFT(C1461,FIND(" ",C1461 &amp; " ")-1)) &amp; "." &amp; LOWER(MID(C1461, FIND(" ", C1461) + 1, FIND(" ", C1461 &amp; " ", FIND(" ", C1461)+ 1) - FIND(" ", C1461)-1)) &amp; "@gmail.com"</f>
        <v/>
      </c>
      <c r="AA1461">
        <f>UPPER(LEFT(C1461,1)&amp;MID(C1461,FIND(" ",C1461)+1,1)&amp;IF(LEN(C1461)-LEN(SUBSTITUTE(C1461," ",""))&gt;=2,MID(C1461,FIND(" ",C1461,FIND(" ",C1461)+1)+1,1),"X")&amp;TEXT(P1461,"YYMMDD")&amp;H1461&amp;RANDBETWEEN(0,9)&amp;RANDBETWEEN(0,9)&amp;CHAR(RANDBETWEEN(65,90))&amp;CHAR(RANDBETWEEN(65,90)))</f>
        <v/>
      </c>
    </row>
    <row r="1462" hidden="1">
      <c r="A1462" t="inlineStr">
        <is>
          <t>240300514</t>
        </is>
      </c>
      <c r="B1462" t="inlineStr">
        <is>
          <t>VEINTICINCOAVA</t>
        </is>
      </c>
      <c r="C1462" t="inlineStr">
        <is>
          <t>FLORES GARCÍA / BETSY</t>
        </is>
      </c>
      <c r="D1462" t="inlineStr">
        <is>
          <t>Inscrito</t>
        </is>
      </c>
      <c r="E1462" t="inlineStr">
        <is>
          <t>Regular</t>
        </is>
      </c>
      <c r="G1462" t="inlineStr">
        <is>
          <t>Innovación Empresarial</t>
        </is>
      </c>
      <c r="H1462" t="inlineStr">
        <is>
          <t>F</t>
        </is>
      </c>
      <c r="I1462" t="inlineStr">
        <is>
          <t>EXM</t>
        </is>
      </c>
      <c r="J1462" t="inlineStr">
        <is>
          <t>0</t>
        </is>
      </c>
      <c r="K1462" t="inlineStr">
        <is>
          <t>2024-07-31 10:30:30.6512</t>
        </is>
      </c>
      <c r="L1462">
        <f>MID(K1462,1,10)</f>
        <v/>
      </c>
      <c r="M1462" t="inlineStr">
        <is>
          <t>9.3</t>
        </is>
      </c>
      <c r="N1462" t="inlineStr">
        <is>
          <t>Colegio Alamos Cancún, Norte</t>
        </is>
      </c>
      <c r="P1462" s="1">
        <f>DATE(INT(RAND()*(2008 - 2006 + 1) + 2006), INT(RAND()*12 + 1), INT(RAND()*28 + 1))</f>
        <v/>
      </c>
      <c r="Q1462">
        <f>CHOOSE(RANDBETWEEN(1,2),"Si","No")</f>
        <v/>
      </c>
      <c r="R1462">
        <f>IF(Q1462="Si",CHOOSE(RANDBETWEEN(1,3),"Excelencia","Apoyo Académico","Excelencia"), " ")</f>
        <v/>
      </c>
      <c r="S1462">
        <f>RANDBETWEEN(100, 200)</f>
        <v/>
      </c>
      <c r="T1462">
        <f>CHOOSE(RANDBETWEEN(1,2),"Si","No")</f>
        <v/>
      </c>
      <c r="U1462">
        <f>CHOOSE(RANDBETWEEN(1,2),"Si","No")</f>
        <v/>
      </c>
      <c r="V1462">
        <f>IF(U1462="Si",CHOOSE(RANDBETWEEN(1,3),"Maya","Tzeltal","Náhuatl", "Misteco", "Otomí"), " ")</f>
        <v/>
      </c>
      <c r="W1462">
        <f>CHOOSE(RANDBETWEEN(1,2),"Si","No")</f>
        <v/>
      </c>
      <c r="X1462">
        <f>IF(W1462="Si",CHOOSE(RANDBETWEEN(1,3),"Motriz","Auditiva","Visual"), " ")</f>
        <v/>
      </c>
      <c r="Y1462">
        <f>TEXT(RANDBETWEEN(1000000000,9999999999), "0000000000")</f>
        <v/>
      </c>
      <c r="Z1462">
        <f>LOWER(LEFT(C1462,FIND(" ",C1462 &amp; " ")-1)) &amp; "." &amp; LOWER(MID(C1462, FIND(" ", C1462) + 1, FIND(" ", C1462 &amp; " ", FIND(" ", C1462)+ 1) - FIND(" ", C1462)-1)) &amp; "@gmail.com"</f>
        <v/>
      </c>
      <c r="AA1462">
        <f>UPPER(LEFT(C1462,1)&amp;MID(C1462,FIND(" ",C1462)+1,1)&amp;IF(LEN(C1462)-LEN(SUBSTITUTE(C1462," ",""))&gt;=2,MID(C1462,FIND(" ",C1462,FIND(" ",C1462)+1)+1,1),"X")&amp;TEXT(P1462,"YYMMDD")&amp;H1462&amp;RANDBETWEEN(0,9)&amp;RANDBETWEEN(0,9)&amp;CHAR(RANDBETWEEN(65,90))&amp;CHAR(RANDBETWEEN(65,90)))</f>
        <v/>
      </c>
    </row>
    <row r="1463" hidden="1">
      <c r="A1463" t="inlineStr">
        <is>
          <t>240300513</t>
        </is>
      </c>
      <c r="B1463" t="inlineStr">
        <is>
          <t>VEINTICINCOAVA</t>
        </is>
      </c>
      <c r="C1463" t="inlineStr">
        <is>
          <t>MARTINEZ LUNA / MIGUEL ANGEL</t>
        </is>
      </c>
      <c r="D1463" t="inlineStr">
        <is>
          <t>Inscrito</t>
        </is>
      </c>
      <c r="E1463" t="inlineStr">
        <is>
          <t>Regular</t>
        </is>
      </c>
      <c r="G1463" t="inlineStr">
        <is>
          <t>Innovación Empresarial</t>
        </is>
      </c>
      <c r="H1463" t="inlineStr">
        <is>
          <t>M</t>
        </is>
      </c>
      <c r="I1463" t="inlineStr">
        <is>
          <t>EXM</t>
        </is>
      </c>
      <c r="J1463" t="inlineStr">
        <is>
          <t>0</t>
        </is>
      </c>
      <c r="K1463" t="inlineStr">
        <is>
          <t>2024-07-31 10:30:25.160381</t>
        </is>
      </c>
      <c r="L1463">
        <f>MID(K1463,1,10)</f>
        <v/>
      </c>
      <c r="M1463" t="inlineStr">
        <is>
          <t>8.4</t>
        </is>
      </c>
      <c r="N1463" t="inlineStr">
        <is>
          <t>COLEGIO ALAMOS CANCUN</t>
        </is>
      </c>
      <c r="P1463" s="1">
        <f>DATE(INT(RAND()*(2008 - 2006 + 1) + 2006), INT(RAND()*12 + 1), INT(RAND()*28 + 1))</f>
        <v/>
      </c>
      <c r="Q1463">
        <f>CHOOSE(RANDBETWEEN(1,2),"Si","No")</f>
        <v/>
      </c>
      <c r="R1463">
        <f>IF(Q1463="Si",CHOOSE(RANDBETWEEN(1,3),"Excelencia","Apoyo Académico","Excelencia"), " ")</f>
        <v/>
      </c>
      <c r="S1463">
        <f>RANDBETWEEN(100, 200)</f>
        <v/>
      </c>
      <c r="T1463">
        <f>CHOOSE(RANDBETWEEN(1,2),"Si","No")</f>
        <v/>
      </c>
      <c r="U1463">
        <f>CHOOSE(RANDBETWEEN(1,2),"Si","No")</f>
        <v/>
      </c>
      <c r="V1463">
        <f>IF(U1463="Si",CHOOSE(RANDBETWEEN(1,3),"Maya","Tzeltal","Náhuatl", "Misteco", "Otomí"), " ")</f>
        <v/>
      </c>
      <c r="W1463">
        <f>CHOOSE(RANDBETWEEN(1,2),"Si","No")</f>
        <v/>
      </c>
      <c r="X1463">
        <f>IF(W1463="Si",CHOOSE(RANDBETWEEN(1,3),"Motriz","Auditiva","Visual"), " ")</f>
        <v/>
      </c>
      <c r="Y1463">
        <f>TEXT(RANDBETWEEN(1000000000,9999999999), "0000000000")</f>
        <v/>
      </c>
      <c r="Z1463">
        <f>LOWER(LEFT(C1463,FIND(" ",C1463 &amp; " ")-1)) &amp; "." &amp; LOWER(MID(C1463, FIND(" ", C1463) + 1, FIND(" ", C1463 &amp; " ", FIND(" ", C1463)+ 1) - FIND(" ", C1463)-1)) &amp; "@gmail.com"</f>
        <v/>
      </c>
      <c r="AA1463">
        <f>UPPER(LEFT(C1463,1)&amp;MID(C1463,FIND(" ",C1463)+1,1)&amp;IF(LEN(C1463)-LEN(SUBSTITUTE(C1463," ",""))&gt;=2,MID(C1463,FIND(" ",C1463,FIND(" ",C1463)+1)+1,1),"X")&amp;TEXT(P1463,"YYMMDD")&amp;H1463&amp;RANDBETWEEN(0,9)&amp;RANDBETWEEN(0,9)&amp;CHAR(RANDBETWEEN(65,90))&amp;CHAR(RANDBETWEEN(65,90)))</f>
        <v/>
      </c>
    </row>
    <row r="1464" hidden="1">
      <c r="A1464" t="inlineStr">
        <is>
          <t>240300512</t>
        </is>
      </c>
      <c r="B1464" t="inlineStr">
        <is>
          <t>VEINTICINCOAVA</t>
        </is>
      </c>
      <c r="C1464" t="inlineStr">
        <is>
          <t>TORRES SUÁREZ / NICOLÁS</t>
        </is>
      </c>
      <c r="D1464" t="inlineStr">
        <is>
          <t>Inscrito</t>
        </is>
      </c>
      <c r="E1464" t="inlineStr">
        <is>
          <t>Regular</t>
        </is>
      </c>
      <c r="G1464" t="inlineStr">
        <is>
          <t>Innovación Empresarial</t>
        </is>
      </c>
      <c r="H1464" t="inlineStr">
        <is>
          <t>M</t>
        </is>
      </c>
      <c r="I1464" t="inlineStr">
        <is>
          <t>EXM</t>
        </is>
      </c>
      <c r="J1464" t="inlineStr">
        <is>
          <t>0</t>
        </is>
      </c>
      <c r="K1464" t="inlineStr">
        <is>
          <t>2024-07-31 10:30:22.180043</t>
        </is>
      </c>
      <c r="L1464">
        <f>MID(K1464,1,10)</f>
        <v/>
      </c>
      <c r="M1464" t="inlineStr">
        <is>
          <t>7.1</t>
        </is>
      </c>
      <c r="N1464" t="inlineStr">
        <is>
          <t>Centro de Bachillerato Tecnológico Industrial y de Servicios</t>
        </is>
      </c>
      <c r="P1464" s="1">
        <f>DATE(INT(RAND()*(2008 - 2006 + 1) + 2006), INT(RAND()*12 + 1), INT(RAND()*28 + 1))</f>
        <v/>
      </c>
      <c r="Q1464">
        <f>CHOOSE(RANDBETWEEN(1,2),"Si","No")</f>
        <v/>
      </c>
      <c r="R1464">
        <f>IF(Q1464="Si",CHOOSE(RANDBETWEEN(1,3),"Excelencia","Apoyo Académico","Excelencia"), " ")</f>
        <v/>
      </c>
      <c r="S1464">
        <f>RANDBETWEEN(100, 200)</f>
        <v/>
      </c>
      <c r="T1464">
        <f>CHOOSE(RANDBETWEEN(1,2),"Si","No")</f>
        <v/>
      </c>
      <c r="U1464">
        <f>CHOOSE(RANDBETWEEN(1,2),"Si","No")</f>
        <v/>
      </c>
      <c r="V1464">
        <f>IF(U1464="Si",CHOOSE(RANDBETWEEN(1,3),"Maya","Tzeltal","Náhuatl", "Misteco", "Otomí"), " ")</f>
        <v/>
      </c>
      <c r="W1464">
        <f>CHOOSE(RANDBETWEEN(1,2),"Si","No")</f>
        <v/>
      </c>
      <c r="X1464">
        <f>IF(W1464="Si",CHOOSE(RANDBETWEEN(1,3),"Motriz","Auditiva","Visual"), " ")</f>
        <v/>
      </c>
      <c r="Y1464">
        <f>TEXT(RANDBETWEEN(1000000000,9999999999), "0000000000")</f>
        <v/>
      </c>
      <c r="Z1464">
        <f>LOWER(LEFT(C1464,FIND(" ",C1464 &amp; " ")-1)) &amp; "." &amp; LOWER(MID(C1464, FIND(" ", C1464) + 1, FIND(" ", C1464 &amp; " ", FIND(" ", C1464)+ 1) - FIND(" ", C1464)-1)) &amp; "@gmail.com"</f>
        <v/>
      </c>
      <c r="AA1464">
        <f>UPPER(LEFT(C1464,1)&amp;MID(C1464,FIND(" ",C1464)+1,1)&amp;IF(LEN(C1464)-LEN(SUBSTITUTE(C1464," ",""))&gt;=2,MID(C1464,FIND(" ",C1464,FIND(" ",C1464)+1)+1,1),"X")&amp;TEXT(P1464,"YYMMDD")&amp;H1464&amp;RANDBETWEEN(0,9)&amp;RANDBETWEEN(0,9)&amp;CHAR(RANDBETWEEN(65,90))&amp;CHAR(RANDBETWEEN(65,90)))</f>
        <v/>
      </c>
    </row>
    <row r="1465" hidden="1">
      <c r="A1465" t="inlineStr">
        <is>
          <t>240300511</t>
        </is>
      </c>
      <c r="B1465" t="inlineStr">
        <is>
          <t>VEINTICINCOAVA</t>
        </is>
      </c>
      <c r="C1465" t="inlineStr">
        <is>
          <t>BARRANCO ACOSTA / PAULA CAMILA</t>
        </is>
      </c>
      <c r="D1465" t="inlineStr">
        <is>
          <t>Inscrito</t>
        </is>
      </c>
      <c r="E1465" t="inlineStr">
        <is>
          <t>Regular</t>
        </is>
      </c>
      <c r="G1465" t="inlineStr">
        <is>
          <t>Negocios Internacionales</t>
        </is>
      </c>
      <c r="H1465" t="inlineStr">
        <is>
          <t>F</t>
        </is>
      </c>
      <c r="I1465" t="inlineStr">
        <is>
          <t>EXM</t>
        </is>
      </c>
      <c r="J1465" t="inlineStr">
        <is>
          <t>0</t>
        </is>
      </c>
      <c r="K1465" t="inlineStr">
        <is>
          <t>2024-07-31 10:30:14.053224</t>
        </is>
      </c>
      <c r="L1465">
        <f>MID(K1465,1,10)</f>
        <v/>
      </c>
      <c r="M1465" t="inlineStr">
        <is>
          <t>8</t>
        </is>
      </c>
      <c r="N1465" t="inlineStr">
        <is>
          <t>Centro de Bachillerato Tecnológico Industrial y de Servicios</t>
        </is>
      </c>
      <c r="P1465" s="1">
        <f>DATE(INT(RAND()*(2008 - 2006 + 1) + 2006), INT(RAND()*12 + 1), INT(RAND()*28 + 1))</f>
        <v/>
      </c>
      <c r="Q1465">
        <f>CHOOSE(RANDBETWEEN(1,2),"Si","No")</f>
        <v/>
      </c>
      <c r="R1465">
        <f>IF(Q1465="Si",CHOOSE(RANDBETWEEN(1,3),"Excelencia","Apoyo Académico","Excelencia"), " ")</f>
        <v/>
      </c>
      <c r="S1465">
        <f>RANDBETWEEN(100, 200)</f>
        <v/>
      </c>
      <c r="T1465">
        <f>CHOOSE(RANDBETWEEN(1,2),"Si","No")</f>
        <v/>
      </c>
      <c r="U1465">
        <f>CHOOSE(RANDBETWEEN(1,2),"Si","No")</f>
        <v/>
      </c>
      <c r="V1465">
        <f>IF(U1465="Si",CHOOSE(RANDBETWEEN(1,3),"Maya","Tzeltal","Náhuatl", "Misteco", "Otomí"), " ")</f>
        <v/>
      </c>
      <c r="W1465">
        <f>CHOOSE(RANDBETWEEN(1,2),"Si","No")</f>
        <v/>
      </c>
      <c r="X1465">
        <f>IF(W1465="Si",CHOOSE(RANDBETWEEN(1,3),"Motriz","Auditiva","Visual"), " ")</f>
        <v/>
      </c>
      <c r="Y1465">
        <f>TEXT(RANDBETWEEN(1000000000,9999999999), "0000000000")</f>
        <v/>
      </c>
      <c r="Z1465">
        <f>LOWER(LEFT(C1465,FIND(" ",C1465 &amp; " ")-1)) &amp; "." &amp; LOWER(MID(C1465, FIND(" ", C1465) + 1, FIND(" ", C1465 &amp; " ", FIND(" ", C1465)+ 1) - FIND(" ", C1465)-1)) &amp; "@gmail.com"</f>
        <v/>
      </c>
      <c r="AA1465">
        <f>UPPER(LEFT(C1465,1)&amp;MID(C1465,FIND(" ",C1465)+1,1)&amp;IF(LEN(C1465)-LEN(SUBSTITUTE(C1465," ",""))&gt;=2,MID(C1465,FIND(" ",C1465,FIND(" ",C1465)+1)+1,1),"X")&amp;TEXT(P1465,"YYMMDD")&amp;H1465&amp;RANDBETWEEN(0,9)&amp;RANDBETWEEN(0,9)&amp;CHAR(RANDBETWEEN(65,90))&amp;CHAR(RANDBETWEEN(65,90)))</f>
        <v/>
      </c>
    </row>
    <row r="1466" hidden="1">
      <c r="A1466" t="inlineStr">
        <is>
          <t>240300510</t>
        </is>
      </c>
      <c r="B1466" t="inlineStr">
        <is>
          <t>VEINTICINCOAVA</t>
        </is>
      </c>
      <c r="C1466" t="inlineStr">
        <is>
          <t>VARELA GALICIA / DANNA FERNANDA</t>
        </is>
      </c>
      <c r="D1466" t="inlineStr">
        <is>
          <t>Inscrito</t>
        </is>
      </c>
      <c r="E1466" t="inlineStr">
        <is>
          <t>Regular</t>
        </is>
      </c>
      <c r="G1466" t="inlineStr">
        <is>
          <t>Innovación Empresarial</t>
        </is>
      </c>
      <c r="H1466" t="inlineStr">
        <is>
          <t>F</t>
        </is>
      </c>
      <c r="I1466" t="inlineStr">
        <is>
          <t>EXM</t>
        </is>
      </c>
      <c r="J1466" t="inlineStr">
        <is>
          <t>0</t>
        </is>
      </c>
      <c r="K1466" t="inlineStr">
        <is>
          <t>2024-07-31 10:30:10.16669</t>
        </is>
      </c>
      <c r="L1466">
        <f>MID(K1466,1,10)</f>
        <v/>
      </c>
      <c r="M1466" t="inlineStr">
        <is>
          <t>9.1</t>
        </is>
      </c>
      <c r="N1466" t="inlineStr">
        <is>
          <t>Centro escolar Nat-kán</t>
        </is>
      </c>
      <c r="P1466" s="1">
        <f>DATE(INT(RAND()*(2008 - 2006 + 1) + 2006), INT(RAND()*12 + 1), INT(RAND()*28 + 1))</f>
        <v/>
      </c>
      <c r="Q1466">
        <f>CHOOSE(RANDBETWEEN(1,2),"Si","No")</f>
        <v/>
      </c>
      <c r="R1466">
        <f>IF(Q1466="Si",CHOOSE(RANDBETWEEN(1,3),"Excelencia","Apoyo Académico","Excelencia"), " ")</f>
        <v/>
      </c>
      <c r="S1466">
        <f>RANDBETWEEN(100, 200)</f>
        <v/>
      </c>
      <c r="T1466">
        <f>CHOOSE(RANDBETWEEN(1,2),"Si","No")</f>
        <v/>
      </c>
      <c r="U1466">
        <f>CHOOSE(RANDBETWEEN(1,2),"Si","No")</f>
        <v/>
      </c>
      <c r="V1466">
        <f>IF(U1466="Si",CHOOSE(RANDBETWEEN(1,3),"Maya","Tzeltal","Náhuatl", "Misteco", "Otomí"), " ")</f>
        <v/>
      </c>
      <c r="W1466">
        <f>CHOOSE(RANDBETWEEN(1,2),"Si","No")</f>
        <v/>
      </c>
      <c r="X1466">
        <f>IF(W1466="Si",CHOOSE(RANDBETWEEN(1,3),"Motriz","Auditiva","Visual"), " ")</f>
        <v/>
      </c>
      <c r="Y1466">
        <f>TEXT(RANDBETWEEN(1000000000,9999999999), "0000000000")</f>
        <v/>
      </c>
      <c r="Z1466">
        <f>LOWER(LEFT(C1466,FIND(" ",C1466 &amp; " ")-1)) &amp; "." &amp; LOWER(MID(C1466, FIND(" ", C1466) + 1, FIND(" ", C1466 &amp; " ", FIND(" ", C1466)+ 1) - FIND(" ", C1466)-1)) &amp; "@gmail.com"</f>
        <v/>
      </c>
      <c r="AA1466">
        <f>UPPER(LEFT(C1466,1)&amp;MID(C1466,FIND(" ",C1466)+1,1)&amp;IF(LEN(C1466)-LEN(SUBSTITUTE(C1466," ",""))&gt;=2,MID(C1466,FIND(" ",C1466,FIND(" ",C1466)+1)+1,1),"X")&amp;TEXT(P1466,"YYMMDD")&amp;H1466&amp;RANDBETWEEN(0,9)&amp;RANDBETWEEN(0,9)&amp;CHAR(RANDBETWEEN(65,90))&amp;CHAR(RANDBETWEEN(65,90)))</f>
        <v/>
      </c>
    </row>
    <row r="1467" hidden="1">
      <c r="A1467" t="inlineStr">
        <is>
          <t>240300509</t>
        </is>
      </c>
      <c r="B1467" t="inlineStr">
        <is>
          <t>VEINTICINCOAVA</t>
        </is>
      </c>
      <c r="C1467" t="inlineStr">
        <is>
          <t>YAÑEZ AVELLANEDA / JUAN SEBASTIAN</t>
        </is>
      </c>
      <c r="D1467" t="inlineStr">
        <is>
          <t>Inscrito</t>
        </is>
      </c>
      <c r="E1467" t="inlineStr">
        <is>
          <t>Regular</t>
        </is>
      </c>
      <c r="G1467" t="inlineStr">
        <is>
          <t>Innovación Empresarial</t>
        </is>
      </c>
      <c r="H1467" t="inlineStr">
        <is>
          <t>M</t>
        </is>
      </c>
      <c r="I1467" t="inlineStr">
        <is>
          <t>EXM</t>
        </is>
      </c>
      <c r="J1467" t="inlineStr">
        <is>
          <t>0</t>
        </is>
      </c>
      <c r="K1467" t="inlineStr">
        <is>
          <t>2024-07-31 10:30:03.806858</t>
        </is>
      </c>
      <c r="L1467">
        <f>MID(K1467,1,10)</f>
        <v/>
      </c>
      <c r="M1467" t="inlineStr">
        <is>
          <t>9.3</t>
        </is>
      </c>
      <c r="N1467" t="inlineStr">
        <is>
          <t>Colegio de Boyaca</t>
        </is>
      </c>
      <c r="P1467" s="1">
        <f>DATE(INT(RAND()*(2008 - 2006 + 1) + 2006), INT(RAND()*12 + 1), INT(RAND()*28 + 1))</f>
        <v/>
      </c>
      <c r="Q1467">
        <f>CHOOSE(RANDBETWEEN(1,2),"Si","No")</f>
        <v/>
      </c>
      <c r="R1467">
        <f>IF(Q1467="Si",CHOOSE(RANDBETWEEN(1,3),"Excelencia","Apoyo Académico","Excelencia"), " ")</f>
        <v/>
      </c>
      <c r="S1467">
        <f>RANDBETWEEN(100, 200)</f>
        <v/>
      </c>
      <c r="T1467">
        <f>CHOOSE(RANDBETWEEN(1,2),"Si","No")</f>
        <v/>
      </c>
      <c r="U1467">
        <f>CHOOSE(RANDBETWEEN(1,2),"Si","No")</f>
        <v/>
      </c>
      <c r="V1467">
        <f>IF(U1467="Si",CHOOSE(RANDBETWEEN(1,3),"Maya","Tzeltal","Náhuatl", "Misteco", "Otomí"), " ")</f>
        <v/>
      </c>
      <c r="W1467">
        <f>CHOOSE(RANDBETWEEN(1,2),"Si","No")</f>
        <v/>
      </c>
      <c r="X1467">
        <f>IF(W1467="Si",CHOOSE(RANDBETWEEN(1,3),"Motriz","Auditiva","Visual"), " ")</f>
        <v/>
      </c>
      <c r="Y1467">
        <f>TEXT(RANDBETWEEN(1000000000,9999999999), "0000000000")</f>
        <v/>
      </c>
      <c r="Z1467">
        <f>LOWER(LEFT(C1467,FIND(" ",C1467 &amp; " ")-1)) &amp; "." &amp; LOWER(MID(C1467, FIND(" ", C1467) + 1, FIND(" ", C1467 &amp; " ", FIND(" ", C1467)+ 1) - FIND(" ", C1467)-1)) &amp; "@gmail.com"</f>
        <v/>
      </c>
      <c r="AA1467">
        <f>UPPER(LEFT(C1467,1)&amp;MID(C1467,FIND(" ",C1467)+1,1)&amp;IF(LEN(C1467)-LEN(SUBSTITUTE(C1467," ",""))&gt;=2,MID(C1467,FIND(" ",C1467,FIND(" ",C1467)+1)+1,1),"X")&amp;TEXT(P1467,"YYMMDD")&amp;H1467&amp;RANDBETWEEN(0,9)&amp;RANDBETWEEN(0,9)&amp;CHAR(RANDBETWEEN(65,90))&amp;CHAR(RANDBETWEEN(65,90)))</f>
        <v/>
      </c>
    </row>
    <row r="1468" hidden="1">
      <c r="A1468" t="inlineStr">
        <is>
          <t>240300508</t>
        </is>
      </c>
      <c r="B1468" t="inlineStr">
        <is>
          <t>VEINTICINCOAVA</t>
        </is>
      </c>
      <c r="C1468" t="inlineStr">
        <is>
          <t>SANTOS ORTIZ / ESTEFANIA</t>
        </is>
      </c>
      <c r="D1468" t="inlineStr">
        <is>
          <t>Inscrito</t>
        </is>
      </c>
      <c r="E1468" t="inlineStr">
        <is>
          <t>Regular</t>
        </is>
      </c>
      <c r="G1468" t="inlineStr">
        <is>
          <t>Innovación Empresarial</t>
        </is>
      </c>
      <c r="H1468" t="inlineStr">
        <is>
          <t>F</t>
        </is>
      </c>
      <c r="I1468" t="inlineStr">
        <is>
          <t>EXM</t>
        </is>
      </c>
      <c r="J1468" t="inlineStr">
        <is>
          <t>0</t>
        </is>
      </c>
      <c r="K1468" t="inlineStr">
        <is>
          <t>2024-07-31 10:30:00.896608</t>
        </is>
      </c>
      <c r="L1468">
        <f>MID(K1468,1,10)</f>
        <v/>
      </c>
      <c r="M1468" t="inlineStr">
        <is>
          <t>10</t>
        </is>
      </c>
      <c r="N1468" t="inlineStr">
        <is>
          <t>Colegio Nacional de Educación Profesional Técnica</t>
        </is>
      </c>
      <c r="P1468" s="1">
        <f>DATE(INT(RAND()*(2008 - 2006 + 1) + 2006), INT(RAND()*12 + 1), INT(RAND()*28 + 1))</f>
        <v/>
      </c>
      <c r="Q1468">
        <f>CHOOSE(RANDBETWEEN(1,2),"Si","No")</f>
        <v/>
      </c>
      <c r="R1468">
        <f>IF(Q1468="Si",CHOOSE(RANDBETWEEN(1,3),"Excelencia","Apoyo Académico","Excelencia"), " ")</f>
        <v/>
      </c>
      <c r="S1468">
        <f>RANDBETWEEN(100, 200)</f>
        <v/>
      </c>
      <c r="T1468">
        <f>CHOOSE(RANDBETWEEN(1,2),"Si","No")</f>
        <v/>
      </c>
      <c r="U1468">
        <f>CHOOSE(RANDBETWEEN(1,2),"Si","No")</f>
        <v/>
      </c>
      <c r="V1468">
        <f>IF(U1468="Si",CHOOSE(RANDBETWEEN(1,3),"Maya","Tzeltal","Náhuatl", "Misteco", "Otomí"), " ")</f>
        <v/>
      </c>
      <c r="W1468">
        <f>CHOOSE(RANDBETWEEN(1,2),"Si","No")</f>
        <v/>
      </c>
      <c r="X1468">
        <f>IF(W1468="Si",CHOOSE(RANDBETWEEN(1,3),"Motriz","Auditiva","Visual"), " ")</f>
        <v/>
      </c>
      <c r="Y1468">
        <f>TEXT(RANDBETWEEN(1000000000,9999999999), "0000000000")</f>
        <v/>
      </c>
      <c r="Z1468">
        <f>LOWER(LEFT(C1468,FIND(" ",C1468 &amp; " ")-1)) &amp; "." &amp; LOWER(MID(C1468, FIND(" ", C1468) + 1, FIND(" ", C1468 &amp; " ", FIND(" ", C1468)+ 1) - FIND(" ", C1468)-1)) &amp; "@gmail.com"</f>
        <v/>
      </c>
      <c r="AA1468">
        <f>UPPER(LEFT(C1468,1)&amp;MID(C1468,FIND(" ",C1468)+1,1)&amp;IF(LEN(C1468)-LEN(SUBSTITUTE(C1468," ",""))&gt;=2,MID(C1468,FIND(" ",C1468,FIND(" ",C1468)+1)+1,1),"X")&amp;TEXT(P1468,"YYMMDD")&amp;H1468&amp;RANDBETWEEN(0,9)&amp;RANDBETWEEN(0,9)&amp;CHAR(RANDBETWEEN(65,90))&amp;CHAR(RANDBETWEEN(65,90)))</f>
        <v/>
      </c>
    </row>
    <row r="1469" hidden="1">
      <c r="A1469" t="inlineStr">
        <is>
          <t>240300507</t>
        </is>
      </c>
      <c r="B1469" t="inlineStr">
        <is>
          <t>VEINTICINCOAVA</t>
        </is>
      </c>
      <c r="C1469" t="inlineStr">
        <is>
          <t>GARCIA FRANCO / JOSEFINA</t>
        </is>
      </c>
      <c r="D1469" t="inlineStr">
        <is>
          <t>Inscrito</t>
        </is>
      </c>
      <c r="E1469" t="inlineStr">
        <is>
          <t>Regular</t>
        </is>
      </c>
      <c r="G1469" t="inlineStr">
        <is>
          <t>Innovación Empresarial</t>
        </is>
      </c>
      <c r="H1469" t="inlineStr">
        <is>
          <t>F</t>
        </is>
      </c>
      <c r="I1469" t="inlineStr">
        <is>
          <t>EXM</t>
        </is>
      </c>
      <c r="J1469" t="inlineStr">
        <is>
          <t>0</t>
        </is>
      </c>
      <c r="K1469" t="inlineStr">
        <is>
          <t>2024-07-31 10:29:50.884862</t>
        </is>
      </c>
      <c r="L1469">
        <f>MID(K1469,1,10)</f>
        <v/>
      </c>
      <c r="M1469" t="inlineStr">
        <is>
          <t>7.7</t>
        </is>
      </c>
      <c r="N1469" t="inlineStr">
        <is>
          <t xml:space="preserve">CBTIS111 Leona Vicario </t>
        </is>
      </c>
      <c r="P1469" s="1">
        <f>DATE(INT(RAND()*(2008 - 2006 + 1) + 2006), INT(RAND()*12 + 1), INT(RAND()*28 + 1))</f>
        <v/>
      </c>
      <c r="Q1469">
        <f>CHOOSE(RANDBETWEEN(1,2),"Si","No")</f>
        <v/>
      </c>
      <c r="R1469">
        <f>IF(Q1469="Si",CHOOSE(RANDBETWEEN(1,3),"Excelencia","Apoyo Académico","Excelencia"), " ")</f>
        <v/>
      </c>
      <c r="S1469">
        <f>RANDBETWEEN(100, 200)</f>
        <v/>
      </c>
      <c r="T1469">
        <f>CHOOSE(RANDBETWEEN(1,2),"Si","No")</f>
        <v/>
      </c>
      <c r="U1469">
        <f>CHOOSE(RANDBETWEEN(1,2),"Si","No")</f>
        <v/>
      </c>
      <c r="V1469">
        <f>IF(U1469="Si",CHOOSE(RANDBETWEEN(1,3),"Maya","Tzeltal","Náhuatl", "Misteco", "Otomí"), " ")</f>
        <v/>
      </c>
      <c r="W1469">
        <f>CHOOSE(RANDBETWEEN(1,2),"Si","No")</f>
        <v/>
      </c>
      <c r="X1469">
        <f>IF(W1469="Si",CHOOSE(RANDBETWEEN(1,3),"Motriz","Auditiva","Visual"), " ")</f>
        <v/>
      </c>
      <c r="Y1469">
        <f>TEXT(RANDBETWEEN(1000000000,9999999999), "0000000000")</f>
        <v/>
      </c>
      <c r="Z1469">
        <f>LOWER(LEFT(C1469,FIND(" ",C1469 &amp; " ")-1)) &amp; "." &amp; LOWER(MID(C1469, FIND(" ", C1469) + 1, FIND(" ", C1469 &amp; " ", FIND(" ", C1469)+ 1) - FIND(" ", C1469)-1)) &amp; "@gmail.com"</f>
        <v/>
      </c>
      <c r="AA1469">
        <f>UPPER(LEFT(C1469,1)&amp;MID(C1469,FIND(" ",C1469)+1,1)&amp;IF(LEN(C1469)-LEN(SUBSTITUTE(C1469," ",""))&gt;=2,MID(C1469,FIND(" ",C1469,FIND(" ",C1469)+1)+1,1),"X")&amp;TEXT(P1469,"YYMMDD")&amp;H1469&amp;RANDBETWEEN(0,9)&amp;RANDBETWEEN(0,9)&amp;CHAR(RANDBETWEEN(65,90))&amp;CHAR(RANDBETWEEN(65,90)))</f>
        <v/>
      </c>
    </row>
    <row r="1470" hidden="1">
      <c r="A1470" t="inlineStr">
        <is>
          <t>240300506</t>
        </is>
      </c>
      <c r="B1470" t="inlineStr">
        <is>
          <t>VEINTICINCOAVA</t>
        </is>
      </c>
      <c r="C1470" t="inlineStr">
        <is>
          <t>MOO POOL / PALOMA HIZEL</t>
        </is>
      </c>
      <c r="D1470" t="inlineStr">
        <is>
          <t>Inscrito</t>
        </is>
      </c>
      <c r="E1470" t="inlineStr">
        <is>
          <t>Regular</t>
        </is>
      </c>
      <c r="G1470" t="inlineStr">
        <is>
          <t>Negocios Internacionales</t>
        </is>
      </c>
      <c r="H1470" t="inlineStr">
        <is>
          <t>F</t>
        </is>
      </c>
      <c r="I1470" t="inlineStr">
        <is>
          <t>EXM</t>
        </is>
      </c>
      <c r="J1470" t="inlineStr">
        <is>
          <t>0</t>
        </is>
      </c>
      <c r="K1470" t="inlineStr">
        <is>
          <t>2024-07-31 10:29:43.338174</t>
        </is>
      </c>
      <c r="L1470">
        <f>MID(K1470,1,10)</f>
        <v/>
      </c>
      <c r="M1470" t="inlineStr">
        <is>
          <t>7.8</t>
        </is>
      </c>
      <c r="N1470" t="inlineStr">
        <is>
          <t>Colegio de Bachilleres del Estado de Quintana Roo</t>
        </is>
      </c>
      <c r="P1470" s="1">
        <f>DATE(INT(RAND()*(2008 - 2006 + 1) + 2006), INT(RAND()*12 + 1), INT(RAND()*28 + 1))</f>
        <v/>
      </c>
      <c r="Q1470">
        <f>CHOOSE(RANDBETWEEN(1,2),"Si","No")</f>
        <v/>
      </c>
      <c r="R1470">
        <f>IF(Q1470="Si",CHOOSE(RANDBETWEEN(1,3),"Excelencia","Apoyo Académico","Excelencia"), " ")</f>
        <v/>
      </c>
      <c r="S1470">
        <f>RANDBETWEEN(100, 200)</f>
        <v/>
      </c>
      <c r="T1470">
        <f>CHOOSE(RANDBETWEEN(1,2),"Si","No")</f>
        <v/>
      </c>
      <c r="U1470">
        <f>CHOOSE(RANDBETWEEN(1,2),"Si","No")</f>
        <v/>
      </c>
      <c r="V1470">
        <f>IF(U1470="Si",CHOOSE(RANDBETWEEN(1,3),"Maya","Tzeltal","Náhuatl", "Misteco", "Otomí"), " ")</f>
        <v/>
      </c>
      <c r="W1470">
        <f>CHOOSE(RANDBETWEEN(1,2),"Si","No")</f>
        <v/>
      </c>
      <c r="X1470">
        <f>IF(W1470="Si",CHOOSE(RANDBETWEEN(1,3),"Motriz","Auditiva","Visual"), " ")</f>
        <v/>
      </c>
      <c r="Y1470">
        <f>TEXT(RANDBETWEEN(1000000000,9999999999), "0000000000")</f>
        <v/>
      </c>
      <c r="Z1470">
        <f>LOWER(LEFT(C1470,FIND(" ",C1470 &amp; " ")-1)) &amp; "." &amp; LOWER(MID(C1470, FIND(" ", C1470) + 1, FIND(" ", C1470 &amp; " ", FIND(" ", C1470)+ 1) - FIND(" ", C1470)-1)) &amp; "@gmail.com"</f>
        <v/>
      </c>
      <c r="AA1470">
        <f>UPPER(LEFT(C1470,1)&amp;MID(C1470,FIND(" ",C1470)+1,1)&amp;IF(LEN(C1470)-LEN(SUBSTITUTE(C1470," ",""))&gt;=2,MID(C1470,FIND(" ",C1470,FIND(" ",C1470)+1)+1,1),"X")&amp;TEXT(P1470,"YYMMDD")&amp;H1470&amp;RANDBETWEEN(0,9)&amp;RANDBETWEEN(0,9)&amp;CHAR(RANDBETWEEN(65,90))&amp;CHAR(RANDBETWEEN(65,90)))</f>
        <v/>
      </c>
    </row>
    <row r="1471" hidden="1">
      <c r="A1471" t="inlineStr">
        <is>
          <t>240300505</t>
        </is>
      </c>
      <c r="B1471" t="inlineStr">
        <is>
          <t>VEINTICINCOAVA</t>
        </is>
      </c>
      <c r="C1471" t="inlineStr">
        <is>
          <t>RAMIREZ VILLA / LUIS ALBERTO</t>
        </is>
      </c>
      <c r="D1471" t="inlineStr">
        <is>
          <t>Inscrito</t>
        </is>
      </c>
      <c r="E1471" t="inlineStr">
        <is>
          <t>Regular</t>
        </is>
      </c>
      <c r="G1471" t="inlineStr">
        <is>
          <t>Negocios Internacionales</t>
        </is>
      </c>
      <c r="H1471" t="inlineStr">
        <is>
          <t>M</t>
        </is>
      </c>
      <c r="I1471" t="inlineStr">
        <is>
          <t>EXM</t>
        </is>
      </c>
      <c r="J1471" t="inlineStr">
        <is>
          <t>0</t>
        </is>
      </c>
      <c r="K1471" t="inlineStr">
        <is>
          <t>2024-07-31 10:29:42.721658</t>
        </is>
      </c>
      <c r="L1471">
        <f>MID(K1471,1,10)</f>
        <v/>
      </c>
      <c r="M1471" t="inlineStr">
        <is>
          <t>9.2</t>
        </is>
      </c>
      <c r="N1471" t="inlineStr">
        <is>
          <t>Colegio de Bachilleres Cancun 4</t>
        </is>
      </c>
      <c r="P1471" s="1">
        <f>DATE(INT(RAND()*(2008 - 2006 + 1) + 2006), INT(RAND()*12 + 1), INT(RAND()*28 + 1))</f>
        <v/>
      </c>
      <c r="Q1471">
        <f>CHOOSE(RANDBETWEEN(1,2),"Si","No")</f>
        <v/>
      </c>
      <c r="R1471">
        <f>IF(Q1471="Si",CHOOSE(RANDBETWEEN(1,3),"Excelencia","Apoyo Académico","Excelencia"), " ")</f>
        <v/>
      </c>
      <c r="S1471">
        <f>RANDBETWEEN(100, 200)</f>
        <v/>
      </c>
      <c r="T1471">
        <f>CHOOSE(RANDBETWEEN(1,2),"Si","No")</f>
        <v/>
      </c>
      <c r="U1471">
        <f>CHOOSE(RANDBETWEEN(1,2),"Si","No")</f>
        <v/>
      </c>
      <c r="V1471">
        <f>IF(U1471="Si",CHOOSE(RANDBETWEEN(1,3),"Maya","Tzeltal","Náhuatl", "Misteco", "Otomí"), " ")</f>
        <v/>
      </c>
      <c r="W1471">
        <f>CHOOSE(RANDBETWEEN(1,2),"Si","No")</f>
        <v/>
      </c>
      <c r="X1471">
        <f>IF(W1471="Si",CHOOSE(RANDBETWEEN(1,3),"Motriz","Auditiva","Visual"), " ")</f>
        <v/>
      </c>
      <c r="Y1471">
        <f>TEXT(RANDBETWEEN(1000000000,9999999999), "0000000000")</f>
        <v/>
      </c>
      <c r="Z1471">
        <f>LOWER(LEFT(C1471,FIND(" ",C1471 &amp; " ")-1)) &amp; "." &amp; LOWER(MID(C1471, FIND(" ", C1471) + 1, FIND(" ", C1471 &amp; " ", FIND(" ", C1471)+ 1) - FIND(" ", C1471)-1)) &amp; "@gmail.com"</f>
        <v/>
      </c>
      <c r="AA1471">
        <f>UPPER(LEFT(C1471,1)&amp;MID(C1471,FIND(" ",C1471)+1,1)&amp;IF(LEN(C1471)-LEN(SUBSTITUTE(C1471," ",""))&gt;=2,MID(C1471,FIND(" ",C1471,FIND(" ",C1471)+1)+1,1),"X")&amp;TEXT(P1471,"YYMMDD")&amp;H1471&amp;RANDBETWEEN(0,9)&amp;RANDBETWEEN(0,9)&amp;CHAR(RANDBETWEEN(65,90))&amp;CHAR(RANDBETWEEN(65,90)))</f>
        <v/>
      </c>
    </row>
    <row r="1472" hidden="1">
      <c r="A1472" t="inlineStr">
        <is>
          <t>240300504</t>
        </is>
      </c>
      <c r="B1472" t="inlineStr">
        <is>
          <t>VEINTICINCOAVA</t>
        </is>
      </c>
      <c r="C1472" t="inlineStr">
        <is>
          <t>OLIVETTI GUILLEN / LUIS ROGELIO</t>
        </is>
      </c>
      <c r="D1472" t="inlineStr">
        <is>
          <t>Inscrito</t>
        </is>
      </c>
      <c r="E1472" t="inlineStr">
        <is>
          <t>Regular</t>
        </is>
      </c>
      <c r="G1472" t="inlineStr">
        <is>
          <t>Negocios Internacionales</t>
        </is>
      </c>
      <c r="H1472" t="inlineStr">
        <is>
          <t>M</t>
        </is>
      </c>
      <c r="I1472" t="inlineStr">
        <is>
          <t>EXM</t>
        </is>
      </c>
      <c r="J1472" t="inlineStr">
        <is>
          <t>0</t>
        </is>
      </c>
      <c r="K1472" t="inlineStr">
        <is>
          <t>2024-07-31 10:29:30.580881</t>
        </is>
      </c>
      <c r="L1472">
        <f>MID(K1472,1,10)</f>
        <v/>
      </c>
      <c r="M1472" t="inlineStr">
        <is>
          <t>9.6</t>
        </is>
      </c>
      <c r="N1472" t="inlineStr">
        <is>
          <t>Colegio de Estudios Científicos y Tecnológicos del Estado de Quintana Roo</t>
        </is>
      </c>
      <c r="P1472" s="1">
        <f>DATE(INT(RAND()*(2008 - 2006 + 1) + 2006), INT(RAND()*12 + 1), INT(RAND()*28 + 1))</f>
        <v/>
      </c>
      <c r="Q1472">
        <f>CHOOSE(RANDBETWEEN(1,2),"Si","No")</f>
        <v/>
      </c>
      <c r="R1472">
        <f>IF(Q1472="Si",CHOOSE(RANDBETWEEN(1,3),"Excelencia","Apoyo Académico","Excelencia"), " ")</f>
        <v/>
      </c>
      <c r="S1472">
        <f>RANDBETWEEN(100, 200)</f>
        <v/>
      </c>
      <c r="T1472">
        <f>CHOOSE(RANDBETWEEN(1,2),"Si","No")</f>
        <v/>
      </c>
      <c r="U1472">
        <f>CHOOSE(RANDBETWEEN(1,2),"Si","No")</f>
        <v/>
      </c>
      <c r="V1472">
        <f>IF(U1472="Si",CHOOSE(RANDBETWEEN(1,3),"Maya","Tzeltal","Náhuatl", "Misteco", "Otomí"), " ")</f>
        <v/>
      </c>
      <c r="W1472">
        <f>CHOOSE(RANDBETWEEN(1,2),"Si","No")</f>
        <v/>
      </c>
      <c r="X1472">
        <f>IF(W1472="Si",CHOOSE(RANDBETWEEN(1,3),"Motriz","Auditiva","Visual"), " ")</f>
        <v/>
      </c>
      <c r="Y1472">
        <f>TEXT(RANDBETWEEN(1000000000,9999999999), "0000000000")</f>
        <v/>
      </c>
      <c r="Z1472">
        <f>LOWER(LEFT(C1472,FIND(" ",C1472 &amp; " ")-1)) &amp; "." &amp; LOWER(MID(C1472, FIND(" ", C1472) + 1, FIND(" ", C1472 &amp; " ", FIND(" ", C1472)+ 1) - FIND(" ", C1472)-1)) &amp; "@gmail.com"</f>
        <v/>
      </c>
      <c r="AA1472">
        <f>UPPER(LEFT(C1472,1)&amp;MID(C1472,FIND(" ",C1472)+1,1)&amp;IF(LEN(C1472)-LEN(SUBSTITUTE(C1472," ",""))&gt;=2,MID(C1472,FIND(" ",C1472,FIND(" ",C1472)+1)+1,1),"X")&amp;TEXT(P1472,"YYMMDD")&amp;H1472&amp;RANDBETWEEN(0,9)&amp;RANDBETWEEN(0,9)&amp;CHAR(RANDBETWEEN(65,90))&amp;CHAR(RANDBETWEEN(65,90)))</f>
        <v/>
      </c>
    </row>
    <row r="1473" hidden="1">
      <c r="A1473" t="inlineStr">
        <is>
          <t>240300503</t>
        </is>
      </c>
      <c r="B1473" t="inlineStr">
        <is>
          <t>VEINTICINCOAVA</t>
        </is>
      </c>
      <c r="C1473" t="inlineStr">
        <is>
          <t>DZUL PALMA / DIANA MATILDE</t>
        </is>
      </c>
      <c r="D1473" t="inlineStr">
        <is>
          <t>Inscrito</t>
        </is>
      </c>
      <c r="E1473" t="inlineStr">
        <is>
          <t>Regular</t>
        </is>
      </c>
      <c r="G1473" t="inlineStr">
        <is>
          <t>Negocios Internacionales</t>
        </is>
      </c>
      <c r="H1473" t="inlineStr">
        <is>
          <t>F</t>
        </is>
      </c>
      <c r="I1473" t="inlineStr">
        <is>
          <t>EXM</t>
        </is>
      </c>
      <c r="J1473" t="inlineStr">
        <is>
          <t>0</t>
        </is>
      </c>
      <c r="K1473" t="inlineStr">
        <is>
          <t>2024-07-31 10:29:26.130617</t>
        </is>
      </c>
      <c r="L1473">
        <f>MID(K1473,1,10)</f>
        <v/>
      </c>
      <c r="M1473" t="inlineStr">
        <is>
          <t>9.1</t>
        </is>
      </c>
      <c r="N1473" t="inlineStr">
        <is>
          <t>Colegio de Estudios Científicos y Tecnológicos del Estado de Quintana Roo IV</t>
        </is>
      </c>
      <c r="P1473" s="1">
        <f>DATE(INT(RAND()*(2008 - 2006 + 1) + 2006), INT(RAND()*12 + 1), INT(RAND()*28 + 1))</f>
        <v/>
      </c>
      <c r="Q1473">
        <f>CHOOSE(RANDBETWEEN(1,2),"Si","No")</f>
        <v/>
      </c>
      <c r="R1473">
        <f>IF(Q1473="Si",CHOOSE(RANDBETWEEN(1,3),"Excelencia","Apoyo Académico","Excelencia"), " ")</f>
        <v/>
      </c>
      <c r="S1473">
        <f>RANDBETWEEN(100, 200)</f>
        <v/>
      </c>
      <c r="T1473">
        <f>CHOOSE(RANDBETWEEN(1,2),"Si","No")</f>
        <v/>
      </c>
      <c r="U1473">
        <f>CHOOSE(RANDBETWEEN(1,2),"Si","No")</f>
        <v/>
      </c>
      <c r="V1473">
        <f>IF(U1473="Si",CHOOSE(RANDBETWEEN(1,3),"Maya","Tzeltal","Náhuatl", "Misteco", "Otomí"), " ")</f>
        <v/>
      </c>
      <c r="W1473">
        <f>CHOOSE(RANDBETWEEN(1,2),"Si","No")</f>
        <v/>
      </c>
      <c r="X1473">
        <f>IF(W1473="Si",CHOOSE(RANDBETWEEN(1,3),"Motriz","Auditiva","Visual"), " ")</f>
        <v/>
      </c>
      <c r="Y1473">
        <f>TEXT(RANDBETWEEN(1000000000,9999999999), "0000000000")</f>
        <v/>
      </c>
      <c r="Z1473">
        <f>LOWER(LEFT(C1473,FIND(" ",C1473 &amp; " ")-1)) &amp; "." &amp; LOWER(MID(C1473, FIND(" ", C1473) + 1, FIND(" ", C1473 &amp; " ", FIND(" ", C1473)+ 1) - FIND(" ", C1473)-1)) &amp; "@gmail.com"</f>
        <v/>
      </c>
      <c r="AA1473">
        <f>UPPER(LEFT(C1473,1)&amp;MID(C1473,FIND(" ",C1473)+1,1)&amp;IF(LEN(C1473)-LEN(SUBSTITUTE(C1473," ",""))&gt;=2,MID(C1473,FIND(" ",C1473,FIND(" ",C1473)+1)+1,1),"X")&amp;TEXT(P1473,"YYMMDD")&amp;H1473&amp;RANDBETWEEN(0,9)&amp;RANDBETWEEN(0,9)&amp;CHAR(RANDBETWEEN(65,90))&amp;CHAR(RANDBETWEEN(65,90)))</f>
        <v/>
      </c>
    </row>
    <row r="1474" hidden="1">
      <c r="A1474" t="inlineStr">
        <is>
          <t>240300502</t>
        </is>
      </c>
      <c r="B1474" t="inlineStr">
        <is>
          <t>VEINTICINCOAVA</t>
        </is>
      </c>
      <c r="C1474" t="inlineStr">
        <is>
          <t>DEMANOS SANCHEZ / JOSELIN LIZBETH</t>
        </is>
      </c>
      <c r="D1474" t="inlineStr">
        <is>
          <t>Inscrito</t>
        </is>
      </c>
      <c r="E1474" t="inlineStr">
        <is>
          <t>Regular</t>
        </is>
      </c>
      <c r="G1474" t="inlineStr">
        <is>
          <t>Negocios Internacionales</t>
        </is>
      </c>
      <c r="H1474" t="inlineStr">
        <is>
          <t>F</t>
        </is>
      </c>
      <c r="I1474" t="inlineStr">
        <is>
          <t>EXM</t>
        </is>
      </c>
      <c r="J1474" t="inlineStr">
        <is>
          <t>0</t>
        </is>
      </c>
      <c r="K1474" t="inlineStr">
        <is>
          <t>2024-07-31 10:29:18.592977</t>
        </is>
      </c>
      <c r="L1474">
        <f>MID(K1474,1,10)</f>
        <v/>
      </c>
      <c r="M1474" t="inlineStr">
        <is>
          <t>9.6</t>
        </is>
      </c>
      <c r="N1474" t="inlineStr">
        <is>
          <t>Colegio Nacional de Educación Profesional Técnica</t>
        </is>
      </c>
      <c r="P1474" s="1">
        <f>DATE(INT(RAND()*(2008 - 2006 + 1) + 2006), INT(RAND()*12 + 1), INT(RAND()*28 + 1))</f>
        <v/>
      </c>
      <c r="Q1474">
        <f>CHOOSE(RANDBETWEEN(1,2),"Si","No")</f>
        <v/>
      </c>
      <c r="R1474">
        <f>IF(Q1474="Si",CHOOSE(RANDBETWEEN(1,3),"Excelencia","Apoyo Académico","Excelencia"), " ")</f>
        <v/>
      </c>
      <c r="S1474">
        <f>RANDBETWEEN(100, 200)</f>
        <v/>
      </c>
      <c r="T1474">
        <f>CHOOSE(RANDBETWEEN(1,2),"Si","No")</f>
        <v/>
      </c>
      <c r="U1474">
        <f>CHOOSE(RANDBETWEEN(1,2),"Si","No")</f>
        <v/>
      </c>
      <c r="V1474">
        <f>IF(U1474="Si",CHOOSE(RANDBETWEEN(1,3),"Maya","Tzeltal","Náhuatl", "Misteco", "Otomí"), " ")</f>
        <v/>
      </c>
      <c r="W1474">
        <f>CHOOSE(RANDBETWEEN(1,2),"Si","No")</f>
        <v/>
      </c>
      <c r="X1474">
        <f>IF(W1474="Si",CHOOSE(RANDBETWEEN(1,3),"Motriz","Auditiva","Visual"), " ")</f>
        <v/>
      </c>
      <c r="Y1474">
        <f>TEXT(RANDBETWEEN(1000000000,9999999999), "0000000000")</f>
        <v/>
      </c>
      <c r="Z1474">
        <f>LOWER(LEFT(C1474,FIND(" ",C1474 &amp; " ")-1)) &amp; "." &amp; LOWER(MID(C1474, FIND(" ", C1474) + 1, FIND(" ", C1474 &amp; " ", FIND(" ", C1474)+ 1) - FIND(" ", C1474)-1)) &amp; "@gmail.com"</f>
        <v/>
      </c>
      <c r="AA1474">
        <f>UPPER(LEFT(C1474,1)&amp;MID(C1474,FIND(" ",C1474)+1,1)&amp;IF(LEN(C1474)-LEN(SUBSTITUTE(C1474," ",""))&gt;=2,MID(C1474,FIND(" ",C1474,FIND(" ",C1474)+1)+1,1),"X")&amp;TEXT(P1474,"YYMMDD")&amp;H1474&amp;RANDBETWEEN(0,9)&amp;RANDBETWEEN(0,9)&amp;CHAR(RANDBETWEEN(65,90))&amp;CHAR(RANDBETWEEN(65,90)))</f>
        <v/>
      </c>
    </row>
    <row r="1475" hidden="1">
      <c r="A1475" t="inlineStr">
        <is>
          <t>240300501</t>
        </is>
      </c>
      <c r="B1475" t="inlineStr">
        <is>
          <t>VEINTICINCOAVA</t>
        </is>
      </c>
      <c r="C1475" t="inlineStr">
        <is>
          <t>HERNANDEZ GARCIA / JUAN DAVID</t>
        </is>
      </c>
      <c r="D1475" t="inlineStr">
        <is>
          <t>Inscrito</t>
        </is>
      </c>
      <c r="E1475" t="inlineStr">
        <is>
          <t>Regular</t>
        </is>
      </c>
      <c r="G1475" t="inlineStr">
        <is>
          <t>Negocios Internacionales</t>
        </is>
      </c>
      <c r="H1475" t="inlineStr">
        <is>
          <t>M</t>
        </is>
      </c>
      <c r="I1475" t="inlineStr">
        <is>
          <t>EXM</t>
        </is>
      </c>
      <c r="J1475" t="inlineStr">
        <is>
          <t>0</t>
        </is>
      </c>
      <c r="K1475" t="inlineStr">
        <is>
          <t>2024-07-31 10:29:13.760749</t>
        </is>
      </c>
      <c r="L1475">
        <f>MID(K1475,1,10)</f>
        <v/>
      </c>
      <c r="M1475" t="inlineStr">
        <is>
          <t>7.8</t>
        </is>
      </c>
      <c r="N1475" t="inlineStr">
        <is>
          <t>Colegio de Estuido Científicos y Tecnológicos del estado de Quintana Roo IV</t>
        </is>
      </c>
      <c r="P1475" s="1">
        <f>DATE(INT(RAND()*(2008 - 2006 + 1) + 2006), INT(RAND()*12 + 1), INT(RAND()*28 + 1))</f>
        <v/>
      </c>
      <c r="Q1475">
        <f>CHOOSE(RANDBETWEEN(1,2),"Si","No")</f>
        <v/>
      </c>
      <c r="R1475">
        <f>IF(Q1475="Si",CHOOSE(RANDBETWEEN(1,3),"Excelencia","Apoyo Académico","Excelencia"), " ")</f>
        <v/>
      </c>
      <c r="S1475">
        <f>RANDBETWEEN(100, 200)</f>
        <v/>
      </c>
      <c r="T1475">
        <f>CHOOSE(RANDBETWEEN(1,2),"Si","No")</f>
        <v/>
      </c>
      <c r="U1475">
        <f>CHOOSE(RANDBETWEEN(1,2),"Si","No")</f>
        <v/>
      </c>
      <c r="V1475">
        <f>IF(U1475="Si",CHOOSE(RANDBETWEEN(1,3),"Maya","Tzeltal","Náhuatl", "Misteco", "Otomí"), " ")</f>
        <v/>
      </c>
      <c r="W1475">
        <f>CHOOSE(RANDBETWEEN(1,2),"Si","No")</f>
        <v/>
      </c>
      <c r="X1475">
        <f>IF(W1475="Si",CHOOSE(RANDBETWEEN(1,3),"Motriz","Auditiva","Visual"), " ")</f>
        <v/>
      </c>
      <c r="Y1475">
        <f>TEXT(RANDBETWEEN(1000000000,9999999999), "0000000000")</f>
        <v/>
      </c>
      <c r="Z1475">
        <f>LOWER(LEFT(C1475,FIND(" ",C1475 &amp; " ")-1)) &amp; "." &amp; LOWER(MID(C1475, FIND(" ", C1475) + 1, FIND(" ", C1475 &amp; " ", FIND(" ", C1475)+ 1) - FIND(" ", C1475)-1)) &amp; "@gmail.com"</f>
        <v/>
      </c>
      <c r="AA1475">
        <f>UPPER(LEFT(C1475,1)&amp;MID(C1475,FIND(" ",C1475)+1,1)&amp;IF(LEN(C1475)-LEN(SUBSTITUTE(C1475," ",""))&gt;=2,MID(C1475,FIND(" ",C1475,FIND(" ",C1475)+1)+1,1),"X")&amp;TEXT(P1475,"YYMMDD")&amp;H1475&amp;RANDBETWEEN(0,9)&amp;RANDBETWEEN(0,9)&amp;CHAR(RANDBETWEEN(65,90))&amp;CHAR(RANDBETWEEN(65,90)))</f>
        <v/>
      </c>
    </row>
    <row r="1476" hidden="1">
      <c r="A1476" t="inlineStr">
        <is>
          <t>240300500</t>
        </is>
      </c>
      <c r="B1476" t="inlineStr">
        <is>
          <t>VEINTICINCOAVA</t>
        </is>
      </c>
      <c r="C1476" t="inlineStr">
        <is>
          <t>TAMAYO PUC / JENNIFER ESCARLET</t>
        </is>
      </c>
      <c r="D1476" t="inlineStr">
        <is>
          <t>Inscrito</t>
        </is>
      </c>
      <c r="E1476" t="inlineStr">
        <is>
          <t>Regular</t>
        </is>
      </c>
      <c r="G1476" t="inlineStr">
        <is>
          <t>Negocios Internacionales</t>
        </is>
      </c>
      <c r="H1476" t="inlineStr">
        <is>
          <t>F</t>
        </is>
      </c>
      <c r="I1476" t="inlineStr">
        <is>
          <t>EXM</t>
        </is>
      </c>
      <c r="J1476" t="inlineStr">
        <is>
          <t>0</t>
        </is>
      </c>
      <c r="K1476" t="inlineStr">
        <is>
          <t>2024-07-31 10:29:10.991491</t>
        </is>
      </c>
      <c r="L1476">
        <f>MID(K1476,1,10)</f>
        <v/>
      </c>
      <c r="M1476" t="inlineStr">
        <is>
          <t>7.9</t>
        </is>
      </c>
      <c r="N1476" t="inlineStr">
        <is>
          <t>PREPARATORIA AZTECA</t>
        </is>
      </c>
      <c r="P1476" s="1">
        <f>DATE(INT(RAND()*(2008 - 2006 + 1) + 2006), INT(RAND()*12 + 1), INT(RAND()*28 + 1))</f>
        <v/>
      </c>
      <c r="Q1476">
        <f>CHOOSE(RANDBETWEEN(1,2),"Si","No")</f>
        <v/>
      </c>
      <c r="R1476">
        <f>IF(Q1476="Si",CHOOSE(RANDBETWEEN(1,3),"Excelencia","Apoyo Académico","Excelencia"), " ")</f>
        <v/>
      </c>
      <c r="S1476">
        <f>RANDBETWEEN(100, 200)</f>
        <v/>
      </c>
      <c r="T1476">
        <f>CHOOSE(RANDBETWEEN(1,2),"Si","No")</f>
        <v/>
      </c>
      <c r="U1476">
        <f>CHOOSE(RANDBETWEEN(1,2),"Si","No")</f>
        <v/>
      </c>
      <c r="V1476">
        <f>IF(U1476="Si",CHOOSE(RANDBETWEEN(1,3),"Maya","Tzeltal","Náhuatl", "Misteco", "Otomí"), " ")</f>
        <v/>
      </c>
      <c r="W1476">
        <f>CHOOSE(RANDBETWEEN(1,2),"Si","No")</f>
        <v/>
      </c>
      <c r="X1476">
        <f>IF(W1476="Si",CHOOSE(RANDBETWEEN(1,3),"Motriz","Auditiva","Visual"), " ")</f>
        <v/>
      </c>
      <c r="Y1476">
        <f>TEXT(RANDBETWEEN(1000000000,9999999999), "0000000000")</f>
        <v/>
      </c>
      <c r="Z1476">
        <f>LOWER(LEFT(C1476,FIND(" ",C1476 &amp; " ")-1)) &amp; "." &amp; LOWER(MID(C1476, FIND(" ", C1476) + 1, FIND(" ", C1476 &amp; " ", FIND(" ", C1476)+ 1) - FIND(" ", C1476)-1)) &amp; "@gmail.com"</f>
        <v/>
      </c>
      <c r="AA1476">
        <f>UPPER(LEFT(C1476,1)&amp;MID(C1476,FIND(" ",C1476)+1,1)&amp;IF(LEN(C1476)-LEN(SUBSTITUTE(C1476," ",""))&gt;=2,MID(C1476,FIND(" ",C1476,FIND(" ",C1476)+1)+1,1),"X")&amp;TEXT(P1476,"YYMMDD")&amp;H1476&amp;RANDBETWEEN(0,9)&amp;RANDBETWEEN(0,9)&amp;CHAR(RANDBETWEEN(65,90))&amp;CHAR(RANDBETWEEN(65,90)))</f>
        <v/>
      </c>
    </row>
    <row r="1477" hidden="1">
      <c r="A1477" t="inlineStr">
        <is>
          <t>240300499</t>
        </is>
      </c>
      <c r="B1477" t="inlineStr">
        <is>
          <t>VEINTICINCOAVA</t>
        </is>
      </c>
      <c r="C1477" t="inlineStr">
        <is>
          <t>CHAO HERNÁNDEZ / DEREK MAURICIO</t>
        </is>
      </c>
      <c r="D1477" t="inlineStr">
        <is>
          <t>Inscrito</t>
        </is>
      </c>
      <c r="E1477" t="inlineStr">
        <is>
          <t>Regular</t>
        </is>
      </c>
      <c r="G1477" t="inlineStr">
        <is>
          <t>Innovación Empresarial</t>
        </is>
      </c>
      <c r="H1477" t="inlineStr">
        <is>
          <t>M</t>
        </is>
      </c>
      <c r="I1477" t="inlineStr">
        <is>
          <t>EXM</t>
        </is>
      </c>
      <c r="J1477" t="inlineStr">
        <is>
          <t>0</t>
        </is>
      </c>
      <c r="K1477" t="inlineStr">
        <is>
          <t>2024-07-31 10:28:36.49849</t>
        </is>
      </c>
      <c r="L1477">
        <f>MID(K1477,1,10)</f>
        <v/>
      </c>
      <c r="M1477" t="inlineStr">
        <is>
          <t>8.6</t>
        </is>
      </c>
      <c r="N1477" t="inlineStr">
        <is>
          <t>Colegio de Bachilleres del Estado de Quintana Roo</t>
        </is>
      </c>
      <c r="P1477" s="1">
        <f>DATE(INT(RAND()*(2008 - 2006 + 1) + 2006), INT(RAND()*12 + 1), INT(RAND()*28 + 1))</f>
        <v/>
      </c>
      <c r="Q1477">
        <f>CHOOSE(RANDBETWEEN(1,2),"Si","No")</f>
        <v/>
      </c>
      <c r="R1477">
        <f>IF(Q1477="Si",CHOOSE(RANDBETWEEN(1,3),"Excelencia","Apoyo Académico","Excelencia"), " ")</f>
        <v/>
      </c>
      <c r="S1477">
        <f>RANDBETWEEN(100, 200)</f>
        <v/>
      </c>
      <c r="T1477">
        <f>CHOOSE(RANDBETWEEN(1,2),"Si","No")</f>
        <v/>
      </c>
      <c r="U1477">
        <f>CHOOSE(RANDBETWEEN(1,2),"Si","No")</f>
        <v/>
      </c>
      <c r="V1477">
        <f>IF(U1477="Si",CHOOSE(RANDBETWEEN(1,3),"Maya","Tzeltal","Náhuatl", "Misteco", "Otomí"), " ")</f>
        <v/>
      </c>
      <c r="W1477">
        <f>CHOOSE(RANDBETWEEN(1,2),"Si","No")</f>
        <v/>
      </c>
      <c r="X1477">
        <f>IF(W1477="Si",CHOOSE(RANDBETWEEN(1,3),"Motriz","Auditiva","Visual"), " ")</f>
        <v/>
      </c>
      <c r="Y1477">
        <f>TEXT(RANDBETWEEN(1000000000,9999999999), "0000000000")</f>
        <v/>
      </c>
      <c r="Z1477">
        <f>LOWER(LEFT(C1477,FIND(" ",C1477 &amp; " ")-1)) &amp; "." &amp; LOWER(MID(C1477, FIND(" ", C1477) + 1, FIND(" ", C1477 &amp; " ", FIND(" ", C1477)+ 1) - FIND(" ", C1477)-1)) &amp; "@gmail.com"</f>
        <v/>
      </c>
      <c r="AA1477">
        <f>UPPER(LEFT(C1477,1)&amp;MID(C1477,FIND(" ",C1477)+1,1)&amp;IF(LEN(C1477)-LEN(SUBSTITUTE(C1477," ",""))&gt;=2,MID(C1477,FIND(" ",C1477,FIND(" ",C1477)+1)+1,1),"X")&amp;TEXT(P1477,"YYMMDD")&amp;H1477&amp;RANDBETWEEN(0,9)&amp;RANDBETWEEN(0,9)&amp;CHAR(RANDBETWEEN(65,90))&amp;CHAR(RANDBETWEEN(65,90)))</f>
        <v/>
      </c>
    </row>
    <row r="1478" hidden="1">
      <c r="A1478" t="inlineStr">
        <is>
          <t>240300498</t>
        </is>
      </c>
      <c r="B1478" t="inlineStr">
        <is>
          <t>VEINTICINCOAVA</t>
        </is>
      </c>
      <c r="C1478" t="inlineStr">
        <is>
          <t>ESTRADA XOOL / DANNA PAOLA</t>
        </is>
      </c>
      <c r="D1478" t="inlineStr">
        <is>
          <t>Inscrito</t>
        </is>
      </c>
      <c r="E1478" t="inlineStr">
        <is>
          <t>Regular</t>
        </is>
      </c>
      <c r="G1478" t="inlineStr">
        <is>
          <t>Negocios Internacionales</t>
        </is>
      </c>
      <c r="H1478" t="inlineStr">
        <is>
          <t>F</t>
        </is>
      </c>
      <c r="I1478" t="inlineStr">
        <is>
          <t>EXM</t>
        </is>
      </c>
      <c r="J1478" t="inlineStr">
        <is>
          <t>0</t>
        </is>
      </c>
      <c r="K1478" t="inlineStr">
        <is>
          <t>2024-07-31 10:28:25.478442</t>
        </is>
      </c>
      <c r="L1478">
        <f>MID(K1478,1,10)</f>
        <v/>
      </c>
      <c r="M1478" t="inlineStr">
        <is>
          <t>8.1</t>
        </is>
      </c>
      <c r="N1478" t="inlineStr">
        <is>
          <t>Colegio de Bachilleres del Estado de Quintana Roo</t>
        </is>
      </c>
      <c r="P1478" s="1">
        <f>DATE(INT(RAND()*(2008 - 2006 + 1) + 2006), INT(RAND()*12 + 1), INT(RAND()*28 + 1))</f>
        <v/>
      </c>
      <c r="Q1478">
        <f>CHOOSE(RANDBETWEEN(1,2),"Si","No")</f>
        <v/>
      </c>
      <c r="R1478">
        <f>IF(Q1478="Si",CHOOSE(RANDBETWEEN(1,3),"Excelencia","Apoyo Académico","Excelencia"), " ")</f>
        <v/>
      </c>
      <c r="S1478">
        <f>RANDBETWEEN(100, 200)</f>
        <v/>
      </c>
      <c r="T1478">
        <f>CHOOSE(RANDBETWEEN(1,2),"Si","No")</f>
        <v/>
      </c>
      <c r="U1478">
        <f>CHOOSE(RANDBETWEEN(1,2),"Si","No")</f>
        <v/>
      </c>
      <c r="V1478">
        <f>IF(U1478="Si",CHOOSE(RANDBETWEEN(1,3),"Maya","Tzeltal","Náhuatl", "Misteco", "Otomí"), " ")</f>
        <v/>
      </c>
      <c r="W1478">
        <f>CHOOSE(RANDBETWEEN(1,2),"Si","No")</f>
        <v/>
      </c>
      <c r="X1478">
        <f>IF(W1478="Si",CHOOSE(RANDBETWEEN(1,3),"Motriz","Auditiva","Visual"), " ")</f>
        <v/>
      </c>
      <c r="Y1478">
        <f>TEXT(RANDBETWEEN(1000000000,9999999999), "0000000000")</f>
        <v/>
      </c>
      <c r="Z1478">
        <f>LOWER(LEFT(C1478,FIND(" ",C1478 &amp; " ")-1)) &amp; "." &amp; LOWER(MID(C1478, FIND(" ", C1478) + 1, FIND(" ", C1478 &amp; " ", FIND(" ", C1478)+ 1) - FIND(" ", C1478)-1)) &amp; "@gmail.com"</f>
        <v/>
      </c>
      <c r="AA1478">
        <f>UPPER(LEFT(C1478,1)&amp;MID(C1478,FIND(" ",C1478)+1,1)&amp;IF(LEN(C1478)-LEN(SUBSTITUTE(C1478," ",""))&gt;=2,MID(C1478,FIND(" ",C1478,FIND(" ",C1478)+1)+1,1),"X")&amp;TEXT(P1478,"YYMMDD")&amp;H1478&amp;RANDBETWEEN(0,9)&amp;RANDBETWEEN(0,9)&amp;CHAR(RANDBETWEEN(65,90))&amp;CHAR(RANDBETWEEN(65,90)))</f>
        <v/>
      </c>
    </row>
    <row r="1479" hidden="1">
      <c r="A1479" t="inlineStr">
        <is>
          <t>240300497</t>
        </is>
      </c>
      <c r="B1479" t="inlineStr">
        <is>
          <t>VEINTICINCOAVA</t>
        </is>
      </c>
      <c r="C1479" t="inlineStr">
        <is>
          <t>DZUL CARDEÑA / VANESSA ALEXA</t>
        </is>
      </c>
      <c r="D1479" t="inlineStr">
        <is>
          <t>Inscrito</t>
        </is>
      </c>
      <c r="E1479" t="inlineStr">
        <is>
          <t>Regular</t>
        </is>
      </c>
      <c r="G1479" t="inlineStr">
        <is>
          <t>Negocios Internacionales</t>
        </is>
      </c>
      <c r="H1479" t="inlineStr">
        <is>
          <t>F</t>
        </is>
      </c>
      <c r="I1479" t="inlineStr">
        <is>
          <t>EXM</t>
        </is>
      </c>
      <c r="J1479" t="inlineStr">
        <is>
          <t>0</t>
        </is>
      </c>
      <c r="K1479" t="inlineStr">
        <is>
          <t>2024-07-31 10:28:25.293414</t>
        </is>
      </c>
      <c r="L1479">
        <f>MID(K1479,1,10)</f>
        <v/>
      </c>
      <c r="M1479" t="inlineStr">
        <is>
          <t>8.7</t>
        </is>
      </c>
      <c r="N1479" t="inlineStr">
        <is>
          <t>Colegio de estudios científicos y tecnológico del estado IV</t>
        </is>
      </c>
      <c r="P1479" s="1">
        <f>DATE(INT(RAND()*(2008 - 2006 + 1) + 2006), INT(RAND()*12 + 1), INT(RAND()*28 + 1))</f>
        <v/>
      </c>
      <c r="Q1479">
        <f>CHOOSE(RANDBETWEEN(1,2),"Si","No")</f>
        <v/>
      </c>
      <c r="R1479">
        <f>IF(Q1479="Si",CHOOSE(RANDBETWEEN(1,3),"Excelencia","Apoyo Académico","Excelencia"), " ")</f>
        <v/>
      </c>
      <c r="S1479">
        <f>RANDBETWEEN(100, 200)</f>
        <v/>
      </c>
      <c r="T1479">
        <f>CHOOSE(RANDBETWEEN(1,2),"Si","No")</f>
        <v/>
      </c>
      <c r="U1479">
        <f>CHOOSE(RANDBETWEEN(1,2),"Si","No")</f>
        <v/>
      </c>
      <c r="V1479">
        <f>IF(U1479="Si",CHOOSE(RANDBETWEEN(1,3),"Maya","Tzeltal","Náhuatl", "Misteco", "Otomí"), " ")</f>
        <v/>
      </c>
      <c r="W1479">
        <f>CHOOSE(RANDBETWEEN(1,2),"Si","No")</f>
        <v/>
      </c>
      <c r="X1479">
        <f>IF(W1479="Si",CHOOSE(RANDBETWEEN(1,3),"Motriz","Auditiva","Visual"), " ")</f>
        <v/>
      </c>
      <c r="Y1479">
        <f>TEXT(RANDBETWEEN(1000000000,9999999999), "0000000000")</f>
        <v/>
      </c>
      <c r="Z1479">
        <f>LOWER(LEFT(C1479,FIND(" ",C1479 &amp; " ")-1)) &amp; "." &amp; LOWER(MID(C1479, FIND(" ", C1479) + 1, FIND(" ", C1479 &amp; " ", FIND(" ", C1479)+ 1) - FIND(" ", C1479)-1)) &amp; "@gmail.com"</f>
        <v/>
      </c>
      <c r="AA1479">
        <f>UPPER(LEFT(C1479,1)&amp;MID(C1479,FIND(" ",C1479)+1,1)&amp;IF(LEN(C1479)-LEN(SUBSTITUTE(C1479," ",""))&gt;=2,MID(C1479,FIND(" ",C1479,FIND(" ",C1479)+1)+1,1),"X")&amp;TEXT(P1479,"YYMMDD")&amp;H1479&amp;RANDBETWEEN(0,9)&amp;RANDBETWEEN(0,9)&amp;CHAR(RANDBETWEEN(65,90))&amp;CHAR(RANDBETWEEN(65,90)))</f>
        <v/>
      </c>
    </row>
    <row r="1480" hidden="1">
      <c r="A1480" t="inlineStr">
        <is>
          <t>240300496</t>
        </is>
      </c>
      <c r="B1480" t="inlineStr">
        <is>
          <t>VEINTICINCOAVA</t>
        </is>
      </c>
      <c r="C1480" t="inlineStr">
        <is>
          <t>VALERA SALA / LILIAN</t>
        </is>
      </c>
      <c r="D1480" t="inlineStr">
        <is>
          <t>Inscrito</t>
        </is>
      </c>
      <c r="E1480" t="inlineStr">
        <is>
          <t>Regular</t>
        </is>
      </c>
      <c r="G1480" t="inlineStr">
        <is>
          <t>Innovación Empresarial</t>
        </is>
      </c>
      <c r="H1480" t="inlineStr">
        <is>
          <t>F</t>
        </is>
      </c>
      <c r="I1480" t="inlineStr">
        <is>
          <t>EXM</t>
        </is>
      </c>
      <c r="J1480" t="inlineStr">
        <is>
          <t>0</t>
        </is>
      </c>
      <c r="K1480" t="inlineStr">
        <is>
          <t>2024-07-31 10:28:14.397584</t>
        </is>
      </c>
      <c r="L1480">
        <f>MID(K1480,1,10)</f>
        <v/>
      </c>
      <c r="M1480" t="inlineStr">
        <is>
          <t>8.8</t>
        </is>
      </c>
      <c r="N1480" t="inlineStr">
        <is>
          <t>Centro de Bachillerato Tecnológico Industrial y de Servicios</t>
        </is>
      </c>
      <c r="P1480" s="1">
        <f>DATE(INT(RAND()*(2008 - 2006 + 1) + 2006), INT(RAND()*12 + 1), INT(RAND()*28 + 1))</f>
        <v/>
      </c>
      <c r="Q1480">
        <f>CHOOSE(RANDBETWEEN(1,2),"Si","No")</f>
        <v/>
      </c>
      <c r="R1480">
        <f>IF(Q1480="Si",CHOOSE(RANDBETWEEN(1,3),"Excelencia","Apoyo Académico","Excelencia"), " ")</f>
        <v/>
      </c>
      <c r="S1480">
        <f>RANDBETWEEN(100, 200)</f>
        <v/>
      </c>
      <c r="T1480">
        <f>CHOOSE(RANDBETWEEN(1,2),"Si","No")</f>
        <v/>
      </c>
      <c r="U1480">
        <f>CHOOSE(RANDBETWEEN(1,2),"Si","No")</f>
        <v/>
      </c>
      <c r="V1480">
        <f>IF(U1480="Si",CHOOSE(RANDBETWEEN(1,3),"Maya","Tzeltal","Náhuatl", "Misteco", "Otomí"), " ")</f>
        <v/>
      </c>
      <c r="W1480">
        <f>CHOOSE(RANDBETWEEN(1,2),"Si","No")</f>
        <v/>
      </c>
      <c r="X1480">
        <f>IF(W1480="Si",CHOOSE(RANDBETWEEN(1,3),"Motriz","Auditiva","Visual"), " ")</f>
        <v/>
      </c>
      <c r="Y1480">
        <f>TEXT(RANDBETWEEN(1000000000,9999999999), "0000000000")</f>
        <v/>
      </c>
      <c r="Z1480">
        <f>LOWER(LEFT(C1480,FIND(" ",C1480 &amp; " ")-1)) &amp; "." &amp; LOWER(MID(C1480, FIND(" ", C1480) + 1, FIND(" ", C1480 &amp; " ", FIND(" ", C1480)+ 1) - FIND(" ", C1480)-1)) &amp; "@gmail.com"</f>
        <v/>
      </c>
      <c r="AA1480">
        <f>UPPER(LEFT(C1480,1)&amp;MID(C1480,FIND(" ",C1480)+1,1)&amp;IF(LEN(C1480)-LEN(SUBSTITUTE(C1480," ",""))&gt;=2,MID(C1480,FIND(" ",C1480,FIND(" ",C1480)+1)+1,1),"X")&amp;TEXT(P1480,"YYMMDD")&amp;H1480&amp;RANDBETWEEN(0,9)&amp;RANDBETWEEN(0,9)&amp;CHAR(RANDBETWEEN(65,90))&amp;CHAR(RANDBETWEEN(65,90)))</f>
        <v/>
      </c>
    </row>
    <row r="1481" hidden="1">
      <c r="A1481" t="inlineStr">
        <is>
          <t>240300495</t>
        </is>
      </c>
      <c r="B1481" t="inlineStr">
        <is>
          <t>VEINTICINCOAVA</t>
        </is>
      </c>
      <c r="C1481" t="inlineStr">
        <is>
          <t>GARCÍA RICHTER / CARLA YARET</t>
        </is>
      </c>
      <c r="D1481" t="inlineStr">
        <is>
          <t>Inscrito</t>
        </is>
      </c>
      <c r="E1481" t="inlineStr">
        <is>
          <t>Regular</t>
        </is>
      </c>
      <c r="G1481" t="inlineStr">
        <is>
          <t>Negocios Internacionales</t>
        </is>
      </c>
      <c r="H1481" t="inlineStr">
        <is>
          <t>F</t>
        </is>
      </c>
      <c r="I1481" t="inlineStr">
        <is>
          <t>EXM</t>
        </is>
      </c>
      <c r="J1481" t="inlineStr">
        <is>
          <t>0</t>
        </is>
      </c>
      <c r="K1481" t="inlineStr">
        <is>
          <t>2024-07-31 10:28:13.997313</t>
        </is>
      </c>
      <c r="L1481">
        <f>MID(K1481,1,10)</f>
        <v/>
      </c>
      <c r="M1481" t="inlineStr">
        <is>
          <t>9</t>
        </is>
      </c>
      <c r="N1481" t="inlineStr">
        <is>
          <t>Colegio de Estudios Científicos y Tecnológicos del Estado de Quintana Roo</t>
        </is>
      </c>
      <c r="P1481" s="1">
        <f>DATE(INT(RAND()*(2008 - 2006 + 1) + 2006), INT(RAND()*12 + 1), INT(RAND()*28 + 1))</f>
        <v/>
      </c>
      <c r="Q1481">
        <f>CHOOSE(RANDBETWEEN(1,2),"Si","No")</f>
        <v/>
      </c>
      <c r="R1481">
        <f>IF(Q1481="Si",CHOOSE(RANDBETWEEN(1,3),"Excelencia","Apoyo Académico","Excelencia"), " ")</f>
        <v/>
      </c>
      <c r="S1481">
        <f>RANDBETWEEN(100, 200)</f>
        <v/>
      </c>
      <c r="T1481">
        <f>CHOOSE(RANDBETWEEN(1,2),"Si","No")</f>
        <v/>
      </c>
      <c r="U1481">
        <f>CHOOSE(RANDBETWEEN(1,2),"Si","No")</f>
        <v/>
      </c>
      <c r="V1481">
        <f>IF(U1481="Si",CHOOSE(RANDBETWEEN(1,3),"Maya","Tzeltal","Náhuatl", "Misteco", "Otomí"), " ")</f>
        <v/>
      </c>
      <c r="W1481">
        <f>CHOOSE(RANDBETWEEN(1,2),"Si","No")</f>
        <v/>
      </c>
      <c r="X1481">
        <f>IF(W1481="Si",CHOOSE(RANDBETWEEN(1,3),"Motriz","Auditiva","Visual"), " ")</f>
        <v/>
      </c>
      <c r="Y1481">
        <f>TEXT(RANDBETWEEN(1000000000,9999999999), "0000000000")</f>
        <v/>
      </c>
      <c r="Z1481">
        <f>LOWER(LEFT(C1481,FIND(" ",C1481 &amp; " ")-1)) &amp; "." &amp; LOWER(MID(C1481, FIND(" ", C1481) + 1, FIND(" ", C1481 &amp; " ", FIND(" ", C1481)+ 1) - FIND(" ", C1481)-1)) &amp; "@gmail.com"</f>
        <v/>
      </c>
      <c r="AA1481">
        <f>UPPER(LEFT(C1481,1)&amp;MID(C1481,FIND(" ",C1481)+1,1)&amp;IF(LEN(C1481)-LEN(SUBSTITUTE(C1481," ",""))&gt;=2,MID(C1481,FIND(" ",C1481,FIND(" ",C1481)+1)+1,1),"X")&amp;TEXT(P1481,"YYMMDD")&amp;H1481&amp;RANDBETWEEN(0,9)&amp;RANDBETWEEN(0,9)&amp;CHAR(RANDBETWEEN(65,90))&amp;CHAR(RANDBETWEEN(65,90)))</f>
        <v/>
      </c>
    </row>
    <row r="1482" hidden="1">
      <c r="A1482" t="inlineStr">
        <is>
          <t>240300494</t>
        </is>
      </c>
      <c r="B1482" t="inlineStr">
        <is>
          <t>VEINTICINCOAVA</t>
        </is>
      </c>
      <c r="C1482" t="inlineStr">
        <is>
          <t>AKE ANTONIO / EDUARDO DANIEL</t>
        </is>
      </c>
      <c r="D1482" t="inlineStr">
        <is>
          <t>Inscrito</t>
        </is>
      </c>
      <c r="E1482" t="inlineStr">
        <is>
          <t>Regular</t>
        </is>
      </c>
      <c r="G1482" t="inlineStr">
        <is>
          <t>Innovación Empresarial</t>
        </is>
      </c>
      <c r="H1482" t="inlineStr">
        <is>
          <t>M</t>
        </is>
      </c>
      <c r="I1482" t="inlineStr">
        <is>
          <t>EXM</t>
        </is>
      </c>
      <c r="J1482" t="inlineStr">
        <is>
          <t>0</t>
        </is>
      </c>
      <c r="K1482" t="inlineStr">
        <is>
          <t>2024-07-31 10:27:32.585432</t>
        </is>
      </c>
      <c r="L1482">
        <f>MID(K1482,1,10)</f>
        <v/>
      </c>
      <c r="M1482" t="inlineStr">
        <is>
          <t>8.5</t>
        </is>
      </c>
      <c r="N1482" t="inlineStr">
        <is>
          <t>Colegio Nacional de Educación Profesional Técnica</t>
        </is>
      </c>
      <c r="P1482" s="1">
        <f>DATE(INT(RAND()*(2008 - 2006 + 1) + 2006), INT(RAND()*12 + 1), INT(RAND()*28 + 1))</f>
        <v/>
      </c>
      <c r="Q1482">
        <f>CHOOSE(RANDBETWEEN(1,2),"Si","No")</f>
        <v/>
      </c>
      <c r="R1482">
        <f>IF(Q1482="Si",CHOOSE(RANDBETWEEN(1,3),"Excelencia","Apoyo Académico","Excelencia"), " ")</f>
        <v/>
      </c>
      <c r="S1482">
        <f>RANDBETWEEN(100, 200)</f>
        <v/>
      </c>
      <c r="T1482">
        <f>CHOOSE(RANDBETWEEN(1,2),"Si","No")</f>
        <v/>
      </c>
      <c r="U1482">
        <f>CHOOSE(RANDBETWEEN(1,2),"Si","No")</f>
        <v/>
      </c>
      <c r="V1482">
        <f>IF(U1482="Si",CHOOSE(RANDBETWEEN(1,3),"Maya","Tzeltal","Náhuatl", "Misteco", "Otomí"), " ")</f>
        <v/>
      </c>
      <c r="W1482">
        <f>CHOOSE(RANDBETWEEN(1,2),"Si","No")</f>
        <v/>
      </c>
      <c r="X1482">
        <f>IF(W1482="Si",CHOOSE(RANDBETWEEN(1,3),"Motriz","Auditiva","Visual"), " ")</f>
        <v/>
      </c>
      <c r="Y1482">
        <f>TEXT(RANDBETWEEN(1000000000,9999999999), "0000000000")</f>
        <v/>
      </c>
      <c r="Z1482">
        <f>LOWER(LEFT(C1482,FIND(" ",C1482 &amp; " ")-1)) &amp; "." &amp; LOWER(MID(C1482, FIND(" ", C1482) + 1, FIND(" ", C1482 &amp; " ", FIND(" ", C1482)+ 1) - FIND(" ", C1482)-1)) &amp; "@gmail.com"</f>
        <v/>
      </c>
      <c r="AA1482">
        <f>UPPER(LEFT(C1482,1)&amp;MID(C1482,FIND(" ",C1482)+1,1)&amp;IF(LEN(C1482)-LEN(SUBSTITUTE(C1482," ",""))&gt;=2,MID(C1482,FIND(" ",C1482,FIND(" ",C1482)+1)+1,1),"X")&amp;TEXT(P1482,"YYMMDD")&amp;H1482&amp;RANDBETWEEN(0,9)&amp;RANDBETWEEN(0,9)&amp;CHAR(RANDBETWEEN(65,90))&amp;CHAR(RANDBETWEEN(65,90)))</f>
        <v/>
      </c>
    </row>
    <row r="1483" hidden="1">
      <c r="A1483" t="inlineStr">
        <is>
          <t>240300493</t>
        </is>
      </c>
      <c r="B1483" t="inlineStr">
        <is>
          <t>VEINTICINCOAVA</t>
        </is>
      </c>
      <c r="C1483" t="inlineStr">
        <is>
          <t>MAY DOMINGUEZ / MAURICIO</t>
        </is>
      </c>
      <c r="D1483" t="inlineStr">
        <is>
          <t>Inscrito</t>
        </is>
      </c>
      <c r="E1483" t="inlineStr">
        <is>
          <t>Regular</t>
        </is>
      </c>
      <c r="G1483" t="inlineStr">
        <is>
          <t>Innovación Empresarial</t>
        </is>
      </c>
      <c r="H1483" t="inlineStr">
        <is>
          <t>M</t>
        </is>
      </c>
      <c r="I1483" t="inlineStr">
        <is>
          <t>EXM</t>
        </is>
      </c>
      <c r="J1483" t="inlineStr">
        <is>
          <t>0</t>
        </is>
      </c>
      <c r="K1483" t="inlineStr">
        <is>
          <t>2024-07-31 10:27:30.134178</t>
        </is>
      </c>
      <c r="L1483">
        <f>MID(K1483,1,10)</f>
        <v/>
      </c>
      <c r="M1483" t="inlineStr">
        <is>
          <t>8.7</t>
        </is>
      </c>
      <c r="N1483" t="inlineStr">
        <is>
          <t>Universidad la Salle</t>
        </is>
      </c>
      <c r="P1483" s="1">
        <f>DATE(INT(RAND()*(2008 - 2006 + 1) + 2006), INT(RAND()*12 + 1), INT(RAND()*28 + 1))</f>
        <v/>
      </c>
      <c r="Q1483">
        <f>CHOOSE(RANDBETWEEN(1,2),"Si","No")</f>
        <v/>
      </c>
      <c r="R1483">
        <f>IF(Q1483="Si",CHOOSE(RANDBETWEEN(1,3),"Excelencia","Apoyo Académico","Excelencia"), " ")</f>
        <v/>
      </c>
      <c r="S1483">
        <f>RANDBETWEEN(100, 200)</f>
        <v/>
      </c>
      <c r="T1483">
        <f>CHOOSE(RANDBETWEEN(1,2),"Si","No")</f>
        <v/>
      </c>
      <c r="U1483">
        <f>CHOOSE(RANDBETWEEN(1,2),"Si","No")</f>
        <v/>
      </c>
      <c r="V1483">
        <f>IF(U1483="Si",CHOOSE(RANDBETWEEN(1,3),"Maya","Tzeltal","Náhuatl", "Misteco", "Otomí"), " ")</f>
        <v/>
      </c>
      <c r="W1483">
        <f>CHOOSE(RANDBETWEEN(1,2),"Si","No")</f>
        <v/>
      </c>
      <c r="X1483">
        <f>IF(W1483="Si",CHOOSE(RANDBETWEEN(1,3),"Motriz","Auditiva","Visual"), " ")</f>
        <v/>
      </c>
      <c r="Y1483">
        <f>TEXT(RANDBETWEEN(1000000000,9999999999), "0000000000")</f>
        <v/>
      </c>
      <c r="Z1483">
        <f>LOWER(LEFT(C1483,FIND(" ",C1483 &amp; " ")-1)) &amp; "." &amp; LOWER(MID(C1483, FIND(" ", C1483) + 1, FIND(" ", C1483 &amp; " ", FIND(" ", C1483)+ 1) - FIND(" ", C1483)-1)) &amp; "@gmail.com"</f>
        <v/>
      </c>
      <c r="AA1483">
        <f>UPPER(LEFT(C1483,1)&amp;MID(C1483,FIND(" ",C1483)+1,1)&amp;IF(LEN(C1483)-LEN(SUBSTITUTE(C1483," ",""))&gt;=2,MID(C1483,FIND(" ",C1483,FIND(" ",C1483)+1)+1,1),"X")&amp;TEXT(P1483,"YYMMDD")&amp;H1483&amp;RANDBETWEEN(0,9)&amp;RANDBETWEEN(0,9)&amp;CHAR(RANDBETWEEN(65,90))&amp;CHAR(RANDBETWEEN(65,90)))</f>
        <v/>
      </c>
    </row>
    <row r="1484" hidden="1">
      <c r="A1484" t="inlineStr">
        <is>
          <t>240300492</t>
        </is>
      </c>
      <c r="B1484" t="inlineStr">
        <is>
          <t>VEINTICINCOAVA</t>
        </is>
      </c>
      <c r="C1484" t="inlineStr">
        <is>
          <t>PASTRANA CARBAJAL / ARMANDO</t>
        </is>
      </c>
      <c r="D1484" t="inlineStr">
        <is>
          <t>Inscrito</t>
        </is>
      </c>
      <c r="E1484" t="inlineStr">
        <is>
          <t>Regular</t>
        </is>
      </c>
      <c r="G1484" t="inlineStr">
        <is>
          <t>Innovación Empresarial</t>
        </is>
      </c>
      <c r="H1484" t="inlineStr">
        <is>
          <t>M</t>
        </is>
      </c>
      <c r="I1484" t="inlineStr">
        <is>
          <t>EXM</t>
        </is>
      </c>
      <c r="J1484" t="inlineStr">
        <is>
          <t>0</t>
        </is>
      </c>
      <c r="K1484" t="inlineStr">
        <is>
          <t>2024-07-31 10:27:26.605703</t>
        </is>
      </c>
      <c r="L1484">
        <f>MID(K1484,1,10)</f>
        <v/>
      </c>
      <c r="M1484" t="inlineStr">
        <is>
          <t>9.4</t>
        </is>
      </c>
      <c r="N1484" t="inlineStr">
        <is>
          <t xml:space="preserve">Colegio Alamos Cancun </t>
        </is>
      </c>
      <c r="P1484" s="1">
        <f>DATE(INT(RAND()*(2008 - 2006 + 1) + 2006), INT(RAND()*12 + 1), INT(RAND()*28 + 1))</f>
        <v/>
      </c>
      <c r="Q1484">
        <f>CHOOSE(RANDBETWEEN(1,2),"Si","No")</f>
        <v/>
      </c>
      <c r="R1484">
        <f>IF(Q1484="Si",CHOOSE(RANDBETWEEN(1,3),"Excelencia","Apoyo Académico","Excelencia"), " ")</f>
        <v/>
      </c>
      <c r="S1484">
        <f>RANDBETWEEN(100, 200)</f>
        <v/>
      </c>
      <c r="T1484">
        <f>CHOOSE(RANDBETWEEN(1,2),"Si","No")</f>
        <v/>
      </c>
      <c r="U1484">
        <f>CHOOSE(RANDBETWEEN(1,2),"Si","No")</f>
        <v/>
      </c>
      <c r="V1484">
        <f>IF(U1484="Si",CHOOSE(RANDBETWEEN(1,3),"Maya","Tzeltal","Náhuatl", "Misteco", "Otomí"), " ")</f>
        <v/>
      </c>
      <c r="W1484">
        <f>CHOOSE(RANDBETWEEN(1,2),"Si","No")</f>
        <v/>
      </c>
      <c r="X1484">
        <f>IF(W1484="Si",CHOOSE(RANDBETWEEN(1,3),"Motriz","Auditiva","Visual"), " ")</f>
        <v/>
      </c>
      <c r="Y1484">
        <f>TEXT(RANDBETWEEN(1000000000,9999999999), "0000000000")</f>
        <v/>
      </c>
      <c r="Z1484">
        <f>LOWER(LEFT(C1484,FIND(" ",C1484 &amp; " ")-1)) &amp; "." &amp; LOWER(MID(C1484, FIND(" ", C1484) + 1, FIND(" ", C1484 &amp; " ", FIND(" ", C1484)+ 1) - FIND(" ", C1484)-1)) &amp; "@gmail.com"</f>
        <v/>
      </c>
      <c r="AA1484">
        <f>UPPER(LEFT(C1484,1)&amp;MID(C1484,FIND(" ",C1484)+1,1)&amp;IF(LEN(C1484)-LEN(SUBSTITUTE(C1484," ",""))&gt;=2,MID(C1484,FIND(" ",C1484,FIND(" ",C1484)+1)+1,1),"X")&amp;TEXT(P1484,"YYMMDD")&amp;H1484&amp;RANDBETWEEN(0,9)&amp;RANDBETWEEN(0,9)&amp;CHAR(RANDBETWEEN(65,90))&amp;CHAR(RANDBETWEEN(65,90)))</f>
        <v/>
      </c>
    </row>
    <row r="1485" hidden="1">
      <c r="A1485" t="inlineStr">
        <is>
          <t>240300491</t>
        </is>
      </c>
      <c r="B1485" t="inlineStr">
        <is>
          <t>VEINTICINCOAVA</t>
        </is>
      </c>
      <c r="C1485" t="inlineStr">
        <is>
          <t>TAMAY DZUL / GLADIS JACQUELINE</t>
        </is>
      </c>
      <c r="D1485" t="inlineStr">
        <is>
          <t>Inscrito</t>
        </is>
      </c>
      <c r="E1485" t="inlineStr">
        <is>
          <t>Regular</t>
        </is>
      </c>
      <c r="G1485" t="inlineStr">
        <is>
          <t>Innovación Empresarial</t>
        </is>
      </c>
      <c r="H1485" t="inlineStr">
        <is>
          <t>F</t>
        </is>
      </c>
      <c r="I1485" t="inlineStr">
        <is>
          <t>EXM</t>
        </is>
      </c>
      <c r="J1485" t="inlineStr">
        <is>
          <t>0</t>
        </is>
      </c>
      <c r="K1485" t="inlineStr">
        <is>
          <t>2024-07-31 10:27:18.519518</t>
        </is>
      </c>
      <c r="L1485">
        <f>MID(K1485,1,10)</f>
        <v/>
      </c>
      <c r="M1485" t="inlineStr">
        <is>
          <t>8.3</t>
        </is>
      </c>
      <c r="N1485" t="inlineStr">
        <is>
          <t>Centro de Bachillerato Tecnológico Industrial y de Servicios</t>
        </is>
      </c>
      <c r="P1485" s="1">
        <f>DATE(INT(RAND()*(2008 - 2006 + 1) + 2006), INT(RAND()*12 + 1), INT(RAND()*28 + 1))</f>
        <v/>
      </c>
      <c r="Q1485">
        <f>CHOOSE(RANDBETWEEN(1,2),"Si","No")</f>
        <v/>
      </c>
      <c r="R1485">
        <f>IF(Q1485="Si",CHOOSE(RANDBETWEEN(1,3),"Excelencia","Apoyo Académico","Excelencia"), " ")</f>
        <v/>
      </c>
      <c r="S1485">
        <f>RANDBETWEEN(100, 200)</f>
        <v/>
      </c>
      <c r="T1485">
        <f>CHOOSE(RANDBETWEEN(1,2),"Si","No")</f>
        <v/>
      </c>
      <c r="U1485">
        <f>CHOOSE(RANDBETWEEN(1,2),"Si","No")</f>
        <v/>
      </c>
      <c r="V1485">
        <f>IF(U1485="Si",CHOOSE(RANDBETWEEN(1,3),"Maya","Tzeltal","Náhuatl", "Misteco", "Otomí"), " ")</f>
        <v/>
      </c>
      <c r="W1485">
        <f>CHOOSE(RANDBETWEEN(1,2),"Si","No")</f>
        <v/>
      </c>
      <c r="X1485">
        <f>IF(W1485="Si",CHOOSE(RANDBETWEEN(1,3),"Motriz","Auditiva","Visual"), " ")</f>
        <v/>
      </c>
      <c r="Y1485">
        <f>TEXT(RANDBETWEEN(1000000000,9999999999), "0000000000")</f>
        <v/>
      </c>
      <c r="Z1485">
        <f>LOWER(LEFT(C1485,FIND(" ",C1485 &amp; " ")-1)) &amp; "." &amp; LOWER(MID(C1485, FIND(" ", C1485) + 1, FIND(" ", C1485 &amp; " ", FIND(" ", C1485)+ 1) - FIND(" ", C1485)-1)) &amp; "@gmail.com"</f>
        <v/>
      </c>
      <c r="AA1485">
        <f>UPPER(LEFT(C1485,1)&amp;MID(C1485,FIND(" ",C1485)+1,1)&amp;IF(LEN(C1485)-LEN(SUBSTITUTE(C1485," ",""))&gt;=2,MID(C1485,FIND(" ",C1485,FIND(" ",C1485)+1)+1,1),"X")&amp;TEXT(P1485,"YYMMDD")&amp;H1485&amp;RANDBETWEEN(0,9)&amp;RANDBETWEEN(0,9)&amp;CHAR(RANDBETWEEN(65,90))&amp;CHAR(RANDBETWEEN(65,90)))</f>
        <v/>
      </c>
    </row>
    <row r="1486" hidden="1">
      <c r="A1486" t="inlineStr">
        <is>
          <t>240300490</t>
        </is>
      </c>
      <c r="B1486" t="inlineStr">
        <is>
          <t>VEINTICINCOAVA</t>
        </is>
      </c>
      <c r="C1486" t="inlineStr">
        <is>
          <t>TORRES MARTINEZ / JENNY DEL CARMEN</t>
        </is>
      </c>
      <c r="D1486" t="inlineStr">
        <is>
          <t>Inscrito</t>
        </is>
      </c>
      <c r="E1486" t="inlineStr">
        <is>
          <t>Regular</t>
        </is>
      </c>
      <c r="G1486" t="inlineStr">
        <is>
          <t>Innovación Empresarial</t>
        </is>
      </c>
      <c r="H1486" t="inlineStr">
        <is>
          <t>F</t>
        </is>
      </c>
      <c r="I1486" t="inlineStr">
        <is>
          <t>EXM</t>
        </is>
      </c>
      <c r="J1486" t="inlineStr">
        <is>
          <t>0</t>
        </is>
      </c>
      <c r="K1486" t="inlineStr">
        <is>
          <t>2024-07-31 10:27:18.296979</t>
        </is>
      </c>
      <c r="L1486">
        <f>MID(K1486,1,10)</f>
        <v/>
      </c>
      <c r="M1486" t="inlineStr">
        <is>
          <t>10</t>
        </is>
      </c>
      <c r="N1486" t="inlineStr">
        <is>
          <t>Telebachillerato</t>
        </is>
      </c>
      <c r="P1486" s="1">
        <f>DATE(INT(RAND()*(2008 - 2006 + 1) + 2006), INT(RAND()*12 + 1), INT(RAND()*28 + 1))</f>
        <v/>
      </c>
      <c r="Q1486">
        <f>CHOOSE(RANDBETWEEN(1,2),"Si","No")</f>
        <v/>
      </c>
      <c r="R1486">
        <f>IF(Q1486="Si",CHOOSE(RANDBETWEEN(1,3),"Excelencia","Apoyo Académico","Excelencia"), " ")</f>
        <v/>
      </c>
      <c r="S1486">
        <f>RANDBETWEEN(100, 200)</f>
        <v/>
      </c>
      <c r="T1486">
        <f>CHOOSE(RANDBETWEEN(1,2),"Si","No")</f>
        <v/>
      </c>
      <c r="U1486">
        <f>CHOOSE(RANDBETWEEN(1,2),"Si","No")</f>
        <v/>
      </c>
      <c r="V1486">
        <f>IF(U1486="Si",CHOOSE(RANDBETWEEN(1,3),"Maya","Tzeltal","Náhuatl", "Misteco", "Otomí"), " ")</f>
        <v/>
      </c>
      <c r="W1486">
        <f>CHOOSE(RANDBETWEEN(1,2),"Si","No")</f>
        <v/>
      </c>
      <c r="X1486">
        <f>IF(W1486="Si",CHOOSE(RANDBETWEEN(1,3),"Motriz","Auditiva","Visual"), " ")</f>
        <v/>
      </c>
      <c r="Y1486">
        <f>TEXT(RANDBETWEEN(1000000000,9999999999), "0000000000")</f>
        <v/>
      </c>
      <c r="Z1486">
        <f>LOWER(LEFT(C1486,FIND(" ",C1486 &amp; " ")-1)) &amp; "." &amp; LOWER(MID(C1486, FIND(" ", C1486) + 1, FIND(" ", C1486 &amp; " ", FIND(" ", C1486)+ 1) - FIND(" ", C1486)-1)) &amp; "@gmail.com"</f>
        <v/>
      </c>
      <c r="AA1486">
        <f>UPPER(LEFT(C1486,1)&amp;MID(C1486,FIND(" ",C1486)+1,1)&amp;IF(LEN(C1486)-LEN(SUBSTITUTE(C1486," ",""))&gt;=2,MID(C1486,FIND(" ",C1486,FIND(" ",C1486)+1)+1,1),"X")&amp;TEXT(P1486,"YYMMDD")&amp;H1486&amp;RANDBETWEEN(0,9)&amp;RANDBETWEEN(0,9)&amp;CHAR(RANDBETWEEN(65,90))&amp;CHAR(RANDBETWEEN(65,90)))</f>
        <v/>
      </c>
    </row>
    <row r="1487" hidden="1">
      <c r="A1487" t="inlineStr">
        <is>
          <t>240300489</t>
        </is>
      </c>
      <c r="B1487" t="inlineStr">
        <is>
          <t>VEINTICINCOAVA</t>
        </is>
      </c>
      <c r="C1487" t="inlineStr">
        <is>
          <t>GALLEGOS CHAN / LUIS ALBERTO</t>
        </is>
      </c>
      <c r="D1487" t="inlineStr">
        <is>
          <t>Inscrito</t>
        </is>
      </c>
      <c r="E1487" t="inlineStr">
        <is>
          <t>Regular</t>
        </is>
      </c>
      <c r="G1487" t="inlineStr">
        <is>
          <t>Innovación Empresarial</t>
        </is>
      </c>
      <c r="H1487" t="inlineStr">
        <is>
          <t>M</t>
        </is>
      </c>
      <c r="I1487" t="inlineStr">
        <is>
          <t>EXM</t>
        </is>
      </c>
      <c r="J1487" t="inlineStr">
        <is>
          <t>0</t>
        </is>
      </c>
      <c r="K1487" t="inlineStr">
        <is>
          <t>2024-07-31 10:27:13.279298</t>
        </is>
      </c>
      <c r="L1487">
        <f>MID(K1487,1,10)</f>
        <v/>
      </c>
      <c r="M1487" t="inlineStr">
        <is>
          <t>8.1</t>
        </is>
      </c>
      <c r="N1487" t="inlineStr">
        <is>
          <t>Colegio de Bachilleres del Estado de Quintana Roo</t>
        </is>
      </c>
      <c r="P1487" s="1">
        <f>DATE(INT(RAND()*(2008 - 2006 + 1) + 2006), INT(RAND()*12 + 1), INT(RAND()*28 + 1))</f>
        <v/>
      </c>
      <c r="Q1487">
        <f>CHOOSE(RANDBETWEEN(1,2),"Si","No")</f>
        <v/>
      </c>
      <c r="R1487">
        <f>IF(Q1487="Si",CHOOSE(RANDBETWEEN(1,3),"Excelencia","Apoyo Académico","Excelencia"), " ")</f>
        <v/>
      </c>
      <c r="S1487">
        <f>RANDBETWEEN(100, 200)</f>
        <v/>
      </c>
      <c r="T1487">
        <f>CHOOSE(RANDBETWEEN(1,2),"Si","No")</f>
        <v/>
      </c>
      <c r="U1487">
        <f>CHOOSE(RANDBETWEEN(1,2),"Si","No")</f>
        <v/>
      </c>
      <c r="V1487">
        <f>IF(U1487="Si",CHOOSE(RANDBETWEEN(1,3),"Maya","Tzeltal","Náhuatl", "Misteco", "Otomí"), " ")</f>
        <v/>
      </c>
      <c r="W1487">
        <f>CHOOSE(RANDBETWEEN(1,2),"Si","No")</f>
        <v/>
      </c>
      <c r="X1487">
        <f>IF(W1487="Si",CHOOSE(RANDBETWEEN(1,3),"Motriz","Auditiva","Visual"), " ")</f>
        <v/>
      </c>
      <c r="Y1487">
        <f>TEXT(RANDBETWEEN(1000000000,9999999999), "0000000000")</f>
        <v/>
      </c>
      <c r="Z1487">
        <f>LOWER(LEFT(C1487,FIND(" ",C1487 &amp; " ")-1)) &amp; "." &amp; LOWER(MID(C1487, FIND(" ", C1487) + 1, FIND(" ", C1487 &amp; " ", FIND(" ", C1487)+ 1) - FIND(" ", C1487)-1)) &amp; "@gmail.com"</f>
        <v/>
      </c>
      <c r="AA1487">
        <f>UPPER(LEFT(C1487,1)&amp;MID(C1487,FIND(" ",C1487)+1,1)&amp;IF(LEN(C1487)-LEN(SUBSTITUTE(C1487," ",""))&gt;=2,MID(C1487,FIND(" ",C1487,FIND(" ",C1487)+1)+1,1),"X")&amp;TEXT(P1487,"YYMMDD")&amp;H1487&amp;RANDBETWEEN(0,9)&amp;RANDBETWEEN(0,9)&amp;CHAR(RANDBETWEEN(65,90))&amp;CHAR(RANDBETWEEN(65,90)))</f>
        <v/>
      </c>
    </row>
    <row r="1488" hidden="1">
      <c r="A1488" t="inlineStr">
        <is>
          <t>240300488</t>
        </is>
      </c>
      <c r="B1488" t="inlineStr">
        <is>
          <t>VEINTICINCOAVA</t>
        </is>
      </c>
      <c r="C1488" t="inlineStr">
        <is>
          <t>KU DZIB / BRENDA CAMILA</t>
        </is>
      </c>
      <c r="D1488" t="inlineStr">
        <is>
          <t>Baja Temporal a Tiempo</t>
        </is>
      </c>
      <c r="E1488" t="inlineStr">
        <is>
          <t>Regular</t>
        </is>
      </c>
      <c r="G1488" t="inlineStr">
        <is>
          <t>Innovación Empresarial</t>
        </is>
      </c>
      <c r="H1488" t="inlineStr">
        <is>
          <t>F</t>
        </is>
      </c>
      <c r="I1488" t="inlineStr">
        <is>
          <t>EXM</t>
        </is>
      </c>
      <c r="J1488" t="inlineStr">
        <is>
          <t>0</t>
        </is>
      </c>
      <c r="K1488" t="inlineStr">
        <is>
          <t>2024-07-31 10:27:13.073601</t>
        </is>
      </c>
      <c r="L1488">
        <f>MID(K1488,1,10)</f>
        <v/>
      </c>
      <c r="M1488" t="inlineStr">
        <is>
          <t>9.1</t>
        </is>
      </c>
      <c r="N1488" t="inlineStr">
        <is>
          <t>Colegio de Bachilleres del Estado de Quintana Roo</t>
        </is>
      </c>
      <c r="P1488" s="1">
        <f>DATE(INT(RAND()*(2008 - 2006 + 1) + 2006), INT(RAND()*12 + 1), INT(RAND()*28 + 1))</f>
        <v/>
      </c>
      <c r="Q1488">
        <f>CHOOSE(RANDBETWEEN(1,2),"Si","No")</f>
        <v/>
      </c>
      <c r="R1488">
        <f>IF(Q1488="Si",CHOOSE(RANDBETWEEN(1,3),"Excelencia","Apoyo Académico","Excelencia"), " ")</f>
        <v/>
      </c>
      <c r="S1488">
        <f>RANDBETWEEN(100, 200)</f>
        <v/>
      </c>
      <c r="T1488">
        <f>CHOOSE(RANDBETWEEN(1,2),"Si","No")</f>
        <v/>
      </c>
      <c r="U1488">
        <f>CHOOSE(RANDBETWEEN(1,2),"Si","No")</f>
        <v/>
      </c>
      <c r="V1488">
        <f>IF(U1488="Si",CHOOSE(RANDBETWEEN(1,3),"Maya","Tzeltal","Náhuatl", "Misteco", "Otomí"), " ")</f>
        <v/>
      </c>
      <c r="W1488">
        <f>CHOOSE(RANDBETWEEN(1,2),"Si","No")</f>
        <v/>
      </c>
      <c r="X1488">
        <f>IF(W1488="Si",CHOOSE(RANDBETWEEN(1,3),"Motriz","Auditiva","Visual"), " ")</f>
        <v/>
      </c>
      <c r="Y1488">
        <f>TEXT(RANDBETWEEN(1000000000,9999999999), "0000000000")</f>
        <v/>
      </c>
      <c r="Z1488">
        <f>LOWER(LEFT(C1488,FIND(" ",C1488 &amp; " ")-1)) &amp; "." &amp; LOWER(MID(C1488, FIND(" ", C1488) + 1, FIND(" ", C1488 &amp; " ", FIND(" ", C1488)+ 1) - FIND(" ", C1488)-1)) &amp; "@gmail.com"</f>
        <v/>
      </c>
      <c r="AA1488">
        <f>UPPER(LEFT(C1488,1)&amp;MID(C1488,FIND(" ",C1488)+1,1)&amp;IF(LEN(C1488)-LEN(SUBSTITUTE(C1488," ",""))&gt;=2,MID(C1488,FIND(" ",C1488,FIND(" ",C1488)+1)+1,1),"X")&amp;TEXT(P1488,"YYMMDD")&amp;H1488&amp;RANDBETWEEN(0,9)&amp;RANDBETWEEN(0,9)&amp;CHAR(RANDBETWEEN(65,90))&amp;CHAR(RANDBETWEEN(65,90)))</f>
        <v/>
      </c>
    </row>
    <row r="1489" hidden="1">
      <c r="A1489" t="inlineStr">
        <is>
          <t>240300487</t>
        </is>
      </c>
      <c r="B1489" t="inlineStr">
        <is>
          <t>VEINTICINCOAVA</t>
        </is>
      </c>
      <c r="C1489" t="inlineStr">
        <is>
          <t>CARRILLO GAMBOA / JOSELYN</t>
        </is>
      </c>
      <c r="D1489" t="inlineStr">
        <is>
          <t>Inscrito</t>
        </is>
      </c>
      <c r="E1489" t="inlineStr">
        <is>
          <t>Regular</t>
        </is>
      </c>
      <c r="G1489" t="inlineStr">
        <is>
          <t>Innovación Empresarial</t>
        </is>
      </c>
      <c r="H1489" t="inlineStr">
        <is>
          <t>F</t>
        </is>
      </c>
      <c r="I1489" t="inlineStr">
        <is>
          <t>EXM</t>
        </is>
      </c>
      <c r="J1489" t="inlineStr">
        <is>
          <t>0</t>
        </is>
      </c>
      <c r="K1489" t="inlineStr">
        <is>
          <t>2024-07-31 10:27:12.753901</t>
        </is>
      </c>
      <c r="L1489">
        <f>MID(K1489,1,10)</f>
        <v/>
      </c>
      <c r="M1489" t="inlineStr">
        <is>
          <t>8.5</t>
        </is>
      </c>
      <c r="N1489" t="inlineStr">
        <is>
          <t>Centro de Bachillerato Tecnológico Industrial y de Servicios</t>
        </is>
      </c>
      <c r="P1489" s="1">
        <f>DATE(INT(RAND()*(2008 - 2006 + 1) + 2006), INT(RAND()*12 + 1), INT(RAND()*28 + 1))</f>
        <v/>
      </c>
      <c r="Q1489">
        <f>CHOOSE(RANDBETWEEN(1,2),"Si","No")</f>
        <v/>
      </c>
      <c r="R1489">
        <f>IF(Q1489="Si",CHOOSE(RANDBETWEEN(1,3),"Excelencia","Apoyo Académico","Excelencia"), " ")</f>
        <v/>
      </c>
      <c r="S1489">
        <f>RANDBETWEEN(100, 200)</f>
        <v/>
      </c>
      <c r="T1489">
        <f>CHOOSE(RANDBETWEEN(1,2),"Si","No")</f>
        <v/>
      </c>
      <c r="U1489">
        <f>CHOOSE(RANDBETWEEN(1,2),"Si","No")</f>
        <v/>
      </c>
      <c r="V1489">
        <f>IF(U1489="Si",CHOOSE(RANDBETWEEN(1,3),"Maya","Tzeltal","Náhuatl", "Misteco", "Otomí"), " ")</f>
        <v/>
      </c>
      <c r="W1489">
        <f>CHOOSE(RANDBETWEEN(1,2),"Si","No")</f>
        <v/>
      </c>
      <c r="X1489">
        <f>IF(W1489="Si",CHOOSE(RANDBETWEEN(1,3),"Motriz","Auditiva","Visual"), " ")</f>
        <v/>
      </c>
      <c r="Y1489">
        <f>TEXT(RANDBETWEEN(1000000000,9999999999), "0000000000")</f>
        <v/>
      </c>
      <c r="Z1489">
        <f>LOWER(LEFT(C1489,FIND(" ",C1489 &amp; " ")-1)) &amp; "." &amp; LOWER(MID(C1489, FIND(" ", C1489) + 1, FIND(" ", C1489 &amp; " ", FIND(" ", C1489)+ 1) - FIND(" ", C1489)-1)) &amp; "@gmail.com"</f>
        <v/>
      </c>
      <c r="AA1489">
        <f>UPPER(LEFT(C1489,1)&amp;MID(C1489,FIND(" ",C1489)+1,1)&amp;IF(LEN(C1489)-LEN(SUBSTITUTE(C1489," ",""))&gt;=2,MID(C1489,FIND(" ",C1489,FIND(" ",C1489)+1)+1,1),"X")&amp;TEXT(P1489,"YYMMDD")&amp;H1489&amp;RANDBETWEEN(0,9)&amp;RANDBETWEEN(0,9)&amp;CHAR(RANDBETWEEN(65,90))&amp;CHAR(RANDBETWEEN(65,90)))</f>
        <v/>
      </c>
    </row>
    <row r="1490" hidden="1">
      <c r="A1490" t="inlineStr">
        <is>
          <t>240300486</t>
        </is>
      </c>
      <c r="B1490" t="inlineStr">
        <is>
          <t>VEINTICINCOAVA</t>
        </is>
      </c>
      <c r="C1490" t="inlineStr">
        <is>
          <t>HERNANDEZ CAAMAL / RONALDO DANIEL</t>
        </is>
      </c>
      <c r="D1490" t="inlineStr">
        <is>
          <t>Inscrito</t>
        </is>
      </c>
      <c r="E1490" t="inlineStr">
        <is>
          <t>Regular</t>
        </is>
      </c>
      <c r="G1490" t="inlineStr">
        <is>
          <t>Innovación Empresarial</t>
        </is>
      </c>
      <c r="H1490" t="inlineStr">
        <is>
          <t>M</t>
        </is>
      </c>
      <c r="I1490" t="inlineStr">
        <is>
          <t>EXM</t>
        </is>
      </c>
      <c r="J1490" t="inlineStr">
        <is>
          <t>0</t>
        </is>
      </c>
      <c r="K1490" t="inlineStr">
        <is>
          <t>2024-07-31 10:27:12.454741</t>
        </is>
      </c>
      <c r="L1490">
        <f>MID(K1490,1,10)</f>
        <v/>
      </c>
      <c r="M1490" t="inlineStr">
        <is>
          <t>8.8</t>
        </is>
      </c>
      <c r="N1490" t="inlineStr">
        <is>
          <t>Colegio de Bachilleres del Estado de Quintana Roo</t>
        </is>
      </c>
      <c r="P1490" s="1">
        <f>DATE(INT(RAND()*(2008 - 2006 + 1) + 2006), INT(RAND()*12 + 1), INT(RAND()*28 + 1))</f>
        <v/>
      </c>
      <c r="Q1490">
        <f>CHOOSE(RANDBETWEEN(1,2),"Si","No")</f>
        <v/>
      </c>
      <c r="R1490">
        <f>IF(Q1490="Si",CHOOSE(RANDBETWEEN(1,3),"Excelencia","Apoyo Académico","Excelencia"), " ")</f>
        <v/>
      </c>
      <c r="S1490">
        <f>RANDBETWEEN(100, 200)</f>
        <v/>
      </c>
      <c r="T1490">
        <f>CHOOSE(RANDBETWEEN(1,2),"Si","No")</f>
        <v/>
      </c>
      <c r="U1490">
        <f>CHOOSE(RANDBETWEEN(1,2),"Si","No")</f>
        <v/>
      </c>
      <c r="V1490">
        <f>IF(U1490="Si",CHOOSE(RANDBETWEEN(1,3),"Maya","Tzeltal","Náhuatl", "Misteco", "Otomí"), " ")</f>
        <v/>
      </c>
      <c r="W1490">
        <f>CHOOSE(RANDBETWEEN(1,2),"Si","No")</f>
        <v/>
      </c>
      <c r="X1490">
        <f>IF(W1490="Si",CHOOSE(RANDBETWEEN(1,3),"Motriz","Auditiva","Visual"), " ")</f>
        <v/>
      </c>
      <c r="Y1490">
        <f>TEXT(RANDBETWEEN(1000000000,9999999999), "0000000000")</f>
        <v/>
      </c>
      <c r="Z1490">
        <f>LOWER(LEFT(C1490,FIND(" ",C1490 &amp; " ")-1)) &amp; "." &amp; LOWER(MID(C1490, FIND(" ", C1490) + 1, FIND(" ", C1490 &amp; " ", FIND(" ", C1490)+ 1) - FIND(" ", C1490)-1)) &amp; "@gmail.com"</f>
        <v/>
      </c>
      <c r="AA1490">
        <f>UPPER(LEFT(C1490,1)&amp;MID(C1490,FIND(" ",C1490)+1,1)&amp;IF(LEN(C1490)-LEN(SUBSTITUTE(C1490," ",""))&gt;=2,MID(C1490,FIND(" ",C1490,FIND(" ",C1490)+1)+1,1),"X")&amp;TEXT(P1490,"YYMMDD")&amp;H1490&amp;RANDBETWEEN(0,9)&amp;RANDBETWEEN(0,9)&amp;CHAR(RANDBETWEEN(65,90))&amp;CHAR(RANDBETWEEN(65,90)))</f>
        <v/>
      </c>
    </row>
    <row r="1491" hidden="1">
      <c r="A1491" t="inlineStr">
        <is>
          <t>240300485</t>
        </is>
      </c>
      <c r="B1491" t="inlineStr">
        <is>
          <t>VEINTICINCOAVA</t>
        </is>
      </c>
      <c r="C1491" t="inlineStr">
        <is>
          <t>PELÁEZ MARCOS / ORLANDO</t>
        </is>
      </c>
      <c r="D1491" t="inlineStr">
        <is>
          <t>Inscrito</t>
        </is>
      </c>
      <c r="E1491" t="inlineStr">
        <is>
          <t>Regular</t>
        </is>
      </c>
      <c r="G1491" t="inlineStr">
        <is>
          <t>Innovación Empresarial</t>
        </is>
      </c>
      <c r="H1491" t="inlineStr">
        <is>
          <t>M</t>
        </is>
      </c>
      <c r="I1491" t="inlineStr">
        <is>
          <t>EXM</t>
        </is>
      </c>
      <c r="J1491" t="inlineStr">
        <is>
          <t>0</t>
        </is>
      </c>
      <c r="K1491" t="inlineStr">
        <is>
          <t>2024-07-31 10:27:11.958754</t>
        </is>
      </c>
      <c r="L1491">
        <f>MID(K1491,1,10)</f>
        <v/>
      </c>
      <c r="M1491" t="inlineStr">
        <is>
          <t>8</t>
        </is>
      </c>
      <c r="N1491" t="inlineStr">
        <is>
          <t>Colegio Alamos</t>
        </is>
      </c>
      <c r="P1491" s="1">
        <f>DATE(INT(RAND()*(2008 - 2006 + 1) + 2006), INT(RAND()*12 + 1), INT(RAND()*28 + 1))</f>
        <v/>
      </c>
      <c r="Q1491">
        <f>CHOOSE(RANDBETWEEN(1,2),"Si","No")</f>
        <v/>
      </c>
      <c r="R1491">
        <f>IF(Q1491="Si",CHOOSE(RANDBETWEEN(1,3),"Excelencia","Apoyo Académico","Excelencia"), " ")</f>
        <v/>
      </c>
      <c r="S1491">
        <f>RANDBETWEEN(100, 200)</f>
        <v/>
      </c>
      <c r="T1491">
        <f>CHOOSE(RANDBETWEEN(1,2),"Si","No")</f>
        <v/>
      </c>
      <c r="U1491">
        <f>CHOOSE(RANDBETWEEN(1,2),"Si","No")</f>
        <v/>
      </c>
      <c r="V1491">
        <f>IF(U1491="Si",CHOOSE(RANDBETWEEN(1,3),"Maya","Tzeltal","Náhuatl", "Misteco", "Otomí"), " ")</f>
        <v/>
      </c>
      <c r="W1491">
        <f>CHOOSE(RANDBETWEEN(1,2),"Si","No")</f>
        <v/>
      </c>
      <c r="X1491">
        <f>IF(W1491="Si",CHOOSE(RANDBETWEEN(1,3),"Motriz","Auditiva","Visual"), " ")</f>
        <v/>
      </c>
      <c r="Y1491">
        <f>TEXT(RANDBETWEEN(1000000000,9999999999), "0000000000")</f>
        <v/>
      </c>
      <c r="Z1491">
        <f>LOWER(LEFT(C1491,FIND(" ",C1491 &amp; " ")-1)) &amp; "." &amp; LOWER(MID(C1491, FIND(" ", C1491) + 1, FIND(" ", C1491 &amp; " ", FIND(" ", C1491)+ 1) - FIND(" ", C1491)-1)) &amp; "@gmail.com"</f>
        <v/>
      </c>
      <c r="AA1491">
        <f>UPPER(LEFT(C1491,1)&amp;MID(C1491,FIND(" ",C1491)+1,1)&amp;IF(LEN(C1491)-LEN(SUBSTITUTE(C1491," ",""))&gt;=2,MID(C1491,FIND(" ",C1491,FIND(" ",C1491)+1)+1,1),"X")&amp;TEXT(P1491,"YYMMDD")&amp;H1491&amp;RANDBETWEEN(0,9)&amp;RANDBETWEEN(0,9)&amp;CHAR(RANDBETWEEN(65,90))&amp;CHAR(RANDBETWEEN(65,90)))</f>
        <v/>
      </c>
    </row>
    <row r="1492" hidden="1">
      <c r="A1492" t="inlineStr">
        <is>
          <t>240300484</t>
        </is>
      </c>
      <c r="B1492" t="inlineStr">
        <is>
          <t>VEINTICINCOAVA</t>
        </is>
      </c>
      <c r="C1492" t="inlineStr">
        <is>
          <t>BORGES LEON / TANIA ESTEPHANIA</t>
        </is>
      </c>
      <c r="D1492" t="inlineStr">
        <is>
          <t>Inscrito</t>
        </is>
      </c>
      <c r="E1492" t="inlineStr">
        <is>
          <t>Regular</t>
        </is>
      </c>
      <c r="G1492" t="inlineStr">
        <is>
          <t>Innovación Empresarial</t>
        </is>
      </c>
      <c r="H1492" t="inlineStr">
        <is>
          <t>F</t>
        </is>
      </c>
      <c r="I1492" t="inlineStr">
        <is>
          <t>EXM</t>
        </is>
      </c>
      <c r="J1492" t="inlineStr">
        <is>
          <t>0</t>
        </is>
      </c>
      <c r="K1492" t="inlineStr">
        <is>
          <t>2024-07-31 10:27:11.729996</t>
        </is>
      </c>
      <c r="L1492">
        <f>MID(K1492,1,10)</f>
        <v/>
      </c>
      <c r="M1492" t="inlineStr">
        <is>
          <t>9</t>
        </is>
      </c>
      <c r="N1492" t="inlineStr">
        <is>
          <t>Conalep Cancun 4</t>
        </is>
      </c>
      <c r="P1492" s="1">
        <f>DATE(INT(RAND()*(2008 - 2006 + 1) + 2006), INT(RAND()*12 + 1), INT(RAND()*28 + 1))</f>
        <v/>
      </c>
      <c r="Q1492">
        <f>CHOOSE(RANDBETWEEN(1,2),"Si","No")</f>
        <v/>
      </c>
      <c r="R1492">
        <f>IF(Q1492="Si",CHOOSE(RANDBETWEEN(1,3),"Excelencia","Apoyo Académico","Excelencia"), " ")</f>
        <v/>
      </c>
      <c r="S1492">
        <f>RANDBETWEEN(100, 200)</f>
        <v/>
      </c>
      <c r="T1492">
        <f>CHOOSE(RANDBETWEEN(1,2),"Si","No")</f>
        <v/>
      </c>
      <c r="U1492">
        <f>CHOOSE(RANDBETWEEN(1,2),"Si","No")</f>
        <v/>
      </c>
      <c r="V1492">
        <f>IF(U1492="Si",CHOOSE(RANDBETWEEN(1,3),"Maya","Tzeltal","Náhuatl", "Misteco", "Otomí"), " ")</f>
        <v/>
      </c>
      <c r="W1492">
        <f>CHOOSE(RANDBETWEEN(1,2),"Si","No")</f>
        <v/>
      </c>
      <c r="X1492">
        <f>IF(W1492="Si",CHOOSE(RANDBETWEEN(1,3),"Motriz","Auditiva","Visual"), " ")</f>
        <v/>
      </c>
      <c r="Y1492">
        <f>TEXT(RANDBETWEEN(1000000000,9999999999), "0000000000")</f>
        <v/>
      </c>
      <c r="Z1492">
        <f>LOWER(LEFT(C1492,FIND(" ",C1492 &amp; " ")-1)) &amp; "." &amp; LOWER(MID(C1492, FIND(" ", C1492) + 1, FIND(" ", C1492 &amp; " ", FIND(" ", C1492)+ 1) - FIND(" ", C1492)-1)) &amp; "@gmail.com"</f>
        <v/>
      </c>
      <c r="AA1492">
        <f>UPPER(LEFT(C1492,1)&amp;MID(C1492,FIND(" ",C1492)+1,1)&amp;IF(LEN(C1492)-LEN(SUBSTITUTE(C1492," ",""))&gt;=2,MID(C1492,FIND(" ",C1492,FIND(" ",C1492)+1)+1,1),"X")&amp;TEXT(P1492,"YYMMDD")&amp;H1492&amp;RANDBETWEEN(0,9)&amp;RANDBETWEEN(0,9)&amp;CHAR(RANDBETWEEN(65,90))&amp;CHAR(RANDBETWEEN(65,90)))</f>
        <v/>
      </c>
    </row>
    <row r="1493" hidden="1">
      <c r="A1493" t="inlineStr">
        <is>
          <t>240300483</t>
        </is>
      </c>
      <c r="B1493" t="inlineStr">
        <is>
          <t>VEINTICINCOAVA</t>
        </is>
      </c>
      <c r="C1493" t="inlineStr">
        <is>
          <t>GUILLEN BARRIENTOS / ARIADNA AKETZALY</t>
        </is>
      </c>
      <c r="D1493" t="inlineStr">
        <is>
          <t>Inscrito</t>
        </is>
      </c>
      <c r="E1493" t="inlineStr">
        <is>
          <t>Regular</t>
        </is>
      </c>
      <c r="G1493" t="inlineStr">
        <is>
          <t>Innovación Empresarial</t>
        </is>
      </c>
      <c r="H1493" t="inlineStr">
        <is>
          <t>F</t>
        </is>
      </c>
      <c r="I1493" t="inlineStr">
        <is>
          <t>EXM</t>
        </is>
      </c>
      <c r="J1493" t="inlineStr">
        <is>
          <t>0</t>
        </is>
      </c>
      <c r="K1493" t="inlineStr">
        <is>
          <t>2024-07-31 10:27:03.665977</t>
        </is>
      </c>
      <c r="L1493">
        <f>MID(K1493,1,10)</f>
        <v/>
      </c>
      <c r="M1493" t="inlineStr">
        <is>
          <t>7.7</t>
        </is>
      </c>
      <c r="N1493" t="inlineStr">
        <is>
          <t>Centro De Bachillerato Tecnológico Industrial Y de Servicios num. 272</t>
        </is>
      </c>
      <c r="P1493" s="1">
        <f>DATE(INT(RAND()*(2008 - 2006 + 1) + 2006), INT(RAND()*12 + 1), INT(RAND()*28 + 1))</f>
        <v/>
      </c>
      <c r="Q1493">
        <f>CHOOSE(RANDBETWEEN(1,2),"Si","No")</f>
        <v/>
      </c>
      <c r="R1493">
        <f>IF(Q1493="Si",CHOOSE(RANDBETWEEN(1,3),"Excelencia","Apoyo Académico","Excelencia"), " ")</f>
        <v/>
      </c>
      <c r="S1493">
        <f>RANDBETWEEN(100, 200)</f>
        <v/>
      </c>
      <c r="T1493">
        <f>CHOOSE(RANDBETWEEN(1,2),"Si","No")</f>
        <v/>
      </c>
      <c r="U1493">
        <f>CHOOSE(RANDBETWEEN(1,2),"Si","No")</f>
        <v/>
      </c>
      <c r="V1493">
        <f>IF(U1493="Si",CHOOSE(RANDBETWEEN(1,3),"Maya","Tzeltal","Náhuatl", "Misteco", "Otomí"), " ")</f>
        <v/>
      </c>
      <c r="W1493">
        <f>CHOOSE(RANDBETWEEN(1,2),"Si","No")</f>
        <v/>
      </c>
      <c r="X1493">
        <f>IF(W1493="Si",CHOOSE(RANDBETWEEN(1,3),"Motriz","Auditiva","Visual"), " ")</f>
        <v/>
      </c>
      <c r="Y1493">
        <f>TEXT(RANDBETWEEN(1000000000,9999999999), "0000000000")</f>
        <v/>
      </c>
      <c r="Z1493">
        <f>LOWER(LEFT(C1493,FIND(" ",C1493 &amp; " ")-1)) &amp; "." &amp; LOWER(MID(C1493, FIND(" ", C1493) + 1, FIND(" ", C1493 &amp; " ", FIND(" ", C1493)+ 1) - FIND(" ", C1493)-1)) &amp; "@gmail.com"</f>
        <v/>
      </c>
      <c r="AA1493">
        <f>UPPER(LEFT(C1493,1)&amp;MID(C1493,FIND(" ",C1493)+1,1)&amp;IF(LEN(C1493)-LEN(SUBSTITUTE(C1493," ",""))&gt;=2,MID(C1493,FIND(" ",C1493,FIND(" ",C1493)+1)+1,1),"X")&amp;TEXT(P1493,"YYMMDD")&amp;H1493&amp;RANDBETWEEN(0,9)&amp;RANDBETWEEN(0,9)&amp;CHAR(RANDBETWEEN(65,90))&amp;CHAR(RANDBETWEEN(65,90)))</f>
        <v/>
      </c>
    </row>
    <row r="1494" hidden="1">
      <c r="A1494" t="inlineStr">
        <is>
          <t>240300482</t>
        </is>
      </c>
      <c r="B1494" t="inlineStr">
        <is>
          <t>VEINTICINCOAVA</t>
        </is>
      </c>
      <c r="C1494" t="inlineStr">
        <is>
          <t>BLANCAS CORNEJO / ANGEL JULIAN</t>
        </is>
      </c>
      <c r="D1494" t="inlineStr">
        <is>
          <t>Inscrito</t>
        </is>
      </c>
      <c r="E1494" t="inlineStr">
        <is>
          <t>Regular</t>
        </is>
      </c>
      <c r="G1494" t="inlineStr">
        <is>
          <t>Negocios Internacionales</t>
        </is>
      </c>
      <c r="H1494" t="inlineStr">
        <is>
          <t>M</t>
        </is>
      </c>
      <c r="I1494" t="inlineStr">
        <is>
          <t>EXM</t>
        </is>
      </c>
      <c r="J1494" t="inlineStr">
        <is>
          <t>0</t>
        </is>
      </c>
      <c r="K1494" t="inlineStr">
        <is>
          <t>2024-07-31 10:25:46.174416</t>
        </is>
      </c>
      <c r="L1494">
        <f>MID(K1494,1,10)</f>
        <v/>
      </c>
      <c r="M1494" t="inlineStr">
        <is>
          <t>7.8</t>
        </is>
      </c>
      <c r="N1494" t="inlineStr">
        <is>
          <t>Colegio de Estudios Científicos y Tecnológicos del Estado de Quintana Roo</t>
        </is>
      </c>
      <c r="P1494" s="1">
        <f>DATE(INT(RAND()*(2008 - 2006 + 1) + 2006), INT(RAND()*12 + 1), INT(RAND()*28 + 1))</f>
        <v/>
      </c>
      <c r="Q1494">
        <f>CHOOSE(RANDBETWEEN(1,2),"Si","No")</f>
        <v/>
      </c>
      <c r="R1494">
        <f>IF(Q1494="Si",CHOOSE(RANDBETWEEN(1,3),"Excelencia","Apoyo Académico","Excelencia"), " ")</f>
        <v/>
      </c>
      <c r="S1494">
        <f>RANDBETWEEN(100, 200)</f>
        <v/>
      </c>
      <c r="T1494">
        <f>CHOOSE(RANDBETWEEN(1,2),"Si","No")</f>
        <v/>
      </c>
      <c r="U1494">
        <f>CHOOSE(RANDBETWEEN(1,2),"Si","No")</f>
        <v/>
      </c>
      <c r="V1494">
        <f>IF(U1494="Si",CHOOSE(RANDBETWEEN(1,3),"Maya","Tzeltal","Náhuatl", "Misteco", "Otomí"), " ")</f>
        <v/>
      </c>
      <c r="W1494">
        <f>CHOOSE(RANDBETWEEN(1,2),"Si","No")</f>
        <v/>
      </c>
      <c r="X1494">
        <f>IF(W1494="Si",CHOOSE(RANDBETWEEN(1,3),"Motriz","Auditiva","Visual"), " ")</f>
        <v/>
      </c>
      <c r="Y1494">
        <f>TEXT(RANDBETWEEN(1000000000,9999999999), "0000000000")</f>
        <v/>
      </c>
      <c r="Z1494">
        <f>LOWER(LEFT(C1494,FIND(" ",C1494 &amp; " ")-1)) &amp; "." &amp; LOWER(MID(C1494, FIND(" ", C1494) + 1, FIND(" ", C1494 &amp; " ", FIND(" ", C1494)+ 1) - FIND(" ", C1494)-1)) &amp; "@gmail.com"</f>
        <v/>
      </c>
      <c r="AA1494">
        <f>UPPER(LEFT(C1494,1)&amp;MID(C1494,FIND(" ",C1494)+1,1)&amp;IF(LEN(C1494)-LEN(SUBSTITUTE(C1494," ",""))&gt;=2,MID(C1494,FIND(" ",C1494,FIND(" ",C1494)+1)+1,1),"X")&amp;TEXT(P1494,"YYMMDD")&amp;H1494&amp;RANDBETWEEN(0,9)&amp;RANDBETWEEN(0,9)&amp;CHAR(RANDBETWEEN(65,90))&amp;CHAR(RANDBETWEEN(65,90)))</f>
        <v/>
      </c>
    </row>
    <row r="1495" hidden="1">
      <c r="A1495" t="inlineStr">
        <is>
          <t>240300481</t>
        </is>
      </c>
      <c r="B1495" t="inlineStr">
        <is>
          <t>VEINTICINCOAVA</t>
        </is>
      </c>
      <c r="C1495" t="inlineStr">
        <is>
          <t>VELAZQUEZ CAMILO / HANNIA CELIN</t>
        </is>
      </c>
      <c r="D1495" t="inlineStr">
        <is>
          <t>Inscrito</t>
        </is>
      </c>
      <c r="E1495" t="inlineStr">
        <is>
          <t>Regular</t>
        </is>
      </c>
      <c r="G1495" t="inlineStr">
        <is>
          <t>Negocios Internacionales</t>
        </is>
      </c>
      <c r="H1495" t="inlineStr">
        <is>
          <t>F</t>
        </is>
      </c>
      <c r="I1495" t="inlineStr">
        <is>
          <t>EXM</t>
        </is>
      </c>
      <c r="J1495" t="inlineStr">
        <is>
          <t>0</t>
        </is>
      </c>
      <c r="K1495" t="inlineStr">
        <is>
          <t>2024-07-31 10:13:56.85351</t>
        </is>
      </c>
      <c r="L1495">
        <f>MID(K1495,1,10)</f>
        <v/>
      </c>
      <c r="M1495" t="inlineStr">
        <is>
          <t>9.6</t>
        </is>
      </c>
      <c r="N1495" t="inlineStr">
        <is>
          <t>Escuela Preparatoria Mazatan</t>
        </is>
      </c>
      <c r="P1495" s="1">
        <f>DATE(INT(RAND()*(2008 - 2006 + 1) + 2006), INT(RAND()*12 + 1), INT(RAND()*28 + 1))</f>
        <v/>
      </c>
      <c r="Q1495">
        <f>CHOOSE(RANDBETWEEN(1,2),"Si","No")</f>
        <v/>
      </c>
      <c r="R1495">
        <f>IF(Q1495="Si",CHOOSE(RANDBETWEEN(1,3),"Excelencia","Apoyo Académico","Excelencia"), " ")</f>
        <v/>
      </c>
      <c r="S1495">
        <f>RANDBETWEEN(100, 200)</f>
        <v/>
      </c>
      <c r="T1495">
        <f>CHOOSE(RANDBETWEEN(1,2),"Si","No")</f>
        <v/>
      </c>
      <c r="U1495">
        <f>CHOOSE(RANDBETWEEN(1,2),"Si","No")</f>
        <v/>
      </c>
      <c r="V1495">
        <f>IF(U1495="Si",CHOOSE(RANDBETWEEN(1,3),"Maya","Tzeltal","Náhuatl", "Misteco", "Otomí"), " ")</f>
        <v/>
      </c>
      <c r="W1495">
        <f>CHOOSE(RANDBETWEEN(1,2),"Si","No")</f>
        <v/>
      </c>
      <c r="X1495">
        <f>IF(W1495="Si",CHOOSE(RANDBETWEEN(1,3),"Motriz","Auditiva","Visual"), " ")</f>
        <v/>
      </c>
      <c r="Y1495">
        <f>TEXT(RANDBETWEEN(1000000000,9999999999), "0000000000")</f>
        <v/>
      </c>
      <c r="Z1495">
        <f>LOWER(LEFT(C1495,FIND(" ",C1495 &amp; " ")-1)) &amp; "." &amp; LOWER(MID(C1495, FIND(" ", C1495) + 1, FIND(" ", C1495 &amp; " ", FIND(" ", C1495)+ 1) - FIND(" ", C1495)-1)) &amp; "@gmail.com"</f>
        <v/>
      </c>
      <c r="AA1495">
        <f>UPPER(LEFT(C1495,1)&amp;MID(C1495,FIND(" ",C1495)+1,1)&amp;IF(LEN(C1495)-LEN(SUBSTITUTE(C1495," ",""))&gt;=2,MID(C1495,FIND(" ",C1495,FIND(" ",C1495)+1)+1,1),"X")&amp;TEXT(P1495,"YYMMDD")&amp;H1495&amp;RANDBETWEEN(0,9)&amp;RANDBETWEEN(0,9)&amp;CHAR(RANDBETWEEN(65,90))&amp;CHAR(RANDBETWEEN(65,90)))</f>
        <v/>
      </c>
    </row>
    <row r="1496" hidden="1">
      <c r="A1496" t="inlineStr">
        <is>
          <t>240300480</t>
        </is>
      </c>
      <c r="B1496" t="inlineStr">
        <is>
          <t>VEINTICINCOAVA</t>
        </is>
      </c>
      <c r="C1496" t="inlineStr">
        <is>
          <t>CANTO CHI / MARIA FERNANDA</t>
        </is>
      </c>
      <c r="D1496" t="inlineStr">
        <is>
          <t>Inscrito</t>
        </is>
      </c>
      <c r="E1496" t="inlineStr">
        <is>
          <t>Regular</t>
        </is>
      </c>
      <c r="G1496" t="inlineStr">
        <is>
          <t>Negocios Internacionales</t>
        </is>
      </c>
      <c r="H1496" t="inlineStr">
        <is>
          <t>F</t>
        </is>
      </c>
      <c r="I1496" t="inlineStr">
        <is>
          <t>EXM</t>
        </is>
      </c>
      <c r="J1496" t="inlineStr">
        <is>
          <t>0</t>
        </is>
      </c>
      <c r="K1496" t="inlineStr">
        <is>
          <t>2024-07-31 09:35:33.439116</t>
        </is>
      </c>
      <c r="L1496">
        <f>MID(K1496,1,10)</f>
        <v/>
      </c>
      <c r="M1496" t="inlineStr">
        <is>
          <t>8.7</t>
        </is>
      </c>
      <c r="N1496" t="inlineStr">
        <is>
          <t>Colegio de Bachilleres del Estado de Quintana Roo</t>
        </is>
      </c>
      <c r="P1496" s="1">
        <f>DATE(INT(RAND()*(2008 - 2006 + 1) + 2006), INT(RAND()*12 + 1), INT(RAND()*28 + 1))</f>
        <v/>
      </c>
      <c r="Q1496">
        <f>CHOOSE(RANDBETWEEN(1,2),"Si","No")</f>
        <v/>
      </c>
      <c r="R1496">
        <f>IF(Q1496="Si",CHOOSE(RANDBETWEEN(1,3),"Excelencia","Apoyo Académico","Excelencia"), " ")</f>
        <v/>
      </c>
      <c r="S1496">
        <f>RANDBETWEEN(100, 200)</f>
        <v/>
      </c>
      <c r="T1496">
        <f>CHOOSE(RANDBETWEEN(1,2),"Si","No")</f>
        <v/>
      </c>
      <c r="U1496">
        <f>CHOOSE(RANDBETWEEN(1,2),"Si","No")</f>
        <v/>
      </c>
      <c r="V1496">
        <f>IF(U1496="Si",CHOOSE(RANDBETWEEN(1,3),"Maya","Tzeltal","Náhuatl", "Misteco", "Otomí"), " ")</f>
        <v/>
      </c>
      <c r="W1496">
        <f>CHOOSE(RANDBETWEEN(1,2),"Si","No")</f>
        <v/>
      </c>
      <c r="X1496">
        <f>IF(W1496="Si",CHOOSE(RANDBETWEEN(1,3),"Motriz","Auditiva","Visual"), " ")</f>
        <v/>
      </c>
      <c r="Y1496">
        <f>TEXT(RANDBETWEEN(1000000000,9999999999), "0000000000")</f>
        <v/>
      </c>
      <c r="Z1496">
        <f>LOWER(LEFT(C1496,FIND(" ",C1496 &amp; " ")-1)) &amp; "." &amp; LOWER(MID(C1496, FIND(" ", C1496) + 1, FIND(" ", C1496 &amp; " ", FIND(" ", C1496)+ 1) - FIND(" ", C1496)-1)) &amp; "@gmail.com"</f>
        <v/>
      </c>
      <c r="AA1496">
        <f>UPPER(LEFT(C1496,1)&amp;MID(C1496,FIND(" ",C1496)+1,1)&amp;IF(LEN(C1496)-LEN(SUBSTITUTE(C1496," ",""))&gt;=2,MID(C1496,FIND(" ",C1496,FIND(" ",C1496)+1)+1,1),"X")&amp;TEXT(P1496,"YYMMDD")&amp;H1496&amp;RANDBETWEEN(0,9)&amp;RANDBETWEEN(0,9)&amp;CHAR(RANDBETWEEN(65,90))&amp;CHAR(RANDBETWEEN(65,90)))</f>
        <v/>
      </c>
    </row>
    <row r="1497" hidden="1">
      <c r="A1497" t="inlineStr">
        <is>
          <t>240300479</t>
        </is>
      </c>
      <c r="B1497" t="inlineStr">
        <is>
          <t>VEINTICINCOAVA</t>
        </is>
      </c>
      <c r="C1497" t="inlineStr">
        <is>
          <t>PUC POOT / CLARA ISABEL</t>
        </is>
      </c>
      <c r="D1497" t="inlineStr">
        <is>
          <t>Inscrito</t>
        </is>
      </c>
      <c r="E1497" t="inlineStr">
        <is>
          <t>Regular</t>
        </is>
      </c>
      <c r="G1497" t="inlineStr">
        <is>
          <t>Negocios Internacionales</t>
        </is>
      </c>
      <c r="H1497" t="inlineStr">
        <is>
          <t>F</t>
        </is>
      </c>
      <c r="I1497" t="inlineStr">
        <is>
          <t>EXM</t>
        </is>
      </c>
      <c r="J1497" t="inlineStr">
        <is>
          <t>0</t>
        </is>
      </c>
      <c r="K1497" t="inlineStr">
        <is>
          <t>2024-07-31 09:33:53.96551</t>
        </is>
      </c>
      <c r="L1497">
        <f>MID(K1497,1,10)</f>
        <v/>
      </c>
      <c r="M1497" t="inlineStr">
        <is>
          <t>8.8</t>
        </is>
      </c>
      <c r="N1497" t="inlineStr">
        <is>
          <t>Colegio de Bachilleres del Estado de Quintana Roo</t>
        </is>
      </c>
      <c r="P1497" s="1">
        <f>DATE(INT(RAND()*(2008 - 2006 + 1) + 2006), INT(RAND()*12 + 1), INT(RAND()*28 + 1))</f>
        <v/>
      </c>
      <c r="Q1497">
        <f>CHOOSE(RANDBETWEEN(1,2),"Si","No")</f>
        <v/>
      </c>
      <c r="R1497">
        <f>IF(Q1497="Si",CHOOSE(RANDBETWEEN(1,3),"Excelencia","Apoyo Académico","Excelencia"), " ")</f>
        <v/>
      </c>
      <c r="S1497">
        <f>RANDBETWEEN(100, 200)</f>
        <v/>
      </c>
      <c r="T1497">
        <f>CHOOSE(RANDBETWEEN(1,2),"Si","No")</f>
        <v/>
      </c>
      <c r="U1497">
        <f>CHOOSE(RANDBETWEEN(1,2),"Si","No")</f>
        <v/>
      </c>
      <c r="V1497">
        <f>IF(U1497="Si",CHOOSE(RANDBETWEEN(1,3),"Maya","Tzeltal","Náhuatl", "Misteco", "Otomí"), " ")</f>
        <v/>
      </c>
      <c r="W1497">
        <f>CHOOSE(RANDBETWEEN(1,2),"Si","No")</f>
        <v/>
      </c>
      <c r="X1497">
        <f>IF(W1497="Si",CHOOSE(RANDBETWEEN(1,3),"Motriz","Auditiva","Visual"), " ")</f>
        <v/>
      </c>
      <c r="Y1497">
        <f>TEXT(RANDBETWEEN(1000000000,9999999999), "0000000000")</f>
        <v/>
      </c>
      <c r="Z1497">
        <f>LOWER(LEFT(C1497,FIND(" ",C1497 &amp; " ")-1)) &amp; "." &amp; LOWER(MID(C1497, FIND(" ", C1497) + 1, FIND(" ", C1497 &amp; " ", FIND(" ", C1497)+ 1) - FIND(" ", C1497)-1)) &amp; "@gmail.com"</f>
        <v/>
      </c>
      <c r="AA1497">
        <f>UPPER(LEFT(C1497,1)&amp;MID(C1497,FIND(" ",C1497)+1,1)&amp;IF(LEN(C1497)-LEN(SUBSTITUTE(C1497," ",""))&gt;=2,MID(C1497,FIND(" ",C1497,FIND(" ",C1497)+1)+1,1),"X")&amp;TEXT(P1497,"YYMMDD")&amp;H1497&amp;RANDBETWEEN(0,9)&amp;RANDBETWEEN(0,9)&amp;CHAR(RANDBETWEEN(65,90))&amp;CHAR(RANDBETWEEN(65,90)))</f>
        <v/>
      </c>
    </row>
    <row r="1498" hidden="1">
      <c r="A1498" t="inlineStr">
        <is>
          <t>240300478</t>
        </is>
      </c>
      <c r="B1498" t="inlineStr">
        <is>
          <t>VEINTICINCOAVA</t>
        </is>
      </c>
      <c r="C1498" t="inlineStr">
        <is>
          <t>LUNA MAY / JOSUE GABRIEL</t>
        </is>
      </c>
      <c r="D1498" t="inlineStr">
        <is>
          <t>Inscrito</t>
        </is>
      </c>
      <c r="E1498" t="inlineStr">
        <is>
          <t>Regular</t>
        </is>
      </c>
      <c r="G1498" t="inlineStr">
        <is>
          <t>Negocios Internacionales</t>
        </is>
      </c>
      <c r="H1498" t="inlineStr">
        <is>
          <t>M</t>
        </is>
      </c>
      <c r="I1498" t="inlineStr">
        <is>
          <t>EXM</t>
        </is>
      </c>
      <c r="J1498" t="inlineStr">
        <is>
          <t>0</t>
        </is>
      </c>
      <c r="K1498" t="inlineStr">
        <is>
          <t>2024-07-31 09:33:35.609889</t>
        </is>
      </c>
      <c r="L1498">
        <f>MID(K1498,1,10)</f>
        <v/>
      </c>
      <c r="M1498" t="inlineStr">
        <is>
          <t>8.2</t>
        </is>
      </c>
      <c r="N1498" t="inlineStr">
        <is>
          <t xml:space="preserve">Instituto Zazil Kaanbal </t>
        </is>
      </c>
      <c r="P1498" s="1">
        <f>DATE(INT(RAND()*(2008 - 2006 + 1) + 2006), INT(RAND()*12 + 1), INT(RAND()*28 + 1))</f>
        <v/>
      </c>
      <c r="Q1498">
        <f>CHOOSE(RANDBETWEEN(1,2),"Si","No")</f>
        <v/>
      </c>
      <c r="R1498">
        <f>IF(Q1498="Si",CHOOSE(RANDBETWEEN(1,3),"Excelencia","Apoyo Académico","Excelencia"), " ")</f>
        <v/>
      </c>
      <c r="S1498">
        <f>RANDBETWEEN(100, 200)</f>
        <v/>
      </c>
      <c r="T1498">
        <f>CHOOSE(RANDBETWEEN(1,2),"Si","No")</f>
        <v/>
      </c>
      <c r="U1498">
        <f>CHOOSE(RANDBETWEEN(1,2),"Si","No")</f>
        <v/>
      </c>
      <c r="V1498">
        <f>IF(U1498="Si",CHOOSE(RANDBETWEEN(1,3),"Maya","Tzeltal","Náhuatl", "Misteco", "Otomí"), " ")</f>
        <v/>
      </c>
      <c r="W1498">
        <f>CHOOSE(RANDBETWEEN(1,2),"Si","No")</f>
        <v/>
      </c>
      <c r="X1498">
        <f>IF(W1498="Si",CHOOSE(RANDBETWEEN(1,3),"Motriz","Auditiva","Visual"), " ")</f>
        <v/>
      </c>
      <c r="Y1498">
        <f>TEXT(RANDBETWEEN(1000000000,9999999999), "0000000000")</f>
        <v/>
      </c>
      <c r="Z1498">
        <f>LOWER(LEFT(C1498,FIND(" ",C1498 &amp; " ")-1)) &amp; "." &amp; LOWER(MID(C1498, FIND(" ", C1498) + 1, FIND(" ", C1498 &amp; " ", FIND(" ", C1498)+ 1) - FIND(" ", C1498)-1)) &amp; "@gmail.com"</f>
        <v/>
      </c>
      <c r="AA1498">
        <f>UPPER(LEFT(C1498,1)&amp;MID(C1498,FIND(" ",C1498)+1,1)&amp;IF(LEN(C1498)-LEN(SUBSTITUTE(C1498," ",""))&gt;=2,MID(C1498,FIND(" ",C1498,FIND(" ",C1498)+1)+1,1),"X")&amp;TEXT(P1498,"YYMMDD")&amp;H1498&amp;RANDBETWEEN(0,9)&amp;RANDBETWEEN(0,9)&amp;CHAR(RANDBETWEEN(65,90))&amp;CHAR(RANDBETWEEN(65,90)))</f>
        <v/>
      </c>
    </row>
    <row r="1499" hidden="1">
      <c r="A1499" t="inlineStr">
        <is>
          <t>240300477</t>
        </is>
      </c>
      <c r="B1499" t="inlineStr">
        <is>
          <t>VEINTICINCOAVA</t>
        </is>
      </c>
      <c r="C1499" t="inlineStr">
        <is>
          <t>ALCOCER VAZQUEZ / VENUS SERENA</t>
        </is>
      </c>
      <c r="D1499" t="inlineStr">
        <is>
          <t>Inscrito</t>
        </is>
      </c>
      <c r="E1499" t="inlineStr">
        <is>
          <t>Regular</t>
        </is>
      </c>
      <c r="G1499" t="inlineStr">
        <is>
          <t>Negocios Internacionales</t>
        </is>
      </c>
      <c r="H1499" t="inlineStr">
        <is>
          <t>F</t>
        </is>
      </c>
      <c r="I1499" t="inlineStr">
        <is>
          <t>EXM</t>
        </is>
      </c>
      <c r="J1499" t="inlineStr">
        <is>
          <t>0</t>
        </is>
      </c>
      <c r="K1499" t="inlineStr">
        <is>
          <t>2024-07-31 09:33:05.442875</t>
        </is>
      </c>
      <c r="L1499">
        <f>MID(K1499,1,10)</f>
        <v/>
      </c>
      <c r="M1499" t="inlineStr">
        <is>
          <t>7.4</t>
        </is>
      </c>
      <c r="N1499" t="inlineStr">
        <is>
          <t>Colegio de Bachilleres del Estado de Quintana Roo</t>
        </is>
      </c>
      <c r="P1499" s="1">
        <f>DATE(INT(RAND()*(2008 - 2006 + 1) + 2006), INT(RAND()*12 + 1), INT(RAND()*28 + 1))</f>
        <v/>
      </c>
      <c r="Q1499">
        <f>CHOOSE(RANDBETWEEN(1,2),"Si","No")</f>
        <v/>
      </c>
      <c r="R1499">
        <f>IF(Q1499="Si",CHOOSE(RANDBETWEEN(1,3),"Excelencia","Apoyo Académico","Excelencia"), " ")</f>
        <v/>
      </c>
      <c r="S1499">
        <f>RANDBETWEEN(100, 200)</f>
        <v/>
      </c>
      <c r="T1499">
        <f>CHOOSE(RANDBETWEEN(1,2),"Si","No")</f>
        <v/>
      </c>
      <c r="U1499">
        <f>CHOOSE(RANDBETWEEN(1,2),"Si","No")</f>
        <v/>
      </c>
      <c r="V1499">
        <f>IF(U1499="Si",CHOOSE(RANDBETWEEN(1,3),"Maya","Tzeltal","Náhuatl", "Misteco", "Otomí"), " ")</f>
        <v/>
      </c>
      <c r="W1499">
        <f>CHOOSE(RANDBETWEEN(1,2),"Si","No")</f>
        <v/>
      </c>
      <c r="X1499">
        <f>IF(W1499="Si",CHOOSE(RANDBETWEEN(1,3),"Motriz","Auditiva","Visual"), " ")</f>
        <v/>
      </c>
      <c r="Y1499">
        <f>TEXT(RANDBETWEEN(1000000000,9999999999), "0000000000")</f>
        <v/>
      </c>
      <c r="Z1499">
        <f>LOWER(LEFT(C1499,FIND(" ",C1499 &amp; " ")-1)) &amp; "." &amp; LOWER(MID(C1499, FIND(" ", C1499) + 1, FIND(" ", C1499 &amp; " ", FIND(" ", C1499)+ 1) - FIND(" ", C1499)-1)) &amp; "@gmail.com"</f>
        <v/>
      </c>
      <c r="AA1499">
        <f>UPPER(LEFT(C1499,1)&amp;MID(C1499,FIND(" ",C1499)+1,1)&amp;IF(LEN(C1499)-LEN(SUBSTITUTE(C1499," ",""))&gt;=2,MID(C1499,FIND(" ",C1499,FIND(" ",C1499)+1)+1,1),"X")&amp;TEXT(P1499,"YYMMDD")&amp;H1499&amp;RANDBETWEEN(0,9)&amp;RANDBETWEEN(0,9)&amp;CHAR(RANDBETWEEN(65,90))&amp;CHAR(RANDBETWEEN(65,90)))</f>
        <v/>
      </c>
    </row>
    <row r="1500" hidden="1">
      <c r="A1500" t="inlineStr">
        <is>
          <t>240300476</t>
        </is>
      </c>
      <c r="B1500" t="inlineStr">
        <is>
          <t>VEINTICINCOAVA</t>
        </is>
      </c>
      <c r="C1500" t="inlineStr">
        <is>
          <t>TERRONES RODRIGUEZ / SCARLETT GISELLE</t>
        </is>
      </c>
      <c r="D1500" t="inlineStr">
        <is>
          <t>Inscrito</t>
        </is>
      </c>
      <c r="E1500" t="inlineStr">
        <is>
          <t>Regular</t>
        </is>
      </c>
      <c r="G1500" t="inlineStr">
        <is>
          <t>Negocios Internacionales</t>
        </is>
      </c>
      <c r="H1500" t="inlineStr">
        <is>
          <t>F</t>
        </is>
      </c>
      <c r="I1500" t="inlineStr">
        <is>
          <t>EXM</t>
        </is>
      </c>
      <c r="J1500" t="inlineStr">
        <is>
          <t>0</t>
        </is>
      </c>
      <c r="K1500" t="inlineStr">
        <is>
          <t>2024-07-31 09:32:33.945309</t>
        </is>
      </c>
      <c r="L1500">
        <f>MID(K1500,1,10)</f>
        <v/>
      </c>
      <c r="M1500" t="inlineStr">
        <is>
          <t>9</t>
        </is>
      </c>
      <c r="N1500" t="inlineStr">
        <is>
          <t>Boston</t>
        </is>
      </c>
      <c r="P1500" s="1">
        <f>DATE(INT(RAND()*(2008 - 2006 + 1) + 2006), INT(RAND()*12 + 1), INT(RAND()*28 + 1))</f>
        <v/>
      </c>
      <c r="Q1500">
        <f>CHOOSE(RANDBETWEEN(1,2),"Si","No")</f>
        <v/>
      </c>
      <c r="R1500">
        <f>IF(Q1500="Si",CHOOSE(RANDBETWEEN(1,3),"Excelencia","Apoyo Académico","Excelencia"), " ")</f>
        <v/>
      </c>
      <c r="S1500">
        <f>RANDBETWEEN(100, 200)</f>
        <v/>
      </c>
      <c r="T1500">
        <f>CHOOSE(RANDBETWEEN(1,2),"Si","No")</f>
        <v/>
      </c>
      <c r="U1500">
        <f>CHOOSE(RANDBETWEEN(1,2),"Si","No")</f>
        <v/>
      </c>
      <c r="V1500">
        <f>IF(U1500="Si",CHOOSE(RANDBETWEEN(1,3),"Maya","Tzeltal","Náhuatl", "Misteco", "Otomí"), " ")</f>
        <v/>
      </c>
      <c r="W1500">
        <f>CHOOSE(RANDBETWEEN(1,2),"Si","No")</f>
        <v/>
      </c>
      <c r="X1500">
        <f>IF(W1500="Si",CHOOSE(RANDBETWEEN(1,3),"Motriz","Auditiva","Visual"), " ")</f>
        <v/>
      </c>
      <c r="Y1500">
        <f>TEXT(RANDBETWEEN(1000000000,9999999999), "0000000000")</f>
        <v/>
      </c>
      <c r="Z1500">
        <f>LOWER(LEFT(C1500,FIND(" ",C1500 &amp; " ")-1)) &amp; "." &amp; LOWER(MID(C1500, FIND(" ", C1500) + 1, FIND(" ", C1500 &amp; " ", FIND(" ", C1500)+ 1) - FIND(" ", C1500)-1)) &amp; "@gmail.com"</f>
        <v/>
      </c>
      <c r="AA1500">
        <f>UPPER(LEFT(C1500,1)&amp;MID(C1500,FIND(" ",C1500)+1,1)&amp;IF(LEN(C1500)-LEN(SUBSTITUTE(C1500," ",""))&gt;=2,MID(C1500,FIND(" ",C1500,FIND(" ",C1500)+1)+1,1),"X")&amp;TEXT(P1500,"YYMMDD")&amp;H1500&amp;RANDBETWEEN(0,9)&amp;RANDBETWEEN(0,9)&amp;CHAR(RANDBETWEEN(65,90))&amp;CHAR(RANDBETWEEN(65,90)))</f>
        <v/>
      </c>
    </row>
    <row r="1501" hidden="1">
      <c r="A1501" t="inlineStr">
        <is>
          <t>240300475</t>
        </is>
      </c>
      <c r="B1501" t="inlineStr">
        <is>
          <t>VEINTICINCOAVA</t>
        </is>
      </c>
      <c r="C1501" t="inlineStr">
        <is>
          <t>CHAN CHAN / JOSÉ SANTIAGO</t>
        </is>
      </c>
      <c r="D1501" t="inlineStr">
        <is>
          <t>Inscrito</t>
        </is>
      </c>
      <c r="E1501" t="inlineStr">
        <is>
          <t>Regular</t>
        </is>
      </c>
      <c r="G1501" t="inlineStr">
        <is>
          <t>Negocios Internacionales</t>
        </is>
      </c>
      <c r="H1501" t="inlineStr">
        <is>
          <t>M</t>
        </is>
      </c>
      <c r="I1501" t="inlineStr">
        <is>
          <t>EXM</t>
        </is>
      </c>
      <c r="J1501" t="inlineStr">
        <is>
          <t>0</t>
        </is>
      </c>
      <c r="K1501" t="inlineStr">
        <is>
          <t>2024-07-31 09:31:49.55658</t>
        </is>
      </c>
      <c r="L1501">
        <f>MID(K1501,1,10)</f>
        <v/>
      </c>
      <c r="M1501" t="inlineStr">
        <is>
          <t>8.7</t>
        </is>
      </c>
      <c r="N1501" t="inlineStr">
        <is>
          <t>Colegio de Bachilleres del Estado de Quintana Roo</t>
        </is>
      </c>
      <c r="P1501" s="1">
        <f>DATE(INT(RAND()*(2008 - 2006 + 1) + 2006), INT(RAND()*12 + 1), INT(RAND()*28 + 1))</f>
        <v/>
      </c>
      <c r="Q1501">
        <f>CHOOSE(RANDBETWEEN(1,2),"Si","No")</f>
        <v/>
      </c>
      <c r="R1501">
        <f>IF(Q1501="Si",CHOOSE(RANDBETWEEN(1,3),"Excelencia","Apoyo Académico","Excelencia"), " ")</f>
        <v/>
      </c>
      <c r="S1501">
        <f>RANDBETWEEN(100, 200)</f>
        <v/>
      </c>
      <c r="T1501">
        <f>CHOOSE(RANDBETWEEN(1,2),"Si","No")</f>
        <v/>
      </c>
      <c r="U1501">
        <f>CHOOSE(RANDBETWEEN(1,2),"Si","No")</f>
        <v/>
      </c>
      <c r="V1501">
        <f>IF(U1501="Si",CHOOSE(RANDBETWEEN(1,3),"Maya","Tzeltal","Náhuatl", "Misteco", "Otomí"), " ")</f>
        <v/>
      </c>
      <c r="W1501">
        <f>CHOOSE(RANDBETWEEN(1,2),"Si","No")</f>
        <v/>
      </c>
      <c r="X1501">
        <f>IF(W1501="Si",CHOOSE(RANDBETWEEN(1,3),"Motriz","Auditiva","Visual"), " ")</f>
        <v/>
      </c>
      <c r="Y1501">
        <f>TEXT(RANDBETWEEN(1000000000,9999999999), "0000000000")</f>
        <v/>
      </c>
      <c r="Z1501">
        <f>LOWER(LEFT(C1501,FIND(" ",C1501 &amp; " ")-1)) &amp; "." &amp; LOWER(MID(C1501, FIND(" ", C1501) + 1, FIND(" ", C1501 &amp; " ", FIND(" ", C1501)+ 1) - FIND(" ", C1501)-1)) &amp; "@gmail.com"</f>
        <v/>
      </c>
      <c r="AA1501">
        <f>UPPER(LEFT(C1501,1)&amp;MID(C1501,FIND(" ",C1501)+1,1)&amp;IF(LEN(C1501)-LEN(SUBSTITUTE(C1501," ",""))&gt;=2,MID(C1501,FIND(" ",C1501,FIND(" ",C1501)+1)+1,1),"X")&amp;TEXT(P1501,"YYMMDD")&amp;H1501&amp;RANDBETWEEN(0,9)&amp;RANDBETWEEN(0,9)&amp;CHAR(RANDBETWEEN(65,90))&amp;CHAR(RANDBETWEEN(65,90)))</f>
        <v/>
      </c>
    </row>
    <row r="1502" hidden="1">
      <c r="A1502" t="inlineStr">
        <is>
          <t>240300474</t>
        </is>
      </c>
      <c r="B1502" t="inlineStr">
        <is>
          <t>VEINTICINCOAVA</t>
        </is>
      </c>
      <c r="C1502" t="inlineStr">
        <is>
          <t>BAAS PÉREZ / MARIANA ALEJANDRA</t>
        </is>
      </c>
      <c r="D1502" t="inlineStr">
        <is>
          <t>Inscrito</t>
        </is>
      </c>
      <c r="E1502" t="inlineStr">
        <is>
          <t>Regular</t>
        </is>
      </c>
      <c r="G1502" t="inlineStr">
        <is>
          <t>Negocios Internacionales</t>
        </is>
      </c>
      <c r="H1502" t="inlineStr">
        <is>
          <t>F</t>
        </is>
      </c>
      <c r="I1502" t="inlineStr">
        <is>
          <t>EXM</t>
        </is>
      </c>
      <c r="J1502" t="inlineStr">
        <is>
          <t>0</t>
        </is>
      </c>
      <c r="K1502" t="inlineStr">
        <is>
          <t>2024-07-31 09:31:15.208599</t>
        </is>
      </c>
      <c r="L1502">
        <f>MID(K1502,1,10)</f>
        <v/>
      </c>
      <c r="M1502" t="inlineStr">
        <is>
          <t>8.1</t>
        </is>
      </c>
      <c r="N1502" t="inlineStr">
        <is>
          <t>Colegio de Bachilleres del Estado de Quintana Roo</t>
        </is>
      </c>
      <c r="P1502" s="1">
        <f>DATE(INT(RAND()*(2008 - 2006 + 1) + 2006), INT(RAND()*12 + 1), INT(RAND()*28 + 1))</f>
        <v/>
      </c>
      <c r="Q1502">
        <f>CHOOSE(RANDBETWEEN(1,2),"Si","No")</f>
        <v/>
      </c>
      <c r="R1502">
        <f>IF(Q1502="Si",CHOOSE(RANDBETWEEN(1,3),"Excelencia","Apoyo Académico","Excelencia"), " ")</f>
        <v/>
      </c>
      <c r="S1502">
        <f>RANDBETWEEN(100, 200)</f>
        <v/>
      </c>
      <c r="T1502">
        <f>CHOOSE(RANDBETWEEN(1,2),"Si","No")</f>
        <v/>
      </c>
      <c r="U1502">
        <f>CHOOSE(RANDBETWEEN(1,2),"Si","No")</f>
        <v/>
      </c>
      <c r="V1502">
        <f>IF(U1502="Si",CHOOSE(RANDBETWEEN(1,3),"Maya","Tzeltal","Náhuatl", "Misteco", "Otomí"), " ")</f>
        <v/>
      </c>
      <c r="W1502">
        <f>CHOOSE(RANDBETWEEN(1,2),"Si","No")</f>
        <v/>
      </c>
      <c r="X1502">
        <f>IF(W1502="Si",CHOOSE(RANDBETWEEN(1,3),"Motriz","Auditiva","Visual"), " ")</f>
        <v/>
      </c>
      <c r="Y1502">
        <f>TEXT(RANDBETWEEN(1000000000,9999999999), "0000000000")</f>
        <v/>
      </c>
      <c r="Z1502">
        <f>LOWER(LEFT(C1502,FIND(" ",C1502 &amp; " ")-1)) &amp; "." &amp; LOWER(MID(C1502, FIND(" ", C1502) + 1, FIND(" ", C1502 &amp; " ", FIND(" ", C1502)+ 1) - FIND(" ", C1502)-1)) &amp; "@gmail.com"</f>
        <v/>
      </c>
      <c r="AA1502">
        <f>UPPER(LEFT(C1502,1)&amp;MID(C1502,FIND(" ",C1502)+1,1)&amp;IF(LEN(C1502)-LEN(SUBSTITUTE(C1502," ",""))&gt;=2,MID(C1502,FIND(" ",C1502,FIND(" ",C1502)+1)+1,1),"X")&amp;TEXT(P1502,"YYMMDD")&amp;H1502&amp;RANDBETWEEN(0,9)&amp;RANDBETWEEN(0,9)&amp;CHAR(RANDBETWEEN(65,90))&amp;CHAR(RANDBETWEEN(65,90)))</f>
        <v/>
      </c>
    </row>
    <row r="1503" hidden="1">
      <c r="A1503" t="inlineStr">
        <is>
          <t>240300473</t>
        </is>
      </c>
      <c r="B1503" t="inlineStr">
        <is>
          <t>VEINTICINCOAVA</t>
        </is>
      </c>
      <c r="C1503" t="inlineStr">
        <is>
          <t>HERNÁNDEZ MOLINA / SANTIAGO</t>
        </is>
      </c>
      <c r="D1503" t="inlineStr">
        <is>
          <t>Inscrito</t>
        </is>
      </c>
      <c r="E1503" t="inlineStr">
        <is>
          <t>Regular</t>
        </is>
      </c>
      <c r="G1503" t="inlineStr">
        <is>
          <t>Negocios Internacionales</t>
        </is>
      </c>
      <c r="H1503" t="inlineStr">
        <is>
          <t>M</t>
        </is>
      </c>
      <c r="I1503" t="inlineStr">
        <is>
          <t>EXM</t>
        </is>
      </c>
      <c r="J1503" t="inlineStr">
        <is>
          <t>0</t>
        </is>
      </c>
      <c r="K1503" t="inlineStr">
        <is>
          <t>2024-07-31 09:30:58.771122</t>
        </is>
      </c>
      <c r="L1503">
        <f>MID(K1503,1,10)</f>
        <v/>
      </c>
      <c r="M1503" t="inlineStr">
        <is>
          <t>8.6</t>
        </is>
      </c>
      <c r="N1503" t="inlineStr">
        <is>
          <t>Colegio de Bachilleres del Estado de Quintana Roo</t>
        </is>
      </c>
      <c r="P1503" s="1">
        <f>DATE(INT(RAND()*(2008 - 2006 + 1) + 2006), INT(RAND()*12 + 1), INT(RAND()*28 + 1))</f>
        <v/>
      </c>
      <c r="Q1503">
        <f>CHOOSE(RANDBETWEEN(1,2),"Si","No")</f>
        <v/>
      </c>
      <c r="R1503">
        <f>IF(Q1503="Si",CHOOSE(RANDBETWEEN(1,3),"Excelencia","Apoyo Académico","Excelencia"), " ")</f>
        <v/>
      </c>
      <c r="S1503">
        <f>RANDBETWEEN(100, 200)</f>
        <v/>
      </c>
      <c r="T1503">
        <f>CHOOSE(RANDBETWEEN(1,2),"Si","No")</f>
        <v/>
      </c>
      <c r="U1503">
        <f>CHOOSE(RANDBETWEEN(1,2),"Si","No")</f>
        <v/>
      </c>
      <c r="V1503">
        <f>IF(U1503="Si",CHOOSE(RANDBETWEEN(1,3),"Maya","Tzeltal","Náhuatl", "Misteco", "Otomí"), " ")</f>
        <v/>
      </c>
      <c r="W1503">
        <f>CHOOSE(RANDBETWEEN(1,2),"Si","No")</f>
        <v/>
      </c>
      <c r="X1503">
        <f>IF(W1503="Si",CHOOSE(RANDBETWEEN(1,3),"Motriz","Auditiva","Visual"), " ")</f>
        <v/>
      </c>
      <c r="Y1503">
        <f>TEXT(RANDBETWEEN(1000000000,9999999999), "0000000000")</f>
        <v/>
      </c>
      <c r="Z1503">
        <f>LOWER(LEFT(C1503,FIND(" ",C1503 &amp; " ")-1)) &amp; "." &amp; LOWER(MID(C1503, FIND(" ", C1503) + 1, FIND(" ", C1503 &amp; " ", FIND(" ", C1503)+ 1) - FIND(" ", C1503)-1)) &amp; "@gmail.com"</f>
        <v/>
      </c>
      <c r="AA1503">
        <f>UPPER(LEFT(C1503,1)&amp;MID(C1503,FIND(" ",C1503)+1,1)&amp;IF(LEN(C1503)-LEN(SUBSTITUTE(C1503," ",""))&gt;=2,MID(C1503,FIND(" ",C1503,FIND(" ",C1503)+1)+1,1),"X")&amp;TEXT(P1503,"YYMMDD")&amp;H1503&amp;RANDBETWEEN(0,9)&amp;RANDBETWEEN(0,9)&amp;CHAR(RANDBETWEEN(65,90))&amp;CHAR(RANDBETWEEN(65,90)))</f>
        <v/>
      </c>
    </row>
    <row r="1504" hidden="1">
      <c r="A1504" t="inlineStr">
        <is>
          <t>240300472</t>
        </is>
      </c>
      <c r="B1504" t="inlineStr">
        <is>
          <t>VEINTICINCOAVA</t>
        </is>
      </c>
      <c r="C1504" t="inlineStr">
        <is>
          <t>ANDRADE KINIL / KEVIN YARANDIR</t>
        </is>
      </c>
      <c r="D1504" t="inlineStr">
        <is>
          <t>Inscrito</t>
        </is>
      </c>
      <c r="E1504" t="inlineStr">
        <is>
          <t>Regular</t>
        </is>
      </c>
      <c r="G1504" t="inlineStr">
        <is>
          <t>Negocios Internacionales</t>
        </is>
      </c>
      <c r="H1504" t="inlineStr">
        <is>
          <t>M</t>
        </is>
      </c>
      <c r="I1504" t="inlineStr">
        <is>
          <t>EXM</t>
        </is>
      </c>
      <c r="J1504" t="inlineStr">
        <is>
          <t>0</t>
        </is>
      </c>
      <c r="K1504" t="inlineStr">
        <is>
          <t>2024-07-31 09:30:52.735315</t>
        </is>
      </c>
      <c r="L1504">
        <f>MID(K1504,1,10)</f>
        <v/>
      </c>
      <c r="M1504" t="inlineStr">
        <is>
          <t>8.9</t>
        </is>
      </c>
      <c r="N1504" t="inlineStr">
        <is>
          <t>CBTIS 272</t>
        </is>
      </c>
      <c r="P1504" s="1">
        <f>DATE(INT(RAND()*(2008 - 2006 + 1) + 2006), INT(RAND()*12 + 1), INT(RAND()*28 + 1))</f>
        <v/>
      </c>
      <c r="Q1504">
        <f>CHOOSE(RANDBETWEEN(1,2),"Si","No")</f>
        <v/>
      </c>
      <c r="R1504">
        <f>IF(Q1504="Si",CHOOSE(RANDBETWEEN(1,3),"Excelencia","Apoyo Académico","Excelencia"), " ")</f>
        <v/>
      </c>
      <c r="S1504">
        <f>RANDBETWEEN(100, 200)</f>
        <v/>
      </c>
      <c r="T1504">
        <f>CHOOSE(RANDBETWEEN(1,2),"Si","No")</f>
        <v/>
      </c>
      <c r="U1504">
        <f>CHOOSE(RANDBETWEEN(1,2),"Si","No")</f>
        <v/>
      </c>
      <c r="V1504">
        <f>IF(U1504="Si",CHOOSE(RANDBETWEEN(1,3),"Maya","Tzeltal","Náhuatl", "Misteco", "Otomí"), " ")</f>
        <v/>
      </c>
      <c r="W1504">
        <f>CHOOSE(RANDBETWEEN(1,2),"Si","No")</f>
        <v/>
      </c>
      <c r="X1504">
        <f>IF(W1504="Si",CHOOSE(RANDBETWEEN(1,3),"Motriz","Auditiva","Visual"), " ")</f>
        <v/>
      </c>
      <c r="Y1504">
        <f>TEXT(RANDBETWEEN(1000000000,9999999999), "0000000000")</f>
        <v/>
      </c>
      <c r="Z1504">
        <f>LOWER(LEFT(C1504,FIND(" ",C1504 &amp; " ")-1)) &amp; "." &amp; LOWER(MID(C1504, FIND(" ", C1504) + 1, FIND(" ", C1504 &amp; " ", FIND(" ", C1504)+ 1) - FIND(" ", C1504)-1)) &amp; "@gmail.com"</f>
        <v/>
      </c>
      <c r="AA1504">
        <f>UPPER(LEFT(C1504,1)&amp;MID(C1504,FIND(" ",C1504)+1,1)&amp;IF(LEN(C1504)-LEN(SUBSTITUTE(C1504," ",""))&gt;=2,MID(C1504,FIND(" ",C1504,FIND(" ",C1504)+1)+1,1),"X")&amp;TEXT(P1504,"YYMMDD")&amp;H1504&amp;RANDBETWEEN(0,9)&amp;RANDBETWEEN(0,9)&amp;CHAR(RANDBETWEEN(65,90))&amp;CHAR(RANDBETWEEN(65,90)))</f>
        <v/>
      </c>
    </row>
    <row r="1505" hidden="1">
      <c r="A1505" t="inlineStr">
        <is>
          <t>240300471</t>
        </is>
      </c>
      <c r="B1505" t="inlineStr">
        <is>
          <t>VEINTICINCOAVA</t>
        </is>
      </c>
      <c r="C1505" t="inlineStr">
        <is>
          <t>MORENO MORALES / YAEL FRANCISCO</t>
        </is>
      </c>
      <c r="D1505" t="inlineStr">
        <is>
          <t>Inscrito</t>
        </is>
      </c>
      <c r="E1505" t="inlineStr">
        <is>
          <t>Regular</t>
        </is>
      </c>
      <c r="G1505" t="inlineStr">
        <is>
          <t>Negocios Internacionales</t>
        </is>
      </c>
      <c r="H1505" t="inlineStr">
        <is>
          <t>M</t>
        </is>
      </c>
      <c r="I1505" t="inlineStr">
        <is>
          <t>EXM</t>
        </is>
      </c>
      <c r="J1505" t="inlineStr">
        <is>
          <t>0</t>
        </is>
      </c>
      <c r="K1505" t="inlineStr">
        <is>
          <t>2024-07-31 09:30:32.254727</t>
        </is>
      </c>
      <c r="L1505">
        <f>MID(K1505,1,10)</f>
        <v/>
      </c>
      <c r="M1505" t="inlineStr">
        <is>
          <t>8.4</t>
        </is>
      </c>
      <c r="N1505" t="inlineStr">
        <is>
          <t>Boston</t>
        </is>
      </c>
      <c r="P1505" s="1">
        <f>DATE(INT(RAND()*(2008 - 2006 + 1) + 2006), INT(RAND()*12 + 1), INT(RAND()*28 + 1))</f>
        <v/>
      </c>
      <c r="Q1505">
        <f>CHOOSE(RANDBETWEEN(1,2),"Si","No")</f>
        <v/>
      </c>
      <c r="R1505">
        <f>IF(Q1505="Si",CHOOSE(RANDBETWEEN(1,3),"Excelencia","Apoyo Académico","Excelencia"), " ")</f>
        <v/>
      </c>
      <c r="S1505">
        <f>RANDBETWEEN(100, 200)</f>
        <v/>
      </c>
      <c r="T1505">
        <f>CHOOSE(RANDBETWEEN(1,2),"Si","No")</f>
        <v/>
      </c>
      <c r="U1505">
        <f>CHOOSE(RANDBETWEEN(1,2),"Si","No")</f>
        <v/>
      </c>
      <c r="V1505">
        <f>IF(U1505="Si",CHOOSE(RANDBETWEEN(1,3),"Maya","Tzeltal","Náhuatl", "Misteco", "Otomí"), " ")</f>
        <v/>
      </c>
      <c r="W1505">
        <f>CHOOSE(RANDBETWEEN(1,2),"Si","No")</f>
        <v/>
      </c>
      <c r="X1505">
        <f>IF(W1505="Si",CHOOSE(RANDBETWEEN(1,3),"Motriz","Auditiva","Visual"), " ")</f>
        <v/>
      </c>
      <c r="Y1505">
        <f>TEXT(RANDBETWEEN(1000000000,9999999999), "0000000000")</f>
        <v/>
      </c>
      <c r="Z1505">
        <f>LOWER(LEFT(C1505,FIND(" ",C1505 &amp; " ")-1)) &amp; "." &amp; LOWER(MID(C1505, FIND(" ", C1505) + 1, FIND(" ", C1505 &amp; " ", FIND(" ", C1505)+ 1) - FIND(" ", C1505)-1)) &amp; "@gmail.com"</f>
        <v/>
      </c>
      <c r="AA1505">
        <f>UPPER(LEFT(C1505,1)&amp;MID(C1505,FIND(" ",C1505)+1,1)&amp;IF(LEN(C1505)-LEN(SUBSTITUTE(C1505," ",""))&gt;=2,MID(C1505,FIND(" ",C1505,FIND(" ",C1505)+1)+1,1),"X")&amp;TEXT(P1505,"YYMMDD")&amp;H1505&amp;RANDBETWEEN(0,9)&amp;RANDBETWEEN(0,9)&amp;CHAR(RANDBETWEEN(65,90))&amp;CHAR(RANDBETWEEN(65,90)))</f>
        <v/>
      </c>
    </row>
    <row r="1506" hidden="1">
      <c r="A1506" t="inlineStr">
        <is>
          <t>240300470</t>
        </is>
      </c>
      <c r="B1506" t="inlineStr">
        <is>
          <t>VEINTICINCOAVA</t>
        </is>
      </c>
      <c r="C1506" t="inlineStr">
        <is>
          <t>VELA FERNÁNDEZ / OLGA JAHDAI</t>
        </is>
      </c>
      <c r="D1506" t="inlineStr">
        <is>
          <t>Inscrito</t>
        </is>
      </c>
      <c r="E1506" t="inlineStr">
        <is>
          <t>Regular</t>
        </is>
      </c>
      <c r="G1506" t="inlineStr">
        <is>
          <t>Negocios Internacionales</t>
        </is>
      </c>
      <c r="H1506" t="inlineStr">
        <is>
          <t>F</t>
        </is>
      </c>
      <c r="I1506" t="inlineStr">
        <is>
          <t>EXM</t>
        </is>
      </c>
      <c r="J1506" t="inlineStr">
        <is>
          <t>0</t>
        </is>
      </c>
      <c r="K1506" t="inlineStr">
        <is>
          <t>2024-07-31 09:30:25.936784</t>
        </is>
      </c>
      <c r="L1506">
        <f>MID(K1506,1,10)</f>
        <v/>
      </c>
      <c r="M1506" t="inlineStr">
        <is>
          <t>8.7</t>
        </is>
      </c>
      <c r="N1506" t="inlineStr">
        <is>
          <t>Colegio de Bachilleres Plantel (Cancún cuatro)</t>
        </is>
      </c>
      <c r="P1506" s="1">
        <f>DATE(INT(RAND()*(2008 - 2006 + 1) + 2006), INT(RAND()*12 + 1), INT(RAND()*28 + 1))</f>
        <v/>
      </c>
      <c r="Q1506">
        <f>CHOOSE(RANDBETWEEN(1,2),"Si","No")</f>
        <v/>
      </c>
      <c r="R1506">
        <f>IF(Q1506="Si",CHOOSE(RANDBETWEEN(1,3),"Excelencia","Apoyo Académico","Excelencia"), " ")</f>
        <v/>
      </c>
      <c r="S1506">
        <f>RANDBETWEEN(100, 200)</f>
        <v/>
      </c>
      <c r="T1506">
        <f>CHOOSE(RANDBETWEEN(1,2),"Si","No")</f>
        <v/>
      </c>
      <c r="U1506">
        <f>CHOOSE(RANDBETWEEN(1,2),"Si","No")</f>
        <v/>
      </c>
      <c r="V1506">
        <f>IF(U1506="Si",CHOOSE(RANDBETWEEN(1,3),"Maya","Tzeltal","Náhuatl", "Misteco", "Otomí"), " ")</f>
        <v/>
      </c>
      <c r="W1506">
        <f>CHOOSE(RANDBETWEEN(1,2),"Si","No")</f>
        <v/>
      </c>
      <c r="X1506">
        <f>IF(W1506="Si",CHOOSE(RANDBETWEEN(1,3),"Motriz","Auditiva","Visual"), " ")</f>
        <v/>
      </c>
      <c r="Y1506">
        <f>TEXT(RANDBETWEEN(1000000000,9999999999), "0000000000")</f>
        <v/>
      </c>
      <c r="Z1506">
        <f>LOWER(LEFT(C1506,FIND(" ",C1506 &amp; " ")-1)) &amp; "." &amp; LOWER(MID(C1506, FIND(" ", C1506) + 1, FIND(" ", C1506 &amp; " ", FIND(" ", C1506)+ 1) - FIND(" ", C1506)-1)) &amp; "@gmail.com"</f>
        <v/>
      </c>
      <c r="AA1506">
        <f>UPPER(LEFT(C1506,1)&amp;MID(C1506,FIND(" ",C1506)+1,1)&amp;IF(LEN(C1506)-LEN(SUBSTITUTE(C1506," ",""))&gt;=2,MID(C1506,FIND(" ",C1506,FIND(" ",C1506)+1)+1,1),"X")&amp;TEXT(P1506,"YYMMDD")&amp;H1506&amp;RANDBETWEEN(0,9)&amp;RANDBETWEEN(0,9)&amp;CHAR(RANDBETWEEN(65,90))&amp;CHAR(RANDBETWEEN(65,90)))</f>
        <v/>
      </c>
    </row>
    <row r="1507" hidden="1">
      <c r="A1507" t="inlineStr">
        <is>
          <t>240300469</t>
        </is>
      </c>
      <c r="B1507" t="inlineStr">
        <is>
          <t>VEINTICINCOAVA</t>
        </is>
      </c>
      <c r="C1507" t="inlineStr">
        <is>
          <t>RODRÍGUEZ ALMEIDA / JOSEP</t>
        </is>
      </c>
      <c r="D1507" t="inlineStr">
        <is>
          <t>Inscrito</t>
        </is>
      </c>
      <c r="E1507" t="inlineStr">
        <is>
          <t>Regular</t>
        </is>
      </c>
      <c r="G1507" t="inlineStr">
        <is>
          <t>Negocios Internacionales</t>
        </is>
      </c>
      <c r="H1507" t="inlineStr">
        <is>
          <t>M</t>
        </is>
      </c>
      <c r="I1507" t="inlineStr">
        <is>
          <t>EXM</t>
        </is>
      </c>
      <c r="J1507" t="inlineStr">
        <is>
          <t>0</t>
        </is>
      </c>
      <c r="K1507" t="inlineStr">
        <is>
          <t>2024-07-31 09:30:17.780313</t>
        </is>
      </c>
      <c r="L1507">
        <f>MID(K1507,1,10)</f>
        <v/>
      </c>
      <c r="M1507" t="inlineStr">
        <is>
          <t>9.1</t>
        </is>
      </c>
      <c r="N1507" t="inlineStr">
        <is>
          <t>Cecyte plantel Cancún IV</t>
        </is>
      </c>
      <c r="P1507" s="1">
        <f>DATE(INT(RAND()*(2008 - 2006 + 1) + 2006), INT(RAND()*12 + 1), INT(RAND()*28 + 1))</f>
        <v/>
      </c>
      <c r="Q1507">
        <f>CHOOSE(RANDBETWEEN(1,2),"Si","No")</f>
        <v/>
      </c>
      <c r="R1507">
        <f>IF(Q1507="Si",CHOOSE(RANDBETWEEN(1,3),"Excelencia","Apoyo Académico","Excelencia"), " ")</f>
        <v/>
      </c>
      <c r="S1507">
        <f>RANDBETWEEN(100, 200)</f>
        <v/>
      </c>
      <c r="T1507">
        <f>CHOOSE(RANDBETWEEN(1,2),"Si","No")</f>
        <v/>
      </c>
      <c r="U1507">
        <f>CHOOSE(RANDBETWEEN(1,2),"Si","No")</f>
        <v/>
      </c>
      <c r="V1507">
        <f>IF(U1507="Si",CHOOSE(RANDBETWEEN(1,3),"Maya","Tzeltal","Náhuatl", "Misteco", "Otomí"), " ")</f>
        <v/>
      </c>
      <c r="W1507">
        <f>CHOOSE(RANDBETWEEN(1,2),"Si","No")</f>
        <v/>
      </c>
      <c r="X1507">
        <f>IF(W1507="Si",CHOOSE(RANDBETWEEN(1,3),"Motriz","Auditiva","Visual"), " ")</f>
        <v/>
      </c>
      <c r="Y1507">
        <f>TEXT(RANDBETWEEN(1000000000,9999999999), "0000000000")</f>
        <v/>
      </c>
      <c r="Z1507">
        <f>LOWER(LEFT(C1507,FIND(" ",C1507 &amp; " ")-1)) &amp; "." &amp; LOWER(MID(C1507, FIND(" ", C1507) + 1, FIND(" ", C1507 &amp; " ", FIND(" ", C1507)+ 1) - FIND(" ", C1507)-1)) &amp; "@gmail.com"</f>
        <v/>
      </c>
      <c r="AA1507">
        <f>UPPER(LEFT(C1507,1)&amp;MID(C1507,FIND(" ",C1507)+1,1)&amp;IF(LEN(C1507)-LEN(SUBSTITUTE(C1507," ",""))&gt;=2,MID(C1507,FIND(" ",C1507,FIND(" ",C1507)+1)+1,1),"X")&amp;TEXT(P1507,"YYMMDD")&amp;H1507&amp;RANDBETWEEN(0,9)&amp;RANDBETWEEN(0,9)&amp;CHAR(RANDBETWEEN(65,90))&amp;CHAR(RANDBETWEEN(65,90)))</f>
        <v/>
      </c>
    </row>
    <row r="1508" hidden="1">
      <c r="A1508" t="inlineStr">
        <is>
          <t>240300468</t>
        </is>
      </c>
      <c r="B1508" t="inlineStr">
        <is>
          <t>VEINTICINCOAVA</t>
        </is>
      </c>
      <c r="C1508" t="inlineStr">
        <is>
          <t>CARRANZA VELÁZQUEZ / ÁNGELA RUBÍ</t>
        </is>
      </c>
      <c r="D1508" t="inlineStr">
        <is>
          <t>Inscrito</t>
        </is>
      </c>
      <c r="E1508" t="inlineStr">
        <is>
          <t>Regular</t>
        </is>
      </c>
      <c r="G1508" t="inlineStr">
        <is>
          <t>Negocios Internacionales</t>
        </is>
      </c>
      <c r="H1508" t="inlineStr">
        <is>
          <t>F</t>
        </is>
      </c>
      <c r="I1508" t="inlineStr">
        <is>
          <t>EXM</t>
        </is>
      </c>
      <c r="J1508" t="inlineStr">
        <is>
          <t>0</t>
        </is>
      </c>
      <c r="K1508" t="inlineStr">
        <is>
          <t>2024-07-31 09:30:12.943922</t>
        </is>
      </c>
      <c r="L1508">
        <f>MID(K1508,1,10)</f>
        <v/>
      </c>
      <c r="M1508" t="inlineStr">
        <is>
          <t>9</t>
        </is>
      </c>
      <c r="N1508" t="inlineStr">
        <is>
          <t>Colegio de Bachilleres del Estado de Quintana Roo</t>
        </is>
      </c>
      <c r="P1508" s="1">
        <f>DATE(INT(RAND()*(2008 - 2006 + 1) + 2006), INT(RAND()*12 + 1), INT(RAND()*28 + 1))</f>
        <v/>
      </c>
      <c r="Q1508">
        <f>CHOOSE(RANDBETWEEN(1,2),"Si","No")</f>
        <v/>
      </c>
      <c r="R1508">
        <f>IF(Q1508="Si",CHOOSE(RANDBETWEEN(1,3),"Excelencia","Apoyo Académico","Excelencia"), " ")</f>
        <v/>
      </c>
      <c r="S1508">
        <f>RANDBETWEEN(100, 200)</f>
        <v/>
      </c>
      <c r="T1508">
        <f>CHOOSE(RANDBETWEEN(1,2),"Si","No")</f>
        <v/>
      </c>
      <c r="U1508">
        <f>CHOOSE(RANDBETWEEN(1,2),"Si","No")</f>
        <v/>
      </c>
      <c r="V1508">
        <f>IF(U1508="Si",CHOOSE(RANDBETWEEN(1,3),"Maya","Tzeltal","Náhuatl", "Misteco", "Otomí"), " ")</f>
        <v/>
      </c>
      <c r="W1508">
        <f>CHOOSE(RANDBETWEEN(1,2),"Si","No")</f>
        <v/>
      </c>
      <c r="X1508">
        <f>IF(W1508="Si",CHOOSE(RANDBETWEEN(1,3),"Motriz","Auditiva","Visual"), " ")</f>
        <v/>
      </c>
      <c r="Y1508">
        <f>TEXT(RANDBETWEEN(1000000000,9999999999), "0000000000")</f>
        <v/>
      </c>
      <c r="Z1508">
        <f>LOWER(LEFT(C1508,FIND(" ",C1508 &amp; " ")-1)) &amp; "." &amp; LOWER(MID(C1508, FIND(" ", C1508) + 1, FIND(" ", C1508 &amp; " ", FIND(" ", C1508)+ 1) - FIND(" ", C1508)-1)) &amp; "@gmail.com"</f>
        <v/>
      </c>
      <c r="AA1508">
        <f>UPPER(LEFT(C1508,1)&amp;MID(C1508,FIND(" ",C1508)+1,1)&amp;IF(LEN(C1508)-LEN(SUBSTITUTE(C1508," ",""))&gt;=2,MID(C1508,FIND(" ",C1508,FIND(" ",C1508)+1)+1,1),"X")&amp;TEXT(P1508,"YYMMDD")&amp;H1508&amp;RANDBETWEEN(0,9)&amp;RANDBETWEEN(0,9)&amp;CHAR(RANDBETWEEN(65,90))&amp;CHAR(RANDBETWEEN(65,90)))</f>
        <v/>
      </c>
    </row>
    <row r="1509" hidden="1">
      <c r="A1509" t="inlineStr">
        <is>
          <t>240300467</t>
        </is>
      </c>
      <c r="B1509" t="inlineStr">
        <is>
          <t>VEINTICINCOAVA</t>
        </is>
      </c>
      <c r="C1509" t="inlineStr">
        <is>
          <t>MIRANDA LÓPEZ / VALENTINA</t>
        </is>
      </c>
      <c r="D1509" t="inlineStr">
        <is>
          <t>Inscrito</t>
        </is>
      </c>
      <c r="E1509" t="inlineStr">
        <is>
          <t>Regular</t>
        </is>
      </c>
      <c r="G1509" t="inlineStr">
        <is>
          <t>Negocios Internacionales</t>
        </is>
      </c>
      <c r="H1509" t="inlineStr">
        <is>
          <t>F</t>
        </is>
      </c>
      <c r="I1509" t="inlineStr">
        <is>
          <t>EXM</t>
        </is>
      </c>
      <c r="J1509" t="inlineStr">
        <is>
          <t>0</t>
        </is>
      </c>
      <c r="K1509" t="inlineStr">
        <is>
          <t>2024-07-31 09:30:08.522753</t>
        </is>
      </c>
      <c r="L1509">
        <f>MID(K1509,1,10)</f>
        <v/>
      </c>
      <c r="M1509" t="inlineStr">
        <is>
          <t>8.8</t>
        </is>
      </c>
      <c r="N1509" t="inlineStr">
        <is>
          <t>Colegio de Bachilleres del Estado de Quintana Roo</t>
        </is>
      </c>
      <c r="P1509" s="1">
        <f>DATE(INT(RAND()*(2008 - 2006 + 1) + 2006), INT(RAND()*12 + 1), INT(RAND()*28 + 1))</f>
        <v/>
      </c>
      <c r="Q1509">
        <f>CHOOSE(RANDBETWEEN(1,2),"Si","No")</f>
        <v/>
      </c>
      <c r="R1509">
        <f>IF(Q1509="Si",CHOOSE(RANDBETWEEN(1,3),"Excelencia","Apoyo Académico","Excelencia"), " ")</f>
        <v/>
      </c>
      <c r="S1509">
        <f>RANDBETWEEN(100, 200)</f>
        <v/>
      </c>
      <c r="T1509">
        <f>CHOOSE(RANDBETWEEN(1,2),"Si","No")</f>
        <v/>
      </c>
      <c r="U1509">
        <f>CHOOSE(RANDBETWEEN(1,2),"Si","No")</f>
        <v/>
      </c>
      <c r="V1509">
        <f>IF(U1509="Si",CHOOSE(RANDBETWEEN(1,3),"Maya","Tzeltal","Náhuatl", "Misteco", "Otomí"), " ")</f>
        <v/>
      </c>
      <c r="W1509">
        <f>CHOOSE(RANDBETWEEN(1,2),"Si","No")</f>
        <v/>
      </c>
      <c r="X1509">
        <f>IF(W1509="Si",CHOOSE(RANDBETWEEN(1,3),"Motriz","Auditiva","Visual"), " ")</f>
        <v/>
      </c>
      <c r="Y1509">
        <f>TEXT(RANDBETWEEN(1000000000,9999999999), "0000000000")</f>
        <v/>
      </c>
      <c r="Z1509">
        <f>LOWER(LEFT(C1509,FIND(" ",C1509 &amp; " ")-1)) &amp; "." &amp; LOWER(MID(C1509, FIND(" ", C1509) + 1, FIND(" ", C1509 &amp; " ", FIND(" ", C1509)+ 1) - FIND(" ", C1509)-1)) &amp; "@gmail.com"</f>
        <v/>
      </c>
      <c r="AA1509">
        <f>UPPER(LEFT(C1509,1)&amp;MID(C1509,FIND(" ",C1509)+1,1)&amp;IF(LEN(C1509)-LEN(SUBSTITUTE(C1509," ",""))&gt;=2,MID(C1509,FIND(" ",C1509,FIND(" ",C1509)+1)+1,1),"X")&amp;TEXT(P1509,"YYMMDD")&amp;H1509&amp;RANDBETWEEN(0,9)&amp;RANDBETWEEN(0,9)&amp;CHAR(RANDBETWEEN(65,90))&amp;CHAR(RANDBETWEEN(65,90)))</f>
        <v/>
      </c>
    </row>
    <row r="1510" hidden="1">
      <c r="A1510" t="inlineStr">
        <is>
          <t>240300466</t>
        </is>
      </c>
      <c r="B1510" t="inlineStr">
        <is>
          <t>VEINTICINCOAVA</t>
        </is>
      </c>
      <c r="C1510" t="inlineStr">
        <is>
          <t>HERNANDEZ OLÁN / BRYAN ALEJANDRO</t>
        </is>
      </c>
      <c r="D1510" t="inlineStr">
        <is>
          <t>Inscrito</t>
        </is>
      </c>
      <c r="E1510" t="inlineStr">
        <is>
          <t>Regular</t>
        </is>
      </c>
      <c r="G1510" t="inlineStr">
        <is>
          <t>Negocios Internacionales</t>
        </is>
      </c>
      <c r="H1510" t="inlineStr">
        <is>
          <t>M</t>
        </is>
      </c>
      <c r="I1510" t="inlineStr">
        <is>
          <t>EXM</t>
        </is>
      </c>
      <c r="J1510" t="inlineStr">
        <is>
          <t>0</t>
        </is>
      </c>
      <c r="K1510" t="inlineStr">
        <is>
          <t>2024-07-31 09:30:08.51349</t>
        </is>
      </c>
      <c r="L1510">
        <f>MID(K1510,1,10)</f>
        <v/>
      </c>
      <c r="M1510" t="inlineStr">
        <is>
          <t>8.7</t>
        </is>
      </c>
      <c r="N1510" t="inlineStr">
        <is>
          <t>Colegio Nacional de Educación Profesional Técnica</t>
        </is>
      </c>
      <c r="P1510" s="1">
        <f>DATE(INT(RAND()*(2008 - 2006 + 1) + 2006), INT(RAND()*12 + 1), INT(RAND()*28 + 1))</f>
        <v/>
      </c>
      <c r="Q1510">
        <f>CHOOSE(RANDBETWEEN(1,2),"Si","No")</f>
        <v/>
      </c>
      <c r="R1510">
        <f>IF(Q1510="Si",CHOOSE(RANDBETWEEN(1,3),"Excelencia","Apoyo Académico","Excelencia"), " ")</f>
        <v/>
      </c>
      <c r="S1510">
        <f>RANDBETWEEN(100, 200)</f>
        <v/>
      </c>
      <c r="T1510">
        <f>CHOOSE(RANDBETWEEN(1,2),"Si","No")</f>
        <v/>
      </c>
      <c r="U1510">
        <f>CHOOSE(RANDBETWEEN(1,2),"Si","No")</f>
        <v/>
      </c>
      <c r="V1510">
        <f>IF(U1510="Si",CHOOSE(RANDBETWEEN(1,3),"Maya","Tzeltal","Náhuatl", "Misteco", "Otomí"), " ")</f>
        <v/>
      </c>
      <c r="W1510">
        <f>CHOOSE(RANDBETWEEN(1,2),"Si","No")</f>
        <v/>
      </c>
      <c r="X1510">
        <f>IF(W1510="Si",CHOOSE(RANDBETWEEN(1,3),"Motriz","Auditiva","Visual"), " ")</f>
        <v/>
      </c>
      <c r="Y1510">
        <f>TEXT(RANDBETWEEN(1000000000,9999999999), "0000000000")</f>
        <v/>
      </c>
      <c r="Z1510">
        <f>LOWER(LEFT(C1510,FIND(" ",C1510 &amp; " ")-1)) &amp; "." &amp; LOWER(MID(C1510, FIND(" ", C1510) + 1, FIND(" ", C1510 &amp; " ", FIND(" ", C1510)+ 1) - FIND(" ", C1510)-1)) &amp; "@gmail.com"</f>
        <v/>
      </c>
      <c r="AA1510">
        <f>UPPER(LEFT(C1510,1)&amp;MID(C1510,FIND(" ",C1510)+1,1)&amp;IF(LEN(C1510)-LEN(SUBSTITUTE(C1510," ",""))&gt;=2,MID(C1510,FIND(" ",C1510,FIND(" ",C1510)+1)+1,1),"X")&amp;TEXT(P1510,"YYMMDD")&amp;H1510&amp;RANDBETWEEN(0,9)&amp;RANDBETWEEN(0,9)&amp;CHAR(RANDBETWEEN(65,90))&amp;CHAR(RANDBETWEEN(65,90)))</f>
        <v/>
      </c>
    </row>
    <row r="1511" hidden="1">
      <c r="A1511" t="inlineStr">
        <is>
          <t>240300465</t>
        </is>
      </c>
      <c r="B1511" t="inlineStr">
        <is>
          <t>VEINTICINCOAVA</t>
        </is>
      </c>
      <c r="C1511" t="inlineStr">
        <is>
          <t>VILLANUEVA GUZMÁN / GUILLERMO FRANCISCO</t>
        </is>
      </c>
      <c r="D1511" t="inlineStr">
        <is>
          <t>Inscrito</t>
        </is>
      </c>
      <c r="E1511" t="inlineStr">
        <is>
          <t>Regular</t>
        </is>
      </c>
      <c r="G1511" t="inlineStr">
        <is>
          <t>Negocios Internacionales</t>
        </is>
      </c>
      <c r="H1511" t="inlineStr">
        <is>
          <t>M</t>
        </is>
      </c>
      <c r="I1511" t="inlineStr">
        <is>
          <t>EXM</t>
        </is>
      </c>
      <c r="J1511" t="inlineStr">
        <is>
          <t>0</t>
        </is>
      </c>
      <c r="K1511" t="inlineStr">
        <is>
          <t>2024-07-31 09:30:06.224535</t>
        </is>
      </c>
      <c r="L1511">
        <f>MID(K1511,1,10)</f>
        <v/>
      </c>
      <c r="M1511" t="inlineStr">
        <is>
          <t>7.2</t>
        </is>
      </c>
      <c r="N1511" t="inlineStr">
        <is>
          <t>Colegio de Bachilleres del Estado de Quintana Roo</t>
        </is>
      </c>
      <c r="P1511" s="1">
        <f>DATE(INT(RAND()*(2008 - 2006 + 1) + 2006), INT(RAND()*12 + 1), INT(RAND()*28 + 1))</f>
        <v/>
      </c>
      <c r="Q1511">
        <f>CHOOSE(RANDBETWEEN(1,2),"Si","No")</f>
        <v/>
      </c>
      <c r="R1511">
        <f>IF(Q1511="Si",CHOOSE(RANDBETWEEN(1,3),"Excelencia","Apoyo Académico","Excelencia"), " ")</f>
        <v/>
      </c>
      <c r="S1511">
        <f>RANDBETWEEN(100, 200)</f>
        <v/>
      </c>
      <c r="T1511">
        <f>CHOOSE(RANDBETWEEN(1,2),"Si","No")</f>
        <v/>
      </c>
      <c r="U1511">
        <f>CHOOSE(RANDBETWEEN(1,2),"Si","No")</f>
        <v/>
      </c>
      <c r="V1511">
        <f>IF(U1511="Si",CHOOSE(RANDBETWEEN(1,3),"Maya","Tzeltal","Náhuatl", "Misteco", "Otomí"), " ")</f>
        <v/>
      </c>
      <c r="W1511">
        <f>CHOOSE(RANDBETWEEN(1,2),"Si","No")</f>
        <v/>
      </c>
      <c r="X1511">
        <f>IF(W1511="Si",CHOOSE(RANDBETWEEN(1,3),"Motriz","Auditiva","Visual"), " ")</f>
        <v/>
      </c>
      <c r="Y1511">
        <f>TEXT(RANDBETWEEN(1000000000,9999999999), "0000000000")</f>
        <v/>
      </c>
      <c r="Z1511">
        <f>LOWER(LEFT(C1511,FIND(" ",C1511 &amp; " ")-1)) &amp; "." &amp; LOWER(MID(C1511, FIND(" ", C1511) + 1, FIND(" ", C1511 &amp; " ", FIND(" ", C1511)+ 1) - FIND(" ", C1511)-1)) &amp; "@gmail.com"</f>
        <v/>
      </c>
      <c r="AA1511">
        <f>UPPER(LEFT(C1511,1)&amp;MID(C1511,FIND(" ",C1511)+1,1)&amp;IF(LEN(C1511)-LEN(SUBSTITUTE(C1511," ",""))&gt;=2,MID(C1511,FIND(" ",C1511,FIND(" ",C1511)+1)+1,1),"X")&amp;TEXT(P1511,"YYMMDD")&amp;H1511&amp;RANDBETWEEN(0,9)&amp;RANDBETWEEN(0,9)&amp;CHAR(RANDBETWEEN(65,90))&amp;CHAR(RANDBETWEEN(65,90)))</f>
        <v/>
      </c>
    </row>
    <row r="1512" hidden="1">
      <c r="A1512" t="inlineStr">
        <is>
          <t>240300464</t>
        </is>
      </c>
      <c r="B1512" t="inlineStr">
        <is>
          <t>VEINTICINCOAVA</t>
        </is>
      </c>
      <c r="C1512" t="inlineStr">
        <is>
          <t>PACHECO AKE / BIANCA ARACELY</t>
        </is>
      </c>
      <c r="D1512" t="inlineStr">
        <is>
          <t>Inscrito</t>
        </is>
      </c>
      <c r="E1512" t="inlineStr">
        <is>
          <t>Regular</t>
        </is>
      </c>
      <c r="G1512" t="inlineStr">
        <is>
          <t>Negocios Internacionales</t>
        </is>
      </c>
      <c r="H1512" t="inlineStr">
        <is>
          <t>F</t>
        </is>
      </c>
      <c r="I1512" t="inlineStr">
        <is>
          <t>EXM</t>
        </is>
      </c>
      <c r="J1512" t="inlineStr">
        <is>
          <t>0</t>
        </is>
      </c>
      <c r="K1512" t="inlineStr">
        <is>
          <t>2024-07-31 09:30:06.148889</t>
        </is>
      </c>
      <c r="L1512">
        <f>MID(K1512,1,10)</f>
        <v/>
      </c>
      <c r="M1512" t="inlineStr">
        <is>
          <t>10</t>
        </is>
      </c>
      <c r="N1512" t="inlineStr">
        <is>
          <t>Colegio Nacional de Educación Profesional Técnica</t>
        </is>
      </c>
      <c r="P1512" s="1">
        <f>DATE(INT(RAND()*(2008 - 2006 + 1) + 2006), INT(RAND()*12 + 1), INT(RAND()*28 + 1))</f>
        <v/>
      </c>
      <c r="Q1512">
        <f>CHOOSE(RANDBETWEEN(1,2),"Si","No")</f>
        <v/>
      </c>
      <c r="R1512">
        <f>IF(Q1512="Si",CHOOSE(RANDBETWEEN(1,3),"Excelencia","Apoyo Académico","Excelencia"), " ")</f>
        <v/>
      </c>
      <c r="S1512">
        <f>RANDBETWEEN(100, 200)</f>
        <v/>
      </c>
      <c r="T1512">
        <f>CHOOSE(RANDBETWEEN(1,2),"Si","No")</f>
        <v/>
      </c>
      <c r="U1512">
        <f>CHOOSE(RANDBETWEEN(1,2),"Si","No")</f>
        <v/>
      </c>
      <c r="V1512">
        <f>IF(U1512="Si",CHOOSE(RANDBETWEEN(1,3),"Maya","Tzeltal","Náhuatl", "Misteco", "Otomí"), " ")</f>
        <v/>
      </c>
      <c r="W1512">
        <f>CHOOSE(RANDBETWEEN(1,2),"Si","No")</f>
        <v/>
      </c>
      <c r="X1512">
        <f>IF(W1512="Si",CHOOSE(RANDBETWEEN(1,3),"Motriz","Auditiva","Visual"), " ")</f>
        <v/>
      </c>
      <c r="Y1512">
        <f>TEXT(RANDBETWEEN(1000000000,9999999999), "0000000000")</f>
        <v/>
      </c>
      <c r="Z1512">
        <f>LOWER(LEFT(C1512,FIND(" ",C1512 &amp; " ")-1)) &amp; "." &amp; LOWER(MID(C1512, FIND(" ", C1512) + 1, FIND(" ", C1512 &amp; " ", FIND(" ", C1512)+ 1) - FIND(" ", C1512)-1)) &amp; "@gmail.com"</f>
        <v/>
      </c>
      <c r="AA1512">
        <f>UPPER(LEFT(C1512,1)&amp;MID(C1512,FIND(" ",C1512)+1,1)&amp;IF(LEN(C1512)-LEN(SUBSTITUTE(C1512," ",""))&gt;=2,MID(C1512,FIND(" ",C1512,FIND(" ",C1512)+1)+1,1),"X")&amp;TEXT(P1512,"YYMMDD")&amp;H1512&amp;RANDBETWEEN(0,9)&amp;RANDBETWEEN(0,9)&amp;CHAR(RANDBETWEEN(65,90))&amp;CHAR(RANDBETWEEN(65,90)))</f>
        <v/>
      </c>
    </row>
    <row r="1513" hidden="1">
      <c r="A1513" t="inlineStr">
        <is>
          <t>240300463</t>
        </is>
      </c>
      <c r="B1513" t="inlineStr">
        <is>
          <t>VEINTICINCOAVA</t>
        </is>
      </c>
      <c r="C1513" t="inlineStr">
        <is>
          <t>CANCHE CHAN / MARGELY YUGEISLY</t>
        </is>
      </c>
      <c r="D1513" t="inlineStr">
        <is>
          <t>Inscrito</t>
        </is>
      </c>
      <c r="E1513" t="inlineStr">
        <is>
          <t>Regular</t>
        </is>
      </c>
      <c r="G1513" t="inlineStr">
        <is>
          <t>Negocios Internacionales</t>
        </is>
      </c>
      <c r="H1513" t="inlineStr">
        <is>
          <t>F</t>
        </is>
      </c>
      <c r="I1513" t="inlineStr">
        <is>
          <t>EXM</t>
        </is>
      </c>
      <c r="J1513" t="inlineStr">
        <is>
          <t>0</t>
        </is>
      </c>
      <c r="K1513" t="inlineStr">
        <is>
          <t>2024-07-31 09:29:54.004917</t>
        </is>
      </c>
      <c r="L1513">
        <f>MID(K1513,1,10)</f>
        <v/>
      </c>
      <c r="M1513" t="inlineStr">
        <is>
          <t>9.6</t>
        </is>
      </c>
      <c r="N1513" t="inlineStr">
        <is>
          <t xml:space="preserve">Colegio de bachilleres Cancún cuatro </t>
        </is>
      </c>
      <c r="P1513" s="1">
        <f>DATE(INT(RAND()*(2008 - 2006 + 1) + 2006), INT(RAND()*12 + 1), INT(RAND()*28 + 1))</f>
        <v/>
      </c>
      <c r="Q1513">
        <f>CHOOSE(RANDBETWEEN(1,2),"Si","No")</f>
        <v/>
      </c>
      <c r="R1513">
        <f>IF(Q1513="Si",CHOOSE(RANDBETWEEN(1,3),"Excelencia","Apoyo Académico","Excelencia"), " ")</f>
        <v/>
      </c>
      <c r="S1513">
        <f>RANDBETWEEN(100, 200)</f>
        <v/>
      </c>
      <c r="T1513">
        <f>CHOOSE(RANDBETWEEN(1,2),"Si","No")</f>
        <v/>
      </c>
      <c r="U1513">
        <f>CHOOSE(RANDBETWEEN(1,2),"Si","No")</f>
        <v/>
      </c>
      <c r="V1513">
        <f>IF(U1513="Si",CHOOSE(RANDBETWEEN(1,3),"Maya","Tzeltal","Náhuatl", "Misteco", "Otomí"), " ")</f>
        <v/>
      </c>
      <c r="W1513">
        <f>CHOOSE(RANDBETWEEN(1,2),"Si","No")</f>
        <v/>
      </c>
      <c r="X1513">
        <f>IF(W1513="Si",CHOOSE(RANDBETWEEN(1,3),"Motriz","Auditiva","Visual"), " ")</f>
        <v/>
      </c>
      <c r="Y1513">
        <f>TEXT(RANDBETWEEN(1000000000,9999999999), "0000000000")</f>
        <v/>
      </c>
      <c r="Z1513">
        <f>LOWER(LEFT(C1513,FIND(" ",C1513 &amp; " ")-1)) &amp; "." &amp; LOWER(MID(C1513, FIND(" ", C1513) + 1, FIND(" ", C1513 &amp; " ", FIND(" ", C1513)+ 1) - FIND(" ", C1513)-1)) &amp; "@gmail.com"</f>
        <v/>
      </c>
      <c r="AA1513">
        <f>UPPER(LEFT(C1513,1)&amp;MID(C1513,FIND(" ",C1513)+1,1)&amp;IF(LEN(C1513)-LEN(SUBSTITUTE(C1513," ",""))&gt;=2,MID(C1513,FIND(" ",C1513,FIND(" ",C1513)+1)+1,1),"X")&amp;TEXT(P1513,"YYMMDD")&amp;H1513&amp;RANDBETWEEN(0,9)&amp;RANDBETWEEN(0,9)&amp;CHAR(RANDBETWEEN(65,90))&amp;CHAR(RANDBETWEEN(65,90)))</f>
        <v/>
      </c>
    </row>
    <row r="1514" hidden="1">
      <c r="A1514" t="inlineStr">
        <is>
          <t>240300462</t>
        </is>
      </c>
      <c r="B1514" t="inlineStr">
        <is>
          <t>VEINTICINCOAVA</t>
        </is>
      </c>
      <c r="C1514" t="inlineStr">
        <is>
          <t>CASTILLO LLANES / LILIAN YUCARI</t>
        </is>
      </c>
      <c r="D1514" t="inlineStr">
        <is>
          <t>Inscrito</t>
        </is>
      </c>
      <c r="E1514" t="inlineStr">
        <is>
          <t>Regular</t>
        </is>
      </c>
      <c r="G1514" t="inlineStr">
        <is>
          <t>Negocios Internacionales</t>
        </is>
      </c>
      <c r="H1514" t="inlineStr">
        <is>
          <t>F</t>
        </is>
      </c>
      <c r="I1514" t="inlineStr">
        <is>
          <t>EXM</t>
        </is>
      </c>
      <c r="J1514" t="inlineStr">
        <is>
          <t>0</t>
        </is>
      </c>
      <c r="K1514" t="inlineStr">
        <is>
          <t>2024-07-31 09:29:43.437255</t>
        </is>
      </c>
      <c r="L1514">
        <f>MID(K1514,1,10)</f>
        <v/>
      </c>
      <c r="M1514" t="inlineStr">
        <is>
          <t>8.4</t>
        </is>
      </c>
      <c r="N1514" t="inlineStr">
        <is>
          <t xml:space="preserve"> colegio de Bachilleres plantel cancún 2</t>
        </is>
      </c>
      <c r="P1514" s="1">
        <f>DATE(INT(RAND()*(2008 - 2006 + 1) + 2006), INT(RAND()*12 + 1), INT(RAND()*28 + 1))</f>
        <v/>
      </c>
      <c r="Q1514">
        <f>CHOOSE(RANDBETWEEN(1,2),"Si","No")</f>
        <v/>
      </c>
      <c r="R1514">
        <f>IF(Q1514="Si",CHOOSE(RANDBETWEEN(1,3),"Excelencia","Apoyo Académico","Excelencia"), " ")</f>
        <v/>
      </c>
      <c r="S1514">
        <f>RANDBETWEEN(100, 200)</f>
        <v/>
      </c>
      <c r="T1514">
        <f>CHOOSE(RANDBETWEEN(1,2),"Si","No")</f>
        <v/>
      </c>
      <c r="U1514">
        <f>CHOOSE(RANDBETWEEN(1,2),"Si","No")</f>
        <v/>
      </c>
      <c r="V1514">
        <f>IF(U1514="Si",CHOOSE(RANDBETWEEN(1,3),"Maya","Tzeltal","Náhuatl", "Misteco", "Otomí"), " ")</f>
        <v/>
      </c>
      <c r="W1514">
        <f>CHOOSE(RANDBETWEEN(1,2),"Si","No")</f>
        <v/>
      </c>
      <c r="X1514">
        <f>IF(W1514="Si",CHOOSE(RANDBETWEEN(1,3),"Motriz","Auditiva","Visual"), " ")</f>
        <v/>
      </c>
      <c r="Y1514">
        <f>TEXT(RANDBETWEEN(1000000000,9999999999), "0000000000")</f>
        <v/>
      </c>
      <c r="Z1514">
        <f>LOWER(LEFT(C1514,FIND(" ",C1514 &amp; " ")-1)) &amp; "." &amp; LOWER(MID(C1514, FIND(" ", C1514) + 1, FIND(" ", C1514 &amp; " ", FIND(" ", C1514)+ 1) - FIND(" ", C1514)-1)) &amp; "@gmail.com"</f>
        <v/>
      </c>
      <c r="AA1514">
        <f>UPPER(LEFT(C1514,1)&amp;MID(C1514,FIND(" ",C1514)+1,1)&amp;IF(LEN(C1514)-LEN(SUBSTITUTE(C1514," ",""))&gt;=2,MID(C1514,FIND(" ",C1514,FIND(" ",C1514)+1)+1,1),"X")&amp;TEXT(P1514,"YYMMDD")&amp;H1514&amp;RANDBETWEEN(0,9)&amp;RANDBETWEEN(0,9)&amp;CHAR(RANDBETWEEN(65,90))&amp;CHAR(RANDBETWEEN(65,90)))</f>
        <v/>
      </c>
    </row>
    <row r="1515" hidden="1">
      <c r="A1515" t="inlineStr">
        <is>
          <t>240300461</t>
        </is>
      </c>
      <c r="B1515" t="inlineStr">
        <is>
          <t>VEINTICINCOAVA</t>
        </is>
      </c>
      <c r="C1515" t="inlineStr">
        <is>
          <t>IZQUIERDO GARCÍA / DANIELA  ALEJANDRA</t>
        </is>
      </c>
      <c r="D1515" t="inlineStr">
        <is>
          <t>Inscrito</t>
        </is>
      </c>
      <c r="E1515" t="inlineStr">
        <is>
          <t>Regular</t>
        </is>
      </c>
      <c r="G1515" t="inlineStr">
        <is>
          <t>Negocios Internacionales</t>
        </is>
      </c>
      <c r="H1515" t="inlineStr">
        <is>
          <t>F</t>
        </is>
      </c>
      <c r="I1515" t="inlineStr">
        <is>
          <t>EXM</t>
        </is>
      </c>
      <c r="J1515" t="inlineStr">
        <is>
          <t>0</t>
        </is>
      </c>
      <c r="K1515" t="inlineStr">
        <is>
          <t>2024-07-31 09:29:39.438023</t>
        </is>
      </c>
      <c r="L1515">
        <f>MID(K1515,1,10)</f>
        <v/>
      </c>
      <c r="M1515" t="inlineStr">
        <is>
          <t>8.4</t>
        </is>
      </c>
      <c r="N1515" t="inlineStr">
        <is>
          <t>Escuela Preparatoria, UAEMEX</t>
        </is>
      </c>
      <c r="P1515" s="1">
        <f>DATE(INT(RAND()*(2008 - 2006 + 1) + 2006), INT(RAND()*12 + 1), INT(RAND()*28 + 1))</f>
        <v/>
      </c>
      <c r="Q1515">
        <f>CHOOSE(RANDBETWEEN(1,2),"Si","No")</f>
        <v/>
      </c>
      <c r="R1515">
        <f>IF(Q1515="Si",CHOOSE(RANDBETWEEN(1,3),"Excelencia","Apoyo Académico","Excelencia"), " ")</f>
        <v/>
      </c>
      <c r="S1515">
        <f>RANDBETWEEN(100, 200)</f>
        <v/>
      </c>
      <c r="T1515">
        <f>CHOOSE(RANDBETWEEN(1,2),"Si","No")</f>
        <v/>
      </c>
      <c r="U1515">
        <f>CHOOSE(RANDBETWEEN(1,2),"Si","No")</f>
        <v/>
      </c>
      <c r="V1515">
        <f>IF(U1515="Si",CHOOSE(RANDBETWEEN(1,3),"Maya","Tzeltal","Náhuatl", "Misteco", "Otomí"), " ")</f>
        <v/>
      </c>
      <c r="W1515">
        <f>CHOOSE(RANDBETWEEN(1,2),"Si","No")</f>
        <v/>
      </c>
      <c r="X1515">
        <f>IF(W1515="Si",CHOOSE(RANDBETWEEN(1,3),"Motriz","Auditiva","Visual"), " ")</f>
        <v/>
      </c>
      <c r="Y1515">
        <f>TEXT(RANDBETWEEN(1000000000,9999999999), "0000000000")</f>
        <v/>
      </c>
      <c r="Z1515">
        <f>LOWER(LEFT(C1515,FIND(" ",C1515 &amp; " ")-1)) &amp; "." &amp; LOWER(MID(C1515, FIND(" ", C1515) + 1, FIND(" ", C1515 &amp; " ", FIND(" ", C1515)+ 1) - FIND(" ", C1515)-1)) &amp; "@gmail.com"</f>
        <v/>
      </c>
      <c r="AA1515">
        <f>UPPER(LEFT(C1515,1)&amp;MID(C1515,FIND(" ",C1515)+1,1)&amp;IF(LEN(C1515)-LEN(SUBSTITUTE(C1515," ",""))&gt;=2,MID(C1515,FIND(" ",C1515,FIND(" ",C1515)+1)+1,1),"X")&amp;TEXT(P1515,"YYMMDD")&amp;H1515&amp;RANDBETWEEN(0,9)&amp;RANDBETWEEN(0,9)&amp;CHAR(RANDBETWEEN(65,90))&amp;CHAR(RANDBETWEEN(65,90)))</f>
        <v/>
      </c>
    </row>
    <row r="1516" hidden="1">
      <c r="A1516" t="inlineStr">
        <is>
          <t>240300460</t>
        </is>
      </c>
      <c r="B1516" t="inlineStr">
        <is>
          <t>VEINTICINCOAVA</t>
        </is>
      </c>
      <c r="C1516" t="inlineStr">
        <is>
          <t>DE LA CRUZ BRAVO / YURI KARIME</t>
        </is>
      </c>
      <c r="D1516" t="inlineStr">
        <is>
          <t>Inscrito</t>
        </is>
      </c>
      <c r="E1516" t="inlineStr">
        <is>
          <t>Regular</t>
        </is>
      </c>
      <c r="G1516" t="inlineStr">
        <is>
          <t>Negocios Internacionales</t>
        </is>
      </c>
      <c r="H1516" t="inlineStr">
        <is>
          <t>F</t>
        </is>
      </c>
      <c r="I1516" t="inlineStr">
        <is>
          <t>EXM</t>
        </is>
      </c>
      <c r="J1516" t="inlineStr">
        <is>
          <t>0</t>
        </is>
      </c>
      <c r="K1516" t="inlineStr">
        <is>
          <t>2024-07-31 09:29:31.310629</t>
        </is>
      </c>
      <c r="L1516">
        <f>MID(K1516,1,10)</f>
        <v/>
      </c>
      <c r="M1516" t="inlineStr">
        <is>
          <t>9.2</t>
        </is>
      </c>
      <c r="N1516" t="inlineStr">
        <is>
          <t xml:space="preserve">Colegio de Bachilleres del Estado de Quintana Roo Plantel Cuidad Mujeres </t>
        </is>
      </c>
      <c r="P1516" s="1">
        <f>DATE(INT(RAND()*(2008 - 2006 + 1) + 2006), INT(RAND()*12 + 1), INT(RAND()*28 + 1))</f>
        <v/>
      </c>
      <c r="Q1516">
        <f>CHOOSE(RANDBETWEEN(1,2),"Si","No")</f>
        <v/>
      </c>
      <c r="R1516">
        <f>IF(Q1516="Si",CHOOSE(RANDBETWEEN(1,3),"Excelencia","Apoyo Académico","Excelencia"), " ")</f>
        <v/>
      </c>
      <c r="S1516">
        <f>RANDBETWEEN(100, 200)</f>
        <v/>
      </c>
      <c r="T1516">
        <f>CHOOSE(RANDBETWEEN(1,2),"Si","No")</f>
        <v/>
      </c>
      <c r="U1516">
        <f>CHOOSE(RANDBETWEEN(1,2),"Si","No")</f>
        <v/>
      </c>
      <c r="V1516">
        <f>IF(U1516="Si",CHOOSE(RANDBETWEEN(1,3),"Maya","Tzeltal","Náhuatl", "Misteco", "Otomí"), " ")</f>
        <v/>
      </c>
      <c r="W1516">
        <f>CHOOSE(RANDBETWEEN(1,2),"Si","No")</f>
        <v/>
      </c>
      <c r="X1516">
        <f>IF(W1516="Si",CHOOSE(RANDBETWEEN(1,3),"Motriz","Auditiva","Visual"), " ")</f>
        <v/>
      </c>
      <c r="Y1516">
        <f>TEXT(RANDBETWEEN(1000000000,9999999999), "0000000000")</f>
        <v/>
      </c>
      <c r="Z1516">
        <f>LOWER(LEFT(C1516,FIND(" ",C1516 &amp; " ")-1)) &amp; "." &amp; LOWER(MID(C1516, FIND(" ", C1516) + 1, FIND(" ", C1516 &amp; " ", FIND(" ", C1516)+ 1) - FIND(" ", C1516)-1)) &amp; "@gmail.com"</f>
        <v/>
      </c>
      <c r="AA1516">
        <f>UPPER(LEFT(C1516,1)&amp;MID(C1516,FIND(" ",C1516)+1,1)&amp;IF(LEN(C1516)-LEN(SUBSTITUTE(C1516," ",""))&gt;=2,MID(C1516,FIND(" ",C1516,FIND(" ",C1516)+1)+1,1),"X")&amp;TEXT(P1516,"YYMMDD")&amp;H1516&amp;RANDBETWEEN(0,9)&amp;RANDBETWEEN(0,9)&amp;CHAR(RANDBETWEEN(65,90))&amp;CHAR(RANDBETWEEN(65,90)))</f>
        <v/>
      </c>
    </row>
    <row r="1517" hidden="1">
      <c r="A1517" t="inlineStr">
        <is>
          <t>240300459</t>
        </is>
      </c>
      <c r="B1517" t="inlineStr">
        <is>
          <t>VEINTICINCOAVA</t>
        </is>
      </c>
      <c r="C1517" t="inlineStr">
        <is>
          <t>PÉREZ GONGORA / KENIA TERESA</t>
        </is>
      </c>
      <c r="D1517" t="inlineStr">
        <is>
          <t>Inscrito</t>
        </is>
      </c>
      <c r="E1517" t="inlineStr">
        <is>
          <t>Regular</t>
        </is>
      </c>
      <c r="G1517" t="inlineStr">
        <is>
          <t>Negocios Internacionales</t>
        </is>
      </c>
      <c r="H1517" t="inlineStr">
        <is>
          <t>F</t>
        </is>
      </c>
      <c r="I1517" t="inlineStr">
        <is>
          <t>EXM</t>
        </is>
      </c>
      <c r="J1517" t="inlineStr">
        <is>
          <t>0</t>
        </is>
      </c>
      <c r="K1517" t="inlineStr">
        <is>
          <t>2024-07-31 09:29:30.257954</t>
        </is>
      </c>
      <c r="L1517">
        <f>MID(K1517,1,10)</f>
        <v/>
      </c>
      <c r="M1517" t="inlineStr">
        <is>
          <t>8.2</t>
        </is>
      </c>
      <c r="N1517" t="inlineStr">
        <is>
          <t>Centro de Bachillerato Tecnológico Industrial y de Servicios</t>
        </is>
      </c>
      <c r="P1517" s="1">
        <f>DATE(INT(RAND()*(2008 - 2006 + 1) + 2006), INT(RAND()*12 + 1), INT(RAND()*28 + 1))</f>
        <v/>
      </c>
      <c r="Q1517">
        <f>CHOOSE(RANDBETWEEN(1,2),"Si","No")</f>
        <v/>
      </c>
      <c r="R1517">
        <f>IF(Q1517="Si",CHOOSE(RANDBETWEEN(1,3),"Excelencia","Apoyo Académico","Excelencia"), " ")</f>
        <v/>
      </c>
      <c r="S1517">
        <f>RANDBETWEEN(100, 200)</f>
        <v/>
      </c>
      <c r="T1517">
        <f>CHOOSE(RANDBETWEEN(1,2),"Si","No")</f>
        <v/>
      </c>
      <c r="U1517">
        <f>CHOOSE(RANDBETWEEN(1,2),"Si","No")</f>
        <v/>
      </c>
      <c r="V1517">
        <f>IF(U1517="Si",CHOOSE(RANDBETWEEN(1,3),"Maya","Tzeltal","Náhuatl", "Misteco", "Otomí"), " ")</f>
        <v/>
      </c>
      <c r="W1517">
        <f>CHOOSE(RANDBETWEEN(1,2),"Si","No")</f>
        <v/>
      </c>
      <c r="X1517">
        <f>IF(W1517="Si",CHOOSE(RANDBETWEEN(1,3),"Motriz","Auditiva","Visual"), " ")</f>
        <v/>
      </c>
      <c r="Y1517">
        <f>TEXT(RANDBETWEEN(1000000000,9999999999), "0000000000")</f>
        <v/>
      </c>
      <c r="Z1517">
        <f>LOWER(LEFT(C1517,FIND(" ",C1517 &amp; " ")-1)) &amp; "." &amp; LOWER(MID(C1517, FIND(" ", C1517) + 1, FIND(" ", C1517 &amp; " ", FIND(" ", C1517)+ 1) - FIND(" ", C1517)-1)) &amp; "@gmail.com"</f>
        <v/>
      </c>
      <c r="AA1517">
        <f>UPPER(LEFT(C1517,1)&amp;MID(C1517,FIND(" ",C1517)+1,1)&amp;IF(LEN(C1517)-LEN(SUBSTITUTE(C1517," ",""))&gt;=2,MID(C1517,FIND(" ",C1517,FIND(" ",C1517)+1)+1,1),"X")&amp;TEXT(P1517,"YYMMDD")&amp;H1517&amp;RANDBETWEEN(0,9)&amp;RANDBETWEEN(0,9)&amp;CHAR(RANDBETWEEN(65,90))&amp;CHAR(RANDBETWEEN(65,90)))</f>
        <v/>
      </c>
    </row>
    <row r="1518" hidden="1">
      <c r="A1518" t="inlineStr">
        <is>
          <t>240300458</t>
        </is>
      </c>
      <c r="B1518" t="inlineStr">
        <is>
          <t>VEINTICINCOAVA</t>
        </is>
      </c>
      <c r="C1518" t="inlineStr">
        <is>
          <t>AGUIRRE CORTES / ANA SILVIA</t>
        </is>
      </c>
      <c r="D1518" t="inlineStr">
        <is>
          <t>Inscrito</t>
        </is>
      </c>
      <c r="E1518" t="inlineStr">
        <is>
          <t>Regular</t>
        </is>
      </c>
      <c r="G1518" t="inlineStr">
        <is>
          <t>Negocios Internacionales</t>
        </is>
      </c>
      <c r="H1518" t="inlineStr">
        <is>
          <t>F</t>
        </is>
      </c>
      <c r="I1518" t="inlineStr">
        <is>
          <t>EXM</t>
        </is>
      </c>
      <c r="J1518" t="inlineStr">
        <is>
          <t>0</t>
        </is>
      </c>
      <c r="K1518" t="inlineStr">
        <is>
          <t>2024-07-31 09:29:27.603751</t>
        </is>
      </c>
      <c r="L1518">
        <f>MID(K1518,1,10)</f>
        <v/>
      </c>
      <c r="M1518" t="inlineStr">
        <is>
          <t>9.6</t>
        </is>
      </c>
      <c r="N1518" t="inlineStr">
        <is>
          <t>Colegio de Estudios Científicos y Tecnológicos del Estado de Quintana Roo</t>
        </is>
      </c>
      <c r="P1518" s="1">
        <f>DATE(INT(RAND()*(2008 - 2006 + 1) + 2006), INT(RAND()*12 + 1), INT(RAND()*28 + 1))</f>
        <v/>
      </c>
      <c r="Q1518">
        <f>CHOOSE(RANDBETWEEN(1,2),"Si","No")</f>
        <v/>
      </c>
      <c r="R1518">
        <f>IF(Q1518="Si",CHOOSE(RANDBETWEEN(1,3),"Excelencia","Apoyo Académico","Excelencia"), " ")</f>
        <v/>
      </c>
      <c r="S1518">
        <f>RANDBETWEEN(100, 200)</f>
        <v/>
      </c>
      <c r="T1518">
        <f>CHOOSE(RANDBETWEEN(1,2),"Si","No")</f>
        <v/>
      </c>
      <c r="U1518">
        <f>CHOOSE(RANDBETWEEN(1,2),"Si","No")</f>
        <v/>
      </c>
      <c r="V1518">
        <f>IF(U1518="Si",CHOOSE(RANDBETWEEN(1,3),"Maya","Tzeltal","Náhuatl", "Misteco", "Otomí"), " ")</f>
        <v/>
      </c>
      <c r="W1518">
        <f>CHOOSE(RANDBETWEEN(1,2),"Si","No")</f>
        <v/>
      </c>
      <c r="X1518">
        <f>IF(W1518="Si",CHOOSE(RANDBETWEEN(1,3),"Motriz","Auditiva","Visual"), " ")</f>
        <v/>
      </c>
      <c r="Y1518">
        <f>TEXT(RANDBETWEEN(1000000000,9999999999), "0000000000")</f>
        <v/>
      </c>
      <c r="Z1518">
        <f>LOWER(LEFT(C1518,FIND(" ",C1518 &amp; " ")-1)) &amp; "." &amp; LOWER(MID(C1518, FIND(" ", C1518) + 1, FIND(" ", C1518 &amp; " ", FIND(" ", C1518)+ 1) - FIND(" ", C1518)-1)) &amp; "@gmail.com"</f>
        <v/>
      </c>
      <c r="AA1518">
        <f>UPPER(LEFT(C1518,1)&amp;MID(C1518,FIND(" ",C1518)+1,1)&amp;IF(LEN(C1518)-LEN(SUBSTITUTE(C1518," ",""))&gt;=2,MID(C1518,FIND(" ",C1518,FIND(" ",C1518)+1)+1,1),"X")&amp;TEXT(P1518,"YYMMDD")&amp;H1518&amp;RANDBETWEEN(0,9)&amp;RANDBETWEEN(0,9)&amp;CHAR(RANDBETWEEN(65,90))&amp;CHAR(RANDBETWEEN(65,90)))</f>
        <v/>
      </c>
    </row>
    <row r="1519" hidden="1">
      <c r="A1519" t="inlineStr">
        <is>
          <t>240300457</t>
        </is>
      </c>
      <c r="B1519" t="inlineStr">
        <is>
          <t>VEINTICINCOAVA</t>
        </is>
      </c>
      <c r="C1519" t="inlineStr">
        <is>
          <t>SANTIAGO VELASQUEZ / ANGELICA</t>
        </is>
      </c>
      <c r="D1519" t="inlineStr">
        <is>
          <t>Inscrito</t>
        </is>
      </c>
      <c r="E1519" t="inlineStr">
        <is>
          <t>Regular</t>
        </is>
      </c>
      <c r="G1519" t="inlineStr">
        <is>
          <t>Negocios Internacionales</t>
        </is>
      </c>
      <c r="H1519" t="inlineStr">
        <is>
          <t>F</t>
        </is>
      </c>
      <c r="I1519" t="inlineStr">
        <is>
          <t>EXM</t>
        </is>
      </c>
      <c r="J1519" t="inlineStr">
        <is>
          <t>0</t>
        </is>
      </c>
      <c r="K1519" t="inlineStr">
        <is>
          <t>2024-07-31 09:29:20.021021</t>
        </is>
      </c>
      <c r="L1519">
        <f>MID(K1519,1,10)</f>
        <v/>
      </c>
      <c r="M1519" t="inlineStr">
        <is>
          <t>10</t>
        </is>
      </c>
      <c r="N1519" t="inlineStr">
        <is>
          <t>Colegio Nacional de Educación Profesional Técnica</t>
        </is>
      </c>
      <c r="P1519" s="1">
        <f>DATE(INT(RAND()*(2008 - 2006 + 1) + 2006), INT(RAND()*12 + 1), INT(RAND()*28 + 1))</f>
        <v/>
      </c>
      <c r="Q1519">
        <f>CHOOSE(RANDBETWEEN(1,2),"Si","No")</f>
        <v/>
      </c>
      <c r="R1519">
        <f>IF(Q1519="Si",CHOOSE(RANDBETWEEN(1,3),"Excelencia","Apoyo Académico","Excelencia"), " ")</f>
        <v/>
      </c>
      <c r="S1519">
        <f>RANDBETWEEN(100, 200)</f>
        <v/>
      </c>
      <c r="T1519">
        <f>CHOOSE(RANDBETWEEN(1,2),"Si","No")</f>
        <v/>
      </c>
      <c r="U1519">
        <f>CHOOSE(RANDBETWEEN(1,2),"Si","No")</f>
        <v/>
      </c>
      <c r="V1519">
        <f>IF(U1519="Si",CHOOSE(RANDBETWEEN(1,3),"Maya","Tzeltal","Náhuatl", "Misteco", "Otomí"), " ")</f>
        <v/>
      </c>
      <c r="W1519">
        <f>CHOOSE(RANDBETWEEN(1,2),"Si","No")</f>
        <v/>
      </c>
      <c r="X1519">
        <f>IF(W1519="Si",CHOOSE(RANDBETWEEN(1,3),"Motriz","Auditiva","Visual"), " ")</f>
        <v/>
      </c>
      <c r="Y1519">
        <f>TEXT(RANDBETWEEN(1000000000,9999999999), "0000000000")</f>
        <v/>
      </c>
      <c r="Z1519">
        <f>LOWER(LEFT(C1519,FIND(" ",C1519 &amp; " ")-1)) &amp; "." &amp; LOWER(MID(C1519, FIND(" ", C1519) + 1, FIND(" ", C1519 &amp; " ", FIND(" ", C1519)+ 1) - FIND(" ", C1519)-1)) &amp; "@gmail.com"</f>
        <v/>
      </c>
      <c r="AA1519">
        <f>UPPER(LEFT(C1519,1)&amp;MID(C1519,FIND(" ",C1519)+1,1)&amp;IF(LEN(C1519)-LEN(SUBSTITUTE(C1519," ",""))&gt;=2,MID(C1519,FIND(" ",C1519,FIND(" ",C1519)+1)+1,1),"X")&amp;TEXT(P1519,"YYMMDD")&amp;H1519&amp;RANDBETWEEN(0,9)&amp;RANDBETWEEN(0,9)&amp;CHAR(RANDBETWEEN(65,90))&amp;CHAR(RANDBETWEEN(65,90)))</f>
        <v/>
      </c>
    </row>
    <row r="1520" hidden="1">
      <c r="A1520" t="inlineStr">
        <is>
          <t>240300456</t>
        </is>
      </c>
      <c r="B1520" t="inlineStr">
        <is>
          <t>VEINTICINCOAVA</t>
        </is>
      </c>
      <c r="C1520" t="inlineStr">
        <is>
          <t>RODRÍGUEZ VÁZQUEZ / VALERIA ISABEL</t>
        </is>
      </c>
      <c r="D1520" t="inlineStr">
        <is>
          <t>Inscrito</t>
        </is>
      </c>
      <c r="E1520" t="inlineStr">
        <is>
          <t>Regular</t>
        </is>
      </c>
      <c r="G1520" t="inlineStr">
        <is>
          <t>Negocios Internacionales</t>
        </is>
      </c>
      <c r="H1520" t="inlineStr">
        <is>
          <t>F</t>
        </is>
      </c>
      <c r="I1520" t="inlineStr">
        <is>
          <t>EXM</t>
        </is>
      </c>
      <c r="J1520" t="inlineStr">
        <is>
          <t>0</t>
        </is>
      </c>
      <c r="K1520" t="inlineStr">
        <is>
          <t>2024-07-31 09:29:16.691515</t>
        </is>
      </c>
      <c r="L1520">
        <f>MID(K1520,1,10)</f>
        <v/>
      </c>
      <c r="M1520" t="inlineStr">
        <is>
          <t>9.4</t>
        </is>
      </c>
      <c r="N1520" t="inlineStr">
        <is>
          <t>Colegio Nacional de Educación Profesional Técnica</t>
        </is>
      </c>
      <c r="P1520" s="1">
        <f>DATE(INT(RAND()*(2008 - 2006 + 1) + 2006), INT(RAND()*12 + 1), INT(RAND()*28 + 1))</f>
        <v/>
      </c>
      <c r="Q1520">
        <f>CHOOSE(RANDBETWEEN(1,2),"Si","No")</f>
        <v/>
      </c>
      <c r="R1520">
        <f>IF(Q1520="Si",CHOOSE(RANDBETWEEN(1,3),"Excelencia","Apoyo Académico","Excelencia"), " ")</f>
        <v/>
      </c>
      <c r="S1520">
        <f>RANDBETWEEN(100, 200)</f>
        <v/>
      </c>
      <c r="T1520">
        <f>CHOOSE(RANDBETWEEN(1,2),"Si","No")</f>
        <v/>
      </c>
      <c r="U1520">
        <f>CHOOSE(RANDBETWEEN(1,2),"Si","No")</f>
        <v/>
      </c>
      <c r="V1520">
        <f>IF(U1520="Si",CHOOSE(RANDBETWEEN(1,3),"Maya","Tzeltal","Náhuatl", "Misteco", "Otomí"), " ")</f>
        <v/>
      </c>
      <c r="W1520">
        <f>CHOOSE(RANDBETWEEN(1,2),"Si","No")</f>
        <v/>
      </c>
      <c r="X1520">
        <f>IF(W1520="Si",CHOOSE(RANDBETWEEN(1,3),"Motriz","Auditiva","Visual"), " ")</f>
        <v/>
      </c>
      <c r="Y1520">
        <f>TEXT(RANDBETWEEN(1000000000,9999999999), "0000000000")</f>
        <v/>
      </c>
      <c r="Z1520">
        <f>LOWER(LEFT(C1520,FIND(" ",C1520 &amp; " ")-1)) &amp; "." &amp; LOWER(MID(C1520, FIND(" ", C1520) + 1, FIND(" ", C1520 &amp; " ", FIND(" ", C1520)+ 1) - FIND(" ", C1520)-1)) &amp; "@gmail.com"</f>
        <v/>
      </c>
      <c r="AA1520">
        <f>UPPER(LEFT(C1520,1)&amp;MID(C1520,FIND(" ",C1520)+1,1)&amp;IF(LEN(C1520)-LEN(SUBSTITUTE(C1520," ",""))&gt;=2,MID(C1520,FIND(" ",C1520,FIND(" ",C1520)+1)+1,1),"X")&amp;TEXT(P1520,"YYMMDD")&amp;H1520&amp;RANDBETWEEN(0,9)&amp;RANDBETWEEN(0,9)&amp;CHAR(RANDBETWEEN(65,90))&amp;CHAR(RANDBETWEEN(65,90)))</f>
        <v/>
      </c>
    </row>
    <row r="1521" hidden="1">
      <c r="A1521" t="inlineStr">
        <is>
          <t>240300455</t>
        </is>
      </c>
      <c r="B1521" t="inlineStr">
        <is>
          <t>VEINTICINCOAVA</t>
        </is>
      </c>
      <c r="C1521" t="inlineStr">
        <is>
          <t>LÓPEZ GAMBOA / SULLELY AMAIRANY</t>
        </is>
      </c>
      <c r="D1521" t="inlineStr">
        <is>
          <t>Inscrito</t>
        </is>
      </c>
      <c r="E1521" t="inlineStr">
        <is>
          <t>Regular</t>
        </is>
      </c>
      <c r="G1521" t="inlineStr">
        <is>
          <t>Negocios Internacionales</t>
        </is>
      </c>
      <c r="H1521" t="inlineStr">
        <is>
          <t>F</t>
        </is>
      </c>
      <c r="I1521" t="inlineStr">
        <is>
          <t>EXM</t>
        </is>
      </c>
      <c r="J1521" t="inlineStr">
        <is>
          <t>0</t>
        </is>
      </c>
      <c r="K1521" t="inlineStr">
        <is>
          <t>2024-07-31 09:29:13.021163</t>
        </is>
      </c>
      <c r="L1521">
        <f>MID(K1521,1,10)</f>
        <v/>
      </c>
      <c r="M1521" t="inlineStr">
        <is>
          <t>9</t>
        </is>
      </c>
      <c r="N1521" t="inlineStr">
        <is>
          <t>Colegio de Bachilleres del Estado de Yucatán</t>
        </is>
      </c>
      <c r="P1521" s="1">
        <f>DATE(INT(RAND()*(2008 - 2006 + 1) + 2006), INT(RAND()*12 + 1), INT(RAND()*28 + 1))</f>
        <v/>
      </c>
      <c r="Q1521">
        <f>CHOOSE(RANDBETWEEN(1,2),"Si","No")</f>
        <v/>
      </c>
      <c r="R1521">
        <f>IF(Q1521="Si",CHOOSE(RANDBETWEEN(1,3),"Excelencia","Apoyo Académico","Excelencia"), " ")</f>
        <v/>
      </c>
      <c r="S1521">
        <f>RANDBETWEEN(100, 200)</f>
        <v/>
      </c>
      <c r="T1521">
        <f>CHOOSE(RANDBETWEEN(1,2),"Si","No")</f>
        <v/>
      </c>
      <c r="U1521">
        <f>CHOOSE(RANDBETWEEN(1,2),"Si","No")</f>
        <v/>
      </c>
      <c r="V1521">
        <f>IF(U1521="Si",CHOOSE(RANDBETWEEN(1,3),"Maya","Tzeltal","Náhuatl", "Misteco", "Otomí"), " ")</f>
        <v/>
      </c>
      <c r="W1521">
        <f>CHOOSE(RANDBETWEEN(1,2),"Si","No")</f>
        <v/>
      </c>
      <c r="X1521">
        <f>IF(W1521="Si",CHOOSE(RANDBETWEEN(1,3),"Motriz","Auditiva","Visual"), " ")</f>
        <v/>
      </c>
      <c r="Y1521">
        <f>TEXT(RANDBETWEEN(1000000000,9999999999), "0000000000")</f>
        <v/>
      </c>
      <c r="Z1521">
        <f>LOWER(LEFT(C1521,FIND(" ",C1521 &amp; " ")-1)) &amp; "." &amp; LOWER(MID(C1521, FIND(" ", C1521) + 1, FIND(" ", C1521 &amp; " ", FIND(" ", C1521)+ 1) - FIND(" ", C1521)-1)) &amp; "@gmail.com"</f>
        <v/>
      </c>
      <c r="AA1521">
        <f>UPPER(LEFT(C1521,1)&amp;MID(C1521,FIND(" ",C1521)+1,1)&amp;IF(LEN(C1521)-LEN(SUBSTITUTE(C1521," ",""))&gt;=2,MID(C1521,FIND(" ",C1521,FIND(" ",C1521)+1)+1,1),"X")&amp;TEXT(P1521,"YYMMDD")&amp;H1521&amp;RANDBETWEEN(0,9)&amp;RANDBETWEEN(0,9)&amp;CHAR(RANDBETWEEN(65,90))&amp;CHAR(RANDBETWEEN(65,90)))</f>
        <v/>
      </c>
    </row>
    <row r="1522" hidden="1">
      <c r="A1522" t="inlineStr">
        <is>
          <t>240300454</t>
        </is>
      </c>
      <c r="B1522" t="inlineStr">
        <is>
          <t>VEINTICINCOAVA</t>
        </is>
      </c>
      <c r="C1522" t="inlineStr">
        <is>
          <t>CEL BAILÓN / MARIANEY PAOLA</t>
        </is>
      </c>
      <c r="D1522" t="inlineStr">
        <is>
          <t>Inscrito</t>
        </is>
      </c>
      <c r="E1522" t="inlineStr">
        <is>
          <t>Regular</t>
        </is>
      </c>
      <c r="G1522" t="inlineStr">
        <is>
          <t>Negocios Internacionales</t>
        </is>
      </c>
      <c r="H1522" t="inlineStr">
        <is>
          <t>F</t>
        </is>
      </c>
      <c r="I1522" t="inlineStr">
        <is>
          <t>EXM</t>
        </is>
      </c>
      <c r="J1522" t="inlineStr">
        <is>
          <t>0</t>
        </is>
      </c>
      <c r="K1522" t="inlineStr">
        <is>
          <t>2024-07-31 09:29:12.533983</t>
        </is>
      </c>
      <c r="L1522">
        <f>MID(K1522,1,10)</f>
        <v/>
      </c>
      <c r="M1522" t="inlineStr">
        <is>
          <t>8.9</t>
        </is>
      </c>
      <c r="N1522" t="inlineStr">
        <is>
          <t>Conalep Cancún II</t>
        </is>
      </c>
      <c r="P1522" s="1">
        <f>DATE(INT(RAND()*(2008 - 2006 + 1) + 2006), INT(RAND()*12 + 1), INT(RAND()*28 + 1))</f>
        <v/>
      </c>
      <c r="Q1522">
        <f>CHOOSE(RANDBETWEEN(1,2),"Si","No")</f>
        <v/>
      </c>
      <c r="R1522">
        <f>IF(Q1522="Si",CHOOSE(RANDBETWEEN(1,3),"Excelencia","Apoyo Académico","Excelencia"), " ")</f>
        <v/>
      </c>
      <c r="S1522">
        <f>RANDBETWEEN(100, 200)</f>
        <v/>
      </c>
      <c r="T1522">
        <f>CHOOSE(RANDBETWEEN(1,2),"Si","No")</f>
        <v/>
      </c>
      <c r="U1522">
        <f>CHOOSE(RANDBETWEEN(1,2),"Si","No")</f>
        <v/>
      </c>
      <c r="V1522">
        <f>IF(U1522="Si",CHOOSE(RANDBETWEEN(1,3),"Maya","Tzeltal","Náhuatl", "Misteco", "Otomí"), " ")</f>
        <v/>
      </c>
      <c r="W1522">
        <f>CHOOSE(RANDBETWEEN(1,2),"Si","No")</f>
        <v/>
      </c>
      <c r="X1522">
        <f>IF(W1522="Si",CHOOSE(RANDBETWEEN(1,3),"Motriz","Auditiva","Visual"), " ")</f>
        <v/>
      </c>
      <c r="Y1522">
        <f>TEXT(RANDBETWEEN(1000000000,9999999999), "0000000000")</f>
        <v/>
      </c>
      <c r="Z1522">
        <f>LOWER(LEFT(C1522,FIND(" ",C1522 &amp; " ")-1)) &amp; "." &amp; LOWER(MID(C1522, FIND(" ", C1522) + 1, FIND(" ", C1522 &amp; " ", FIND(" ", C1522)+ 1) - FIND(" ", C1522)-1)) &amp; "@gmail.com"</f>
        <v/>
      </c>
      <c r="AA1522">
        <f>UPPER(LEFT(C1522,1)&amp;MID(C1522,FIND(" ",C1522)+1,1)&amp;IF(LEN(C1522)-LEN(SUBSTITUTE(C1522," ",""))&gt;=2,MID(C1522,FIND(" ",C1522,FIND(" ",C1522)+1)+1,1),"X")&amp;TEXT(P1522,"YYMMDD")&amp;H1522&amp;RANDBETWEEN(0,9)&amp;RANDBETWEEN(0,9)&amp;CHAR(RANDBETWEEN(65,90))&amp;CHAR(RANDBETWEEN(65,90)))</f>
        <v/>
      </c>
    </row>
    <row r="1523" hidden="1">
      <c r="A1523" t="inlineStr">
        <is>
          <t>240300453</t>
        </is>
      </c>
      <c r="B1523" t="inlineStr">
        <is>
          <t>VEINTICINCOAVA</t>
        </is>
      </c>
      <c r="C1523" t="inlineStr">
        <is>
          <t>GARCIA MUKUL / MELANY SHARON</t>
        </is>
      </c>
      <c r="D1523" t="inlineStr">
        <is>
          <t>Inscrito</t>
        </is>
      </c>
      <c r="E1523" t="inlineStr">
        <is>
          <t>Regular</t>
        </is>
      </c>
      <c r="G1523" t="inlineStr">
        <is>
          <t>Negocios Internacionales</t>
        </is>
      </c>
      <c r="H1523" t="inlineStr">
        <is>
          <t>F</t>
        </is>
      </c>
      <c r="I1523" t="inlineStr">
        <is>
          <t>EXM</t>
        </is>
      </c>
      <c r="J1523" t="inlineStr">
        <is>
          <t>0</t>
        </is>
      </c>
      <c r="K1523" t="inlineStr">
        <is>
          <t>2024-07-31 09:29:09.426018</t>
        </is>
      </c>
      <c r="L1523">
        <f>MID(K1523,1,10)</f>
        <v/>
      </c>
      <c r="M1523" t="inlineStr">
        <is>
          <t>8.6</t>
        </is>
      </c>
      <c r="N1523" t="inlineStr">
        <is>
          <t>Centro de Bachillerato Tecnológico Industrial y de Servicios</t>
        </is>
      </c>
      <c r="P1523" s="1">
        <f>DATE(INT(RAND()*(2008 - 2006 + 1) + 2006), INT(RAND()*12 + 1), INT(RAND()*28 + 1))</f>
        <v/>
      </c>
      <c r="Q1523">
        <f>CHOOSE(RANDBETWEEN(1,2),"Si","No")</f>
        <v/>
      </c>
      <c r="R1523">
        <f>IF(Q1523="Si",CHOOSE(RANDBETWEEN(1,3),"Excelencia","Apoyo Académico","Excelencia"), " ")</f>
        <v/>
      </c>
      <c r="S1523">
        <f>RANDBETWEEN(100, 200)</f>
        <v/>
      </c>
      <c r="T1523">
        <f>CHOOSE(RANDBETWEEN(1,2),"Si","No")</f>
        <v/>
      </c>
      <c r="U1523">
        <f>CHOOSE(RANDBETWEEN(1,2),"Si","No")</f>
        <v/>
      </c>
      <c r="V1523">
        <f>IF(U1523="Si",CHOOSE(RANDBETWEEN(1,3),"Maya","Tzeltal","Náhuatl", "Misteco", "Otomí"), " ")</f>
        <v/>
      </c>
      <c r="W1523">
        <f>CHOOSE(RANDBETWEEN(1,2),"Si","No")</f>
        <v/>
      </c>
      <c r="X1523">
        <f>IF(W1523="Si",CHOOSE(RANDBETWEEN(1,3),"Motriz","Auditiva","Visual"), " ")</f>
        <v/>
      </c>
      <c r="Y1523">
        <f>TEXT(RANDBETWEEN(1000000000,9999999999), "0000000000")</f>
        <v/>
      </c>
      <c r="Z1523">
        <f>LOWER(LEFT(C1523,FIND(" ",C1523 &amp; " ")-1)) &amp; "." &amp; LOWER(MID(C1523, FIND(" ", C1523) + 1, FIND(" ", C1523 &amp; " ", FIND(" ", C1523)+ 1) - FIND(" ", C1523)-1)) &amp; "@gmail.com"</f>
        <v/>
      </c>
      <c r="AA1523">
        <f>UPPER(LEFT(C1523,1)&amp;MID(C1523,FIND(" ",C1523)+1,1)&amp;IF(LEN(C1523)-LEN(SUBSTITUTE(C1523," ",""))&gt;=2,MID(C1523,FIND(" ",C1523,FIND(" ",C1523)+1)+1,1),"X")&amp;TEXT(P1523,"YYMMDD")&amp;H1523&amp;RANDBETWEEN(0,9)&amp;RANDBETWEEN(0,9)&amp;CHAR(RANDBETWEEN(65,90))&amp;CHAR(RANDBETWEEN(65,90)))</f>
        <v/>
      </c>
    </row>
    <row r="1524" hidden="1">
      <c r="A1524" t="inlineStr">
        <is>
          <t>240300452</t>
        </is>
      </c>
      <c r="B1524" t="inlineStr">
        <is>
          <t>VEINTICINCOAVA</t>
        </is>
      </c>
      <c r="C1524" t="inlineStr">
        <is>
          <t>MOLINA UICAB / DANIELA GUADALUPE</t>
        </is>
      </c>
      <c r="D1524" t="inlineStr">
        <is>
          <t>Inscrito</t>
        </is>
      </c>
      <c r="E1524" t="inlineStr">
        <is>
          <t>Regular</t>
        </is>
      </c>
      <c r="G1524" t="inlineStr">
        <is>
          <t>Negocios Internacionales</t>
        </is>
      </c>
      <c r="H1524" t="inlineStr">
        <is>
          <t>F</t>
        </is>
      </c>
      <c r="I1524" t="inlineStr">
        <is>
          <t>EXM</t>
        </is>
      </c>
      <c r="J1524" t="inlineStr">
        <is>
          <t>0</t>
        </is>
      </c>
      <c r="K1524" t="inlineStr">
        <is>
          <t>2024-07-31 09:29:05.848874</t>
        </is>
      </c>
      <c r="L1524">
        <f>MID(K1524,1,10)</f>
        <v/>
      </c>
      <c r="M1524" t="inlineStr">
        <is>
          <t>8.6</t>
        </is>
      </c>
      <c r="N1524" t="inlineStr">
        <is>
          <t>Centro de Bachillerato tecnológico industrial y de servicios No. 272</t>
        </is>
      </c>
      <c r="P1524" s="1">
        <f>DATE(INT(RAND()*(2008 - 2006 + 1) + 2006), INT(RAND()*12 + 1), INT(RAND()*28 + 1))</f>
        <v/>
      </c>
      <c r="Q1524">
        <f>CHOOSE(RANDBETWEEN(1,2),"Si","No")</f>
        <v/>
      </c>
      <c r="R1524">
        <f>IF(Q1524="Si",CHOOSE(RANDBETWEEN(1,3),"Excelencia","Apoyo Académico","Excelencia"), " ")</f>
        <v/>
      </c>
      <c r="S1524">
        <f>RANDBETWEEN(100, 200)</f>
        <v/>
      </c>
      <c r="T1524">
        <f>CHOOSE(RANDBETWEEN(1,2),"Si","No")</f>
        <v/>
      </c>
      <c r="U1524">
        <f>CHOOSE(RANDBETWEEN(1,2),"Si","No")</f>
        <v/>
      </c>
      <c r="V1524">
        <f>IF(U1524="Si",CHOOSE(RANDBETWEEN(1,3),"Maya","Tzeltal","Náhuatl", "Misteco", "Otomí"), " ")</f>
        <v/>
      </c>
      <c r="W1524">
        <f>CHOOSE(RANDBETWEEN(1,2),"Si","No")</f>
        <v/>
      </c>
      <c r="X1524">
        <f>IF(W1524="Si",CHOOSE(RANDBETWEEN(1,3),"Motriz","Auditiva","Visual"), " ")</f>
        <v/>
      </c>
      <c r="Y1524">
        <f>TEXT(RANDBETWEEN(1000000000,9999999999), "0000000000")</f>
        <v/>
      </c>
      <c r="Z1524">
        <f>LOWER(LEFT(C1524,FIND(" ",C1524 &amp; " ")-1)) &amp; "." &amp; LOWER(MID(C1524, FIND(" ", C1524) + 1, FIND(" ", C1524 &amp; " ", FIND(" ", C1524)+ 1) - FIND(" ", C1524)-1)) &amp; "@gmail.com"</f>
        <v/>
      </c>
      <c r="AA1524">
        <f>UPPER(LEFT(C1524,1)&amp;MID(C1524,FIND(" ",C1524)+1,1)&amp;IF(LEN(C1524)-LEN(SUBSTITUTE(C1524," ",""))&gt;=2,MID(C1524,FIND(" ",C1524,FIND(" ",C1524)+1)+1,1),"X")&amp;TEXT(P1524,"YYMMDD")&amp;H1524&amp;RANDBETWEEN(0,9)&amp;RANDBETWEEN(0,9)&amp;CHAR(RANDBETWEEN(65,90))&amp;CHAR(RANDBETWEEN(65,90)))</f>
        <v/>
      </c>
    </row>
    <row r="1525" hidden="1">
      <c r="A1525" t="inlineStr">
        <is>
          <t>240300451</t>
        </is>
      </c>
      <c r="B1525" t="inlineStr">
        <is>
          <t>VEINTICINCOAVA</t>
        </is>
      </c>
      <c r="C1525" t="inlineStr">
        <is>
          <t>GONZALEZ SÁNCHEZ / ANDRÉS JOSUÉ</t>
        </is>
      </c>
      <c r="D1525" t="inlineStr">
        <is>
          <t>Inscrito</t>
        </is>
      </c>
      <c r="E1525" t="inlineStr">
        <is>
          <t>Regular</t>
        </is>
      </c>
      <c r="G1525" t="inlineStr">
        <is>
          <t>Negocios Internacionales</t>
        </is>
      </c>
      <c r="H1525" t="inlineStr">
        <is>
          <t>M</t>
        </is>
      </c>
      <c r="I1525" t="inlineStr">
        <is>
          <t>EXM</t>
        </is>
      </c>
      <c r="J1525" t="inlineStr">
        <is>
          <t>0</t>
        </is>
      </c>
      <c r="K1525" t="inlineStr">
        <is>
          <t>2024-07-31 09:29:00.371959</t>
        </is>
      </c>
      <c r="L1525">
        <f>MID(K1525,1,10)</f>
        <v/>
      </c>
      <c r="M1525" t="inlineStr">
        <is>
          <t>9.2</t>
        </is>
      </c>
      <c r="N1525" t="inlineStr">
        <is>
          <t>Bachillerato Unid</t>
        </is>
      </c>
      <c r="P1525" s="1">
        <f>DATE(INT(RAND()*(2008 - 2006 + 1) + 2006), INT(RAND()*12 + 1), INT(RAND()*28 + 1))</f>
        <v/>
      </c>
      <c r="Q1525">
        <f>CHOOSE(RANDBETWEEN(1,2),"Si","No")</f>
        <v/>
      </c>
      <c r="R1525">
        <f>IF(Q1525="Si",CHOOSE(RANDBETWEEN(1,3),"Excelencia","Apoyo Académico","Excelencia"), " ")</f>
        <v/>
      </c>
      <c r="S1525">
        <f>RANDBETWEEN(100, 200)</f>
        <v/>
      </c>
      <c r="T1525">
        <f>CHOOSE(RANDBETWEEN(1,2),"Si","No")</f>
        <v/>
      </c>
      <c r="U1525">
        <f>CHOOSE(RANDBETWEEN(1,2),"Si","No")</f>
        <v/>
      </c>
      <c r="V1525">
        <f>IF(U1525="Si",CHOOSE(RANDBETWEEN(1,3),"Maya","Tzeltal","Náhuatl", "Misteco", "Otomí"), " ")</f>
        <v/>
      </c>
      <c r="W1525">
        <f>CHOOSE(RANDBETWEEN(1,2),"Si","No")</f>
        <v/>
      </c>
      <c r="X1525">
        <f>IF(W1525="Si",CHOOSE(RANDBETWEEN(1,3),"Motriz","Auditiva","Visual"), " ")</f>
        <v/>
      </c>
      <c r="Y1525">
        <f>TEXT(RANDBETWEEN(1000000000,9999999999), "0000000000")</f>
        <v/>
      </c>
      <c r="Z1525">
        <f>LOWER(LEFT(C1525,FIND(" ",C1525 &amp; " ")-1)) &amp; "." &amp; LOWER(MID(C1525, FIND(" ", C1525) + 1, FIND(" ", C1525 &amp; " ", FIND(" ", C1525)+ 1) - FIND(" ", C1525)-1)) &amp; "@gmail.com"</f>
        <v/>
      </c>
      <c r="AA1525">
        <f>UPPER(LEFT(C1525,1)&amp;MID(C1525,FIND(" ",C1525)+1,1)&amp;IF(LEN(C1525)-LEN(SUBSTITUTE(C1525," ",""))&gt;=2,MID(C1525,FIND(" ",C1525,FIND(" ",C1525)+1)+1,1),"X")&amp;TEXT(P1525,"YYMMDD")&amp;H1525&amp;RANDBETWEEN(0,9)&amp;RANDBETWEEN(0,9)&amp;CHAR(RANDBETWEEN(65,90))&amp;CHAR(RANDBETWEEN(65,90)))</f>
        <v/>
      </c>
    </row>
    <row r="1526" hidden="1">
      <c r="A1526" t="inlineStr">
        <is>
          <t>240300450</t>
        </is>
      </c>
      <c r="B1526" t="inlineStr">
        <is>
          <t>VEINTICINCOAVA</t>
        </is>
      </c>
      <c r="C1526" t="inlineStr">
        <is>
          <t>PALAFOX ENRÍQUEZ / ROSY</t>
        </is>
      </c>
      <c r="D1526" t="inlineStr">
        <is>
          <t>Inscrito</t>
        </is>
      </c>
      <c r="E1526" t="inlineStr">
        <is>
          <t>Regular</t>
        </is>
      </c>
      <c r="G1526" t="inlineStr">
        <is>
          <t>Negocios Internacionales</t>
        </is>
      </c>
      <c r="H1526" t="inlineStr">
        <is>
          <t>F</t>
        </is>
      </c>
      <c r="I1526" t="inlineStr">
        <is>
          <t>EXM</t>
        </is>
      </c>
      <c r="J1526" t="inlineStr">
        <is>
          <t>0</t>
        </is>
      </c>
      <c r="K1526" t="inlineStr">
        <is>
          <t>2024-07-31 09:28:59.866676</t>
        </is>
      </c>
      <c r="L1526">
        <f>MID(K1526,1,10)</f>
        <v/>
      </c>
      <c r="M1526" t="inlineStr">
        <is>
          <t>9.5</t>
        </is>
      </c>
      <c r="N1526" t="inlineStr">
        <is>
          <t xml:space="preserve">Centro Escolar Natkan </t>
        </is>
      </c>
      <c r="P1526" s="1">
        <f>DATE(INT(RAND()*(2008 - 2006 + 1) + 2006), INT(RAND()*12 + 1), INT(RAND()*28 + 1))</f>
        <v/>
      </c>
      <c r="Q1526">
        <f>CHOOSE(RANDBETWEEN(1,2),"Si","No")</f>
        <v/>
      </c>
      <c r="R1526">
        <f>IF(Q1526="Si",CHOOSE(RANDBETWEEN(1,3),"Excelencia","Apoyo Académico","Excelencia"), " ")</f>
        <v/>
      </c>
      <c r="S1526">
        <f>RANDBETWEEN(100, 200)</f>
        <v/>
      </c>
      <c r="T1526">
        <f>CHOOSE(RANDBETWEEN(1,2),"Si","No")</f>
        <v/>
      </c>
      <c r="U1526">
        <f>CHOOSE(RANDBETWEEN(1,2),"Si","No")</f>
        <v/>
      </c>
      <c r="V1526">
        <f>IF(U1526="Si",CHOOSE(RANDBETWEEN(1,3),"Maya","Tzeltal","Náhuatl", "Misteco", "Otomí"), " ")</f>
        <v/>
      </c>
      <c r="W1526">
        <f>CHOOSE(RANDBETWEEN(1,2),"Si","No")</f>
        <v/>
      </c>
      <c r="X1526">
        <f>IF(W1526="Si",CHOOSE(RANDBETWEEN(1,3),"Motriz","Auditiva","Visual"), " ")</f>
        <v/>
      </c>
      <c r="Y1526">
        <f>TEXT(RANDBETWEEN(1000000000,9999999999), "0000000000")</f>
        <v/>
      </c>
      <c r="Z1526">
        <f>LOWER(LEFT(C1526,FIND(" ",C1526 &amp; " ")-1)) &amp; "." &amp; LOWER(MID(C1526, FIND(" ", C1526) + 1, FIND(" ", C1526 &amp; " ", FIND(" ", C1526)+ 1) - FIND(" ", C1526)-1)) &amp; "@gmail.com"</f>
        <v/>
      </c>
      <c r="AA1526">
        <f>UPPER(LEFT(C1526,1)&amp;MID(C1526,FIND(" ",C1526)+1,1)&amp;IF(LEN(C1526)-LEN(SUBSTITUTE(C1526," ",""))&gt;=2,MID(C1526,FIND(" ",C1526,FIND(" ",C1526)+1)+1,1),"X")&amp;TEXT(P1526,"YYMMDD")&amp;H1526&amp;RANDBETWEEN(0,9)&amp;RANDBETWEEN(0,9)&amp;CHAR(RANDBETWEEN(65,90))&amp;CHAR(RANDBETWEEN(65,90)))</f>
        <v/>
      </c>
    </row>
    <row r="1527" hidden="1">
      <c r="A1527" t="inlineStr">
        <is>
          <t>240300449</t>
        </is>
      </c>
      <c r="B1527" t="inlineStr">
        <is>
          <t>VEINTICINCOAVA</t>
        </is>
      </c>
      <c r="C1527" t="inlineStr">
        <is>
          <t>HERAS GONGORA / YERAY</t>
        </is>
      </c>
      <c r="D1527" t="inlineStr">
        <is>
          <t>Inscrito</t>
        </is>
      </c>
      <c r="E1527" t="inlineStr">
        <is>
          <t>Regular</t>
        </is>
      </c>
      <c r="G1527" t="inlineStr">
        <is>
          <t>Negocios Internacionales</t>
        </is>
      </c>
      <c r="H1527" t="inlineStr">
        <is>
          <t>M</t>
        </is>
      </c>
      <c r="I1527" t="inlineStr">
        <is>
          <t>EXM</t>
        </is>
      </c>
      <c r="J1527" t="inlineStr">
        <is>
          <t>0</t>
        </is>
      </c>
      <c r="K1527" t="inlineStr">
        <is>
          <t>2024-07-31 09:28:58.770317</t>
        </is>
      </c>
      <c r="L1527">
        <f>MID(K1527,1,10)</f>
        <v/>
      </c>
      <c r="M1527" t="inlineStr">
        <is>
          <t>8.5</t>
        </is>
      </c>
      <c r="N1527" t="inlineStr">
        <is>
          <t>Universidad TecMilenio</t>
        </is>
      </c>
      <c r="P1527" s="1">
        <f>DATE(INT(RAND()*(2008 - 2006 + 1) + 2006), INT(RAND()*12 + 1), INT(RAND()*28 + 1))</f>
        <v/>
      </c>
      <c r="Q1527">
        <f>CHOOSE(RANDBETWEEN(1,2),"Si","No")</f>
        <v/>
      </c>
      <c r="R1527">
        <f>IF(Q1527="Si",CHOOSE(RANDBETWEEN(1,3),"Excelencia","Apoyo Académico","Excelencia"), " ")</f>
        <v/>
      </c>
      <c r="S1527">
        <f>RANDBETWEEN(100, 200)</f>
        <v/>
      </c>
      <c r="T1527">
        <f>CHOOSE(RANDBETWEEN(1,2),"Si","No")</f>
        <v/>
      </c>
      <c r="U1527">
        <f>CHOOSE(RANDBETWEEN(1,2),"Si","No")</f>
        <v/>
      </c>
      <c r="V1527">
        <f>IF(U1527="Si",CHOOSE(RANDBETWEEN(1,3),"Maya","Tzeltal","Náhuatl", "Misteco", "Otomí"), " ")</f>
        <v/>
      </c>
      <c r="W1527">
        <f>CHOOSE(RANDBETWEEN(1,2),"Si","No")</f>
        <v/>
      </c>
      <c r="X1527">
        <f>IF(W1527="Si",CHOOSE(RANDBETWEEN(1,3),"Motriz","Auditiva","Visual"), " ")</f>
        <v/>
      </c>
      <c r="Y1527">
        <f>TEXT(RANDBETWEEN(1000000000,9999999999), "0000000000")</f>
        <v/>
      </c>
      <c r="Z1527">
        <f>LOWER(LEFT(C1527,FIND(" ",C1527 &amp; " ")-1)) &amp; "." &amp; LOWER(MID(C1527, FIND(" ", C1527) + 1, FIND(" ", C1527 &amp; " ", FIND(" ", C1527)+ 1) - FIND(" ", C1527)-1)) &amp; "@gmail.com"</f>
        <v/>
      </c>
      <c r="AA1527">
        <f>UPPER(LEFT(C1527,1)&amp;MID(C1527,FIND(" ",C1527)+1,1)&amp;IF(LEN(C1527)-LEN(SUBSTITUTE(C1527," ",""))&gt;=2,MID(C1527,FIND(" ",C1527,FIND(" ",C1527)+1)+1,1),"X")&amp;TEXT(P1527,"YYMMDD")&amp;H1527&amp;RANDBETWEEN(0,9)&amp;RANDBETWEEN(0,9)&amp;CHAR(RANDBETWEEN(65,90))&amp;CHAR(RANDBETWEEN(65,90)))</f>
        <v/>
      </c>
    </row>
    <row r="1528" hidden="1">
      <c r="A1528" t="inlineStr">
        <is>
          <t>240300448</t>
        </is>
      </c>
      <c r="B1528" t="inlineStr">
        <is>
          <t>VEINTICINCOAVA</t>
        </is>
      </c>
      <c r="C1528" t="inlineStr">
        <is>
          <t>PALMA GIJON / XAVIER</t>
        </is>
      </c>
      <c r="D1528" t="inlineStr">
        <is>
          <t>Inscrito</t>
        </is>
      </c>
      <c r="E1528" t="inlineStr">
        <is>
          <t>Regular</t>
        </is>
      </c>
      <c r="G1528" t="inlineStr">
        <is>
          <t>Negocios Internacionales</t>
        </is>
      </c>
      <c r="H1528" t="inlineStr">
        <is>
          <t>M</t>
        </is>
      </c>
      <c r="I1528" t="inlineStr">
        <is>
          <t>EXM</t>
        </is>
      </c>
      <c r="J1528" t="inlineStr">
        <is>
          <t>0</t>
        </is>
      </c>
      <c r="K1528" t="inlineStr">
        <is>
          <t>2024-07-31 09:28:56.993101</t>
        </is>
      </c>
      <c r="L1528">
        <f>MID(K1528,1,10)</f>
        <v/>
      </c>
      <c r="M1528" t="inlineStr">
        <is>
          <t>8.7</t>
        </is>
      </c>
      <c r="N1528" t="inlineStr">
        <is>
          <t>Colegio de Bachilleres del Estado de Quintana Roo</t>
        </is>
      </c>
      <c r="P1528" s="1">
        <f>DATE(INT(RAND()*(2008 - 2006 + 1) + 2006), INT(RAND()*12 + 1), INT(RAND()*28 + 1))</f>
        <v/>
      </c>
      <c r="Q1528">
        <f>CHOOSE(RANDBETWEEN(1,2),"Si","No")</f>
        <v/>
      </c>
      <c r="R1528">
        <f>IF(Q1528="Si",CHOOSE(RANDBETWEEN(1,3),"Excelencia","Apoyo Académico","Excelencia"), " ")</f>
        <v/>
      </c>
      <c r="S1528">
        <f>RANDBETWEEN(100, 200)</f>
        <v/>
      </c>
      <c r="T1528">
        <f>CHOOSE(RANDBETWEEN(1,2),"Si","No")</f>
        <v/>
      </c>
      <c r="U1528">
        <f>CHOOSE(RANDBETWEEN(1,2),"Si","No")</f>
        <v/>
      </c>
      <c r="V1528">
        <f>IF(U1528="Si",CHOOSE(RANDBETWEEN(1,3),"Maya","Tzeltal","Náhuatl", "Misteco", "Otomí"), " ")</f>
        <v/>
      </c>
      <c r="W1528">
        <f>CHOOSE(RANDBETWEEN(1,2),"Si","No")</f>
        <v/>
      </c>
      <c r="X1528">
        <f>IF(W1528="Si",CHOOSE(RANDBETWEEN(1,3),"Motriz","Auditiva","Visual"), " ")</f>
        <v/>
      </c>
      <c r="Y1528">
        <f>TEXT(RANDBETWEEN(1000000000,9999999999), "0000000000")</f>
        <v/>
      </c>
      <c r="Z1528">
        <f>LOWER(LEFT(C1528,FIND(" ",C1528 &amp; " ")-1)) &amp; "." &amp; LOWER(MID(C1528, FIND(" ", C1528) + 1, FIND(" ", C1528 &amp; " ", FIND(" ", C1528)+ 1) - FIND(" ", C1528)-1)) &amp; "@gmail.com"</f>
        <v/>
      </c>
      <c r="AA1528">
        <f>UPPER(LEFT(C1528,1)&amp;MID(C1528,FIND(" ",C1528)+1,1)&amp;IF(LEN(C1528)-LEN(SUBSTITUTE(C1528," ",""))&gt;=2,MID(C1528,FIND(" ",C1528,FIND(" ",C1528)+1)+1,1),"X")&amp;TEXT(P1528,"YYMMDD")&amp;H1528&amp;RANDBETWEEN(0,9)&amp;RANDBETWEEN(0,9)&amp;CHAR(RANDBETWEEN(65,90))&amp;CHAR(RANDBETWEEN(65,90)))</f>
        <v/>
      </c>
    </row>
    <row r="1529" hidden="1">
      <c r="A1529" t="inlineStr">
        <is>
          <t>240300447</t>
        </is>
      </c>
      <c r="B1529" t="inlineStr">
        <is>
          <t>VEINTICINCOAVA</t>
        </is>
      </c>
      <c r="C1529" t="inlineStr">
        <is>
          <t>SUÁREZ HERNANDEZ / DIETER WILLEM</t>
        </is>
      </c>
      <c r="D1529" t="inlineStr">
        <is>
          <t>Inscrito</t>
        </is>
      </c>
      <c r="E1529" t="inlineStr">
        <is>
          <t>Regular</t>
        </is>
      </c>
      <c r="G1529" t="inlineStr">
        <is>
          <t>Negocios Internacionales</t>
        </is>
      </c>
      <c r="H1529" t="inlineStr">
        <is>
          <t>M</t>
        </is>
      </c>
      <c r="I1529" t="inlineStr">
        <is>
          <t>EXM</t>
        </is>
      </c>
      <c r="J1529" t="inlineStr">
        <is>
          <t>0</t>
        </is>
      </c>
      <c r="K1529" t="inlineStr">
        <is>
          <t>2024-07-31 09:28:54.631549</t>
        </is>
      </c>
      <c r="L1529">
        <f>MID(K1529,1,10)</f>
        <v/>
      </c>
      <c r="M1529" t="inlineStr">
        <is>
          <t>8.9</t>
        </is>
      </c>
      <c r="N1529" t="inlineStr">
        <is>
          <t>Tecmilenio</t>
        </is>
      </c>
      <c r="P1529" s="1">
        <f>DATE(INT(RAND()*(2008 - 2006 + 1) + 2006), INT(RAND()*12 + 1), INT(RAND()*28 + 1))</f>
        <v/>
      </c>
      <c r="Q1529">
        <f>CHOOSE(RANDBETWEEN(1,2),"Si","No")</f>
        <v/>
      </c>
      <c r="R1529">
        <f>IF(Q1529="Si",CHOOSE(RANDBETWEEN(1,3),"Excelencia","Apoyo Académico","Excelencia"), " ")</f>
        <v/>
      </c>
      <c r="S1529">
        <f>RANDBETWEEN(100, 200)</f>
        <v/>
      </c>
      <c r="T1529">
        <f>CHOOSE(RANDBETWEEN(1,2),"Si","No")</f>
        <v/>
      </c>
      <c r="U1529">
        <f>CHOOSE(RANDBETWEEN(1,2),"Si","No")</f>
        <v/>
      </c>
      <c r="V1529">
        <f>IF(U1529="Si",CHOOSE(RANDBETWEEN(1,3),"Maya","Tzeltal","Náhuatl", "Misteco", "Otomí"), " ")</f>
        <v/>
      </c>
      <c r="W1529">
        <f>CHOOSE(RANDBETWEEN(1,2),"Si","No")</f>
        <v/>
      </c>
      <c r="X1529">
        <f>IF(W1529="Si",CHOOSE(RANDBETWEEN(1,3),"Motriz","Auditiva","Visual"), " ")</f>
        <v/>
      </c>
      <c r="Y1529">
        <f>TEXT(RANDBETWEEN(1000000000,9999999999), "0000000000")</f>
        <v/>
      </c>
      <c r="Z1529">
        <f>LOWER(LEFT(C1529,FIND(" ",C1529 &amp; " ")-1)) &amp; "." &amp; LOWER(MID(C1529, FIND(" ", C1529) + 1, FIND(" ", C1529 &amp; " ", FIND(" ", C1529)+ 1) - FIND(" ", C1529)-1)) &amp; "@gmail.com"</f>
        <v/>
      </c>
      <c r="AA1529">
        <f>UPPER(LEFT(C1529,1)&amp;MID(C1529,FIND(" ",C1529)+1,1)&amp;IF(LEN(C1529)-LEN(SUBSTITUTE(C1529," ",""))&gt;=2,MID(C1529,FIND(" ",C1529,FIND(" ",C1529)+1)+1,1),"X")&amp;TEXT(P1529,"YYMMDD")&amp;H1529&amp;RANDBETWEEN(0,9)&amp;RANDBETWEEN(0,9)&amp;CHAR(RANDBETWEEN(65,90))&amp;CHAR(RANDBETWEEN(65,90)))</f>
        <v/>
      </c>
    </row>
    <row r="1530" hidden="1">
      <c r="A1530" t="inlineStr">
        <is>
          <t>240300446</t>
        </is>
      </c>
      <c r="B1530" t="inlineStr">
        <is>
          <t>VEINTICINCOAVA</t>
        </is>
      </c>
      <c r="C1530" t="inlineStr">
        <is>
          <t>HOIL PECH / FIDEL ADRIAN</t>
        </is>
      </c>
      <c r="D1530" t="inlineStr">
        <is>
          <t>Inscrito</t>
        </is>
      </c>
      <c r="E1530" t="inlineStr">
        <is>
          <t>Regular</t>
        </is>
      </c>
      <c r="G1530" t="inlineStr">
        <is>
          <t>Negocios Internacionales</t>
        </is>
      </c>
      <c r="H1530" t="inlineStr">
        <is>
          <t>M</t>
        </is>
      </c>
      <c r="I1530" t="inlineStr">
        <is>
          <t>EXM</t>
        </is>
      </c>
      <c r="J1530" t="inlineStr">
        <is>
          <t>0</t>
        </is>
      </c>
      <c r="K1530" t="inlineStr">
        <is>
          <t>2024-07-31 09:28:51.821866</t>
        </is>
      </c>
      <c r="L1530">
        <f>MID(K1530,1,10)</f>
        <v/>
      </c>
      <c r="M1530" t="inlineStr">
        <is>
          <t>9</t>
        </is>
      </c>
      <c r="N1530" t="inlineStr">
        <is>
          <t>Colegio de Bachilleres del Estado de Quintana Roo</t>
        </is>
      </c>
      <c r="P1530" s="1">
        <f>DATE(INT(RAND()*(2008 - 2006 + 1) + 2006), INT(RAND()*12 + 1), INT(RAND()*28 + 1))</f>
        <v/>
      </c>
      <c r="Q1530">
        <f>CHOOSE(RANDBETWEEN(1,2),"Si","No")</f>
        <v/>
      </c>
      <c r="R1530">
        <f>IF(Q1530="Si",CHOOSE(RANDBETWEEN(1,3),"Excelencia","Apoyo Académico","Excelencia"), " ")</f>
        <v/>
      </c>
      <c r="S1530">
        <f>RANDBETWEEN(100, 200)</f>
        <v/>
      </c>
      <c r="T1530">
        <f>CHOOSE(RANDBETWEEN(1,2),"Si","No")</f>
        <v/>
      </c>
      <c r="U1530">
        <f>CHOOSE(RANDBETWEEN(1,2),"Si","No")</f>
        <v/>
      </c>
      <c r="V1530">
        <f>IF(U1530="Si",CHOOSE(RANDBETWEEN(1,3),"Maya","Tzeltal","Náhuatl", "Misteco", "Otomí"), " ")</f>
        <v/>
      </c>
      <c r="W1530">
        <f>CHOOSE(RANDBETWEEN(1,2),"Si","No")</f>
        <v/>
      </c>
      <c r="X1530">
        <f>IF(W1530="Si",CHOOSE(RANDBETWEEN(1,3),"Motriz","Auditiva","Visual"), " ")</f>
        <v/>
      </c>
      <c r="Y1530">
        <f>TEXT(RANDBETWEEN(1000000000,9999999999), "0000000000")</f>
        <v/>
      </c>
      <c r="Z1530">
        <f>LOWER(LEFT(C1530,FIND(" ",C1530 &amp; " ")-1)) &amp; "." &amp; LOWER(MID(C1530, FIND(" ", C1530) + 1, FIND(" ", C1530 &amp; " ", FIND(" ", C1530)+ 1) - FIND(" ", C1530)-1)) &amp; "@gmail.com"</f>
        <v/>
      </c>
      <c r="AA1530">
        <f>UPPER(LEFT(C1530,1)&amp;MID(C1530,FIND(" ",C1530)+1,1)&amp;IF(LEN(C1530)-LEN(SUBSTITUTE(C1530," ",""))&gt;=2,MID(C1530,FIND(" ",C1530,FIND(" ",C1530)+1)+1,1),"X")&amp;TEXT(P1530,"YYMMDD")&amp;H1530&amp;RANDBETWEEN(0,9)&amp;RANDBETWEEN(0,9)&amp;CHAR(RANDBETWEEN(65,90))&amp;CHAR(RANDBETWEEN(65,90)))</f>
        <v/>
      </c>
    </row>
    <row r="1531" hidden="1">
      <c r="A1531" t="inlineStr">
        <is>
          <t>240300445</t>
        </is>
      </c>
      <c r="B1531" t="inlineStr">
        <is>
          <t>VEINTICINCOAVA</t>
        </is>
      </c>
      <c r="C1531" t="inlineStr">
        <is>
          <t>GRANIEL HERNÁNDEZ / IRON YIRET</t>
        </is>
      </c>
      <c r="D1531" t="inlineStr">
        <is>
          <t>Inscrito</t>
        </is>
      </c>
      <c r="E1531" t="inlineStr">
        <is>
          <t>Regular</t>
        </is>
      </c>
      <c r="G1531" t="inlineStr">
        <is>
          <t>Negocios Internacionales</t>
        </is>
      </c>
      <c r="H1531" t="inlineStr">
        <is>
          <t>F</t>
        </is>
      </c>
      <c r="I1531" t="inlineStr">
        <is>
          <t>EXM</t>
        </is>
      </c>
      <c r="J1531" t="inlineStr">
        <is>
          <t>0</t>
        </is>
      </c>
      <c r="K1531" t="inlineStr">
        <is>
          <t>2024-07-31 09:28:51.67858</t>
        </is>
      </c>
      <c r="L1531">
        <f>MID(K1531,1,10)</f>
        <v/>
      </c>
      <c r="M1531" t="inlineStr">
        <is>
          <t>8.7</t>
        </is>
      </c>
      <c r="N1531" t="inlineStr">
        <is>
          <t>Colegio Nacional de Educación Profesional Técnica</t>
        </is>
      </c>
      <c r="P1531" s="1">
        <f>DATE(INT(RAND()*(2008 - 2006 + 1) + 2006), INT(RAND()*12 + 1), INT(RAND()*28 + 1))</f>
        <v/>
      </c>
      <c r="Q1531">
        <f>CHOOSE(RANDBETWEEN(1,2),"Si","No")</f>
        <v/>
      </c>
      <c r="R1531">
        <f>IF(Q1531="Si",CHOOSE(RANDBETWEEN(1,3),"Excelencia","Apoyo Académico","Excelencia"), " ")</f>
        <v/>
      </c>
      <c r="S1531">
        <f>RANDBETWEEN(100, 200)</f>
        <v/>
      </c>
      <c r="T1531">
        <f>CHOOSE(RANDBETWEEN(1,2),"Si","No")</f>
        <v/>
      </c>
      <c r="U1531">
        <f>CHOOSE(RANDBETWEEN(1,2),"Si","No")</f>
        <v/>
      </c>
      <c r="V1531">
        <f>IF(U1531="Si",CHOOSE(RANDBETWEEN(1,3),"Maya","Tzeltal","Náhuatl", "Misteco", "Otomí"), " ")</f>
        <v/>
      </c>
      <c r="W1531">
        <f>CHOOSE(RANDBETWEEN(1,2),"Si","No")</f>
        <v/>
      </c>
      <c r="X1531">
        <f>IF(W1531="Si",CHOOSE(RANDBETWEEN(1,3),"Motriz","Auditiva","Visual"), " ")</f>
        <v/>
      </c>
      <c r="Y1531">
        <f>TEXT(RANDBETWEEN(1000000000,9999999999), "0000000000")</f>
        <v/>
      </c>
      <c r="Z1531">
        <f>LOWER(LEFT(C1531,FIND(" ",C1531 &amp; " ")-1)) &amp; "." &amp; LOWER(MID(C1531, FIND(" ", C1531) + 1, FIND(" ", C1531 &amp; " ", FIND(" ", C1531)+ 1) - FIND(" ", C1531)-1)) &amp; "@gmail.com"</f>
        <v/>
      </c>
      <c r="AA1531">
        <f>UPPER(LEFT(C1531,1)&amp;MID(C1531,FIND(" ",C1531)+1,1)&amp;IF(LEN(C1531)-LEN(SUBSTITUTE(C1531," ",""))&gt;=2,MID(C1531,FIND(" ",C1531,FIND(" ",C1531)+1)+1,1),"X")&amp;TEXT(P1531,"YYMMDD")&amp;H1531&amp;RANDBETWEEN(0,9)&amp;RANDBETWEEN(0,9)&amp;CHAR(RANDBETWEEN(65,90))&amp;CHAR(RANDBETWEEN(65,90)))</f>
        <v/>
      </c>
    </row>
    <row r="1532" hidden="1">
      <c r="A1532" t="inlineStr">
        <is>
          <t>240300444</t>
        </is>
      </c>
      <c r="B1532" t="inlineStr">
        <is>
          <t>VEINTICINCOAVA</t>
        </is>
      </c>
      <c r="C1532" t="inlineStr">
        <is>
          <t>GALLEGOS ZAVALA / BRITTANY MARIEL</t>
        </is>
      </c>
      <c r="D1532" t="inlineStr">
        <is>
          <t>Inscrito</t>
        </is>
      </c>
      <c r="E1532" t="inlineStr">
        <is>
          <t>Regular</t>
        </is>
      </c>
      <c r="G1532" t="inlineStr">
        <is>
          <t>Negocios Internacionales</t>
        </is>
      </c>
      <c r="H1532" t="inlineStr">
        <is>
          <t>F</t>
        </is>
      </c>
      <c r="I1532" t="inlineStr">
        <is>
          <t>EXM</t>
        </is>
      </c>
      <c r="J1532" t="inlineStr">
        <is>
          <t>0</t>
        </is>
      </c>
      <c r="K1532" t="inlineStr">
        <is>
          <t>2024-07-31 09:28:51.556283</t>
        </is>
      </c>
      <c r="L1532">
        <f>MID(K1532,1,10)</f>
        <v/>
      </c>
      <c r="M1532" t="inlineStr">
        <is>
          <t>7.8</t>
        </is>
      </c>
      <c r="N1532" t="inlineStr">
        <is>
          <t>Colegio de Bachilleres del Estado de Quintana Roo</t>
        </is>
      </c>
      <c r="P1532" s="1">
        <f>DATE(INT(RAND()*(2008 - 2006 + 1) + 2006), INT(RAND()*12 + 1), INT(RAND()*28 + 1))</f>
        <v/>
      </c>
      <c r="Q1532">
        <f>CHOOSE(RANDBETWEEN(1,2),"Si","No")</f>
        <v/>
      </c>
      <c r="R1532">
        <f>IF(Q1532="Si",CHOOSE(RANDBETWEEN(1,3),"Excelencia","Apoyo Académico","Excelencia"), " ")</f>
        <v/>
      </c>
      <c r="S1532">
        <f>RANDBETWEEN(100, 200)</f>
        <v/>
      </c>
      <c r="T1532">
        <f>CHOOSE(RANDBETWEEN(1,2),"Si","No")</f>
        <v/>
      </c>
      <c r="U1532">
        <f>CHOOSE(RANDBETWEEN(1,2),"Si","No")</f>
        <v/>
      </c>
      <c r="V1532">
        <f>IF(U1532="Si",CHOOSE(RANDBETWEEN(1,3),"Maya","Tzeltal","Náhuatl", "Misteco", "Otomí"), " ")</f>
        <v/>
      </c>
      <c r="W1532">
        <f>CHOOSE(RANDBETWEEN(1,2),"Si","No")</f>
        <v/>
      </c>
      <c r="X1532">
        <f>IF(W1532="Si",CHOOSE(RANDBETWEEN(1,3),"Motriz","Auditiva","Visual"), " ")</f>
        <v/>
      </c>
      <c r="Y1532">
        <f>TEXT(RANDBETWEEN(1000000000,9999999999), "0000000000")</f>
        <v/>
      </c>
      <c r="Z1532">
        <f>LOWER(LEFT(C1532,FIND(" ",C1532 &amp; " ")-1)) &amp; "." &amp; LOWER(MID(C1532, FIND(" ", C1532) + 1, FIND(" ", C1532 &amp; " ", FIND(" ", C1532)+ 1) - FIND(" ", C1532)-1)) &amp; "@gmail.com"</f>
        <v/>
      </c>
      <c r="AA1532">
        <f>UPPER(LEFT(C1532,1)&amp;MID(C1532,FIND(" ",C1532)+1,1)&amp;IF(LEN(C1532)-LEN(SUBSTITUTE(C1532," ",""))&gt;=2,MID(C1532,FIND(" ",C1532,FIND(" ",C1532)+1)+1,1),"X")&amp;TEXT(P1532,"YYMMDD")&amp;H1532&amp;RANDBETWEEN(0,9)&amp;RANDBETWEEN(0,9)&amp;CHAR(RANDBETWEEN(65,90))&amp;CHAR(RANDBETWEEN(65,90)))</f>
        <v/>
      </c>
    </row>
    <row r="1533" hidden="1">
      <c r="A1533" t="inlineStr">
        <is>
          <t>240300443</t>
        </is>
      </c>
      <c r="B1533" t="inlineStr">
        <is>
          <t>VEINTICINCOAVA</t>
        </is>
      </c>
      <c r="C1533" t="inlineStr">
        <is>
          <t>CARRIÓN SÁNCHEZ / PAMELA</t>
        </is>
      </c>
      <c r="D1533" t="inlineStr">
        <is>
          <t>Inscrito</t>
        </is>
      </c>
      <c r="E1533" t="inlineStr">
        <is>
          <t>Regular</t>
        </is>
      </c>
      <c r="G1533" t="inlineStr">
        <is>
          <t>Negocios Internacionales</t>
        </is>
      </c>
      <c r="H1533" t="inlineStr">
        <is>
          <t>F</t>
        </is>
      </c>
      <c r="I1533" t="inlineStr">
        <is>
          <t>EXM</t>
        </is>
      </c>
      <c r="J1533" t="inlineStr">
        <is>
          <t>0</t>
        </is>
      </c>
      <c r="K1533" t="inlineStr">
        <is>
          <t>2024-07-31 09:28:50.601255</t>
        </is>
      </c>
      <c r="L1533">
        <f>MID(K1533,1,10)</f>
        <v/>
      </c>
      <c r="M1533" t="inlineStr">
        <is>
          <t>8.5</t>
        </is>
      </c>
      <c r="N1533" t="inlineStr">
        <is>
          <t>Colegio de Bachilleres del Estado de Quintana Roo</t>
        </is>
      </c>
      <c r="P1533" s="1">
        <f>DATE(INT(RAND()*(2008 - 2006 + 1) + 2006), INT(RAND()*12 + 1), INT(RAND()*28 + 1))</f>
        <v/>
      </c>
      <c r="Q1533">
        <f>CHOOSE(RANDBETWEEN(1,2),"Si","No")</f>
        <v/>
      </c>
      <c r="R1533">
        <f>IF(Q1533="Si",CHOOSE(RANDBETWEEN(1,3),"Excelencia","Apoyo Académico","Excelencia"), " ")</f>
        <v/>
      </c>
      <c r="S1533">
        <f>RANDBETWEEN(100, 200)</f>
        <v/>
      </c>
      <c r="T1533">
        <f>CHOOSE(RANDBETWEEN(1,2),"Si","No")</f>
        <v/>
      </c>
      <c r="U1533">
        <f>CHOOSE(RANDBETWEEN(1,2),"Si","No")</f>
        <v/>
      </c>
      <c r="V1533">
        <f>IF(U1533="Si",CHOOSE(RANDBETWEEN(1,3),"Maya","Tzeltal","Náhuatl", "Misteco", "Otomí"), " ")</f>
        <v/>
      </c>
      <c r="W1533">
        <f>CHOOSE(RANDBETWEEN(1,2),"Si","No")</f>
        <v/>
      </c>
      <c r="X1533">
        <f>IF(W1533="Si",CHOOSE(RANDBETWEEN(1,3),"Motriz","Auditiva","Visual"), " ")</f>
        <v/>
      </c>
      <c r="Y1533">
        <f>TEXT(RANDBETWEEN(1000000000,9999999999), "0000000000")</f>
        <v/>
      </c>
      <c r="Z1533">
        <f>LOWER(LEFT(C1533,FIND(" ",C1533 &amp; " ")-1)) &amp; "." &amp; LOWER(MID(C1533, FIND(" ", C1533) + 1, FIND(" ", C1533 &amp; " ", FIND(" ", C1533)+ 1) - FIND(" ", C1533)-1)) &amp; "@gmail.com"</f>
        <v/>
      </c>
      <c r="AA1533">
        <f>UPPER(LEFT(C1533,1)&amp;MID(C1533,FIND(" ",C1533)+1,1)&amp;IF(LEN(C1533)-LEN(SUBSTITUTE(C1533," ",""))&gt;=2,MID(C1533,FIND(" ",C1533,FIND(" ",C1533)+1)+1,1),"X")&amp;TEXT(P1533,"YYMMDD")&amp;H1533&amp;RANDBETWEEN(0,9)&amp;RANDBETWEEN(0,9)&amp;CHAR(RANDBETWEEN(65,90))&amp;CHAR(RANDBETWEEN(65,90)))</f>
        <v/>
      </c>
    </row>
    <row r="1534" hidden="1">
      <c r="A1534" t="inlineStr">
        <is>
          <t>240300442</t>
        </is>
      </c>
      <c r="B1534" t="inlineStr">
        <is>
          <t>VEINTICINCOAVA</t>
        </is>
      </c>
      <c r="C1534" t="inlineStr">
        <is>
          <t>ANGULO MOO / BRITTANY ARANZA</t>
        </is>
      </c>
      <c r="D1534" t="inlineStr">
        <is>
          <t>Inscrito</t>
        </is>
      </c>
      <c r="E1534" t="inlineStr">
        <is>
          <t>Regular</t>
        </is>
      </c>
      <c r="G1534" t="inlineStr">
        <is>
          <t>Negocios Internacionales</t>
        </is>
      </c>
      <c r="H1534" t="inlineStr">
        <is>
          <t>F</t>
        </is>
      </c>
      <c r="I1534" t="inlineStr">
        <is>
          <t>EXM</t>
        </is>
      </c>
      <c r="J1534" t="inlineStr">
        <is>
          <t>0</t>
        </is>
      </c>
      <c r="K1534" t="inlineStr">
        <is>
          <t>2024-07-31 09:28:47.308539</t>
        </is>
      </c>
      <c r="L1534">
        <f>MID(K1534,1,10)</f>
        <v/>
      </c>
      <c r="M1534" t="inlineStr">
        <is>
          <t>9.6</t>
        </is>
      </c>
      <c r="N1534" t="inlineStr">
        <is>
          <t>Colegio de Bachilleres Plantel Cancún Cuatro</t>
        </is>
      </c>
      <c r="P1534" s="1">
        <f>DATE(INT(RAND()*(2008 - 2006 + 1) + 2006), INT(RAND()*12 + 1), INT(RAND()*28 + 1))</f>
        <v/>
      </c>
      <c r="Q1534">
        <f>CHOOSE(RANDBETWEEN(1,2),"Si","No")</f>
        <v/>
      </c>
      <c r="R1534">
        <f>IF(Q1534="Si",CHOOSE(RANDBETWEEN(1,3),"Excelencia","Apoyo Académico","Excelencia"), " ")</f>
        <v/>
      </c>
      <c r="S1534">
        <f>RANDBETWEEN(100, 200)</f>
        <v/>
      </c>
      <c r="T1534">
        <f>CHOOSE(RANDBETWEEN(1,2),"Si","No")</f>
        <v/>
      </c>
      <c r="U1534">
        <f>CHOOSE(RANDBETWEEN(1,2),"Si","No")</f>
        <v/>
      </c>
      <c r="V1534">
        <f>IF(U1534="Si",CHOOSE(RANDBETWEEN(1,3),"Maya","Tzeltal","Náhuatl", "Misteco", "Otomí"), " ")</f>
        <v/>
      </c>
      <c r="W1534">
        <f>CHOOSE(RANDBETWEEN(1,2),"Si","No")</f>
        <v/>
      </c>
      <c r="X1534">
        <f>IF(W1534="Si",CHOOSE(RANDBETWEEN(1,3),"Motriz","Auditiva","Visual"), " ")</f>
        <v/>
      </c>
      <c r="Y1534">
        <f>TEXT(RANDBETWEEN(1000000000,9999999999), "0000000000")</f>
        <v/>
      </c>
      <c r="Z1534">
        <f>LOWER(LEFT(C1534,FIND(" ",C1534 &amp; " ")-1)) &amp; "." &amp; LOWER(MID(C1534, FIND(" ", C1534) + 1, FIND(" ", C1534 &amp; " ", FIND(" ", C1534)+ 1) - FIND(" ", C1534)-1)) &amp; "@gmail.com"</f>
        <v/>
      </c>
      <c r="AA1534">
        <f>UPPER(LEFT(C1534,1)&amp;MID(C1534,FIND(" ",C1534)+1,1)&amp;IF(LEN(C1534)-LEN(SUBSTITUTE(C1534," ",""))&gt;=2,MID(C1534,FIND(" ",C1534,FIND(" ",C1534)+1)+1,1),"X")&amp;TEXT(P1534,"YYMMDD")&amp;H1534&amp;RANDBETWEEN(0,9)&amp;RANDBETWEEN(0,9)&amp;CHAR(RANDBETWEEN(65,90))&amp;CHAR(RANDBETWEEN(65,90)))</f>
        <v/>
      </c>
    </row>
    <row r="1535" hidden="1">
      <c r="A1535" t="inlineStr">
        <is>
          <t>240300441</t>
        </is>
      </c>
      <c r="B1535" t="inlineStr">
        <is>
          <t>VEINTICINCOAVA</t>
        </is>
      </c>
      <c r="C1535" t="inlineStr">
        <is>
          <t>RODRIGUEZ PORTES GIL / SHARON ANAHI</t>
        </is>
      </c>
      <c r="D1535" t="inlineStr">
        <is>
          <t>Inscrito</t>
        </is>
      </c>
      <c r="E1535" t="inlineStr">
        <is>
          <t>Regular</t>
        </is>
      </c>
      <c r="G1535" t="inlineStr">
        <is>
          <t>Negocios Internacionales</t>
        </is>
      </c>
      <c r="H1535" t="inlineStr">
        <is>
          <t>F</t>
        </is>
      </c>
      <c r="I1535" t="inlineStr">
        <is>
          <t>EXM</t>
        </is>
      </c>
      <c r="J1535" t="inlineStr">
        <is>
          <t>0</t>
        </is>
      </c>
      <c r="K1535" t="inlineStr">
        <is>
          <t>2024-07-31 09:28:44.057368</t>
        </is>
      </c>
      <c r="L1535">
        <f>MID(K1535,1,10)</f>
        <v/>
      </c>
      <c r="M1535" t="inlineStr">
        <is>
          <t>7</t>
        </is>
      </c>
      <c r="N1535" t="inlineStr">
        <is>
          <t>Colegio de Bachilleres del Estado de Yucatán</t>
        </is>
      </c>
      <c r="P1535" s="1">
        <f>DATE(INT(RAND()*(2008 - 2006 + 1) + 2006), INT(RAND()*12 + 1), INT(RAND()*28 + 1))</f>
        <v/>
      </c>
      <c r="Q1535">
        <f>CHOOSE(RANDBETWEEN(1,2),"Si","No")</f>
        <v/>
      </c>
      <c r="R1535">
        <f>IF(Q1535="Si",CHOOSE(RANDBETWEEN(1,3),"Excelencia","Apoyo Académico","Excelencia"), " ")</f>
        <v/>
      </c>
      <c r="S1535">
        <f>RANDBETWEEN(100, 200)</f>
        <v/>
      </c>
      <c r="T1535">
        <f>CHOOSE(RANDBETWEEN(1,2),"Si","No")</f>
        <v/>
      </c>
      <c r="U1535">
        <f>CHOOSE(RANDBETWEEN(1,2),"Si","No")</f>
        <v/>
      </c>
      <c r="V1535">
        <f>IF(U1535="Si",CHOOSE(RANDBETWEEN(1,3),"Maya","Tzeltal","Náhuatl", "Misteco", "Otomí"), " ")</f>
        <v/>
      </c>
      <c r="W1535">
        <f>CHOOSE(RANDBETWEEN(1,2),"Si","No")</f>
        <v/>
      </c>
      <c r="X1535">
        <f>IF(W1535="Si",CHOOSE(RANDBETWEEN(1,3),"Motriz","Auditiva","Visual"), " ")</f>
        <v/>
      </c>
      <c r="Y1535">
        <f>TEXT(RANDBETWEEN(1000000000,9999999999), "0000000000")</f>
        <v/>
      </c>
      <c r="Z1535">
        <f>LOWER(LEFT(C1535,FIND(" ",C1535 &amp; " ")-1)) &amp; "." &amp; LOWER(MID(C1535, FIND(" ", C1535) + 1, FIND(" ", C1535 &amp; " ", FIND(" ", C1535)+ 1) - FIND(" ", C1535)-1)) &amp; "@gmail.com"</f>
        <v/>
      </c>
      <c r="AA1535">
        <f>UPPER(LEFT(C1535,1)&amp;MID(C1535,FIND(" ",C1535)+1,1)&amp;IF(LEN(C1535)-LEN(SUBSTITUTE(C1535," ",""))&gt;=2,MID(C1535,FIND(" ",C1535,FIND(" ",C1535)+1)+1,1),"X")&amp;TEXT(P1535,"YYMMDD")&amp;H1535&amp;RANDBETWEEN(0,9)&amp;RANDBETWEEN(0,9)&amp;CHAR(RANDBETWEEN(65,90))&amp;CHAR(RANDBETWEEN(65,90)))</f>
        <v/>
      </c>
    </row>
    <row r="1536" hidden="1">
      <c r="A1536" t="inlineStr">
        <is>
          <t>240300440</t>
        </is>
      </c>
      <c r="B1536" t="inlineStr">
        <is>
          <t>VEINTICINCOAVA</t>
        </is>
      </c>
      <c r="C1536" t="inlineStr">
        <is>
          <t>MORENO APARICIO / BRENDA MICHEL</t>
        </is>
      </c>
      <c r="D1536" t="inlineStr">
        <is>
          <t>Inscrito</t>
        </is>
      </c>
      <c r="E1536" t="inlineStr">
        <is>
          <t>Regular</t>
        </is>
      </c>
      <c r="G1536" t="inlineStr">
        <is>
          <t>Negocios Internacionales</t>
        </is>
      </c>
      <c r="H1536" t="inlineStr">
        <is>
          <t>F</t>
        </is>
      </c>
      <c r="I1536" t="inlineStr">
        <is>
          <t>EXM</t>
        </is>
      </c>
      <c r="J1536" t="inlineStr">
        <is>
          <t>0</t>
        </is>
      </c>
      <c r="K1536" t="inlineStr">
        <is>
          <t>2024-07-31 09:28:41.831162</t>
        </is>
      </c>
      <c r="L1536">
        <f>MID(K1536,1,10)</f>
        <v/>
      </c>
      <c r="M1536" t="inlineStr">
        <is>
          <t>9.1</t>
        </is>
      </c>
      <c r="N1536" t="inlineStr">
        <is>
          <t>Conalep 2</t>
        </is>
      </c>
      <c r="P1536" s="1">
        <f>DATE(INT(RAND()*(2008 - 2006 + 1) + 2006), INT(RAND()*12 + 1), INT(RAND()*28 + 1))</f>
        <v/>
      </c>
      <c r="Q1536">
        <f>CHOOSE(RANDBETWEEN(1,2),"Si","No")</f>
        <v/>
      </c>
      <c r="R1536">
        <f>IF(Q1536="Si",CHOOSE(RANDBETWEEN(1,3),"Excelencia","Apoyo Académico","Excelencia"), " ")</f>
        <v/>
      </c>
      <c r="S1536">
        <f>RANDBETWEEN(100, 200)</f>
        <v/>
      </c>
      <c r="T1536">
        <f>CHOOSE(RANDBETWEEN(1,2),"Si","No")</f>
        <v/>
      </c>
      <c r="U1536">
        <f>CHOOSE(RANDBETWEEN(1,2),"Si","No")</f>
        <v/>
      </c>
      <c r="V1536">
        <f>IF(U1536="Si",CHOOSE(RANDBETWEEN(1,3),"Maya","Tzeltal","Náhuatl", "Misteco", "Otomí"), " ")</f>
        <v/>
      </c>
      <c r="W1536">
        <f>CHOOSE(RANDBETWEEN(1,2),"Si","No")</f>
        <v/>
      </c>
      <c r="X1536">
        <f>IF(W1536="Si",CHOOSE(RANDBETWEEN(1,3),"Motriz","Auditiva","Visual"), " ")</f>
        <v/>
      </c>
      <c r="Y1536">
        <f>TEXT(RANDBETWEEN(1000000000,9999999999), "0000000000")</f>
        <v/>
      </c>
      <c r="Z1536">
        <f>LOWER(LEFT(C1536,FIND(" ",C1536 &amp; " ")-1)) &amp; "." &amp; LOWER(MID(C1536, FIND(" ", C1536) + 1, FIND(" ", C1536 &amp; " ", FIND(" ", C1536)+ 1) - FIND(" ", C1536)-1)) &amp; "@gmail.com"</f>
        <v/>
      </c>
      <c r="AA1536">
        <f>UPPER(LEFT(C1536,1)&amp;MID(C1536,FIND(" ",C1536)+1,1)&amp;IF(LEN(C1536)-LEN(SUBSTITUTE(C1536," ",""))&gt;=2,MID(C1536,FIND(" ",C1536,FIND(" ",C1536)+1)+1,1),"X")&amp;TEXT(P1536,"YYMMDD")&amp;H1536&amp;RANDBETWEEN(0,9)&amp;RANDBETWEEN(0,9)&amp;CHAR(RANDBETWEEN(65,90))&amp;CHAR(RANDBETWEEN(65,90)))</f>
        <v/>
      </c>
    </row>
    <row r="1537" hidden="1">
      <c r="A1537" t="inlineStr">
        <is>
          <t>240300439</t>
        </is>
      </c>
      <c r="B1537" t="inlineStr">
        <is>
          <t>VEINTICINCOAVA</t>
        </is>
      </c>
      <c r="C1537" t="inlineStr">
        <is>
          <t>CASTRO CASTILLO / MISAEL</t>
        </is>
      </c>
      <c r="D1537" t="inlineStr">
        <is>
          <t>Inscrito</t>
        </is>
      </c>
      <c r="E1537" t="inlineStr">
        <is>
          <t>Regular</t>
        </is>
      </c>
      <c r="G1537" t="inlineStr">
        <is>
          <t>Negocios Internacionales</t>
        </is>
      </c>
      <c r="H1537" t="inlineStr">
        <is>
          <t>M</t>
        </is>
      </c>
      <c r="I1537" t="inlineStr">
        <is>
          <t>EXM</t>
        </is>
      </c>
      <c r="J1537" t="inlineStr">
        <is>
          <t>0</t>
        </is>
      </c>
      <c r="K1537" t="inlineStr">
        <is>
          <t>2024-07-31 09:28:40.40209</t>
        </is>
      </c>
      <c r="L1537">
        <f>MID(K1537,1,10)</f>
        <v/>
      </c>
      <c r="M1537" t="inlineStr">
        <is>
          <t>8.6</t>
        </is>
      </c>
      <c r="N1537" t="inlineStr">
        <is>
          <t xml:space="preserve">Colegio Álamos Cancún </t>
        </is>
      </c>
      <c r="P1537" s="1">
        <f>DATE(INT(RAND()*(2008 - 2006 + 1) + 2006), INT(RAND()*12 + 1), INT(RAND()*28 + 1))</f>
        <v/>
      </c>
      <c r="Q1537">
        <f>CHOOSE(RANDBETWEEN(1,2),"Si","No")</f>
        <v/>
      </c>
      <c r="R1537">
        <f>IF(Q1537="Si",CHOOSE(RANDBETWEEN(1,3),"Excelencia","Apoyo Académico","Excelencia"), " ")</f>
        <v/>
      </c>
      <c r="S1537">
        <f>RANDBETWEEN(100, 200)</f>
        <v/>
      </c>
      <c r="T1537">
        <f>CHOOSE(RANDBETWEEN(1,2),"Si","No")</f>
        <v/>
      </c>
      <c r="U1537">
        <f>CHOOSE(RANDBETWEEN(1,2),"Si","No")</f>
        <v/>
      </c>
      <c r="V1537">
        <f>IF(U1537="Si",CHOOSE(RANDBETWEEN(1,3),"Maya","Tzeltal","Náhuatl", "Misteco", "Otomí"), " ")</f>
        <v/>
      </c>
      <c r="W1537">
        <f>CHOOSE(RANDBETWEEN(1,2),"Si","No")</f>
        <v/>
      </c>
      <c r="X1537">
        <f>IF(W1537="Si",CHOOSE(RANDBETWEEN(1,3),"Motriz","Auditiva","Visual"), " ")</f>
        <v/>
      </c>
      <c r="Y1537">
        <f>TEXT(RANDBETWEEN(1000000000,9999999999), "0000000000")</f>
        <v/>
      </c>
      <c r="Z1537">
        <f>LOWER(LEFT(C1537,FIND(" ",C1537 &amp; " ")-1)) &amp; "." &amp; LOWER(MID(C1537, FIND(" ", C1537) + 1, FIND(" ", C1537 &amp; " ", FIND(" ", C1537)+ 1) - FIND(" ", C1537)-1)) &amp; "@gmail.com"</f>
        <v/>
      </c>
      <c r="AA1537">
        <f>UPPER(LEFT(C1537,1)&amp;MID(C1537,FIND(" ",C1537)+1,1)&amp;IF(LEN(C1537)-LEN(SUBSTITUTE(C1537," ",""))&gt;=2,MID(C1537,FIND(" ",C1537,FIND(" ",C1537)+1)+1,1),"X")&amp;TEXT(P1537,"YYMMDD")&amp;H1537&amp;RANDBETWEEN(0,9)&amp;RANDBETWEEN(0,9)&amp;CHAR(RANDBETWEEN(65,90))&amp;CHAR(RANDBETWEEN(65,90)))</f>
        <v/>
      </c>
    </row>
    <row r="1538" hidden="1">
      <c r="A1538" t="inlineStr">
        <is>
          <t>240300438</t>
        </is>
      </c>
      <c r="B1538" t="inlineStr">
        <is>
          <t>VEINTICINCOAVA</t>
        </is>
      </c>
      <c r="C1538" t="inlineStr">
        <is>
          <t>PECH CUEVAS / DANIEL</t>
        </is>
      </c>
      <c r="D1538" t="inlineStr">
        <is>
          <t>Inscrito</t>
        </is>
      </c>
      <c r="E1538" t="inlineStr">
        <is>
          <t>Regular</t>
        </is>
      </c>
      <c r="G1538" t="inlineStr">
        <is>
          <t>Negocios Internacionales</t>
        </is>
      </c>
      <c r="H1538" t="inlineStr">
        <is>
          <t>M</t>
        </is>
      </c>
      <c r="I1538" t="inlineStr">
        <is>
          <t>EXM</t>
        </is>
      </c>
      <c r="J1538" t="inlineStr">
        <is>
          <t>0</t>
        </is>
      </c>
      <c r="K1538" t="inlineStr">
        <is>
          <t>2024-07-31 09:28:38.156782</t>
        </is>
      </c>
      <c r="L1538">
        <f>MID(K1538,1,10)</f>
        <v/>
      </c>
      <c r="M1538" t="inlineStr">
        <is>
          <t>8.9</t>
        </is>
      </c>
      <c r="N1538" t="inlineStr">
        <is>
          <t>Universidad TecMilenio</t>
        </is>
      </c>
      <c r="P1538" s="1">
        <f>DATE(INT(RAND()*(2008 - 2006 + 1) + 2006), INT(RAND()*12 + 1), INT(RAND()*28 + 1))</f>
        <v/>
      </c>
      <c r="Q1538">
        <f>CHOOSE(RANDBETWEEN(1,2),"Si","No")</f>
        <v/>
      </c>
      <c r="R1538">
        <f>IF(Q1538="Si",CHOOSE(RANDBETWEEN(1,3),"Excelencia","Apoyo Académico","Excelencia"), " ")</f>
        <v/>
      </c>
      <c r="S1538">
        <f>RANDBETWEEN(100, 200)</f>
        <v/>
      </c>
      <c r="T1538">
        <f>CHOOSE(RANDBETWEEN(1,2),"Si","No")</f>
        <v/>
      </c>
      <c r="U1538">
        <f>CHOOSE(RANDBETWEEN(1,2),"Si","No")</f>
        <v/>
      </c>
      <c r="V1538">
        <f>IF(U1538="Si",CHOOSE(RANDBETWEEN(1,3),"Maya","Tzeltal","Náhuatl", "Misteco", "Otomí"), " ")</f>
        <v/>
      </c>
      <c r="W1538">
        <f>CHOOSE(RANDBETWEEN(1,2),"Si","No")</f>
        <v/>
      </c>
      <c r="X1538">
        <f>IF(W1538="Si",CHOOSE(RANDBETWEEN(1,3),"Motriz","Auditiva","Visual"), " ")</f>
        <v/>
      </c>
      <c r="Y1538">
        <f>TEXT(RANDBETWEEN(1000000000,9999999999), "0000000000")</f>
        <v/>
      </c>
      <c r="Z1538">
        <f>LOWER(LEFT(C1538,FIND(" ",C1538 &amp; " ")-1)) &amp; "." &amp; LOWER(MID(C1538, FIND(" ", C1538) + 1, FIND(" ", C1538 &amp; " ", FIND(" ", C1538)+ 1) - FIND(" ", C1538)-1)) &amp; "@gmail.com"</f>
        <v/>
      </c>
      <c r="AA1538">
        <f>UPPER(LEFT(C1538,1)&amp;MID(C1538,FIND(" ",C1538)+1,1)&amp;IF(LEN(C1538)-LEN(SUBSTITUTE(C1538," ",""))&gt;=2,MID(C1538,FIND(" ",C1538,FIND(" ",C1538)+1)+1,1),"X")&amp;TEXT(P1538,"YYMMDD")&amp;H1538&amp;RANDBETWEEN(0,9)&amp;RANDBETWEEN(0,9)&amp;CHAR(RANDBETWEEN(65,90))&amp;CHAR(RANDBETWEEN(65,90)))</f>
        <v/>
      </c>
    </row>
    <row r="1539" hidden="1">
      <c r="A1539" t="inlineStr">
        <is>
          <t>240300437</t>
        </is>
      </c>
      <c r="B1539" t="inlineStr">
        <is>
          <t>VEINTICINCOAVA</t>
        </is>
      </c>
      <c r="C1539" t="inlineStr">
        <is>
          <t>MAY AGUILAR / AMY SHADAI</t>
        </is>
      </c>
      <c r="D1539" t="inlineStr">
        <is>
          <t>Inscrito</t>
        </is>
      </c>
      <c r="E1539" t="inlineStr">
        <is>
          <t>Regular</t>
        </is>
      </c>
      <c r="G1539" t="inlineStr">
        <is>
          <t>Negocios Internacionales</t>
        </is>
      </c>
      <c r="H1539" t="inlineStr">
        <is>
          <t>F</t>
        </is>
      </c>
      <c r="I1539" t="inlineStr">
        <is>
          <t>EXM</t>
        </is>
      </c>
      <c r="J1539" t="inlineStr">
        <is>
          <t>0</t>
        </is>
      </c>
      <c r="K1539" t="inlineStr">
        <is>
          <t>2024-07-31 09:28:26.183096</t>
        </is>
      </c>
      <c r="L1539">
        <f>MID(K1539,1,10)</f>
        <v/>
      </c>
      <c r="M1539" t="inlineStr">
        <is>
          <t>9.1</t>
        </is>
      </c>
      <c r="N1539" t="inlineStr">
        <is>
          <t>Centro de Bachillerato Tecnológico Industrial y de Servicios</t>
        </is>
      </c>
      <c r="P1539" s="1">
        <f>DATE(INT(RAND()*(2008 - 2006 + 1) + 2006), INT(RAND()*12 + 1), INT(RAND()*28 + 1))</f>
        <v/>
      </c>
      <c r="Q1539">
        <f>CHOOSE(RANDBETWEEN(1,2),"Si","No")</f>
        <v/>
      </c>
      <c r="R1539">
        <f>IF(Q1539="Si",CHOOSE(RANDBETWEEN(1,3),"Excelencia","Apoyo Académico","Excelencia"), " ")</f>
        <v/>
      </c>
      <c r="S1539">
        <f>RANDBETWEEN(100, 200)</f>
        <v/>
      </c>
      <c r="T1539">
        <f>CHOOSE(RANDBETWEEN(1,2),"Si","No")</f>
        <v/>
      </c>
      <c r="U1539">
        <f>CHOOSE(RANDBETWEEN(1,2),"Si","No")</f>
        <v/>
      </c>
      <c r="V1539">
        <f>IF(U1539="Si",CHOOSE(RANDBETWEEN(1,3),"Maya","Tzeltal","Náhuatl", "Misteco", "Otomí"), " ")</f>
        <v/>
      </c>
      <c r="W1539">
        <f>CHOOSE(RANDBETWEEN(1,2),"Si","No")</f>
        <v/>
      </c>
      <c r="X1539">
        <f>IF(W1539="Si",CHOOSE(RANDBETWEEN(1,3),"Motriz","Auditiva","Visual"), " ")</f>
        <v/>
      </c>
      <c r="Y1539">
        <f>TEXT(RANDBETWEEN(1000000000,9999999999), "0000000000")</f>
        <v/>
      </c>
      <c r="Z1539">
        <f>LOWER(LEFT(C1539,FIND(" ",C1539 &amp; " ")-1)) &amp; "." &amp; LOWER(MID(C1539, FIND(" ", C1539) + 1, FIND(" ", C1539 &amp; " ", FIND(" ", C1539)+ 1) - FIND(" ", C1539)-1)) &amp; "@gmail.com"</f>
        <v/>
      </c>
      <c r="AA1539">
        <f>UPPER(LEFT(C1539,1)&amp;MID(C1539,FIND(" ",C1539)+1,1)&amp;IF(LEN(C1539)-LEN(SUBSTITUTE(C1539," ",""))&gt;=2,MID(C1539,FIND(" ",C1539,FIND(" ",C1539)+1)+1,1),"X")&amp;TEXT(P1539,"YYMMDD")&amp;H1539&amp;RANDBETWEEN(0,9)&amp;RANDBETWEEN(0,9)&amp;CHAR(RANDBETWEEN(65,90))&amp;CHAR(RANDBETWEEN(65,90)))</f>
        <v/>
      </c>
    </row>
    <row r="1540" hidden="1">
      <c r="A1540" t="inlineStr">
        <is>
          <t>240300436</t>
        </is>
      </c>
      <c r="B1540" t="inlineStr">
        <is>
          <t>VEINTICINCOAVA</t>
        </is>
      </c>
      <c r="C1540" t="inlineStr">
        <is>
          <t>GONZALEZ VAZQUEZ / XIMENA ALEJANDRA</t>
        </is>
      </c>
      <c r="D1540" t="inlineStr">
        <is>
          <t>Inscrito</t>
        </is>
      </c>
      <c r="E1540" t="inlineStr">
        <is>
          <t>Regular</t>
        </is>
      </c>
      <c r="G1540" t="inlineStr">
        <is>
          <t>Negocios Internacionales</t>
        </is>
      </c>
      <c r="H1540" t="inlineStr">
        <is>
          <t>F</t>
        </is>
      </c>
      <c r="I1540" t="inlineStr">
        <is>
          <t>EXM</t>
        </is>
      </c>
      <c r="J1540" t="inlineStr">
        <is>
          <t>0</t>
        </is>
      </c>
      <c r="K1540" t="inlineStr">
        <is>
          <t>2024-07-31 09:28:24.397349</t>
        </is>
      </c>
      <c r="L1540">
        <f>MID(K1540,1,10)</f>
        <v/>
      </c>
      <c r="M1540" t="inlineStr">
        <is>
          <t>7.8</t>
        </is>
      </c>
      <c r="N1540" t="inlineStr">
        <is>
          <t>COLEGIO ALAMOS</t>
        </is>
      </c>
      <c r="P1540" s="1">
        <f>DATE(INT(RAND()*(2008 - 2006 + 1) + 2006), INT(RAND()*12 + 1), INT(RAND()*28 + 1))</f>
        <v/>
      </c>
      <c r="Q1540">
        <f>CHOOSE(RANDBETWEEN(1,2),"Si","No")</f>
        <v/>
      </c>
      <c r="R1540">
        <f>IF(Q1540="Si",CHOOSE(RANDBETWEEN(1,3),"Excelencia","Apoyo Académico","Excelencia"), " ")</f>
        <v/>
      </c>
      <c r="S1540">
        <f>RANDBETWEEN(100, 200)</f>
        <v/>
      </c>
      <c r="T1540">
        <f>CHOOSE(RANDBETWEEN(1,2),"Si","No")</f>
        <v/>
      </c>
      <c r="U1540">
        <f>CHOOSE(RANDBETWEEN(1,2),"Si","No")</f>
        <v/>
      </c>
      <c r="V1540">
        <f>IF(U1540="Si",CHOOSE(RANDBETWEEN(1,3),"Maya","Tzeltal","Náhuatl", "Misteco", "Otomí"), " ")</f>
        <v/>
      </c>
      <c r="W1540">
        <f>CHOOSE(RANDBETWEEN(1,2),"Si","No")</f>
        <v/>
      </c>
      <c r="X1540">
        <f>IF(W1540="Si",CHOOSE(RANDBETWEEN(1,3),"Motriz","Auditiva","Visual"), " ")</f>
        <v/>
      </c>
      <c r="Y1540">
        <f>TEXT(RANDBETWEEN(1000000000,9999999999), "0000000000")</f>
        <v/>
      </c>
      <c r="Z1540">
        <f>LOWER(LEFT(C1540,FIND(" ",C1540 &amp; " ")-1)) &amp; "." &amp; LOWER(MID(C1540, FIND(" ", C1540) + 1, FIND(" ", C1540 &amp; " ", FIND(" ", C1540)+ 1) - FIND(" ", C1540)-1)) &amp; "@gmail.com"</f>
        <v/>
      </c>
      <c r="AA1540">
        <f>UPPER(LEFT(C1540,1)&amp;MID(C1540,FIND(" ",C1540)+1,1)&amp;IF(LEN(C1540)-LEN(SUBSTITUTE(C1540," ",""))&gt;=2,MID(C1540,FIND(" ",C1540,FIND(" ",C1540)+1)+1,1),"X")&amp;TEXT(P1540,"YYMMDD")&amp;H1540&amp;RANDBETWEEN(0,9)&amp;RANDBETWEEN(0,9)&amp;CHAR(RANDBETWEEN(65,90))&amp;CHAR(RANDBETWEEN(65,90)))</f>
        <v/>
      </c>
    </row>
    <row r="1541" hidden="1">
      <c r="A1541" t="inlineStr">
        <is>
          <t>240300435</t>
        </is>
      </c>
      <c r="B1541" t="inlineStr">
        <is>
          <t>VEINTICINCOAVA</t>
        </is>
      </c>
      <c r="C1541" t="inlineStr">
        <is>
          <t>UH BORGES / JOHANA ANDREA</t>
        </is>
      </c>
      <c r="D1541" t="inlineStr">
        <is>
          <t>Inscrito</t>
        </is>
      </c>
      <c r="E1541" t="inlineStr">
        <is>
          <t>Regular</t>
        </is>
      </c>
      <c r="G1541" t="inlineStr">
        <is>
          <t>Negocios Internacionales</t>
        </is>
      </c>
      <c r="H1541" t="inlineStr">
        <is>
          <t>F</t>
        </is>
      </c>
      <c r="I1541" t="inlineStr">
        <is>
          <t>EXM</t>
        </is>
      </c>
      <c r="J1541" t="inlineStr">
        <is>
          <t>0</t>
        </is>
      </c>
      <c r="K1541" t="inlineStr">
        <is>
          <t>2024-07-31 09:28:24.258199</t>
        </is>
      </c>
      <c r="L1541">
        <f>MID(K1541,1,10)</f>
        <v/>
      </c>
      <c r="M1541" t="inlineStr">
        <is>
          <t>8.8</t>
        </is>
      </c>
      <c r="N1541" t="inlineStr">
        <is>
          <t>Colegio de Bachilleres del Estado de Quintana Roo</t>
        </is>
      </c>
      <c r="P1541" s="1">
        <f>DATE(INT(RAND()*(2008 - 2006 + 1) + 2006), INT(RAND()*12 + 1), INT(RAND()*28 + 1))</f>
        <v/>
      </c>
      <c r="Q1541">
        <f>CHOOSE(RANDBETWEEN(1,2),"Si","No")</f>
        <v/>
      </c>
      <c r="R1541">
        <f>IF(Q1541="Si",CHOOSE(RANDBETWEEN(1,3),"Excelencia","Apoyo Académico","Excelencia"), " ")</f>
        <v/>
      </c>
      <c r="S1541">
        <f>RANDBETWEEN(100, 200)</f>
        <v/>
      </c>
      <c r="T1541">
        <f>CHOOSE(RANDBETWEEN(1,2),"Si","No")</f>
        <v/>
      </c>
      <c r="U1541">
        <f>CHOOSE(RANDBETWEEN(1,2),"Si","No")</f>
        <v/>
      </c>
      <c r="V1541">
        <f>IF(U1541="Si",CHOOSE(RANDBETWEEN(1,3),"Maya","Tzeltal","Náhuatl", "Misteco", "Otomí"), " ")</f>
        <v/>
      </c>
      <c r="W1541">
        <f>CHOOSE(RANDBETWEEN(1,2),"Si","No")</f>
        <v/>
      </c>
      <c r="X1541">
        <f>IF(W1541="Si",CHOOSE(RANDBETWEEN(1,3),"Motriz","Auditiva","Visual"), " ")</f>
        <v/>
      </c>
      <c r="Y1541">
        <f>TEXT(RANDBETWEEN(1000000000,9999999999), "0000000000")</f>
        <v/>
      </c>
      <c r="Z1541">
        <f>LOWER(LEFT(C1541,FIND(" ",C1541 &amp; " ")-1)) &amp; "." &amp; LOWER(MID(C1541, FIND(" ", C1541) + 1, FIND(" ", C1541 &amp; " ", FIND(" ", C1541)+ 1) - FIND(" ", C1541)-1)) &amp; "@gmail.com"</f>
        <v/>
      </c>
      <c r="AA1541">
        <f>UPPER(LEFT(C1541,1)&amp;MID(C1541,FIND(" ",C1541)+1,1)&amp;IF(LEN(C1541)-LEN(SUBSTITUTE(C1541," ",""))&gt;=2,MID(C1541,FIND(" ",C1541,FIND(" ",C1541)+1)+1,1),"X")&amp;TEXT(P1541,"YYMMDD")&amp;H1541&amp;RANDBETWEEN(0,9)&amp;RANDBETWEEN(0,9)&amp;CHAR(RANDBETWEEN(65,90))&amp;CHAR(RANDBETWEEN(65,90)))</f>
        <v/>
      </c>
    </row>
    <row r="1542" hidden="1">
      <c r="A1542" t="inlineStr">
        <is>
          <t>240300434</t>
        </is>
      </c>
      <c r="B1542" t="inlineStr">
        <is>
          <t>VEINTICINCOAVA</t>
        </is>
      </c>
      <c r="C1542" t="inlineStr">
        <is>
          <t>GONZALEZ CHAN / EUNICE YAZMIN</t>
        </is>
      </c>
      <c r="D1542" t="inlineStr">
        <is>
          <t>Inscrito</t>
        </is>
      </c>
      <c r="E1542" t="inlineStr">
        <is>
          <t>Regular</t>
        </is>
      </c>
      <c r="G1542" t="inlineStr">
        <is>
          <t>Negocios Internacionales</t>
        </is>
      </c>
      <c r="H1542" t="inlineStr">
        <is>
          <t>F</t>
        </is>
      </c>
      <c r="I1542" t="inlineStr">
        <is>
          <t>EXM</t>
        </is>
      </c>
      <c r="J1542" t="inlineStr">
        <is>
          <t>0</t>
        </is>
      </c>
      <c r="K1542" t="inlineStr">
        <is>
          <t>2024-07-31 09:28:23.314075</t>
        </is>
      </c>
      <c r="L1542">
        <f>MID(K1542,1,10)</f>
        <v/>
      </c>
      <c r="M1542" t="inlineStr">
        <is>
          <t>8.7</t>
        </is>
      </c>
      <c r="N1542" t="inlineStr">
        <is>
          <t>Colegio Nacional de Educación Profesional Técnica</t>
        </is>
      </c>
      <c r="P1542" s="1">
        <f>DATE(INT(RAND()*(2008 - 2006 + 1) + 2006), INT(RAND()*12 + 1), INT(RAND()*28 + 1))</f>
        <v/>
      </c>
      <c r="Q1542">
        <f>CHOOSE(RANDBETWEEN(1,2),"Si","No")</f>
        <v/>
      </c>
      <c r="R1542">
        <f>IF(Q1542="Si",CHOOSE(RANDBETWEEN(1,3),"Excelencia","Apoyo Académico","Excelencia"), " ")</f>
        <v/>
      </c>
      <c r="S1542">
        <f>RANDBETWEEN(100, 200)</f>
        <v/>
      </c>
      <c r="T1542">
        <f>CHOOSE(RANDBETWEEN(1,2),"Si","No")</f>
        <v/>
      </c>
      <c r="U1542">
        <f>CHOOSE(RANDBETWEEN(1,2),"Si","No")</f>
        <v/>
      </c>
      <c r="V1542">
        <f>IF(U1542="Si",CHOOSE(RANDBETWEEN(1,3),"Maya","Tzeltal","Náhuatl", "Misteco", "Otomí"), " ")</f>
        <v/>
      </c>
      <c r="W1542">
        <f>CHOOSE(RANDBETWEEN(1,2),"Si","No")</f>
        <v/>
      </c>
      <c r="X1542">
        <f>IF(W1542="Si",CHOOSE(RANDBETWEEN(1,3),"Motriz","Auditiva","Visual"), " ")</f>
        <v/>
      </c>
      <c r="Y1542">
        <f>TEXT(RANDBETWEEN(1000000000,9999999999), "0000000000")</f>
        <v/>
      </c>
      <c r="Z1542">
        <f>LOWER(LEFT(C1542,FIND(" ",C1542 &amp; " ")-1)) &amp; "." &amp; LOWER(MID(C1542, FIND(" ", C1542) + 1, FIND(" ", C1542 &amp; " ", FIND(" ", C1542)+ 1) - FIND(" ", C1542)-1)) &amp; "@gmail.com"</f>
        <v/>
      </c>
      <c r="AA1542">
        <f>UPPER(LEFT(C1542,1)&amp;MID(C1542,FIND(" ",C1542)+1,1)&amp;IF(LEN(C1542)-LEN(SUBSTITUTE(C1542," ",""))&gt;=2,MID(C1542,FIND(" ",C1542,FIND(" ",C1542)+1)+1,1),"X")&amp;TEXT(P1542,"YYMMDD")&amp;H1542&amp;RANDBETWEEN(0,9)&amp;RANDBETWEEN(0,9)&amp;CHAR(RANDBETWEEN(65,90))&amp;CHAR(RANDBETWEEN(65,90)))</f>
        <v/>
      </c>
    </row>
    <row r="1543" hidden="1">
      <c r="A1543" t="inlineStr">
        <is>
          <t>240300433</t>
        </is>
      </c>
      <c r="B1543" t="inlineStr">
        <is>
          <t>VEINTICINCOAVA</t>
        </is>
      </c>
      <c r="C1543" t="inlineStr">
        <is>
          <t>COLORADO ENRIQUEZ / MAIA CAROLINA</t>
        </is>
      </c>
      <c r="D1543" t="inlineStr">
        <is>
          <t>Inscrito</t>
        </is>
      </c>
      <c r="E1543" t="inlineStr">
        <is>
          <t>Regular</t>
        </is>
      </c>
      <c r="G1543" t="inlineStr">
        <is>
          <t>Negocios Internacionales</t>
        </is>
      </c>
      <c r="H1543" t="inlineStr">
        <is>
          <t>F</t>
        </is>
      </c>
      <c r="I1543" t="inlineStr">
        <is>
          <t>EXM</t>
        </is>
      </c>
      <c r="J1543" t="inlineStr">
        <is>
          <t>0</t>
        </is>
      </c>
      <c r="K1543" t="inlineStr">
        <is>
          <t>2024-07-31 09:28:23.264702</t>
        </is>
      </c>
      <c r="L1543">
        <f>MID(K1543,1,10)</f>
        <v/>
      </c>
      <c r="M1543" t="inlineStr">
        <is>
          <t>8.8</t>
        </is>
      </c>
      <c r="N1543" t="inlineStr">
        <is>
          <t>Colegio de Estudios Científicos y Tecnológicos del Estado de Quintana Roo</t>
        </is>
      </c>
      <c r="P1543" s="1">
        <f>DATE(INT(RAND()*(2008 - 2006 + 1) + 2006), INT(RAND()*12 + 1), INT(RAND()*28 + 1))</f>
        <v/>
      </c>
      <c r="Q1543">
        <f>CHOOSE(RANDBETWEEN(1,2),"Si","No")</f>
        <v/>
      </c>
      <c r="R1543">
        <f>IF(Q1543="Si",CHOOSE(RANDBETWEEN(1,3),"Excelencia","Apoyo Académico","Excelencia"), " ")</f>
        <v/>
      </c>
      <c r="S1543">
        <f>RANDBETWEEN(100, 200)</f>
        <v/>
      </c>
      <c r="T1543">
        <f>CHOOSE(RANDBETWEEN(1,2),"Si","No")</f>
        <v/>
      </c>
      <c r="U1543">
        <f>CHOOSE(RANDBETWEEN(1,2),"Si","No")</f>
        <v/>
      </c>
      <c r="V1543">
        <f>IF(U1543="Si",CHOOSE(RANDBETWEEN(1,3),"Maya","Tzeltal","Náhuatl", "Misteco", "Otomí"), " ")</f>
        <v/>
      </c>
      <c r="W1543">
        <f>CHOOSE(RANDBETWEEN(1,2),"Si","No")</f>
        <v/>
      </c>
      <c r="X1543">
        <f>IF(W1543="Si",CHOOSE(RANDBETWEEN(1,3),"Motriz","Auditiva","Visual"), " ")</f>
        <v/>
      </c>
      <c r="Y1543">
        <f>TEXT(RANDBETWEEN(1000000000,9999999999), "0000000000")</f>
        <v/>
      </c>
      <c r="Z1543">
        <f>LOWER(LEFT(C1543,FIND(" ",C1543 &amp; " ")-1)) &amp; "." &amp; LOWER(MID(C1543, FIND(" ", C1543) + 1, FIND(" ", C1543 &amp; " ", FIND(" ", C1543)+ 1) - FIND(" ", C1543)-1)) &amp; "@gmail.com"</f>
        <v/>
      </c>
      <c r="AA1543">
        <f>UPPER(LEFT(C1543,1)&amp;MID(C1543,FIND(" ",C1543)+1,1)&amp;IF(LEN(C1543)-LEN(SUBSTITUTE(C1543," ",""))&gt;=2,MID(C1543,FIND(" ",C1543,FIND(" ",C1543)+1)+1,1),"X")&amp;TEXT(P1543,"YYMMDD")&amp;H1543&amp;RANDBETWEEN(0,9)&amp;RANDBETWEEN(0,9)&amp;CHAR(RANDBETWEEN(65,90))&amp;CHAR(RANDBETWEEN(65,90)))</f>
        <v/>
      </c>
    </row>
    <row r="1544" hidden="1">
      <c r="A1544" t="inlineStr">
        <is>
          <t>240300432</t>
        </is>
      </c>
      <c r="B1544" t="inlineStr">
        <is>
          <t>VEINTICINCOAVA</t>
        </is>
      </c>
      <c r="C1544" t="inlineStr">
        <is>
          <t>TEE BARRERA / DAYRA AMISADAI</t>
        </is>
      </c>
      <c r="D1544" t="inlineStr">
        <is>
          <t>Inscrito</t>
        </is>
      </c>
      <c r="E1544" t="inlineStr">
        <is>
          <t>Regular</t>
        </is>
      </c>
      <c r="G1544" t="inlineStr">
        <is>
          <t>Negocios Internacionales</t>
        </is>
      </c>
      <c r="H1544" t="inlineStr">
        <is>
          <t>F</t>
        </is>
      </c>
      <c r="I1544" t="inlineStr">
        <is>
          <t>EXM</t>
        </is>
      </c>
      <c r="J1544" t="inlineStr">
        <is>
          <t>0</t>
        </is>
      </c>
      <c r="K1544" t="inlineStr">
        <is>
          <t>2024-07-31 09:28:22.92002</t>
        </is>
      </c>
      <c r="L1544">
        <f>MID(K1544,1,10)</f>
        <v/>
      </c>
      <c r="M1544" t="inlineStr">
        <is>
          <t>8.5</t>
        </is>
      </c>
      <c r="N1544" t="inlineStr">
        <is>
          <t>Centro de Bachillerato Tecnológico Industrial y de Servicios</t>
        </is>
      </c>
      <c r="P1544" s="1">
        <f>DATE(INT(RAND()*(2008 - 2006 + 1) + 2006), INT(RAND()*12 + 1), INT(RAND()*28 + 1))</f>
        <v/>
      </c>
      <c r="Q1544">
        <f>CHOOSE(RANDBETWEEN(1,2),"Si","No")</f>
        <v/>
      </c>
      <c r="R1544">
        <f>IF(Q1544="Si",CHOOSE(RANDBETWEEN(1,3),"Excelencia","Apoyo Académico","Excelencia"), " ")</f>
        <v/>
      </c>
      <c r="S1544">
        <f>RANDBETWEEN(100, 200)</f>
        <v/>
      </c>
      <c r="T1544">
        <f>CHOOSE(RANDBETWEEN(1,2),"Si","No")</f>
        <v/>
      </c>
      <c r="U1544">
        <f>CHOOSE(RANDBETWEEN(1,2),"Si","No")</f>
        <v/>
      </c>
      <c r="V1544">
        <f>IF(U1544="Si",CHOOSE(RANDBETWEEN(1,3),"Maya","Tzeltal","Náhuatl", "Misteco", "Otomí"), " ")</f>
        <v/>
      </c>
      <c r="W1544">
        <f>CHOOSE(RANDBETWEEN(1,2),"Si","No")</f>
        <v/>
      </c>
      <c r="X1544">
        <f>IF(W1544="Si",CHOOSE(RANDBETWEEN(1,3),"Motriz","Auditiva","Visual"), " ")</f>
        <v/>
      </c>
      <c r="Y1544">
        <f>TEXT(RANDBETWEEN(1000000000,9999999999), "0000000000")</f>
        <v/>
      </c>
      <c r="Z1544">
        <f>LOWER(LEFT(C1544,FIND(" ",C1544 &amp; " ")-1)) &amp; "." &amp; LOWER(MID(C1544, FIND(" ", C1544) + 1, FIND(" ", C1544 &amp; " ", FIND(" ", C1544)+ 1) - FIND(" ", C1544)-1)) &amp; "@gmail.com"</f>
        <v/>
      </c>
      <c r="AA1544">
        <f>UPPER(LEFT(C1544,1)&amp;MID(C1544,FIND(" ",C1544)+1,1)&amp;IF(LEN(C1544)-LEN(SUBSTITUTE(C1544," ",""))&gt;=2,MID(C1544,FIND(" ",C1544,FIND(" ",C1544)+1)+1,1),"X")&amp;TEXT(P1544,"YYMMDD")&amp;H1544&amp;RANDBETWEEN(0,9)&amp;RANDBETWEEN(0,9)&amp;CHAR(RANDBETWEEN(65,90))&amp;CHAR(RANDBETWEEN(65,90)))</f>
        <v/>
      </c>
    </row>
    <row r="1545" hidden="1">
      <c r="A1545" t="inlineStr">
        <is>
          <t>240300431</t>
        </is>
      </c>
      <c r="B1545" t="inlineStr">
        <is>
          <t>VEINTICINCOAVA</t>
        </is>
      </c>
      <c r="C1545" t="inlineStr">
        <is>
          <t>PASARÓN ROSALES / REYNA ALEJANDRA</t>
        </is>
      </c>
      <c r="D1545" t="inlineStr">
        <is>
          <t>Inscrito</t>
        </is>
      </c>
      <c r="E1545" t="inlineStr">
        <is>
          <t>Regular</t>
        </is>
      </c>
      <c r="G1545" t="inlineStr">
        <is>
          <t>Negocios Internacionales</t>
        </is>
      </c>
      <c r="H1545" t="inlineStr">
        <is>
          <t>F</t>
        </is>
      </c>
      <c r="I1545" t="inlineStr">
        <is>
          <t>EXM</t>
        </is>
      </c>
      <c r="J1545" t="inlineStr">
        <is>
          <t>0</t>
        </is>
      </c>
      <c r="K1545" t="inlineStr">
        <is>
          <t>2024-07-31 09:28:20.278939</t>
        </is>
      </c>
      <c r="L1545">
        <f>MID(K1545,1,10)</f>
        <v/>
      </c>
      <c r="M1545" t="inlineStr">
        <is>
          <t>8</t>
        </is>
      </c>
      <c r="N1545" t="inlineStr">
        <is>
          <t>CBTIS 111 Leona Vicario</t>
        </is>
      </c>
      <c r="P1545" s="1">
        <f>DATE(INT(RAND()*(2008 - 2006 + 1) + 2006), INT(RAND()*12 + 1), INT(RAND()*28 + 1))</f>
        <v/>
      </c>
      <c r="Q1545">
        <f>CHOOSE(RANDBETWEEN(1,2),"Si","No")</f>
        <v/>
      </c>
      <c r="R1545">
        <f>IF(Q1545="Si",CHOOSE(RANDBETWEEN(1,3),"Excelencia","Apoyo Académico","Excelencia"), " ")</f>
        <v/>
      </c>
      <c r="S1545">
        <f>RANDBETWEEN(100, 200)</f>
        <v/>
      </c>
      <c r="T1545">
        <f>CHOOSE(RANDBETWEEN(1,2),"Si","No")</f>
        <v/>
      </c>
      <c r="U1545">
        <f>CHOOSE(RANDBETWEEN(1,2),"Si","No")</f>
        <v/>
      </c>
      <c r="V1545">
        <f>IF(U1545="Si",CHOOSE(RANDBETWEEN(1,3),"Maya","Tzeltal","Náhuatl", "Misteco", "Otomí"), " ")</f>
        <v/>
      </c>
      <c r="W1545">
        <f>CHOOSE(RANDBETWEEN(1,2),"Si","No")</f>
        <v/>
      </c>
      <c r="X1545">
        <f>IF(W1545="Si",CHOOSE(RANDBETWEEN(1,3),"Motriz","Auditiva","Visual"), " ")</f>
        <v/>
      </c>
      <c r="Y1545">
        <f>TEXT(RANDBETWEEN(1000000000,9999999999), "0000000000")</f>
        <v/>
      </c>
      <c r="Z1545">
        <f>LOWER(LEFT(C1545,FIND(" ",C1545 &amp; " ")-1)) &amp; "." &amp; LOWER(MID(C1545, FIND(" ", C1545) + 1, FIND(" ", C1545 &amp; " ", FIND(" ", C1545)+ 1) - FIND(" ", C1545)-1)) &amp; "@gmail.com"</f>
        <v/>
      </c>
      <c r="AA1545">
        <f>UPPER(LEFT(C1545,1)&amp;MID(C1545,FIND(" ",C1545)+1,1)&amp;IF(LEN(C1545)-LEN(SUBSTITUTE(C1545," ",""))&gt;=2,MID(C1545,FIND(" ",C1545,FIND(" ",C1545)+1)+1,1),"X")&amp;TEXT(P1545,"YYMMDD")&amp;H1545&amp;RANDBETWEEN(0,9)&amp;RANDBETWEEN(0,9)&amp;CHAR(RANDBETWEEN(65,90))&amp;CHAR(RANDBETWEEN(65,90)))</f>
        <v/>
      </c>
    </row>
    <row r="1546" hidden="1">
      <c r="A1546" t="inlineStr">
        <is>
          <t>240300430</t>
        </is>
      </c>
      <c r="B1546" t="inlineStr">
        <is>
          <t>VEINTICINCOAVA</t>
        </is>
      </c>
      <c r="C1546" t="inlineStr">
        <is>
          <t>MAY OLIVARES / KARLA SOFIA</t>
        </is>
      </c>
      <c r="D1546" t="inlineStr">
        <is>
          <t>Inscrito</t>
        </is>
      </c>
      <c r="E1546" t="inlineStr">
        <is>
          <t>Regular</t>
        </is>
      </c>
      <c r="G1546" t="inlineStr">
        <is>
          <t>Negocios Internacionales</t>
        </is>
      </c>
      <c r="H1546" t="inlineStr">
        <is>
          <t>F</t>
        </is>
      </c>
      <c r="I1546" t="inlineStr">
        <is>
          <t>EXM</t>
        </is>
      </c>
      <c r="J1546" t="inlineStr">
        <is>
          <t>0</t>
        </is>
      </c>
      <c r="K1546" t="inlineStr">
        <is>
          <t>2024-07-31 09:28:19.605245</t>
        </is>
      </c>
      <c r="L1546">
        <f>MID(K1546,1,10)</f>
        <v/>
      </c>
      <c r="M1546" t="inlineStr">
        <is>
          <t>7.5</t>
        </is>
      </c>
      <c r="N1546" t="inlineStr">
        <is>
          <t>Colegio de Bachilleres del Estado de Quintana Roo</t>
        </is>
      </c>
      <c r="P1546" s="1">
        <f>DATE(INT(RAND()*(2008 - 2006 + 1) + 2006), INT(RAND()*12 + 1), INT(RAND()*28 + 1))</f>
        <v/>
      </c>
      <c r="Q1546">
        <f>CHOOSE(RANDBETWEEN(1,2),"Si","No")</f>
        <v/>
      </c>
      <c r="R1546">
        <f>IF(Q1546="Si",CHOOSE(RANDBETWEEN(1,3),"Excelencia","Apoyo Académico","Excelencia"), " ")</f>
        <v/>
      </c>
      <c r="S1546">
        <f>RANDBETWEEN(100, 200)</f>
        <v/>
      </c>
      <c r="T1546">
        <f>CHOOSE(RANDBETWEEN(1,2),"Si","No")</f>
        <v/>
      </c>
      <c r="U1546">
        <f>CHOOSE(RANDBETWEEN(1,2),"Si","No")</f>
        <v/>
      </c>
      <c r="V1546">
        <f>IF(U1546="Si",CHOOSE(RANDBETWEEN(1,3),"Maya","Tzeltal","Náhuatl", "Misteco", "Otomí"), " ")</f>
        <v/>
      </c>
      <c r="W1546">
        <f>CHOOSE(RANDBETWEEN(1,2),"Si","No")</f>
        <v/>
      </c>
      <c r="X1546">
        <f>IF(W1546="Si",CHOOSE(RANDBETWEEN(1,3),"Motriz","Auditiva","Visual"), " ")</f>
        <v/>
      </c>
      <c r="Y1546">
        <f>TEXT(RANDBETWEEN(1000000000,9999999999), "0000000000")</f>
        <v/>
      </c>
      <c r="Z1546">
        <f>LOWER(LEFT(C1546,FIND(" ",C1546 &amp; " ")-1)) &amp; "." &amp; LOWER(MID(C1546, FIND(" ", C1546) + 1, FIND(" ", C1546 &amp; " ", FIND(" ", C1546)+ 1) - FIND(" ", C1546)-1)) &amp; "@gmail.com"</f>
        <v/>
      </c>
      <c r="AA1546">
        <f>UPPER(LEFT(C1546,1)&amp;MID(C1546,FIND(" ",C1546)+1,1)&amp;IF(LEN(C1546)-LEN(SUBSTITUTE(C1546," ",""))&gt;=2,MID(C1546,FIND(" ",C1546,FIND(" ",C1546)+1)+1,1),"X")&amp;TEXT(P1546,"YYMMDD")&amp;H1546&amp;RANDBETWEEN(0,9)&amp;RANDBETWEEN(0,9)&amp;CHAR(RANDBETWEEN(65,90))&amp;CHAR(RANDBETWEEN(65,90)))</f>
        <v/>
      </c>
    </row>
    <row r="1547" hidden="1">
      <c r="A1547" t="inlineStr">
        <is>
          <t>240300429</t>
        </is>
      </c>
      <c r="B1547" t="inlineStr">
        <is>
          <t>VEINTICINCOAVA</t>
        </is>
      </c>
      <c r="C1547" t="inlineStr">
        <is>
          <t>ECHEVERRIA GARCÍA / DEREK ALDHAIR</t>
        </is>
      </c>
      <c r="D1547" t="inlineStr">
        <is>
          <t>Inscrito</t>
        </is>
      </c>
      <c r="E1547" t="inlineStr">
        <is>
          <t>Regular</t>
        </is>
      </c>
      <c r="G1547" t="inlineStr">
        <is>
          <t>Negocios Internacionales</t>
        </is>
      </c>
      <c r="H1547" t="inlineStr">
        <is>
          <t>M</t>
        </is>
      </c>
      <c r="I1547" t="inlineStr">
        <is>
          <t>EXM</t>
        </is>
      </c>
      <c r="J1547" t="inlineStr">
        <is>
          <t>0</t>
        </is>
      </c>
      <c r="K1547" t="inlineStr">
        <is>
          <t>2024-07-31 09:28:18.799625</t>
        </is>
      </c>
      <c r="L1547">
        <f>MID(K1547,1,10)</f>
        <v/>
      </c>
      <c r="M1547" t="inlineStr">
        <is>
          <t>7.4</t>
        </is>
      </c>
      <c r="N1547" t="inlineStr">
        <is>
          <t>Centro de Bachillerato Tecnológico Industrial y de Servicios</t>
        </is>
      </c>
      <c r="P1547" s="1">
        <f>DATE(INT(RAND()*(2008 - 2006 + 1) + 2006), INT(RAND()*12 + 1), INT(RAND()*28 + 1))</f>
        <v/>
      </c>
      <c r="Q1547">
        <f>CHOOSE(RANDBETWEEN(1,2),"Si","No")</f>
        <v/>
      </c>
      <c r="R1547">
        <f>IF(Q1547="Si",CHOOSE(RANDBETWEEN(1,3),"Excelencia","Apoyo Académico","Excelencia"), " ")</f>
        <v/>
      </c>
      <c r="S1547">
        <f>RANDBETWEEN(100, 200)</f>
        <v/>
      </c>
      <c r="T1547">
        <f>CHOOSE(RANDBETWEEN(1,2),"Si","No")</f>
        <v/>
      </c>
      <c r="U1547">
        <f>CHOOSE(RANDBETWEEN(1,2),"Si","No")</f>
        <v/>
      </c>
      <c r="V1547">
        <f>IF(U1547="Si",CHOOSE(RANDBETWEEN(1,3),"Maya","Tzeltal","Náhuatl", "Misteco", "Otomí"), " ")</f>
        <v/>
      </c>
      <c r="W1547">
        <f>CHOOSE(RANDBETWEEN(1,2),"Si","No")</f>
        <v/>
      </c>
      <c r="X1547">
        <f>IF(W1547="Si",CHOOSE(RANDBETWEEN(1,3),"Motriz","Auditiva","Visual"), " ")</f>
        <v/>
      </c>
      <c r="Y1547">
        <f>TEXT(RANDBETWEEN(1000000000,9999999999), "0000000000")</f>
        <v/>
      </c>
      <c r="Z1547">
        <f>LOWER(LEFT(C1547,FIND(" ",C1547 &amp; " ")-1)) &amp; "." &amp; LOWER(MID(C1547, FIND(" ", C1547) + 1, FIND(" ", C1547 &amp; " ", FIND(" ", C1547)+ 1) - FIND(" ", C1547)-1)) &amp; "@gmail.com"</f>
        <v/>
      </c>
      <c r="AA1547">
        <f>UPPER(LEFT(C1547,1)&amp;MID(C1547,FIND(" ",C1547)+1,1)&amp;IF(LEN(C1547)-LEN(SUBSTITUTE(C1547," ",""))&gt;=2,MID(C1547,FIND(" ",C1547,FIND(" ",C1547)+1)+1,1),"X")&amp;TEXT(P1547,"YYMMDD")&amp;H1547&amp;RANDBETWEEN(0,9)&amp;RANDBETWEEN(0,9)&amp;CHAR(RANDBETWEEN(65,90))&amp;CHAR(RANDBETWEEN(65,90)))</f>
        <v/>
      </c>
    </row>
    <row r="1548" hidden="1">
      <c r="A1548" t="inlineStr">
        <is>
          <t>240300428</t>
        </is>
      </c>
      <c r="B1548" t="inlineStr">
        <is>
          <t>VEINTICINCOAVA</t>
        </is>
      </c>
      <c r="C1548" t="inlineStr">
        <is>
          <t>AZAMAR REYES / DANIELA</t>
        </is>
      </c>
      <c r="D1548" t="inlineStr">
        <is>
          <t>Inscrito</t>
        </is>
      </c>
      <c r="E1548" t="inlineStr">
        <is>
          <t>Regular</t>
        </is>
      </c>
      <c r="G1548" t="inlineStr">
        <is>
          <t>Negocios Internacionales</t>
        </is>
      </c>
      <c r="H1548" t="inlineStr">
        <is>
          <t>F</t>
        </is>
      </c>
      <c r="I1548" t="inlineStr">
        <is>
          <t>EXM</t>
        </is>
      </c>
      <c r="J1548" t="inlineStr">
        <is>
          <t>0</t>
        </is>
      </c>
      <c r="K1548" t="inlineStr">
        <is>
          <t>2024-07-31 09:28:18.413511</t>
        </is>
      </c>
      <c r="L1548">
        <f>MID(K1548,1,10)</f>
        <v/>
      </c>
      <c r="M1548" t="inlineStr">
        <is>
          <t>9.9</t>
        </is>
      </c>
      <c r="N1548" t="inlineStr">
        <is>
          <t>Colegios de Estudios Cientificos y Tecnológicos del estado de Quintana Roo plantel  Cancún IV</t>
        </is>
      </c>
      <c r="P1548" s="1">
        <f>DATE(INT(RAND()*(2008 - 2006 + 1) + 2006), INT(RAND()*12 + 1), INT(RAND()*28 + 1))</f>
        <v/>
      </c>
      <c r="Q1548">
        <f>CHOOSE(RANDBETWEEN(1,2),"Si","No")</f>
        <v/>
      </c>
      <c r="R1548">
        <f>IF(Q1548="Si",CHOOSE(RANDBETWEEN(1,3),"Excelencia","Apoyo Académico","Excelencia"), " ")</f>
        <v/>
      </c>
      <c r="S1548">
        <f>RANDBETWEEN(100, 200)</f>
        <v/>
      </c>
      <c r="T1548">
        <f>CHOOSE(RANDBETWEEN(1,2),"Si","No")</f>
        <v/>
      </c>
      <c r="U1548">
        <f>CHOOSE(RANDBETWEEN(1,2),"Si","No")</f>
        <v/>
      </c>
      <c r="V1548">
        <f>IF(U1548="Si",CHOOSE(RANDBETWEEN(1,3),"Maya","Tzeltal","Náhuatl", "Misteco", "Otomí"), " ")</f>
        <v/>
      </c>
      <c r="W1548">
        <f>CHOOSE(RANDBETWEEN(1,2),"Si","No")</f>
        <v/>
      </c>
      <c r="X1548">
        <f>IF(W1548="Si",CHOOSE(RANDBETWEEN(1,3),"Motriz","Auditiva","Visual"), " ")</f>
        <v/>
      </c>
      <c r="Y1548">
        <f>TEXT(RANDBETWEEN(1000000000,9999999999), "0000000000")</f>
        <v/>
      </c>
      <c r="Z1548">
        <f>LOWER(LEFT(C1548,FIND(" ",C1548 &amp; " ")-1)) &amp; "." &amp; LOWER(MID(C1548, FIND(" ", C1548) + 1, FIND(" ", C1548 &amp; " ", FIND(" ", C1548)+ 1) - FIND(" ", C1548)-1)) &amp; "@gmail.com"</f>
        <v/>
      </c>
      <c r="AA1548">
        <f>UPPER(LEFT(C1548,1)&amp;MID(C1548,FIND(" ",C1548)+1,1)&amp;IF(LEN(C1548)-LEN(SUBSTITUTE(C1548," ",""))&gt;=2,MID(C1548,FIND(" ",C1548,FIND(" ",C1548)+1)+1,1),"X")&amp;TEXT(P1548,"YYMMDD")&amp;H1548&amp;RANDBETWEEN(0,9)&amp;RANDBETWEEN(0,9)&amp;CHAR(RANDBETWEEN(65,90))&amp;CHAR(RANDBETWEEN(65,90)))</f>
        <v/>
      </c>
    </row>
    <row r="1549" hidden="1">
      <c r="A1549" t="inlineStr">
        <is>
          <t>240300427</t>
        </is>
      </c>
      <c r="B1549" t="inlineStr">
        <is>
          <t>VEINTICINCOAVA</t>
        </is>
      </c>
      <c r="C1549" t="inlineStr">
        <is>
          <t>VIVEROS GÓMEZ / GERALDINNE NAOMI</t>
        </is>
      </c>
      <c r="D1549" t="inlineStr">
        <is>
          <t>Inscrito</t>
        </is>
      </c>
      <c r="E1549" t="inlineStr">
        <is>
          <t>Regular</t>
        </is>
      </c>
      <c r="G1549" t="inlineStr">
        <is>
          <t>Negocios Internacionales</t>
        </is>
      </c>
      <c r="H1549" t="inlineStr">
        <is>
          <t>F</t>
        </is>
      </c>
      <c r="I1549" t="inlineStr">
        <is>
          <t>EXM</t>
        </is>
      </c>
      <c r="J1549" t="inlineStr">
        <is>
          <t>0</t>
        </is>
      </c>
      <c r="K1549" t="inlineStr">
        <is>
          <t>2024-07-31 09:28:18.11227</t>
        </is>
      </c>
      <c r="L1549">
        <f>MID(K1549,1,10)</f>
        <v/>
      </c>
      <c r="M1549" t="inlineStr">
        <is>
          <t>8</t>
        </is>
      </c>
      <c r="N1549" t="inlineStr">
        <is>
          <t>Colegio de Bachilleres del Estado de Quintana Roo</t>
        </is>
      </c>
      <c r="P1549" s="1">
        <f>DATE(INT(RAND()*(2008 - 2006 + 1) + 2006), INT(RAND()*12 + 1), INT(RAND()*28 + 1))</f>
        <v/>
      </c>
      <c r="Q1549">
        <f>CHOOSE(RANDBETWEEN(1,2),"Si","No")</f>
        <v/>
      </c>
      <c r="R1549">
        <f>IF(Q1549="Si",CHOOSE(RANDBETWEEN(1,3),"Excelencia","Apoyo Académico","Excelencia"), " ")</f>
        <v/>
      </c>
      <c r="S1549">
        <f>RANDBETWEEN(100, 200)</f>
        <v/>
      </c>
      <c r="T1549">
        <f>CHOOSE(RANDBETWEEN(1,2),"Si","No")</f>
        <v/>
      </c>
      <c r="U1549">
        <f>CHOOSE(RANDBETWEEN(1,2),"Si","No")</f>
        <v/>
      </c>
      <c r="V1549">
        <f>IF(U1549="Si",CHOOSE(RANDBETWEEN(1,3),"Maya","Tzeltal","Náhuatl", "Misteco", "Otomí"), " ")</f>
        <v/>
      </c>
      <c r="W1549">
        <f>CHOOSE(RANDBETWEEN(1,2),"Si","No")</f>
        <v/>
      </c>
      <c r="X1549">
        <f>IF(W1549="Si",CHOOSE(RANDBETWEEN(1,3),"Motriz","Auditiva","Visual"), " ")</f>
        <v/>
      </c>
      <c r="Y1549">
        <f>TEXT(RANDBETWEEN(1000000000,9999999999), "0000000000")</f>
        <v/>
      </c>
      <c r="Z1549">
        <f>LOWER(LEFT(C1549,FIND(" ",C1549 &amp; " ")-1)) &amp; "." &amp; LOWER(MID(C1549, FIND(" ", C1549) + 1, FIND(" ", C1549 &amp; " ", FIND(" ", C1549)+ 1) - FIND(" ", C1549)-1)) &amp; "@gmail.com"</f>
        <v/>
      </c>
      <c r="AA1549">
        <f>UPPER(LEFT(C1549,1)&amp;MID(C1549,FIND(" ",C1549)+1,1)&amp;IF(LEN(C1549)-LEN(SUBSTITUTE(C1549," ",""))&gt;=2,MID(C1549,FIND(" ",C1549,FIND(" ",C1549)+1)+1,1),"X")&amp;TEXT(P1549,"YYMMDD")&amp;H1549&amp;RANDBETWEEN(0,9)&amp;RANDBETWEEN(0,9)&amp;CHAR(RANDBETWEEN(65,90))&amp;CHAR(RANDBETWEEN(65,90)))</f>
        <v/>
      </c>
    </row>
    <row r="1550" hidden="1">
      <c r="A1550" t="inlineStr">
        <is>
          <t>240300426</t>
        </is>
      </c>
      <c r="B1550" t="inlineStr">
        <is>
          <t>VEINTICINCOAVA</t>
        </is>
      </c>
      <c r="C1550" t="inlineStr">
        <is>
          <t>VALENCIA UC / ERNESTO</t>
        </is>
      </c>
      <c r="D1550" t="inlineStr">
        <is>
          <t>Inscrito</t>
        </is>
      </c>
      <c r="E1550" t="inlineStr">
        <is>
          <t>Regular</t>
        </is>
      </c>
      <c r="G1550" t="inlineStr">
        <is>
          <t>Negocios Internacionales</t>
        </is>
      </c>
      <c r="H1550" t="inlineStr">
        <is>
          <t>M</t>
        </is>
      </c>
      <c r="I1550" t="inlineStr">
        <is>
          <t>EXM</t>
        </is>
      </c>
      <c r="J1550" t="inlineStr">
        <is>
          <t>0</t>
        </is>
      </c>
      <c r="K1550" t="inlineStr">
        <is>
          <t>2024-07-31 09:28:18.014847</t>
        </is>
      </c>
      <c r="L1550">
        <f>MID(K1550,1,10)</f>
        <v/>
      </c>
      <c r="M1550" t="inlineStr">
        <is>
          <t>9.2</t>
        </is>
      </c>
      <c r="N1550" t="inlineStr">
        <is>
          <t>Colegio de Estudios Científicos y Tecnológicos del Estado de Quintana Roo</t>
        </is>
      </c>
      <c r="P1550" s="1">
        <f>DATE(INT(RAND()*(2008 - 2006 + 1) + 2006), INT(RAND()*12 + 1), INT(RAND()*28 + 1))</f>
        <v/>
      </c>
      <c r="Q1550">
        <f>CHOOSE(RANDBETWEEN(1,2),"Si","No")</f>
        <v/>
      </c>
      <c r="R1550">
        <f>IF(Q1550="Si",CHOOSE(RANDBETWEEN(1,3),"Excelencia","Apoyo Académico","Excelencia"), " ")</f>
        <v/>
      </c>
      <c r="S1550">
        <f>RANDBETWEEN(100, 200)</f>
        <v/>
      </c>
      <c r="T1550">
        <f>CHOOSE(RANDBETWEEN(1,2),"Si","No")</f>
        <v/>
      </c>
      <c r="U1550">
        <f>CHOOSE(RANDBETWEEN(1,2),"Si","No")</f>
        <v/>
      </c>
      <c r="V1550">
        <f>IF(U1550="Si",CHOOSE(RANDBETWEEN(1,3),"Maya","Tzeltal","Náhuatl", "Misteco", "Otomí"), " ")</f>
        <v/>
      </c>
      <c r="W1550">
        <f>CHOOSE(RANDBETWEEN(1,2),"Si","No")</f>
        <v/>
      </c>
      <c r="X1550">
        <f>IF(W1550="Si",CHOOSE(RANDBETWEEN(1,3),"Motriz","Auditiva","Visual"), " ")</f>
        <v/>
      </c>
      <c r="Y1550">
        <f>TEXT(RANDBETWEEN(1000000000,9999999999), "0000000000")</f>
        <v/>
      </c>
      <c r="Z1550">
        <f>LOWER(LEFT(C1550,FIND(" ",C1550 &amp; " ")-1)) &amp; "." &amp; LOWER(MID(C1550, FIND(" ", C1550) + 1, FIND(" ", C1550 &amp; " ", FIND(" ", C1550)+ 1) - FIND(" ", C1550)-1)) &amp; "@gmail.com"</f>
        <v/>
      </c>
      <c r="AA1550">
        <f>UPPER(LEFT(C1550,1)&amp;MID(C1550,FIND(" ",C1550)+1,1)&amp;IF(LEN(C1550)-LEN(SUBSTITUTE(C1550," ",""))&gt;=2,MID(C1550,FIND(" ",C1550,FIND(" ",C1550)+1)+1,1),"X")&amp;TEXT(P1550,"YYMMDD")&amp;H1550&amp;RANDBETWEEN(0,9)&amp;RANDBETWEEN(0,9)&amp;CHAR(RANDBETWEEN(65,90))&amp;CHAR(RANDBETWEEN(65,90)))</f>
        <v/>
      </c>
    </row>
    <row r="1551" hidden="1">
      <c r="A1551" t="inlineStr">
        <is>
          <t>240300425</t>
        </is>
      </c>
      <c r="B1551" t="inlineStr">
        <is>
          <t>VEINTICINCOAVA</t>
        </is>
      </c>
      <c r="C1551" t="inlineStr">
        <is>
          <t>SÁNCHEZ DE LA CRUZ / JOSEFINA</t>
        </is>
      </c>
      <c r="D1551" t="inlineStr">
        <is>
          <t>Inscrito</t>
        </is>
      </c>
      <c r="E1551" t="inlineStr">
        <is>
          <t>Regular</t>
        </is>
      </c>
      <c r="G1551" t="inlineStr">
        <is>
          <t>Negocios Internacionales</t>
        </is>
      </c>
      <c r="H1551" t="inlineStr">
        <is>
          <t>F</t>
        </is>
      </c>
      <c r="I1551" t="inlineStr">
        <is>
          <t>EXM</t>
        </is>
      </c>
      <c r="J1551" t="inlineStr">
        <is>
          <t>0</t>
        </is>
      </c>
      <c r="K1551" t="inlineStr">
        <is>
          <t>2024-07-31 09:28:16.815882</t>
        </is>
      </c>
      <c r="L1551">
        <f>MID(K1551,1,10)</f>
        <v/>
      </c>
      <c r="M1551" t="inlineStr">
        <is>
          <t>9.1</t>
        </is>
      </c>
      <c r="N1551" t="inlineStr">
        <is>
          <t>Colegio de Estudios Científicos y Tecnológicos del Estado de Quintana Roo</t>
        </is>
      </c>
      <c r="P1551" s="1">
        <f>DATE(INT(RAND()*(2008 - 2006 + 1) + 2006), INT(RAND()*12 + 1), INT(RAND()*28 + 1))</f>
        <v/>
      </c>
      <c r="Q1551">
        <f>CHOOSE(RANDBETWEEN(1,2),"Si","No")</f>
        <v/>
      </c>
      <c r="R1551">
        <f>IF(Q1551="Si",CHOOSE(RANDBETWEEN(1,3),"Excelencia","Apoyo Académico","Excelencia"), " ")</f>
        <v/>
      </c>
      <c r="S1551">
        <f>RANDBETWEEN(100, 200)</f>
        <v/>
      </c>
      <c r="T1551">
        <f>CHOOSE(RANDBETWEEN(1,2),"Si","No")</f>
        <v/>
      </c>
      <c r="U1551">
        <f>CHOOSE(RANDBETWEEN(1,2),"Si","No")</f>
        <v/>
      </c>
      <c r="V1551">
        <f>IF(U1551="Si",CHOOSE(RANDBETWEEN(1,3),"Maya","Tzeltal","Náhuatl", "Misteco", "Otomí"), " ")</f>
        <v/>
      </c>
      <c r="W1551">
        <f>CHOOSE(RANDBETWEEN(1,2),"Si","No")</f>
        <v/>
      </c>
      <c r="X1551">
        <f>IF(W1551="Si",CHOOSE(RANDBETWEEN(1,3),"Motriz","Auditiva","Visual"), " ")</f>
        <v/>
      </c>
      <c r="Y1551">
        <f>TEXT(RANDBETWEEN(1000000000,9999999999), "0000000000")</f>
        <v/>
      </c>
      <c r="Z1551">
        <f>LOWER(LEFT(C1551,FIND(" ",C1551 &amp; " ")-1)) &amp; "." &amp; LOWER(MID(C1551, FIND(" ", C1551) + 1, FIND(" ", C1551 &amp; " ", FIND(" ", C1551)+ 1) - FIND(" ", C1551)-1)) &amp; "@gmail.com"</f>
        <v/>
      </c>
      <c r="AA1551">
        <f>UPPER(LEFT(C1551,1)&amp;MID(C1551,FIND(" ",C1551)+1,1)&amp;IF(LEN(C1551)-LEN(SUBSTITUTE(C1551," ",""))&gt;=2,MID(C1551,FIND(" ",C1551,FIND(" ",C1551)+1)+1,1),"X")&amp;TEXT(P1551,"YYMMDD")&amp;H1551&amp;RANDBETWEEN(0,9)&amp;RANDBETWEEN(0,9)&amp;CHAR(RANDBETWEEN(65,90))&amp;CHAR(RANDBETWEEN(65,90)))</f>
        <v/>
      </c>
    </row>
    <row r="1552" hidden="1">
      <c r="A1552" t="inlineStr">
        <is>
          <t>240300424</t>
        </is>
      </c>
      <c r="B1552" t="inlineStr">
        <is>
          <t>VEINTICINCOAVA</t>
        </is>
      </c>
      <c r="C1552" t="inlineStr">
        <is>
          <t>OSORIO VICENTE / ERIK</t>
        </is>
      </c>
      <c r="D1552" t="inlineStr">
        <is>
          <t>Inscrito</t>
        </is>
      </c>
      <c r="E1552" t="inlineStr">
        <is>
          <t>Regular</t>
        </is>
      </c>
      <c r="G1552" t="inlineStr">
        <is>
          <t>Negocios Internacionales</t>
        </is>
      </c>
      <c r="H1552" t="inlineStr">
        <is>
          <t>M</t>
        </is>
      </c>
      <c r="I1552" t="inlineStr">
        <is>
          <t>EXM</t>
        </is>
      </c>
      <c r="J1552" t="inlineStr">
        <is>
          <t>0</t>
        </is>
      </c>
      <c r="K1552" t="inlineStr">
        <is>
          <t>2024-07-31 09:28:16.178196</t>
        </is>
      </c>
      <c r="L1552">
        <f>MID(K1552,1,10)</f>
        <v/>
      </c>
      <c r="M1552" t="inlineStr">
        <is>
          <t>7.8</t>
        </is>
      </c>
      <c r="N1552" t="inlineStr">
        <is>
          <t>Centro de Bachillerato Tecnológico Industrial y de Servicios</t>
        </is>
      </c>
      <c r="P1552" s="1">
        <f>DATE(INT(RAND()*(2008 - 2006 + 1) + 2006), INT(RAND()*12 + 1), INT(RAND()*28 + 1))</f>
        <v/>
      </c>
      <c r="Q1552">
        <f>CHOOSE(RANDBETWEEN(1,2),"Si","No")</f>
        <v/>
      </c>
      <c r="R1552">
        <f>IF(Q1552="Si",CHOOSE(RANDBETWEEN(1,3),"Excelencia","Apoyo Académico","Excelencia"), " ")</f>
        <v/>
      </c>
      <c r="S1552">
        <f>RANDBETWEEN(100, 200)</f>
        <v/>
      </c>
      <c r="T1552">
        <f>CHOOSE(RANDBETWEEN(1,2),"Si","No")</f>
        <v/>
      </c>
      <c r="U1552">
        <f>CHOOSE(RANDBETWEEN(1,2),"Si","No")</f>
        <v/>
      </c>
      <c r="V1552">
        <f>IF(U1552="Si",CHOOSE(RANDBETWEEN(1,3),"Maya","Tzeltal","Náhuatl", "Misteco", "Otomí"), " ")</f>
        <v/>
      </c>
      <c r="W1552">
        <f>CHOOSE(RANDBETWEEN(1,2),"Si","No")</f>
        <v/>
      </c>
      <c r="X1552">
        <f>IF(W1552="Si",CHOOSE(RANDBETWEEN(1,3),"Motriz","Auditiva","Visual"), " ")</f>
        <v/>
      </c>
      <c r="Y1552">
        <f>TEXT(RANDBETWEEN(1000000000,9999999999), "0000000000")</f>
        <v/>
      </c>
      <c r="Z1552">
        <f>LOWER(LEFT(C1552,FIND(" ",C1552 &amp; " ")-1)) &amp; "." &amp; LOWER(MID(C1552, FIND(" ", C1552) + 1, FIND(" ", C1552 &amp; " ", FIND(" ", C1552)+ 1) - FIND(" ", C1552)-1)) &amp; "@gmail.com"</f>
        <v/>
      </c>
      <c r="AA1552">
        <f>UPPER(LEFT(C1552,1)&amp;MID(C1552,FIND(" ",C1552)+1,1)&amp;IF(LEN(C1552)-LEN(SUBSTITUTE(C1552," ",""))&gt;=2,MID(C1552,FIND(" ",C1552,FIND(" ",C1552)+1)+1,1),"X")&amp;TEXT(P1552,"YYMMDD")&amp;H1552&amp;RANDBETWEEN(0,9)&amp;RANDBETWEEN(0,9)&amp;CHAR(RANDBETWEEN(65,90))&amp;CHAR(RANDBETWEEN(65,90)))</f>
        <v/>
      </c>
    </row>
    <row r="1553" hidden="1">
      <c r="A1553" t="inlineStr">
        <is>
          <t>240300423</t>
        </is>
      </c>
      <c r="B1553" t="inlineStr">
        <is>
          <t>VEINTICINCOAVA</t>
        </is>
      </c>
      <c r="C1553" t="inlineStr">
        <is>
          <t>SÁNCHEZ FLORES / MONTSERRAT</t>
        </is>
      </c>
      <c r="D1553" t="inlineStr">
        <is>
          <t>Inscrito</t>
        </is>
      </c>
      <c r="E1553" t="inlineStr">
        <is>
          <t>Regular</t>
        </is>
      </c>
      <c r="G1553" t="inlineStr">
        <is>
          <t>Negocios Internacionales</t>
        </is>
      </c>
      <c r="H1553" t="inlineStr">
        <is>
          <t>F</t>
        </is>
      </c>
      <c r="I1553" t="inlineStr">
        <is>
          <t>EXM</t>
        </is>
      </c>
      <c r="J1553" t="inlineStr">
        <is>
          <t>0</t>
        </is>
      </c>
      <c r="K1553" t="inlineStr">
        <is>
          <t>2024-07-31 09:28:16.040926</t>
        </is>
      </c>
      <c r="L1553">
        <f>MID(K1553,1,10)</f>
        <v/>
      </c>
      <c r="M1553" t="inlineStr">
        <is>
          <t>8.3</t>
        </is>
      </c>
      <c r="N1553" t="inlineStr">
        <is>
          <t>Centro de Bachillerato Tecnológico Industrial y de Servicios</t>
        </is>
      </c>
      <c r="P1553" s="1">
        <f>DATE(INT(RAND()*(2008 - 2006 + 1) + 2006), INT(RAND()*12 + 1), INT(RAND()*28 + 1))</f>
        <v/>
      </c>
      <c r="Q1553">
        <f>CHOOSE(RANDBETWEEN(1,2),"Si","No")</f>
        <v/>
      </c>
      <c r="R1553">
        <f>IF(Q1553="Si",CHOOSE(RANDBETWEEN(1,3),"Excelencia","Apoyo Académico","Excelencia"), " ")</f>
        <v/>
      </c>
      <c r="S1553">
        <f>RANDBETWEEN(100, 200)</f>
        <v/>
      </c>
      <c r="T1553">
        <f>CHOOSE(RANDBETWEEN(1,2),"Si","No")</f>
        <v/>
      </c>
      <c r="U1553">
        <f>CHOOSE(RANDBETWEEN(1,2),"Si","No")</f>
        <v/>
      </c>
      <c r="V1553">
        <f>IF(U1553="Si",CHOOSE(RANDBETWEEN(1,3),"Maya","Tzeltal","Náhuatl", "Misteco", "Otomí"), " ")</f>
        <v/>
      </c>
      <c r="W1553">
        <f>CHOOSE(RANDBETWEEN(1,2),"Si","No")</f>
        <v/>
      </c>
      <c r="X1553">
        <f>IF(W1553="Si",CHOOSE(RANDBETWEEN(1,3),"Motriz","Auditiva","Visual"), " ")</f>
        <v/>
      </c>
      <c r="Y1553">
        <f>TEXT(RANDBETWEEN(1000000000,9999999999), "0000000000")</f>
        <v/>
      </c>
      <c r="Z1553">
        <f>LOWER(LEFT(C1553,FIND(" ",C1553 &amp; " ")-1)) &amp; "." &amp; LOWER(MID(C1553, FIND(" ", C1553) + 1, FIND(" ", C1553 &amp; " ", FIND(" ", C1553)+ 1) - FIND(" ", C1553)-1)) &amp; "@gmail.com"</f>
        <v/>
      </c>
      <c r="AA1553">
        <f>UPPER(LEFT(C1553,1)&amp;MID(C1553,FIND(" ",C1553)+1,1)&amp;IF(LEN(C1553)-LEN(SUBSTITUTE(C1553," ",""))&gt;=2,MID(C1553,FIND(" ",C1553,FIND(" ",C1553)+1)+1,1),"X")&amp;TEXT(P1553,"YYMMDD")&amp;H1553&amp;RANDBETWEEN(0,9)&amp;RANDBETWEEN(0,9)&amp;CHAR(RANDBETWEEN(65,90))&amp;CHAR(RANDBETWEEN(65,90)))</f>
        <v/>
      </c>
    </row>
    <row r="1554" hidden="1">
      <c r="A1554" t="inlineStr">
        <is>
          <t>240300422</t>
        </is>
      </c>
      <c r="B1554" t="inlineStr">
        <is>
          <t>VEINTICINCOAVA</t>
        </is>
      </c>
      <c r="C1554" t="inlineStr">
        <is>
          <t>RODRÍGUEZ CAAMAL / SANTOS BLADIMIR</t>
        </is>
      </c>
      <c r="D1554" t="inlineStr">
        <is>
          <t>Inscrito</t>
        </is>
      </c>
      <c r="E1554" t="inlineStr">
        <is>
          <t>Regular</t>
        </is>
      </c>
      <c r="G1554" t="inlineStr">
        <is>
          <t>Negocios Internacionales</t>
        </is>
      </c>
      <c r="H1554" t="inlineStr">
        <is>
          <t>M</t>
        </is>
      </c>
      <c r="I1554" t="inlineStr">
        <is>
          <t>EXM</t>
        </is>
      </c>
      <c r="J1554" t="inlineStr">
        <is>
          <t>0</t>
        </is>
      </c>
      <c r="K1554" t="inlineStr">
        <is>
          <t>2024-07-31 09:28:14.205213</t>
        </is>
      </c>
      <c r="L1554">
        <f>MID(K1554,1,10)</f>
        <v/>
      </c>
      <c r="M1554" t="inlineStr">
        <is>
          <t>8.8</t>
        </is>
      </c>
      <c r="N1554" t="inlineStr">
        <is>
          <t>Colegio Nacional de Educación Profesional Técnica</t>
        </is>
      </c>
      <c r="P1554" s="1">
        <f>DATE(INT(RAND()*(2008 - 2006 + 1) + 2006), INT(RAND()*12 + 1), INT(RAND()*28 + 1))</f>
        <v/>
      </c>
      <c r="Q1554">
        <f>CHOOSE(RANDBETWEEN(1,2),"Si","No")</f>
        <v/>
      </c>
      <c r="R1554">
        <f>IF(Q1554="Si",CHOOSE(RANDBETWEEN(1,3),"Excelencia","Apoyo Académico","Excelencia"), " ")</f>
        <v/>
      </c>
      <c r="S1554">
        <f>RANDBETWEEN(100, 200)</f>
        <v/>
      </c>
      <c r="T1554">
        <f>CHOOSE(RANDBETWEEN(1,2),"Si","No")</f>
        <v/>
      </c>
      <c r="U1554">
        <f>CHOOSE(RANDBETWEEN(1,2),"Si","No")</f>
        <v/>
      </c>
      <c r="V1554">
        <f>IF(U1554="Si",CHOOSE(RANDBETWEEN(1,3),"Maya","Tzeltal","Náhuatl", "Misteco", "Otomí"), " ")</f>
        <v/>
      </c>
      <c r="W1554">
        <f>CHOOSE(RANDBETWEEN(1,2),"Si","No")</f>
        <v/>
      </c>
      <c r="X1554">
        <f>IF(W1554="Si",CHOOSE(RANDBETWEEN(1,3),"Motriz","Auditiva","Visual"), " ")</f>
        <v/>
      </c>
      <c r="Y1554">
        <f>TEXT(RANDBETWEEN(1000000000,9999999999), "0000000000")</f>
        <v/>
      </c>
      <c r="Z1554">
        <f>LOWER(LEFT(C1554,FIND(" ",C1554 &amp; " ")-1)) &amp; "." &amp; LOWER(MID(C1554, FIND(" ", C1554) + 1, FIND(" ", C1554 &amp; " ", FIND(" ", C1554)+ 1) - FIND(" ", C1554)-1)) &amp; "@gmail.com"</f>
        <v/>
      </c>
      <c r="AA1554">
        <f>UPPER(LEFT(C1554,1)&amp;MID(C1554,FIND(" ",C1554)+1,1)&amp;IF(LEN(C1554)-LEN(SUBSTITUTE(C1554," ",""))&gt;=2,MID(C1554,FIND(" ",C1554,FIND(" ",C1554)+1)+1,1),"X")&amp;TEXT(P1554,"YYMMDD")&amp;H1554&amp;RANDBETWEEN(0,9)&amp;RANDBETWEEN(0,9)&amp;CHAR(RANDBETWEEN(65,90))&amp;CHAR(RANDBETWEEN(65,90)))</f>
        <v/>
      </c>
    </row>
    <row r="1555" hidden="1">
      <c r="A1555" t="inlineStr">
        <is>
          <t>240300421</t>
        </is>
      </c>
      <c r="B1555" t="inlineStr">
        <is>
          <t>VEINTICINCOAVA</t>
        </is>
      </c>
      <c r="C1555" t="inlineStr">
        <is>
          <t>CARPENTER CORTÉS / MARIANA MICHELLE</t>
        </is>
      </c>
      <c r="D1555" t="inlineStr">
        <is>
          <t>Inscrito</t>
        </is>
      </c>
      <c r="E1555" t="inlineStr">
        <is>
          <t>Regular</t>
        </is>
      </c>
      <c r="G1555" t="inlineStr">
        <is>
          <t>Negocios Internacionales</t>
        </is>
      </c>
      <c r="H1555" t="inlineStr">
        <is>
          <t>F</t>
        </is>
      </c>
      <c r="I1555" t="inlineStr">
        <is>
          <t>EXM</t>
        </is>
      </c>
      <c r="J1555" t="inlineStr">
        <is>
          <t>0</t>
        </is>
      </c>
      <c r="K1555" t="inlineStr">
        <is>
          <t>2024-07-31 09:28:13.518684</t>
        </is>
      </c>
      <c r="L1555">
        <f>MID(K1555,1,10)</f>
        <v/>
      </c>
      <c r="M1555" t="inlineStr">
        <is>
          <t>9.3</t>
        </is>
      </c>
      <c r="N1555" t="inlineStr">
        <is>
          <t>Preparatoria Andrés Quintana Roo</t>
        </is>
      </c>
      <c r="P1555" s="1">
        <f>DATE(INT(RAND()*(2008 - 2006 + 1) + 2006), INT(RAND()*12 + 1), INT(RAND()*28 + 1))</f>
        <v/>
      </c>
      <c r="Q1555">
        <f>CHOOSE(RANDBETWEEN(1,2),"Si","No")</f>
        <v/>
      </c>
      <c r="R1555">
        <f>IF(Q1555="Si",CHOOSE(RANDBETWEEN(1,3),"Excelencia","Apoyo Académico","Excelencia"), " ")</f>
        <v/>
      </c>
      <c r="S1555">
        <f>RANDBETWEEN(100, 200)</f>
        <v/>
      </c>
      <c r="T1555">
        <f>CHOOSE(RANDBETWEEN(1,2),"Si","No")</f>
        <v/>
      </c>
      <c r="U1555">
        <f>CHOOSE(RANDBETWEEN(1,2),"Si","No")</f>
        <v/>
      </c>
      <c r="V1555">
        <f>IF(U1555="Si",CHOOSE(RANDBETWEEN(1,3),"Maya","Tzeltal","Náhuatl", "Misteco", "Otomí"), " ")</f>
        <v/>
      </c>
      <c r="W1555">
        <f>CHOOSE(RANDBETWEEN(1,2),"Si","No")</f>
        <v/>
      </c>
      <c r="X1555">
        <f>IF(W1555="Si",CHOOSE(RANDBETWEEN(1,3),"Motriz","Auditiva","Visual"), " ")</f>
        <v/>
      </c>
      <c r="Y1555">
        <f>TEXT(RANDBETWEEN(1000000000,9999999999), "0000000000")</f>
        <v/>
      </c>
      <c r="Z1555">
        <f>LOWER(LEFT(C1555,FIND(" ",C1555 &amp; " ")-1)) &amp; "." &amp; LOWER(MID(C1555, FIND(" ", C1555) + 1, FIND(" ", C1555 &amp; " ", FIND(" ", C1555)+ 1) - FIND(" ", C1555)-1)) &amp; "@gmail.com"</f>
        <v/>
      </c>
      <c r="AA1555">
        <f>UPPER(LEFT(C1555,1)&amp;MID(C1555,FIND(" ",C1555)+1,1)&amp;IF(LEN(C1555)-LEN(SUBSTITUTE(C1555," ",""))&gt;=2,MID(C1555,FIND(" ",C1555,FIND(" ",C1555)+1)+1,1),"X")&amp;TEXT(P1555,"YYMMDD")&amp;H1555&amp;RANDBETWEEN(0,9)&amp;RANDBETWEEN(0,9)&amp;CHAR(RANDBETWEEN(65,90))&amp;CHAR(RANDBETWEEN(65,90)))</f>
        <v/>
      </c>
    </row>
    <row r="1556" hidden="1">
      <c r="A1556" t="inlineStr">
        <is>
          <t>240300420</t>
        </is>
      </c>
      <c r="B1556" t="inlineStr">
        <is>
          <t>VEINTICINCOAVA</t>
        </is>
      </c>
      <c r="C1556" t="inlineStr">
        <is>
          <t>UC ROCHA / DANIELA MONTZERRAT</t>
        </is>
      </c>
      <c r="D1556" t="inlineStr">
        <is>
          <t>Inscrito</t>
        </is>
      </c>
      <c r="E1556" t="inlineStr">
        <is>
          <t>Regular</t>
        </is>
      </c>
      <c r="G1556" t="inlineStr">
        <is>
          <t>Negocios Internacionales</t>
        </is>
      </c>
      <c r="H1556" t="inlineStr">
        <is>
          <t>F</t>
        </is>
      </c>
      <c r="I1556" t="inlineStr">
        <is>
          <t>EXM</t>
        </is>
      </c>
      <c r="J1556" t="inlineStr">
        <is>
          <t>0</t>
        </is>
      </c>
      <c r="K1556" t="inlineStr">
        <is>
          <t>2024-07-31 09:28:08.656768</t>
        </is>
      </c>
      <c r="L1556">
        <f>MID(K1556,1,10)</f>
        <v/>
      </c>
      <c r="M1556" t="inlineStr">
        <is>
          <t>9.6</t>
        </is>
      </c>
      <c r="N1556" t="inlineStr">
        <is>
          <t>Colegio Nacional de Educación Profesional Técnica</t>
        </is>
      </c>
      <c r="P1556" s="1">
        <f>DATE(INT(RAND()*(2008 - 2006 + 1) + 2006), INT(RAND()*12 + 1), INT(RAND()*28 + 1))</f>
        <v/>
      </c>
      <c r="Q1556">
        <f>CHOOSE(RANDBETWEEN(1,2),"Si","No")</f>
        <v/>
      </c>
      <c r="R1556">
        <f>IF(Q1556="Si",CHOOSE(RANDBETWEEN(1,3),"Excelencia","Apoyo Académico","Excelencia"), " ")</f>
        <v/>
      </c>
      <c r="S1556">
        <f>RANDBETWEEN(100, 200)</f>
        <v/>
      </c>
      <c r="T1556">
        <f>CHOOSE(RANDBETWEEN(1,2),"Si","No")</f>
        <v/>
      </c>
      <c r="U1556">
        <f>CHOOSE(RANDBETWEEN(1,2),"Si","No")</f>
        <v/>
      </c>
      <c r="V1556">
        <f>IF(U1556="Si",CHOOSE(RANDBETWEEN(1,3),"Maya","Tzeltal","Náhuatl", "Misteco", "Otomí"), " ")</f>
        <v/>
      </c>
      <c r="W1556">
        <f>CHOOSE(RANDBETWEEN(1,2),"Si","No")</f>
        <v/>
      </c>
      <c r="X1556">
        <f>IF(W1556="Si",CHOOSE(RANDBETWEEN(1,3),"Motriz","Auditiva","Visual"), " ")</f>
        <v/>
      </c>
      <c r="Y1556">
        <f>TEXT(RANDBETWEEN(1000000000,9999999999), "0000000000")</f>
        <v/>
      </c>
      <c r="Z1556">
        <f>LOWER(LEFT(C1556,FIND(" ",C1556 &amp; " ")-1)) &amp; "." &amp; LOWER(MID(C1556, FIND(" ", C1556) + 1, FIND(" ", C1556 &amp; " ", FIND(" ", C1556)+ 1) - FIND(" ", C1556)-1)) &amp; "@gmail.com"</f>
        <v/>
      </c>
      <c r="AA1556">
        <f>UPPER(LEFT(C1556,1)&amp;MID(C1556,FIND(" ",C1556)+1,1)&amp;IF(LEN(C1556)-LEN(SUBSTITUTE(C1556," ",""))&gt;=2,MID(C1556,FIND(" ",C1556,FIND(" ",C1556)+1)+1,1),"X")&amp;TEXT(P1556,"YYMMDD")&amp;H1556&amp;RANDBETWEEN(0,9)&amp;RANDBETWEEN(0,9)&amp;CHAR(RANDBETWEEN(65,90))&amp;CHAR(RANDBETWEEN(65,90)))</f>
        <v/>
      </c>
    </row>
    <row r="1557" hidden="1">
      <c r="A1557" t="inlineStr">
        <is>
          <t>240300419</t>
        </is>
      </c>
      <c r="B1557" t="inlineStr">
        <is>
          <t>VEINTICINCOAVA</t>
        </is>
      </c>
      <c r="C1557" t="inlineStr">
        <is>
          <t>GARCÍA HERNÁNDEZ / MARÍA INÉS</t>
        </is>
      </c>
      <c r="D1557" t="inlineStr">
        <is>
          <t>Inscrito</t>
        </is>
      </c>
      <c r="E1557" t="inlineStr">
        <is>
          <t>Regular</t>
        </is>
      </c>
      <c r="G1557" t="inlineStr">
        <is>
          <t>Negocios Internacionales</t>
        </is>
      </c>
      <c r="H1557" t="inlineStr">
        <is>
          <t>F</t>
        </is>
      </c>
      <c r="I1557" t="inlineStr">
        <is>
          <t>EXM</t>
        </is>
      </c>
      <c r="J1557" t="inlineStr">
        <is>
          <t>0</t>
        </is>
      </c>
      <c r="K1557" t="inlineStr">
        <is>
          <t>2024-07-31 09:28:05.298291</t>
        </is>
      </c>
      <c r="L1557">
        <f>MID(K1557,1,10)</f>
        <v/>
      </c>
      <c r="M1557" t="inlineStr">
        <is>
          <t>8.9</t>
        </is>
      </c>
      <c r="N1557" t="inlineStr">
        <is>
          <t>Centro de Bachillerato Tecnológico Industrial y de Servicios</t>
        </is>
      </c>
      <c r="P1557" s="1">
        <f>DATE(INT(RAND()*(2008 - 2006 + 1) + 2006), INT(RAND()*12 + 1), INT(RAND()*28 + 1))</f>
        <v/>
      </c>
      <c r="Q1557">
        <f>CHOOSE(RANDBETWEEN(1,2),"Si","No")</f>
        <v/>
      </c>
      <c r="R1557">
        <f>IF(Q1557="Si",CHOOSE(RANDBETWEEN(1,3),"Excelencia","Apoyo Académico","Excelencia"), " ")</f>
        <v/>
      </c>
      <c r="S1557">
        <f>RANDBETWEEN(100, 200)</f>
        <v/>
      </c>
      <c r="T1557">
        <f>CHOOSE(RANDBETWEEN(1,2),"Si","No")</f>
        <v/>
      </c>
      <c r="U1557">
        <f>CHOOSE(RANDBETWEEN(1,2),"Si","No")</f>
        <v/>
      </c>
      <c r="V1557">
        <f>IF(U1557="Si",CHOOSE(RANDBETWEEN(1,3),"Maya","Tzeltal","Náhuatl", "Misteco", "Otomí"), " ")</f>
        <v/>
      </c>
      <c r="W1557">
        <f>CHOOSE(RANDBETWEEN(1,2),"Si","No")</f>
        <v/>
      </c>
      <c r="X1557">
        <f>IF(W1557="Si",CHOOSE(RANDBETWEEN(1,3),"Motriz","Auditiva","Visual"), " ")</f>
        <v/>
      </c>
      <c r="Y1557">
        <f>TEXT(RANDBETWEEN(1000000000,9999999999), "0000000000")</f>
        <v/>
      </c>
      <c r="Z1557">
        <f>LOWER(LEFT(C1557,FIND(" ",C1557 &amp; " ")-1)) &amp; "." &amp; LOWER(MID(C1557, FIND(" ", C1557) + 1, FIND(" ", C1557 &amp; " ", FIND(" ", C1557)+ 1) - FIND(" ", C1557)-1)) &amp; "@gmail.com"</f>
        <v/>
      </c>
      <c r="AA1557">
        <f>UPPER(LEFT(C1557,1)&amp;MID(C1557,FIND(" ",C1557)+1,1)&amp;IF(LEN(C1557)-LEN(SUBSTITUTE(C1557," ",""))&gt;=2,MID(C1557,FIND(" ",C1557,FIND(" ",C1557)+1)+1,1),"X")&amp;TEXT(P1557,"YYMMDD")&amp;H1557&amp;RANDBETWEEN(0,9)&amp;RANDBETWEEN(0,9)&amp;CHAR(RANDBETWEEN(65,90))&amp;CHAR(RANDBETWEEN(65,90)))</f>
        <v/>
      </c>
    </row>
    <row r="1558" hidden="1">
      <c r="A1558" t="inlineStr">
        <is>
          <t>240300418</t>
        </is>
      </c>
      <c r="B1558" t="inlineStr">
        <is>
          <t>VEINTICINCOAVA</t>
        </is>
      </c>
      <c r="C1558" t="inlineStr">
        <is>
          <t>HAU GONGORA / VALERIA GUADALUPE</t>
        </is>
      </c>
      <c r="D1558" t="inlineStr">
        <is>
          <t>Inscrito</t>
        </is>
      </c>
      <c r="E1558" t="inlineStr">
        <is>
          <t>Regular</t>
        </is>
      </c>
      <c r="G1558" t="inlineStr">
        <is>
          <t>Negocios Internacionales</t>
        </is>
      </c>
      <c r="H1558" t="inlineStr">
        <is>
          <t>F</t>
        </is>
      </c>
      <c r="I1558" t="inlineStr">
        <is>
          <t>EXM</t>
        </is>
      </c>
      <c r="J1558" t="inlineStr">
        <is>
          <t>0</t>
        </is>
      </c>
      <c r="K1558" t="inlineStr">
        <is>
          <t>2024-07-31 09:28:01.5631</t>
        </is>
      </c>
      <c r="L1558">
        <f>MID(K1558,1,10)</f>
        <v/>
      </c>
      <c r="M1558" t="inlineStr">
        <is>
          <t>8</t>
        </is>
      </c>
      <c r="N1558" t="inlineStr">
        <is>
          <t>CBTIS NO.111 LEONA VICARIO</t>
        </is>
      </c>
      <c r="P1558" s="1">
        <f>DATE(INT(RAND()*(2008 - 2006 + 1) + 2006), INT(RAND()*12 + 1), INT(RAND()*28 + 1))</f>
        <v/>
      </c>
      <c r="Q1558">
        <f>CHOOSE(RANDBETWEEN(1,2),"Si","No")</f>
        <v/>
      </c>
      <c r="R1558">
        <f>IF(Q1558="Si",CHOOSE(RANDBETWEEN(1,3),"Excelencia","Apoyo Académico","Excelencia"), " ")</f>
        <v/>
      </c>
      <c r="S1558">
        <f>RANDBETWEEN(100, 200)</f>
        <v/>
      </c>
      <c r="T1558">
        <f>CHOOSE(RANDBETWEEN(1,2),"Si","No")</f>
        <v/>
      </c>
      <c r="U1558">
        <f>CHOOSE(RANDBETWEEN(1,2),"Si","No")</f>
        <v/>
      </c>
      <c r="V1558">
        <f>IF(U1558="Si",CHOOSE(RANDBETWEEN(1,3),"Maya","Tzeltal","Náhuatl", "Misteco", "Otomí"), " ")</f>
        <v/>
      </c>
      <c r="W1558">
        <f>CHOOSE(RANDBETWEEN(1,2),"Si","No")</f>
        <v/>
      </c>
      <c r="X1558">
        <f>IF(W1558="Si",CHOOSE(RANDBETWEEN(1,3),"Motriz","Auditiva","Visual"), " ")</f>
        <v/>
      </c>
      <c r="Y1558">
        <f>TEXT(RANDBETWEEN(1000000000,9999999999), "0000000000")</f>
        <v/>
      </c>
      <c r="Z1558">
        <f>LOWER(LEFT(C1558,FIND(" ",C1558 &amp; " ")-1)) &amp; "." &amp; LOWER(MID(C1558, FIND(" ", C1558) + 1, FIND(" ", C1558 &amp; " ", FIND(" ", C1558)+ 1) - FIND(" ", C1558)-1)) &amp; "@gmail.com"</f>
        <v/>
      </c>
      <c r="AA1558">
        <f>UPPER(LEFT(C1558,1)&amp;MID(C1558,FIND(" ",C1558)+1,1)&amp;IF(LEN(C1558)-LEN(SUBSTITUTE(C1558," ",""))&gt;=2,MID(C1558,FIND(" ",C1558,FIND(" ",C1558)+1)+1,1),"X")&amp;TEXT(P1558,"YYMMDD")&amp;H1558&amp;RANDBETWEEN(0,9)&amp;RANDBETWEEN(0,9)&amp;CHAR(RANDBETWEEN(65,90))&amp;CHAR(RANDBETWEEN(65,90)))</f>
        <v/>
      </c>
    </row>
    <row r="1559" hidden="1">
      <c r="A1559" t="inlineStr">
        <is>
          <t>240300417</t>
        </is>
      </c>
      <c r="B1559" t="inlineStr">
        <is>
          <t>VEINTICINCOAVA</t>
        </is>
      </c>
      <c r="C1559" t="inlineStr">
        <is>
          <t>HINOSTROZA GARCIA / HERNAN</t>
        </is>
      </c>
      <c r="D1559" t="inlineStr">
        <is>
          <t>Inscrito</t>
        </is>
      </c>
      <c r="E1559" t="inlineStr">
        <is>
          <t>Regular</t>
        </is>
      </c>
      <c r="G1559" t="inlineStr">
        <is>
          <t>Negocios Internacionales</t>
        </is>
      </c>
      <c r="H1559" t="inlineStr">
        <is>
          <t>M</t>
        </is>
      </c>
      <c r="I1559" t="inlineStr">
        <is>
          <t>EXM</t>
        </is>
      </c>
      <c r="J1559" t="inlineStr">
        <is>
          <t>0</t>
        </is>
      </c>
      <c r="K1559" t="inlineStr">
        <is>
          <t>2024-07-31 09:27:51.586269</t>
        </is>
      </c>
      <c r="L1559">
        <f>MID(K1559,1,10)</f>
        <v/>
      </c>
      <c r="M1559" t="inlineStr">
        <is>
          <t>8.5</t>
        </is>
      </c>
      <c r="N1559" t="inlineStr">
        <is>
          <t>COLEGIO ALAMOS CANCUN</t>
        </is>
      </c>
      <c r="P1559" s="1">
        <f>DATE(INT(RAND()*(2008 - 2006 + 1) + 2006), INT(RAND()*12 + 1), INT(RAND()*28 + 1))</f>
        <v/>
      </c>
      <c r="Q1559">
        <f>CHOOSE(RANDBETWEEN(1,2),"Si","No")</f>
        <v/>
      </c>
      <c r="R1559">
        <f>IF(Q1559="Si",CHOOSE(RANDBETWEEN(1,3),"Excelencia","Apoyo Académico","Excelencia"), " ")</f>
        <v/>
      </c>
      <c r="S1559">
        <f>RANDBETWEEN(100, 200)</f>
        <v/>
      </c>
      <c r="T1559">
        <f>CHOOSE(RANDBETWEEN(1,2),"Si","No")</f>
        <v/>
      </c>
      <c r="U1559">
        <f>CHOOSE(RANDBETWEEN(1,2),"Si","No")</f>
        <v/>
      </c>
      <c r="V1559">
        <f>IF(U1559="Si",CHOOSE(RANDBETWEEN(1,3),"Maya","Tzeltal","Náhuatl", "Misteco", "Otomí"), " ")</f>
        <v/>
      </c>
      <c r="W1559">
        <f>CHOOSE(RANDBETWEEN(1,2),"Si","No")</f>
        <v/>
      </c>
      <c r="X1559">
        <f>IF(W1559="Si",CHOOSE(RANDBETWEEN(1,3),"Motriz","Auditiva","Visual"), " ")</f>
        <v/>
      </c>
      <c r="Y1559">
        <f>TEXT(RANDBETWEEN(1000000000,9999999999), "0000000000")</f>
        <v/>
      </c>
      <c r="Z1559">
        <f>LOWER(LEFT(C1559,FIND(" ",C1559 &amp; " ")-1)) &amp; "." &amp; LOWER(MID(C1559, FIND(" ", C1559) + 1, FIND(" ", C1559 &amp; " ", FIND(" ", C1559)+ 1) - FIND(" ", C1559)-1)) &amp; "@gmail.com"</f>
        <v/>
      </c>
      <c r="AA1559">
        <f>UPPER(LEFT(C1559,1)&amp;MID(C1559,FIND(" ",C1559)+1,1)&amp;IF(LEN(C1559)-LEN(SUBSTITUTE(C1559," ",""))&gt;=2,MID(C1559,FIND(" ",C1559,FIND(" ",C1559)+1)+1,1),"X")&amp;TEXT(P1559,"YYMMDD")&amp;H1559&amp;RANDBETWEEN(0,9)&amp;RANDBETWEEN(0,9)&amp;CHAR(RANDBETWEEN(65,90))&amp;CHAR(RANDBETWEEN(65,90)))</f>
        <v/>
      </c>
    </row>
    <row r="1560" hidden="1">
      <c r="A1560" t="inlineStr">
        <is>
          <t>240300416</t>
        </is>
      </c>
      <c r="B1560" t="inlineStr">
        <is>
          <t>VEINTICINCOAVA</t>
        </is>
      </c>
      <c r="C1560" t="inlineStr">
        <is>
          <t>GUERRA VELÁZQUEZ / MARÍA FERNANDA</t>
        </is>
      </c>
      <c r="D1560" t="inlineStr">
        <is>
          <t>Inscrito</t>
        </is>
      </c>
      <c r="E1560" t="inlineStr">
        <is>
          <t>Regular</t>
        </is>
      </c>
      <c r="G1560" t="inlineStr">
        <is>
          <t>Negocios Internacionales</t>
        </is>
      </c>
      <c r="H1560" t="inlineStr">
        <is>
          <t>F</t>
        </is>
      </c>
      <c r="I1560" t="inlineStr">
        <is>
          <t>EXM</t>
        </is>
      </c>
      <c r="J1560" t="inlineStr">
        <is>
          <t>0</t>
        </is>
      </c>
      <c r="K1560" t="inlineStr">
        <is>
          <t>2024-07-31 09:27:47.727414</t>
        </is>
      </c>
      <c r="L1560">
        <f>MID(K1560,1,10)</f>
        <v/>
      </c>
      <c r="M1560" t="inlineStr">
        <is>
          <t>9.6</t>
        </is>
      </c>
      <c r="N1560" t="inlineStr">
        <is>
          <t>Colegio Nacional de Educación Profesional Técnica</t>
        </is>
      </c>
      <c r="P1560" s="1">
        <f>DATE(INT(RAND()*(2008 - 2006 + 1) + 2006), INT(RAND()*12 + 1), INT(RAND()*28 + 1))</f>
        <v/>
      </c>
      <c r="Q1560">
        <f>CHOOSE(RANDBETWEEN(1,2),"Si","No")</f>
        <v/>
      </c>
      <c r="R1560">
        <f>IF(Q1560="Si",CHOOSE(RANDBETWEEN(1,3),"Excelencia","Apoyo Académico","Excelencia"), " ")</f>
        <v/>
      </c>
      <c r="S1560">
        <f>RANDBETWEEN(100, 200)</f>
        <v/>
      </c>
      <c r="T1560">
        <f>CHOOSE(RANDBETWEEN(1,2),"Si","No")</f>
        <v/>
      </c>
      <c r="U1560">
        <f>CHOOSE(RANDBETWEEN(1,2),"Si","No")</f>
        <v/>
      </c>
      <c r="V1560">
        <f>IF(U1560="Si",CHOOSE(RANDBETWEEN(1,3),"Maya","Tzeltal","Náhuatl", "Misteco", "Otomí"), " ")</f>
        <v/>
      </c>
      <c r="W1560">
        <f>CHOOSE(RANDBETWEEN(1,2),"Si","No")</f>
        <v/>
      </c>
      <c r="X1560">
        <f>IF(W1560="Si",CHOOSE(RANDBETWEEN(1,3),"Motriz","Auditiva","Visual"), " ")</f>
        <v/>
      </c>
      <c r="Y1560">
        <f>TEXT(RANDBETWEEN(1000000000,9999999999), "0000000000")</f>
        <v/>
      </c>
      <c r="Z1560">
        <f>LOWER(LEFT(C1560,FIND(" ",C1560 &amp; " ")-1)) &amp; "." &amp; LOWER(MID(C1560, FIND(" ", C1560) + 1, FIND(" ", C1560 &amp; " ", FIND(" ", C1560)+ 1) - FIND(" ", C1560)-1)) &amp; "@gmail.com"</f>
        <v/>
      </c>
      <c r="AA1560">
        <f>UPPER(LEFT(C1560,1)&amp;MID(C1560,FIND(" ",C1560)+1,1)&amp;IF(LEN(C1560)-LEN(SUBSTITUTE(C1560," ",""))&gt;=2,MID(C1560,FIND(" ",C1560,FIND(" ",C1560)+1)+1,1),"X")&amp;TEXT(P1560,"YYMMDD")&amp;H1560&amp;RANDBETWEEN(0,9)&amp;RANDBETWEEN(0,9)&amp;CHAR(RANDBETWEEN(65,90))&amp;CHAR(RANDBETWEEN(65,90)))</f>
        <v/>
      </c>
    </row>
    <row r="1561" hidden="1">
      <c r="A1561" t="inlineStr">
        <is>
          <t>240300415</t>
        </is>
      </c>
      <c r="B1561" t="inlineStr">
        <is>
          <t>VEINTICINCOAVA</t>
        </is>
      </c>
      <c r="C1561" t="inlineStr">
        <is>
          <t>TELLO PECH / VALENTINA</t>
        </is>
      </c>
      <c r="D1561" t="inlineStr">
        <is>
          <t>Inscrito</t>
        </is>
      </c>
      <c r="E1561" t="inlineStr">
        <is>
          <t>Regular</t>
        </is>
      </c>
      <c r="G1561" t="inlineStr">
        <is>
          <t>Negocios Internacionales</t>
        </is>
      </c>
      <c r="H1561" t="inlineStr">
        <is>
          <t>F</t>
        </is>
      </c>
      <c r="I1561" t="inlineStr">
        <is>
          <t>EXM</t>
        </is>
      </c>
      <c r="J1561" t="inlineStr">
        <is>
          <t>0</t>
        </is>
      </c>
      <c r="K1561" t="inlineStr">
        <is>
          <t>2024-07-31 09:27:46.14255</t>
        </is>
      </c>
      <c r="L1561">
        <f>MID(K1561,1,10)</f>
        <v/>
      </c>
      <c r="M1561" t="inlineStr">
        <is>
          <t>9.7</t>
        </is>
      </c>
      <c r="N1561" t="inlineStr">
        <is>
          <t>Colegio de Estudios Científicos y Tecnológicos del Estado de Quintana Roo</t>
        </is>
      </c>
      <c r="P1561" s="1">
        <f>DATE(INT(RAND()*(2008 - 2006 + 1) + 2006), INT(RAND()*12 + 1), INT(RAND()*28 + 1))</f>
        <v/>
      </c>
      <c r="Q1561">
        <f>CHOOSE(RANDBETWEEN(1,2),"Si","No")</f>
        <v/>
      </c>
      <c r="R1561">
        <f>IF(Q1561="Si",CHOOSE(RANDBETWEEN(1,3),"Excelencia","Apoyo Académico","Excelencia"), " ")</f>
        <v/>
      </c>
      <c r="S1561">
        <f>RANDBETWEEN(100, 200)</f>
        <v/>
      </c>
      <c r="T1561">
        <f>CHOOSE(RANDBETWEEN(1,2),"Si","No")</f>
        <v/>
      </c>
      <c r="U1561">
        <f>CHOOSE(RANDBETWEEN(1,2),"Si","No")</f>
        <v/>
      </c>
      <c r="V1561">
        <f>IF(U1561="Si",CHOOSE(RANDBETWEEN(1,3),"Maya","Tzeltal","Náhuatl", "Misteco", "Otomí"), " ")</f>
        <v/>
      </c>
      <c r="W1561">
        <f>CHOOSE(RANDBETWEEN(1,2),"Si","No")</f>
        <v/>
      </c>
      <c r="X1561">
        <f>IF(W1561="Si",CHOOSE(RANDBETWEEN(1,3),"Motriz","Auditiva","Visual"), " ")</f>
        <v/>
      </c>
      <c r="Y1561">
        <f>TEXT(RANDBETWEEN(1000000000,9999999999), "0000000000")</f>
        <v/>
      </c>
      <c r="Z1561">
        <f>LOWER(LEFT(C1561,FIND(" ",C1561 &amp; " ")-1)) &amp; "." &amp; LOWER(MID(C1561, FIND(" ", C1561) + 1, FIND(" ", C1561 &amp; " ", FIND(" ", C1561)+ 1) - FIND(" ", C1561)-1)) &amp; "@gmail.com"</f>
        <v/>
      </c>
      <c r="AA1561">
        <f>UPPER(LEFT(C1561,1)&amp;MID(C1561,FIND(" ",C1561)+1,1)&amp;IF(LEN(C1561)-LEN(SUBSTITUTE(C1561," ",""))&gt;=2,MID(C1561,FIND(" ",C1561,FIND(" ",C1561)+1)+1,1),"X")&amp;TEXT(P1561,"YYMMDD")&amp;H1561&amp;RANDBETWEEN(0,9)&amp;RANDBETWEEN(0,9)&amp;CHAR(RANDBETWEEN(65,90))&amp;CHAR(RANDBETWEEN(65,90)))</f>
        <v/>
      </c>
    </row>
    <row r="1562" hidden="1">
      <c r="A1562" t="inlineStr">
        <is>
          <t>240300414</t>
        </is>
      </c>
      <c r="B1562" t="inlineStr">
        <is>
          <t>VEINTICINCOAVA</t>
        </is>
      </c>
      <c r="C1562" t="inlineStr">
        <is>
          <t>CHAN TZIU / JENNIFER ROMINA</t>
        </is>
      </c>
      <c r="D1562" t="inlineStr">
        <is>
          <t>Inscrito</t>
        </is>
      </c>
      <c r="E1562" t="inlineStr">
        <is>
          <t>Regular</t>
        </is>
      </c>
      <c r="G1562" t="inlineStr">
        <is>
          <t>Negocios Internacionales</t>
        </is>
      </c>
      <c r="H1562" t="inlineStr">
        <is>
          <t>F</t>
        </is>
      </c>
      <c r="I1562" t="inlineStr">
        <is>
          <t>EXM</t>
        </is>
      </c>
      <c r="J1562" t="inlineStr">
        <is>
          <t>0</t>
        </is>
      </c>
      <c r="K1562" t="inlineStr">
        <is>
          <t>2024-07-31 09:27:45.801612</t>
        </is>
      </c>
      <c r="L1562">
        <f>MID(K1562,1,10)</f>
        <v/>
      </c>
      <c r="M1562" t="inlineStr">
        <is>
          <t>7.8</t>
        </is>
      </c>
      <c r="N1562" t="inlineStr">
        <is>
          <t>Colegio de Bachilleres del Estado de Quintana Roo</t>
        </is>
      </c>
      <c r="P1562" s="1">
        <f>DATE(INT(RAND()*(2008 - 2006 + 1) + 2006), INT(RAND()*12 + 1), INT(RAND()*28 + 1))</f>
        <v/>
      </c>
      <c r="Q1562">
        <f>CHOOSE(RANDBETWEEN(1,2),"Si","No")</f>
        <v/>
      </c>
      <c r="R1562">
        <f>IF(Q1562="Si",CHOOSE(RANDBETWEEN(1,3),"Excelencia","Apoyo Académico","Excelencia"), " ")</f>
        <v/>
      </c>
      <c r="S1562">
        <f>RANDBETWEEN(100, 200)</f>
        <v/>
      </c>
      <c r="T1562">
        <f>CHOOSE(RANDBETWEEN(1,2),"Si","No")</f>
        <v/>
      </c>
      <c r="U1562">
        <f>CHOOSE(RANDBETWEEN(1,2),"Si","No")</f>
        <v/>
      </c>
      <c r="V1562">
        <f>IF(U1562="Si",CHOOSE(RANDBETWEEN(1,3),"Maya","Tzeltal","Náhuatl", "Misteco", "Otomí"), " ")</f>
        <v/>
      </c>
      <c r="W1562">
        <f>CHOOSE(RANDBETWEEN(1,2),"Si","No")</f>
        <v/>
      </c>
      <c r="X1562">
        <f>IF(W1562="Si",CHOOSE(RANDBETWEEN(1,3),"Motriz","Auditiva","Visual"), " ")</f>
        <v/>
      </c>
      <c r="Y1562">
        <f>TEXT(RANDBETWEEN(1000000000,9999999999), "0000000000")</f>
        <v/>
      </c>
      <c r="Z1562">
        <f>LOWER(LEFT(C1562,FIND(" ",C1562 &amp; " ")-1)) &amp; "." &amp; LOWER(MID(C1562, FIND(" ", C1562) + 1, FIND(" ", C1562 &amp; " ", FIND(" ", C1562)+ 1) - FIND(" ", C1562)-1)) &amp; "@gmail.com"</f>
        <v/>
      </c>
      <c r="AA1562">
        <f>UPPER(LEFT(C1562,1)&amp;MID(C1562,FIND(" ",C1562)+1,1)&amp;IF(LEN(C1562)-LEN(SUBSTITUTE(C1562," ",""))&gt;=2,MID(C1562,FIND(" ",C1562,FIND(" ",C1562)+1)+1,1),"X")&amp;TEXT(P1562,"YYMMDD")&amp;H1562&amp;RANDBETWEEN(0,9)&amp;RANDBETWEEN(0,9)&amp;CHAR(RANDBETWEEN(65,90))&amp;CHAR(RANDBETWEEN(65,90)))</f>
        <v/>
      </c>
    </row>
    <row r="1563" hidden="1">
      <c r="A1563" t="inlineStr">
        <is>
          <t>240300413</t>
        </is>
      </c>
      <c r="B1563" t="inlineStr">
        <is>
          <t>VEINTICINCOAVA</t>
        </is>
      </c>
      <c r="C1563" t="inlineStr">
        <is>
          <t>RODRIGUEZ DE LA FUENTE / DAHANA</t>
        </is>
      </c>
      <c r="D1563" t="inlineStr">
        <is>
          <t>Inscrito</t>
        </is>
      </c>
      <c r="E1563" t="inlineStr">
        <is>
          <t>Regular</t>
        </is>
      </c>
      <c r="G1563" t="inlineStr">
        <is>
          <t>Negocios Internacionales</t>
        </is>
      </c>
      <c r="H1563" t="inlineStr">
        <is>
          <t>F</t>
        </is>
      </c>
      <c r="I1563" t="inlineStr">
        <is>
          <t>EXM</t>
        </is>
      </c>
      <c r="J1563" t="inlineStr">
        <is>
          <t>0</t>
        </is>
      </c>
      <c r="K1563" t="inlineStr">
        <is>
          <t>2024-07-31 09:27:45.441011</t>
        </is>
      </c>
      <c r="L1563">
        <f>MID(K1563,1,10)</f>
        <v/>
      </c>
      <c r="M1563" t="inlineStr">
        <is>
          <t>8.4</t>
        </is>
      </c>
      <c r="N1563" t="inlineStr">
        <is>
          <t>Colegio de Estudios Científicos y Tecnológicos del Estado de Quintana Roo</t>
        </is>
      </c>
      <c r="P1563" s="1">
        <f>DATE(INT(RAND()*(2008 - 2006 + 1) + 2006), INT(RAND()*12 + 1), INT(RAND()*28 + 1))</f>
        <v/>
      </c>
      <c r="Q1563">
        <f>CHOOSE(RANDBETWEEN(1,2),"Si","No")</f>
        <v/>
      </c>
      <c r="R1563">
        <f>IF(Q1563="Si",CHOOSE(RANDBETWEEN(1,3),"Excelencia","Apoyo Académico","Excelencia"), " ")</f>
        <v/>
      </c>
      <c r="S1563">
        <f>RANDBETWEEN(100, 200)</f>
        <v/>
      </c>
      <c r="T1563">
        <f>CHOOSE(RANDBETWEEN(1,2),"Si","No")</f>
        <v/>
      </c>
      <c r="U1563">
        <f>CHOOSE(RANDBETWEEN(1,2),"Si","No")</f>
        <v/>
      </c>
      <c r="V1563">
        <f>IF(U1563="Si",CHOOSE(RANDBETWEEN(1,3),"Maya","Tzeltal","Náhuatl", "Misteco", "Otomí"), " ")</f>
        <v/>
      </c>
      <c r="W1563">
        <f>CHOOSE(RANDBETWEEN(1,2),"Si","No")</f>
        <v/>
      </c>
      <c r="X1563">
        <f>IF(W1563="Si",CHOOSE(RANDBETWEEN(1,3),"Motriz","Auditiva","Visual"), " ")</f>
        <v/>
      </c>
      <c r="Y1563">
        <f>TEXT(RANDBETWEEN(1000000000,9999999999), "0000000000")</f>
        <v/>
      </c>
      <c r="Z1563">
        <f>LOWER(LEFT(C1563,FIND(" ",C1563 &amp; " ")-1)) &amp; "." &amp; LOWER(MID(C1563, FIND(" ", C1563) + 1, FIND(" ", C1563 &amp; " ", FIND(" ", C1563)+ 1) - FIND(" ", C1563)-1)) &amp; "@gmail.com"</f>
        <v/>
      </c>
      <c r="AA1563">
        <f>UPPER(LEFT(C1563,1)&amp;MID(C1563,FIND(" ",C1563)+1,1)&amp;IF(LEN(C1563)-LEN(SUBSTITUTE(C1563," ",""))&gt;=2,MID(C1563,FIND(" ",C1563,FIND(" ",C1563)+1)+1,1),"X")&amp;TEXT(P1563,"YYMMDD")&amp;H1563&amp;RANDBETWEEN(0,9)&amp;RANDBETWEEN(0,9)&amp;CHAR(RANDBETWEEN(65,90))&amp;CHAR(RANDBETWEEN(65,90)))</f>
        <v/>
      </c>
    </row>
    <row r="1564" hidden="1">
      <c r="A1564" t="inlineStr">
        <is>
          <t>240300412</t>
        </is>
      </c>
      <c r="B1564" t="inlineStr">
        <is>
          <t>VEINTICINCOAVA</t>
        </is>
      </c>
      <c r="C1564" t="inlineStr">
        <is>
          <t>BALLOTE VEGA / CHRISTOPHER ALEXIS</t>
        </is>
      </c>
      <c r="D1564" t="inlineStr">
        <is>
          <t>Inscrito</t>
        </is>
      </c>
      <c r="E1564" t="inlineStr">
        <is>
          <t>Regular</t>
        </is>
      </c>
      <c r="G1564" t="inlineStr">
        <is>
          <t>Negocios Internacionales</t>
        </is>
      </c>
      <c r="H1564" t="inlineStr">
        <is>
          <t>M</t>
        </is>
      </c>
      <c r="I1564" t="inlineStr">
        <is>
          <t>EXM</t>
        </is>
      </c>
      <c r="J1564" t="inlineStr">
        <is>
          <t>0</t>
        </is>
      </c>
      <c r="K1564" t="inlineStr">
        <is>
          <t>2024-07-31 09:27:32.883479</t>
        </is>
      </c>
      <c r="L1564">
        <f>MID(K1564,1,10)</f>
        <v/>
      </c>
      <c r="M1564" t="inlineStr">
        <is>
          <t>8.3</t>
        </is>
      </c>
      <c r="N1564" t="inlineStr">
        <is>
          <t>Colegio de Estudios Científicos y Tecnológicos del Estado de Quintana Roo</t>
        </is>
      </c>
      <c r="P1564" s="1">
        <f>DATE(INT(RAND()*(2008 - 2006 + 1) + 2006), INT(RAND()*12 + 1), INT(RAND()*28 + 1))</f>
        <v/>
      </c>
      <c r="Q1564">
        <f>CHOOSE(RANDBETWEEN(1,2),"Si","No")</f>
        <v/>
      </c>
      <c r="R1564">
        <f>IF(Q1564="Si",CHOOSE(RANDBETWEEN(1,3),"Excelencia","Apoyo Académico","Excelencia"), " ")</f>
        <v/>
      </c>
      <c r="S1564">
        <f>RANDBETWEEN(100, 200)</f>
        <v/>
      </c>
      <c r="T1564">
        <f>CHOOSE(RANDBETWEEN(1,2),"Si","No")</f>
        <v/>
      </c>
      <c r="U1564">
        <f>CHOOSE(RANDBETWEEN(1,2),"Si","No")</f>
        <v/>
      </c>
      <c r="V1564">
        <f>IF(U1564="Si",CHOOSE(RANDBETWEEN(1,3),"Maya","Tzeltal","Náhuatl", "Misteco", "Otomí"), " ")</f>
        <v/>
      </c>
      <c r="W1564">
        <f>CHOOSE(RANDBETWEEN(1,2),"Si","No")</f>
        <v/>
      </c>
      <c r="X1564">
        <f>IF(W1564="Si",CHOOSE(RANDBETWEEN(1,3),"Motriz","Auditiva","Visual"), " ")</f>
        <v/>
      </c>
      <c r="Y1564">
        <f>TEXT(RANDBETWEEN(1000000000,9999999999), "0000000000")</f>
        <v/>
      </c>
      <c r="Z1564">
        <f>LOWER(LEFT(C1564,FIND(" ",C1564 &amp; " ")-1)) &amp; "." &amp; LOWER(MID(C1564, FIND(" ", C1564) + 1, FIND(" ", C1564 &amp; " ", FIND(" ", C1564)+ 1) - FIND(" ", C1564)-1)) &amp; "@gmail.com"</f>
        <v/>
      </c>
      <c r="AA1564">
        <f>UPPER(LEFT(C1564,1)&amp;MID(C1564,FIND(" ",C1564)+1,1)&amp;IF(LEN(C1564)-LEN(SUBSTITUTE(C1564," ",""))&gt;=2,MID(C1564,FIND(" ",C1564,FIND(" ",C1564)+1)+1,1),"X")&amp;TEXT(P1564,"YYMMDD")&amp;H1564&amp;RANDBETWEEN(0,9)&amp;RANDBETWEEN(0,9)&amp;CHAR(RANDBETWEEN(65,90))&amp;CHAR(RANDBETWEEN(65,90)))</f>
        <v/>
      </c>
    </row>
    <row r="1565" hidden="1">
      <c r="A1565" t="inlineStr">
        <is>
          <t>240300411</t>
        </is>
      </c>
      <c r="B1565" t="inlineStr">
        <is>
          <t>VEINTICINCOAVA</t>
        </is>
      </c>
      <c r="C1565" t="inlineStr">
        <is>
          <t>BALAM MENDOZA / YUGEYNI ADRIANA</t>
        </is>
      </c>
      <c r="D1565" t="inlineStr">
        <is>
          <t>Inscrito</t>
        </is>
      </c>
      <c r="E1565" t="inlineStr">
        <is>
          <t>Regular</t>
        </is>
      </c>
      <c r="G1565" t="inlineStr">
        <is>
          <t>Negocios Internacionales</t>
        </is>
      </c>
      <c r="H1565" t="inlineStr">
        <is>
          <t>F</t>
        </is>
      </c>
      <c r="I1565" t="inlineStr">
        <is>
          <t>EXM</t>
        </is>
      </c>
      <c r="J1565" t="inlineStr">
        <is>
          <t>0</t>
        </is>
      </c>
      <c r="K1565" t="inlineStr">
        <is>
          <t>2024-07-31 09:27:18.327493</t>
        </is>
      </c>
      <c r="L1565">
        <f>MID(K1565,1,10)</f>
        <v/>
      </c>
      <c r="M1565" t="inlineStr">
        <is>
          <t>9.5</t>
        </is>
      </c>
      <c r="N1565" t="inlineStr">
        <is>
          <t>Conalep cancun 2</t>
        </is>
      </c>
      <c r="P1565" s="1">
        <f>DATE(INT(RAND()*(2008 - 2006 + 1) + 2006), INT(RAND()*12 + 1), INT(RAND()*28 + 1))</f>
        <v/>
      </c>
      <c r="Q1565">
        <f>CHOOSE(RANDBETWEEN(1,2),"Si","No")</f>
        <v/>
      </c>
      <c r="R1565">
        <f>IF(Q1565="Si",CHOOSE(RANDBETWEEN(1,3),"Excelencia","Apoyo Académico","Excelencia"), " ")</f>
        <v/>
      </c>
      <c r="S1565">
        <f>RANDBETWEEN(100, 200)</f>
        <v/>
      </c>
      <c r="T1565">
        <f>CHOOSE(RANDBETWEEN(1,2),"Si","No")</f>
        <v/>
      </c>
      <c r="U1565">
        <f>CHOOSE(RANDBETWEEN(1,2),"Si","No")</f>
        <v/>
      </c>
      <c r="V1565">
        <f>IF(U1565="Si",CHOOSE(RANDBETWEEN(1,3),"Maya","Tzeltal","Náhuatl", "Misteco", "Otomí"), " ")</f>
        <v/>
      </c>
      <c r="W1565">
        <f>CHOOSE(RANDBETWEEN(1,2),"Si","No")</f>
        <v/>
      </c>
      <c r="X1565">
        <f>IF(W1565="Si",CHOOSE(RANDBETWEEN(1,3),"Motriz","Auditiva","Visual"), " ")</f>
        <v/>
      </c>
      <c r="Y1565">
        <f>TEXT(RANDBETWEEN(1000000000,9999999999), "0000000000")</f>
        <v/>
      </c>
      <c r="Z1565">
        <f>LOWER(LEFT(C1565,FIND(" ",C1565 &amp; " ")-1)) &amp; "." &amp; LOWER(MID(C1565, FIND(" ", C1565) + 1, FIND(" ", C1565 &amp; " ", FIND(" ", C1565)+ 1) - FIND(" ", C1565)-1)) &amp; "@gmail.com"</f>
        <v/>
      </c>
      <c r="AA1565">
        <f>UPPER(LEFT(C1565,1)&amp;MID(C1565,FIND(" ",C1565)+1,1)&amp;IF(LEN(C1565)-LEN(SUBSTITUTE(C1565," ",""))&gt;=2,MID(C1565,FIND(" ",C1565,FIND(" ",C1565)+1)+1,1),"X")&amp;TEXT(P1565,"YYMMDD")&amp;H1565&amp;RANDBETWEEN(0,9)&amp;RANDBETWEEN(0,9)&amp;CHAR(RANDBETWEEN(65,90))&amp;CHAR(RANDBETWEEN(65,90)))</f>
        <v/>
      </c>
    </row>
    <row r="1566" hidden="1">
      <c r="A1566" t="inlineStr">
        <is>
          <t>240300410</t>
        </is>
      </c>
      <c r="B1566" t="inlineStr">
        <is>
          <t>VEINTICINCOAVA</t>
        </is>
      </c>
      <c r="C1566" t="inlineStr">
        <is>
          <t>VALENZUELA RAMÍREZ / CAMILA DAYANA</t>
        </is>
      </c>
      <c r="D1566" t="inlineStr">
        <is>
          <t>Inscrito</t>
        </is>
      </c>
      <c r="E1566" t="inlineStr">
        <is>
          <t>Regular</t>
        </is>
      </c>
      <c r="G1566" t="inlineStr">
        <is>
          <t>Negocios Internacionales</t>
        </is>
      </c>
      <c r="H1566" t="inlineStr">
        <is>
          <t>F</t>
        </is>
      </c>
      <c r="I1566" t="inlineStr">
        <is>
          <t>EXM</t>
        </is>
      </c>
      <c r="J1566" t="inlineStr">
        <is>
          <t>0</t>
        </is>
      </c>
      <c r="K1566" t="inlineStr">
        <is>
          <t>2024-07-31 09:27:12.713742</t>
        </is>
      </c>
      <c r="L1566">
        <f>MID(K1566,1,10)</f>
        <v/>
      </c>
      <c r="M1566" t="inlineStr">
        <is>
          <t>7.8</t>
        </is>
      </c>
      <c r="N1566" t="inlineStr">
        <is>
          <t>Colegio de Bachilleres del Estado de Quintana Roo</t>
        </is>
      </c>
      <c r="P1566" s="1">
        <f>DATE(INT(RAND()*(2008 - 2006 + 1) + 2006), INT(RAND()*12 + 1), INT(RAND()*28 + 1))</f>
        <v/>
      </c>
      <c r="Q1566">
        <f>CHOOSE(RANDBETWEEN(1,2),"Si","No")</f>
        <v/>
      </c>
      <c r="R1566">
        <f>IF(Q1566="Si",CHOOSE(RANDBETWEEN(1,3),"Excelencia","Apoyo Académico","Excelencia"), " ")</f>
        <v/>
      </c>
      <c r="S1566">
        <f>RANDBETWEEN(100, 200)</f>
        <v/>
      </c>
      <c r="T1566">
        <f>CHOOSE(RANDBETWEEN(1,2),"Si","No")</f>
        <v/>
      </c>
      <c r="U1566">
        <f>CHOOSE(RANDBETWEEN(1,2),"Si","No")</f>
        <v/>
      </c>
      <c r="V1566">
        <f>IF(U1566="Si",CHOOSE(RANDBETWEEN(1,3),"Maya","Tzeltal","Náhuatl", "Misteco", "Otomí"), " ")</f>
        <v/>
      </c>
      <c r="W1566">
        <f>CHOOSE(RANDBETWEEN(1,2),"Si","No")</f>
        <v/>
      </c>
      <c r="X1566">
        <f>IF(W1566="Si",CHOOSE(RANDBETWEEN(1,3),"Motriz","Auditiva","Visual"), " ")</f>
        <v/>
      </c>
      <c r="Y1566">
        <f>TEXT(RANDBETWEEN(1000000000,9999999999), "0000000000")</f>
        <v/>
      </c>
      <c r="Z1566">
        <f>LOWER(LEFT(C1566,FIND(" ",C1566 &amp; " ")-1)) &amp; "." &amp; LOWER(MID(C1566, FIND(" ", C1566) + 1, FIND(" ", C1566 &amp; " ", FIND(" ", C1566)+ 1) - FIND(" ", C1566)-1)) &amp; "@gmail.com"</f>
        <v/>
      </c>
      <c r="AA1566">
        <f>UPPER(LEFT(C1566,1)&amp;MID(C1566,FIND(" ",C1566)+1,1)&amp;IF(LEN(C1566)-LEN(SUBSTITUTE(C1566," ",""))&gt;=2,MID(C1566,FIND(" ",C1566,FIND(" ",C1566)+1)+1,1),"X")&amp;TEXT(P1566,"YYMMDD")&amp;H1566&amp;RANDBETWEEN(0,9)&amp;RANDBETWEEN(0,9)&amp;CHAR(RANDBETWEEN(65,90))&amp;CHAR(RANDBETWEEN(65,90)))</f>
        <v/>
      </c>
    </row>
    <row r="1567" hidden="1">
      <c r="A1567" t="inlineStr">
        <is>
          <t>240300409</t>
        </is>
      </c>
      <c r="B1567" t="inlineStr">
        <is>
          <t>VEINTICINCOAVA</t>
        </is>
      </c>
      <c r="C1567" t="inlineStr">
        <is>
          <t>RAMÓN BLANCO / ANGEL GABRIEL</t>
        </is>
      </c>
      <c r="D1567" t="inlineStr">
        <is>
          <t>Inscrito</t>
        </is>
      </c>
      <c r="E1567" t="inlineStr">
        <is>
          <t>Regular</t>
        </is>
      </c>
      <c r="G1567" t="inlineStr">
        <is>
          <t>Negocios Internacionales</t>
        </is>
      </c>
      <c r="H1567" t="inlineStr">
        <is>
          <t>M</t>
        </is>
      </c>
      <c r="I1567" t="inlineStr">
        <is>
          <t>EXM</t>
        </is>
      </c>
      <c r="J1567" t="inlineStr">
        <is>
          <t>0</t>
        </is>
      </c>
      <c r="K1567" t="inlineStr">
        <is>
          <t>2024-07-31 09:27:07.120335</t>
        </is>
      </c>
      <c r="L1567">
        <f>MID(K1567,1,10)</f>
        <v/>
      </c>
      <c r="M1567" t="inlineStr">
        <is>
          <t>8</t>
        </is>
      </c>
      <c r="N1567" t="inlineStr">
        <is>
          <t>Colegio Nacional de Educación Profesional Técnica</t>
        </is>
      </c>
      <c r="P1567" s="1">
        <f>DATE(INT(RAND()*(2008 - 2006 + 1) + 2006), INT(RAND()*12 + 1), INT(RAND()*28 + 1))</f>
        <v/>
      </c>
      <c r="Q1567">
        <f>CHOOSE(RANDBETWEEN(1,2),"Si","No")</f>
        <v/>
      </c>
      <c r="R1567">
        <f>IF(Q1567="Si",CHOOSE(RANDBETWEEN(1,3),"Excelencia","Apoyo Académico","Excelencia"), " ")</f>
        <v/>
      </c>
      <c r="S1567">
        <f>RANDBETWEEN(100, 200)</f>
        <v/>
      </c>
      <c r="T1567">
        <f>CHOOSE(RANDBETWEEN(1,2),"Si","No")</f>
        <v/>
      </c>
      <c r="U1567">
        <f>CHOOSE(RANDBETWEEN(1,2),"Si","No")</f>
        <v/>
      </c>
      <c r="V1567">
        <f>IF(U1567="Si",CHOOSE(RANDBETWEEN(1,3),"Maya","Tzeltal","Náhuatl", "Misteco", "Otomí"), " ")</f>
        <v/>
      </c>
      <c r="W1567">
        <f>CHOOSE(RANDBETWEEN(1,2),"Si","No")</f>
        <v/>
      </c>
      <c r="X1567">
        <f>IF(W1567="Si",CHOOSE(RANDBETWEEN(1,3),"Motriz","Auditiva","Visual"), " ")</f>
        <v/>
      </c>
      <c r="Y1567">
        <f>TEXT(RANDBETWEEN(1000000000,9999999999), "0000000000")</f>
        <v/>
      </c>
      <c r="Z1567">
        <f>LOWER(LEFT(C1567,FIND(" ",C1567 &amp; " ")-1)) &amp; "." &amp; LOWER(MID(C1567, FIND(" ", C1567) + 1, FIND(" ", C1567 &amp; " ", FIND(" ", C1567)+ 1) - FIND(" ", C1567)-1)) &amp; "@gmail.com"</f>
        <v/>
      </c>
      <c r="AA1567">
        <f>UPPER(LEFT(C1567,1)&amp;MID(C1567,FIND(" ",C1567)+1,1)&amp;IF(LEN(C1567)-LEN(SUBSTITUTE(C1567," ",""))&gt;=2,MID(C1567,FIND(" ",C1567,FIND(" ",C1567)+1)+1,1),"X")&amp;TEXT(P1567,"YYMMDD")&amp;H1567&amp;RANDBETWEEN(0,9)&amp;RANDBETWEEN(0,9)&amp;CHAR(RANDBETWEEN(65,90))&amp;CHAR(RANDBETWEEN(65,90)))</f>
        <v/>
      </c>
    </row>
    <row r="1568" hidden="1">
      <c r="A1568" t="inlineStr">
        <is>
          <t>240300408</t>
        </is>
      </c>
      <c r="B1568" t="inlineStr">
        <is>
          <t>VEINTICINCOAVA</t>
        </is>
      </c>
      <c r="C1568" t="inlineStr">
        <is>
          <t>MARTÍNEZ FERNÁNDEZ / MONTSERRAT</t>
        </is>
      </c>
      <c r="D1568" t="inlineStr">
        <is>
          <t>Inscrito</t>
        </is>
      </c>
      <c r="E1568" t="inlineStr">
        <is>
          <t>Regular</t>
        </is>
      </c>
      <c r="G1568" t="inlineStr">
        <is>
          <t>Negocios Internacionales</t>
        </is>
      </c>
      <c r="H1568" t="inlineStr">
        <is>
          <t>F</t>
        </is>
      </c>
      <c r="I1568" t="inlineStr">
        <is>
          <t>EXM</t>
        </is>
      </c>
      <c r="J1568" t="inlineStr">
        <is>
          <t>0</t>
        </is>
      </c>
      <c r="K1568" t="inlineStr">
        <is>
          <t>2024-07-31 09:27:06.967991</t>
        </is>
      </c>
      <c r="L1568">
        <f>MID(K1568,1,10)</f>
        <v/>
      </c>
      <c r="M1568" t="inlineStr">
        <is>
          <t>9</t>
        </is>
      </c>
      <c r="N1568" t="inlineStr">
        <is>
          <t>Colegio de Bachilleres del Estado de Quintana Roo</t>
        </is>
      </c>
      <c r="P1568" s="1">
        <f>DATE(INT(RAND()*(2008 - 2006 + 1) + 2006), INT(RAND()*12 + 1), INT(RAND()*28 + 1))</f>
        <v/>
      </c>
      <c r="Q1568">
        <f>CHOOSE(RANDBETWEEN(1,2),"Si","No")</f>
        <v/>
      </c>
      <c r="R1568">
        <f>IF(Q1568="Si",CHOOSE(RANDBETWEEN(1,3),"Excelencia","Apoyo Académico","Excelencia"), " ")</f>
        <v/>
      </c>
      <c r="S1568">
        <f>RANDBETWEEN(100, 200)</f>
        <v/>
      </c>
      <c r="T1568">
        <f>CHOOSE(RANDBETWEEN(1,2),"Si","No")</f>
        <v/>
      </c>
      <c r="U1568">
        <f>CHOOSE(RANDBETWEEN(1,2),"Si","No")</f>
        <v/>
      </c>
      <c r="V1568">
        <f>IF(U1568="Si",CHOOSE(RANDBETWEEN(1,3),"Maya","Tzeltal","Náhuatl", "Misteco", "Otomí"), " ")</f>
        <v/>
      </c>
      <c r="W1568">
        <f>CHOOSE(RANDBETWEEN(1,2),"Si","No")</f>
        <v/>
      </c>
      <c r="X1568">
        <f>IF(W1568="Si",CHOOSE(RANDBETWEEN(1,3),"Motriz","Auditiva","Visual"), " ")</f>
        <v/>
      </c>
      <c r="Y1568">
        <f>TEXT(RANDBETWEEN(1000000000,9999999999), "0000000000")</f>
        <v/>
      </c>
      <c r="Z1568">
        <f>LOWER(LEFT(C1568,FIND(" ",C1568 &amp; " ")-1)) &amp; "." &amp; LOWER(MID(C1568, FIND(" ", C1568) + 1, FIND(" ", C1568 &amp; " ", FIND(" ", C1568)+ 1) - FIND(" ", C1568)-1)) &amp; "@gmail.com"</f>
        <v/>
      </c>
      <c r="AA1568">
        <f>UPPER(LEFT(C1568,1)&amp;MID(C1568,FIND(" ",C1568)+1,1)&amp;IF(LEN(C1568)-LEN(SUBSTITUTE(C1568," ",""))&gt;=2,MID(C1568,FIND(" ",C1568,FIND(" ",C1568)+1)+1,1),"X")&amp;TEXT(P1568,"YYMMDD")&amp;H1568&amp;RANDBETWEEN(0,9)&amp;RANDBETWEEN(0,9)&amp;CHAR(RANDBETWEEN(65,90))&amp;CHAR(RANDBETWEEN(65,90)))</f>
        <v/>
      </c>
    </row>
    <row r="1569" hidden="1">
      <c r="A1569" t="inlineStr">
        <is>
          <t>240300407</t>
        </is>
      </c>
      <c r="B1569" t="inlineStr">
        <is>
          <t>VEINTICINCOAVA</t>
        </is>
      </c>
      <c r="C1569" t="inlineStr">
        <is>
          <t>BAAS DZUL / RICHARD ISAI</t>
        </is>
      </c>
      <c r="D1569" t="inlineStr">
        <is>
          <t>Inscrito</t>
        </is>
      </c>
      <c r="E1569" t="inlineStr">
        <is>
          <t>Regular</t>
        </is>
      </c>
      <c r="G1569" t="inlineStr">
        <is>
          <t>Negocios Internacionales</t>
        </is>
      </c>
      <c r="H1569" t="inlineStr">
        <is>
          <t>M</t>
        </is>
      </c>
      <c r="I1569" t="inlineStr">
        <is>
          <t>EXM</t>
        </is>
      </c>
      <c r="J1569" t="inlineStr">
        <is>
          <t>0</t>
        </is>
      </c>
      <c r="K1569" t="inlineStr">
        <is>
          <t>2024-07-31 09:27:01.881855</t>
        </is>
      </c>
      <c r="L1569">
        <f>MID(K1569,1,10)</f>
        <v/>
      </c>
      <c r="M1569" t="inlineStr">
        <is>
          <t>9.8</t>
        </is>
      </c>
      <c r="N1569" t="inlineStr">
        <is>
          <t>Colegio de Estudios Científicos y Tecnológicos del Estado de Quintana Roo</t>
        </is>
      </c>
      <c r="P1569" s="1">
        <f>DATE(INT(RAND()*(2008 - 2006 + 1) + 2006), INT(RAND()*12 + 1), INT(RAND()*28 + 1))</f>
        <v/>
      </c>
      <c r="Q1569">
        <f>CHOOSE(RANDBETWEEN(1,2),"Si","No")</f>
        <v/>
      </c>
      <c r="R1569">
        <f>IF(Q1569="Si",CHOOSE(RANDBETWEEN(1,3),"Excelencia","Apoyo Académico","Excelencia"), " ")</f>
        <v/>
      </c>
      <c r="S1569">
        <f>RANDBETWEEN(100, 200)</f>
        <v/>
      </c>
      <c r="T1569">
        <f>CHOOSE(RANDBETWEEN(1,2),"Si","No")</f>
        <v/>
      </c>
      <c r="U1569">
        <f>CHOOSE(RANDBETWEEN(1,2),"Si","No")</f>
        <v/>
      </c>
      <c r="V1569">
        <f>IF(U1569="Si",CHOOSE(RANDBETWEEN(1,3),"Maya","Tzeltal","Náhuatl", "Misteco", "Otomí"), " ")</f>
        <v/>
      </c>
      <c r="W1569">
        <f>CHOOSE(RANDBETWEEN(1,2),"Si","No")</f>
        <v/>
      </c>
      <c r="X1569">
        <f>IF(W1569="Si",CHOOSE(RANDBETWEEN(1,3),"Motriz","Auditiva","Visual"), " ")</f>
        <v/>
      </c>
      <c r="Y1569">
        <f>TEXT(RANDBETWEEN(1000000000,9999999999), "0000000000")</f>
        <v/>
      </c>
      <c r="Z1569">
        <f>LOWER(LEFT(C1569,FIND(" ",C1569 &amp; " ")-1)) &amp; "." &amp; LOWER(MID(C1569, FIND(" ", C1569) + 1, FIND(" ", C1569 &amp; " ", FIND(" ", C1569)+ 1) - FIND(" ", C1569)-1)) &amp; "@gmail.com"</f>
        <v/>
      </c>
      <c r="AA1569">
        <f>UPPER(LEFT(C1569,1)&amp;MID(C1569,FIND(" ",C1569)+1,1)&amp;IF(LEN(C1569)-LEN(SUBSTITUTE(C1569," ",""))&gt;=2,MID(C1569,FIND(" ",C1569,FIND(" ",C1569)+1)+1,1),"X")&amp;TEXT(P1569,"YYMMDD")&amp;H1569&amp;RANDBETWEEN(0,9)&amp;RANDBETWEEN(0,9)&amp;CHAR(RANDBETWEEN(65,90))&amp;CHAR(RANDBETWEEN(65,90)))</f>
        <v/>
      </c>
    </row>
    <row r="1570" hidden="1">
      <c r="A1570" t="inlineStr">
        <is>
          <t>240300406</t>
        </is>
      </c>
      <c r="B1570" t="inlineStr">
        <is>
          <t>VEINTICINCOAVA</t>
        </is>
      </c>
      <c r="C1570" t="inlineStr">
        <is>
          <t>SARABIA SILVA / BRYAN JOSUE</t>
        </is>
      </c>
      <c r="D1570" t="inlineStr">
        <is>
          <t>Inscrito</t>
        </is>
      </c>
      <c r="E1570" t="inlineStr">
        <is>
          <t>Regular</t>
        </is>
      </c>
      <c r="G1570" t="inlineStr">
        <is>
          <t>Negocios Internacionales</t>
        </is>
      </c>
      <c r="H1570" t="inlineStr">
        <is>
          <t>M</t>
        </is>
      </c>
      <c r="I1570" t="inlineStr">
        <is>
          <t>EXM</t>
        </is>
      </c>
      <c r="J1570" t="inlineStr">
        <is>
          <t>0</t>
        </is>
      </c>
      <c r="K1570" t="inlineStr">
        <is>
          <t>2024-07-31 09:27:01.415973</t>
        </is>
      </c>
      <c r="L1570">
        <f>MID(K1570,1,10)</f>
        <v/>
      </c>
      <c r="M1570" t="inlineStr">
        <is>
          <t>9</t>
        </is>
      </c>
      <c r="N1570" t="inlineStr">
        <is>
          <t>Colegio de Bachilleres del Estado de Quintana Roo</t>
        </is>
      </c>
      <c r="P1570" s="1">
        <f>DATE(INT(RAND()*(2008 - 2006 + 1) + 2006), INT(RAND()*12 + 1), INT(RAND()*28 + 1))</f>
        <v/>
      </c>
      <c r="Q1570">
        <f>CHOOSE(RANDBETWEEN(1,2),"Si","No")</f>
        <v/>
      </c>
      <c r="R1570">
        <f>IF(Q1570="Si",CHOOSE(RANDBETWEEN(1,3),"Excelencia","Apoyo Académico","Excelencia"), " ")</f>
        <v/>
      </c>
      <c r="S1570">
        <f>RANDBETWEEN(100, 200)</f>
        <v/>
      </c>
      <c r="T1570">
        <f>CHOOSE(RANDBETWEEN(1,2),"Si","No")</f>
        <v/>
      </c>
      <c r="U1570">
        <f>CHOOSE(RANDBETWEEN(1,2),"Si","No")</f>
        <v/>
      </c>
      <c r="V1570">
        <f>IF(U1570="Si",CHOOSE(RANDBETWEEN(1,3),"Maya","Tzeltal","Náhuatl", "Misteco", "Otomí"), " ")</f>
        <v/>
      </c>
      <c r="W1570">
        <f>CHOOSE(RANDBETWEEN(1,2),"Si","No")</f>
        <v/>
      </c>
      <c r="X1570">
        <f>IF(W1570="Si",CHOOSE(RANDBETWEEN(1,3),"Motriz","Auditiva","Visual"), " ")</f>
        <v/>
      </c>
      <c r="Y1570">
        <f>TEXT(RANDBETWEEN(1000000000,9999999999), "0000000000")</f>
        <v/>
      </c>
      <c r="Z1570">
        <f>LOWER(LEFT(C1570,FIND(" ",C1570 &amp; " ")-1)) &amp; "." &amp; LOWER(MID(C1570, FIND(" ", C1570) + 1, FIND(" ", C1570 &amp; " ", FIND(" ", C1570)+ 1) - FIND(" ", C1570)-1)) &amp; "@gmail.com"</f>
        <v/>
      </c>
      <c r="AA1570">
        <f>UPPER(LEFT(C1570,1)&amp;MID(C1570,FIND(" ",C1570)+1,1)&amp;IF(LEN(C1570)-LEN(SUBSTITUTE(C1570," ",""))&gt;=2,MID(C1570,FIND(" ",C1570,FIND(" ",C1570)+1)+1,1),"X")&amp;TEXT(P1570,"YYMMDD")&amp;H1570&amp;RANDBETWEEN(0,9)&amp;RANDBETWEEN(0,9)&amp;CHAR(RANDBETWEEN(65,90))&amp;CHAR(RANDBETWEEN(65,90)))</f>
        <v/>
      </c>
    </row>
    <row r="1571" hidden="1">
      <c r="A1571" t="inlineStr">
        <is>
          <t>240300405</t>
        </is>
      </c>
      <c r="B1571" t="inlineStr">
        <is>
          <t>VEINTICINCOAVA</t>
        </is>
      </c>
      <c r="C1571" t="inlineStr">
        <is>
          <t>DE LA CRUZ ALEJANDRO / EDITH</t>
        </is>
      </c>
      <c r="D1571" t="inlineStr">
        <is>
          <t>Inscrito</t>
        </is>
      </c>
      <c r="E1571" t="inlineStr">
        <is>
          <t>Regular</t>
        </is>
      </c>
      <c r="G1571" t="inlineStr">
        <is>
          <t>Negocios Internacionales</t>
        </is>
      </c>
      <c r="H1571" t="inlineStr">
        <is>
          <t>F</t>
        </is>
      </c>
      <c r="I1571" t="inlineStr">
        <is>
          <t>EXM</t>
        </is>
      </c>
      <c r="J1571" t="inlineStr">
        <is>
          <t>0</t>
        </is>
      </c>
      <c r="K1571" t="inlineStr">
        <is>
          <t>2024-07-31 09:27:01.346205</t>
        </is>
      </c>
      <c r="L1571">
        <f>MID(K1571,1,10)</f>
        <v/>
      </c>
      <c r="M1571" t="inlineStr">
        <is>
          <t>8.9</t>
        </is>
      </c>
      <c r="N1571" t="inlineStr">
        <is>
          <t>Centro de bachillerato tecnologico industrial y de servicios (numero 272)</t>
        </is>
      </c>
      <c r="P1571" s="1">
        <f>DATE(INT(RAND()*(2008 - 2006 + 1) + 2006), INT(RAND()*12 + 1), INT(RAND()*28 + 1))</f>
        <v/>
      </c>
      <c r="Q1571">
        <f>CHOOSE(RANDBETWEEN(1,2),"Si","No")</f>
        <v/>
      </c>
      <c r="R1571">
        <f>IF(Q1571="Si",CHOOSE(RANDBETWEEN(1,3),"Excelencia","Apoyo Académico","Excelencia"), " ")</f>
        <v/>
      </c>
      <c r="S1571">
        <f>RANDBETWEEN(100, 200)</f>
        <v/>
      </c>
      <c r="T1571">
        <f>CHOOSE(RANDBETWEEN(1,2),"Si","No")</f>
        <v/>
      </c>
      <c r="U1571">
        <f>CHOOSE(RANDBETWEEN(1,2),"Si","No")</f>
        <v/>
      </c>
      <c r="V1571">
        <f>IF(U1571="Si",CHOOSE(RANDBETWEEN(1,3),"Maya","Tzeltal","Náhuatl", "Misteco", "Otomí"), " ")</f>
        <v/>
      </c>
      <c r="W1571">
        <f>CHOOSE(RANDBETWEEN(1,2),"Si","No")</f>
        <v/>
      </c>
      <c r="X1571">
        <f>IF(W1571="Si",CHOOSE(RANDBETWEEN(1,3),"Motriz","Auditiva","Visual"), " ")</f>
        <v/>
      </c>
      <c r="Y1571">
        <f>TEXT(RANDBETWEEN(1000000000,9999999999), "0000000000")</f>
        <v/>
      </c>
      <c r="Z1571">
        <f>LOWER(LEFT(C1571,FIND(" ",C1571 &amp; " ")-1)) &amp; "." &amp; LOWER(MID(C1571, FIND(" ", C1571) + 1, FIND(" ", C1571 &amp; " ", FIND(" ", C1571)+ 1) - FIND(" ", C1571)-1)) &amp; "@gmail.com"</f>
        <v/>
      </c>
      <c r="AA1571">
        <f>UPPER(LEFT(C1571,1)&amp;MID(C1571,FIND(" ",C1571)+1,1)&amp;IF(LEN(C1571)-LEN(SUBSTITUTE(C1571," ",""))&gt;=2,MID(C1571,FIND(" ",C1571,FIND(" ",C1571)+1)+1,1),"X")&amp;TEXT(P1571,"YYMMDD")&amp;H1571&amp;RANDBETWEEN(0,9)&amp;RANDBETWEEN(0,9)&amp;CHAR(RANDBETWEEN(65,90))&amp;CHAR(RANDBETWEEN(65,90)))</f>
        <v/>
      </c>
    </row>
    <row r="1572" hidden="1">
      <c r="A1572" t="inlineStr">
        <is>
          <t>240300404</t>
        </is>
      </c>
      <c r="B1572" t="inlineStr">
        <is>
          <t>VEINTICINCOAVA</t>
        </is>
      </c>
      <c r="C1572" t="inlineStr">
        <is>
          <t>GONZALEZ JACINTO / LUIS FERNANDO</t>
        </is>
      </c>
      <c r="D1572" t="inlineStr">
        <is>
          <t>Inscrito</t>
        </is>
      </c>
      <c r="E1572" t="inlineStr">
        <is>
          <t>Regular</t>
        </is>
      </c>
      <c r="G1572" t="inlineStr">
        <is>
          <t>Negocios Internacionales</t>
        </is>
      </c>
      <c r="H1572" t="inlineStr">
        <is>
          <t>M</t>
        </is>
      </c>
      <c r="I1572" t="inlineStr">
        <is>
          <t>EXM</t>
        </is>
      </c>
      <c r="J1572" t="inlineStr">
        <is>
          <t>0</t>
        </is>
      </c>
      <c r="K1572" t="inlineStr">
        <is>
          <t>2024-07-31 09:26:58.2344</t>
        </is>
      </c>
      <c r="L1572">
        <f>MID(K1572,1,10)</f>
        <v/>
      </c>
      <c r="M1572" t="inlineStr">
        <is>
          <t>8.9</t>
        </is>
      </c>
      <c r="N1572" t="inlineStr">
        <is>
          <t>Centro de estudios científicos y tecnológicos del estado de Quintana Roo IV</t>
        </is>
      </c>
      <c r="P1572" s="1">
        <f>DATE(INT(RAND()*(2008 - 2006 + 1) + 2006), INT(RAND()*12 + 1), INT(RAND()*28 + 1))</f>
        <v/>
      </c>
      <c r="Q1572">
        <f>CHOOSE(RANDBETWEEN(1,2),"Si","No")</f>
        <v/>
      </c>
      <c r="R1572">
        <f>IF(Q1572="Si",CHOOSE(RANDBETWEEN(1,3),"Excelencia","Apoyo Académico","Excelencia"), " ")</f>
        <v/>
      </c>
      <c r="S1572">
        <f>RANDBETWEEN(100, 200)</f>
        <v/>
      </c>
      <c r="T1572">
        <f>CHOOSE(RANDBETWEEN(1,2),"Si","No")</f>
        <v/>
      </c>
      <c r="U1572">
        <f>CHOOSE(RANDBETWEEN(1,2),"Si","No")</f>
        <v/>
      </c>
      <c r="V1572">
        <f>IF(U1572="Si",CHOOSE(RANDBETWEEN(1,3),"Maya","Tzeltal","Náhuatl", "Misteco", "Otomí"), " ")</f>
        <v/>
      </c>
      <c r="W1572">
        <f>CHOOSE(RANDBETWEEN(1,2),"Si","No")</f>
        <v/>
      </c>
      <c r="X1572">
        <f>IF(W1572="Si",CHOOSE(RANDBETWEEN(1,3),"Motriz","Auditiva","Visual"), " ")</f>
        <v/>
      </c>
      <c r="Y1572">
        <f>TEXT(RANDBETWEEN(1000000000,9999999999), "0000000000")</f>
        <v/>
      </c>
      <c r="Z1572">
        <f>LOWER(LEFT(C1572,FIND(" ",C1572 &amp; " ")-1)) &amp; "." &amp; LOWER(MID(C1572, FIND(" ", C1572) + 1, FIND(" ", C1572 &amp; " ", FIND(" ", C1572)+ 1) - FIND(" ", C1572)-1)) &amp; "@gmail.com"</f>
        <v/>
      </c>
      <c r="AA1572">
        <f>UPPER(LEFT(C1572,1)&amp;MID(C1572,FIND(" ",C1572)+1,1)&amp;IF(LEN(C1572)-LEN(SUBSTITUTE(C1572," ",""))&gt;=2,MID(C1572,FIND(" ",C1572,FIND(" ",C1572)+1)+1,1),"X")&amp;TEXT(P1572,"YYMMDD")&amp;H1572&amp;RANDBETWEEN(0,9)&amp;RANDBETWEEN(0,9)&amp;CHAR(RANDBETWEEN(65,90))&amp;CHAR(RANDBETWEEN(65,90)))</f>
        <v/>
      </c>
    </row>
    <row r="1573" hidden="1">
      <c r="A1573" t="inlineStr">
        <is>
          <t>240300403</t>
        </is>
      </c>
      <c r="B1573" t="inlineStr">
        <is>
          <t>VEINTICINCOAVA</t>
        </is>
      </c>
      <c r="C1573" t="inlineStr">
        <is>
          <t>KOYOC CARRIL / ANDREA CRISTEL</t>
        </is>
      </c>
      <c r="D1573" t="inlineStr">
        <is>
          <t>Inscrito</t>
        </is>
      </c>
      <c r="E1573" t="inlineStr">
        <is>
          <t>Regular</t>
        </is>
      </c>
      <c r="G1573" t="inlineStr">
        <is>
          <t>Negocios Internacionales</t>
        </is>
      </c>
      <c r="H1573" t="inlineStr">
        <is>
          <t>F</t>
        </is>
      </c>
      <c r="I1573" t="inlineStr">
        <is>
          <t>EXM</t>
        </is>
      </c>
      <c r="J1573" t="inlineStr">
        <is>
          <t>0</t>
        </is>
      </c>
      <c r="K1573" t="inlineStr">
        <is>
          <t>2024-07-31 09:26:06.420663</t>
        </is>
      </c>
      <c r="L1573">
        <f>MID(K1573,1,10)</f>
        <v/>
      </c>
      <c r="M1573" t="inlineStr">
        <is>
          <t>8.6</t>
        </is>
      </c>
      <c r="N1573" t="inlineStr">
        <is>
          <t>Colegio de Bachilleres del Estado de Quintana Roo</t>
        </is>
      </c>
      <c r="P1573" s="1">
        <f>DATE(INT(RAND()*(2008 - 2006 + 1) + 2006), INT(RAND()*12 + 1), INT(RAND()*28 + 1))</f>
        <v/>
      </c>
      <c r="Q1573">
        <f>CHOOSE(RANDBETWEEN(1,2),"Si","No")</f>
        <v/>
      </c>
      <c r="R1573">
        <f>IF(Q1573="Si",CHOOSE(RANDBETWEEN(1,3),"Excelencia","Apoyo Académico","Excelencia"), " ")</f>
        <v/>
      </c>
      <c r="S1573">
        <f>RANDBETWEEN(100, 200)</f>
        <v/>
      </c>
      <c r="T1573">
        <f>CHOOSE(RANDBETWEEN(1,2),"Si","No")</f>
        <v/>
      </c>
      <c r="U1573">
        <f>CHOOSE(RANDBETWEEN(1,2),"Si","No")</f>
        <v/>
      </c>
      <c r="V1573">
        <f>IF(U1573="Si",CHOOSE(RANDBETWEEN(1,3),"Maya","Tzeltal","Náhuatl", "Misteco", "Otomí"), " ")</f>
        <v/>
      </c>
      <c r="W1573">
        <f>CHOOSE(RANDBETWEEN(1,2),"Si","No")</f>
        <v/>
      </c>
      <c r="X1573">
        <f>IF(W1573="Si",CHOOSE(RANDBETWEEN(1,3),"Motriz","Auditiva","Visual"), " ")</f>
        <v/>
      </c>
      <c r="Y1573">
        <f>TEXT(RANDBETWEEN(1000000000,9999999999), "0000000000")</f>
        <v/>
      </c>
      <c r="Z1573">
        <f>LOWER(LEFT(C1573,FIND(" ",C1573 &amp; " ")-1)) &amp; "." &amp; LOWER(MID(C1573, FIND(" ", C1573) + 1, FIND(" ", C1573 &amp; " ", FIND(" ", C1573)+ 1) - FIND(" ", C1573)-1)) &amp; "@gmail.com"</f>
        <v/>
      </c>
      <c r="AA1573">
        <f>UPPER(LEFT(C1573,1)&amp;MID(C1573,FIND(" ",C1573)+1,1)&amp;IF(LEN(C1573)-LEN(SUBSTITUTE(C1573," ",""))&gt;=2,MID(C1573,FIND(" ",C1573,FIND(" ",C1573)+1)+1,1),"X")&amp;TEXT(P1573,"YYMMDD")&amp;H1573&amp;RANDBETWEEN(0,9)&amp;RANDBETWEEN(0,9)&amp;CHAR(RANDBETWEEN(65,90))&amp;CHAR(RANDBETWEEN(65,90)))</f>
        <v/>
      </c>
    </row>
    <row r="1574" hidden="1">
      <c r="A1574" t="inlineStr">
        <is>
          <t>240300402</t>
        </is>
      </c>
      <c r="B1574" t="inlineStr">
        <is>
          <t>VEINTICINCOAVA</t>
        </is>
      </c>
      <c r="C1574" t="inlineStr">
        <is>
          <t>CORDOVA CRUZ / MARIANA BERENICE</t>
        </is>
      </c>
      <c r="D1574" t="inlineStr">
        <is>
          <t>Inscrito</t>
        </is>
      </c>
      <c r="E1574" t="inlineStr">
        <is>
          <t>Regular</t>
        </is>
      </c>
      <c r="G1574" t="inlineStr">
        <is>
          <t>Negocios Internacionales</t>
        </is>
      </c>
      <c r="H1574" t="inlineStr">
        <is>
          <t>F</t>
        </is>
      </c>
      <c r="I1574" t="inlineStr">
        <is>
          <t>EXM</t>
        </is>
      </c>
      <c r="J1574" t="inlineStr">
        <is>
          <t>0</t>
        </is>
      </c>
      <c r="K1574" t="inlineStr">
        <is>
          <t>2024-07-31 09:26:03.155136</t>
        </is>
      </c>
      <c r="L1574">
        <f>MID(K1574,1,10)</f>
        <v/>
      </c>
      <c r="M1574" t="inlineStr">
        <is>
          <t>8.8</t>
        </is>
      </c>
      <c r="N1574" t="inlineStr">
        <is>
          <t>Centro de Bachillerato Tecnológico Industrial y de Servicios</t>
        </is>
      </c>
      <c r="P1574" s="1">
        <f>DATE(INT(RAND()*(2008 - 2006 + 1) + 2006), INT(RAND()*12 + 1), INT(RAND()*28 + 1))</f>
        <v/>
      </c>
      <c r="Q1574">
        <f>CHOOSE(RANDBETWEEN(1,2),"Si","No")</f>
        <v/>
      </c>
      <c r="R1574">
        <f>IF(Q1574="Si",CHOOSE(RANDBETWEEN(1,3),"Excelencia","Apoyo Académico","Excelencia"), " ")</f>
        <v/>
      </c>
      <c r="S1574">
        <f>RANDBETWEEN(100, 200)</f>
        <v/>
      </c>
      <c r="T1574">
        <f>CHOOSE(RANDBETWEEN(1,2),"Si","No")</f>
        <v/>
      </c>
      <c r="U1574">
        <f>CHOOSE(RANDBETWEEN(1,2),"Si","No")</f>
        <v/>
      </c>
      <c r="V1574">
        <f>IF(U1574="Si",CHOOSE(RANDBETWEEN(1,3),"Maya","Tzeltal","Náhuatl", "Misteco", "Otomí"), " ")</f>
        <v/>
      </c>
      <c r="W1574">
        <f>CHOOSE(RANDBETWEEN(1,2),"Si","No")</f>
        <v/>
      </c>
      <c r="X1574">
        <f>IF(W1574="Si",CHOOSE(RANDBETWEEN(1,3),"Motriz","Auditiva","Visual"), " ")</f>
        <v/>
      </c>
      <c r="Y1574">
        <f>TEXT(RANDBETWEEN(1000000000,9999999999), "0000000000")</f>
        <v/>
      </c>
      <c r="Z1574">
        <f>LOWER(LEFT(C1574,FIND(" ",C1574 &amp; " ")-1)) &amp; "." &amp; LOWER(MID(C1574, FIND(" ", C1574) + 1, FIND(" ", C1574 &amp; " ", FIND(" ", C1574)+ 1) - FIND(" ", C1574)-1)) &amp; "@gmail.com"</f>
        <v/>
      </c>
      <c r="AA1574">
        <f>UPPER(LEFT(C1574,1)&amp;MID(C1574,FIND(" ",C1574)+1,1)&amp;IF(LEN(C1574)-LEN(SUBSTITUTE(C1574," ",""))&gt;=2,MID(C1574,FIND(" ",C1574,FIND(" ",C1574)+1)+1,1),"X")&amp;TEXT(P1574,"YYMMDD")&amp;H1574&amp;RANDBETWEEN(0,9)&amp;RANDBETWEEN(0,9)&amp;CHAR(RANDBETWEEN(65,90))&amp;CHAR(RANDBETWEEN(65,90)))</f>
        <v/>
      </c>
    </row>
    <row r="1575" hidden="1">
      <c r="A1575" t="inlineStr">
        <is>
          <t>240300401</t>
        </is>
      </c>
      <c r="B1575" t="inlineStr">
        <is>
          <t>VEINTICINCOAVA</t>
        </is>
      </c>
      <c r="C1575" t="inlineStr">
        <is>
          <t>VALENCIA HERNÁNDEZ / MINIA JUDITH</t>
        </is>
      </c>
      <c r="D1575" t="inlineStr">
        <is>
          <t>Inscrito</t>
        </is>
      </c>
      <c r="E1575" t="inlineStr">
        <is>
          <t>Regular</t>
        </is>
      </c>
      <c r="G1575" t="inlineStr">
        <is>
          <t>Negocios Internacionales</t>
        </is>
      </c>
      <c r="H1575" t="inlineStr">
        <is>
          <t>F</t>
        </is>
      </c>
      <c r="I1575" t="inlineStr">
        <is>
          <t>EXM</t>
        </is>
      </c>
      <c r="J1575" t="inlineStr">
        <is>
          <t>0</t>
        </is>
      </c>
      <c r="K1575" t="inlineStr">
        <is>
          <t>2024-07-31 09:25:55.433717</t>
        </is>
      </c>
      <c r="L1575">
        <f>MID(K1575,1,10)</f>
        <v/>
      </c>
      <c r="M1575" t="inlineStr">
        <is>
          <t>7.6</t>
        </is>
      </c>
      <c r="N1575" t="inlineStr">
        <is>
          <t>Colegio de Bachilleres del Estado de Quintana Roo</t>
        </is>
      </c>
      <c r="P1575" s="1">
        <f>DATE(INT(RAND()*(2008 - 2006 + 1) + 2006), INT(RAND()*12 + 1), INT(RAND()*28 + 1))</f>
        <v/>
      </c>
      <c r="Q1575">
        <f>CHOOSE(RANDBETWEEN(1,2),"Si","No")</f>
        <v/>
      </c>
      <c r="R1575">
        <f>IF(Q1575="Si",CHOOSE(RANDBETWEEN(1,3),"Excelencia","Apoyo Académico","Excelencia"), " ")</f>
        <v/>
      </c>
      <c r="S1575">
        <f>RANDBETWEEN(100, 200)</f>
        <v/>
      </c>
      <c r="T1575">
        <f>CHOOSE(RANDBETWEEN(1,2),"Si","No")</f>
        <v/>
      </c>
      <c r="U1575">
        <f>CHOOSE(RANDBETWEEN(1,2),"Si","No")</f>
        <v/>
      </c>
      <c r="V1575">
        <f>IF(U1575="Si",CHOOSE(RANDBETWEEN(1,3),"Maya","Tzeltal","Náhuatl", "Misteco", "Otomí"), " ")</f>
        <v/>
      </c>
      <c r="W1575">
        <f>CHOOSE(RANDBETWEEN(1,2),"Si","No")</f>
        <v/>
      </c>
      <c r="X1575">
        <f>IF(W1575="Si",CHOOSE(RANDBETWEEN(1,3),"Motriz","Auditiva","Visual"), " ")</f>
        <v/>
      </c>
      <c r="Y1575">
        <f>TEXT(RANDBETWEEN(1000000000,9999999999), "0000000000")</f>
        <v/>
      </c>
      <c r="Z1575">
        <f>LOWER(LEFT(C1575,FIND(" ",C1575 &amp; " ")-1)) &amp; "." &amp; LOWER(MID(C1575, FIND(" ", C1575) + 1, FIND(" ", C1575 &amp; " ", FIND(" ", C1575)+ 1) - FIND(" ", C1575)-1)) &amp; "@gmail.com"</f>
        <v/>
      </c>
      <c r="AA1575">
        <f>UPPER(LEFT(C1575,1)&amp;MID(C1575,FIND(" ",C1575)+1,1)&amp;IF(LEN(C1575)-LEN(SUBSTITUTE(C1575," ",""))&gt;=2,MID(C1575,FIND(" ",C1575,FIND(" ",C1575)+1)+1,1),"X")&amp;TEXT(P1575,"YYMMDD")&amp;H1575&amp;RANDBETWEEN(0,9)&amp;RANDBETWEEN(0,9)&amp;CHAR(RANDBETWEEN(65,90))&amp;CHAR(RANDBETWEEN(65,90)))</f>
        <v/>
      </c>
    </row>
    <row r="1576" hidden="1">
      <c r="A1576" t="inlineStr">
        <is>
          <t>240300400</t>
        </is>
      </c>
      <c r="B1576" t="inlineStr">
        <is>
          <t>VEINTICINCOAVA</t>
        </is>
      </c>
      <c r="C1576" t="inlineStr">
        <is>
          <t>POOT BAAK / JIMENA ESMERALDA</t>
        </is>
      </c>
      <c r="D1576" t="inlineStr">
        <is>
          <t>Inscrito</t>
        </is>
      </c>
      <c r="E1576" t="inlineStr">
        <is>
          <t>Regular</t>
        </is>
      </c>
      <c r="G1576" t="inlineStr">
        <is>
          <t>Negocios Internacionales</t>
        </is>
      </c>
      <c r="H1576" t="inlineStr">
        <is>
          <t>F</t>
        </is>
      </c>
      <c r="I1576" t="inlineStr">
        <is>
          <t>EXM</t>
        </is>
      </c>
      <c r="J1576" t="inlineStr">
        <is>
          <t>0</t>
        </is>
      </c>
      <c r="K1576" t="inlineStr">
        <is>
          <t>2024-07-31 09:25:45.914158</t>
        </is>
      </c>
      <c r="L1576">
        <f>MID(K1576,1,10)</f>
        <v/>
      </c>
      <c r="M1576" t="inlineStr">
        <is>
          <t>8.7</t>
        </is>
      </c>
      <c r="N1576" t="inlineStr">
        <is>
          <t>Centro de Bachillerato Tecnológico Industrial y de Servicios</t>
        </is>
      </c>
      <c r="P1576" s="1">
        <f>DATE(INT(RAND()*(2008 - 2006 + 1) + 2006), INT(RAND()*12 + 1), INT(RAND()*28 + 1))</f>
        <v/>
      </c>
      <c r="Q1576">
        <f>CHOOSE(RANDBETWEEN(1,2),"Si","No")</f>
        <v/>
      </c>
      <c r="R1576">
        <f>IF(Q1576="Si",CHOOSE(RANDBETWEEN(1,3),"Excelencia","Apoyo Académico","Excelencia"), " ")</f>
        <v/>
      </c>
      <c r="S1576">
        <f>RANDBETWEEN(100, 200)</f>
        <v/>
      </c>
      <c r="T1576">
        <f>CHOOSE(RANDBETWEEN(1,2),"Si","No")</f>
        <v/>
      </c>
      <c r="U1576">
        <f>CHOOSE(RANDBETWEEN(1,2),"Si","No")</f>
        <v/>
      </c>
      <c r="V1576">
        <f>IF(U1576="Si",CHOOSE(RANDBETWEEN(1,3),"Maya","Tzeltal","Náhuatl", "Misteco", "Otomí"), " ")</f>
        <v/>
      </c>
      <c r="W1576">
        <f>CHOOSE(RANDBETWEEN(1,2),"Si","No")</f>
        <v/>
      </c>
      <c r="X1576">
        <f>IF(W1576="Si",CHOOSE(RANDBETWEEN(1,3),"Motriz","Auditiva","Visual"), " ")</f>
        <v/>
      </c>
      <c r="Y1576">
        <f>TEXT(RANDBETWEEN(1000000000,9999999999), "0000000000")</f>
        <v/>
      </c>
      <c r="Z1576">
        <f>LOWER(LEFT(C1576,FIND(" ",C1576 &amp; " ")-1)) &amp; "." &amp; LOWER(MID(C1576, FIND(" ", C1576) + 1, FIND(" ", C1576 &amp; " ", FIND(" ", C1576)+ 1) - FIND(" ", C1576)-1)) &amp; "@gmail.com"</f>
        <v/>
      </c>
      <c r="AA1576">
        <f>UPPER(LEFT(C1576,1)&amp;MID(C1576,FIND(" ",C1576)+1,1)&amp;IF(LEN(C1576)-LEN(SUBSTITUTE(C1576," ",""))&gt;=2,MID(C1576,FIND(" ",C1576,FIND(" ",C1576)+1)+1,1),"X")&amp;TEXT(P1576,"YYMMDD")&amp;H1576&amp;RANDBETWEEN(0,9)&amp;RANDBETWEEN(0,9)&amp;CHAR(RANDBETWEEN(65,90))&amp;CHAR(RANDBETWEEN(65,90)))</f>
        <v/>
      </c>
    </row>
    <row r="1577" hidden="1">
      <c r="A1577" t="inlineStr">
        <is>
          <t>240300399</t>
        </is>
      </c>
      <c r="B1577" t="inlineStr">
        <is>
          <t>VEINTICINCOAVA</t>
        </is>
      </c>
      <c r="C1577" t="inlineStr">
        <is>
          <t>SANTOS ARANDA / CAMILA</t>
        </is>
      </c>
      <c r="D1577" t="inlineStr">
        <is>
          <t>Inscrito</t>
        </is>
      </c>
      <c r="E1577" t="inlineStr">
        <is>
          <t>Regular</t>
        </is>
      </c>
      <c r="G1577" t="inlineStr">
        <is>
          <t>Negocios Internacionales</t>
        </is>
      </c>
      <c r="H1577" t="inlineStr">
        <is>
          <t>F</t>
        </is>
      </c>
      <c r="I1577" t="inlineStr">
        <is>
          <t>EXM</t>
        </is>
      </c>
      <c r="J1577" t="inlineStr">
        <is>
          <t>0</t>
        </is>
      </c>
      <c r="K1577" t="inlineStr">
        <is>
          <t>2024-07-31 09:25:17.525812</t>
        </is>
      </c>
      <c r="L1577">
        <f>MID(K1577,1,10)</f>
        <v/>
      </c>
      <c r="M1577" t="inlineStr">
        <is>
          <t>8.8</t>
        </is>
      </c>
      <c r="N1577" t="inlineStr">
        <is>
          <t>Colegio de Bachilleres del Estado de Quintana Roo</t>
        </is>
      </c>
      <c r="P1577" s="1">
        <f>DATE(INT(RAND()*(2008 - 2006 + 1) + 2006), INT(RAND()*12 + 1), INT(RAND()*28 + 1))</f>
        <v/>
      </c>
      <c r="Q1577">
        <f>CHOOSE(RANDBETWEEN(1,2),"Si","No")</f>
        <v/>
      </c>
      <c r="R1577">
        <f>IF(Q1577="Si",CHOOSE(RANDBETWEEN(1,3),"Excelencia","Apoyo Académico","Excelencia"), " ")</f>
        <v/>
      </c>
      <c r="S1577">
        <f>RANDBETWEEN(100, 200)</f>
        <v/>
      </c>
      <c r="T1577">
        <f>CHOOSE(RANDBETWEEN(1,2),"Si","No")</f>
        <v/>
      </c>
      <c r="U1577">
        <f>CHOOSE(RANDBETWEEN(1,2),"Si","No")</f>
        <v/>
      </c>
      <c r="V1577">
        <f>IF(U1577="Si",CHOOSE(RANDBETWEEN(1,3),"Maya","Tzeltal","Náhuatl", "Misteco", "Otomí"), " ")</f>
        <v/>
      </c>
      <c r="W1577">
        <f>CHOOSE(RANDBETWEEN(1,2),"Si","No")</f>
        <v/>
      </c>
      <c r="X1577">
        <f>IF(W1577="Si",CHOOSE(RANDBETWEEN(1,3),"Motriz","Auditiva","Visual"), " ")</f>
        <v/>
      </c>
      <c r="Y1577">
        <f>TEXT(RANDBETWEEN(1000000000,9999999999), "0000000000")</f>
        <v/>
      </c>
      <c r="Z1577">
        <f>LOWER(LEFT(C1577,FIND(" ",C1577 &amp; " ")-1)) &amp; "." &amp; LOWER(MID(C1577, FIND(" ", C1577) + 1, FIND(" ", C1577 &amp; " ", FIND(" ", C1577)+ 1) - FIND(" ", C1577)-1)) &amp; "@gmail.com"</f>
        <v/>
      </c>
      <c r="AA1577">
        <f>UPPER(LEFT(C1577,1)&amp;MID(C1577,FIND(" ",C1577)+1,1)&amp;IF(LEN(C1577)-LEN(SUBSTITUTE(C1577," ",""))&gt;=2,MID(C1577,FIND(" ",C1577,FIND(" ",C1577)+1)+1,1),"X")&amp;TEXT(P1577,"YYMMDD")&amp;H1577&amp;RANDBETWEEN(0,9)&amp;RANDBETWEEN(0,9)&amp;CHAR(RANDBETWEEN(65,90))&amp;CHAR(RANDBETWEEN(65,90)))</f>
        <v/>
      </c>
    </row>
    <row r="1578" hidden="1">
      <c r="A1578" t="inlineStr">
        <is>
          <t>240300398</t>
        </is>
      </c>
      <c r="B1578" t="inlineStr">
        <is>
          <t>VEINTICINCOAVA</t>
        </is>
      </c>
      <c r="C1578" t="inlineStr">
        <is>
          <t>BAEZ MARTINEZ / JOANNY</t>
        </is>
      </c>
      <c r="D1578" t="inlineStr">
        <is>
          <t>Inscrito</t>
        </is>
      </c>
      <c r="E1578" t="inlineStr">
        <is>
          <t>Regular</t>
        </is>
      </c>
      <c r="G1578" t="inlineStr">
        <is>
          <t>Negocios Internacionales</t>
        </is>
      </c>
      <c r="H1578" t="inlineStr">
        <is>
          <t>F</t>
        </is>
      </c>
      <c r="I1578" t="inlineStr">
        <is>
          <t>EXM</t>
        </is>
      </c>
      <c r="J1578" t="inlineStr">
        <is>
          <t>0</t>
        </is>
      </c>
      <c r="K1578" t="inlineStr">
        <is>
          <t>2024-07-31 09:25:01.89</t>
        </is>
      </c>
      <c r="L1578">
        <f>MID(K1578,1,10)</f>
        <v/>
      </c>
      <c r="M1578" t="inlineStr">
        <is>
          <t>7.3</t>
        </is>
      </c>
      <c r="N1578" t="inlineStr">
        <is>
          <t>Colegio de Bachilleres del Estado de Quintana Roo</t>
        </is>
      </c>
      <c r="P1578" s="1">
        <f>DATE(INT(RAND()*(2008 - 2006 + 1) + 2006), INT(RAND()*12 + 1), INT(RAND()*28 + 1))</f>
        <v/>
      </c>
      <c r="Q1578">
        <f>CHOOSE(RANDBETWEEN(1,2),"Si","No")</f>
        <v/>
      </c>
      <c r="R1578">
        <f>IF(Q1578="Si",CHOOSE(RANDBETWEEN(1,3),"Excelencia","Apoyo Académico","Excelencia"), " ")</f>
        <v/>
      </c>
      <c r="S1578">
        <f>RANDBETWEEN(100, 200)</f>
        <v/>
      </c>
      <c r="T1578">
        <f>CHOOSE(RANDBETWEEN(1,2),"Si","No")</f>
        <v/>
      </c>
      <c r="U1578">
        <f>CHOOSE(RANDBETWEEN(1,2),"Si","No")</f>
        <v/>
      </c>
      <c r="V1578">
        <f>IF(U1578="Si",CHOOSE(RANDBETWEEN(1,3),"Maya","Tzeltal","Náhuatl", "Misteco", "Otomí"), " ")</f>
        <v/>
      </c>
      <c r="W1578">
        <f>CHOOSE(RANDBETWEEN(1,2),"Si","No")</f>
        <v/>
      </c>
      <c r="X1578">
        <f>IF(W1578="Si",CHOOSE(RANDBETWEEN(1,3),"Motriz","Auditiva","Visual"), " ")</f>
        <v/>
      </c>
      <c r="Y1578">
        <f>TEXT(RANDBETWEEN(1000000000,9999999999), "0000000000")</f>
        <v/>
      </c>
      <c r="Z1578">
        <f>LOWER(LEFT(C1578,FIND(" ",C1578 &amp; " ")-1)) &amp; "." &amp; LOWER(MID(C1578, FIND(" ", C1578) + 1, FIND(" ", C1578 &amp; " ", FIND(" ", C1578)+ 1) - FIND(" ", C1578)-1)) &amp; "@gmail.com"</f>
        <v/>
      </c>
      <c r="AA1578">
        <f>UPPER(LEFT(C1578,1)&amp;MID(C1578,FIND(" ",C1578)+1,1)&amp;IF(LEN(C1578)-LEN(SUBSTITUTE(C1578," ",""))&gt;=2,MID(C1578,FIND(" ",C1578,FIND(" ",C1578)+1)+1,1),"X")&amp;TEXT(P1578,"YYMMDD")&amp;H1578&amp;RANDBETWEEN(0,9)&amp;RANDBETWEEN(0,9)&amp;CHAR(RANDBETWEEN(65,90))&amp;CHAR(RANDBETWEEN(65,90)))</f>
        <v/>
      </c>
    </row>
    <row r="1579" hidden="1">
      <c r="A1579" t="inlineStr">
        <is>
          <t>240300397</t>
        </is>
      </c>
      <c r="B1579" t="inlineStr">
        <is>
          <t>VEINTICINCOAVA</t>
        </is>
      </c>
      <c r="C1579" t="inlineStr">
        <is>
          <t>BARRANCO FLORES / JOSÉ JAIME</t>
        </is>
      </c>
      <c r="D1579" t="inlineStr">
        <is>
          <t>Inscrito</t>
        </is>
      </c>
      <c r="E1579" t="inlineStr">
        <is>
          <t>Regular</t>
        </is>
      </c>
      <c r="G1579" t="inlineStr">
        <is>
          <t>Negocios Internacionales</t>
        </is>
      </c>
      <c r="H1579" t="inlineStr">
        <is>
          <t>M</t>
        </is>
      </c>
      <c r="I1579" t="inlineStr">
        <is>
          <t>EXM</t>
        </is>
      </c>
      <c r="J1579" t="inlineStr">
        <is>
          <t>0</t>
        </is>
      </c>
      <c r="K1579" t="inlineStr">
        <is>
          <t>2024-07-31 09:24:45.106692</t>
        </is>
      </c>
      <c r="L1579">
        <f>MID(K1579,1,10)</f>
        <v/>
      </c>
      <c r="M1579" t="inlineStr">
        <is>
          <t>7.9</t>
        </is>
      </c>
      <c r="N1579" t="inlineStr">
        <is>
          <t>Colegio de Bachilleres del Estado de Quintana Roo</t>
        </is>
      </c>
      <c r="P1579" s="1">
        <f>DATE(INT(RAND()*(2008 - 2006 + 1) + 2006), INT(RAND()*12 + 1), INT(RAND()*28 + 1))</f>
        <v/>
      </c>
      <c r="Q1579">
        <f>CHOOSE(RANDBETWEEN(1,2),"Si","No")</f>
        <v/>
      </c>
      <c r="R1579">
        <f>IF(Q1579="Si",CHOOSE(RANDBETWEEN(1,3),"Excelencia","Apoyo Académico","Excelencia"), " ")</f>
        <v/>
      </c>
      <c r="S1579">
        <f>RANDBETWEEN(100, 200)</f>
        <v/>
      </c>
      <c r="T1579">
        <f>CHOOSE(RANDBETWEEN(1,2),"Si","No")</f>
        <v/>
      </c>
      <c r="U1579">
        <f>CHOOSE(RANDBETWEEN(1,2),"Si","No")</f>
        <v/>
      </c>
      <c r="V1579">
        <f>IF(U1579="Si",CHOOSE(RANDBETWEEN(1,3),"Maya","Tzeltal","Náhuatl", "Misteco", "Otomí"), " ")</f>
        <v/>
      </c>
      <c r="W1579">
        <f>CHOOSE(RANDBETWEEN(1,2),"Si","No")</f>
        <v/>
      </c>
      <c r="X1579">
        <f>IF(W1579="Si",CHOOSE(RANDBETWEEN(1,3),"Motriz","Auditiva","Visual"), " ")</f>
        <v/>
      </c>
      <c r="Y1579">
        <f>TEXT(RANDBETWEEN(1000000000,9999999999), "0000000000")</f>
        <v/>
      </c>
      <c r="Z1579">
        <f>LOWER(LEFT(C1579,FIND(" ",C1579 &amp; " ")-1)) &amp; "." &amp; LOWER(MID(C1579, FIND(" ", C1579) + 1, FIND(" ", C1579 &amp; " ", FIND(" ", C1579)+ 1) - FIND(" ", C1579)-1)) &amp; "@gmail.com"</f>
        <v/>
      </c>
      <c r="AA1579">
        <f>UPPER(LEFT(C1579,1)&amp;MID(C1579,FIND(" ",C1579)+1,1)&amp;IF(LEN(C1579)-LEN(SUBSTITUTE(C1579," ",""))&gt;=2,MID(C1579,FIND(" ",C1579,FIND(" ",C1579)+1)+1,1),"X")&amp;TEXT(P1579,"YYMMDD")&amp;H1579&amp;RANDBETWEEN(0,9)&amp;RANDBETWEEN(0,9)&amp;CHAR(RANDBETWEEN(65,90))&amp;CHAR(RANDBETWEEN(65,90)))</f>
        <v/>
      </c>
    </row>
    <row r="1580" hidden="1">
      <c r="A1580" t="inlineStr">
        <is>
          <t>240300396</t>
        </is>
      </c>
      <c r="B1580" t="inlineStr">
        <is>
          <t>VEINTICINCOAVA</t>
        </is>
      </c>
      <c r="C1580" t="inlineStr">
        <is>
          <t>CARRASCO BARRAGAN / KARLA CAROLINA</t>
        </is>
      </c>
      <c r="D1580" t="inlineStr">
        <is>
          <t>Inscrito</t>
        </is>
      </c>
      <c r="E1580" t="inlineStr">
        <is>
          <t>Regular</t>
        </is>
      </c>
      <c r="G1580" t="inlineStr">
        <is>
          <t>Negocios Internacionales</t>
        </is>
      </c>
      <c r="H1580" t="inlineStr">
        <is>
          <t>F</t>
        </is>
      </c>
      <c r="I1580" t="inlineStr">
        <is>
          <t>EXM</t>
        </is>
      </c>
      <c r="J1580" t="inlineStr">
        <is>
          <t>0</t>
        </is>
      </c>
      <c r="K1580" t="inlineStr">
        <is>
          <t>2024-07-31 09:24:40.31438</t>
        </is>
      </c>
      <c r="L1580">
        <f>MID(K1580,1,10)</f>
        <v/>
      </c>
      <c r="M1580" t="inlineStr">
        <is>
          <t>9.5</t>
        </is>
      </c>
      <c r="N1580" t="inlineStr">
        <is>
          <t>Colegio de Estudios Científicos y Tecnológicos del Estado de Quintana Roo</t>
        </is>
      </c>
      <c r="P1580" s="1">
        <f>DATE(INT(RAND()*(2008 - 2006 + 1) + 2006), INT(RAND()*12 + 1), INT(RAND()*28 + 1))</f>
        <v/>
      </c>
      <c r="Q1580">
        <f>CHOOSE(RANDBETWEEN(1,2),"Si","No")</f>
        <v/>
      </c>
      <c r="R1580">
        <f>IF(Q1580="Si",CHOOSE(RANDBETWEEN(1,3),"Excelencia","Apoyo Académico","Excelencia"), " ")</f>
        <v/>
      </c>
      <c r="S1580">
        <f>RANDBETWEEN(100, 200)</f>
        <v/>
      </c>
      <c r="T1580">
        <f>CHOOSE(RANDBETWEEN(1,2),"Si","No")</f>
        <v/>
      </c>
      <c r="U1580">
        <f>CHOOSE(RANDBETWEEN(1,2),"Si","No")</f>
        <v/>
      </c>
      <c r="V1580">
        <f>IF(U1580="Si",CHOOSE(RANDBETWEEN(1,3),"Maya","Tzeltal","Náhuatl", "Misteco", "Otomí"), " ")</f>
        <v/>
      </c>
      <c r="W1580">
        <f>CHOOSE(RANDBETWEEN(1,2),"Si","No")</f>
        <v/>
      </c>
      <c r="X1580">
        <f>IF(W1580="Si",CHOOSE(RANDBETWEEN(1,3),"Motriz","Auditiva","Visual"), " ")</f>
        <v/>
      </c>
      <c r="Y1580">
        <f>TEXT(RANDBETWEEN(1000000000,9999999999), "0000000000")</f>
        <v/>
      </c>
      <c r="Z1580">
        <f>LOWER(LEFT(C1580,FIND(" ",C1580 &amp; " ")-1)) &amp; "." &amp; LOWER(MID(C1580, FIND(" ", C1580) + 1, FIND(" ", C1580 &amp; " ", FIND(" ", C1580)+ 1) - FIND(" ", C1580)-1)) &amp; "@gmail.com"</f>
        <v/>
      </c>
      <c r="AA1580">
        <f>UPPER(LEFT(C1580,1)&amp;MID(C1580,FIND(" ",C1580)+1,1)&amp;IF(LEN(C1580)-LEN(SUBSTITUTE(C1580," ",""))&gt;=2,MID(C1580,FIND(" ",C1580,FIND(" ",C1580)+1)+1,1),"X")&amp;TEXT(P1580,"YYMMDD")&amp;H1580&amp;RANDBETWEEN(0,9)&amp;RANDBETWEEN(0,9)&amp;CHAR(RANDBETWEEN(65,90))&amp;CHAR(RANDBETWEEN(65,90)))</f>
        <v/>
      </c>
    </row>
    <row r="1581" hidden="1">
      <c r="A1581" t="inlineStr">
        <is>
          <t>240300395</t>
        </is>
      </c>
      <c r="B1581" t="inlineStr">
        <is>
          <t>VEINTICINCOAVA</t>
        </is>
      </c>
      <c r="C1581" t="inlineStr">
        <is>
          <t>SIERRA CONDE / ANGELICA</t>
        </is>
      </c>
      <c r="D1581" t="inlineStr">
        <is>
          <t>Inscrito</t>
        </is>
      </c>
      <c r="E1581" t="inlineStr">
        <is>
          <t>Regular</t>
        </is>
      </c>
      <c r="G1581" t="inlineStr">
        <is>
          <t>Negocios Internacionales</t>
        </is>
      </c>
      <c r="H1581" t="inlineStr">
        <is>
          <t>F</t>
        </is>
      </c>
      <c r="I1581" t="inlineStr">
        <is>
          <t>EXM</t>
        </is>
      </c>
      <c r="J1581" t="inlineStr">
        <is>
          <t>0</t>
        </is>
      </c>
      <c r="K1581" t="inlineStr">
        <is>
          <t>2024-07-31 09:24:39.869512</t>
        </is>
      </c>
      <c r="L1581">
        <f>MID(K1581,1,10)</f>
        <v/>
      </c>
      <c r="M1581" t="inlineStr">
        <is>
          <t>9</t>
        </is>
      </c>
      <c r="N1581" t="inlineStr">
        <is>
          <t>Colegio de Bachilleres del Estado de Quintana Roo</t>
        </is>
      </c>
      <c r="P1581" s="1">
        <f>DATE(INT(RAND()*(2008 - 2006 + 1) + 2006), INT(RAND()*12 + 1), INT(RAND()*28 + 1))</f>
        <v/>
      </c>
      <c r="Q1581">
        <f>CHOOSE(RANDBETWEEN(1,2),"Si","No")</f>
        <v/>
      </c>
      <c r="R1581">
        <f>IF(Q1581="Si",CHOOSE(RANDBETWEEN(1,3),"Excelencia","Apoyo Académico","Excelencia"), " ")</f>
        <v/>
      </c>
      <c r="S1581">
        <f>RANDBETWEEN(100, 200)</f>
        <v/>
      </c>
      <c r="T1581">
        <f>CHOOSE(RANDBETWEEN(1,2),"Si","No")</f>
        <v/>
      </c>
      <c r="U1581">
        <f>CHOOSE(RANDBETWEEN(1,2),"Si","No")</f>
        <v/>
      </c>
      <c r="V1581">
        <f>IF(U1581="Si",CHOOSE(RANDBETWEEN(1,3),"Maya","Tzeltal","Náhuatl", "Misteco", "Otomí"), " ")</f>
        <v/>
      </c>
      <c r="W1581">
        <f>CHOOSE(RANDBETWEEN(1,2),"Si","No")</f>
        <v/>
      </c>
      <c r="X1581">
        <f>IF(W1581="Si",CHOOSE(RANDBETWEEN(1,3),"Motriz","Auditiva","Visual"), " ")</f>
        <v/>
      </c>
      <c r="Y1581">
        <f>TEXT(RANDBETWEEN(1000000000,9999999999), "0000000000")</f>
        <v/>
      </c>
      <c r="Z1581">
        <f>LOWER(LEFT(C1581,FIND(" ",C1581 &amp; " ")-1)) &amp; "." &amp; LOWER(MID(C1581, FIND(" ", C1581) + 1, FIND(" ", C1581 &amp; " ", FIND(" ", C1581)+ 1) - FIND(" ", C1581)-1)) &amp; "@gmail.com"</f>
        <v/>
      </c>
      <c r="AA1581">
        <f>UPPER(LEFT(C1581,1)&amp;MID(C1581,FIND(" ",C1581)+1,1)&amp;IF(LEN(C1581)-LEN(SUBSTITUTE(C1581," ",""))&gt;=2,MID(C1581,FIND(" ",C1581,FIND(" ",C1581)+1)+1,1),"X")&amp;TEXT(P1581,"YYMMDD")&amp;H1581&amp;RANDBETWEEN(0,9)&amp;RANDBETWEEN(0,9)&amp;CHAR(RANDBETWEEN(65,90))&amp;CHAR(RANDBETWEEN(65,90)))</f>
        <v/>
      </c>
    </row>
    <row r="1582" hidden="1">
      <c r="A1582" t="inlineStr">
        <is>
          <t>240300394</t>
        </is>
      </c>
      <c r="B1582" t="inlineStr">
        <is>
          <t>VEINTICINCOAVA</t>
        </is>
      </c>
      <c r="C1582" t="inlineStr">
        <is>
          <t>GUZMAN MIRANDA / ELIAN EMILIO</t>
        </is>
      </c>
      <c r="D1582" t="inlineStr">
        <is>
          <t>Inscrito</t>
        </is>
      </c>
      <c r="E1582" t="inlineStr">
        <is>
          <t>Regular</t>
        </is>
      </c>
      <c r="G1582" t="inlineStr">
        <is>
          <t>Negocios Internacionales</t>
        </is>
      </c>
      <c r="H1582" t="inlineStr">
        <is>
          <t>M</t>
        </is>
      </c>
      <c r="I1582" t="inlineStr">
        <is>
          <t>EXM</t>
        </is>
      </c>
      <c r="J1582" t="inlineStr">
        <is>
          <t>0</t>
        </is>
      </c>
      <c r="K1582" t="inlineStr">
        <is>
          <t>2024-07-31 09:23:51.711091</t>
        </is>
      </c>
      <c r="L1582">
        <f>MID(K1582,1,10)</f>
        <v/>
      </c>
      <c r="M1582" t="inlineStr">
        <is>
          <t>9.5</t>
        </is>
      </c>
      <c r="N1582" t="inlineStr">
        <is>
          <t>Colegio de Estudios Científicos y Tecnológicos del Estado de Quintana Roo</t>
        </is>
      </c>
      <c r="P1582" s="1">
        <f>DATE(INT(RAND()*(2008 - 2006 + 1) + 2006), INT(RAND()*12 + 1), INT(RAND()*28 + 1))</f>
        <v/>
      </c>
      <c r="Q1582">
        <f>CHOOSE(RANDBETWEEN(1,2),"Si","No")</f>
        <v/>
      </c>
      <c r="R1582">
        <f>IF(Q1582="Si",CHOOSE(RANDBETWEEN(1,3),"Excelencia","Apoyo Académico","Excelencia"), " ")</f>
        <v/>
      </c>
      <c r="S1582">
        <f>RANDBETWEEN(100, 200)</f>
        <v/>
      </c>
      <c r="T1582">
        <f>CHOOSE(RANDBETWEEN(1,2),"Si","No")</f>
        <v/>
      </c>
      <c r="U1582">
        <f>CHOOSE(RANDBETWEEN(1,2),"Si","No")</f>
        <v/>
      </c>
      <c r="V1582">
        <f>IF(U1582="Si",CHOOSE(RANDBETWEEN(1,3),"Maya","Tzeltal","Náhuatl", "Misteco", "Otomí"), " ")</f>
        <v/>
      </c>
      <c r="W1582">
        <f>CHOOSE(RANDBETWEEN(1,2),"Si","No")</f>
        <v/>
      </c>
      <c r="X1582">
        <f>IF(W1582="Si",CHOOSE(RANDBETWEEN(1,3),"Motriz","Auditiva","Visual"), " ")</f>
        <v/>
      </c>
      <c r="Y1582">
        <f>TEXT(RANDBETWEEN(1000000000,9999999999), "0000000000")</f>
        <v/>
      </c>
      <c r="Z1582">
        <f>LOWER(LEFT(C1582,FIND(" ",C1582 &amp; " ")-1)) &amp; "." &amp; LOWER(MID(C1582, FIND(" ", C1582) + 1, FIND(" ", C1582 &amp; " ", FIND(" ", C1582)+ 1) - FIND(" ", C1582)-1)) &amp; "@gmail.com"</f>
        <v/>
      </c>
      <c r="AA1582">
        <f>UPPER(LEFT(C1582,1)&amp;MID(C1582,FIND(" ",C1582)+1,1)&amp;IF(LEN(C1582)-LEN(SUBSTITUTE(C1582," ",""))&gt;=2,MID(C1582,FIND(" ",C1582,FIND(" ",C1582)+1)+1,1),"X")&amp;TEXT(P1582,"YYMMDD")&amp;H1582&amp;RANDBETWEEN(0,9)&amp;RANDBETWEEN(0,9)&amp;CHAR(RANDBETWEEN(65,90))&amp;CHAR(RANDBETWEEN(65,90)))</f>
        <v/>
      </c>
    </row>
    <row r="1583" hidden="1">
      <c r="A1583" t="inlineStr">
        <is>
          <t>240300393</t>
        </is>
      </c>
      <c r="B1583" t="inlineStr">
        <is>
          <t>VEINTICINCOAVA</t>
        </is>
      </c>
      <c r="C1583" t="inlineStr">
        <is>
          <t>ZÚÑIGA RIVERA / MARÍA JOSÉ</t>
        </is>
      </c>
      <c r="D1583" t="inlineStr">
        <is>
          <t>Inscrito</t>
        </is>
      </c>
      <c r="E1583" t="inlineStr">
        <is>
          <t>Regular</t>
        </is>
      </c>
      <c r="G1583" t="inlineStr">
        <is>
          <t>Negocios Internacionales</t>
        </is>
      </c>
      <c r="H1583" t="inlineStr">
        <is>
          <t>F</t>
        </is>
      </c>
      <c r="I1583" t="inlineStr">
        <is>
          <t>EXM</t>
        </is>
      </c>
      <c r="J1583" t="inlineStr">
        <is>
          <t>0</t>
        </is>
      </c>
      <c r="K1583" t="inlineStr">
        <is>
          <t>2024-07-31 09:23:24.580907</t>
        </is>
      </c>
      <c r="L1583">
        <f>MID(K1583,1,10)</f>
        <v/>
      </c>
      <c r="M1583" t="inlineStr">
        <is>
          <t>8</t>
        </is>
      </c>
      <c r="N1583" t="inlineStr">
        <is>
          <t>Colegio de Bachilleres del Estado de Quintana Roo</t>
        </is>
      </c>
      <c r="P1583" s="1">
        <f>DATE(INT(RAND()*(2008 - 2006 + 1) + 2006), INT(RAND()*12 + 1), INT(RAND()*28 + 1))</f>
        <v/>
      </c>
      <c r="Q1583">
        <f>CHOOSE(RANDBETWEEN(1,2),"Si","No")</f>
        <v/>
      </c>
      <c r="R1583">
        <f>IF(Q1583="Si",CHOOSE(RANDBETWEEN(1,3),"Excelencia","Apoyo Académico","Excelencia"), " ")</f>
        <v/>
      </c>
      <c r="S1583">
        <f>RANDBETWEEN(100, 200)</f>
        <v/>
      </c>
      <c r="T1583">
        <f>CHOOSE(RANDBETWEEN(1,2),"Si","No")</f>
        <v/>
      </c>
      <c r="U1583">
        <f>CHOOSE(RANDBETWEEN(1,2),"Si","No")</f>
        <v/>
      </c>
      <c r="V1583">
        <f>IF(U1583="Si",CHOOSE(RANDBETWEEN(1,3),"Maya","Tzeltal","Náhuatl", "Misteco", "Otomí"), " ")</f>
        <v/>
      </c>
      <c r="W1583">
        <f>CHOOSE(RANDBETWEEN(1,2),"Si","No")</f>
        <v/>
      </c>
      <c r="X1583">
        <f>IF(W1583="Si",CHOOSE(RANDBETWEEN(1,3),"Motriz","Auditiva","Visual"), " ")</f>
        <v/>
      </c>
      <c r="Y1583">
        <f>TEXT(RANDBETWEEN(1000000000,9999999999), "0000000000")</f>
        <v/>
      </c>
      <c r="Z1583">
        <f>LOWER(LEFT(C1583,FIND(" ",C1583 &amp; " ")-1)) &amp; "." &amp; LOWER(MID(C1583, FIND(" ", C1583) + 1, FIND(" ", C1583 &amp; " ", FIND(" ", C1583)+ 1) - FIND(" ", C1583)-1)) &amp; "@gmail.com"</f>
        <v/>
      </c>
      <c r="AA1583">
        <f>UPPER(LEFT(C1583,1)&amp;MID(C1583,FIND(" ",C1583)+1,1)&amp;IF(LEN(C1583)-LEN(SUBSTITUTE(C1583," ",""))&gt;=2,MID(C1583,FIND(" ",C1583,FIND(" ",C1583)+1)+1,1),"X")&amp;TEXT(P1583,"YYMMDD")&amp;H1583&amp;RANDBETWEEN(0,9)&amp;RANDBETWEEN(0,9)&amp;CHAR(RANDBETWEEN(65,90))&amp;CHAR(RANDBETWEEN(65,90)))</f>
        <v/>
      </c>
    </row>
    <row r="1584" hidden="1">
      <c r="A1584" t="inlineStr">
        <is>
          <t>240300392</t>
        </is>
      </c>
      <c r="B1584" t="inlineStr">
        <is>
          <t>VEINTICINCOAVA</t>
        </is>
      </c>
      <c r="C1584" t="inlineStr">
        <is>
          <t>UITZ POOL / BETZAYDA GAMEBA</t>
        </is>
      </c>
      <c r="D1584" t="inlineStr">
        <is>
          <t>Inscrito</t>
        </is>
      </c>
      <c r="E1584" t="inlineStr">
        <is>
          <t>Regular</t>
        </is>
      </c>
      <c r="G1584" t="inlineStr">
        <is>
          <t>Negocios Internacionales</t>
        </is>
      </c>
      <c r="H1584" t="inlineStr">
        <is>
          <t>F</t>
        </is>
      </c>
      <c r="I1584" t="inlineStr">
        <is>
          <t>EXM</t>
        </is>
      </c>
      <c r="J1584" t="inlineStr">
        <is>
          <t>0</t>
        </is>
      </c>
      <c r="K1584" t="inlineStr">
        <is>
          <t>2024-07-31 09:22:40.197806</t>
        </is>
      </c>
      <c r="L1584">
        <f>MID(K1584,1,10)</f>
        <v/>
      </c>
      <c r="M1584" t="inlineStr">
        <is>
          <t>7.5</t>
        </is>
      </c>
      <c r="N1584" t="inlineStr">
        <is>
          <t>Colegio de Bachilleres Plantel Cancún 2</t>
        </is>
      </c>
      <c r="P1584" s="1">
        <f>DATE(INT(RAND()*(2008 - 2006 + 1) + 2006), INT(RAND()*12 + 1), INT(RAND()*28 + 1))</f>
        <v/>
      </c>
      <c r="Q1584">
        <f>CHOOSE(RANDBETWEEN(1,2),"Si","No")</f>
        <v/>
      </c>
      <c r="R1584">
        <f>IF(Q1584="Si",CHOOSE(RANDBETWEEN(1,3),"Excelencia","Apoyo Académico","Excelencia"), " ")</f>
        <v/>
      </c>
      <c r="S1584">
        <f>RANDBETWEEN(100, 200)</f>
        <v/>
      </c>
      <c r="T1584">
        <f>CHOOSE(RANDBETWEEN(1,2),"Si","No")</f>
        <v/>
      </c>
      <c r="U1584">
        <f>CHOOSE(RANDBETWEEN(1,2),"Si","No")</f>
        <v/>
      </c>
      <c r="V1584">
        <f>IF(U1584="Si",CHOOSE(RANDBETWEEN(1,3),"Maya","Tzeltal","Náhuatl", "Misteco", "Otomí"), " ")</f>
        <v/>
      </c>
      <c r="W1584">
        <f>CHOOSE(RANDBETWEEN(1,2),"Si","No")</f>
        <v/>
      </c>
      <c r="X1584">
        <f>IF(W1584="Si",CHOOSE(RANDBETWEEN(1,3),"Motriz","Auditiva","Visual"), " ")</f>
        <v/>
      </c>
      <c r="Y1584">
        <f>TEXT(RANDBETWEEN(1000000000,9999999999), "0000000000")</f>
        <v/>
      </c>
      <c r="Z1584">
        <f>LOWER(LEFT(C1584,FIND(" ",C1584 &amp; " ")-1)) &amp; "." &amp; LOWER(MID(C1584, FIND(" ", C1584) + 1, FIND(" ", C1584 &amp; " ", FIND(" ", C1584)+ 1) - FIND(" ", C1584)-1)) &amp; "@gmail.com"</f>
        <v/>
      </c>
      <c r="AA1584">
        <f>UPPER(LEFT(C1584,1)&amp;MID(C1584,FIND(" ",C1584)+1,1)&amp;IF(LEN(C1584)-LEN(SUBSTITUTE(C1584," ",""))&gt;=2,MID(C1584,FIND(" ",C1584,FIND(" ",C1584)+1)+1,1),"X")&amp;TEXT(P1584,"YYMMDD")&amp;H1584&amp;RANDBETWEEN(0,9)&amp;RANDBETWEEN(0,9)&amp;CHAR(RANDBETWEEN(65,90))&amp;CHAR(RANDBETWEEN(65,90)))</f>
        <v/>
      </c>
    </row>
    <row r="1585" hidden="1">
      <c r="A1585" t="inlineStr">
        <is>
          <t>240300391</t>
        </is>
      </c>
      <c r="B1585" t="inlineStr">
        <is>
          <t>VEINTICINCOAVA</t>
        </is>
      </c>
      <c r="C1585" t="inlineStr">
        <is>
          <t>RODRIGUEZ SANTOS / ALEXANDER</t>
        </is>
      </c>
      <c r="D1585" t="inlineStr">
        <is>
          <t>Inscrito</t>
        </is>
      </c>
      <c r="E1585" t="inlineStr">
        <is>
          <t>Regular</t>
        </is>
      </c>
      <c r="G1585" t="inlineStr">
        <is>
          <t>Negocios Internacionales</t>
        </is>
      </c>
      <c r="H1585" t="inlineStr">
        <is>
          <t>M</t>
        </is>
      </c>
      <c r="I1585" t="inlineStr">
        <is>
          <t>EXM</t>
        </is>
      </c>
      <c r="J1585" t="inlineStr">
        <is>
          <t>0</t>
        </is>
      </c>
      <c r="K1585" t="inlineStr">
        <is>
          <t>2024-07-31 09:14:07.978167</t>
        </is>
      </c>
      <c r="L1585">
        <f>MID(K1585,1,10)</f>
        <v/>
      </c>
      <c r="M1585" t="inlineStr">
        <is>
          <t>7.8</t>
        </is>
      </c>
      <c r="N1585" t="inlineStr">
        <is>
          <t>Colegio de Bachilleres del Estado de Quintana Roo</t>
        </is>
      </c>
      <c r="P1585" s="1">
        <f>DATE(INT(RAND()*(2008 - 2006 + 1) + 2006), INT(RAND()*12 + 1), INT(RAND()*28 + 1))</f>
        <v/>
      </c>
      <c r="Q1585">
        <f>CHOOSE(RANDBETWEEN(1,2),"Si","No")</f>
        <v/>
      </c>
      <c r="R1585">
        <f>IF(Q1585="Si",CHOOSE(RANDBETWEEN(1,3),"Excelencia","Apoyo Académico","Excelencia"), " ")</f>
        <v/>
      </c>
      <c r="S1585">
        <f>RANDBETWEEN(100, 200)</f>
        <v/>
      </c>
      <c r="T1585">
        <f>CHOOSE(RANDBETWEEN(1,2),"Si","No")</f>
        <v/>
      </c>
      <c r="U1585">
        <f>CHOOSE(RANDBETWEEN(1,2),"Si","No")</f>
        <v/>
      </c>
      <c r="V1585">
        <f>IF(U1585="Si",CHOOSE(RANDBETWEEN(1,3),"Maya","Tzeltal","Náhuatl", "Misteco", "Otomí"), " ")</f>
        <v/>
      </c>
      <c r="W1585">
        <f>CHOOSE(RANDBETWEEN(1,2),"Si","No")</f>
        <v/>
      </c>
      <c r="X1585">
        <f>IF(W1585="Si",CHOOSE(RANDBETWEEN(1,3),"Motriz","Auditiva","Visual"), " ")</f>
        <v/>
      </c>
      <c r="Y1585">
        <f>TEXT(RANDBETWEEN(1000000000,9999999999), "0000000000")</f>
        <v/>
      </c>
      <c r="Z1585">
        <f>LOWER(LEFT(C1585,FIND(" ",C1585 &amp; " ")-1)) &amp; "." &amp; LOWER(MID(C1585, FIND(" ", C1585) + 1, FIND(" ", C1585 &amp; " ", FIND(" ", C1585)+ 1) - FIND(" ", C1585)-1)) &amp; "@gmail.com"</f>
        <v/>
      </c>
      <c r="AA1585">
        <f>UPPER(LEFT(C1585,1)&amp;MID(C1585,FIND(" ",C1585)+1,1)&amp;IF(LEN(C1585)-LEN(SUBSTITUTE(C1585," ",""))&gt;=2,MID(C1585,FIND(" ",C1585,FIND(" ",C1585)+1)+1,1),"X")&amp;TEXT(P1585,"YYMMDD")&amp;H1585&amp;RANDBETWEEN(0,9)&amp;RANDBETWEEN(0,9)&amp;CHAR(RANDBETWEEN(65,90))&amp;CHAR(RANDBETWEEN(65,90)))</f>
        <v/>
      </c>
    </row>
    <row r="1586" hidden="1">
      <c r="A1586" t="inlineStr">
        <is>
          <t>240300390</t>
        </is>
      </c>
      <c r="B1586" t="inlineStr">
        <is>
          <t>VEINTICINCOAVA</t>
        </is>
      </c>
      <c r="C1586" t="inlineStr">
        <is>
          <t>DE LA CRUZ HUCHIN / LUIS ORLANDO</t>
        </is>
      </c>
      <c r="D1586" t="inlineStr">
        <is>
          <t>Inscrito</t>
        </is>
      </c>
      <c r="E1586" t="inlineStr">
        <is>
          <t>Regular</t>
        </is>
      </c>
      <c r="G1586" t="inlineStr">
        <is>
          <t>Negocios Internacionales</t>
        </is>
      </c>
      <c r="H1586" t="inlineStr">
        <is>
          <t>M</t>
        </is>
      </c>
      <c r="I1586" t="inlineStr">
        <is>
          <t>EXM</t>
        </is>
      </c>
      <c r="J1586" t="inlineStr">
        <is>
          <t>0</t>
        </is>
      </c>
      <c r="K1586" t="inlineStr">
        <is>
          <t>2024-07-31 09:14:00.21108</t>
        </is>
      </c>
      <c r="L1586">
        <f>MID(K1586,1,10)</f>
        <v/>
      </c>
      <c r="M1586" t="inlineStr">
        <is>
          <t>7.2</t>
        </is>
      </c>
      <c r="N1586" t="inlineStr">
        <is>
          <t>Bachilleres 4</t>
        </is>
      </c>
      <c r="P1586" s="1">
        <f>DATE(INT(RAND()*(2008 - 2006 + 1) + 2006), INT(RAND()*12 + 1), INT(RAND()*28 + 1))</f>
        <v/>
      </c>
      <c r="Q1586">
        <f>CHOOSE(RANDBETWEEN(1,2),"Si","No")</f>
        <v/>
      </c>
      <c r="R1586">
        <f>IF(Q1586="Si",CHOOSE(RANDBETWEEN(1,3),"Excelencia","Apoyo Académico","Excelencia"), " ")</f>
        <v/>
      </c>
      <c r="S1586">
        <f>RANDBETWEEN(100, 200)</f>
        <v/>
      </c>
      <c r="T1586">
        <f>CHOOSE(RANDBETWEEN(1,2),"Si","No")</f>
        <v/>
      </c>
      <c r="U1586">
        <f>CHOOSE(RANDBETWEEN(1,2),"Si","No")</f>
        <v/>
      </c>
      <c r="V1586">
        <f>IF(U1586="Si",CHOOSE(RANDBETWEEN(1,3),"Maya","Tzeltal","Náhuatl", "Misteco", "Otomí"), " ")</f>
        <v/>
      </c>
      <c r="W1586">
        <f>CHOOSE(RANDBETWEEN(1,2),"Si","No")</f>
        <v/>
      </c>
      <c r="X1586">
        <f>IF(W1586="Si",CHOOSE(RANDBETWEEN(1,3),"Motriz","Auditiva","Visual"), " ")</f>
        <v/>
      </c>
      <c r="Y1586">
        <f>TEXT(RANDBETWEEN(1000000000,9999999999), "0000000000")</f>
        <v/>
      </c>
      <c r="Z1586">
        <f>LOWER(LEFT(C1586,FIND(" ",C1586 &amp; " ")-1)) &amp; "." &amp; LOWER(MID(C1586, FIND(" ", C1586) + 1, FIND(" ", C1586 &amp; " ", FIND(" ", C1586)+ 1) - FIND(" ", C1586)-1)) &amp; "@gmail.com"</f>
        <v/>
      </c>
      <c r="AA1586">
        <f>UPPER(LEFT(C1586,1)&amp;MID(C1586,FIND(" ",C1586)+1,1)&amp;IF(LEN(C1586)-LEN(SUBSTITUTE(C1586," ",""))&gt;=2,MID(C1586,FIND(" ",C1586,FIND(" ",C1586)+1)+1,1),"X")&amp;TEXT(P1586,"YYMMDD")&amp;H1586&amp;RANDBETWEEN(0,9)&amp;RANDBETWEEN(0,9)&amp;CHAR(RANDBETWEEN(65,90))&amp;CHAR(RANDBETWEEN(65,90)))</f>
        <v/>
      </c>
    </row>
    <row r="1587" hidden="1">
      <c r="A1587" t="inlineStr">
        <is>
          <t>240301003</t>
        </is>
      </c>
      <c r="B1587" t="inlineStr">
        <is>
          <t>VEINTICINCOAVA</t>
        </is>
      </c>
      <c r="C1587" t="inlineStr">
        <is>
          <t>VALENCIA HERRERA / BRITTANY SCARLET</t>
        </is>
      </c>
      <c r="D1587" t="inlineStr">
        <is>
          <t>Inscrito</t>
        </is>
      </c>
      <c r="E1587" t="inlineStr">
        <is>
          <t>Regular</t>
        </is>
      </c>
      <c r="G1587" t="inlineStr">
        <is>
          <t>Turismo Alternativo y Gestión del Patrimonio</t>
        </is>
      </c>
      <c r="H1587" t="inlineStr">
        <is>
          <t>F</t>
        </is>
      </c>
      <c r="I1587" t="inlineStr">
        <is>
          <t>EXM</t>
        </is>
      </c>
      <c r="J1587" t="inlineStr">
        <is>
          <t>0</t>
        </is>
      </c>
      <c r="K1587" t="inlineStr">
        <is>
          <t>2024-08-01 13:37:11.566643</t>
        </is>
      </c>
      <c r="L1587">
        <f>MID(K1587,1,10)</f>
        <v/>
      </c>
      <c r="M1587" t="inlineStr">
        <is>
          <t>8.4</t>
        </is>
      </c>
      <c r="N1587" t="inlineStr">
        <is>
          <t>Universidad del Caribe</t>
        </is>
      </c>
      <c r="P1587" s="1">
        <f>DATE(INT(RAND()*(2008 - 2006 + 1) + 2006), INT(RAND()*12 + 1), INT(RAND()*28 + 1))</f>
        <v/>
      </c>
      <c r="Q1587">
        <f>CHOOSE(RANDBETWEEN(1,2),"Si","No")</f>
        <v/>
      </c>
      <c r="R1587">
        <f>IF(Q1587="Si",CHOOSE(RANDBETWEEN(1,3),"Excelencia","Apoyo Académico","Excelencia"), " ")</f>
        <v/>
      </c>
      <c r="S1587">
        <f>RANDBETWEEN(100, 200)</f>
        <v/>
      </c>
      <c r="T1587">
        <f>CHOOSE(RANDBETWEEN(1,2),"Si","No")</f>
        <v/>
      </c>
      <c r="U1587">
        <f>CHOOSE(RANDBETWEEN(1,2),"Si","No")</f>
        <v/>
      </c>
      <c r="V1587">
        <f>IF(U1587="Si",CHOOSE(RANDBETWEEN(1,3),"Maya","Tzeltal","Náhuatl", "Misteco", "Otomí"), " ")</f>
        <v/>
      </c>
      <c r="W1587">
        <f>CHOOSE(RANDBETWEEN(1,2),"Si","No")</f>
        <v/>
      </c>
      <c r="X1587">
        <f>IF(W1587="Si",CHOOSE(RANDBETWEEN(1,3),"Motriz","Auditiva","Visual"), " ")</f>
        <v/>
      </c>
      <c r="Y1587">
        <f>TEXT(RANDBETWEEN(1000000000,9999999999), "0000000000")</f>
        <v/>
      </c>
      <c r="Z1587">
        <f>LOWER(LEFT(C1587,FIND(" ",C1587 &amp; " ")-1)) &amp; "." &amp; LOWER(MID(C1587, FIND(" ", C1587) + 1, FIND(" ", C1587 &amp; " ", FIND(" ", C1587)+ 1) - FIND(" ", C1587)-1)) &amp; "@gmail.com"</f>
        <v/>
      </c>
      <c r="AA1587">
        <f>UPPER(LEFT(C1587,1)&amp;MID(C1587,FIND(" ",C1587)+1,1)&amp;IF(LEN(C1587)-LEN(SUBSTITUTE(C1587," ",""))&gt;=2,MID(C1587,FIND(" ",C1587,FIND(" ",C1587)+1)+1,1),"X")&amp;TEXT(P1587,"YYMMDD")&amp;H1587&amp;RANDBETWEEN(0,9)&amp;RANDBETWEEN(0,9)&amp;CHAR(RANDBETWEEN(65,90))&amp;CHAR(RANDBETWEEN(65,90)))</f>
        <v/>
      </c>
    </row>
    <row r="1588" hidden="1">
      <c r="A1588" t="inlineStr">
        <is>
          <t>240301002</t>
        </is>
      </c>
      <c r="B1588" t="inlineStr">
        <is>
          <t>VEINTICINCOAVA</t>
        </is>
      </c>
      <c r="C1588" t="inlineStr">
        <is>
          <t>RIVERO CASTILLO / SANTIAGO NATHAN</t>
        </is>
      </c>
      <c r="D1588" t="inlineStr">
        <is>
          <t>Inscrito</t>
        </is>
      </c>
      <c r="E1588" t="inlineStr">
        <is>
          <t>Regular</t>
        </is>
      </c>
      <c r="G1588" t="inlineStr">
        <is>
          <t>Negocios Internacionales</t>
        </is>
      </c>
      <c r="H1588" t="inlineStr">
        <is>
          <t>M</t>
        </is>
      </c>
      <c r="I1588" t="inlineStr">
        <is>
          <t>EXM</t>
        </is>
      </c>
      <c r="J1588" t="inlineStr">
        <is>
          <t>0</t>
        </is>
      </c>
      <c r="K1588" t="inlineStr">
        <is>
          <t>2024-08-01 13:36:32.242036</t>
        </is>
      </c>
      <c r="L1588">
        <f>MID(K1588,1,10)</f>
        <v/>
      </c>
      <c r="M1588" t="inlineStr">
        <is>
          <t>8.8</t>
        </is>
      </c>
      <c r="N1588" t="inlineStr">
        <is>
          <t>Colegio Alamos Cancun Plantel Norte</t>
        </is>
      </c>
      <c r="P1588" s="1">
        <f>DATE(INT(RAND()*(2008 - 2006 + 1) + 2006), INT(RAND()*12 + 1), INT(RAND()*28 + 1))</f>
        <v/>
      </c>
      <c r="Q1588">
        <f>CHOOSE(RANDBETWEEN(1,2),"Si","No")</f>
        <v/>
      </c>
      <c r="R1588">
        <f>IF(Q1588="Si",CHOOSE(RANDBETWEEN(1,3),"Excelencia","Apoyo Académico","Excelencia"), " ")</f>
        <v/>
      </c>
      <c r="S1588">
        <f>RANDBETWEEN(100, 200)</f>
        <v/>
      </c>
      <c r="T1588">
        <f>CHOOSE(RANDBETWEEN(1,2),"Si","No")</f>
        <v/>
      </c>
      <c r="U1588">
        <f>CHOOSE(RANDBETWEEN(1,2),"Si","No")</f>
        <v/>
      </c>
      <c r="V1588">
        <f>IF(U1588="Si",CHOOSE(RANDBETWEEN(1,3),"Maya","Tzeltal","Náhuatl", "Misteco", "Otomí"), " ")</f>
        <v/>
      </c>
      <c r="W1588">
        <f>CHOOSE(RANDBETWEEN(1,2),"Si","No")</f>
        <v/>
      </c>
      <c r="X1588">
        <f>IF(W1588="Si",CHOOSE(RANDBETWEEN(1,3),"Motriz","Auditiva","Visual"), " ")</f>
        <v/>
      </c>
      <c r="Y1588">
        <f>TEXT(RANDBETWEEN(1000000000,9999999999), "0000000000")</f>
        <v/>
      </c>
      <c r="Z1588">
        <f>LOWER(LEFT(C1588,FIND(" ",C1588 &amp; " ")-1)) &amp; "." &amp; LOWER(MID(C1588, FIND(" ", C1588) + 1, FIND(" ", C1588 &amp; " ", FIND(" ", C1588)+ 1) - FIND(" ", C1588)-1)) &amp; "@gmail.com"</f>
        <v/>
      </c>
      <c r="AA1588">
        <f>UPPER(LEFT(C1588,1)&amp;MID(C1588,FIND(" ",C1588)+1,1)&amp;IF(LEN(C1588)-LEN(SUBSTITUTE(C1588," ",""))&gt;=2,MID(C1588,FIND(" ",C1588,FIND(" ",C1588)+1)+1,1),"X")&amp;TEXT(P1588,"YYMMDD")&amp;H1588&amp;RANDBETWEEN(0,9)&amp;RANDBETWEEN(0,9)&amp;CHAR(RANDBETWEEN(65,90))&amp;CHAR(RANDBETWEEN(65,90)))</f>
        <v/>
      </c>
    </row>
    <row r="1589" hidden="1">
      <c r="A1589" t="inlineStr">
        <is>
          <t>240301001</t>
        </is>
      </c>
      <c r="B1589" t="inlineStr">
        <is>
          <t>VEINTICINCOAVA</t>
        </is>
      </c>
      <c r="C1589" t="inlineStr">
        <is>
          <t>EUAN TEC / JOHANA BELEN</t>
        </is>
      </c>
      <c r="D1589" t="inlineStr">
        <is>
          <t>Inscrito</t>
        </is>
      </c>
      <c r="E1589" t="inlineStr">
        <is>
          <t>Regular</t>
        </is>
      </c>
      <c r="G1589" t="inlineStr">
        <is>
          <t>Innovación Empresarial</t>
        </is>
      </c>
      <c r="H1589" t="inlineStr">
        <is>
          <t>F</t>
        </is>
      </c>
      <c r="I1589" t="inlineStr">
        <is>
          <t>EXM</t>
        </is>
      </c>
      <c r="J1589" t="inlineStr">
        <is>
          <t>0</t>
        </is>
      </c>
      <c r="K1589" t="inlineStr">
        <is>
          <t>2024-08-01 13:31:22.902033</t>
        </is>
      </c>
      <c r="L1589">
        <f>MID(K1589,1,10)</f>
        <v/>
      </c>
      <c r="M1589" t="inlineStr">
        <is>
          <t>7.2</t>
        </is>
      </c>
      <c r="N1589" t="inlineStr">
        <is>
          <t>Colegio de Estudios Científicos y Tecnológicos del Estado de Quintana Roo</t>
        </is>
      </c>
      <c r="P1589" s="1">
        <f>DATE(INT(RAND()*(2008 - 2006 + 1) + 2006), INT(RAND()*12 + 1), INT(RAND()*28 + 1))</f>
        <v/>
      </c>
      <c r="Q1589">
        <f>CHOOSE(RANDBETWEEN(1,2),"Si","No")</f>
        <v/>
      </c>
      <c r="R1589">
        <f>IF(Q1589="Si",CHOOSE(RANDBETWEEN(1,3),"Excelencia","Apoyo Académico","Excelencia"), " ")</f>
        <v/>
      </c>
      <c r="S1589">
        <f>RANDBETWEEN(100, 200)</f>
        <v/>
      </c>
      <c r="T1589">
        <f>CHOOSE(RANDBETWEEN(1,2),"Si","No")</f>
        <v/>
      </c>
      <c r="U1589">
        <f>CHOOSE(RANDBETWEEN(1,2),"Si","No")</f>
        <v/>
      </c>
      <c r="V1589">
        <f>IF(U1589="Si",CHOOSE(RANDBETWEEN(1,3),"Maya","Tzeltal","Náhuatl", "Misteco", "Otomí"), " ")</f>
        <v/>
      </c>
      <c r="W1589">
        <f>CHOOSE(RANDBETWEEN(1,2),"Si","No")</f>
        <v/>
      </c>
      <c r="X1589">
        <f>IF(W1589="Si",CHOOSE(RANDBETWEEN(1,3),"Motriz","Auditiva","Visual"), " ")</f>
        <v/>
      </c>
      <c r="Y1589">
        <f>TEXT(RANDBETWEEN(1000000000,9999999999), "0000000000")</f>
        <v/>
      </c>
      <c r="Z1589">
        <f>LOWER(LEFT(C1589,FIND(" ",C1589 &amp; " ")-1)) &amp; "." &amp; LOWER(MID(C1589, FIND(" ", C1589) + 1, FIND(" ", C1589 &amp; " ", FIND(" ", C1589)+ 1) - FIND(" ", C1589)-1)) &amp; "@gmail.com"</f>
        <v/>
      </c>
      <c r="AA1589">
        <f>UPPER(LEFT(C1589,1)&amp;MID(C1589,FIND(" ",C1589)+1,1)&amp;IF(LEN(C1589)-LEN(SUBSTITUTE(C1589," ",""))&gt;=2,MID(C1589,FIND(" ",C1589,FIND(" ",C1589)+1)+1,1),"X")&amp;TEXT(P1589,"YYMMDD")&amp;H1589&amp;RANDBETWEEN(0,9)&amp;RANDBETWEEN(0,9)&amp;CHAR(RANDBETWEEN(65,90))&amp;CHAR(RANDBETWEEN(65,90)))</f>
        <v/>
      </c>
    </row>
    <row r="1590" hidden="1">
      <c r="A1590" t="inlineStr">
        <is>
          <t>240301000</t>
        </is>
      </c>
      <c r="B1590" t="inlineStr">
        <is>
          <t>VEINTICINCOAVA</t>
        </is>
      </c>
      <c r="C1590" t="inlineStr">
        <is>
          <t>CEME CUPUL / ALONDRA</t>
        </is>
      </c>
      <c r="D1590" t="inlineStr">
        <is>
          <t>Inscrito</t>
        </is>
      </c>
      <c r="E1590" t="inlineStr">
        <is>
          <t>Regular</t>
        </is>
      </c>
      <c r="G1590" t="inlineStr">
        <is>
          <t>Innovación Empresarial</t>
        </is>
      </c>
      <c r="H1590" t="inlineStr">
        <is>
          <t>F</t>
        </is>
      </c>
      <c r="I1590" t="inlineStr">
        <is>
          <t>EXM</t>
        </is>
      </c>
      <c r="J1590" t="inlineStr">
        <is>
          <t>0</t>
        </is>
      </c>
      <c r="K1590" t="inlineStr">
        <is>
          <t>2024-08-01 13:30:34.744184</t>
        </is>
      </c>
      <c r="L1590">
        <f>MID(K1590,1,10)</f>
        <v/>
      </c>
      <c r="M1590" t="inlineStr">
        <is>
          <t>8.7</t>
        </is>
      </c>
      <c r="N1590" t="inlineStr">
        <is>
          <t>Centro de Bachillerato Tecnológico Industrial y de Servicios</t>
        </is>
      </c>
      <c r="P1590" s="1">
        <f>DATE(INT(RAND()*(2008 - 2006 + 1) + 2006), INT(RAND()*12 + 1), INT(RAND()*28 + 1))</f>
        <v/>
      </c>
      <c r="Q1590">
        <f>CHOOSE(RANDBETWEEN(1,2),"Si","No")</f>
        <v/>
      </c>
      <c r="R1590">
        <f>IF(Q1590="Si",CHOOSE(RANDBETWEEN(1,3),"Excelencia","Apoyo Académico","Excelencia"), " ")</f>
        <v/>
      </c>
      <c r="S1590">
        <f>RANDBETWEEN(100, 200)</f>
        <v/>
      </c>
      <c r="T1590">
        <f>CHOOSE(RANDBETWEEN(1,2),"Si","No")</f>
        <v/>
      </c>
      <c r="U1590">
        <f>CHOOSE(RANDBETWEEN(1,2),"Si","No")</f>
        <v/>
      </c>
      <c r="V1590">
        <f>IF(U1590="Si",CHOOSE(RANDBETWEEN(1,3),"Maya","Tzeltal","Náhuatl", "Misteco", "Otomí"), " ")</f>
        <v/>
      </c>
      <c r="W1590">
        <f>CHOOSE(RANDBETWEEN(1,2),"Si","No")</f>
        <v/>
      </c>
      <c r="X1590">
        <f>IF(W1590="Si",CHOOSE(RANDBETWEEN(1,3),"Motriz","Auditiva","Visual"), " ")</f>
        <v/>
      </c>
      <c r="Y1590">
        <f>TEXT(RANDBETWEEN(1000000000,9999999999), "0000000000")</f>
        <v/>
      </c>
      <c r="Z1590">
        <f>LOWER(LEFT(C1590,FIND(" ",C1590 &amp; " ")-1)) &amp; "." &amp; LOWER(MID(C1590, FIND(" ", C1590) + 1, FIND(" ", C1590 &amp; " ", FIND(" ", C1590)+ 1) - FIND(" ", C1590)-1)) &amp; "@gmail.com"</f>
        <v/>
      </c>
      <c r="AA1590">
        <f>UPPER(LEFT(C1590,1)&amp;MID(C1590,FIND(" ",C1590)+1,1)&amp;IF(LEN(C1590)-LEN(SUBSTITUTE(C1590," ",""))&gt;=2,MID(C1590,FIND(" ",C1590,FIND(" ",C1590)+1)+1,1),"X")&amp;TEXT(P1590,"YYMMDD")&amp;H1590&amp;RANDBETWEEN(0,9)&amp;RANDBETWEEN(0,9)&amp;CHAR(RANDBETWEEN(65,90))&amp;CHAR(RANDBETWEEN(65,90)))</f>
        <v/>
      </c>
    </row>
    <row r="1591" hidden="1">
      <c r="A1591" t="inlineStr">
        <is>
          <t>240300999</t>
        </is>
      </c>
      <c r="B1591" t="inlineStr">
        <is>
          <t>VEINTICINCOAVA</t>
        </is>
      </c>
      <c r="C1591" t="inlineStr">
        <is>
          <t>VALDÉS CUSTODIO / MELANI KARIME</t>
        </is>
      </c>
      <c r="D1591" t="inlineStr">
        <is>
          <t>Inscrito</t>
        </is>
      </c>
      <c r="E1591" t="inlineStr">
        <is>
          <t>Regular</t>
        </is>
      </c>
      <c r="G1591" t="inlineStr">
        <is>
          <t>Negocios Internacionales</t>
        </is>
      </c>
      <c r="H1591" t="inlineStr">
        <is>
          <t>F</t>
        </is>
      </c>
      <c r="I1591" t="inlineStr">
        <is>
          <t>EXM</t>
        </is>
      </c>
      <c r="J1591" t="inlineStr">
        <is>
          <t>0</t>
        </is>
      </c>
      <c r="K1591" t="inlineStr">
        <is>
          <t>2024-08-01 13:30:23.371223</t>
        </is>
      </c>
      <c r="L1591">
        <f>MID(K1591,1,10)</f>
        <v/>
      </c>
      <c r="M1591" t="inlineStr">
        <is>
          <t>9.5</t>
        </is>
      </c>
      <c r="N1591" t="inlineStr">
        <is>
          <t>Bachillerato Unid</t>
        </is>
      </c>
      <c r="P1591" s="1">
        <f>DATE(INT(RAND()*(2008 - 2006 + 1) + 2006), INT(RAND()*12 + 1), INT(RAND()*28 + 1))</f>
        <v/>
      </c>
      <c r="Q1591">
        <f>CHOOSE(RANDBETWEEN(1,2),"Si","No")</f>
        <v/>
      </c>
      <c r="R1591">
        <f>IF(Q1591="Si",CHOOSE(RANDBETWEEN(1,3),"Excelencia","Apoyo Académico","Excelencia"), " ")</f>
        <v/>
      </c>
      <c r="S1591">
        <f>RANDBETWEEN(100, 200)</f>
        <v/>
      </c>
      <c r="T1591">
        <f>CHOOSE(RANDBETWEEN(1,2),"Si","No")</f>
        <v/>
      </c>
      <c r="U1591">
        <f>CHOOSE(RANDBETWEEN(1,2),"Si","No")</f>
        <v/>
      </c>
      <c r="V1591">
        <f>IF(U1591="Si",CHOOSE(RANDBETWEEN(1,3),"Maya","Tzeltal","Náhuatl", "Misteco", "Otomí"), " ")</f>
        <v/>
      </c>
      <c r="W1591">
        <f>CHOOSE(RANDBETWEEN(1,2),"Si","No")</f>
        <v/>
      </c>
      <c r="X1591">
        <f>IF(W1591="Si",CHOOSE(RANDBETWEEN(1,3),"Motriz","Auditiva","Visual"), " ")</f>
        <v/>
      </c>
      <c r="Y1591">
        <f>TEXT(RANDBETWEEN(1000000000,9999999999), "0000000000")</f>
        <v/>
      </c>
      <c r="Z1591">
        <f>LOWER(LEFT(C1591,FIND(" ",C1591 &amp; " ")-1)) &amp; "." &amp; LOWER(MID(C1591, FIND(" ", C1591) + 1, FIND(" ", C1591 &amp; " ", FIND(" ", C1591)+ 1) - FIND(" ", C1591)-1)) &amp; "@gmail.com"</f>
        <v/>
      </c>
      <c r="AA1591">
        <f>UPPER(LEFT(C1591,1)&amp;MID(C1591,FIND(" ",C1591)+1,1)&amp;IF(LEN(C1591)-LEN(SUBSTITUTE(C1591," ",""))&gt;=2,MID(C1591,FIND(" ",C1591,FIND(" ",C1591)+1)+1,1),"X")&amp;TEXT(P1591,"YYMMDD")&amp;H1591&amp;RANDBETWEEN(0,9)&amp;RANDBETWEEN(0,9)&amp;CHAR(RANDBETWEEN(65,90))&amp;CHAR(RANDBETWEEN(65,90)))</f>
        <v/>
      </c>
    </row>
    <row r="1592" hidden="1">
      <c r="A1592" t="inlineStr">
        <is>
          <t>240300998</t>
        </is>
      </c>
      <c r="B1592" t="inlineStr">
        <is>
          <t>VEINTICINCOAVA</t>
        </is>
      </c>
      <c r="C1592" t="inlineStr">
        <is>
          <t>LOPEZ MENESES / MAYRA INES</t>
        </is>
      </c>
      <c r="D1592" t="inlineStr">
        <is>
          <t>Inscrito</t>
        </is>
      </c>
      <c r="E1592" t="inlineStr">
        <is>
          <t>Regular</t>
        </is>
      </c>
      <c r="G1592" t="inlineStr">
        <is>
          <t>Innovación Empresarial</t>
        </is>
      </c>
      <c r="H1592" t="inlineStr">
        <is>
          <t>F</t>
        </is>
      </c>
      <c r="I1592" t="inlineStr">
        <is>
          <t>EXM</t>
        </is>
      </c>
      <c r="J1592" t="inlineStr">
        <is>
          <t>0</t>
        </is>
      </c>
      <c r="K1592" t="inlineStr">
        <is>
          <t>2024-08-01 13:30:11.480933</t>
        </is>
      </c>
      <c r="L1592">
        <f>MID(K1592,1,10)</f>
        <v/>
      </c>
      <c r="M1592" t="inlineStr">
        <is>
          <t>9.2</t>
        </is>
      </c>
      <c r="N1592" t="inlineStr">
        <is>
          <t>colegio de estudios cientificos y tecnologicos del estado de quintana roo Cancún IV</t>
        </is>
      </c>
      <c r="P1592" s="1">
        <f>DATE(INT(RAND()*(2008 - 2006 + 1) + 2006), INT(RAND()*12 + 1), INT(RAND()*28 + 1))</f>
        <v/>
      </c>
      <c r="Q1592">
        <f>CHOOSE(RANDBETWEEN(1,2),"Si","No")</f>
        <v/>
      </c>
      <c r="R1592">
        <f>IF(Q1592="Si",CHOOSE(RANDBETWEEN(1,3),"Excelencia","Apoyo Académico","Excelencia"), " ")</f>
        <v/>
      </c>
      <c r="S1592">
        <f>RANDBETWEEN(100, 200)</f>
        <v/>
      </c>
      <c r="T1592">
        <f>CHOOSE(RANDBETWEEN(1,2),"Si","No")</f>
        <v/>
      </c>
      <c r="U1592">
        <f>CHOOSE(RANDBETWEEN(1,2),"Si","No")</f>
        <v/>
      </c>
      <c r="V1592">
        <f>IF(U1592="Si",CHOOSE(RANDBETWEEN(1,3),"Maya","Tzeltal","Náhuatl", "Misteco", "Otomí"), " ")</f>
        <v/>
      </c>
      <c r="W1592">
        <f>CHOOSE(RANDBETWEEN(1,2),"Si","No")</f>
        <v/>
      </c>
      <c r="X1592">
        <f>IF(W1592="Si",CHOOSE(RANDBETWEEN(1,3),"Motriz","Auditiva","Visual"), " ")</f>
        <v/>
      </c>
      <c r="Y1592">
        <f>TEXT(RANDBETWEEN(1000000000,9999999999), "0000000000")</f>
        <v/>
      </c>
      <c r="Z1592">
        <f>LOWER(LEFT(C1592,FIND(" ",C1592 &amp; " ")-1)) &amp; "." &amp; LOWER(MID(C1592, FIND(" ", C1592) + 1, FIND(" ", C1592 &amp; " ", FIND(" ", C1592)+ 1) - FIND(" ", C1592)-1)) &amp; "@gmail.com"</f>
        <v/>
      </c>
      <c r="AA1592">
        <f>UPPER(LEFT(C1592,1)&amp;MID(C1592,FIND(" ",C1592)+1,1)&amp;IF(LEN(C1592)-LEN(SUBSTITUTE(C1592," ",""))&gt;=2,MID(C1592,FIND(" ",C1592,FIND(" ",C1592)+1)+1,1),"X")&amp;TEXT(P1592,"YYMMDD")&amp;H1592&amp;RANDBETWEEN(0,9)&amp;RANDBETWEEN(0,9)&amp;CHAR(RANDBETWEEN(65,90))&amp;CHAR(RANDBETWEEN(65,90)))</f>
        <v/>
      </c>
    </row>
    <row r="1593" hidden="1">
      <c r="A1593" t="inlineStr">
        <is>
          <t>240300997</t>
        </is>
      </c>
      <c r="B1593" t="inlineStr">
        <is>
          <t>VEINTICINCOAVA</t>
        </is>
      </c>
      <c r="C1593" t="inlineStr">
        <is>
          <t>FIERRO VILLEGAS / JAIME JOHAN</t>
        </is>
      </c>
      <c r="D1593" t="inlineStr">
        <is>
          <t>Inscrito</t>
        </is>
      </c>
      <c r="E1593" t="inlineStr">
        <is>
          <t>Regular</t>
        </is>
      </c>
      <c r="G1593" t="inlineStr">
        <is>
          <t>Ingeniería Industrial</t>
        </is>
      </c>
      <c r="H1593" t="inlineStr">
        <is>
          <t>M</t>
        </is>
      </c>
      <c r="I1593" t="inlineStr">
        <is>
          <t>EXM</t>
        </is>
      </c>
      <c r="J1593" t="inlineStr">
        <is>
          <t>0</t>
        </is>
      </c>
      <c r="K1593" t="inlineStr">
        <is>
          <t>2024-08-01 13:30:07.190506</t>
        </is>
      </c>
      <c r="L1593">
        <f>MID(K1593,1,10)</f>
        <v/>
      </c>
      <c r="M1593" t="inlineStr">
        <is>
          <t>8.8</t>
        </is>
      </c>
      <c r="N1593" t="inlineStr">
        <is>
          <t>Colegio Nacional de Educación Profesional Técnica</t>
        </is>
      </c>
      <c r="P1593" s="1">
        <f>DATE(INT(RAND()*(2008 - 2006 + 1) + 2006), INT(RAND()*12 + 1), INT(RAND()*28 + 1))</f>
        <v/>
      </c>
      <c r="Q1593">
        <f>CHOOSE(RANDBETWEEN(1,2),"Si","No")</f>
        <v/>
      </c>
      <c r="R1593">
        <f>IF(Q1593="Si",CHOOSE(RANDBETWEEN(1,3),"Excelencia","Apoyo Académico","Excelencia"), " ")</f>
        <v/>
      </c>
      <c r="S1593">
        <f>RANDBETWEEN(100, 200)</f>
        <v/>
      </c>
      <c r="T1593">
        <f>CHOOSE(RANDBETWEEN(1,2),"Si","No")</f>
        <v/>
      </c>
      <c r="U1593">
        <f>CHOOSE(RANDBETWEEN(1,2),"Si","No")</f>
        <v/>
      </c>
      <c r="V1593">
        <f>IF(U1593="Si",CHOOSE(RANDBETWEEN(1,3),"Maya","Tzeltal","Náhuatl", "Misteco", "Otomí"), " ")</f>
        <v/>
      </c>
      <c r="W1593">
        <f>CHOOSE(RANDBETWEEN(1,2),"Si","No")</f>
        <v/>
      </c>
      <c r="X1593">
        <f>IF(W1593="Si",CHOOSE(RANDBETWEEN(1,3),"Motriz","Auditiva","Visual"), " ")</f>
        <v/>
      </c>
      <c r="Y1593">
        <f>TEXT(RANDBETWEEN(1000000000,9999999999), "0000000000")</f>
        <v/>
      </c>
      <c r="Z1593">
        <f>LOWER(LEFT(C1593,FIND(" ",C1593 &amp; " ")-1)) &amp; "." &amp; LOWER(MID(C1593, FIND(" ", C1593) + 1, FIND(" ", C1593 &amp; " ", FIND(" ", C1593)+ 1) - FIND(" ", C1593)-1)) &amp; "@gmail.com"</f>
        <v/>
      </c>
      <c r="AA1593">
        <f>UPPER(LEFT(C1593,1)&amp;MID(C1593,FIND(" ",C1593)+1,1)&amp;IF(LEN(C1593)-LEN(SUBSTITUTE(C1593," ",""))&gt;=2,MID(C1593,FIND(" ",C1593,FIND(" ",C1593)+1)+1,1),"X")&amp;TEXT(P1593,"YYMMDD")&amp;H1593&amp;RANDBETWEEN(0,9)&amp;RANDBETWEEN(0,9)&amp;CHAR(RANDBETWEEN(65,90))&amp;CHAR(RANDBETWEEN(65,90)))</f>
        <v/>
      </c>
    </row>
    <row r="1594" hidden="1">
      <c r="A1594" t="inlineStr">
        <is>
          <t>240300996</t>
        </is>
      </c>
      <c r="B1594" t="inlineStr">
        <is>
          <t>VEINTICINCOAVA</t>
        </is>
      </c>
      <c r="C1594" t="inlineStr">
        <is>
          <t>JIMÉNEZ GUTIÉRREZ / EDUARDO</t>
        </is>
      </c>
      <c r="D1594" t="inlineStr">
        <is>
          <t>Inscrito</t>
        </is>
      </c>
      <c r="E1594" t="inlineStr">
        <is>
          <t>Regular</t>
        </is>
      </c>
      <c r="G1594" t="inlineStr">
        <is>
          <t>Innovación Empresarial</t>
        </is>
      </c>
      <c r="H1594" t="inlineStr">
        <is>
          <t>M</t>
        </is>
      </c>
      <c r="I1594" t="inlineStr">
        <is>
          <t>EXM</t>
        </is>
      </c>
      <c r="J1594" t="inlineStr">
        <is>
          <t>0</t>
        </is>
      </c>
      <c r="K1594" t="inlineStr">
        <is>
          <t>2024-08-01 13:29:10.089551</t>
        </is>
      </c>
      <c r="L1594">
        <f>MID(K1594,1,10)</f>
        <v/>
      </c>
      <c r="M1594" t="inlineStr">
        <is>
          <t>7.1</t>
        </is>
      </c>
      <c r="N1594" t="inlineStr">
        <is>
          <t>Colegio de Bachilleres del Estado de Quintana Roo</t>
        </is>
      </c>
      <c r="P1594" s="1">
        <f>DATE(INT(RAND()*(2008 - 2006 + 1) + 2006), INT(RAND()*12 + 1), INT(RAND()*28 + 1))</f>
        <v/>
      </c>
      <c r="Q1594">
        <f>CHOOSE(RANDBETWEEN(1,2),"Si","No")</f>
        <v/>
      </c>
      <c r="R1594">
        <f>IF(Q1594="Si",CHOOSE(RANDBETWEEN(1,3),"Excelencia","Apoyo Académico","Excelencia"), " ")</f>
        <v/>
      </c>
      <c r="S1594">
        <f>RANDBETWEEN(100, 200)</f>
        <v/>
      </c>
      <c r="T1594">
        <f>CHOOSE(RANDBETWEEN(1,2),"Si","No")</f>
        <v/>
      </c>
      <c r="U1594">
        <f>CHOOSE(RANDBETWEEN(1,2),"Si","No")</f>
        <v/>
      </c>
      <c r="V1594">
        <f>IF(U1594="Si",CHOOSE(RANDBETWEEN(1,3),"Maya","Tzeltal","Náhuatl", "Misteco", "Otomí"), " ")</f>
        <v/>
      </c>
      <c r="W1594">
        <f>CHOOSE(RANDBETWEEN(1,2),"Si","No")</f>
        <v/>
      </c>
      <c r="X1594">
        <f>IF(W1594="Si",CHOOSE(RANDBETWEEN(1,3),"Motriz","Auditiva","Visual"), " ")</f>
        <v/>
      </c>
      <c r="Y1594">
        <f>TEXT(RANDBETWEEN(1000000000,9999999999), "0000000000")</f>
        <v/>
      </c>
      <c r="Z1594">
        <f>LOWER(LEFT(C1594,FIND(" ",C1594 &amp; " ")-1)) &amp; "." &amp; LOWER(MID(C1594, FIND(" ", C1594) + 1, FIND(" ", C1594 &amp; " ", FIND(" ", C1594)+ 1) - FIND(" ", C1594)-1)) &amp; "@gmail.com"</f>
        <v/>
      </c>
      <c r="AA1594">
        <f>UPPER(LEFT(C1594,1)&amp;MID(C1594,FIND(" ",C1594)+1,1)&amp;IF(LEN(C1594)-LEN(SUBSTITUTE(C1594," ",""))&gt;=2,MID(C1594,FIND(" ",C1594,FIND(" ",C1594)+1)+1,1),"X")&amp;TEXT(P1594,"YYMMDD")&amp;H1594&amp;RANDBETWEEN(0,9)&amp;RANDBETWEEN(0,9)&amp;CHAR(RANDBETWEEN(65,90))&amp;CHAR(RANDBETWEEN(65,90)))</f>
        <v/>
      </c>
    </row>
    <row r="1595" hidden="1">
      <c r="A1595" t="inlineStr">
        <is>
          <t>240300995</t>
        </is>
      </c>
      <c r="B1595" t="inlineStr">
        <is>
          <t>VEINTICINCOAVA</t>
        </is>
      </c>
      <c r="C1595" t="inlineStr">
        <is>
          <t>MAY CAUICH / KENIA YOLANDA</t>
        </is>
      </c>
      <c r="D1595" t="inlineStr">
        <is>
          <t>Inscrito</t>
        </is>
      </c>
      <c r="E1595" t="inlineStr">
        <is>
          <t>Regular</t>
        </is>
      </c>
      <c r="G1595" t="inlineStr">
        <is>
          <t>Innovación Empresarial</t>
        </is>
      </c>
      <c r="H1595" t="inlineStr">
        <is>
          <t>F</t>
        </is>
      </c>
      <c r="I1595" t="inlineStr">
        <is>
          <t>EXM</t>
        </is>
      </c>
      <c r="J1595" t="inlineStr">
        <is>
          <t>0</t>
        </is>
      </c>
      <c r="K1595" t="inlineStr">
        <is>
          <t>2024-08-01 13:28:01.618767</t>
        </is>
      </c>
      <c r="L1595">
        <f>MID(K1595,1,10)</f>
        <v/>
      </c>
      <c r="M1595" t="inlineStr">
        <is>
          <t>8</t>
        </is>
      </c>
      <c r="N1595" t="inlineStr">
        <is>
          <t>Conalep Cancun 2</t>
        </is>
      </c>
      <c r="P1595" s="1">
        <f>DATE(INT(RAND()*(2008 - 2006 + 1) + 2006), INT(RAND()*12 + 1), INT(RAND()*28 + 1))</f>
        <v/>
      </c>
      <c r="Q1595">
        <f>CHOOSE(RANDBETWEEN(1,2),"Si","No")</f>
        <v/>
      </c>
      <c r="R1595">
        <f>IF(Q1595="Si",CHOOSE(RANDBETWEEN(1,3),"Excelencia","Apoyo Académico","Excelencia"), " ")</f>
        <v/>
      </c>
      <c r="S1595">
        <f>RANDBETWEEN(100, 200)</f>
        <v/>
      </c>
      <c r="T1595">
        <f>CHOOSE(RANDBETWEEN(1,2),"Si","No")</f>
        <v/>
      </c>
      <c r="U1595">
        <f>CHOOSE(RANDBETWEEN(1,2),"Si","No")</f>
        <v/>
      </c>
      <c r="V1595">
        <f>IF(U1595="Si",CHOOSE(RANDBETWEEN(1,3),"Maya","Tzeltal","Náhuatl", "Misteco", "Otomí"), " ")</f>
        <v/>
      </c>
      <c r="W1595">
        <f>CHOOSE(RANDBETWEEN(1,2),"Si","No")</f>
        <v/>
      </c>
      <c r="X1595">
        <f>IF(W1595="Si",CHOOSE(RANDBETWEEN(1,3),"Motriz","Auditiva","Visual"), " ")</f>
        <v/>
      </c>
      <c r="Y1595">
        <f>TEXT(RANDBETWEEN(1000000000,9999999999), "0000000000")</f>
        <v/>
      </c>
      <c r="Z1595">
        <f>LOWER(LEFT(C1595,FIND(" ",C1595 &amp; " ")-1)) &amp; "." &amp; LOWER(MID(C1595, FIND(" ", C1595) + 1, FIND(" ", C1595 &amp; " ", FIND(" ", C1595)+ 1) - FIND(" ", C1595)-1)) &amp; "@gmail.com"</f>
        <v/>
      </c>
      <c r="AA1595">
        <f>UPPER(LEFT(C1595,1)&amp;MID(C1595,FIND(" ",C1595)+1,1)&amp;IF(LEN(C1595)-LEN(SUBSTITUTE(C1595," ",""))&gt;=2,MID(C1595,FIND(" ",C1595,FIND(" ",C1595)+1)+1,1),"X")&amp;TEXT(P1595,"YYMMDD")&amp;H1595&amp;RANDBETWEEN(0,9)&amp;RANDBETWEEN(0,9)&amp;CHAR(RANDBETWEEN(65,90))&amp;CHAR(RANDBETWEEN(65,90)))</f>
        <v/>
      </c>
    </row>
    <row r="1596" hidden="1">
      <c r="A1596" t="inlineStr">
        <is>
          <t>240300994</t>
        </is>
      </c>
      <c r="B1596" t="inlineStr">
        <is>
          <t>VEINTICINCOAVA</t>
        </is>
      </c>
      <c r="C1596" t="inlineStr">
        <is>
          <t>TAMAY HAU / MONTSERRAT ABIGAIL</t>
        </is>
      </c>
      <c r="D1596" t="inlineStr">
        <is>
          <t>Inscrito</t>
        </is>
      </c>
      <c r="E1596" t="inlineStr">
        <is>
          <t>Regular</t>
        </is>
      </c>
      <c r="G1596" t="inlineStr">
        <is>
          <t>Ingeniería Industrial</t>
        </is>
      </c>
      <c r="H1596" t="inlineStr">
        <is>
          <t>F</t>
        </is>
      </c>
      <c r="I1596" t="inlineStr">
        <is>
          <t>EXM</t>
        </is>
      </c>
      <c r="J1596" t="inlineStr">
        <is>
          <t>0</t>
        </is>
      </c>
      <c r="K1596" t="inlineStr">
        <is>
          <t>2024-08-01 13:26:41.348908</t>
        </is>
      </c>
      <c r="L1596">
        <f>MID(K1596,1,10)</f>
        <v/>
      </c>
      <c r="M1596" t="inlineStr">
        <is>
          <t>8.8</t>
        </is>
      </c>
      <c r="N1596" t="inlineStr">
        <is>
          <t>Colegio de Estudios Científicos y Tecnológicos del Estado de Quintana Roo</t>
        </is>
      </c>
      <c r="P1596" s="1">
        <f>DATE(INT(RAND()*(2008 - 2006 + 1) + 2006), INT(RAND()*12 + 1), INT(RAND()*28 + 1))</f>
        <v/>
      </c>
      <c r="Q1596">
        <f>CHOOSE(RANDBETWEEN(1,2),"Si","No")</f>
        <v/>
      </c>
      <c r="R1596">
        <f>IF(Q1596="Si",CHOOSE(RANDBETWEEN(1,3),"Excelencia","Apoyo Académico","Excelencia"), " ")</f>
        <v/>
      </c>
      <c r="S1596">
        <f>RANDBETWEEN(100, 200)</f>
        <v/>
      </c>
      <c r="T1596">
        <f>CHOOSE(RANDBETWEEN(1,2),"Si","No")</f>
        <v/>
      </c>
      <c r="U1596">
        <f>CHOOSE(RANDBETWEEN(1,2),"Si","No")</f>
        <v/>
      </c>
      <c r="V1596">
        <f>IF(U1596="Si",CHOOSE(RANDBETWEEN(1,3),"Maya","Tzeltal","Náhuatl", "Misteco", "Otomí"), " ")</f>
        <v/>
      </c>
      <c r="W1596">
        <f>CHOOSE(RANDBETWEEN(1,2),"Si","No")</f>
        <v/>
      </c>
      <c r="X1596">
        <f>IF(W1596="Si",CHOOSE(RANDBETWEEN(1,3),"Motriz","Auditiva","Visual"), " ")</f>
        <v/>
      </c>
      <c r="Y1596">
        <f>TEXT(RANDBETWEEN(1000000000,9999999999), "0000000000")</f>
        <v/>
      </c>
      <c r="Z1596">
        <f>LOWER(LEFT(C1596,FIND(" ",C1596 &amp; " ")-1)) &amp; "." &amp; LOWER(MID(C1596, FIND(" ", C1596) + 1, FIND(" ", C1596 &amp; " ", FIND(" ", C1596)+ 1) - FIND(" ", C1596)-1)) &amp; "@gmail.com"</f>
        <v/>
      </c>
      <c r="AA1596">
        <f>UPPER(LEFT(C1596,1)&amp;MID(C1596,FIND(" ",C1596)+1,1)&amp;IF(LEN(C1596)-LEN(SUBSTITUTE(C1596," ",""))&gt;=2,MID(C1596,FIND(" ",C1596,FIND(" ",C1596)+1)+1,1),"X")&amp;TEXT(P1596,"YYMMDD")&amp;H1596&amp;RANDBETWEEN(0,9)&amp;RANDBETWEEN(0,9)&amp;CHAR(RANDBETWEEN(65,90))&amp;CHAR(RANDBETWEEN(65,90)))</f>
        <v/>
      </c>
    </row>
    <row r="1597" hidden="1">
      <c r="A1597" t="inlineStr">
        <is>
          <t>240300993</t>
        </is>
      </c>
      <c r="B1597" t="inlineStr">
        <is>
          <t>VEINTICINCOAVA</t>
        </is>
      </c>
      <c r="C1597" t="inlineStr">
        <is>
          <t>HERRERA ZAMORANO / DIEGO SANTIAGO</t>
        </is>
      </c>
      <c r="D1597" t="inlineStr">
        <is>
          <t>Inscrito</t>
        </is>
      </c>
      <c r="E1597" t="inlineStr">
        <is>
          <t>Regular</t>
        </is>
      </c>
      <c r="G1597" t="inlineStr">
        <is>
          <t>Negocios Internacionales</t>
        </is>
      </c>
      <c r="H1597" t="inlineStr">
        <is>
          <t>M</t>
        </is>
      </c>
      <c r="I1597" t="inlineStr">
        <is>
          <t>EXM</t>
        </is>
      </c>
      <c r="J1597" t="inlineStr">
        <is>
          <t>0</t>
        </is>
      </c>
      <c r="K1597" t="inlineStr">
        <is>
          <t>2024-08-01 13:26:15.262884</t>
        </is>
      </c>
      <c r="L1597">
        <f>MID(K1597,1,10)</f>
        <v/>
      </c>
      <c r="M1597" t="inlineStr">
        <is>
          <t>7.1</t>
        </is>
      </c>
      <c r="N1597" t="inlineStr">
        <is>
          <t>Colegio de Bachilleres del Estado de Quintana Roo</t>
        </is>
      </c>
      <c r="P1597" s="1">
        <f>DATE(INT(RAND()*(2008 - 2006 + 1) + 2006), INT(RAND()*12 + 1), INT(RAND()*28 + 1))</f>
        <v/>
      </c>
      <c r="Q1597">
        <f>CHOOSE(RANDBETWEEN(1,2),"Si","No")</f>
        <v/>
      </c>
      <c r="R1597">
        <f>IF(Q1597="Si",CHOOSE(RANDBETWEEN(1,3),"Excelencia","Apoyo Académico","Excelencia"), " ")</f>
        <v/>
      </c>
      <c r="S1597">
        <f>RANDBETWEEN(100, 200)</f>
        <v/>
      </c>
      <c r="T1597">
        <f>CHOOSE(RANDBETWEEN(1,2),"Si","No")</f>
        <v/>
      </c>
      <c r="U1597">
        <f>CHOOSE(RANDBETWEEN(1,2),"Si","No")</f>
        <v/>
      </c>
      <c r="V1597">
        <f>IF(U1597="Si",CHOOSE(RANDBETWEEN(1,3),"Maya","Tzeltal","Náhuatl", "Misteco", "Otomí"), " ")</f>
        <v/>
      </c>
      <c r="W1597">
        <f>CHOOSE(RANDBETWEEN(1,2),"Si","No")</f>
        <v/>
      </c>
      <c r="X1597">
        <f>IF(W1597="Si",CHOOSE(RANDBETWEEN(1,3),"Motriz","Auditiva","Visual"), " ")</f>
        <v/>
      </c>
      <c r="Y1597">
        <f>TEXT(RANDBETWEEN(1000000000,9999999999), "0000000000")</f>
        <v/>
      </c>
      <c r="Z1597">
        <f>LOWER(LEFT(C1597,FIND(" ",C1597 &amp; " ")-1)) &amp; "." &amp; LOWER(MID(C1597, FIND(" ", C1597) + 1, FIND(" ", C1597 &amp; " ", FIND(" ", C1597)+ 1) - FIND(" ", C1597)-1)) &amp; "@gmail.com"</f>
        <v/>
      </c>
      <c r="AA1597">
        <f>UPPER(LEFT(C1597,1)&amp;MID(C1597,FIND(" ",C1597)+1,1)&amp;IF(LEN(C1597)-LEN(SUBSTITUTE(C1597," ",""))&gt;=2,MID(C1597,FIND(" ",C1597,FIND(" ",C1597)+1)+1,1),"X")&amp;TEXT(P1597,"YYMMDD")&amp;H1597&amp;RANDBETWEEN(0,9)&amp;RANDBETWEEN(0,9)&amp;CHAR(RANDBETWEEN(65,90))&amp;CHAR(RANDBETWEEN(65,90)))</f>
        <v/>
      </c>
    </row>
    <row r="1598" hidden="1">
      <c r="A1598" t="inlineStr">
        <is>
          <t>240300992</t>
        </is>
      </c>
      <c r="B1598" t="inlineStr">
        <is>
          <t>VEINTICINCOAVA</t>
        </is>
      </c>
      <c r="C1598" t="inlineStr">
        <is>
          <t>PALMA CANUL / VANESSA XOMARA</t>
        </is>
      </c>
      <c r="D1598" t="inlineStr">
        <is>
          <t>Inscrito</t>
        </is>
      </c>
      <c r="E1598" t="inlineStr">
        <is>
          <t>Regular</t>
        </is>
      </c>
      <c r="G1598" t="inlineStr">
        <is>
          <t>Ingeniería en Logística y Cadena de Suministro</t>
        </is>
      </c>
      <c r="H1598" t="inlineStr">
        <is>
          <t>F</t>
        </is>
      </c>
      <c r="I1598" t="inlineStr">
        <is>
          <t>EXM</t>
        </is>
      </c>
      <c r="J1598" t="inlineStr">
        <is>
          <t>0</t>
        </is>
      </c>
      <c r="K1598" t="inlineStr">
        <is>
          <t>2024-08-01 13:25:34.857607</t>
        </is>
      </c>
      <c r="L1598">
        <f>MID(K1598,1,10)</f>
        <v/>
      </c>
      <c r="M1598" t="inlineStr">
        <is>
          <t>9.5</t>
        </is>
      </c>
      <c r="N1598" t="inlineStr">
        <is>
          <t>Centro EMSAD</t>
        </is>
      </c>
      <c r="P1598" s="1">
        <f>DATE(INT(RAND()*(2008 - 2006 + 1) + 2006), INT(RAND()*12 + 1), INT(RAND()*28 + 1))</f>
        <v/>
      </c>
      <c r="Q1598">
        <f>CHOOSE(RANDBETWEEN(1,2),"Si","No")</f>
        <v/>
      </c>
      <c r="R1598">
        <f>IF(Q1598="Si",CHOOSE(RANDBETWEEN(1,3),"Excelencia","Apoyo Académico","Excelencia"), " ")</f>
        <v/>
      </c>
      <c r="S1598">
        <f>RANDBETWEEN(100, 200)</f>
        <v/>
      </c>
      <c r="T1598">
        <f>CHOOSE(RANDBETWEEN(1,2),"Si","No")</f>
        <v/>
      </c>
      <c r="U1598">
        <f>CHOOSE(RANDBETWEEN(1,2),"Si","No")</f>
        <v/>
      </c>
      <c r="V1598">
        <f>IF(U1598="Si",CHOOSE(RANDBETWEEN(1,3),"Maya","Tzeltal","Náhuatl", "Misteco", "Otomí"), " ")</f>
        <v/>
      </c>
      <c r="W1598">
        <f>CHOOSE(RANDBETWEEN(1,2),"Si","No")</f>
        <v/>
      </c>
      <c r="X1598">
        <f>IF(W1598="Si",CHOOSE(RANDBETWEEN(1,3),"Motriz","Auditiva","Visual"), " ")</f>
        <v/>
      </c>
      <c r="Y1598">
        <f>TEXT(RANDBETWEEN(1000000000,9999999999), "0000000000")</f>
        <v/>
      </c>
      <c r="Z1598">
        <f>LOWER(LEFT(C1598,FIND(" ",C1598 &amp; " ")-1)) &amp; "." &amp; LOWER(MID(C1598, FIND(" ", C1598) + 1, FIND(" ", C1598 &amp; " ", FIND(" ", C1598)+ 1) - FIND(" ", C1598)-1)) &amp; "@gmail.com"</f>
        <v/>
      </c>
      <c r="AA1598">
        <f>UPPER(LEFT(C1598,1)&amp;MID(C1598,FIND(" ",C1598)+1,1)&amp;IF(LEN(C1598)-LEN(SUBSTITUTE(C1598," ",""))&gt;=2,MID(C1598,FIND(" ",C1598,FIND(" ",C1598)+1)+1,1),"X")&amp;TEXT(P1598,"YYMMDD")&amp;H1598&amp;RANDBETWEEN(0,9)&amp;RANDBETWEEN(0,9)&amp;CHAR(RANDBETWEEN(65,90))&amp;CHAR(RANDBETWEEN(65,90)))</f>
        <v/>
      </c>
    </row>
    <row r="1599" hidden="1">
      <c r="A1599" t="inlineStr">
        <is>
          <t>240300991</t>
        </is>
      </c>
      <c r="B1599" t="inlineStr">
        <is>
          <t>VEINTICINCOAVA</t>
        </is>
      </c>
      <c r="C1599" t="inlineStr">
        <is>
          <t>MURILLO CANO / EMANUEL</t>
        </is>
      </c>
      <c r="D1599" t="inlineStr">
        <is>
          <t>Inscrito</t>
        </is>
      </c>
      <c r="E1599" t="inlineStr">
        <is>
          <t>Regular</t>
        </is>
      </c>
      <c r="G1599" t="inlineStr">
        <is>
          <t>Ingeniería Industrial</t>
        </is>
      </c>
      <c r="H1599" t="inlineStr">
        <is>
          <t>M</t>
        </is>
      </c>
      <c r="I1599" t="inlineStr">
        <is>
          <t>EXM</t>
        </is>
      </c>
      <c r="J1599" t="inlineStr">
        <is>
          <t>0</t>
        </is>
      </c>
      <c r="K1599" t="inlineStr">
        <is>
          <t>2024-08-01 13:24:26.085196</t>
        </is>
      </c>
      <c r="L1599">
        <f>MID(K1599,1,10)</f>
        <v/>
      </c>
      <c r="M1599" t="inlineStr">
        <is>
          <t>10</t>
        </is>
      </c>
      <c r="N1599" t="inlineStr">
        <is>
          <t>Colegio de Estudios Científicos y Tecnológicos del Estado de Quintana Roo</t>
        </is>
      </c>
      <c r="P1599" s="1">
        <f>DATE(INT(RAND()*(2008 - 2006 + 1) + 2006), INT(RAND()*12 + 1), INT(RAND()*28 + 1))</f>
        <v/>
      </c>
      <c r="Q1599">
        <f>CHOOSE(RANDBETWEEN(1,2),"Si","No")</f>
        <v/>
      </c>
      <c r="R1599">
        <f>IF(Q1599="Si",CHOOSE(RANDBETWEEN(1,3),"Excelencia","Apoyo Académico","Excelencia"), " ")</f>
        <v/>
      </c>
      <c r="S1599">
        <f>RANDBETWEEN(100, 200)</f>
        <v/>
      </c>
      <c r="T1599">
        <f>CHOOSE(RANDBETWEEN(1,2),"Si","No")</f>
        <v/>
      </c>
      <c r="U1599">
        <f>CHOOSE(RANDBETWEEN(1,2),"Si","No")</f>
        <v/>
      </c>
      <c r="V1599">
        <f>IF(U1599="Si",CHOOSE(RANDBETWEEN(1,3),"Maya","Tzeltal","Náhuatl", "Misteco", "Otomí"), " ")</f>
        <v/>
      </c>
      <c r="W1599">
        <f>CHOOSE(RANDBETWEEN(1,2),"Si","No")</f>
        <v/>
      </c>
      <c r="X1599">
        <f>IF(W1599="Si",CHOOSE(RANDBETWEEN(1,3),"Motriz","Auditiva","Visual"), " ")</f>
        <v/>
      </c>
      <c r="Y1599">
        <f>TEXT(RANDBETWEEN(1000000000,9999999999), "0000000000")</f>
        <v/>
      </c>
      <c r="Z1599">
        <f>LOWER(LEFT(C1599,FIND(" ",C1599 &amp; " ")-1)) &amp; "." &amp; LOWER(MID(C1599, FIND(" ", C1599) + 1, FIND(" ", C1599 &amp; " ", FIND(" ", C1599)+ 1) - FIND(" ", C1599)-1)) &amp; "@gmail.com"</f>
        <v/>
      </c>
      <c r="AA1599">
        <f>UPPER(LEFT(C1599,1)&amp;MID(C1599,FIND(" ",C1599)+1,1)&amp;IF(LEN(C1599)-LEN(SUBSTITUTE(C1599," ",""))&gt;=2,MID(C1599,FIND(" ",C1599,FIND(" ",C1599)+1)+1,1),"X")&amp;TEXT(P1599,"YYMMDD")&amp;H1599&amp;RANDBETWEEN(0,9)&amp;RANDBETWEEN(0,9)&amp;CHAR(RANDBETWEEN(65,90))&amp;CHAR(RANDBETWEEN(65,90)))</f>
        <v/>
      </c>
    </row>
    <row r="1600" hidden="1">
      <c r="A1600" t="inlineStr">
        <is>
          <t>240300990</t>
        </is>
      </c>
      <c r="B1600" t="inlineStr">
        <is>
          <t>VEINTICINCOAVA</t>
        </is>
      </c>
      <c r="C1600" t="inlineStr">
        <is>
          <t>SÁNCHEZ YAH / SINAÍ ABDALI</t>
        </is>
      </c>
      <c r="D1600" t="inlineStr">
        <is>
          <t>Inscrito</t>
        </is>
      </c>
      <c r="E1600" t="inlineStr">
        <is>
          <t>Regular</t>
        </is>
      </c>
      <c r="G1600" t="inlineStr">
        <is>
          <t>Ingeniería en Logística y Cadena de Suministro</t>
        </is>
      </c>
      <c r="H1600" t="inlineStr">
        <is>
          <t>F</t>
        </is>
      </c>
      <c r="I1600" t="inlineStr">
        <is>
          <t>EXM</t>
        </is>
      </c>
      <c r="J1600" t="inlineStr">
        <is>
          <t>0</t>
        </is>
      </c>
      <c r="K1600" t="inlineStr">
        <is>
          <t>2024-08-01 13:23:03.522751</t>
        </is>
      </c>
      <c r="L1600">
        <f>MID(K1600,1,10)</f>
        <v/>
      </c>
      <c r="M1600" t="inlineStr">
        <is>
          <t>9.1</t>
        </is>
      </c>
      <c r="N1600" t="inlineStr">
        <is>
          <t>Colegio Nacional de Educación Profesional Técnica</t>
        </is>
      </c>
      <c r="P1600" s="1">
        <f>DATE(INT(RAND()*(2008 - 2006 + 1) + 2006), INT(RAND()*12 + 1), INT(RAND()*28 + 1))</f>
        <v/>
      </c>
      <c r="Q1600">
        <f>CHOOSE(RANDBETWEEN(1,2),"Si","No")</f>
        <v/>
      </c>
      <c r="R1600">
        <f>IF(Q1600="Si",CHOOSE(RANDBETWEEN(1,3),"Excelencia","Apoyo Académico","Excelencia"), " ")</f>
        <v/>
      </c>
      <c r="S1600">
        <f>RANDBETWEEN(100, 200)</f>
        <v/>
      </c>
      <c r="T1600">
        <f>CHOOSE(RANDBETWEEN(1,2),"Si","No")</f>
        <v/>
      </c>
      <c r="U1600">
        <f>CHOOSE(RANDBETWEEN(1,2),"Si","No")</f>
        <v/>
      </c>
      <c r="V1600">
        <f>IF(U1600="Si",CHOOSE(RANDBETWEEN(1,3),"Maya","Tzeltal","Náhuatl", "Misteco", "Otomí"), " ")</f>
        <v/>
      </c>
      <c r="W1600">
        <f>CHOOSE(RANDBETWEEN(1,2),"Si","No")</f>
        <v/>
      </c>
      <c r="X1600">
        <f>IF(W1600="Si",CHOOSE(RANDBETWEEN(1,3),"Motriz","Auditiva","Visual"), " ")</f>
        <v/>
      </c>
      <c r="Y1600">
        <f>TEXT(RANDBETWEEN(1000000000,9999999999), "0000000000")</f>
        <v/>
      </c>
      <c r="Z1600">
        <f>LOWER(LEFT(C1600,FIND(" ",C1600 &amp; " ")-1)) &amp; "." &amp; LOWER(MID(C1600, FIND(" ", C1600) + 1, FIND(" ", C1600 &amp; " ", FIND(" ", C1600)+ 1) - FIND(" ", C1600)-1)) &amp; "@gmail.com"</f>
        <v/>
      </c>
      <c r="AA1600">
        <f>UPPER(LEFT(C1600,1)&amp;MID(C1600,FIND(" ",C1600)+1,1)&amp;IF(LEN(C1600)-LEN(SUBSTITUTE(C1600," ",""))&gt;=2,MID(C1600,FIND(" ",C1600,FIND(" ",C1600)+1)+1,1),"X")&amp;TEXT(P1600,"YYMMDD")&amp;H1600&amp;RANDBETWEEN(0,9)&amp;RANDBETWEEN(0,9)&amp;CHAR(RANDBETWEEN(65,90))&amp;CHAR(RANDBETWEEN(65,90)))</f>
        <v/>
      </c>
    </row>
    <row r="1601" hidden="1">
      <c r="A1601" t="inlineStr">
        <is>
          <t>240300989</t>
        </is>
      </c>
      <c r="B1601" t="inlineStr">
        <is>
          <t>VEINTICINCOAVA</t>
        </is>
      </c>
      <c r="C1601" t="inlineStr">
        <is>
          <t>DE LOS SANTOS RAYMUNDO / BAKER ALONSO</t>
        </is>
      </c>
      <c r="D1601" t="inlineStr">
        <is>
          <t>Inscrito</t>
        </is>
      </c>
      <c r="E1601" t="inlineStr">
        <is>
          <t>Regular</t>
        </is>
      </c>
      <c r="G1601" t="inlineStr">
        <is>
          <t>Ingeniería en Logística y Cadena de Suministro</t>
        </is>
      </c>
      <c r="H1601" t="inlineStr">
        <is>
          <t>M</t>
        </is>
      </c>
      <c r="I1601" t="inlineStr">
        <is>
          <t>EXM</t>
        </is>
      </c>
      <c r="J1601" t="inlineStr">
        <is>
          <t>0</t>
        </is>
      </c>
      <c r="K1601" t="inlineStr">
        <is>
          <t>2024-08-01 13:22:44.488166</t>
        </is>
      </c>
      <c r="L1601">
        <f>MID(K1601,1,10)</f>
        <v/>
      </c>
      <c r="M1601" t="inlineStr">
        <is>
          <t>8.8</t>
        </is>
      </c>
      <c r="N1601" t="inlineStr">
        <is>
          <t>Colegio de Bachilleres del Estado de Quintana Roo</t>
        </is>
      </c>
      <c r="P1601" s="1">
        <f>DATE(INT(RAND()*(2008 - 2006 + 1) + 2006), INT(RAND()*12 + 1), INT(RAND()*28 + 1))</f>
        <v/>
      </c>
      <c r="Q1601">
        <f>CHOOSE(RANDBETWEEN(1,2),"Si","No")</f>
        <v/>
      </c>
      <c r="R1601">
        <f>IF(Q1601="Si",CHOOSE(RANDBETWEEN(1,3),"Excelencia","Apoyo Académico","Excelencia"), " ")</f>
        <v/>
      </c>
      <c r="S1601">
        <f>RANDBETWEEN(100, 200)</f>
        <v/>
      </c>
      <c r="T1601">
        <f>CHOOSE(RANDBETWEEN(1,2),"Si","No")</f>
        <v/>
      </c>
      <c r="U1601">
        <f>CHOOSE(RANDBETWEEN(1,2),"Si","No")</f>
        <v/>
      </c>
      <c r="V1601">
        <f>IF(U1601="Si",CHOOSE(RANDBETWEEN(1,3),"Maya","Tzeltal","Náhuatl", "Misteco", "Otomí"), " ")</f>
        <v/>
      </c>
      <c r="W1601">
        <f>CHOOSE(RANDBETWEEN(1,2),"Si","No")</f>
        <v/>
      </c>
      <c r="X1601">
        <f>IF(W1601="Si",CHOOSE(RANDBETWEEN(1,3),"Motriz","Auditiva","Visual"), " ")</f>
        <v/>
      </c>
      <c r="Y1601">
        <f>TEXT(RANDBETWEEN(1000000000,9999999999), "0000000000")</f>
        <v/>
      </c>
      <c r="Z1601">
        <f>LOWER(LEFT(C1601,FIND(" ",C1601 &amp; " ")-1)) &amp; "." &amp; LOWER(MID(C1601, FIND(" ", C1601) + 1, FIND(" ", C1601 &amp; " ", FIND(" ", C1601)+ 1) - FIND(" ", C1601)-1)) &amp; "@gmail.com"</f>
        <v/>
      </c>
      <c r="AA1601">
        <f>UPPER(LEFT(C1601,1)&amp;MID(C1601,FIND(" ",C1601)+1,1)&amp;IF(LEN(C1601)-LEN(SUBSTITUTE(C1601," ",""))&gt;=2,MID(C1601,FIND(" ",C1601,FIND(" ",C1601)+1)+1,1),"X")&amp;TEXT(P1601,"YYMMDD")&amp;H1601&amp;RANDBETWEEN(0,9)&amp;RANDBETWEEN(0,9)&amp;CHAR(RANDBETWEEN(65,90))&amp;CHAR(RANDBETWEEN(65,90)))</f>
        <v/>
      </c>
    </row>
    <row r="1602" hidden="1">
      <c r="A1602" t="inlineStr">
        <is>
          <t>240300988</t>
        </is>
      </c>
      <c r="B1602" t="inlineStr">
        <is>
          <t>VEINTICINCOAVA</t>
        </is>
      </c>
      <c r="C1602" t="inlineStr">
        <is>
          <t>GUTIERREZ GRIJALBA / VIDAL JARED</t>
        </is>
      </c>
      <c r="D1602" t="inlineStr">
        <is>
          <t>Inscrito</t>
        </is>
      </c>
      <c r="E1602" t="inlineStr">
        <is>
          <t>Regular</t>
        </is>
      </c>
      <c r="G1602" t="inlineStr">
        <is>
          <t>Ingeniería Industrial</t>
        </is>
      </c>
      <c r="H1602" t="inlineStr">
        <is>
          <t>M</t>
        </is>
      </c>
      <c r="I1602" t="inlineStr">
        <is>
          <t>EXM</t>
        </is>
      </c>
      <c r="J1602" t="inlineStr">
        <is>
          <t>0</t>
        </is>
      </c>
      <c r="K1602" t="inlineStr">
        <is>
          <t>2024-08-01 13:22:40.14133</t>
        </is>
      </c>
      <c r="L1602">
        <f>MID(K1602,1,10)</f>
        <v/>
      </c>
      <c r="M1602" t="inlineStr">
        <is>
          <t>9.2</t>
        </is>
      </c>
      <c r="N1602" t="inlineStr">
        <is>
          <t xml:space="preserve">Colegio de bachilleres Plantel Puerto Morelos Quintana Roo </t>
        </is>
      </c>
      <c r="P1602" s="1">
        <f>DATE(INT(RAND()*(2008 - 2006 + 1) + 2006), INT(RAND()*12 + 1), INT(RAND()*28 + 1))</f>
        <v/>
      </c>
      <c r="Q1602">
        <f>CHOOSE(RANDBETWEEN(1,2),"Si","No")</f>
        <v/>
      </c>
      <c r="R1602">
        <f>IF(Q1602="Si",CHOOSE(RANDBETWEEN(1,3),"Excelencia","Apoyo Académico","Excelencia"), " ")</f>
        <v/>
      </c>
      <c r="S1602">
        <f>RANDBETWEEN(100, 200)</f>
        <v/>
      </c>
      <c r="T1602">
        <f>CHOOSE(RANDBETWEEN(1,2),"Si","No")</f>
        <v/>
      </c>
      <c r="U1602">
        <f>CHOOSE(RANDBETWEEN(1,2),"Si","No")</f>
        <v/>
      </c>
      <c r="V1602">
        <f>IF(U1602="Si",CHOOSE(RANDBETWEEN(1,3),"Maya","Tzeltal","Náhuatl", "Misteco", "Otomí"), " ")</f>
        <v/>
      </c>
      <c r="W1602">
        <f>CHOOSE(RANDBETWEEN(1,2),"Si","No")</f>
        <v/>
      </c>
      <c r="X1602">
        <f>IF(W1602="Si",CHOOSE(RANDBETWEEN(1,3),"Motriz","Auditiva","Visual"), " ")</f>
        <v/>
      </c>
      <c r="Y1602">
        <f>TEXT(RANDBETWEEN(1000000000,9999999999), "0000000000")</f>
        <v/>
      </c>
      <c r="Z1602">
        <f>LOWER(LEFT(C1602,FIND(" ",C1602 &amp; " ")-1)) &amp; "." &amp; LOWER(MID(C1602, FIND(" ", C1602) + 1, FIND(" ", C1602 &amp; " ", FIND(" ", C1602)+ 1) - FIND(" ", C1602)-1)) &amp; "@gmail.com"</f>
        <v/>
      </c>
      <c r="AA1602">
        <f>UPPER(LEFT(C1602,1)&amp;MID(C1602,FIND(" ",C1602)+1,1)&amp;IF(LEN(C1602)-LEN(SUBSTITUTE(C1602," ",""))&gt;=2,MID(C1602,FIND(" ",C1602,FIND(" ",C1602)+1)+1,1),"X")&amp;TEXT(P1602,"YYMMDD")&amp;H1602&amp;RANDBETWEEN(0,9)&amp;RANDBETWEEN(0,9)&amp;CHAR(RANDBETWEEN(65,90))&amp;CHAR(RANDBETWEEN(65,90)))</f>
        <v/>
      </c>
    </row>
    <row r="1603" hidden="1">
      <c r="A1603" t="inlineStr">
        <is>
          <t>240300987</t>
        </is>
      </c>
      <c r="B1603" t="inlineStr">
        <is>
          <t>VEINTICINCOAVA</t>
        </is>
      </c>
      <c r="C1603" t="inlineStr">
        <is>
          <t>HUET COUOH / ABEL ISAIAS</t>
        </is>
      </c>
      <c r="D1603" t="inlineStr">
        <is>
          <t>Inscrito</t>
        </is>
      </c>
      <c r="E1603" t="inlineStr">
        <is>
          <t>Regular</t>
        </is>
      </c>
      <c r="G1603" t="inlineStr">
        <is>
          <t>Ingeniería en Logística y Cadena de Suministro</t>
        </is>
      </c>
      <c r="H1603" t="inlineStr">
        <is>
          <t>M</t>
        </is>
      </c>
      <c r="I1603" t="inlineStr">
        <is>
          <t>EXM</t>
        </is>
      </c>
      <c r="J1603" t="inlineStr">
        <is>
          <t>0</t>
        </is>
      </c>
      <c r="K1603" t="inlineStr">
        <is>
          <t>2024-08-01 13:22:32.629298</t>
        </is>
      </c>
      <c r="L1603">
        <f>MID(K1603,1,10)</f>
        <v/>
      </c>
      <c r="M1603" t="inlineStr">
        <is>
          <t>8.3</t>
        </is>
      </c>
      <c r="N1603" t="inlineStr">
        <is>
          <t>Centro de Bachillerato Tecnológico Industrial y de Servicios</t>
        </is>
      </c>
      <c r="P1603" s="1">
        <f>DATE(INT(RAND()*(2008 - 2006 + 1) + 2006), INT(RAND()*12 + 1), INT(RAND()*28 + 1))</f>
        <v/>
      </c>
      <c r="Q1603">
        <f>CHOOSE(RANDBETWEEN(1,2),"Si","No")</f>
        <v/>
      </c>
      <c r="R1603">
        <f>IF(Q1603="Si",CHOOSE(RANDBETWEEN(1,3),"Excelencia","Apoyo Académico","Excelencia"), " ")</f>
        <v/>
      </c>
      <c r="S1603">
        <f>RANDBETWEEN(100, 200)</f>
        <v/>
      </c>
      <c r="T1603">
        <f>CHOOSE(RANDBETWEEN(1,2),"Si","No")</f>
        <v/>
      </c>
      <c r="U1603">
        <f>CHOOSE(RANDBETWEEN(1,2),"Si","No")</f>
        <v/>
      </c>
      <c r="V1603">
        <f>IF(U1603="Si",CHOOSE(RANDBETWEEN(1,3),"Maya","Tzeltal","Náhuatl", "Misteco", "Otomí"), " ")</f>
        <v/>
      </c>
      <c r="W1603">
        <f>CHOOSE(RANDBETWEEN(1,2),"Si","No")</f>
        <v/>
      </c>
      <c r="X1603">
        <f>IF(W1603="Si",CHOOSE(RANDBETWEEN(1,3),"Motriz","Auditiva","Visual"), " ")</f>
        <v/>
      </c>
      <c r="Y1603">
        <f>TEXT(RANDBETWEEN(1000000000,9999999999), "0000000000")</f>
        <v/>
      </c>
      <c r="Z1603">
        <f>LOWER(LEFT(C1603,FIND(" ",C1603 &amp; " ")-1)) &amp; "." &amp; LOWER(MID(C1603, FIND(" ", C1603) + 1, FIND(" ", C1603 &amp; " ", FIND(" ", C1603)+ 1) - FIND(" ", C1603)-1)) &amp; "@gmail.com"</f>
        <v/>
      </c>
      <c r="AA1603">
        <f>UPPER(LEFT(C1603,1)&amp;MID(C1603,FIND(" ",C1603)+1,1)&amp;IF(LEN(C1603)-LEN(SUBSTITUTE(C1603," ",""))&gt;=2,MID(C1603,FIND(" ",C1603,FIND(" ",C1603)+1)+1,1),"X")&amp;TEXT(P1603,"YYMMDD")&amp;H1603&amp;RANDBETWEEN(0,9)&amp;RANDBETWEEN(0,9)&amp;CHAR(RANDBETWEEN(65,90))&amp;CHAR(RANDBETWEEN(65,90)))</f>
        <v/>
      </c>
    </row>
    <row r="1604" hidden="1">
      <c r="A1604" t="inlineStr">
        <is>
          <t>240300986</t>
        </is>
      </c>
      <c r="B1604" t="inlineStr">
        <is>
          <t>VEINTICINCOAVA</t>
        </is>
      </c>
      <c r="C1604" t="inlineStr">
        <is>
          <t>CASTRO PEREZ / LEONARDO</t>
        </is>
      </c>
      <c r="D1604" t="inlineStr">
        <is>
          <t>Inscrito</t>
        </is>
      </c>
      <c r="E1604" t="inlineStr">
        <is>
          <t>Regular</t>
        </is>
      </c>
      <c r="G1604" t="inlineStr">
        <is>
          <t>Ingeniería Ambiental</t>
        </is>
      </c>
      <c r="H1604" t="inlineStr">
        <is>
          <t>M</t>
        </is>
      </c>
      <c r="I1604" t="inlineStr">
        <is>
          <t>EXM</t>
        </is>
      </c>
      <c r="J1604" t="inlineStr">
        <is>
          <t>0</t>
        </is>
      </c>
      <c r="K1604" t="inlineStr">
        <is>
          <t>2024-08-01 13:22:18.679166</t>
        </is>
      </c>
      <c r="L1604">
        <f>MID(K1604,1,10)</f>
        <v/>
      </c>
      <c r="M1604" t="inlineStr">
        <is>
          <t>8.2</t>
        </is>
      </c>
      <c r="N1604" t="inlineStr">
        <is>
          <t>Colegio de Bachilleres del Estado de Quintana Roo</t>
        </is>
      </c>
      <c r="P1604" s="1">
        <f>DATE(INT(RAND()*(2008 - 2006 + 1) + 2006), INT(RAND()*12 + 1), INT(RAND()*28 + 1))</f>
        <v/>
      </c>
      <c r="Q1604">
        <f>CHOOSE(RANDBETWEEN(1,2),"Si","No")</f>
        <v/>
      </c>
      <c r="R1604">
        <f>IF(Q1604="Si",CHOOSE(RANDBETWEEN(1,3),"Excelencia","Apoyo Académico","Excelencia"), " ")</f>
        <v/>
      </c>
      <c r="S1604">
        <f>RANDBETWEEN(100, 200)</f>
        <v/>
      </c>
      <c r="T1604">
        <f>CHOOSE(RANDBETWEEN(1,2),"Si","No")</f>
        <v/>
      </c>
      <c r="U1604">
        <f>CHOOSE(RANDBETWEEN(1,2),"Si","No")</f>
        <v/>
      </c>
      <c r="V1604">
        <f>IF(U1604="Si",CHOOSE(RANDBETWEEN(1,3),"Maya","Tzeltal","Náhuatl", "Misteco", "Otomí"), " ")</f>
        <v/>
      </c>
      <c r="W1604">
        <f>CHOOSE(RANDBETWEEN(1,2),"Si","No")</f>
        <v/>
      </c>
      <c r="X1604">
        <f>IF(W1604="Si",CHOOSE(RANDBETWEEN(1,3),"Motriz","Auditiva","Visual"), " ")</f>
        <v/>
      </c>
      <c r="Y1604">
        <f>TEXT(RANDBETWEEN(1000000000,9999999999), "0000000000")</f>
        <v/>
      </c>
      <c r="Z1604">
        <f>LOWER(LEFT(C1604,FIND(" ",C1604 &amp; " ")-1)) &amp; "." &amp; LOWER(MID(C1604, FIND(" ", C1604) + 1, FIND(" ", C1604 &amp; " ", FIND(" ", C1604)+ 1) - FIND(" ", C1604)-1)) &amp; "@gmail.com"</f>
        <v/>
      </c>
      <c r="AA1604">
        <f>UPPER(LEFT(C1604,1)&amp;MID(C1604,FIND(" ",C1604)+1,1)&amp;IF(LEN(C1604)-LEN(SUBSTITUTE(C1604," ",""))&gt;=2,MID(C1604,FIND(" ",C1604,FIND(" ",C1604)+1)+1,1),"X")&amp;TEXT(P1604,"YYMMDD")&amp;H1604&amp;RANDBETWEEN(0,9)&amp;RANDBETWEEN(0,9)&amp;CHAR(RANDBETWEEN(65,90))&amp;CHAR(RANDBETWEEN(65,90)))</f>
        <v/>
      </c>
    </row>
    <row r="1605" hidden="1">
      <c r="A1605" t="inlineStr">
        <is>
          <t>240300985</t>
        </is>
      </c>
      <c r="B1605" t="inlineStr">
        <is>
          <t>VEINTICINCOAVA</t>
        </is>
      </c>
      <c r="C1605" t="inlineStr">
        <is>
          <t>ROMERO LÓPEZ / NATHALIA MARÍA</t>
        </is>
      </c>
      <c r="D1605" t="inlineStr">
        <is>
          <t>Inscrito</t>
        </is>
      </c>
      <c r="E1605" t="inlineStr">
        <is>
          <t>Regular</t>
        </is>
      </c>
      <c r="G1605" t="inlineStr">
        <is>
          <t>Ingeniería en Logística y Cadena de Suministro</t>
        </is>
      </c>
      <c r="H1605" t="inlineStr">
        <is>
          <t>F</t>
        </is>
      </c>
      <c r="I1605" t="inlineStr">
        <is>
          <t>EXM</t>
        </is>
      </c>
      <c r="J1605" t="inlineStr">
        <is>
          <t>0</t>
        </is>
      </c>
      <c r="K1605" t="inlineStr">
        <is>
          <t>2024-08-01 13:22:12.224285</t>
        </is>
      </c>
      <c r="L1605">
        <f>MID(K1605,1,10)</f>
        <v/>
      </c>
      <c r="M1605" t="inlineStr">
        <is>
          <t>8.8</t>
        </is>
      </c>
      <c r="N1605" t="inlineStr">
        <is>
          <t>Colegio de Bachilleres del Estado de Tabasco</t>
        </is>
      </c>
      <c r="P1605" s="1">
        <f>DATE(INT(RAND()*(2008 - 2006 + 1) + 2006), INT(RAND()*12 + 1), INT(RAND()*28 + 1))</f>
        <v/>
      </c>
      <c r="Q1605">
        <f>CHOOSE(RANDBETWEEN(1,2),"Si","No")</f>
        <v/>
      </c>
      <c r="R1605">
        <f>IF(Q1605="Si",CHOOSE(RANDBETWEEN(1,3),"Excelencia","Apoyo Académico","Excelencia"), " ")</f>
        <v/>
      </c>
      <c r="S1605">
        <f>RANDBETWEEN(100, 200)</f>
        <v/>
      </c>
      <c r="T1605">
        <f>CHOOSE(RANDBETWEEN(1,2),"Si","No")</f>
        <v/>
      </c>
      <c r="U1605">
        <f>CHOOSE(RANDBETWEEN(1,2),"Si","No")</f>
        <v/>
      </c>
      <c r="V1605">
        <f>IF(U1605="Si",CHOOSE(RANDBETWEEN(1,3),"Maya","Tzeltal","Náhuatl", "Misteco", "Otomí"), " ")</f>
        <v/>
      </c>
      <c r="W1605">
        <f>CHOOSE(RANDBETWEEN(1,2),"Si","No")</f>
        <v/>
      </c>
      <c r="X1605">
        <f>IF(W1605="Si",CHOOSE(RANDBETWEEN(1,3),"Motriz","Auditiva","Visual"), " ")</f>
        <v/>
      </c>
      <c r="Y1605">
        <f>TEXT(RANDBETWEEN(1000000000,9999999999), "0000000000")</f>
        <v/>
      </c>
      <c r="Z1605">
        <f>LOWER(LEFT(C1605,FIND(" ",C1605 &amp; " ")-1)) &amp; "." &amp; LOWER(MID(C1605, FIND(" ", C1605) + 1, FIND(" ", C1605 &amp; " ", FIND(" ", C1605)+ 1) - FIND(" ", C1605)-1)) &amp; "@gmail.com"</f>
        <v/>
      </c>
      <c r="AA1605">
        <f>UPPER(LEFT(C1605,1)&amp;MID(C1605,FIND(" ",C1605)+1,1)&amp;IF(LEN(C1605)-LEN(SUBSTITUTE(C1605," ",""))&gt;=2,MID(C1605,FIND(" ",C1605,FIND(" ",C1605)+1)+1,1),"X")&amp;TEXT(P1605,"YYMMDD")&amp;H1605&amp;RANDBETWEEN(0,9)&amp;RANDBETWEEN(0,9)&amp;CHAR(RANDBETWEEN(65,90))&amp;CHAR(RANDBETWEEN(65,90)))</f>
        <v/>
      </c>
    </row>
    <row r="1606" hidden="1">
      <c r="A1606" t="inlineStr">
        <is>
          <t>240300984</t>
        </is>
      </c>
      <c r="B1606" t="inlineStr">
        <is>
          <t>VEINTICINCOAVA</t>
        </is>
      </c>
      <c r="C1606" t="inlineStr">
        <is>
          <t>CHAN DZIB / CARLOS EDUARDO</t>
        </is>
      </c>
      <c r="D1606" t="inlineStr">
        <is>
          <t>Inscrito</t>
        </is>
      </c>
      <c r="E1606" t="inlineStr">
        <is>
          <t>Regular</t>
        </is>
      </c>
      <c r="G1606" t="inlineStr">
        <is>
          <t>Ingeniería Industrial</t>
        </is>
      </c>
      <c r="H1606" t="inlineStr">
        <is>
          <t>M</t>
        </is>
      </c>
      <c r="I1606" t="inlineStr">
        <is>
          <t>EXM</t>
        </is>
      </c>
      <c r="J1606" t="inlineStr">
        <is>
          <t>0</t>
        </is>
      </c>
      <c r="K1606" t="inlineStr">
        <is>
          <t>2024-08-01 13:21:56.510941</t>
        </is>
      </c>
      <c r="L1606">
        <f>MID(K1606,1,10)</f>
        <v/>
      </c>
      <c r="M1606" t="inlineStr">
        <is>
          <t>7.8</t>
        </is>
      </c>
      <c r="P1606" s="1">
        <f>DATE(INT(RAND()*(2008 - 2006 + 1) + 2006), INT(RAND()*12 + 1), INT(RAND()*28 + 1))</f>
        <v/>
      </c>
      <c r="Q1606">
        <f>CHOOSE(RANDBETWEEN(1,2),"Si","No")</f>
        <v/>
      </c>
      <c r="R1606">
        <f>IF(Q1606="Si",CHOOSE(RANDBETWEEN(1,3),"Excelencia","Apoyo Académico","Excelencia"), " ")</f>
        <v/>
      </c>
      <c r="S1606">
        <f>RANDBETWEEN(100, 200)</f>
        <v/>
      </c>
      <c r="T1606">
        <f>CHOOSE(RANDBETWEEN(1,2),"Si","No")</f>
        <v/>
      </c>
      <c r="U1606">
        <f>CHOOSE(RANDBETWEEN(1,2),"Si","No")</f>
        <v/>
      </c>
      <c r="V1606">
        <f>IF(U1606="Si",CHOOSE(RANDBETWEEN(1,3),"Maya","Tzeltal","Náhuatl", "Misteco", "Otomí"), " ")</f>
        <v/>
      </c>
      <c r="W1606">
        <f>CHOOSE(RANDBETWEEN(1,2),"Si","No")</f>
        <v/>
      </c>
      <c r="X1606">
        <f>IF(W1606="Si",CHOOSE(RANDBETWEEN(1,3),"Motriz","Auditiva","Visual"), " ")</f>
        <v/>
      </c>
      <c r="Y1606">
        <f>TEXT(RANDBETWEEN(1000000000,9999999999), "0000000000")</f>
        <v/>
      </c>
      <c r="Z1606">
        <f>LOWER(LEFT(C1606,FIND(" ",C1606 &amp; " ")-1)) &amp; "." &amp; LOWER(MID(C1606, FIND(" ", C1606) + 1, FIND(" ", C1606 &amp; " ", FIND(" ", C1606)+ 1) - FIND(" ", C1606)-1)) &amp; "@gmail.com"</f>
        <v/>
      </c>
      <c r="AA1606">
        <f>UPPER(LEFT(C1606,1)&amp;MID(C1606,FIND(" ",C1606)+1,1)&amp;IF(LEN(C1606)-LEN(SUBSTITUTE(C1606," ",""))&gt;=2,MID(C1606,FIND(" ",C1606,FIND(" ",C1606)+1)+1,1),"X")&amp;TEXT(P1606,"YYMMDD")&amp;H1606&amp;RANDBETWEEN(0,9)&amp;RANDBETWEEN(0,9)&amp;CHAR(RANDBETWEEN(65,90))&amp;CHAR(RANDBETWEEN(65,90)))</f>
        <v/>
      </c>
    </row>
    <row r="1607" hidden="1">
      <c r="A1607" t="inlineStr">
        <is>
          <t>240300983</t>
        </is>
      </c>
      <c r="B1607" t="inlineStr">
        <is>
          <t>VEINTICINCOAVA</t>
        </is>
      </c>
      <c r="C1607" t="inlineStr">
        <is>
          <t>CANUL PAT / DIANA MARÍA</t>
        </is>
      </c>
      <c r="D1607" t="inlineStr">
        <is>
          <t>Inscrito</t>
        </is>
      </c>
      <c r="E1607" t="inlineStr">
        <is>
          <t>Regular</t>
        </is>
      </c>
      <c r="G1607" t="inlineStr">
        <is>
          <t>Ingeniería en Logística y Cadena de Suministro</t>
        </is>
      </c>
      <c r="H1607" t="inlineStr">
        <is>
          <t>F</t>
        </is>
      </c>
      <c r="I1607" t="inlineStr">
        <is>
          <t>EXM</t>
        </is>
      </c>
      <c r="J1607" t="inlineStr">
        <is>
          <t>0</t>
        </is>
      </c>
      <c r="K1607" t="inlineStr">
        <is>
          <t>2024-08-01 13:21:55.99129</t>
        </is>
      </c>
      <c r="L1607">
        <f>MID(K1607,1,10)</f>
        <v/>
      </c>
      <c r="M1607" t="inlineStr">
        <is>
          <t>8.2</t>
        </is>
      </c>
      <c r="N1607" t="inlineStr">
        <is>
          <t>Colegio de Bachilleres del Estado de Quintana Roo</t>
        </is>
      </c>
      <c r="P1607" s="1">
        <f>DATE(INT(RAND()*(2008 - 2006 + 1) + 2006), INT(RAND()*12 + 1), INT(RAND()*28 + 1))</f>
        <v/>
      </c>
      <c r="Q1607">
        <f>CHOOSE(RANDBETWEEN(1,2),"Si","No")</f>
        <v/>
      </c>
      <c r="R1607">
        <f>IF(Q1607="Si",CHOOSE(RANDBETWEEN(1,3),"Excelencia","Apoyo Académico","Excelencia"), " ")</f>
        <v/>
      </c>
      <c r="S1607">
        <f>RANDBETWEEN(100, 200)</f>
        <v/>
      </c>
      <c r="T1607">
        <f>CHOOSE(RANDBETWEEN(1,2),"Si","No")</f>
        <v/>
      </c>
      <c r="U1607">
        <f>CHOOSE(RANDBETWEEN(1,2),"Si","No")</f>
        <v/>
      </c>
      <c r="V1607">
        <f>IF(U1607="Si",CHOOSE(RANDBETWEEN(1,3),"Maya","Tzeltal","Náhuatl", "Misteco", "Otomí"), " ")</f>
        <v/>
      </c>
      <c r="W1607">
        <f>CHOOSE(RANDBETWEEN(1,2),"Si","No")</f>
        <v/>
      </c>
      <c r="X1607">
        <f>IF(W1607="Si",CHOOSE(RANDBETWEEN(1,3),"Motriz","Auditiva","Visual"), " ")</f>
        <v/>
      </c>
      <c r="Y1607">
        <f>TEXT(RANDBETWEEN(1000000000,9999999999), "0000000000")</f>
        <v/>
      </c>
      <c r="Z1607">
        <f>LOWER(LEFT(C1607,FIND(" ",C1607 &amp; " ")-1)) &amp; "." &amp; LOWER(MID(C1607, FIND(" ", C1607) + 1, FIND(" ", C1607 &amp; " ", FIND(" ", C1607)+ 1) - FIND(" ", C1607)-1)) &amp; "@gmail.com"</f>
        <v/>
      </c>
      <c r="AA1607">
        <f>UPPER(LEFT(C1607,1)&amp;MID(C1607,FIND(" ",C1607)+1,1)&amp;IF(LEN(C1607)-LEN(SUBSTITUTE(C1607," ",""))&gt;=2,MID(C1607,FIND(" ",C1607,FIND(" ",C1607)+1)+1,1),"X")&amp;TEXT(P1607,"YYMMDD")&amp;H1607&amp;RANDBETWEEN(0,9)&amp;RANDBETWEEN(0,9)&amp;CHAR(RANDBETWEEN(65,90))&amp;CHAR(RANDBETWEEN(65,90)))</f>
        <v/>
      </c>
    </row>
    <row r="1608" hidden="1">
      <c r="A1608" t="inlineStr">
        <is>
          <t>240300982</t>
        </is>
      </c>
      <c r="B1608" t="inlineStr">
        <is>
          <t>VEINTICINCOAVA</t>
        </is>
      </c>
      <c r="C1608" t="inlineStr">
        <is>
          <t>HERNANDEZ ORDOÑEZ / LAURA SARAI</t>
        </is>
      </c>
      <c r="D1608" t="inlineStr">
        <is>
          <t>Inscrito</t>
        </is>
      </c>
      <c r="E1608" t="inlineStr">
        <is>
          <t>Regular</t>
        </is>
      </c>
      <c r="G1608" t="inlineStr">
        <is>
          <t>Ingeniería Ambiental</t>
        </is>
      </c>
      <c r="H1608" t="inlineStr">
        <is>
          <t>F</t>
        </is>
      </c>
      <c r="I1608" t="inlineStr">
        <is>
          <t>EXM</t>
        </is>
      </c>
      <c r="J1608" t="inlineStr">
        <is>
          <t>0</t>
        </is>
      </c>
      <c r="K1608" t="inlineStr">
        <is>
          <t>2024-08-01 13:21:54.358646</t>
        </is>
      </c>
      <c r="L1608">
        <f>MID(K1608,1,10)</f>
        <v/>
      </c>
      <c r="M1608" t="inlineStr">
        <is>
          <t>9.6</t>
        </is>
      </c>
      <c r="N1608" t="inlineStr">
        <is>
          <t xml:space="preserve">CONALEP PLANTEL CANCUN II </t>
        </is>
      </c>
      <c r="P1608" s="1">
        <f>DATE(INT(RAND()*(2008 - 2006 + 1) + 2006), INT(RAND()*12 + 1), INT(RAND()*28 + 1))</f>
        <v/>
      </c>
      <c r="Q1608">
        <f>CHOOSE(RANDBETWEEN(1,2),"Si","No")</f>
        <v/>
      </c>
      <c r="R1608">
        <f>IF(Q1608="Si",CHOOSE(RANDBETWEEN(1,3),"Excelencia","Apoyo Académico","Excelencia"), " ")</f>
        <v/>
      </c>
      <c r="S1608">
        <f>RANDBETWEEN(100, 200)</f>
        <v/>
      </c>
      <c r="T1608">
        <f>CHOOSE(RANDBETWEEN(1,2),"Si","No")</f>
        <v/>
      </c>
      <c r="U1608">
        <f>CHOOSE(RANDBETWEEN(1,2),"Si","No")</f>
        <v/>
      </c>
      <c r="V1608">
        <f>IF(U1608="Si",CHOOSE(RANDBETWEEN(1,3),"Maya","Tzeltal","Náhuatl", "Misteco", "Otomí"), " ")</f>
        <v/>
      </c>
      <c r="W1608">
        <f>CHOOSE(RANDBETWEEN(1,2),"Si","No")</f>
        <v/>
      </c>
      <c r="X1608">
        <f>IF(W1608="Si",CHOOSE(RANDBETWEEN(1,3),"Motriz","Auditiva","Visual"), " ")</f>
        <v/>
      </c>
      <c r="Y1608">
        <f>TEXT(RANDBETWEEN(1000000000,9999999999), "0000000000")</f>
        <v/>
      </c>
      <c r="Z1608">
        <f>LOWER(LEFT(C1608,FIND(" ",C1608 &amp; " ")-1)) &amp; "." &amp; LOWER(MID(C1608, FIND(" ", C1608) + 1, FIND(" ", C1608 &amp; " ", FIND(" ", C1608)+ 1) - FIND(" ", C1608)-1)) &amp; "@gmail.com"</f>
        <v/>
      </c>
      <c r="AA1608">
        <f>UPPER(LEFT(C1608,1)&amp;MID(C1608,FIND(" ",C1608)+1,1)&amp;IF(LEN(C1608)-LEN(SUBSTITUTE(C1608," ",""))&gt;=2,MID(C1608,FIND(" ",C1608,FIND(" ",C1608)+1)+1,1),"X")&amp;TEXT(P1608,"YYMMDD")&amp;H1608&amp;RANDBETWEEN(0,9)&amp;RANDBETWEEN(0,9)&amp;CHAR(RANDBETWEEN(65,90))&amp;CHAR(RANDBETWEEN(65,90)))</f>
        <v/>
      </c>
    </row>
    <row r="1609" hidden="1">
      <c r="A1609" t="inlineStr">
        <is>
          <t>240300981</t>
        </is>
      </c>
      <c r="B1609" t="inlineStr">
        <is>
          <t>VEINTICINCOAVA</t>
        </is>
      </c>
      <c r="C1609" t="inlineStr">
        <is>
          <t>PEREZ OCHOA / MIGUEL ANGEL</t>
        </is>
      </c>
      <c r="D1609" t="inlineStr">
        <is>
          <t>Inscrito</t>
        </is>
      </c>
      <c r="E1609" t="inlineStr">
        <is>
          <t>Regular</t>
        </is>
      </c>
      <c r="G1609" t="inlineStr">
        <is>
          <t>Ingeniería Ambiental</t>
        </is>
      </c>
      <c r="H1609" t="inlineStr">
        <is>
          <t>M</t>
        </is>
      </c>
      <c r="I1609" t="inlineStr">
        <is>
          <t>EXM</t>
        </is>
      </c>
      <c r="J1609" t="inlineStr">
        <is>
          <t>0</t>
        </is>
      </c>
      <c r="K1609" t="inlineStr">
        <is>
          <t>2024-08-01 13:21:50.738918</t>
        </is>
      </c>
      <c r="L1609">
        <f>MID(K1609,1,10)</f>
        <v/>
      </c>
      <c r="M1609" t="inlineStr">
        <is>
          <t>6.9</t>
        </is>
      </c>
      <c r="N1609" t="inlineStr">
        <is>
          <t>Centro de Estudios Tecnológicos del Mar</t>
        </is>
      </c>
      <c r="P1609" s="1">
        <f>DATE(INT(RAND()*(2008 - 2006 + 1) + 2006), INT(RAND()*12 + 1), INT(RAND()*28 + 1))</f>
        <v/>
      </c>
      <c r="Q1609">
        <f>CHOOSE(RANDBETWEEN(1,2),"Si","No")</f>
        <v/>
      </c>
      <c r="R1609">
        <f>IF(Q1609="Si",CHOOSE(RANDBETWEEN(1,3),"Excelencia","Apoyo Académico","Excelencia"), " ")</f>
        <v/>
      </c>
      <c r="S1609">
        <f>RANDBETWEEN(100, 200)</f>
        <v/>
      </c>
      <c r="T1609">
        <f>CHOOSE(RANDBETWEEN(1,2),"Si","No")</f>
        <v/>
      </c>
      <c r="U1609">
        <f>CHOOSE(RANDBETWEEN(1,2),"Si","No")</f>
        <v/>
      </c>
      <c r="V1609">
        <f>IF(U1609="Si",CHOOSE(RANDBETWEEN(1,3),"Maya","Tzeltal","Náhuatl", "Misteco", "Otomí"), " ")</f>
        <v/>
      </c>
      <c r="W1609">
        <f>CHOOSE(RANDBETWEEN(1,2),"Si","No")</f>
        <v/>
      </c>
      <c r="X1609">
        <f>IF(W1609="Si",CHOOSE(RANDBETWEEN(1,3),"Motriz","Auditiva","Visual"), " ")</f>
        <v/>
      </c>
      <c r="Y1609">
        <f>TEXT(RANDBETWEEN(1000000000,9999999999), "0000000000")</f>
        <v/>
      </c>
      <c r="Z1609">
        <f>LOWER(LEFT(C1609,FIND(" ",C1609 &amp; " ")-1)) &amp; "." &amp; LOWER(MID(C1609, FIND(" ", C1609) + 1, FIND(" ", C1609 &amp; " ", FIND(" ", C1609)+ 1) - FIND(" ", C1609)-1)) &amp; "@gmail.com"</f>
        <v/>
      </c>
      <c r="AA1609">
        <f>UPPER(LEFT(C1609,1)&amp;MID(C1609,FIND(" ",C1609)+1,1)&amp;IF(LEN(C1609)-LEN(SUBSTITUTE(C1609," ",""))&gt;=2,MID(C1609,FIND(" ",C1609,FIND(" ",C1609)+1)+1,1),"X")&amp;TEXT(P1609,"YYMMDD")&amp;H1609&amp;RANDBETWEEN(0,9)&amp;RANDBETWEEN(0,9)&amp;CHAR(RANDBETWEEN(65,90))&amp;CHAR(RANDBETWEEN(65,90)))</f>
        <v/>
      </c>
    </row>
    <row r="1610" hidden="1">
      <c r="A1610" t="inlineStr">
        <is>
          <t>240300980</t>
        </is>
      </c>
      <c r="B1610" t="inlineStr">
        <is>
          <t>VEINTICINCOAVA</t>
        </is>
      </c>
      <c r="C1610" t="inlineStr">
        <is>
          <t>RUIZ ENRIQUEZ / MIGUEL EMILIANO</t>
        </is>
      </c>
      <c r="D1610" t="inlineStr">
        <is>
          <t>Inscrito</t>
        </is>
      </c>
      <c r="E1610" t="inlineStr">
        <is>
          <t>Regular</t>
        </is>
      </c>
      <c r="G1610" t="inlineStr">
        <is>
          <t>Ingeniería Industrial</t>
        </is>
      </c>
      <c r="H1610" t="inlineStr">
        <is>
          <t>M</t>
        </is>
      </c>
      <c r="I1610" t="inlineStr">
        <is>
          <t>EXM</t>
        </is>
      </c>
      <c r="J1610" t="inlineStr">
        <is>
          <t>0</t>
        </is>
      </c>
      <c r="K1610" t="inlineStr">
        <is>
          <t>2024-08-01 13:21:50.431598</t>
        </is>
      </c>
      <c r="L1610">
        <f>MID(K1610,1,10)</f>
        <v/>
      </c>
      <c r="M1610" t="inlineStr">
        <is>
          <t>9</t>
        </is>
      </c>
      <c r="N1610" t="inlineStr">
        <is>
          <t>Centro de Bachillerato Tecnológico Industrial y de Servicios</t>
        </is>
      </c>
      <c r="P1610" s="1">
        <f>DATE(INT(RAND()*(2008 - 2006 + 1) + 2006), INT(RAND()*12 + 1), INT(RAND()*28 + 1))</f>
        <v/>
      </c>
      <c r="Q1610">
        <f>CHOOSE(RANDBETWEEN(1,2),"Si","No")</f>
        <v/>
      </c>
      <c r="R1610">
        <f>IF(Q1610="Si",CHOOSE(RANDBETWEEN(1,3),"Excelencia","Apoyo Académico","Excelencia"), " ")</f>
        <v/>
      </c>
      <c r="S1610">
        <f>RANDBETWEEN(100, 200)</f>
        <v/>
      </c>
      <c r="T1610">
        <f>CHOOSE(RANDBETWEEN(1,2),"Si","No")</f>
        <v/>
      </c>
      <c r="U1610">
        <f>CHOOSE(RANDBETWEEN(1,2),"Si","No")</f>
        <v/>
      </c>
      <c r="V1610">
        <f>IF(U1610="Si",CHOOSE(RANDBETWEEN(1,3),"Maya","Tzeltal","Náhuatl", "Misteco", "Otomí"), " ")</f>
        <v/>
      </c>
      <c r="W1610">
        <f>CHOOSE(RANDBETWEEN(1,2),"Si","No")</f>
        <v/>
      </c>
      <c r="X1610">
        <f>IF(W1610="Si",CHOOSE(RANDBETWEEN(1,3),"Motriz","Auditiva","Visual"), " ")</f>
        <v/>
      </c>
      <c r="Y1610">
        <f>TEXT(RANDBETWEEN(1000000000,9999999999), "0000000000")</f>
        <v/>
      </c>
      <c r="Z1610">
        <f>LOWER(LEFT(C1610,FIND(" ",C1610 &amp; " ")-1)) &amp; "." &amp; LOWER(MID(C1610, FIND(" ", C1610) + 1, FIND(" ", C1610 &amp; " ", FIND(" ", C1610)+ 1) - FIND(" ", C1610)-1)) &amp; "@gmail.com"</f>
        <v/>
      </c>
      <c r="AA1610">
        <f>UPPER(LEFT(C1610,1)&amp;MID(C1610,FIND(" ",C1610)+1,1)&amp;IF(LEN(C1610)-LEN(SUBSTITUTE(C1610," ",""))&gt;=2,MID(C1610,FIND(" ",C1610,FIND(" ",C1610)+1)+1,1),"X")&amp;TEXT(P1610,"YYMMDD")&amp;H1610&amp;RANDBETWEEN(0,9)&amp;RANDBETWEEN(0,9)&amp;CHAR(RANDBETWEEN(65,90))&amp;CHAR(RANDBETWEEN(65,90)))</f>
        <v/>
      </c>
    </row>
    <row r="1611" hidden="1">
      <c r="A1611" t="inlineStr">
        <is>
          <t>240300979</t>
        </is>
      </c>
      <c r="B1611" t="inlineStr">
        <is>
          <t>VEINTICINCOAVA</t>
        </is>
      </c>
      <c r="C1611" t="inlineStr">
        <is>
          <t>BALAM PERAZA / GEIDER JAVIER</t>
        </is>
      </c>
      <c r="D1611" t="inlineStr">
        <is>
          <t>Inscrito</t>
        </is>
      </c>
      <c r="E1611" t="inlineStr">
        <is>
          <t>Regular</t>
        </is>
      </c>
      <c r="G1611" t="inlineStr">
        <is>
          <t>Ingeniería Ambiental</t>
        </is>
      </c>
      <c r="H1611" t="inlineStr">
        <is>
          <t>M</t>
        </is>
      </c>
      <c r="I1611" t="inlineStr">
        <is>
          <t>EXM</t>
        </is>
      </c>
      <c r="J1611" t="inlineStr">
        <is>
          <t>0</t>
        </is>
      </c>
      <c r="K1611" t="inlineStr">
        <is>
          <t>2024-08-01 13:21:41.966032</t>
        </is>
      </c>
      <c r="L1611">
        <f>MID(K1611,1,10)</f>
        <v/>
      </c>
      <c r="M1611" t="inlineStr">
        <is>
          <t>6.9</t>
        </is>
      </c>
      <c r="N1611" t="inlineStr">
        <is>
          <t>Colegio Nacional de Educación Profesional Técnica</t>
        </is>
      </c>
      <c r="P1611" s="1">
        <f>DATE(INT(RAND()*(2008 - 2006 + 1) + 2006), INT(RAND()*12 + 1), INT(RAND()*28 + 1))</f>
        <v/>
      </c>
      <c r="Q1611">
        <f>CHOOSE(RANDBETWEEN(1,2),"Si","No")</f>
        <v/>
      </c>
      <c r="R1611">
        <f>IF(Q1611="Si",CHOOSE(RANDBETWEEN(1,3),"Excelencia","Apoyo Académico","Excelencia"), " ")</f>
        <v/>
      </c>
      <c r="S1611">
        <f>RANDBETWEEN(100, 200)</f>
        <v/>
      </c>
      <c r="T1611">
        <f>CHOOSE(RANDBETWEEN(1,2),"Si","No")</f>
        <v/>
      </c>
      <c r="U1611">
        <f>CHOOSE(RANDBETWEEN(1,2),"Si","No")</f>
        <v/>
      </c>
      <c r="V1611">
        <f>IF(U1611="Si",CHOOSE(RANDBETWEEN(1,3),"Maya","Tzeltal","Náhuatl", "Misteco", "Otomí"), " ")</f>
        <v/>
      </c>
      <c r="W1611">
        <f>CHOOSE(RANDBETWEEN(1,2),"Si","No")</f>
        <v/>
      </c>
      <c r="X1611">
        <f>IF(W1611="Si",CHOOSE(RANDBETWEEN(1,3),"Motriz","Auditiva","Visual"), " ")</f>
        <v/>
      </c>
      <c r="Y1611">
        <f>TEXT(RANDBETWEEN(1000000000,9999999999), "0000000000")</f>
        <v/>
      </c>
      <c r="Z1611">
        <f>LOWER(LEFT(C1611,FIND(" ",C1611 &amp; " ")-1)) &amp; "." &amp; LOWER(MID(C1611, FIND(" ", C1611) + 1, FIND(" ", C1611 &amp; " ", FIND(" ", C1611)+ 1) - FIND(" ", C1611)-1)) &amp; "@gmail.com"</f>
        <v/>
      </c>
      <c r="AA1611">
        <f>UPPER(LEFT(C1611,1)&amp;MID(C1611,FIND(" ",C1611)+1,1)&amp;IF(LEN(C1611)-LEN(SUBSTITUTE(C1611," ",""))&gt;=2,MID(C1611,FIND(" ",C1611,FIND(" ",C1611)+1)+1,1),"X")&amp;TEXT(P1611,"YYMMDD")&amp;H1611&amp;RANDBETWEEN(0,9)&amp;RANDBETWEEN(0,9)&amp;CHAR(RANDBETWEEN(65,90))&amp;CHAR(RANDBETWEEN(65,90)))</f>
        <v/>
      </c>
    </row>
    <row r="1612" hidden="1">
      <c r="A1612" t="inlineStr">
        <is>
          <t>240300978</t>
        </is>
      </c>
      <c r="B1612" t="inlineStr">
        <is>
          <t>VEINTICINCOAVA</t>
        </is>
      </c>
      <c r="C1612" t="inlineStr">
        <is>
          <t>OY ESPENS / GAEL ANTONIO</t>
        </is>
      </c>
      <c r="D1612" t="inlineStr">
        <is>
          <t>Inscrito</t>
        </is>
      </c>
      <c r="E1612" t="inlineStr">
        <is>
          <t>Regular</t>
        </is>
      </c>
      <c r="G1612" t="inlineStr">
        <is>
          <t>Ingeniería en Datos e Inteligencia Organizacional</t>
        </is>
      </c>
      <c r="H1612" t="inlineStr">
        <is>
          <t>M</t>
        </is>
      </c>
      <c r="I1612" t="inlineStr">
        <is>
          <t>EXM</t>
        </is>
      </c>
      <c r="J1612" t="inlineStr">
        <is>
          <t>0</t>
        </is>
      </c>
      <c r="K1612" t="inlineStr">
        <is>
          <t>2024-08-01 13:21:36.112429</t>
        </is>
      </c>
      <c r="L1612">
        <f>MID(K1612,1,10)</f>
        <v/>
      </c>
      <c r="M1612" t="inlineStr">
        <is>
          <t>9.4</t>
        </is>
      </c>
      <c r="N1612" t="inlineStr">
        <is>
          <t>Colegio de Bachilleres del Estado de Quintana Roo</t>
        </is>
      </c>
      <c r="P1612" s="1">
        <f>DATE(INT(RAND()*(2008 - 2006 + 1) + 2006), INT(RAND()*12 + 1), INT(RAND()*28 + 1))</f>
        <v/>
      </c>
      <c r="Q1612">
        <f>CHOOSE(RANDBETWEEN(1,2),"Si","No")</f>
        <v/>
      </c>
      <c r="R1612">
        <f>IF(Q1612="Si",CHOOSE(RANDBETWEEN(1,3),"Excelencia","Apoyo Académico","Excelencia"), " ")</f>
        <v/>
      </c>
      <c r="S1612">
        <f>RANDBETWEEN(100, 200)</f>
        <v/>
      </c>
      <c r="T1612">
        <f>CHOOSE(RANDBETWEEN(1,2),"Si","No")</f>
        <v/>
      </c>
      <c r="U1612">
        <f>CHOOSE(RANDBETWEEN(1,2),"Si","No")</f>
        <v/>
      </c>
      <c r="V1612">
        <f>IF(U1612="Si",CHOOSE(RANDBETWEEN(1,3),"Maya","Tzeltal","Náhuatl", "Misteco", "Otomí"), " ")</f>
        <v/>
      </c>
      <c r="W1612">
        <f>CHOOSE(RANDBETWEEN(1,2),"Si","No")</f>
        <v/>
      </c>
      <c r="X1612">
        <f>IF(W1612="Si",CHOOSE(RANDBETWEEN(1,3),"Motriz","Auditiva","Visual"), " ")</f>
        <v/>
      </c>
      <c r="Y1612">
        <f>TEXT(RANDBETWEEN(1000000000,9999999999), "0000000000")</f>
        <v/>
      </c>
      <c r="Z1612">
        <f>LOWER(LEFT(C1612,FIND(" ",C1612 &amp; " ")-1)) &amp; "." &amp; LOWER(MID(C1612, FIND(" ", C1612) + 1, FIND(" ", C1612 &amp; " ", FIND(" ", C1612)+ 1) - FIND(" ", C1612)-1)) &amp; "@gmail.com"</f>
        <v/>
      </c>
      <c r="AA1612">
        <f>UPPER(LEFT(C1612,1)&amp;MID(C1612,FIND(" ",C1612)+1,1)&amp;IF(LEN(C1612)-LEN(SUBSTITUTE(C1612," ",""))&gt;=2,MID(C1612,FIND(" ",C1612,FIND(" ",C1612)+1)+1,1),"X")&amp;TEXT(P1612,"YYMMDD")&amp;H1612&amp;RANDBETWEEN(0,9)&amp;RANDBETWEEN(0,9)&amp;CHAR(RANDBETWEEN(65,90))&amp;CHAR(RANDBETWEEN(65,90)))</f>
        <v/>
      </c>
    </row>
    <row r="1613" hidden="1">
      <c r="A1613" t="inlineStr">
        <is>
          <t>240300977</t>
        </is>
      </c>
      <c r="B1613" t="inlineStr">
        <is>
          <t>VEINTICINCOAVA</t>
        </is>
      </c>
      <c r="C1613" t="inlineStr">
        <is>
          <t>JIMÉNEZ GUTIÉRREZ / DIEGO EMMANUEL</t>
        </is>
      </c>
      <c r="D1613" t="inlineStr">
        <is>
          <t>Inscrito</t>
        </is>
      </c>
      <c r="E1613" t="inlineStr">
        <is>
          <t>Regular</t>
        </is>
      </c>
      <c r="G1613" t="inlineStr">
        <is>
          <t>Ingeniería en Datos e Inteligencia Organizacional</t>
        </is>
      </c>
      <c r="H1613" t="inlineStr">
        <is>
          <t>M</t>
        </is>
      </c>
      <c r="I1613" t="inlineStr">
        <is>
          <t>EXM</t>
        </is>
      </c>
      <c r="J1613" t="inlineStr">
        <is>
          <t>0</t>
        </is>
      </c>
      <c r="K1613" t="inlineStr">
        <is>
          <t>2024-08-01 13:21:35.74225</t>
        </is>
      </c>
      <c r="L1613">
        <f>MID(K1613,1,10)</f>
        <v/>
      </c>
      <c r="M1613" t="inlineStr">
        <is>
          <t>8.1</t>
        </is>
      </c>
      <c r="N1613" t="inlineStr">
        <is>
          <t>Colegio de Bachilleres del Estado de Quintana Roo</t>
        </is>
      </c>
      <c r="P1613" s="1">
        <f>DATE(INT(RAND()*(2008 - 2006 + 1) + 2006), INT(RAND()*12 + 1), INT(RAND()*28 + 1))</f>
        <v/>
      </c>
      <c r="Q1613">
        <f>CHOOSE(RANDBETWEEN(1,2),"Si","No")</f>
        <v/>
      </c>
      <c r="R1613">
        <f>IF(Q1613="Si",CHOOSE(RANDBETWEEN(1,3),"Excelencia","Apoyo Académico","Excelencia"), " ")</f>
        <v/>
      </c>
      <c r="S1613">
        <f>RANDBETWEEN(100, 200)</f>
        <v/>
      </c>
      <c r="T1613">
        <f>CHOOSE(RANDBETWEEN(1,2),"Si","No")</f>
        <v/>
      </c>
      <c r="U1613">
        <f>CHOOSE(RANDBETWEEN(1,2),"Si","No")</f>
        <v/>
      </c>
      <c r="V1613">
        <f>IF(U1613="Si",CHOOSE(RANDBETWEEN(1,3),"Maya","Tzeltal","Náhuatl", "Misteco", "Otomí"), " ")</f>
        <v/>
      </c>
      <c r="W1613">
        <f>CHOOSE(RANDBETWEEN(1,2),"Si","No")</f>
        <v/>
      </c>
      <c r="X1613">
        <f>IF(W1613="Si",CHOOSE(RANDBETWEEN(1,3),"Motriz","Auditiva","Visual"), " ")</f>
        <v/>
      </c>
      <c r="Y1613">
        <f>TEXT(RANDBETWEEN(1000000000,9999999999), "0000000000")</f>
        <v/>
      </c>
      <c r="Z1613">
        <f>LOWER(LEFT(C1613,FIND(" ",C1613 &amp; " ")-1)) &amp; "." &amp; LOWER(MID(C1613, FIND(" ", C1613) + 1, FIND(" ", C1613 &amp; " ", FIND(" ", C1613)+ 1) - FIND(" ", C1613)-1)) &amp; "@gmail.com"</f>
        <v/>
      </c>
      <c r="AA1613">
        <f>UPPER(LEFT(C1613,1)&amp;MID(C1613,FIND(" ",C1613)+1,1)&amp;IF(LEN(C1613)-LEN(SUBSTITUTE(C1613," ",""))&gt;=2,MID(C1613,FIND(" ",C1613,FIND(" ",C1613)+1)+1,1),"X")&amp;TEXT(P1613,"YYMMDD")&amp;H1613&amp;RANDBETWEEN(0,9)&amp;RANDBETWEEN(0,9)&amp;CHAR(RANDBETWEEN(65,90))&amp;CHAR(RANDBETWEEN(65,90)))</f>
        <v/>
      </c>
    </row>
    <row r="1614" hidden="1">
      <c r="A1614" t="inlineStr">
        <is>
          <t>240300976</t>
        </is>
      </c>
      <c r="B1614" t="inlineStr">
        <is>
          <t>VEINTICINCOAVA</t>
        </is>
      </c>
      <c r="C1614" t="inlineStr">
        <is>
          <t>ABAN KU / HONORIO ISMAEL</t>
        </is>
      </c>
      <c r="D1614" t="inlineStr">
        <is>
          <t>Inscrito</t>
        </is>
      </c>
      <c r="E1614" t="inlineStr">
        <is>
          <t>Regular</t>
        </is>
      </c>
      <c r="G1614" t="inlineStr">
        <is>
          <t>Ingeniería en Datos e Inteligencia Organizacional</t>
        </is>
      </c>
      <c r="H1614" t="inlineStr">
        <is>
          <t>M</t>
        </is>
      </c>
      <c r="I1614" t="inlineStr">
        <is>
          <t>EXM</t>
        </is>
      </c>
      <c r="J1614" t="inlineStr">
        <is>
          <t>0</t>
        </is>
      </c>
      <c r="K1614" t="inlineStr">
        <is>
          <t>2024-08-01 13:21:34.860424</t>
        </is>
      </c>
      <c r="L1614">
        <f>MID(K1614,1,10)</f>
        <v/>
      </c>
      <c r="M1614" t="inlineStr">
        <is>
          <t>8.3</t>
        </is>
      </c>
      <c r="N1614" t="inlineStr">
        <is>
          <t>Centro de Bachillerato Tecnológico Industrial y de Servicios</t>
        </is>
      </c>
      <c r="P1614" s="1">
        <f>DATE(INT(RAND()*(2008 - 2006 + 1) + 2006), INT(RAND()*12 + 1), INT(RAND()*28 + 1))</f>
        <v/>
      </c>
      <c r="Q1614">
        <f>CHOOSE(RANDBETWEEN(1,2),"Si","No")</f>
        <v/>
      </c>
      <c r="R1614">
        <f>IF(Q1614="Si",CHOOSE(RANDBETWEEN(1,3),"Excelencia","Apoyo Académico","Excelencia"), " ")</f>
        <v/>
      </c>
      <c r="S1614">
        <f>RANDBETWEEN(100, 200)</f>
        <v/>
      </c>
      <c r="T1614">
        <f>CHOOSE(RANDBETWEEN(1,2),"Si","No")</f>
        <v/>
      </c>
      <c r="U1614">
        <f>CHOOSE(RANDBETWEEN(1,2),"Si","No")</f>
        <v/>
      </c>
      <c r="V1614">
        <f>IF(U1614="Si",CHOOSE(RANDBETWEEN(1,3),"Maya","Tzeltal","Náhuatl", "Misteco", "Otomí"), " ")</f>
        <v/>
      </c>
      <c r="W1614">
        <f>CHOOSE(RANDBETWEEN(1,2),"Si","No")</f>
        <v/>
      </c>
      <c r="X1614">
        <f>IF(W1614="Si",CHOOSE(RANDBETWEEN(1,3),"Motriz","Auditiva","Visual"), " ")</f>
        <v/>
      </c>
      <c r="Y1614">
        <f>TEXT(RANDBETWEEN(1000000000,9999999999), "0000000000")</f>
        <v/>
      </c>
      <c r="Z1614">
        <f>LOWER(LEFT(C1614,FIND(" ",C1614 &amp; " ")-1)) &amp; "." &amp; LOWER(MID(C1614, FIND(" ", C1614) + 1, FIND(" ", C1614 &amp; " ", FIND(" ", C1614)+ 1) - FIND(" ", C1614)-1)) &amp; "@gmail.com"</f>
        <v/>
      </c>
      <c r="AA1614">
        <f>UPPER(LEFT(C1614,1)&amp;MID(C1614,FIND(" ",C1614)+1,1)&amp;IF(LEN(C1614)-LEN(SUBSTITUTE(C1614," ",""))&gt;=2,MID(C1614,FIND(" ",C1614,FIND(" ",C1614)+1)+1,1),"X")&amp;TEXT(P1614,"YYMMDD")&amp;H1614&amp;RANDBETWEEN(0,9)&amp;RANDBETWEEN(0,9)&amp;CHAR(RANDBETWEEN(65,90))&amp;CHAR(RANDBETWEEN(65,90)))</f>
        <v/>
      </c>
    </row>
    <row r="1615" hidden="1">
      <c r="A1615" t="inlineStr">
        <is>
          <t>240300975</t>
        </is>
      </c>
      <c r="B1615" t="inlineStr">
        <is>
          <t>VEINTICINCOAVA</t>
        </is>
      </c>
      <c r="C1615" t="inlineStr">
        <is>
          <t>VÁZQUEZ PAT / ANGEL FERNANDO</t>
        </is>
      </c>
      <c r="D1615" t="inlineStr">
        <is>
          <t>Inscrito</t>
        </is>
      </c>
      <c r="E1615" t="inlineStr">
        <is>
          <t>Regular</t>
        </is>
      </c>
      <c r="G1615" t="inlineStr">
        <is>
          <t>Ingeniería en Inteligencia Artificial</t>
        </is>
      </c>
      <c r="H1615" t="inlineStr">
        <is>
          <t>M</t>
        </is>
      </c>
      <c r="I1615" t="inlineStr">
        <is>
          <t>EXM</t>
        </is>
      </c>
      <c r="J1615" t="inlineStr">
        <is>
          <t>0</t>
        </is>
      </c>
      <c r="K1615" t="inlineStr">
        <is>
          <t>2024-08-01 13:21:23.69925</t>
        </is>
      </c>
      <c r="L1615">
        <f>MID(K1615,1,10)</f>
        <v/>
      </c>
      <c r="M1615" t="inlineStr">
        <is>
          <t>8.5</t>
        </is>
      </c>
      <c r="N1615" t="inlineStr">
        <is>
          <t>Colegio Nacional de Educación Profesional Técnica</t>
        </is>
      </c>
      <c r="P1615" s="1">
        <f>DATE(INT(RAND()*(2008 - 2006 + 1) + 2006), INT(RAND()*12 + 1), INT(RAND()*28 + 1))</f>
        <v/>
      </c>
      <c r="Q1615">
        <f>CHOOSE(RANDBETWEEN(1,2),"Si","No")</f>
        <v/>
      </c>
      <c r="R1615">
        <f>IF(Q1615="Si",CHOOSE(RANDBETWEEN(1,3),"Excelencia","Apoyo Académico","Excelencia"), " ")</f>
        <v/>
      </c>
      <c r="S1615">
        <f>RANDBETWEEN(100, 200)</f>
        <v/>
      </c>
      <c r="T1615">
        <f>CHOOSE(RANDBETWEEN(1,2),"Si","No")</f>
        <v/>
      </c>
      <c r="U1615">
        <f>CHOOSE(RANDBETWEEN(1,2),"Si","No")</f>
        <v/>
      </c>
      <c r="V1615">
        <f>IF(U1615="Si",CHOOSE(RANDBETWEEN(1,3),"Maya","Tzeltal","Náhuatl", "Misteco", "Otomí"), " ")</f>
        <v/>
      </c>
      <c r="W1615">
        <f>CHOOSE(RANDBETWEEN(1,2),"Si","No")</f>
        <v/>
      </c>
      <c r="X1615">
        <f>IF(W1615="Si",CHOOSE(RANDBETWEEN(1,3),"Motriz","Auditiva","Visual"), " ")</f>
        <v/>
      </c>
      <c r="Y1615">
        <f>TEXT(RANDBETWEEN(1000000000,9999999999), "0000000000")</f>
        <v/>
      </c>
      <c r="Z1615">
        <f>LOWER(LEFT(C1615,FIND(" ",C1615 &amp; " ")-1)) &amp; "." &amp; LOWER(MID(C1615, FIND(" ", C1615) + 1, FIND(" ", C1615 &amp; " ", FIND(" ", C1615)+ 1) - FIND(" ", C1615)-1)) &amp; "@gmail.com"</f>
        <v/>
      </c>
      <c r="AA1615">
        <f>UPPER(LEFT(C1615,1)&amp;MID(C1615,FIND(" ",C1615)+1,1)&amp;IF(LEN(C1615)-LEN(SUBSTITUTE(C1615," ",""))&gt;=2,MID(C1615,FIND(" ",C1615,FIND(" ",C1615)+1)+1,1),"X")&amp;TEXT(P1615,"YYMMDD")&amp;H1615&amp;RANDBETWEEN(0,9)&amp;RANDBETWEEN(0,9)&amp;CHAR(RANDBETWEEN(65,90))&amp;CHAR(RANDBETWEEN(65,90)))</f>
        <v/>
      </c>
    </row>
    <row r="1616" hidden="1">
      <c r="A1616" t="inlineStr">
        <is>
          <t>240300974</t>
        </is>
      </c>
      <c r="B1616" t="inlineStr">
        <is>
          <t>VEINTICINCOAVA</t>
        </is>
      </c>
      <c r="C1616" t="inlineStr">
        <is>
          <t>CHAN PABLO / TOMAS</t>
        </is>
      </c>
      <c r="D1616" t="inlineStr">
        <is>
          <t>Inscrito</t>
        </is>
      </c>
      <c r="E1616" t="inlineStr">
        <is>
          <t>Regular</t>
        </is>
      </c>
      <c r="G1616" t="inlineStr">
        <is>
          <t>Ingeniería Industrial</t>
        </is>
      </c>
      <c r="H1616" t="inlineStr">
        <is>
          <t>M</t>
        </is>
      </c>
      <c r="I1616" t="inlineStr">
        <is>
          <t>EXM</t>
        </is>
      </c>
      <c r="J1616" t="inlineStr">
        <is>
          <t>0</t>
        </is>
      </c>
      <c r="K1616" t="inlineStr">
        <is>
          <t>2024-08-01 13:21:23.035975</t>
        </is>
      </c>
      <c r="L1616">
        <f>MID(K1616,1,10)</f>
        <v/>
      </c>
      <c r="M1616" t="inlineStr">
        <is>
          <t>8</t>
        </is>
      </c>
      <c r="N1616" t="inlineStr">
        <is>
          <t>CONALEP IV</t>
        </is>
      </c>
      <c r="P1616" s="1">
        <f>DATE(INT(RAND()*(2008 - 2006 + 1) + 2006), INT(RAND()*12 + 1), INT(RAND()*28 + 1))</f>
        <v/>
      </c>
      <c r="Q1616">
        <f>CHOOSE(RANDBETWEEN(1,2),"Si","No")</f>
        <v/>
      </c>
      <c r="R1616">
        <f>IF(Q1616="Si",CHOOSE(RANDBETWEEN(1,3),"Excelencia","Apoyo Académico","Excelencia"), " ")</f>
        <v/>
      </c>
      <c r="S1616">
        <f>RANDBETWEEN(100, 200)</f>
        <v/>
      </c>
      <c r="T1616">
        <f>CHOOSE(RANDBETWEEN(1,2),"Si","No")</f>
        <v/>
      </c>
      <c r="U1616">
        <f>CHOOSE(RANDBETWEEN(1,2),"Si","No")</f>
        <v/>
      </c>
      <c r="V1616">
        <f>IF(U1616="Si",CHOOSE(RANDBETWEEN(1,3),"Maya","Tzeltal","Náhuatl", "Misteco", "Otomí"), " ")</f>
        <v/>
      </c>
      <c r="W1616">
        <f>CHOOSE(RANDBETWEEN(1,2),"Si","No")</f>
        <v/>
      </c>
      <c r="X1616">
        <f>IF(W1616="Si",CHOOSE(RANDBETWEEN(1,3),"Motriz","Auditiva","Visual"), " ")</f>
        <v/>
      </c>
      <c r="Y1616">
        <f>TEXT(RANDBETWEEN(1000000000,9999999999), "0000000000")</f>
        <v/>
      </c>
      <c r="Z1616">
        <f>LOWER(LEFT(C1616,FIND(" ",C1616 &amp; " ")-1)) &amp; "." &amp; LOWER(MID(C1616, FIND(" ", C1616) + 1, FIND(" ", C1616 &amp; " ", FIND(" ", C1616)+ 1) - FIND(" ", C1616)-1)) &amp; "@gmail.com"</f>
        <v/>
      </c>
      <c r="AA1616">
        <f>UPPER(LEFT(C1616,1)&amp;MID(C1616,FIND(" ",C1616)+1,1)&amp;IF(LEN(C1616)-LEN(SUBSTITUTE(C1616," ",""))&gt;=2,MID(C1616,FIND(" ",C1616,FIND(" ",C1616)+1)+1,1),"X")&amp;TEXT(P1616,"YYMMDD")&amp;H1616&amp;RANDBETWEEN(0,9)&amp;RANDBETWEEN(0,9)&amp;CHAR(RANDBETWEEN(65,90))&amp;CHAR(RANDBETWEEN(65,90)))</f>
        <v/>
      </c>
    </row>
    <row r="1617" hidden="1">
      <c r="A1617" t="inlineStr">
        <is>
          <t>240300973</t>
        </is>
      </c>
      <c r="B1617" t="inlineStr">
        <is>
          <t>VEINTICINCOAVA</t>
        </is>
      </c>
      <c r="C1617" t="inlineStr">
        <is>
          <t>VARGAS BURGOS / ARIANA GUADALUPE</t>
        </is>
      </c>
      <c r="D1617" t="inlineStr">
        <is>
          <t>Inscrito</t>
        </is>
      </c>
      <c r="E1617" t="inlineStr">
        <is>
          <t>Regular</t>
        </is>
      </c>
      <c r="G1617" t="inlineStr">
        <is>
          <t>Ingeniería Industrial</t>
        </is>
      </c>
      <c r="H1617" t="inlineStr">
        <is>
          <t>F</t>
        </is>
      </c>
      <c r="I1617" t="inlineStr">
        <is>
          <t>EXM</t>
        </is>
      </c>
      <c r="J1617" t="inlineStr">
        <is>
          <t>0</t>
        </is>
      </c>
      <c r="K1617" t="inlineStr">
        <is>
          <t>2024-08-01 13:21:13.419726</t>
        </is>
      </c>
      <c r="L1617">
        <f>MID(K1617,1,10)</f>
        <v/>
      </c>
      <c r="M1617" t="inlineStr">
        <is>
          <t>9</t>
        </is>
      </c>
      <c r="N1617" t="inlineStr">
        <is>
          <t xml:space="preserve">CBTIS 272 Sor Juana Ines De La Cruz </t>
        </is>
      </c>
      <c r="P1617" s="1">
        <f>DATE(INT(RAND()*(2008 - 2006 + 1) + 2006), INT(RAND()*12 + 1), INT(RAND()*28 + 1))</f>
        <v/>
      </c>
      <c r="Q1617">
        <f>CHOOSE(RANDBETWEEN(1,2),"Si","No")</f>
        <v/>
      </c>
      <c r="R1617">
        <f>IF(Q1617="Si",CHOOSE(RANDBETWEEN(1,3),"Excelencia","Apoyo Académico","Excelencia"), " ")</f>
        <v/>
      </c>
      <c r="S1617">
        <f>RANDBETWEEN(100, 200)</f>
        <v/>
      </c>
      <c r="T1617">
        <f>CHOOSE(RANDBETWEEN(1,2),"Si","No")</f>
        <v/>
      </c>
      <c r="U1617">
        <f>CHOOSE(RANDBETWEEN(1,2),"Si","No")</f>
        <v/>
      </c>
      <c r="V1617">
        <f>IF(U1617="Si",CHOOSE(RANDBETWEEN(1,3),"Maya","Tzeltal","Náhuatl", "Misteco", "Otomí"), " ")</f>
        <v/>
      </c>
      <c r="W1617">
        <f>CHOOSE(RANDBETWEEN(1,2),"Si","No")</f>
        <v/>
      </c>
      <c r="X1617">
        <f>IF(W1617="Si",CHOOSE(RANDBETWEEN(1,3),"Motriz","Auditiva","Visual"), " ")</f>
        <v/>
      </c>
      <c r="Y1617">
        <f>TEXT(RANDBETWEEN(1000000000,9999999999), "0000000000")</f>
        <v/>
      </c>
      <c r="Z1617">
        <f>LOWER(LEFT(C1617,FIND(" ",C1617 &amp; " ")-1)) &amp; "." &amp; LOWER(MID(C1617, FIND(" ", C1617) + 1, FIND(" ", C1617 &amp; " ", FIND(" ", C1617)+ 1) - FIND(" ", C1617)-1)) &amp; "@gmail.com"</f>
        <v/>
      </c>
      <c r="AA1617">
        <f>UPPER(LEFT(C1617,1)&amp;MID(C1617,FIND(" ",C1617)+1,1)&amp;IF(LEN(C1617)-LEN(SUBSTITUTE(C1617," ",""))&gt;=2,MID(C1617,FIND(" ",C1617,FIND(" ",C1617)+1)+1,1),"X")&amp;TEXT(P1617,"YYMMDD")&amp;H1617&amp;RANDBETWEEN(0,9)&amp;RANDBETWEEN(0,9)&amp;CHAR(RANDBETWEEN(65,90))&amp;CHAR(RANDBETWEEN(65,90)))</f>
        <v/>
      </c>
    </row>
    <row r="1618" hidden="1">
      <c r="A1618" t="inlineStr">
        <is>
          <t>240300972</t>
        </is>
      </c>
      <c r="B1618" t="inlineStr">
        <is>
          <t>VEINTICINCOAVA</t>
        </is>
      </c>
      <c r="C1618" t="inlineStr">
        <is>
          <t>ARGAEZ LÓPEZ / KEILY MONTSERRAT</t>
        </is>
      </c>
      <c r="D1618" t="inlineStr">
        <is>
          <t>Inscrito</t>
        </is>
      </c>
      <c r="E1618" t="inlineStr">
        <is>
          <t>Regular</t>
        </is>
      </c>
      <c r="G1618" t="inlineStr">
        <is>
          <t>Ingeniería en Industrias Alimentarias</t>
        </is>
      </c>
      <c r="H1618" t="inlineStr">
        <is>
          <t>F</t>
        </is>
      </c>
      <c r="I1618" t="inlineStr">
        <is>
          <t>EXM</t>
        </is>
      </c>
      <c r="J1618" t="inlineStr">
        <is>
          <t>0</t>
        </is>
      </c>
      <c r="K1618" t="inlineStr">
        <is>
          <t>2024-08-01 13:21:04.814178</t>
        </is>
      </c>
      <c r="L1618">
        <f>MID(K1618,1,10)</f>
        <v/>
      </c>
      <c r="M1618" t="inlineStr">
        <is>
          <t>9</t>
        </is>
      </c>
      <c r="N1618" t="inlineStr">
        <is>
          <t>Cancún 1</t>
        </is>
      </c>
      <c r="P1618" s="1">
        <f>DATE(INT(RAND()*(2008 - 2006 + 1) + 2006), INT(RAND()*12 + 1), INT(RAND()*28 + 1))</f>
        <v/>
      </c>
      <c r="Q1618">
        <f>CHOOSE(RANDBETWEEN(1,2),"Si","No")</f>
        <v/>
      </c>
      <c r="R1618">
        <f>IF(Q1618="Si",CHOOSE(RANDBETWEEN(1,3),"Excelencia","Apoyo Académico","Excelencia"), " ")</f>
        <v/>
      </c>
      <c r="S1618">
        <f>RANDBETWEEN(100, 200)</f>
        <v/>
      </c>
      <c r="T1618">
        <f>CHOOSE(RANDBETWEEN(1,2),"Si","No")</f>
        <v/>
      </c>
      <c r="U1618">
        <f>CHOOSE(RANDBETWEEN(1,2),"Si","No")</f>
        <v/>
      </c>
      <c r="V1618">
        <f>IF(U1618="Si",CHOOSE(RANDBETWEEN(1,3),"Maya","Tzeltal","Náhuatl", "Misteco", "Otomí"), " ")</f>
        <v/>
      </c>
      <c r="W1618">
        <f>CHOOSE(RANDBETWEEN(1,2),"Si","No")</f>
        <v/>
      </c>
      <c r="X1618">
        <f>IF(W1618="Si",CHOOSE(RANDBETWEEN(1,3),"Motriz","Auditiva","Visual"), " ")</f>
        <v/>
      </c>
      <c r="Y1618">
        <f>TEXT(RANDBETWEEN(1000000000,9999999999), "0000000000")</f>
        <v/>
      </c>
      <c r="Z1618">
        <f>LOWER(LEFT(C1618,FIND(" ",C1618 &amp; " ")-1)) &amp; "." &amp; LOWER(MID(C1618, FIND(" ", C1618) + 1, FIND(" ", C1618 &amp; " ", FIND(" ", C1618)+ 1) - FIND(" ", C1618)-1)) &amp; "@gmail.com"</f>
        <v/>
      </c>
      <c r="AA1618">
        <f>UPPER(LEFT(C1618,1)&amp;MID(C1618,FIND(" ",C1618)+1,1)&amp;IF(LEN(C1618)-LEN(SUBSTITUTE(C1618," ",""))&gt;=2,MID(C1618,FIND(" ",C1618,FIND(" ",C1618)+1)+1,1),"X")&amp;TEXT(P1618,"YYMMDD")&amp;H1618&amp;RANDBETWEEN(0,9)&amp;RANDBETWEEN(0,9)&amp;CHAR(RANDBETWEEN(65,90))&amp;CHAR(RANDBETWEEN(65,90)))</f>
        <v/>
      </c>
    </row>
    <row r="1619" hidden="1">
      <c r="A1619" t="inlineStr">
        <is>
          <t>240300971</t>
        </is>
      </c>
      <c r="B1619" t="inlineStr">
        <is>
          <t>VEINTICINCOAVA</t>
        </is>
      </c>
      <c r="C1619" t="inlineStr">
        <is>
          <t>CHIMAL CHAN / AXEL JESÚS</t>
        </is>
      </c>
      <c r="D1619" t="inlineStr">
        <is>
          <t>Inscrito</t>
        </is>
      </c>
      <c r="E1619" t="inlineStr">
        <is>
          <t>Regular</t>
        </is>
      </c>
      <c r="G1619" t="inlineStr">
        <is>
          <t>Ingeniería en Datos e Inteligencia Organizacional</t>
        </is>
      </c>
      <c r="H1619" t="inlineStr">
        <is>
          <t>M</t>
        </is>
      </c>
      <c r="I1619" t="inlineStr">
        <is>
          <t>EXM</t>
        </is>
      </c>
      <c r="J1619" t="inlineStr">
        <is>
          <t>0</t>
        </is>
      </c>
      <c r="K1619" t="inlineStr">
        <is>
          <t>2024-08-01 13:20:54.097781</t>
        </is>
      </c>
      <c r="L1619">
        <f>MID(K1619,1,10)</f>
        <v/>
      </c>
      <c r="M1619" t="inlineStr">
        <is>
          <t>9.3</t>
        </is>
      </c>
      <c r="N1619" t="inlineStr">
        <is>
          <t>Colegio Nacional de Educación Profesional Técnica</t>
        </is>
      </c>
      <c r="P1619" s="1">
        <f>DATE(INT(RAND()*(2008 - 2006 + 1) + 2006), INT(RAND()*12 + 1), INT(RAND()*28 + 1))</f>
        <v/>
      </c>
      <c r="Q1619">
        <f>CHOOSE(RANDBETWEEN(1,2),"Si","No")</f>
        <v/>
      </c>
      <c r="R1619">
        <f>IF(Q1619="Si",CHOOSE(RANDBETWEEN(1,3),"Excelencia","Apoyo Académico","Excelencia"), " ")</f>
        <v/>
      </c>
      <c r="S1619">
        <f>RANDBETWEEN(100, 200)</f>
        <v/>
      </c>
      <c r="T1619">
        <f>CHOOSE(RANDBETWEEN(1,2),"Si","No")</f>
        <v/>
      </c>
      <c r="U1619">
        <f>CHOOSE(RANDBETWEEN(1,2),"Si","No")</f>
        <v/>
      </c>
      <c r="V1619">
        <f>IF(U1619="Si",CHOOSE(RANDBETWEEN(1,3),"Maya","Tzeltal","Náhuatl", "Misteco", "Otomí"), " ")</f>
        <v/>
      </c>
      <c r="W1619">
        <f>CHOOSE(RANDBETWEEN(1,2),"Si","No")</f>
        <v/>
      </c>
      <c r="X1619">
        <f>IF(W1619="Si",CHOOSE(RANDBETWEEN(1,3),"Motriz","Auditiva","Visual"), " ")</f>
        <v/>
      </c>
      <c r="Y1619">
        <f>TEXT(RANDBETWEEN(1000000000,9999999999), "0000000000")</f>
        <v/>
      </c>
      <c r="Z1619">
        <f>LOWER(LEFT(C1619,FIND(" ",C1619 &amp; " ")-1)) &amp; "." &amp; LOWER(MID(C1619, FIND(" ", C1619) + 1, FIND(" ", C1619 &amp; " ", FIND(" ", C1619)+ 1) - FIND(" ", C1619)-1)) &amp; "@gmail.com"</f>
        <v/>
      </c>
      <c r="AA1619">
        <f>UPPER(LEFT(C1619,1)&amp;MID(C1619,FIND(" ",C1619)+1,1)&amp;IF(LEN(C1619)-LEN(SUBSTITUTE(C1619," ",""))&gt;=2,MID(C1619,FIND(" ",C1619,FIND(" ",C1619)+1)+1,1),"X")&amp;TEXT(P1619,"YYMMDD")&amp;H1619&amp;RANDBETWEEN(0,9)&amp;RANDBETWEEN(0,9)&amp;CHAR(RANDBETWEEN(65,90))&amp;CHAR(RANDBETWEEN(65,90)))</f>
        <v/>
      </c>
    </row>
    <row r="1620" hidden="1">
      <c r="A1620" t="inlineStr">
        <is>
          <t>240300970</t>
        </is>
      </c>
      <c r="B1620" t="inlineStr">
        <is>
          <t>VEINTICINCOAVA</t>
        </is>
      </c>
      <c r="C1620" t="inlineStr">
        <is>
          <t>NOH RODRIGUEZ / ANGEL FRANCISCO</t>
        </is>
      </c>
      <c r="D1620" t="inlineStr">
        <is>
          <t>Inscrito</t>
        </is>
      </c>
      <c r="E1620" t="inlineStr">
        <is>
          <t>Regular</t>
        </is>
      </c>
      <c r="G1620" t="inlineStr">
        <is>
          <t>Ingeniería en Logística y Cadena de Suministro</t>
        </is>
      </c>
      <c r="H1620" t="inlineStr">
        <is>
          <t>M</t>
        </is>
      </c>
      <c r="I1620" t="inlineStr">
        <is>
          <t>EXM</t>
        </is>
      </c>
      <c r="J1620" t="inlineStr">
        <is>
          <t>0</t>
        </is>
      </c>
      <c r="K1620" t="inlineStr">
        <is>
          <t>2024-08-01 13:20:53.124498</t>
        </is>
      </c>
      <c r="L1620">
        <f>MID(K1620,1,10)</f>
        <v/>
      </c>
      <c r="M1620" t="inlineStr">
        <is>
          <t>8.6</t>
        </is>
      </c>
      <c r="N1620" t="inlineStr">
        <is>
          <t>Centro de Bachillerato Tecnológico Industrial y de Servicios</t>
        </is>
      </c>
      <c r="P1620" s="1">
        <f>DATE(INT(RAND()*(2008 - 2006 + 1) + 2006), INT(RAND()*12 + 1), INT(RAND()*28 + 1))</f>
        <v/>
      </c>
      <c r="Q1620">
        <f>CHOOSE(RANDBETWEEN(1,2),"Si","No")</f>
        <v/>
      </c>
      <c r="R1620">
        <f>IF(Q1620="Si",CHOOSE(RANDBETWEEN(1,3),"Excelencia","Apoyo Académico","Excelencia"), " ")</f>
        <v/>
      </c>
      <c r="S1620">
        <f>RANDBETWEEN(100, 200)</f>
        <v/>
      </c>
      <c r="T1620">
        <f>CHOOSE(RANDBETWEEN(1,2),"Si","No")</f>
        <v/>
      </c>
      <c r="U1620">
        <f>CHOOSE(RANDBETWEEN(1,2),"Si","No")</f>
        <v/>
      </c>
      <c r="V1620">
        <f>IF(U1620="Si",CHOOSE(RANDBETWEEN(1,3),"Maya","Tzeltal","Náhuatl", "Misteco", "Otomí"), " ")</f>
        <v/>
      </c>
      <c r="W1620">
        <f>CHOOSE(RANDBETWEEN(1,2),"Si","No")</f>
        <v/>
      </c>
      <c r="X1620">
        <f>IF(W1620="Si",CHOOSE(RANDBETWEEN(1,3),"Motriz","Auditiva","Visual"), " ")</f>
        <v/>
      </c>
      <c r="Y1620">
        <f>TEXT(RANDBETWEEN(1000000000,9999999999), "0000000000")</f>
        <v/>
      </c>
      <c r="Z1620">
        <f>LOWER(LEFT(C1620,FIND(" ",C1620 &amp; " ")-1)) &amp; "." &amp; LOWER(MID(C1620, FIND(" ", C1620) + 1, FIND(" ", C1620 &amp; " ", FIND(" ", C1620)+ 1) - FIND(" ", C1620)-1)) &amp; "@gmail.com"</f>
        <v/>
      </c>
      <c r="AA1620">
        <f>UPPER(LEFT(C1620,1)&amp;MID(C1620,FIND(" ",C1620)+1,1)&amp;IF(LEN(C1620)-LEN(SUBSTITUTE(C1620," ",""))&gt;=2,MID(C1620,FIND(" ",C1620,FIND(" ",C1620)+1)+1,1),"X")&amp;TEXT(P1620,"YYMMDD")&amp;H1620&amp;RANDBETWEEN(0,9)&amp;RANDBETWEEN(0,9)&amp;CHAR(RANDBETWEEN(65,90))&amp;CHAR(RANDBETWEEN(65,90)))</f>
        <v/>
      </c>
    </row>
    <row r="1621" hidden="1">
      <c r="A1621" t="inlineStr">
        <is>
          <t>240300969</t>
        </is>
      </c>
      <c r="B1621" t="inlineStr">
        <is>
          <t>VEINTICINCOAVA</t>
        </is>
      </c>
      <c r="C1621" t="inlineStr">
        <is>
          <t>TERRAZAS DIAZ / JOSMAR JASSIEL</t>
        </is>
      </c>
      <c r="D1621" t="inlineStr">
        <is>
          <t>Inscrito</t>
        </is>
      </c>
      <c r="E1621" t="inlineStr">
        <is>
          <t>Regular</t>
        </is>
      </c>
      <c r="G1621" t="inlineStr">
        <is>
          <t>Ingeniería en Datos e Inteligencia Organizacional</t>
        </is>
      </c>
      <c r="H1621" t="inlineStr">
        <is>
          <t>M</t>
        </is>
      </c>
      <c r="I1621" t="inlineStr">
        <is>
          <t>EXM</t>
        </is>
      </c>
      <c r="J1621" t="inlineStr">
        <is>
          <t>0</t>
        </is>
      </c>
      <c r="K1621" t="inlineStr">
        <is>
          <t>2024-08-01 13:20:53.030719</t>
        </is>
      </c>
      <c r="L1621">
        <f>MID(K1621,1,10)</f>
        <v/>
      </c>
      <c r="M1621" t="inlineStr">
        <is>
          <t>7.5</t>
        </is>
      </c>
      <c r="N1621" t="inlineStr">
        <is>
          <t>Centro de Bachillerato Tecnológico Industrial y de Servicios</t>
        </is>
      </c>
      <c r="P1621" s="1">
        <f>DATE(INT(RAND()*(2008 - 2006 + 1) + 2006), INT(RAND()*12 + 1), INT(RAND()*28 + 1))</f>
        <v/>
      </c>
      <c r="Q1621">
        <f>CHOOSE(RANDBETWEEN(1,2),"Si","No")</f>
        <v/>
      </c>
      <c r="R1621">
        <f>IF(Q1621="Si",CHOOSE(RANDBETWEEN(1,3),"Excelencia","Apoyo Académico","Excelencia"), " ")</f>
        <v/>
      </c>
      <c r="S1621">
        <f>RANDBETWEEN(100, 200)</f>
        <v/>
      </c>
      <c r="T1621">
        <f>CHOOSE(RANDBETWEEN(1,2),"Si","No")</f>
        <v/>
      </c>
      <c r="U1621">
        <f>CHOOSE(RANDBETWEEN(1,2),"Si","No")</f>
        <v/>
      </c>
      <c r="V1621">
        <f>IF(U1621="Si",CHOOSE(RANDBETWEEN(1,3),"Maya","Tzeltal","Náhuatl", "Misteco", "Otomí"), " ")</f>
        <v/>
      </c>
      <c r="W1621">
        <f>CHOOSE(RANDBETWEEN(1,2),"Si","No")</f>
        <v/>
      </c>
      <c r="X1621">
        <f>IF(W1621="Si",CHOOSE(RANDBETWEEN(1,3),"Motriz","Auditiva","Visual"), " ")</f>
        <v/>
      </c>
      <c r="Y1621">
        <f>TEXT(RANDBETWEEN(1000000000,9999999999), "0000000000")</f>
        <v/>
      </c>
      <c r="Z1621">
        <f>LOWER(LEFT(C1621,FIND(" ",C1621 &amp; " ")-1)) &amp; "." &amp; LOWER(MID(C1621, FIND(" ", C1621) + 1, FIND(" ", C1621 &amp; " ", FIND(" ", C1621)+ 1) - FIND(" ", C1621)-1)) &amp; "@gmail.com"</f>
        <v/>
      </c>
      <c r="AA1621">
        <f>UPPER(LEFT(C1621,1)&amp;MID(C1621,FIND(" ",C1621)+1,1)&amp;IF(LEN(C1621)-LEN(SUBSTITUTE(C1621," ",""))&gt;=2,MID(C1621,FIND(" ",C1621,FIND(" ",C1621)+1)+1,1),"X")&amp;TEXT(P1621,"YYMMDD")&amp;H1621&amp;RANDBETWEEN(0,9)&amp;RANDBETWEEN(0,9)&amp;CHAR(RANDBETWEEN(65,90))&amp;CHAR(RANDBETWEEN(65,90)))</f>
        <v/>
      </c>
    </row>
    <row r="1622" hidden="1">
      <c r="A1622" t="inlineStr">
        <is>
          <t>240300968</t>
        </is>
      </c>
      <c r="B1622" t="inlineStr">
        <is>
          <t>VEINTICINCOAVA</t>
        </is>
      </c>
      <c r="C1622" t="inlineStr">
        <is>
          <t>ROMANO GARCÍA / ROBERTO</t>
        </is>
      </c>
      <c r="D1622" t="inlineStr">
        <is>
          <t>Inscrito</t>
        </is>
      </c>
      <c r="E1622" t="inlineStr">
        <is>
          <t>Regular</t>
        </is>
      </c>
      <c r="G1622" t="inlineStr">
        <is>
          <t>Ingeniería en Datos e Inteligencia Organizacional</t>
        </is>
      </c>
      <c r="H1622" t="inlineStr">
        <is>
          <t>M</t>
        </is>
      </c>
      <c r="I1622" t="inlineStr">
        <is>
          <t>EXM</t>
        </is>
      </c>
      <c r="J1622" t="inlineStr">
        <is>
          <t>0</t>
        </is>
      </c>
      <c r="K1622" t="inlineStr">
        <is>
          <t>2024-08-01 13:20:45.052268</t>
        </is>
      </c>
      <c r="L1622">
        <f>MID(K1622,1,10)</f>
        <v/>
      </c>
      <c r="M1622" t="inlineStr">
        <is>
          <t>7.3</t>
        </is>
      </c>
      <c r="N1622" t="inlineStr">
        <is>
          <t>Centro de Bachillerato Tecnológico Industrial y de Servicios</t>
        </is>
      </c>
      <c r="P1622" s="1">
        <f>DATE(INT(RAND()*(2008 - 2006 + 1) + 2006), INT(RAND()*12 + 1), INT(RAND()*28 + 1))</f>
        <v/>
      </c>
      <c r="Q1622">
        <f>CHOOSE(RANDBETWEEN(1,2),"Si","No")</f>
        <v/>
      </c>
      <c r="R1622">
        <f>IF(Q1622="Si",CHOOSE(RANDBETWEEN(1,3),"Excelencia","Apoyo Académico","Excelencia"), " ")</f>
        <v/>
      </c>
      <c r="S1622">
        <f>RANDBETWEEN(100, 200)</f>
        <v/>
      </c>
      <c r="T1622">
        <f>CHOOSE(RANDBETWEEN(1,2),"Si","No")</f>
        <v/>
      </c>
      <c r="U1622">
        <f>CHOOSE(RANDBETWEEN(1,2),"Si","No")</f>
        <v/>
      </c>
      <c r="V1622">
        <f>IF(U1622="Si",CHOOSE(RANDBETWEEN(1,3),"Maya","Tzeltal","Náhuatl", "Misteco", "Otomí"), " ")</f>
        <v/>
      </c>
      <c r="W1622">
        <f>CHOOSE(RANDBETWEEN(1,2),"Si","No")</f>
        <v/>
      </c>
      <c r="X1622">
        <f>IF(W1622="Si",CHOOSE(RANDBETWEEN(1,3),"Motriz","Auditiva","Visual"), " ")</f>
        <v/>
      </c>
      <c r="Y1622">
        <f>TEXT(RANDBETWEEN(1000000000,9999999999), "0000000000")</f>
        <v/>
      </c>
      <c r="Z1622">
        <f>LOWER(LEFT(C1622,FIND(" ",C1622 &amp; " ")-1)) &amp; "." &amp; LOWER(MID(C1622, FIND(" ", C1622) + 1, FIND(" ", C1622 &amp; " ", FIND(" ", C1622)+ 1) - FIND(" ", C1622)-1)) &amp; "@gmail.com"</f>
        <v/>
      </c>
      <c r="AA1622">
        <f>UPPER(LEFT(C1622,1)&amp;MID(C1622,FIND(" ",C1622)+1,1)&amp;IF(LEN(C1622)-LEN(SUBSTITUTE(C1622," ",""))&gt;=2,MID(C1622,FIND(" ",C1622,FIND(" ",C1622)+1)+1,1),"X")&amp;TEXT(P1622,"YYMMDD")&amp;H1622&amp;RANDBETWEEN(0,9)&amp;RANDBETWEEN(0,9)&amp;CHAR(RANDBETWEEN(65,90))&amp;CHAR(RANDBETWEEN(65,90)))</f>
        <v/>
      </c>
    </row>
    <row r="1623" hidden="1">
      <c r="A1623" t="inlineStr">
        <is>
          <t>240300967</t>
        </is>
      </c>
      <c r="B1623" t="inlineStr">
        <is>
          <t>VEINTICINCOAVA</t>
        </is>
      </c>
      <c r="C1623" t="inlineStr">
        <is>
          <t>OLSIN PALOMO / ZULEMI YARILET</t>
        </is>
      </c>
      <c r="D1623" t="inlineStr">
        <is>
          <t>Inscrito</t>
        </is>
      </c>
      <c r="E1623" t="inlineStr">
        <is>
          <t>Regular</t>
        </is>
      </c>
      <c r="G1623" t="inlineStr">
        <is>
          <t>Ingeniería en Logística y Cadena de Suministro</t>
        </is>
      </c>
      <c r="H1623" t="inlineStr">
        <is>
          <t>F</t>
        </is>
      </c>
      <c r="I1623" t="inlineStr">
        <is>
          <t>EXM</t>
        </is>
      </c>
      <c r="J1623" t="inlineStr">
        <is>
          <t>0</t>
        </is>
      </c>
      <c r="K1623" t="inlineStr">
        <is>
          <t>2024-08-01 13:20:33.169692</t>
        </is>
      </c>
      <c r="L1623">
        <f>MID(K1623,1,10)</f>
        <v/>
      </c>
      <c r="M1623" t="inlineStr">
        <is>
          <t>9.1</t>
        </is>
      </c>
      <c r="N1623" t="inlineStr">
        <is>
          <t>Colegio de Bachilleres del Estado de Quintana Roo</t>
        </is>
      </c>
      <c r="P1623" s="1">
        <f>DATE(INT(RAND()*(2008 - 2006 + 1) + 2006), INT(RAND()*12 + 1), INT(RAND()*28 + 1))</f>
        <v/>
      </c>
      <c r="Q1623">
        <f>CHOOSE(RANDBETWEEN(1,2),"Si","No")</f>
        <v/>
      </c>
      <c r="R1623">
        <f>IF(Q1623="Si",CHOOSE(RANDBETWEEN(1,3),"Excelencia","Apoyo Académico","Excelencia"), " ")</f>
        <v/>
      </c>
      <c r="S1623">
        <f>RANDBETWEEN(100, 200)</f>
        <v/>
      </c>
      <c r="T1623">
        <f>CHOOSE(RANDBETWEEN(1,2),"Si","No")</f>
        <v/>
      </c>
      <c r="U1623">
        <f>CHOOSE(RANDBETWEEN(1,2),"Si","No")</f>
        <v/>
      </c>
      <c r="V1623">
        <f>IF(U1623="Si",CHOOSE(RANDBETWEEN(1,3),"Maya","Tzeltal","Náhuatl", "Misteco", "Otomí"), " ")</f>
        <v/>
      </c>
      <c r="W1623">
        <f>CHOOSE(RANDBETWEEN(1,2),"Si","No")</f>
        <v/>
      </c>
      <c r="X1623">
        <f>IF(W1623="Si",CHOOSE(RANDBETWEEN(1,3),"Motriz","Auditiva","Visual"), " ")</f>
        <v/>
      </c>
      <c r="Y1623">
        <f>TEXT(RANDBETWEEN(1000000000,9999999999), "0000000000")</f>
        <v/>
      </c>
      <c r="Z1623">
        <f>LOWER(LEFT(C1623,FIND(" ",C1623 &amp; " ")-1)) &amp; "." &amp; LOWER(MID(C1623, FIND(" ", C1623) + 1, FIND(" ", C1623 &amp; " ", FIND(" ", C1623)+ 1) - FIND(" ", C1623)-1)) &amp; "@gmail.com"</f>
        <v/>
      </c>
      <c r="AA1623">
        <f>UPPER(LEFT(C1623,1)&amp;MID(C1623,FIND(" ",C1623)+1,1)&amp;IF(LEN(C1623)-LEN(SUBSTITUTE(C1623," ",""))&gt;=2,MID(C1623,FIND(" ",C1623,FIND(" ",C1623)+1)+1,1),"X")&amp;TEXT(P1623,"YYMMDD")&amp;H1623&amp;RANDBETWEEN(0,9)&amp;RANDBETWEEN(0,9)&amp;CHAR(RANDBETWEEN(65,90))&amp;CHAR(RANDBETWEEN(65,90)))</f>
        <v/>
      </c>
    </row>
    <row r="1624" hidden="1">
      <c r="A1624" t="inlineStr">
        <is>
          <t>240300966</t>
        </is>
      </c>
      <c r="B1624" t="inlineStr">
        <is>
          <t>VEINTICINCOAVA</t>
        </is>
      </c>
      <c r="C1624" t="inlineStr">
        <is>
          <t>REDONDO GONZALEZ / RAFAEL ALEJANDRO</t>
        </is>
      </c>
      <c r="D1624" t="inlineStr">
        <is>
          <t>Inscrito</t>
        </is>
      </c>
      <c r="E1624" t="inlineStr">
        <is>
          <t>Regular</t>
        </is>
      </c>
      <c r="G1624" t="inlineStr">
        <is>
          <t>Ingeniería Industrial</t>
        </is>
      </c>
      <c r="H1624" t="inlineStr">
        <is>
          <t>M</t>
        </is>
      </c>
      <c r="I1624" t="inlineStr">
        <is>
          <t>EXM</t>
        </is>
      </c>
      <c r="J1624" t="inlineStr">
        <is>
          <t>0</t>
        </is>
      </c>
      <c r="K1624" t="inlineStr">
        <is>
          <t>2024-08-01 13:20:31.172829</t>
        </is>
      </c>
      <c r="L1624">
        <f>MID(K1624,1,10)</f>
        <v/>
      </c>
      <c r="M1624" t="inlineStr">
        <is>
          <t>8</t>
        </is>
      </c>
      <c r="N1624" t="inlineStr">
        <is>
          <t xml:space="preserve">Centro escolar nat-kan </t>
        </is>
      </c>
      <c r="P1624" s="1">
        <f>DATE(INT(RAND()*(2008 - 2006 + 1) + 2006), INT(RAND()*12 + 1), INT(RAND()*28 + 1))</f>
        <v/>
      </c>
      <c r="Q1624">
        <f>CHOOSE(RANDBETWEEN(1,2),"Si","No")</f>
        <v/>
      </c>
      <c r="R1624">
        <f>IF(Q1624="Si",CHOOSE(RANDBETWEEN(1,3),"Excelencia","Apoyo Académico","Excelencia"), " ")</f>
        <v/>
      </c>
      <c r="S1624">
        <f>RANDBETWEEN(100, 200)</f>
        <v/>
      </c>
      <c r="T1624">
        <f>CHOOSE(RANDBETWEEN(1,2),"Si","No")</f>
        <v/>
      </c>
      <c r="U1624">
        <f>CHOOSE(RANDBETWEEN(1,2),"Si","No")</f>
        <v/>
      </c>
      <c r="V1624">
        <f>IF(U1624="Si",CHOOSE(RANDBETWEEN(1,3),"Maya","Tzeltal","Náhuatl", "Misteco", "Otomí"), " ")</f>
        <v/>
      </c>
      <c r="W1624">
        <f>CHOOSE(RANDBETWEEN(1,2),"Si","No")</f>
        <v/>
      </c>
      <c r="X1624">
        <f>IF(W1624="Si",CHOOSE(RANDBETWEEN(1,3),"Motriz","Auditiva","Visual"), " ")</f>
        <v/>
      </c>
      <c r="Y1624">
        <f>TEXT(RANDBETWEEN(1000000000,9999999999), "0000000000")</f>
        <v/>
      </c>
      <c r="Z1624">
        <f>LOWER(LEFT(C1624,FIND(" ",C1624 &amp; " ")-1)) &amp; "." &amp; LOWER(MID(C1624, FIND(" ", C1624) + 1, FIND(" ", C1624 &amp; " ", FIND(" ", C1624)+ 1) - FIND(" ", C1624)-1)) &amp; "@gmail.com"</f>
        <v/>
      </c>
      <c r="AA1624">
        <f>UPPER(LEFT(C1624,1)&amp;MID(C1624,FIND(" ",C1624)+1,1)&amp;IF(LEN(C1624)-LEN(SUBSTITUTE(C1624," ",""))&gt;=2,MID(C1624,FIND(" ",C1624,FIND(" ",C1624)+1)+1,1),"X")&amp;TEXT(P1624,"YYMMDD")&amp;H1624&amp;RANDBETWEEN(0,9)&amp;RANDBETWEEN(0,9)&amp;CHAR(RANDBETWEEN(65,90))&amp;CHAR(RANDBETWEEN(65,90)))</f>
        <v/>
      </c>
    </row>
    <row r="1625" hidden="1">
      <c r="A1625" t="inlineStr">
        <is>
          <t>240300965</t>
        </is>
      </c>
      <c r="B1625" t="inlineStr">
        <is>
          <t>VEINTICINCOAVA</t>
        </is>
      </c>
      <c r="C1625" t="inlineStr">
        <is>
          <t>FARIAS GONZALEZ / JESSICA</t>
        </is>
      </c>
      <c r="D1625" t="inlineStr">
        <is>
          <t>Inscrito</t>
        </is>
      </c>
      <c r="E1625" t="inlineStr">
        <is>
          <t>Regular</t>
        </is>
      </c>
      <c r="G1625" t="inlineStr">
        <is>
          <t>Ingeniería en Inteligencia Artificial</t>
        </is>
      </c>
      <c r="H1625" t="inlineStr">
        <is>
          <t>F</t>
        </is>
      </c>
      <c r="I1625" t="inlineStr">
        <is>
          <t>EXM</t>
        </is>
      </c>
      <c r="J1625" t="inlineStr">
        <is>
          <t>0</t>
        </is>
      </c>
      <c r="K1625" t="inlineStr">
        <is>
          <t>2024-08-01 12:27:22.43673</t>
        </is>
      </c>
      <c r="L1625">
        <f>MID(K1625,1,10)</f>
        <v/>
      </c>
      <c r="M1625" t="inlineStr">
        <is>
          <t>6.5</t>
        </is>
      </c>
      <c r="N1625" t="inlineStr">
        <is>
          <t>Colegio De Bachilleres Plantel 26 Coapa</t>
        </is>
      </c>
      <c r="P1625" s="1">
        <f>DATE(INT(RAND()*(2008 - 2006 + 1) + 2006), INT(RAND()*12 + 1), INT(RAND()*28 + 1))</f>
        <v/>
      </c>
      <c r="Q1625">
        <f>CHOOSE(RANDBETWEEN(1,2),"Si","No")</f>
        <v/>
      </c>
      <c r="R1625">
        <f>IF(Q1625="Si",CHOOSE(RANDBETWEEN(1,3),"Excelencia","Apoyo Académico","Excelencia"), " ")</f>
        <v/>
      </c>
      <c r="S1625">
        <f>RANDBETWEEN(100, 200)</f>
        <v/>
      </c>
      <c r="T1625">
        <f>CHOOSE(RANDBETWEEN(1,2),"Si","No")</f>
        <v/>
      </c>
      <c r="U1625">
        <f>CHOOSE(RANDBETWEEN(1,2),"Si","No")</f>
        <v/>
      </c>
      <c r="V1625">
        <f>IF(U1625="Si",CHOOSE(RANDBETWEEN(1,3),"Maya","Tzeltal","Náhuatl", "Misteco", "Otomí"), " ")</f>
        <v/>
      </c>
      <c r="W1625">
        <f>CHOOSE(RANDBETWEEN(1,2),"Si","No")</f>
        <v/>
      </c>
      <c r="X1625">
        <f>IF(W1625="Si",CHOOSE(RANDBETWEEN(1,3),"Motriz","Auditiva","Visual"), " ")</f>
        <v/>
      </c>
      <c r="Y1625">
        <f>TEXT(RANDBETWEEN(1000000000,9999999999), "0000000000")</f>
        <v/>
      </c>
      <c r="Z1625">
        <f>LOWER(LEFT(C1625,FIND(" ",C1625 &amp; " ")-1)) &amp; "." &amp; LOWER(MID(C1625, FIND(" ", C1625) + 1, FIND(" ", C1625 &amp; " ", FIND(" ", C1625)+ 1) - FIND(" ", C1625)-1)) &amp; "@gmail.com"</f>
        <v/>
      </c>
      <c r="AA1625">
        <f>UPPER(LEFT(C1625,1)&amp;MID(C1625,FIND(" ",C1625)+1,1)&amp;IF(LEN(C1625)-LEN(SUBSTITUTE(C1625," ",""))&gt;=2,MID(C1625,FIND(" ",C1625,FIND(" ",C1625)+1)+1,1),"X")&amp;TEXT(P1625,"YYMMDD")&amp;H1625&amp;RANDBETWEEN(0,9)&amp;RANDBETWEEN(0,9)&amp;CHAR(RANDBETWEEN(65,90))&amp;CHAR(RANDBETWEEN(65,90)))</f>
        <v/>
      </c>
    </row>
    <row r="1626" hidden="1">
      <c r="A1626" t="inlineStr">
        <is>
          <t>240300964</t>
        </is>
      </c>
      <c r="B1626" t="inlineStr">
        <is>
          <t>VEINTICINCOAVA</t>
        </is>
      </c>
      <c r="C1626" t="inlineStr">
        <is>
          <t>BECERRA DOMÍNGUEZ / NICOLE YURISEL</t>
        </is>
      </c>
      <c r="D1626" t="inlineStr">
        <is>
          <t>Inscrito</t>
        </is>
      </c>
      <c r="E1626" t="inlineStr">
        <is>
          <t>Regular</t>
        </is>
      </c>
      <c r="G1626" t="inlineStr">
        <is>
          <t>Ingeniería en Industrias Alimentarias</t>
        </is>
      </c>
      <c r="H1626" t="inlineStr">
        <is>
          <t>F</t>
        </is>
      </c>
      <c r="I1626" t="inlineStr">
        <is>
          <t>EXM</t>
        </is>
      </c>
      <c r="J1626" t="inlineStr">
        <is>
          <t>0</t>
        </is>
      </c>
      <c r="K1626" t="inlineStr">
        <is>
          <t>2024-08-01 12:26:55.587607</t>
        </is>
      </c>
      <c r="L1626">
        <f>MID(K1626,1,10)</f>
        <v/>
      </c>
      <c r="M1626" t="inlineStr">
        <is>
          <t>9.2</t>
        </is>
      </c>
      <c r="N1626" t="inlineStr">
        <is>
          <t>Colegio de Estudios Científicos y Tecnológicos del Estado de Quintana Roo</t>
        </is>
      </c>
      <c r="P1626" s="1">
        <f>DATE(INT(RAND()*(2008 - 2006 + 1) + 2006), INT(RAND()*12 + 1), INT(RAND()*28 + 1))</f>
        <v/>
      </c>
      <c r="Q1626">
        <f>CHOOSE(RANDBETWEEN(1,2),"Si","No")</f>
        <v/>
      </c>
      <c r="R1626">
        <f>IF(Q1626="Si",CHOOSE(RANDBETWEEN(1,3),"Excelencia","Apoyo Académico","Excelencia"), " ")</f>
        <v/>
      </c>
      <c r="S1626">
        <f>RANDBETWEEN(100, 200)</f>
        <v/>
      </c>
      <c r="T1626">
        <f>CHOOSE(RANDBETWEEN(1,2),"Si","No")</f>
        <v/>
      </c>
      <c r="U1626">
        <f>CHOOSE(RANDBETWEEN(1,2),"Si","No")</f>
        <v/>
      </c>
      <c r="V1626">
        <f>IF(U1626="Si",CHOOSE(RANDBETWEEN(1,3),"Maya","Tzeltal","Náhuatl", "Misteco", "Otomí"), " ")</f>
        <v/>
      </c>
      <c r="W1626">
        <f>CHOOSE(RANDBETWEEN(1,2),"Si","No")</f>
        <v/>
      </c>
      <c r="X1626">
        <f>IF(W1626="Si",CHOOSE(RANDBETWEEN(1,3),"Motriz","Auditiva","Visual"), " ")</f>
        <v/>
      </c>
      <c r="Y1626">
        <f>TEXT(RANDBETWEEN(1000000000,9999999999), "0000000000")</f>
        <v/>
      </c>
      <c r="Z1626">
        <f>LOWER(LEFT(C1626,FIND(" ",C1626 &amp; " ")-1)) &amp; "." &amp; LOWER(MID(C1626, FIND(" ", C1626) + 1, FIND(" ", C1626 &amp; " ", FIND(" ", C1626)+ 1) - FIND(" ", C1626)-1)) &amp; "@gmail.com"</f>
        <v/>
      </c>
      <c r="AA1626">
        <f>UPPER(LEFT(C1626,1)&amp;MID(C1626,FIND(" ",C1626)+1,1)&amp;IF(LEN(C1626)-LEN(SUBSTITUTE(C1626," ",""))&gt;=2,MID(C1626,FIND(" ",C1626,FIND(" ",C1626)+1)+1,1),"X")&amp;TEXT(P1626,"YYMMDD")&amp;H1626&amp;RANDBETWEEN(0,9)&amp;RANDBETWEEN(0,9)&amp;CHAR(RANDBETWEEN(65,90))&amp;CHAR(RANDBETWEEN(65,90)))</f>
        <v/>
      </c>
    </row>
    <row r="1627" hidden="1">
      <c r="A1627" t="inlineStr">
        <is>
          <t>240300963</t>
        </is>
      </c>
      <c r="B1627" t="inlineStr">
        <is>
          <t>VEINTICINCOAVA</t>
        </is>
      </c>
      <c r="C1627" t="inlineStr">
        <is>
          <t>GÓMEZ FERNÁNDEZ / EDUARDO EMILIANO</t>
        </is>
      </c>
      <c r="D1627" t="inlineStr">
        <is>
          <t>Inscrito</t>
        </is>
      </c>
      <c r="E1627" t="inlineStr">
        <is>
          <t>Regular</t>
        </is>
      </c>
      <c r="G1627" t="inlineStr">
        <is>
          <t>Ingeniería en Inteligencia Artificial</t>
        </is>
      </c>
      <c r="H1627" t="inlineStr">
        <is>
          <t>M</t>
        </is>
      </c>
      <c r="I1627" t="inlineStr">
        <is>
          <t>EXM</t>
        </is>
      </c>
      <c r="J1627" t="inlineStr">
        <is>
          <t>0</t>
        </is>
      </c>
      <c r="K1627" t="inlineStr">
        <is>
          <t>2024-08-01 12:26:20.895432</t>
        </is>
      </c>
      <c r="L1627">
        <f>MID(K1627,1,10)</f>
        <v/>
      </c>
      <c r="M1627" t="inlineStr">
        <is>
          <t>9.4</t>
        </is>
      </c>
      <c r="N1627" t="inlineStr">
        <is>
          <t>PrepAzteca</t>
        </is>
      </c>
      <c r="P1627" s="1">
        <f>DATE(INT(RAND()*(2008 - 2006 + 1) + 2006), INT(RAND()*12 + 1), INT(RAND()*28 + 1))</f>
        <v/>
      </c>
      <c r="Q1627">
        <f>CHOOSE(RANDBETWEEN(1,2),"Si","No")</f>
        <v/>
      </c>
      <c r="R1627">
        <f>IF(Q1627="Si",CHOOSE(RANDBETWEEN(1,3),"Excelencia","Apoyo Académico","Excelencia"), " ")</f>
        <v/>
      </c>
      <c r="S1627">
        <f>RANDBETWEEN(100, 200)</f>
        <v/>
      </c>
      <c r="T1627">
        <f>CHOOSE(RANDBETWEEN(1,2),"Si","No")</f>
        <v/>
      </c>
      <c r="U1627">
        <f>CHOOSE(RANDBETWEEN(1,2),"Si","No")</f>
        <v/>
      </c>
      <c r="V1627">
        <f>IF(U1627="Si",CHOOSE(RANDBETWEEN(1,3),"Maya","Tzeltal","Náhuatl", "Misteco", "Otomí"), " ")</f>
        <v/>
      </c>
      <c r="W1627">
        <f>CHOOSE(RANDBETWEEN(1,2),"Si","No")</f>
        <v/>
      </c>
      <c r="X1627">
        <f>IF(W1627="Si",CHOOSE(RANDBETWEEN(1,3),"Motriz","Auditiva","Visual"), " ")</f>
        <v/>
      </c>
      <c r="Y1627">
        <f>TEXT(RANDBETWEEN(1000000000,9999999999), "0000000000")</f>
        <v/>
      </c>
      <c r="Z1627">
        <f>LOWER(LEFT(C1627,FIND(" ",C1627 &amp; " ")-1)) &amp; "." &amp; LOWER(MID(C1627, FIND(" ", C1627) + 1, FIND(" ", C1627 &amp; " ", FIND(" ", C1627)+ 1) - FIND(" ", C1627)-1)) &amp; "@gmail.com"</f>
        <v/>
      </c>
      <c r="AA1627">
        <f>UPPER(LEFT(C1627,1)&amp;MID(C1627,FIND(" ",C1627)+1,1)&amp;IF(LEN(C1627)-LEN(SUBSTITUTE(C1627," ",""))&gt;=2,MID(C1627,FIND(" ",C1627,FIND(" ",C1627)+1)+1,1),"X")&amp;TEXT(P1627,"YYMMDD")&amp;H1627&amp;RANDBETWEEN(0,9)&amp;RANDBETWEEN(0,9)&amp;CHAR(RANDBETWEEN(65,90))&amp;CHAR(RANDBETWEEN(65,90)))</f>
        <v/>
      </c>
    </row>
    <row r="1628" hidden="1">
      <c r="A1628" t="inlineStr">
        <is>
          <t>240300962</t>
        </is>
      </c>
      <c r="B1628" t="inlineStr">
        <is>
          <t>VEINTICINCOAVA</t>
        </is>
      </c>
      <c r="C1628" t="inlineStr">
        <is>
          <t>ORTIZ HERRERA / YAHIR EDUARDO</t>
        </is>
      </c>
      <c r="D1628" t="inlineStr">
        <is>
          <t>Inscrito</t>
        </is>
      </c>
      <c r="E1628" t="inlineStr">
        <is>
          <t>Regular</t>
        </is>
      </c>
      <c r="G1628" t="inlineStr">
        <is>
          <t>Ingeniería en Inteligencia Artificial</t>
        </is>
      </c>
      <c r="H1628" t="inlineStr">
        <is>
          <t>M</t>
        </is>
      </c>
      <c r="I1628" t="inlineStr">
        <is>
          <t>EXM</t>
        </is>
      </c>
      <c r="J1628" t="inlineStr">
        <is>
          <t>0</t>
        </is>
      </c>
      <c r="K1628" t="inlineStr">
        <is>
          <t>2024-08-01 12:26:20.643833</t>
        </is>
      </c>
      <c r="L1628">
        <f>MID(K1628,1,10)</f>
        <v/>
      </c>
      <c r="M1628" t="inlineStr">
        <is>
          <t>8.1</t>
        </is>
      </c>
      <c r="N1628" t="inlineStr">
        <is>
          <t>Colegio Nat Kán</t>
        </is>
      </c>
      <c r="P1628" s="1">
        <f>DATE(INT(RAND()*(2008 - 2006 + 1) + 2006), INT(RAND()*12 + 1), INT(RAND()*28 + 1))</f>
        <v/>
      </c>
      <c r="Q1628">
        <f>CHOOSE(RANDBETWEEN(1,2),"Si","No")</f>
        <v/>
      </c>
      <c r="R1628">
        <f>IF(Q1628="Si",CHOOSE(RANDBETWEEN(1,3),"Excelencia","Apoyo Académico","Excelencia"), " ")</f>
        <v/>
      </c>
      <c r="S1628">
        <f>RANDBETWEEN(100, 200)</f>
        <v/>
      </c>
      <c r="T1628">
        <f>CHOOSE(RANDBETWEEN(1,2),"Si","No")</f>
        <v/>
      </c>
      <c r="U1628">
        <f>CHOOSE(RANDBETWEEN(1,2),"Si","No")</f>
        <v/>
      </c>
      <c r="V1628">
        <f>IF(U1628="Si",CHOOSE(RANDBETWEEN(1,3),"Maya","Tzeltal","Náhuatl", "Misteco", "Otomí"), " ")</f>
        <v/>
      </c>
      <c r="W1628">
        <f>CHOOSE(RANDBETWEEN(1,2),"Si","No")</f>
        <v/>
      </c>
      <c r="X1628">
        <f>IF(W1628="Si",CHOOSE(RANDBETWEEN(1,3),"Motriz","Auditiva","Visual"), " ")</f>
        <v/>
      </c>
      <c r="Y1628">
        <f>TEXT(RANDBETWEEN(1000000000,9999999999), "0000000000")</f>
        <v/>
      </c>
      <c r="Z1628">
        <f>LOWER(LEFT(C1628,FIND(" ",C1628 &amp; " ")-1)) &amp; "." &amp; LOWER(MID(C1628, FIND(" ", C1628) + 1, FIND(" ", C1628 &amp; " ", FIND(" ", C1628)+ 1) - FIND(" ", C1628)-1)) &amp; "@gmail.com"</f>
        <v/>
      </c>
      <c r="AA1628">
        <f>UPPER(LEFT(C1628,1)&amp;MID(C1628,FIND(" ",C1628)+1,1)&amp;IF(LEN(C1628)-LEN(SUBSTITUTE(C1628," ",""))&gt;=2,MID(C1628,FIND(" ",C1628,FIND(" ",C1628)+1)+1,1),"X")&amp;TEXT(P1628,"YYMMDD")&amp;H1628&amp;RANDBETWEEN(0,9)&amp;RANDBETWEEN(0,9)&amp;CHAR(RANDBETWEEN(65,90))&amp;CHAR(RANDBETWEEN(65,90)))</f>
        <v/>
      </c>
    </row>
    <row r="1629" hidden="1">
      <c r="A1629" t="inlineStr">
        <is>
          <t>240300961</t>
        </is>
      </c>
      <c r="B1629" t="inlineStr">
        <is>
          <t>VEINTICINCOAVA</t>
        </is>
      </c>
      <c r="C1629" t="inlineStr">
        <is>
          <t>SALES MATIAS / BRYAN ANTONIO</t>
        </is>
      </c>
      <c r="D1629" t="inlineStr">
        <is>
          <t>Inscrito</t>
        </is>
      </c>
      <c r="E1629" t="inlineStr">
        <is>
          <t>Regular</t>
        </is>
      </c>
      <c r="G1629" t="inlineStr">
        <is>
          <t>Ingeniería en Inteligencia Artificial</t>
        </is>
      </c>
      <c r="H1629" t="inlineStr">
        <is>
          <t>M</t>
        </is>
      </c>
      <c r="I1629" t="inlineStr">
        <is>
          <t>EXM</t>
        </is>
      </c>
      <c r="J1629" t="inlineStr">
        <is>
          <t>0</t>
        </is>
      </c>
      <c r="K1629" t="inlineStr">
        <is>
          <t>2024-08-01 12:26:20.608411</t>
        </is>
      </c>
      <c r="L1629">
        <f>MID(K1629,1,10)</f>
        <v/>
      </c>
      <c r="M1629" t="inlineStr">
        <is>
          <t>6.8</t>
        </is>
      </c>
      <c r="N1629" t="inlineStr">
        <is>
          <t>Centro de Bachillerato Tecnológico Industrial y de Servicios</t>
        </is>
      </c>
      <c r="P1629" s="1">
        <f>DATE(INT(RAND()*(2008 - 2006 + 1) + 2006), INT(RAND()*12 + 1), INT(RAND()*28 + 1))</f>
        <v/>
      </c>
      <c r="Q1629">
        <f>CHOOSE(RANDBETWEEN(1,2),"Si","No")</f>
        <v/>
      </c>
      <c r="R1629">
        <f>IF(Q1629="Si",CHOOSE(RANDBETWEEN(1,3),"Excelencia","Apoyo Académico","Excelencia"), " ")</f>
        <v/>
      </c>
      <c r="S1629">
        <f>RANDBETWEEN(100, 200)</f>
        <v/>
      </c>
      <c r="T1629">
        <f>CHOOSE(RANDBETWEEN(1,2),"Si","No")</f>
        <v/>
      </c>
      <c r="U1629">
        <f>CHOOSE(RANDBETWEEN(1,2),"Si","No")</f>
        <v/>
      </c>
      <c r="V1629">
        <f>IF(U1629="Si",CHOOSE(RANDBETWEEN(1,3),"Maya","Tzeltal","Náhuatl", "Misteco", "Otomí"), " ")</f>
        <v/>
      </c>
      <c r="W1629">
        <f>CHOOSE(RANDBETWEEN(1,2),"Si","No")</f>
        <v/>
      </c>
      <c r="X1629">
        <f>IF(W1629="Si",CHOOSE(RANDBETWEEN(1,3),"Motriz","Auditiva","Visual"), " ")</f>
        <v/>
      </c>
      <c r="Y1629">
        <f>TEXT(RANDBETWEEN(1000000000,9999999999), "0000000000")</f>
        <v/>
      </c>
      <c r="Z1629">
        <f>LOWER(LEFT(C1629,FIND(" ",C1629 &amp; " ")-1)) &amp; "." &amp; LOWER(MID(C1629, FIND(" ", C1629) + 1, FIND(" ", C1629 &amp; " ", FIND(" ", C1629)+ 1) - FIND(" ", C1629)-1)) &amp; "@gmail.com"</f>
        <v/>
      </c>
      <c r="AA1629">
        <f>UPPER(LEFT(C1629,1)&amp;MID(C1629,FIND(" ",C1629)+1,1)&amp;IF(LEN(C1629)-LEN(SUBSTITUTE(C1629," ",""))&gt;=2,MID(C1629,FIND(" ",C1629,FIND(" ",C1629)+1)+1,1),"X")&amp;TEXT(P1629,"YYMMDD")&amp;H1629&amp;RANDBETWEEN(0,9)&amp;RANDBETWEEN(0,9)&amp;CHAR(RANDBETWEEN(65,90))&amp;CHAR(RANDBETWEEN(65,90)))</f>
        <v/>
      </c>
    </row>
    <row r="1630" hidden="1">
      <c r="A1630" t="inlineStr">
        <is>
          <t>240300960</t>
        </is>
      </c>
      <c r="B1630" t="inlineStr">
        <is>
          <t>VEINTICINCOAVA</t>
        </is>
      </c>
      <c r="C1630" t="inlineStr">
        <is>
          <t>BADILLO SALINAS / DANIEL</t>
        </is>
      </c>
      <c r="D1630" t="inlineStr">
        <is>
          <t>Inscrito</t>
        </is>
      </c>
      <c r="E1630" t="inlineStr">
        <is>
          <t>Regular</t>
        </is>
      </c>
      <c r="G1630" t="inlineStr">
        <is>
          <t>Ingeniería en Inteligencia Artificial</t>
        </is>
      </c>
      <c r="H1630" t="inlineStr">
        <is>
          <t>M</t>
        </is>
      </c>
      <c r="I1630" t="inlineStr">
        <is>
          <t>EXM</t>
        </is>
      </c>
      <c r="J1630" t="inlineStr">
        <is>
          <t>0</t>
        </is>
      </c>
      <c r="K1630" t="inlineStr">
        <is>
          <t>2024-08-01 12:26:20.572137</t>
        </is>
      </c>
      <c r="L1630">
        <f>MID(K1630,1,10)</f>
        <v/>
      </c>
      <c r="M1630" t="inlineStr">
        <is>
          <t>8.1</t>
        </is>
      </c>
      <c r="N1630" t="inlineStr">
        <is>
          <t>Colegio de Estudios Científicos y Tecnológicos del Estado de Quintana Roo</t>
        </is>
      </c>
      <c r="P1630" s="1">
        <f>DATE(INT(RAND()*(2008 - 2006 + 1) + 2006), INT(RAND()*12 + 1), INT(RAND()*28 + 1))</f>
        <v/>
      </c>
      <c r="Q1630">
        <f>CHOOSE(RANDBETWEEN(1,2),"Si","No")</f>
        <v/>
      </c>
      <c r="R1630">
        <f>IF(Q1630="Si",CHOOSE(RANDBETWEEN(1,3),"Excelencia","Apoyo Académico","Excelencia"), " ")</f>
        <v/>
      </c>
      <c r="S1630">
        <f>RANDBETWEEN(100, 200)</f>
        <v/>
      </c>
      <c r="T1630">
        <f>CHOOSE(RANDBETWEEN(1,2),"Si","No")</f>
        <v/>
      </c>
      <c r="U1630">
        <f>CHOOSE(RANDBETWEEN(1,2),"Si","No")</f>
        <v/>
      </c>
      <c r="V1630">
        <f>IF(U1630="Si",CHOOSE(RANDBETWEEN(1,3),"Maya","Tzeltal","Náhuatl", "Misteco", "Otomí"), " ")</f>
        <v/>
      </c>
      <c r="W1630">
        <f>CHOOSE(RANDBETWEEN(1,2),"Si","No")</f>
        <v/>
      </c>
      <c r="X1630">
        <f>IF(W1630="Si",CHOOSE(RANDBETWEEN(1,3),"Motriz","Auditiva","Visual"), " ")</f>
        <v/>
      </c>
      <c r="Y1630">
        <f>TEXT(RANDBETWEEN(1000000000,9999999999), "0000000000")</f>
        <v/>
      </c>
      <c r="Z1630">
        <f>LOWER(LEFT(C1630,FIND(" ",C1630 &amp; " ")-1)) &amp; "." &amp; LOWER(MID(C1630, FIND(" ", C1630) + 1, FIND(" ", C1630 &amp; " ", FIND(" ", C1630)+ 1) - FIND(" ", C1630)-1)) &amp; "@gmail.com"</f>
        <v/>
      </c>
      <c r="AA1630">
        <f>UPPER(LEFT(C1630,1)&amp;MID(C1630,FIND(" ",C1630)+1,1)&amp;IF(LEN(C1630)-LEN(SUBSTITUTE(C1630," ",""))&gt;=2,MID(C1630,FIND(" ",C1630,FIND(" ",C1630)+1)+1,1),"X")&amp;TEXT(P1630,"YYMMDD")&amp;H1630&amp;RANDBETWEEN(0,9)&amp;RANDBETWEEN(0,9)&amp;CHAR(RANDBETWEEN(65,90))&amp;CHAR(RANDBETWEEN(65,90)))</f>
        <v/>
      </c>
    </row>
    <row r="1631" hidden="1">
      <c r="A1631" t="inlineStr">
        <is>
          <t>240300959</t>
        </is>
      </c>
      <c r="B1631" t="inlineStr">
        <is>
          <t>VEINTICINCOAVA</t>
        </is>
      </c>
      <c r="C1631" t="inlineStr">
        <is>
          <t>HERNANDEZ JIMENEZ / REGGINA</t>
        </is>
      </c>
      <c r="D1631" t="inlineStr">
        <is>
          <t>Inscrito</t>
        </is>
      </c>
      <c r="E1631" t="inlineStr">
        <is>
          <t>Regular</t>
        </is>
      </c>
      <c r="G1631" t="inlineStr">
        <is>
          <t>Ingeniería en Industrias Alimentarias</t>
        </is>
      </c>
      <c r="H1631" t="inlineStr">
        <is>
          <t>F</t>
        </is>
      </c>
      <c r="I1631" t="inlineStr">
        <is>
          <t>EXM</t>
        </is>
      </c>
      <c r="J1631" t="inlineStr">
        <is>
          <t>0</t>
        </is>
      </c>
      <c r="K1631" t="inlineStr">
        <is>
          <t>2024-08-01 12:26:17.392376</t>
        </is>
      </c>
      <c r="L1631">
        <f>MID(K1631,1,10)</f>
        <v/>
      </c>
      <c r="M1631" t="inlineStr">
        <is>
          <t>8.4</t>
        </is>
      </c>
      <c r="N1631" t="inlineStr">
        <is>
          <t>Bachillerato Unid</t>
        </is>
      </c>
      <c r="P1631" s="1">
        <f>DATE(INT(RAND()*(2008 - 2006 + 1) + 2006), INT(RAND()*12 + 1), INT(RAND()*28 + 1))</f>
        <v/>
      </c>
      <c r="Q1631">
        <f>CHOOSE(RANDBETWEEN(1,2),"Si","No")</f>
        <v/>
      </c>
      <c r="R1631">
        <f>IF(Q1631="Si",CHOOSE(RANDBETWEEN(1,3),"Excelencia","Apoyo Académico","Excelencia"), " ")</f>
        <v/>
      </c>
      <c r="S1631">
        <f>RANDBETWEEN(100, 200)</f>
        <v/>
      </c>
      <c r="T1631">
        <f>CHOOSE(RANDBETWEEN(1,2),"Si","No")</f>
        <v/>
      </c>
      <c r="U1631">
        <f>CHOOSE(RANDBETWEEN(1,2),"Si","No")</f>
        <v/>
      </c>
      <c r="V1631">
        <f>IF(U1631="Si",CHOOSE(RANDBETWEEN(1,3),"Maya","Tzeltal","Náhuatl", "Misteco", "Otomí"), " ")</f>
        <v/>
      </c>
      <c r="W1631">
        <f>CHOOSE(RANDBETWEEN(1,2),"Si","No")</f>
        <v/>
      </c>
      <c r="X1631">
        <f>IF(W1631="Si",CHOOSE(RANDBETWEEN(1,3),"Motriz","Auditiva","Visual"), " ")</f>
        <v/>
      </c>
      <c r="Y1631">
        <f>TEXT(RANDBETWEEN(1000000000,9999999999), "0000000000")</f>
        <v/>
      </c>
      <c r="Z1631">
        <f>LOWER(LEFT(C1631,FIND(" ",C1631 &amp; " ")-1)) &amp; "." &amp; LOWER(MID(C1631, FIND(" ", C1631) + 1, FIND(" ", C1631 &amp; " ", FIND(" ", C1631)+ 1) - FIND(" ", C1631)-1)) &amp; "@gmail.com"</f>
        <v/>
      </c>
      <c r="AA1631">
        <f>UPPER(LEFT(C1631,1)&amp;MID(C1631,FIND(" ",C1631)+1,1)&amp;IF(LEN(C1631)-LEN(SUBSTITUTE(C1631," ",""))&gt;=2,MID(C1631,FIND(" ",C1631,FIND(" ",C1631)+1)+1,1),"X")&amp;TEXT(P1631,"YYMMDD")&amp;H1631&amp;RANDBETWEEN(0,9)&amp;RANDBETWEEN(0,9)&amp;CHAR(RANDBETWEEN(65,90))&amp;CHAR(RANDBETWEEN(65,90)))</f>
        <v/>
      </c>
    </row>
    <row r="1632" hidden="1">
      <c r="A1632" t="inlineStr">
        <is>
          <t>240300958</t>
        </is>
      </c>
      <c r="B1632" t="inlineStr">
        <is>
          <t>VEINTICINCOAVA</t>
        </is>
      </c>
      <c r="C1632" t="inlineStr">
        <is>
          <t>JIMENEZ MAY / KARLA MAYRENI</t>
        </is>
      </c>
      <c r="D1632" t="inlineStr">
        <is>
          <t>Inscrito</t>
        </is>
      </c>
      <c r="E1632" t="inlineStr">
        <is>
          <t>Regular</t>
        </is>
      </c>
      <c r="G1632" t="inlineStr">
        <is>
          <t>Ingeniería en Industrias Alimentarias</t>
        </is>
      </c>
      <c r="H1632" t="inlineStr">
        <is>
          <t>F</t>
        </is>
      </c>
      <c r="I1632" t="inlineStr">
        <is>
          <t>EXM</t>
        </is>
      </c>
      <c r="J1632" t="inlineStr">
        <is>
          <t>0</t>
        </is>
      </c>
      <c r="K1632" t="inlineStr">
        <is>
          <t>2024-08-01 12:26:16.120145</t>
        </is>
      </c>
      <c r="L1632">
        <f>MID(K1632,1,10)</f>
        <v/>
      </c>
      <c r="M1632" t="inlineStr">
        <is>
          <t>8.1</t>
        </is>
      </c>
      <c r="N1632" t="inlineStr">
        <is>
          <t>Centro de Estudios Tecnológicos del Mar (número 41)</t>
        </is>
      </c>
      <c r="P1632" s="1">
        <f>DATE(INT(RAND()*(2008 - 2006 + 1) + 2006), INT(RAND()*12 + 1), INT(RAND()*28 + 1))</f>
        <v/>
      </c>
      <c r="Q1632">
        <f>CHOOSE(RANDBETWEEN(1,2),"Si","No")</f>
        <v/>
      </c>
      <c r="R1632">
        <f>IF(Q1632="Si",CHOOSE(RANDBETWEEN(1,3),"Excelencia","Apoyo Académico","Excelencia"), " ")</f>
        <v/>
      </c>
      <c r="S1632">
        <f>RANDBETWEEN(100, 200)</f>
        <v/>
      </c>
      <c r="T1632">
        <f>CHOOSE(RANDBETWEEN(1,2),"Si","No")</f>
        <v/>
      </c>
      <c r="U1632">
        <f>CHOOSE(RANDBETWEEN(1,2),"Si","No")</f>
        <v/>
      </c>
      <c r="V1632">
        <f>IF(U1632="Si",CHOOSE(RANDBETWEEN(1,3),"Maya","Tzeltal","Náhuatl", "Misteco", "Otomí"), " ")</f>
        <v/>
      </c>
      <c r="W1632">
        <f>CHOOSE(RANDBETWEEN(1,2),"Si","No")</f>
        <v/>
      </c>
      <c r="X1632">
        <f>IF(W1632="Si",CHOOSE(RANDBETWEEN(1,3),"Motriz","Auditiva","Visual"), " ")</f>
        <v/>
      </c>
      <c r="Y1632">
        <f>TEXT(RANDBETWEEN(1000000000,9999999999), "0000000000")</f>
        <v/>
      </c>
      <c r="Z1632">
        <f>LOWER(LEFT(C1632,FIND(" ",C1632 &amp; " ")-1)) &amp; "." &amp; LOWER(MID(C1632, FIND(" ", C1632) + 1, FIND(" ", C1632 &amp; " ", FIND(" ", C1632)+ 1) - FIND(" ", C1632)-1)) &amp; "@gmail.com"</f>
        <v/>
      </c>
      <c r="AA1632">
        <f>UPPER(LEFT(C1632,1)&amp;MID(C1632,FIND(" ",C1632)+1,1)&amp;IF(LEN(C1632)-LEN(SUBSTITUTE(C1632," ",""))&gt;=2,MID(C1632,FIND(" ",C1632,FIND(" ",C1632)+1)+1,1),"X")&amp;TEXT(P1632,"YYMMDD")&amp;H1632&amp;RANDBETWEEN(0,9)&amp;RANDBETWEEN(0,9)&amp;CHAR(RANDBETWEEN(65,90))&amp;CHAR(RANDBETWEEN(65,90)))</f>
        <v/>
      </c>
    </row>
    <row r="1633" hidden="1">
      <c r="A1633" t="inlineStr">
        <is>
          <t>240300957</t>
        </is>
      </c>
      <c r="B1633" t="inlineStr">
        <is>
          <t>VEINTICINCOAVA</t>
        </is>
      </c>
      <c r="C1633" t="inlineStr">
        <is>
          <t>JIMÉNEZ SALDAÑA / DIEGO</t>
        </is>
      </c>
      <c r="D1633" t="inlineStr">
        <is>
          <t>Inscrito</t>
        </is>
      </c>
      <c r="E1633" t="inlineStr">
        <is>
          <t>Regular</t>
        </is>
      </c>
      <c r="G1633" t="inlineStr">
        <is>
          <t>Ingeniería en Inteligencia Artificial</t>
        </is>
      </c>
      <c r="H1633" t="inlineStr">
        <is>
          <t>M</t>
        </is>
      </c>
      <c r="I1633" t="inlineStr">
        <is>
          <t>EXM</t>
        </is>
      </c>
      <c r="J1633" t="inlineStr">
        <is>
          <t>0</t>
        </is>
      </c>
      <c r="K1633" t="inlineStr">
        <is>
          <t>2024-08-01 12:26:15.617335</t>
        </is>
      </c>
      <c r="L1633">
        <f>MID(K1633,1,10)</f>
        <v/>
      </c>
      <c r="M1633" t="inlineStr">
        <is>
          <t>8.7</t>
        </is>
      </c>
      <c r="N1633" t="inlineStr">
        <is>
          <t>Colegio Álamos</t>
        </is>
      </c>
      <c r="P1633" s="1">
        <f>DATE(INT(RAND()*(2008 - 2006 + 1) + 2006), INT(RAND()*12 + 1), INT(RAND()*28 + 1))</f>
        <v/>
      </c>
      <c r="Q1633">
        <f>CHOOSE(RANDBETWEEN(1,2),"Si","No")</f>
        <v/>
      </c>
      <c r="R1633">
        <f>IF(Q1633="Si",CHOOSE(RANDBETWEEN(1,3),"Excelencia","Apoyo Académico","Excelencia"), " ")</f>
        <v/>
      </c>
      <c r="S1633">
        <f>RANDBETWEEN(100, 200)</f>
        <v/>
      </c>
      <c r="T1633">
        <f>CHOOSE(RANDBETWEEN(1,2),"Si","No")</f>
        <v/>
      </c>
      <c r="U1633">
        <f>CHOOSE(RANDBETWEEN(1,2),"Si","No")</f>
        <v/>
      </c>
      <c r="V1633">
        <f>IF(U1633="Si",CHOOSE(RANDBETWEEN(1,3),"Maya","Tzeltal","Náhuatl", "Misteco", "Otomí"), " ")</f>
        <v/>
      </c>
      <c r="W1633">
        <f>CHOOSE(RANDBETWEEN(1,2),"Si","No")</f>
        <v/>
      </c>
      <c r="X1633">
        <f>IF(W1633="Si",CHOOSE(RANDBETWEEN(1,3),"Motriz","Auditiva","Visual"), " ")</f>
        <v/>
      </c>
      <c r="Y1633">
        <f>TEXT(RANDBETWEEN(1000000000,9999999999), "0000000000")</f>
        <v/>
      </c>
      <c r="Z1633">
        <f>LOWER(LEFT(C1633,FIND(" ",C1633 &amp; " ")-1)) &amp; "." &amp; LOWER(MID(C1633, FIND(" ", C1633) + 1, FIND(" ", C1633 &amp; " ", FIND(" ", C1633)+ 1) - FIND(" ", C1633)-1)) &amp; "@gmail.com"</f>
        <v/>
      </c>
      <c r="AA1633">
        <f>UPPER(LEFT(C1633,1)&amp;MID(C1633,FIND(" ",C1633)+1,1)&amp;IF(LEN(C1633)-LEN(SUBSTITUTE(C1633," ",""))&gt;=2,MID(C1633,FIND(" ",C1633,FIND(" ",C1633)+1)+1,1),"X")&amp;TEXT(P1633,"YYMMDD")&amp;H1633&amp;RANDBETWEEN(0,9)&amp;RANDBETWEEN(0,9)&amp;CHAR(RANDBETWEEN(65,90))&amp;CHAR(RANDBETWEEN(65,90)))</f>
        <v/>
      </c>
    </row>
    <row r="1634" hidden="1">
      <c r="A1634" t="inlineStr">
        <is>
          <t>240300956</t>
        </is>
      </c>
      <c r="B1634" t="inlineStr">
        <is>
          <t>VEINTICINCOAVA</t>
        </is>
      </c>
      <c r="C1634" t="inlineStr">
        <is>
          <t>DOMÍNGUEZ SANTOS / DIEGO ALBERTO</t>
        </is>
      </c>
      <c r="D1634" t="inlineStr">
        <is>
          <t>Inscrito</t>
        </is>
      </c>
      <c r="E1634" t="inlineStr">
        <is>
          <t>Regular</t>
        </is>
      </c>
      <c r="G1634" t="inlineStr">
        <is>
          <t>Ingeniería en Inteligencia Artificial</t>
        </is>
      </c>
      <c r="H1634" t="inlineStr">
        <is>
          <t>M</t>
        </is>
      </c>
      <c r="I1634" t="inlineStr">
        <is>
          <t>EXM</t>
        </is>
      </c>
      <c r="J1634" t="inlineStr">
        <is>
          <t>0</t>
        </is>
      </c>
      <c r="K1634" t="inlineStr">
        <is>
          <t>2024-08-01 12:26:14.40144</t>
        </is>
      </c>
      <c r="L1634">
        <f>MID(K1634,1,10)</f>
        <v/>
      </c>
      <c r="M1634" t="inlineStr">
        <is>
          <t>7.5</t>
        </is>
      </c>
      <c r="N1634" t="inlineStr">
        <is>
          <t>Colegio de Estudios Científicos y Tecnológicos del Estado de Quintana Roo</t>
        </is>
      </c>
      <c r="P1634" s="1">
        <f>DATE(INT(RAND()*(2008 - 2006 + 1) + 2006), INT(RAND()*12 + 1), INT(RAND()*28 + 1))</f>
        <v/>
      </c>
      <c r="Q1634">
        <f>CHOOSE(RANDBETWEEN(1,2),"Si","No")</f>
        <v/>
      </c>
      <c r="R1634">
        <f>IF(Q1634="Si",CHOOSE(RANDBETWEEN(1,3),"Excelencia","Apoyo Académico","Excelencia"), " ")</f>
        <v/>
      </c>
      <c r="S1634">
        <f>RANDBETWEEN(100, 200)</f>
        <v/>
      </c>
      <c r="T1634">
        <f>CHOOSE(RANDBETWEEN(1,2),"Si","No")</f>
        <v/>
      </c>
      <c r="U1634">
        <f>CHOOSE(RANDBETWEEN(1,2),"Si","No")</f>
        <v/>
      </c>
      <c r="V1634">
        <f>IF(U1634="Si",CHOOSE(RANDBETWEEN(1,3),"Maya","Tzeltal","Náhuatl", "Misteco", "Otomí"), " ")</f>
        <v/>
      </c>
      <c r="W1634">
        <f>CHOOSE(RANDBETWEEN(1,2),"Si","No")</f>
        <v/>
      </c>
      <c r="X1634">
        <f>IF(W1634="Si",CHOOSE(RANDBETWEEN(1,3),"Motriz","Auditiva","Visual"), " ")</f>
        <v/>
      </c>
      <c r="Y1634">
        <f>TEXT(RANDBETWEEN(1000000000,9999999999), "0000000000")</f>
        <v/>
      </c>
      <c r="Z1634">
        <f>LOWER(LEFT(C1634,FIND(" ",C1634 &amp; " ")-1)) &amp; "." &amp; LOWER(MID(C1634, FIND(" ", C1634) + 1, FIND(" ", C1634 &amp; " ", FIND(" ", C1634)+ 1) - FIND(" ", C1634)-1)) &amp; "@gmail.com"</f>
        <v/>
      </c>
      <c r="AA1634">
        <f>UPPER(LEFT(C1634,1)&amp;MID(C1634,FIND(" ",C1634)+1,1)&amp;IF(LEN(C1634)-LEN(SUBSTITUTE(C1634," ",""))&gt;=2,MID(C1634,FIND(" ",C1634,FIND(" ",C1634)+1)+1,1),"X")&amp;TEXT(P1634,"YYMMDD")&amp;H1634&amp;RANDBETWEEN(0,9)&amp;RANDBETWEEN(0,9)&amp;CHAR(RANDBETWEEN(65,90))&amp;CHAR(RANDBETWEEN(65,90)))</f>
        <v/>
      </c>
    </row>
    <row r="1635" hidden="1">
      <c r="A1635" t="inlineStr">
        <is>
          <t>240300955</t>
        </is>
      </c>
      <c r="B1635" t="inlineStr">
        <is>
          <t>VEINTICINCOAVA</t>
        </is>
      </c>
      <c r="C1635" t="inlineStr">
        <is>
          <t>MONTER PALAFOX / DEREK</t>
        </is>
      </c>
      <c r="D1635" t="inlineStr">
        <is>
          <t>Inscrito</t>
        </is>
      </c>
      <c r="E1635" t="inlineStr">
        <is>
          <t>Regular</t>
        </is>
      </c>
      <c r="G1635" t="inlineStr">
        <is>
          <t>Ingeniería en Inteligencia Artificial</t>
        </is>
      </c>
      <c r="H1635" t="inlineStr">
        <is>
          <t>M</t>
        </is>
      </c>
      <c r="I1635" t="inlineStr">
        <is>
          <t>EXM</t>
        </is>
      </c>
      <c r="J1635" t="inlineStr">
        <is>
          <t>0</t>
        </is>
      </c>
      <c r="K1635" t="inlineStr">
        <is>
          <t>2024-08-01 12:26:13.924833</t>
        </is>
      </c>
      <c r="L1635">
        <f>MID(K1635,1,10)</f>
        <v/>
      </c>
      <c r="M1635" t="inlineStr">
        <is>
          <t>9.4</t>
        </is>
      </c>
      <c r="N1635" t="inlineStr">
        <is>
          <t>Instituto Summerhill</t>
        </is>
      </c>
      <c r="P1635" s="1">
        <f>DATE(INT(RAND()*(2008 - 2006 + 1) + 2006), INT(RAND()*12 + 1), INT(RAND()*28 + 1))</f>
        <v/>
      </c>
      <c r="Q1635">
        <f>CHOOSE(RANDBETWEEN(1,2),"Si","No")</f>
        <v/>
      </c>
      <c r="R1635">
        <f>IF(Q1635="Si",CHOOSE(RANDBETWEEN(1,3),"Excelencia","Apoyo Académico","Excelencia"), " ")</f>
        <v/>
      </c>
      <c r="S1635">
        <f>RANDBETWEEN(100, 200)</f>
        <v/>
      </c>
      <c r="T1635">
        <f>CHOOSE(RANDBETWEEN(1,2),"Si","No")</f>
        <v/>
      </c>
      <c r="U1635">
        <f>CHOOSE(RANDBETWEEN(1,2),"Si","No")</f>
        <v/>
      </c>
      <c r="V1635">
        <f>IF(U1635="Si",CHOOSE(RANDBETWEEN(1,3),"Maya","Tzeltal","Náhuatl", "Misteco", "Otomí"), " ")</f>
        <v/>
      </c>
      <c r="W1635">
        <f>CHOOSE(RANDBETWEEN(1,2),"Si","No")</f>
        <v/>
      </c>
      <c r="X1635">
        <f>IF(W1635="Si",CHOOSE(RANDBETWEEN(1,3),"Motriz","Auditiva","Visual"), " ")</f>
        <v/>
      </c>
      <c r="Y1635">
        <f>TEXT(RANDBETWEEN(1000000000,9999999999), "0000000000")</f>
        <v/>
      </c>
      <c r="Z1635">
        <f>LOWER(LEFT(C1635,FIND(" ",C1635 &amp; " ")-1)) &amp; "." &amp; LOWER(MID(C1635, FIND(" ", C1635) + 1, FIND(" ", C1635 &amp; " ", FIND(" ", C1635)+ 1) - FIND(" ", C1635)-1)) &amp; "@gmail.com"</f>
        <v/>
      </c>
      <c r="AA1635">
        <f>UPPER(LEFT(C1635,1)&amp;MID(C1635,FIND(" ",C1635)+1,1)&amp;IF(LEN(C1635)-LEN(SUBSTITUTE(C1635," ",""))&gt;=2,MID(C1635,FIND(" ",C1635,FIND(" ",C1635)+1)+1,1),"X")&amp;TEXT(P1635,"YYMMDD")&amp;H1635&amp;RANDBETWEEN(0,9)&amp;RANDBETWEEN(0,9)&amp;CHAR(RANDBETWEEN(65,90))&amp;CHAR(RANDBETWEEN(65,90)))</f>
        <v/>
      </c>
    </row>
    <row r="1636" hidden="1">
      <c r="A1636" t="inlineStr">
        <is>
          <t>240300954</t>
        </is>
      </c>
      <c r="B1636" t="inlineStr">
        <is>
          <t>VEINTICINCOAVA</t>
        </is>
      </c>
      <c r="C1636" t="inlineStr">
        <is>
          <t>DE LA CRUZ DE LA CRUZ / DIEGO</t>
        </is>
      </c>
      <c r="D1636" t="inlineStr">
        <is>
          <t>Inscrito</t>
        </is>
      </c>
      <c r="E1636" t="inlineStr">
        <is>
          <t>Regular</t>
        </is>
      </c>
      <c r="G1636" t="inlineStr">
        <is>
          <t>Ingeniería en Industrias Alimentarias</t>
        </is>
      </c>
      <c r="H1636" t="inlineStr">
        <is>
          <t>M</t>
        </is>
      </c>
      <c r="I1636" t="inlineStr">
        <is>
          <t>EXM</t>
        </is>
      </c>
      <c r="J1636" t="inlineStr">
        <is>
          <t>0</t>
        </is>
      </c>
      <c r="K1636" t="inlineStr">
        <is>
          <t>2024-08-01 12:26:13.212597</t>
        </is>
      </c>
      <c r="L1636">
        <f>MID(K1636,1,10)</f>
        <v/>
      </c>
      <c r="M1636" t="inlineStr">
        <is>
          <t>9.5</t>
        </is>
      </c>
      <c r="N1636" t="inlineStr">
        <is>
          <t>Conalep Cancún IV</t>
        </is>
      </c>
      <c r="P1636" s="1">
        <f>DATE(INT(RAND()*(2008 - 2006 + 1) + 2006), INT(RAND()*12 + 1), INT(RAND()*28 + 1))</f>
        <v/>
      </c>
      <c r="Q1636">
        <f>CHOOSE(RANDBETWEEN(1,2),"Si","No")</f>
        <v/>
      </c>
      <c r="R1636">
        <f>IF(Q1636="Si",CHOOSE(RANDBETWEEN(1,3),"Excelencia","Apoyo Académico","Excelencia"), " ")</f>
        <v/>
      </c>
      <c r="S1636">
        <f>RANDBETWEEN(100, 200)</f>
        <v/>
      </c>
      <c r="T1636">
        <f>CHOOSE(RANDBETWEEN(1,2),"Si","No")</f>
        <v/>
      </c>
      <c r="U1636">
        <f>CHOOSE(RANDBETWEEN(1,2),"Si","No")</f>
        <v/>
      </c>
      <c r="V1636">
        <f>IF(U1636="Si",CHOOSE(RANDBETWEEN(1,3),"Maya","Tzeltal","Náhuatl", "Misteco", "Otomí"), " ")</f>
        <v/>
      </c>
      <c r="W1636">
        <f>CHOOSE(RANDBETWEEN(1,2),"Si","No")</f>
        <v/>
      </c>
      <c r="X1636">
        <f>IF(W1636="Si",CHOOSE(RANDBETWEEN(1,3),"Motriz","Auditiva","Visual"), " ")</f>
        <v/>
      </c>
      <c r="Y1636">
        <f>TEXT(RANDBETWEEN(1000000000,9999999999), "0000000000")</f>
        <v/>
      </c>
      <c r="Z1636">
        <f>LOWER(LEFT(C1636,FIND(" ",C1636 &amp; " ")-1)) &amp; "." &amp; LOWER(MID(C1636, FIND(" ", C1636) + 1, FIND(" ", C1636 &amp; " ", FIND(" ", C1636)+ 1) - FIND(" ", C1636)-1)) &amp; "@gmail.com"</f>
        <v/>
      </c>
      <c r="AA1636">
        <f>UPPER(LEFT(C1636,1)&amp;MID(C1636,FIND(" ",C1636)+1,1)&amp;IF(LEN(C1636)-LEN(SUBSTITUTE(C1636," ",""))&gt;=2,MID(C1636,FIND(" ",C1636,FIND(" ",C1636)+1)+1,1),"X")&amp;TEXT(P1636,"YYMMDD")&amp;H1636&amp;RANDBETWEEN(0,9)&amp;RANDBETWEEN(0,9)&amp;CHAR(RANDBETWEEN(65,90))&amp;CHAR(RANDBETWEEN(65,90)))</f>
        <v/>
      </c>
    </row>
    <row r="1637" hidden="1">
      <c r="A1637" t="inlineStr">
        <is>
          <t>240300953</t>
        </is>
      </c>
      <c r="B1637" t="inlineStr">
        <is>
          <t>VEINTICINCOAVA</t>
        </is>
      </c>
      <c r="C1637" t="inlineStr">
        <is>
          <t>VALTIERRA GOMEZ / ANGELA</t>
        </is>
      </c>
      <c r="D1637" t="inlineStr">
        <is>
          <t>Inscrito</t>
        </is>
      </c>
      <c r="E1637" t="inlineStr">
        <is>
          <t>Regular</t>
        </is>
      </c>
      <c r="G1637" t="inlineStr">
        <is>
          <t>Ingeniería en Industrias Alimentarias</t>
        </is>
      </c>
      <c r="H1637" t="inlineStr">
        <is>
          <t>F</t>
        </is>
      </c>
      <c r="I1637" t="inlineStr">
        <is>
          <t>EXM</t>
        </is>
      </c>
      <c r="J1637" t="inlineStr">
        <is>
          <t>0</t>
        </is>
      </c>
      <c r="K1637" t="inlineStr">
        <is>
          <t>2024-08-01 12:26:12.756348</t>
        </is>
      </c>
      <c r="L1637">
        <f>MID(K1637,1,10)</f>
        <v/>
      </c>
      <c r="M1637" t="inlineStr">
        <is>
          <t>9.3</t>
        </is>
      </c>
      <c r="N1637" t="inlineStr">
        <is>
          <t>CETMAR 41</t>
        </is>
      </c>
      <c r="P1637" s="1">
        <f>DATE(INT(RAND()*(2008 - 2006 + 1) + 2006), INT(RAND()*12 + 1), INT(RAND()*28 + 1))</f>
        <v/>
      </c>
      <c r="Q1637">
        <f>CHOOSE(RANDBETWEEN(1,2),"Si","No")</f>
        <v/>
      </c>
      <c r="R1637">
        <f>IF(Q1637="Si",CHOOSE(RANDBETWEEN(1,3),"Excelencia","Apoyo Académico","Excelencia"), " ")</f>
        <v/>
      </c>
      <c r="S1637">
        <f>RANDBETWEEN(100, 200)</f>
        <v/>
      </c>
      <c r="T1637">
        <f>CHOOSE(RANDBETWEEN(1,2),"Si","No")</f>
        <v/>
      </c>
      <c r="U1637">
        <f>CHOOSE(RANDBETWEEN(1,2),"Si","No")</f>
        <v/>
      </c>
      <c r="V1637">
        <f>IF(U1637="Si",CHOOSE(RANDBETWEEN(1,3),"Maya","Tzeltal","Náhuatl", "Misteco", "Otomí"), " ")</f>
        <v/>
      </c>
      <c r="W1637">
        <f>CHOOSE(RANDBETWEEN(1,2),"Si","No")</f>
        <v/>
      </c>
      <c r="X1637">
        <f>IF(W1637="Si",CHOOSE(RANDBETWEEN(1,3),"Motriz","Auditiva","Visual"), " ")</f>
        <v/>
      </c>
      <c r="Y1637">
        <f>TEXT(RANDBETWEEN(1000000000,9999999999), "0000000000")</f>
        <v/>
      </c>
      <c r="Z1637">
        <f>LOWER(LEFT(C1637,FIND(" ",C1637 &amp; " ")-1)) &amp; "." &amp; LOWER(MID(C1637, FIND(" ", C1637) + 1, FIND(" ", C1637 &amp; " ", FIND(" ", C1637)+ 1) - FIND(" ", C1637)-1)) &amp; "@gmail.com"</f>
        <v/>
      </c>
      <c r="AA1637">
        <f>UPPER(LEFT(C1637,1)&amp;MID(C1637,FIND(" ",C1637)+1,1)&amp;IF(LEN(C1637)-LEN(SUBSTITUTE(C1637," ",""))&gt;=2,MID(C1637,FIND(" ",C1637,FIND(" ",C1637)+1)+1,1),"X")&amp;TEXT(P1637,"YYMMDD")&amp;H1637&amp;RANDBETWEEN(0,9)&amp;RANDBETWEEN(0,9)&amp;CHAR(RANDBETWEEN(65,90))&amp;CHAR(RANDBETWEEN(65,90)))</f>
        <v/>
      </c>
    </row>
    <row r="1638" hidden="1">
      <c r="A1638" t="inlineStr">
        <is>
          <t>240300952</t>
        </is>
      </c>
      <c r="B1638" t="inlineStr">
        <is>
          <t>VEINTICINCOAVA</t>
        </is>
      </c>
      <c r="C1638" t="inlineStr">
        <is>
          <t>MARTÍNEZ NOVELO / AARÓN ANDRÉS</t>
        </is>
      </c>
      <c r="D1638" t="inlineStr">
        <is>
          <t>Inscrito</t>
        </is>
      </c>
      <c r="E1638" t="inlineStr">
        <is>
          <t>Regular</t>
        </is>
      </c>
      <c r="G1638" t="inlineStr">
        <is>
          <t>Ingeniería en Inteligencia Artificial</t>
        </is>
      </c>
      <c r="H1638" t="inlineStr">
        <is>
          <t>M</t>
        </is>
      </c>
      <c r="I1638" t="inlineStr">
        <is>
          <t>EXM</t>
        </is>
      </c>
      <c r="J1638" t="inlineStr">
        <is>
          <t>0</t>
        </is>
      </c>
      <c r="K1638" t="inlineStr">
        <is>
          <t>2024-08-01 12:26:12.680721</t>
        </is>
      </c>
      <c r="L1638">
        <f>MID(K1638,1,10)</f>
        <v/>
      </c>
      <c r="M1638" t="inlineStr">
        <is>
          <t>8</t>
        </is>
      </c>
      <c r="N1638" t="inlineStr">
        <is>
          <t>Centro de Bachillerato Tecnológico Industrial y de Servicios</t>
        </is>
      </c>
      <c r="P1638" s="1">
        <f>DATE(INT(RAND()*(2008 - 2006 + 1) + 2006), INT(RAND()*12 + 1), INT(RAND()*28 + 1))</f>
        <v/>
      </c>
      <c r="Q1638">
        <f>CHOOSE(RANDBETWEEN(1,2),"Si","No")</f>
        <v/>
      </c>
      <c r="R1638">
        <f>IF(Q1638="Si",CHOOSE(RANDBETWEEN(1,3),"Excelencia","Apoyo Académico","Excelencia"), " ")</f>
        <v/>
      </c>
      <c r="S1638">
        <f>RANDBETWEEN(100, 200)</f>
        <v/>
      </c>
      <c r="T1638">
        <f>CHOOSE(RANDBETWEEN(1,2),"Si","No")</f>
        <v/>
      </c>
      <c r="U1638">
        <f>CHOOSE(RANDBETWEEN(1,2),"Si","No")</f>
        <v/>
      </c>
      <c r="V1638">
        <f>IF(U1638="Si",CHOOSE(RANDBETWEEN(1,3),"Maya","Tzeltal","Náhuatl", "Misteco", "Otomí"), " ")</f>
        <v/>
      </c>
      <c r="W1638">
        <f>CHOOSE(RANDBETWEEN(1,2),"Si","No")</f>
        <v/>
      </c>
      <c r="X1638">
        <f>IF(W1638="Si",CHOOSE(RANDBETWEEN(1,3),"Motriz","Auditiva","Visual"), " ")</f>
        <v/>
      </c>
      <c r="Y1638">
        <f>TEXT(RANDBETWEEN(1000000000,9999999999), "0000000000")</f>
        <v/>
      </c>
      <c r="Z1638">
        <f>LOWER(LEFT(C1638,FIND(" ",C1638 &amp; " ")-1)) &amp; "." &amp; LOWER(MID(C1638, FIND(" ", C1638) + 1, FIND(" ", C1638 &amp; " ", FIND(" ", C1638)+ 1) - FIND(" ", C1638)-1)) &amp; "@gmail.com"</f>
        <v/>
      </c>
      <c r="AA1638">
        <f>UPPER(LEFT(C1638,1)&amp;MID(C1638,FIND(" ",C1638)+1,1)&amp;IF(LEN(C1638)-LEN(SUBSTITUTE(C1638," ",""))&gt;=2,MID(C1638,FIND(" ",C1638,FIND(" ",C1638)+1)+1,1),"X")&amp;TEXT(P1638,"YYMMDD")&amp;H1638&amp;RANDBETWEEN(0,9)&amp;RANDBETWEEN(0,9)&amp;CHAR(RANDBETWEEN(65,90))&amp;CHAR(RANDBETWEEN(65,90)))</f>
        <v/>
      </c>
    </row>
    <row r="1639" hidden="1">
      <c r="A1639" t="inlineStr">
        <is>
          <t>240300951</t>
        </is>
      </c>
      <c r="B1639" t="inlineStr">
        <is>
          <t>VEINTICINCOAVA</t>
        </is>
      </c>
      <c r="C1639" t="inlineStr">
        <is>
          <t>MADRIGAL GERONIMO / DIEGO</t>
        </is>
      </c>
      <c r="D1639" t="inlineStr">
        <is>
          <t>Inscrito</t>
        </is>
      </c>
      <c r="E1639" t="inlineStr">
        <is>
          <t>Regular</t>
        </is>
      </c>
      <c r="G1639" t="inlineStr">
        <is>
          <t>Ingeniería en Industrias Alimentarias</t>
        </is>
      </c>
      <c r="H1639" t="inlineStr">
        <is>
          <t>M</t>
        </is>
      </c>
      <c r="I1639" t="inlineStr">
        <is>
          <t>EXM</t>
        </is>
      </c>
      <c r="J1639" t="inlineStr">
        <is>
          <t>0</t>
        </is>
      </c>
      <c r="K1639" t="inlineStr">
        <is>
          <t>2024-08-01 12:26:12.341084</t>
        </is>
      </c>
      <c r="L1639">
        <f>MID(K1639,1,10)</f>
        <v/>
      </c>
      <c r="M1639" t="inlineStr">
        <is>
          <t>9.6</t>
        </is>
      </c>
      <c r="N1639" t="inlineStr">
        <is>
          <t>Colegio Nacional de Educación Profesional Técnica</t>
        </is>
      </c>
      <c r="P1639" s="1">
        <f>DATE(INT(RAND()*(2008 - 2006 + 1) + 2006), INT(RAND()*12 + 1), INT(RAND()*28 + 1))</f>
        <v/>
      </c>
      <c r="Q1639">
        <f>CHOOSE(RANDBETWEEN(1,2),"Si","No")</f>
        <v/>
      </c>
      <c r="R1639">
        <f>IF(Q1639="Si",CHOOSE(RANDBETWEEN(1,3),"Excelencia","Apoyo Académico","Excelencia"), " ")</f>
        <v/>
      </c>
      <c r="S1639">
        <f>RANDBETWEEN(100, 200)</f>
        <v/>
      </c>
      <c r="T1639">
        <f>CHOOSE(RANDBETWEEN(1,2),"Si","No")</f>
        <v/>
      </c>
      <c r="U1639">
        <f>CHOOSE(RANDBETWEEN(1,2),"Si","No")</f>
        <v/>
      </c>
      <c r="V1639">
        <f>IF(U1639="Si",CHOOSE(RANDBETWEEN(1,3),"Maya","Tzeltal","Náhuatl", "Misteco", "Otomí"), " ")</f>
        <v/>
      </c>
      <c r="W1639">
        <f>CHOOSE(RANDBETWEEN(1,2),"Si","No")</f>
        <v/>
      </c>
      <c r="X1639">
        <f>IF(W1639="Si",CHOOSE(RANDBETWEEN(1,3),"Motriz","Auditiva","Visual"), " ")</f>
        <v/>
      </c>
      <c r="Y1639">
        <f>TEXT(RANDBETWEEN(1000000000,9999999999), "0000000000")</f>
        <v/>
      </c>
      <c r="Z1639">
        <f>LOWER(LEFT(C1639,FIND(" ",C1639 &amp; " ")-1)) &amp; "." &amp; LOWER(MID(C1639, FIND(" ", C1639) + 1, FIND(" ", C1639 &amp; " ", FIND(" ", C1639)+ 1) - FIND(" ", C1639)-1)) &amp; "@gmail.com"</f>
        <v/>
      </c>
      <c r="AA1639">
        <f>UPPER(LEFT(C1639,1)&amp;MID(C1639,FIND(" ",C1639)+1,1)&amp;IF(LEN(C1639)-LEN(SUBSTITUTE(C1639," ",""))&gt;=2,MID(C1639,FIND(" ",C1639,FIND(" ",C1639)+1)+1,1),"X")&amp;TEXT(P1639,"YYMMDD")&amp;H1639&amp;RANDBETWEEN(0,9)&amp;RANDBETWEEN(0,9)&amp;CHAR(RANDBETWEEN(65,90))&amp;CHAR(RANDBETWEEN(65,90)))</f>
        <v/>
      </c>
    </row>
    <row r="1640" hidden="1">
      <c r="A1640" t="inlineStr">
        <is>
          <t>240300950</t>
        </is>
      </c>
      <c r="B1640" t="inlineStr">
        <is>
          <t>VEINTICINCOAVA</t>
        </is>
      </c>
      <c r="C1640" t="inlineStr">
        <is>
          <t>DAMIAN KU / ITZEL MARÍA</t>
        </is>
      </c>
      <c r="D1640" t="inlineStr">
        <is>
          <t>Inscrito</t>
        </is>
      </c>
      <c r="E1640" t="inlineStr">
        <is>
          <t>Regular</t>
        </is>
      </c>
      <c r="G1640" t="inlineStr">
        <is>
          <t>Ingeniería en Industrias Alimentarias</t>
        </is>
      </c>
      <c r="H1640" t="inlineStr">
        <is>
          <t>F</t>
        </is>
      </c>
      <c r="I1640" t="inlineStr">
        <is>
          <t>EXM</t>
        </is>
      </c>
      <c r="J1640" t="inlineStr">
        <is>
          <t>0</t>
        </is>
      </c>
      <c r="K1640" t="inlineStr">
        <is>
          <t>2024-08-01 12:26:12.16593</t>
        </is>
      </c>
      <c r="L1640">
        <f>MID(K1640,1,10)</f>
        <v/>
      </c>
      <c r="M1640" t="inlineStr">
        <is>
          <t>7.8</t>
        </is>
      </c>
      <c r="N1640" t="inlineStr">
        <is>
          <t>Colegio de Bachilleres del Estado de Quintana Roo</t>
        </is>
      </c>
      <c r="P1640" s="1">
        <f>DATE(INT(RAND()*(2008 - 2006 + 1) + 2006), INT(RAND()*12 + 1), INT(RAND()*28 + 1))</f>
        <v/>
      </c>
      <c r="Q1640">
        <f>CHOOSE(RANDBETWEEN(1,2),"Si","No")</f>
        <v/>
      </c>
      <c r="R1640">
        <f>IF(Q1640="Si",CHOOSE(RANDBETWEEN(1,3),"Excelencia","Apoyo Académico","Excelencia"), " ")</f>
        <v/>
      </c>
      <c r="S1640">
        <f>RANDBETWEEN(100, 200)</f>
        <v/>
      </c>
      <c r="T1640">
        <f>CHOOSE(RANDBETWEEN(1,2),"Si","No")</f>
        <v/>
      </c>
      <c r="U1640">
        <f>CHOOSE(RANDBETWEEN(1,2),"Si","No")</f>
        <v/>
      </c>
      <c r="V1640">
        <f>IF(U1640="Si",CHOOSE(RANDBETWEEN(1,3),"Maya","Tzeltal","Náhuatl", "Misteco", "Otomí"), " ")</f>
        <v/>
      </c>
      <c r="W1640">
        <f>CHOOSE(RANDBETWEEN(1,2),"Si","No")</f>
        <v/>
      </c>
      <c r="X1640">
        <f>IF(W1640="Si",CHOOSE(RANDBETWEEN(1,3),"Motriz","Auditiva","Visual"), " ")</f>
        <v/>
      </c>
      <c r="Y1640">
        <f>TEXT(RANDBETWEEN(1000000000,9999999999), "0000000000")</f>
        <v/>
      </c>
      <c r="Z1640">
        <f>LOWER(LEFT(C1640,FIND(" ",C1640 &amp; " ")-1)) &amp; "." &amp; LOWER(MID(C1640, FIND(" ", C1640) + 1, FIND(" ", C1640 &amp; " ", FIND(" ", C1640)+ 1) - FIND(" ", C1640)-1)) &amp; "@gmail.com"</f>
        <v/>
      </c>
      <c r="AA1640">
        <f>UPPER(LEFT(C1640,1)&amp;MID(C1640,FIND(" ",C1640)+1,1)&amp;IF(LEN(C1640)-LEN(SUBSTITUTE(C1640," ",""))&gt;=2,MID(C1640,FIND(" ",C1640,FIND(" ",C1640)+1)+1,1),"X")&amp;TEXT(P1640,"YYMMDD")&amp;H1640&amp;RANDBETWEEN(0,9)&amp;RANDBETWEEN(0,9)&amp;CHAR(RANDBETWEEN(65,90))&amp;CHAR(RANDBETWEEN(65,90)))</f>
        <v/>
      </c>
    </row>
    <row r="1641" hidden="1">
      <c r="A1641" t="inlineStr">
        <is>
          <t>240300949</t>
        </is>
      </c>
      <c r="B1641" t="inlineStr">
        <is>
          <t>VEINTICINCOAVA</t>
        </is>
      </c>
      <c r="C1641" t="inlineStr">
        <is>
          <t>ARCOS DE LA CRUZ / ISAI DAMIAN</t>
        </is>
      </c>
      <c r="D1641" t="inlineStr">
        <is>
          <t>Inscrito</t>
        </is>
      </c>
      <c r="E1641" t="inlineStr">
        <is>
          <t>Regular</t>
        </is>
      </c>
      <c r="G1641" t="inlineStr">
        <is>
          <t>Ingeniería en Inteligencia Artificial</t>
        </is>
      </c>
      <c r="H1641" t="inlineStr">
        <is>
          <t>M</t>
        </is>
      </c>
      <c r="I1641" t="inlineStr">
        <is>
          <t>EXM</t>
        </is>
      </c>
      <c r="J1641" t="inlineStr">
        <is>
          <t>0</t>
        </is>
      </c>
      <c r="K1641" t="inlineStr">
        <is>
          <t>2024-08-01 12:26:11.180141</t>
        </is>
      </c>
      <c r="L1641">
        <f>MID(K1641,1,10)</f>
        <v/>
      </c>
      <c r="M1641" t="inlineStr">
        <is>
          <t>8</t>
        </is>
      </c>
      <c r="N1641" t="inlineStr">
        <is>
          <t>Colegio Nacional de Educación Profesional Técnica</t>
        </is>
      </c>
      <c r="P1641" s="1">
        <f>DATE(INT(RAND()*(2008 - 2006 + 1) + 2006), INT(RAND()*12 + 1), INT(RAND()*28 + 1))</f>
        <v/>
      </c>
      <c r="Q1641">
        <f>CHOOSE(RANDBETWEEN(1,2),"Si","No")</f>
        <v/>
      </c>
      <c r="R1641">
        <f>IF(Q1641="Si",CHOOSE(RANDBETWEEN(1,3),"Excelencia","Apoyo Académico","Excelencia"), " ")</f>
        <v/>
      </c>
      <c r="S1641">
        <f>RANDBETWEEN(100, 200)</f>
        <v/>
      </c>
      <c r="T1641">
        <f>CHOOSE(RANDBETWEEN(1,2),"Si","No")</f>
        <v/>
      </c>
      <c r="U1641">
        <f>CHOOSE(RANDBETWEEN(1,2),"Si","No")</f>
        <v/>
      </c>
      <c r="V1641">
        <f>IF(U1641="Si",CHOOSE(RANDBETWEEN(1,3),"Maya","Tzeltal","Náhuatl", "Misteco", "Otomí"), " ")</f>
        <v/>
      </c>
      <c r="W1641">
        <f>CHOOSE(RANDBETWEEN(1,2),"Si","No")</f>
        <v/>
      </c>
      <c r="X1641">
        <f>IF(W1641="Si",CHOOSE(RANDBETWEEN(1,3),"Motriz","Auditiva","Visual"), " ")</f>
        <v/>
      </c>
      <c r="Y1641">
        <f>TEXT(RANDBETWEEN(1000000000,9999999999), "0000000000")</f>
        <v/>
      </c>
      <c r="Z1641">
        <f>LOWER(LEFT(C1641,FIND(" ",C1641 &amp; " ")-1)) &amp; "." &amp; LOWER(MID(C1641, FIND(" ", C1641) + 1, FIND(" ", C1641 &amp; " ", FIND(" ", C1641)+ 1) - FIND(" ", C1641)-1)) &amp; "@gmail.com"</f>
        <v/>
      </c>
      <c r="AA1641">
        <f>UPPER(LEFT(C1641,1)&amp;MID(C1641,FIND(" ",C1641)+1,1)&amp;IF(LEN(C1641)-LEN(SUBSTITUTE(C1641," ",""))&gt;=2,MID(C1641,FIND(" ",C1641,FIND(" ",C1641)+1)+1,1),"X")&amp;TEXT(P1641,"YYMMDD")&amp;H1641&amp;RANDBETWEEN(0,9)&amp;RANDBETWEEN(0,9)&amp;CHAR(RANDBETWEEN(65,90))&amp;CHAR(RANDBETWEEN(65,90)))</f>
        <v/>
      </c>
    </row>
    <row r="1642" hidden="1">
      <c r="A1642" t="inlineStr">
        <is>
          <t>240300948</t>
        </is>
      </c>
      <c r="B1642" t="inlineStr">
        <is>
          <t>VEINTICINCOAVA</t>
        </is>
      </c>
      <c r="C1642" t="inlineStr">
        <is>
          <t>ZARAGOZA BAHENA / SHARON ALEXIA</t>
        </is>
      </c>
      <c r="D1642" t="inlineStr">
        <is>
          <t>Inscrito</t>
        </is>
      </c>
      <c r="E1642" t="inlineStr">
        <is>
          <t>Regular</t>
        </is>
      </c>
      <c r="G1642" t="inlineStr">
        <is>
          <t>Ingeniería en Inteligencia Artificial</t>
        </is>
      </c>
      <c r="H1642" t="inlineStr">
        <is>
          <t>F</t>
        </is>
      </c>
      <c r="I1642" t="inlineStr">
        <is>
          <t>EXM</t>
        </is>
      </c>
      <c r="J1642" t="inlineStr">
        <is>
          <t>0</t>
        </is>
      </c>
      <c r="K1642" t="inlineStr">
        <is>
          <t>2024-08-01 12:26:10.139281</t>
        </is>
      </c>
      <c r="L1642">
        <f>MID(K1642,1,10)</f>
        <v/>
      </c>
      <c r="M1642" t="inlineStr">
        <is>
          <t>9.9</t>
        </is>
      </c>
      <c r="N1642" t="inlineStr">
        <is>
          <t>Henbord</t>
        </is>
      </c>
      <c r="P1642" s="1">
        <f>DATE(INT(RAND()*(2008 - 2006 + 1) + 2006), INT(RAND()*12 + 1), INT(RAND()*28 + 1))</f>
        <v/>
      </c>
      <c r="Q1642">
        <f>CHOOSE(RANDBETWEEN(1,2),"Si","No")</f>
        <v/>
      </c>
      <c r="R1642">
        <f>IF(Q1642="Si",CHOOSE(RANDBETWEEN(1,3),"Excelencia","Apoyo Académico","Excelencia"), " ")</f>
        <v/>
      </c>
      <c r="S1642">
        <f>RANDBETWEEN(100, 200)</f>
        <v/>
      </c>
      <c r="T1642">
        <f>CHOOSE(RANDBETWEEN(1,2),"Si","No")</f>
        <v/>
      </c>
      <c r="U1642">
        <f>CHOOSE(RANDBETWEEN(1,2),"Si","No")</f>
        <v/>
      </c>
      <c r="V1642">
        <f>IF(U1642="Si",CHOOSE(RANDBETWEEN(1,3),"Maya","Tzeltal","Náhuatl", "Misteco", "Otomí"), " ")</f>
        <v/>
      </c>
      <c r="W1642">
        <f>CHOOSE(RANDBETWEEN(1,2),"Si","No")</f>
        <v/>
      </c>
      <c r="X1642">
        <f>IF(W1642="Si",CHOOSE(RANDBETWEEN(1,3),"Motriz","Auditiva","Visual"), " ")</f>
        <v/>
      </c>
      <c r="Y1642">
        <f>TEXT(RANDBETWEEN(1000000000,9999999999), "0000000000")</f>
        <v/>
      </c>
      <c r="Z1642">
        <f>LOWER(LEFT(C1642,FIND(" ",C1642 &amp; " ")-1)) &amp; "." &amp; LOWER(MID(C1642, FIND(" ", C1642) + 1, FIND(" ", C1642 &amp; " ", FIND(" ", C1642)+ 1) - FIND(" ", C1642)-1)) &amp; "@gmail.com"</f>
        <v/>
      </c>
      <c r="AA1642">
        <f>UPPER(LEFT(C1642,1)&amp;MID(C1642,FIND(" ",C1642)+1,1)&amp;IF(LEN(C1642)-LEN(SUBSTITUTE(C1642," ",""))&gt;=2,MID(C1642,FIND(" ",C1642,FIND(" ",C1642)+1)+1,1),"X")&amp;TEXT(P1642,"YYMMDD")&amp;H1642&amp;RANDBETWEEN(0,9)&amp;RANDBETWEEN(0,9)&amp;CHAR(RANDBETWEEN(65,90))&amp;CHAR(RANDBETWEEN(65,90)))</f>
        <v/>
      </c>
    </row>
    <row r="1643" hidden="1">
      <c r="A1643" t="inlineStr">
        <is>
          <t>240300947</t>
        </is>
      </c>
      <c r="B1643" t="inlineStr">
        <is>
          <t>VEINTICINCOAVA</t>
        </is>
      </c>
      <c r="C1643" t="inlineStr">
        <is>
          <t>AVILA CHAN / ESPERANZA GABRIEL</t>
        </is>
      </c>
      <c r="D1643" t="inlineStr">
        <is>
          <t>Inscrito</t>
        </is>
      </c>
      <c r="E1643" t="inlineStr">
        <is>
          <t>Regular</t>
        </is>
      </c>
      <c r="G1643" t="inlineStr">
        <is>
          <t>Ingeniería en Industrias Alimentarias</t>
        </is>
      </c>
      <c r="H1643" t="inlineStr">
        <is>
          <t>F</t>
        </is>
      </c>
      <c r="I1643" t="inlineStr">
        <is>
          <t>EXM</t>
        </is>
      </c>
      <c r="J1643" t="inlineStr">
        <is>
          <t>0</t>
        </is>
      </c>
      <c r="K1643" t="inlineStr">
        <is>
          <t>2024-08-01 12:26:09.623208</t>
        </is>
      </c>
      <c r="L1643">
        <f>MID(K1643,1,10)</f>
        <v/>
      </c>
      <c r="M1643" t="inlineStr">
        <is>
          <t>7.9</t>
        </is>
      </c>
      <c r="N1643" t="inlineStr">
        <is>
          <t>Colegio Nacional de Educación Profesional Técnica</t>
        </is>
      </c>
      <c r="P1643" s="1">
        <f>DATE(INT(RAND()*(2008 - 2006 + 1) + 2006), INT(RAND()*12 + 1), INT(RAND()*28 + 1))</f>
        <v/>
      </c>
      <c r="Q1643">
        <f>CHOOSE(RANDBETWEEN(1,2),"Si","No")</f>
        <v/>
      </c>
      <c r="R1643">
        <f>IF(Q1643="Si",CHOOSE(RANDBETWEEN(1,3),"Excelencia","Apoyo Académico","Excelencia"), " ")</f>
        <v/>
      </c>
      <c r="S1643">
        <f>RANDBETWEEN(100, 200)</f>
        <v/>
      </c>
      <c r="T1643">
        <f>CHOOSE(RANDBETWEEN(1,2),"Si","No")</f>
        <v/>
      </c>
      <c r="U1643">
        <f>CHOOSE(RANDBETWEEN(1,2),"Si","No")</f>
        <v/>
      </c>
      <c r="V1643">
        <f>IF(U1643="Si",CHOOSE(RANDBETWEEN(1,3),"Maya","Tzeltal","Náhuatl", "Misteco", "Otomí"), " ")</f>
        <v/>
      </c>
      <c r="W1643">
        <f>CHOOSE(RANDBETWEEN(1,2),"Si","No")</f>
        <v/>
      </c>
      <c r="X1643">
        <f>IF(W1643="Si",CHOOSE(RANDBETWEEN(1,3),"Motriz","Auditiva","Visual"), " ")</f>
        <v/>
      </c>
      <c r="Y1643">
        <f>TEXT(RANDBETWEEN(1000000000,9999999999), "0000000000")</f>
        <v/>
      </c>
      <c r="Z1643">
        <f>LOWER(LEFT(C1643,FIND(" ",C1643 &amp; " ")-1)) &amp; "." &amp; LOWER(MID(C1643, FIND(" ", C1643) + 1, FIND(" ", C1643 &amp; " ", FIND(" ", C1643)+ 1) - FIND(" ", C1643)-1)) &amp; "@gmail.com"</f>
        <v/>
      </c>
      <c r="AA1643">
        <f>UPPER(LEFT(C1643,1)&amp;MID(C1643,FIND(" ",C1643)+1,1)&amp;IF(LEN(C1643)-LEN(SUBSTITUTE(C1643," ",""))&gt;=2,MID(C1643,FIND(" ",C1643,FIND(" ",C1643)+1)+1,1),"X")&amp;TEXT(P1643,"YYMMDD")&amp;H1643&amp;RANDBETWEEN(0,9)&amp;RANDBETWEEN(0,9)&amp;CHAR(RANDBETWEEN(65,90))&amp;CHAR(RANDBETWEEN(65,90)))</f>
        <v/>
      </c>
    </row>
    <row r="1644" hidden="1">
      <c r="A1644" t="inlineStr">
        <is>
          <t>240300946</t>
        </is>
      </c>
      <c r="B1644" t="inlineStr">
        <is>
          <t>VEINTICINCOAVA</t>
        </is>
      </c>
      <c r="C1644" t="inlineStr">
        <is>
          <t>SERRANO GALVÁN / ANGEL GASPAR</t>
        </is>
      </c>
      <c r="D1644" t="inlineStr">
        <is>
          <t>Inscrito</t>
        </is>
      </c>
      <c r="E1644" t="inlineStr">
        <is>
          <t>Regular</t>
        </is>
      </c>
      <c r="G1644" t="inlineStr">
        <is>
          <t>Ingeniería en Inteligencia Artificial</t>
        </is>
      </c>
      <c r="H1644" t="inlineStr">
        <is>
          <t>M</t>
        </is>
      </c>
      <c r="I1644" t="inlineStr">
        <is>
          <t>EXM</t>
        </is>
      </c>
      <c r="J1644" t="inlineStr">
        <is>
          <t>0</t>
        </is>
      </c>
      <c r="K1644" t="inlineStr">
        <is>
          <t>2024-08-01 12:26:09.539911</t>
        </is>
      </c>
      <c r="L1644">
        <f>MID(K1644,1,10)</f>
        <v/>
      </c>
      <c r="M1644" t="inlineStr">
        <is>
          <t>6.8</t>
        </is>
      </c>
      <c r="N1644" t="inlineStr">
        <is>
          <t>Centro de Bachillerato Tecnológico Industrial y de Servicios</t>
        </is>
      </c>
      <c r="P1644" s="1">
        <f>DATE(INT(RAND()*(2008 - 2006 + 1) + 2006), INT(RAND()*12 + 1), INT(RAND()*28 + 1))</f>
        <v/>
      </c>
      <c r="Q1644">
        <f>CHOOSE(RANDBETWEEN(1,2),"Si","No")</f>
        <v/>
      </c>
      <c r="R1644">
        <f>IF(Q1644="Si",CHOOSE(RANDBETWEEN(1,3),"Excelencia","Apoyo Académico","Excelencia"), " ")</f>
        <v/>
      </c>
      <c r="S1644">
        <f>RANDBETWEEN(100, 200)</f>
        <v/>
      </c>
      <c r="T1644">
        <f>CHOOSE(RANDBETWEEN(1,2),"Si","No")</f>
        <v/>
      </c>
      <c r="U1644">
        <f>CHOOSE(RANDBETWEEN(1,2),"Si","No")</f>
        <v/>
      </c>
      <c r="V1644">
        <f>IF(U1644="Si",CHOOSE(RANDBETWEEN(1,3),"Maya","Tzeltal","Náhuatl", "Misteco", "Otomí"), " ")</f>
        <v/>
      </c>
      <c r="W1644">
        <f>CHOOSE(RANDBETWEEN(1,2),"Si","No")</f>
        <v/>
      </c>
      <c r="X1644">
        <f>IF(W1644="Si",CHOOSE(RANDBETWEEN(1,3),"Motriz","Auditiva","Visual"), " ")</f>
        <v/>
      </c>
      <c r="Y1644">
        <f>TEXT(RANDBETWEEN(1000000000,9999999999), "0000000000")</f>
        <v/>
      </c>
      <c r="Z1644">
        <f>LOWER(LEFT(C1644,FIND(" ",C1644 &amp; " ")-1)) &amp; "." &amp; LOWER(MID(C1644, FIND(" ", C1644) + 1, FIND(" ", C1644 &amp; " ", FIND(" ", C1644)+ 1) - FIND(" ", C1644)-1)) &amp; "@gmail.com"</f>
        <v/>
      </c>
      <c r="AA1644">
        <f>UPPER(LEFT(C1644,1)&amp;MID(C1644,FIND(" ",C1644)+1,1)&amp;IF(LEN(C1644)-LEN(SUBSTITUTE(C1644," ",""))&gt;=2,MID(C1644,FIND(" ",C1644,FIND(" ",C1644)+1)+1,1),"X")&amp;TEXT(P1644,"YYMMDD")&amp;H1644&amp;RANDBETWEEN(0,9)&amp;RANDBETWEEN(0,9)&amp;CHAR(RANDBETWEEN(65,90))&amp;CHAR(RANDBETWEEN(65,90)))</f>
        <v/>
      </c>
    </row>
    <row r="1645" hidden="1">
      <c r="A1645" t="inlineStr">
        <is>
          <t>240300945</t>
        </is>
      </c>
      <c r="B1645" t="inlineStr">
        <is>
          <t>VEINTICINCOAVA</t>
        </is>
      </c>
      <c r="C1645" t="inlineStr">
        <is>
          <t>ALEGRÍA SÁNCHEZ / MIRANDA CAMILA</t>
        </is>
      </c>
      <c r="D1645" t="inlineStr">
        <is>
          <t>Inscrito</t>
        </is>
      </c>
      <c r="E1645" t="inlineStr">
        <is>
          <t>Regular</t>
        </is>
      </c>
      <c r="G1645" t="inlineStr">
        <is>
          <t>Ingeniería en Industrias Alimentarias</t>
        </is>
      </c>
      <c r="H1645" t="inlineStr">
        <is>
          <t>F</t>
        </is>
      </c>
      <c r="I1645" t="inlineStr">
        <is>
          <t>EXM</t>
        </is>
      </c>
      <c r="J1645" t="inlineStr">
        <is>
          <t>0</t>
        </is>
      </c>
      <c r="K1645" t="inlineStr">
        <is>
          <t>2024-08-01 12:26:09.106386</t>
        </is>
      </c>
      <c r="L1645">
        <f>MID(K1645,1,10)</f>
        <v/>
      </c>
      <c r="M1645" t="inlineStr">
        <is>
          <t>9.4</t>
        </is>
      </c>
      <c r="N1645" t="inlineStr">
        <is>
          <t>Colegio de Bachilleres del Estado de Quintana Roo</t>
        </is>
      </c>
      <c r="P1645" s="1">
        <f>DATE(INT(RAND()*(2008 - 2006 + 1) + 2006), INT(RAND()*12 + 1), INT(RAND()*28 + 1))</f>
        <v/>
      </c>
      <c r="Q1645">
        <f>CHOOSE(RANDBETWEEN(1,2),"Si","No")</f>
        <v/>
      </c>
      <c r="R1645">
        <f>IF(Q1645="Si",CHOOSE(RANDBETWEEN(1,3),"Excelencia","Apoyo Académico","Excelencia"), " ")</f>
        <v/>
      </c>
      <c r="S1645">
        <f>RANDBETWEEN(100, 200)</f>
        <v/>
      </c>
      <c r="T1645">
        <f>CHOOSE(RANDBETWEEN(1,2),"Si","No")</f>
        <v/>
      </c>
      <c r="U1645">
        <f>CHOOSE(RANDBETWEEN(1,2),"Si","No")</f>
        <v/>
      </c>
      <c r="V1645">
        <f>IF(U1645="Si",CHOOSE(RANDBETWEEN(1,3),"Maya","Tzeltal","Náhuatl", "Misteco", "Otomí"), " ")</f>
        <v/>
      </c>
      <c r="W1645">
        <f>CHOOSE(RANDBETWEEN(1,2),"Si","No")</f>
        <v/>
      </c>
      <c r="X1645">
        <f>IF(W1645="Si",CHOOSE(RANDBETWEEN(1,3),"Motriz","Auditiva","Visual"), " ")</f>
        <v/>
      </c>
      <c r="Y1645">
        <f>TEXT(RANDBETWEEN(1000000000,9999999999), "0000000000")</f>
        <v/>
      </c>
      <c r="Z1645">
        <f>LOWER(LEFT(C1645,FIND(" ",C1645 &amp; " ")-1)) &amp; "." &amp; LOWER(MID(C1645, FIND(" ", C1645) + 1, FIND(" ", C1645 &amp; " ", FIND(" ", C1645)+ 1) - FIND(" ", C1645)-1)) &amp; "@gmail.com"</f>
        <v/>
      </c>
      <c r="AA1645">
        <f>UPPER(LEFT(C1645,1)&amp;MID(C1645,FIND(" ",C1645)+1,1)&amp;IF(LEN(C1645)-LEN(SUBSTITUTE(C1645," ",""))&gt;=2,MID(C1645,FIND(" ",C1645,FIND(" ",C1645)+1)+1,1),"X")&amp;TEXT(P1645,"YYMMDD")&amp;H1645&amp;RANDBETWEEN(0,9)&amp;RANDBETWEEN(0,9)&amp;CHAR(RANDBETWEEN(65,90))&amp;CHAR(RANDBETWEEN(65,90)))</f>
        <v/>
      </c>
    </row>
    <row r="1646" hidden="1">
      <c r="A1646" t="inlineStr">
        <is>
          <t>240300944</t>
        </is>
      </c>
      <c r="B1646" t="inlineStr">
        <is>
          <t>VEINTICINCOAVA</t>
        </is>
      </c>
      <c r="C1646" t="inlineStr">
        <is>
          <t>ITZÁ HERNÁNDEZ / JAEL ASAF</t>
        </is>
      </c>
      <c r="D1646" t="inlineStr">
        <is>
          <t>Inscrito</t>
        </is>
      </c>
      <c r="E1646" t="inlineStr">
        <is>
          <t>Regular</t>
        </is>
      </c>
      <c r="G1646" t="inlineStr">
        <is>
          <t>Ingeniería en Inteligencia Artificial</t>
        </is>
      </c>
      <c r="H1646" t="inlineStr">
        <is>
          <t>M</t>
        </is>
      </c>
      <c r="I1646" t="inlineStr">
        <is>
          <t>EXM</t>
        </is>
      </c>
      <c r="J1646" t="inlineStr">
        <is>
          <t>0</t>
        </is>
      </c>
      <c r="K1646" t="inlineStr">
        <is>
          <t>2024-08-01 12:26:09.043314</t>
        </is>
      </c>
      <c r="L1646">
        <f>MID(K1646,1,10)</f>
        <v/>
      </c>
      <c r="M1646" t="inlineStr">
        <is>
          <t>8.7</t>
        </is>
      </c>
      <c r="N1646" t="inlineStr">
        <is>
          <t>Colegio de Bachilleres del Estado de Quintana Roo</t>
        </is>
      </c>
      <c r="P1646" s="1">
        <f>DATE(INT(RAND()*(2008 - 2006 + 1) + 2006), INT(RAND()*12 + 1), INT(RAND()*28 + 1))</f>
        <v/>
      </c>
      <c r="Q1646">
        <f>CHOOSE(RANDBETWEEN(1,2),"Si","No")</f>
        <v/>
      </c>
      <c r="R1646">
        <f>IF(Q1646="Si",CHOOSE(RANDBETWEEN(1,3),"Excelencia","Apoyo Académico","Excelencia"), " ")</f>
        <v/>
      </c>
      <c r="S1646">
        <f>RANDBETWEEN(100, 200)</f>
        <v/>
      </c>
      <c r="T1646">
        <f>CHOOSE(RANDBETWEEN(1,2),"Si","No")</f>
        <v/>
      </c>
      <c r="U1646">
        <f>CHOOSE(RANDBETWEEN(1,2),"Si","No")</f>
        <v/>
      </c>
      <c r="V1646">
        <f>IF(U1646="Si",CHOOSE(RANDBETWEEN(1,3),"Maya","Tzeltal","Náhuatl", "Misteco", "Otomí"), " ")</f>
        <v/>
      </c>
      <c r="W1646">
        <f>CHOOSE(RANDBETWEEN(1,2),"Si","No")</f>
        <v/>
      </c>
      <c r="X1646">
        <f>IF(W1646="Si",CHOOSE(RANDBETWEEN(1,3),"Motriz","Auditiva","Visual"), " ")</f>
        <v/>
      </c>
      <c r="Y1646">
        <f>TEXT(RANDBETWEEN(1000000000,9999999999), "0000000000")</f>
        <v/>
      </c>
      <c r="Z1646">
        <f>LOWER(LEFT(C1646,FIND(" ",C1646 &amp; " ")-1)) &amp; "." &amp; LOWER(MID(C1646, FIND(" ", C1646) + 1, FIND(" ", C1646 &amp; " ", FIND(" ", C1646)+ 1) - FIND(" ", C1646)-1)) &amp; "@gmail.com"</f>
        <v/>
      </c>
      <c r="AA1646">
        <f>UPPER(LEFT(C1646,1)&amp;MID(C1646,FIND(" ",C1646)+1,1)&amp;IF(LEN(C1646)-LEN(SUBSTITUTE(C1646," ",""))&gt;=2,MID(C1646,FIND(" ",C1646,FIND(" ",C1646)+1)+1,1),"X")&amp;TEXT(P1646,"YYMMDD")&amp;H1646&amp;RANDBETWEEN(0,9)&amp;RANDBETWEEN(0,9)&amp;CHAR(RANDBETWEEN(65,90))&amp;CHAR(RANDBETWEEN(65,90)))</f>
        <v/>
      </c>
    </row>
    <row r="1647" hidden="1">
      <c r="A1647" t="inlineStr">
        <is>
          <t>240300943</t>
        </is>
      </c>
      <c r="B1647" t="inlineStr">
        <is>
          <t>VEINTICINCOAVA</t>
        </is>
      </c>
      <c r="C1647" t="inlineStr">
        <is>
          <t>GUZMÁN JUNCO / IVAN EDUARDO</t>
        </is>
      </c>
      <c r="D1647" t="inlineStr">
        <is>
          <t>Inscrito</t>
        </is>
      </c>
      <c r="E1647" t="inlineStr">
        <is>
          <t>Regular</t>
        </is>
      </c>
      <c r="G1647" t="inlineStr">
        <is>
          <t>Ingeniería en Industrias Alimentarias</t>
        </is>
      </c>
      <c r="H1647" t="inlineStr">
        <is>
          <t>M</t>
        </is>
      </c>
      <c r="I1647" t="inlineStr">
        <is>
          <t>EXM</t>
        </is>
      </c>
      <c r="J1647" t="inlineStr">
        <is>
          <t>0</t>
        </is>
      </c>
      <c r="K1647" t="inlineStr">
        <is>
          <t>2024-08-01 12:26:09.003976</t>
        </is>
      </c>
      <c r="L1647">
        <f>MID(K1647,1,10)</f>
        <v/>
      </c>
      <c r="M1647" t="inlineStr">
        <is>
          <t>9.2</t>
        </is>
      </c>
      <c r="N1647" t="inlineStr">
        <is>
          <t>Colegio de Bachilleres del Estado de Quintana Roo</t>
        </is>
      </c>
      <c r="P1647" s="1">
        <f>DATE(INT(RAND()*(2008 - 2006 + 1) + 2006), INT(RAND()*12 + 1), INT(RAND()*28 + 1))</f>
        <v/>
      </c>
      <c r="Q1647">
        <f>CHOOSE(RANDBETWEEN(1,2),"Si","No")</f>
        <v/>
      </c>
      <c r="R1647">
        <f>IF(Q1647="Si",CHOOSE(RANDBETWEEN(1,3),"Excelencia","Apoyo Académico","Excelencia"), " ")</f>
        <v/>
      </c>
      <c r="S1647">
        <f>RANDBETWEEN(100, 200)</f>
        <v/>
      </c>
      <c r="T1647">
        <f>CHOOSE(RANDBETWEEN(1,2),"Si","No")</f>
        <v/>
      </c>
      <c r="U1647">
        <f>CHOOSE(RANDBETWEEN(1,2),"Si","No")</f>
        <v/>
      </c>
      <c r="V1647">
        <f>IF(U1647="Si",CHOOSE(RANDBETWEEN(1,3),"Maya","Tzeltal","Náhuatl", "Misteco", "Otomí"), " ")</f>
        <v/>
      </c>
      <c r="W1647">
        <f>CHOOSE(RANDBETWEEN(1,2),"Si","No")</f>
        <v/>
      </c>
      <c r="X1647">
        <f>IF(W1647="Si",CHOOSE(RANDBETWEEN(1,3),"Motriz","Auditiva","Visual"), " ")</f>
        <v/>
      </c>
      <c r="Y1647">
        <f>TEXT(RANDBETWEEN(1000000000,9999999999), "0000000000")</f>
        <v/>
      </c>
      <c r="Z1647">
        <f>LOWER(LEFT(C1647,FIND(" ",C1647 &amp; " ")-1)) &amp; "." &amp; LOWER(MID(C1647, FIND(" ", C1647) + 1, FIND(" ", C1647 &amp; " ", FIND(" ", C1647)+ 1) - FIND(" ", C1647)-1)) &amp; "@gmail.com"</f>
        <v/>
      </c>
      <c r="AA1647">
        <f>UPPER(LEFT(C1647,1)&amp;MID(C1647,FIND(" ",C1647)+1,1)&amp;IF(LEN(C1647)-LEN(SUBSTITUTE(C1647," ",""))&gt;=2,MID(C1647,FIND(" ",C1647,FIND(" ",C1647)+1)+1,1),"X")&amp;TEXT(P1647,"YYMMDD")&amp;H1647&amp;RANDBETWEEN(0,9)&amp;RANDBETWEEN(0,9)&amp;CHAR(RANDBETWEEN(65,90))&amp;CHAR(RANDBETWEEN(65,90)))</f>
        <v/>
      </c>
    </row>
    <row r="1648" hidden="1">
      <c r="A1648" t="inlineStr">
        <is>
          <t>240300942</t>
        </is>
      </c>
      <c r="B1648" t="inlineStr">
        <is>
          <t>VEINTICINCOAVA</t>
        </is>
      </c>
      <c r="C1648" t="inlineStr">
        <is>
          <t>TORRES VARGAS / ISAAC</t>
        </is>
      </c>
      <c r="D1648" t="inlineStr">
        <is>
          <t>Inscrito</t>
        </is>
      </c>
      <c r="E1648" t="inlineStr">
        <is>
          <t>Regular</t>
        </is>
      </c>
      <c r="G1648" t="inlineStr">
        <is>
          <t>Ingeniería en Inteligencia Artificial</t>
        </is>
      </c>
      <c r="H1648" t="inlineStr">
        <is>
          <t>M</t>
        </is>
      </c>
      <c r="I1648" t="inlineStr">
        <is>
          <t>EXM</t>
        </is>
      </c>
      <c r="J1648" t="inlineStr">
        <is>
          <t>0</t>
        </is>
      </c>
      <c r="K1648" t="inlineStr">
        <is>
          <t>2024-08-01 12:26:08.747217</t>
        </is>
      </c>
      <c r="L1648">
        <f>MID(K1648,1,10)</f>
        <v/>
      </c>
      <c r="M1648" t="inlineStr">
        <is>
          <t>8.3</t>
        </is>
      </c>
      <c r="N1648" t="inlineStr">
        <is>
          <t>Centro de Bachillerato Tecnológico Industrial y de Servicios</t>
        </is>
      </c>
      <c r="P1648" s="1">
        <f>DATE(INT(RAND()*(2008 - 2006 + 1) + 2006), INT(RAND()*12 + 1), INT(RAND()*28 + 1))</f>
        <v/>
      </c>
      <c r="Q1648">
        <f>CHOOSE(RANDBETWEEN(1,2),"Si","No")</f>
        <v/>
      </c>
      <c r="R1648">
        <f>IF(Q1648="Si",CHOOSE(RANDBETWEEN(1,3),"Excelencia","Apoyo Académico","Excelencia"), " ")</f>
        <v/>
      </c>
      <c r="S1648">
        <f>RANDBETWEEN(100, 200)</f>
        <v/>
      </c>
      <c r="T1648">
        <f>CHOOSE(RANDBETWEEN(1,2),"Si","No")</f>
        <v/>
      </c>
      <c r="U1648">
        <f>CHOOSE(RANDBETWEEN(1,2),"Si","No")</f>
        <v/>
      </c>
      <c r="V1648">
        <f>IF(U1648="Si",CHOOSE(RANDBETWEEN(1,3),"Maya","Tzeltal","Náhuatl", "Misteco", "Otomí"), " ")</f>
        <v/>
      </c>
      <c r="W1648">
        <f>CHOOSE(RANDBETWEEN(1,2),"Si","No")</f>
        <v/>
      </c>
      <c r="X1648">
        <f>IF(W1648="Si",CHOOSE(RANDBETWEEN(1,3),"Motriz","Auditiva","Visual"), " ")</f>
        <v/>
      </c>
      <c r="Y1648">
        <f>TEXT(RANDBETWEEN(1000000000,9999999999), "0000000000")</f>
        <v/>
      </c>
      <c r="Z1648">
        <f>LOWER(LEFT(C1648,FIND(" ",C1648 &amp; " ")-1)) &amp; "." &amp; LOWER(MID(C1648, FIND(" ", C1648) + 1, FIND(" ", C1648 &amp; " ", FIND(" ", C1648)+ 1) - FIND(" ", C1648)-1)) &amp; "@gmail.com"</f>
        <v/>
      </c>
      <c r="AA1648">
        <f>UPPER(LEFT(C1648,1)&amp;MID(C1648,FIND(" ",C1648)+1,1)&amp;IF(LEN(C1648)-LEN(SUBSTITUTE(C1648," ",""))&gt;=2,MID(C1648,FIND(" ",C1648,FIND(" ",C1648)+1)+1,1),"X")&amp;TEXT(P1648,"YYMMDD")&amp;H1648&amp;RANDBETWEEN(0,9)&amp;RANDBETWEEN(0,9)&amp;CHAR(RANDBETWEEN(65,90))&amp;CHAR(RANDBETWEEN(65,90)))</f>
        <v/>
      </c>
    </row>
    <row r="1649" hidden="1">
      <c r="A1649" t="inlineStr">
        <is>
          <t>240300941</t>
        </is>
      </c>
      <c r="B1649" t="inlineStr">
        <is>
          <t>VEINTICINCOAVA</t>
        </is>
      </c>
      <c r="C1649" t="inlineStr">
        <is>
          <t>BACAB ANDRADE / MARIA VIANEY</t>
        </is>
      </c>
      <c r="D1649" t="inlineStr">
        <is>
          <t>Inscrito</t>
        </is>
      </c>
      <c r="E1649" t="inlineStr">
        <is>
          <t>Regular</t>
        </is>
      </c>
      <c r="G1649" t="inlineStr">
        <is>
          <t>Ingeniería en Industrias Alimentarias</t>
        </is>
      </c>
      <c r="H1649" t="inlineStr">
        <is>
          <t>F</t>
        </is>
      </c>
      <c r="I1649" t="inlineStr">
        <is>
          <t>EXM</t>
        </is>
      </c>
      <c r="J1649" t="inlineStr">
        <is>
          <t>0</t>
        </is>
      </c>
      <c r="K1649" t="inlineStr">
        <is>
          <t>2024-08-01 12:26:08.711493</t>
        </is>
      </c>
      <c r="L1649">
        <f>MID(K1649,1,10)</f>
        <v/>
      </c>
      <c r="M1649" t="inlineStr">
        <is>
          <t>9</t>
        </is>
      </c>
      <c r="N1649" t="inlineStr">
        <is>
          <t>Colegio Nacional de Educación Profesional Técnica</t>
        </is>
      </c>
      <c r="P1649" s="1">
        <f>DATE(INT(RAND()*(2008 - 2006 + 1) + 2006), INT(RAND()*12 + 1), INT(RAND()*28 + 1))</f>
        <v/>
      </c>
      <c r="Q1649">
        <f>CHOOSE(RANDBETWEEN(1,2),"Si","No")</f>
        <v/>
      </c>
      <c r="R1649">
        <f>IF(Q1649="Si",CHOOSE(RANDBETWEEN(1,3),"Excelencia","Apoyo Académico","Excelencia"), " ")</f>
        <v/>
      </c>
      <c r="S1649">
        <f>RANDBETWEEN(100, 200)</f>
        <v/>
      </c>
      <c r="T1649">
        <f>CHOOSE(RANDBETWEEN(1,2),"Si","No")</f>
        <v/>
      </c>
      <c r="U1649">
        <f>CHOOSE(RANDBETWEEN(1,2),"Si","No")</f>
        <v/>
      </c>
      <c r="V1649">
        <f>IF(U1649="Si",CHOOSE(RANDBETWEEN(1,3),"Maya","Tzeltal","Náhuatl", "Misteco", "Otomí"), " ")</f>
        <v/>
      </c>
      <c r="W1649">
        <f>CHOOSE(RANDBETWEEN(1,2),"Si","No")</f>
        <v/>
      </c>
      <c r="X1649">
        <f>IF(W1649="Si",CHOOSE(RANDBETWEEN(1,3),"Motriz","Auditiva","Visual"), " ")</f>
        <v/>
      </c>
      <c r="Y1649">
        <f>TEXT(RANDBETWEEN(1000000000,9999999999), "0000000000")</f>
        <v/>
      </c>
      <c r="Z1649">
        <f>LOWER(LEFT(C1649,FIND(" ",C1649 &amp; " ")-1)) &amp; "." &amp; LOWER(MID(C1649, FIND(" ", C1649) + 1, FIND(" ", C1649 &amp; " ", FIND(" ", C1649)+ 1) - FIND(" ", C1649)-1)) &amp; "@gmail.com"</f>
        <v/>
      </c>
      <c r="AA1649">
        <f>UPPER(LEFT(C1649,1)&amp;MID(C1649,FIND(" ",C1649)+1,1)&amp;IF(LEN(C1649)-LEN(SUBSTITUTE(C1649," ",""))&gt;=2,MID(C1649,FIND(" ",C1649,FIND(" ",C1649)+1)+1,1),"X")&amp;TEXT(P1649,"YYMMDD")&amp;H1649&amp;RANDBETWEEN(0,9)&amp;RANDBETWEEN(0,9)&amp;CHAR(RANDBETWEEN(65,90))&amp;CHAR(RANDBETWEEN(65,90)))</f>
        <v/>
      </c>
    </row>
    <row r="1650" hidden="1">
      <c r="A1650" t="inlineStr">
        <is>
          <t>240300940</t>
        </is>
      </c>
      <c r="B1650" t="inlineStr">
        <is>
          <t>VEINTICINCOAVA</t>
        </is>
      </c>
      <c r="C1650" t="inlineStr">
        <is>
          <t>MEX CAN / LUIS ALBERTO</t>
        </is>
      </c>
      <c r="D1650" t="inlineStr">
        <is>
          <t>Inscrito</t>
        </is>
      </c>
      <c r="E1650" t="inlineStr">
        <is>
          <t>Regular</t>
        </is>
      </c>
      <c r="G1650" t="inlineStr">
        <is>
          <t>Ingeniería en Industrias Alimentarias</t>
        </is>
      </c>
      <c r="H1650" t="inlineStr">
        <is>
          <t>M</t>
        </is>
      </c>
      <c r="I1650" t="inlineStr">
        <is>
          <t>EXM</t>
        </is>
      </c>
      <c r="J1650" t="inlineStr">
        <is>
          <t>0</t>
        </is>
      </c>
      <c r="K1650" t="inlineStr">
        <is>
          <t>2024-08-01 12:26:07.886834</t>
        </is>
      </c>
      <c r="L1650">
        <f>MID(K1650,1,10)</f>
        <v/>
      </c>
      <c r="M1650" t="inlineStr">
        <is>
          <t>8</t>
        </is>
      </c>
      <c r="N1650" t="inlineStr">
        <is>
          <t>Colegio Nacional de Educación Profesional Técnica</t>
        </is>
      </c>
      <c r="P1650" s="1">
        <f>DATE(INT(RAND()*(2008 - 2006 + 1) + 2006), INT(RAND()*12 + 1), INT(RAND()*28 + 1))</f>
        <v/>
      </c>
      <c r="Q1650">
        <f>CHOOSE(RANDBETWEEN(1,2),"Si","No")</f>
        <v/>
      </c>
      <c r="R1650">
        <f>IF(Q1650="Si",CHOOSE(RANDBETWEEN(1,3),"Excelencia","Apoyo Académico","Excelencia"), " ")</f>
        <v/>
      </c>
      <c r="S1650">
        <f>RANDBETWEEN(100, 200)</f>
        <v/>
      </c>
      <c r="T1650">
        <f>CHOOSE(RANDBETWEEN(1,2),"Si","No")</f>
        <v/>
      </c>
      <c r="U1650">
        <f>CHOOSE(RANDBETWEEN(1,2),"Si","No")</f>
        <v/>
      </c>
      <c r="V1650">
        <f>IF(U1650="Si",CHOOSE(RANDBETWEEN(1,3),"Maya","Tzeltal","Náhuatl", "Misteco", "Otomí"), " ")</f>
        <v/>
      </c>
      <c r="W1650">
        <f>CHOOSE(RANDBETWEEN(1,2),"Si","No")</f>
        <v/>
      </c>
      <c r="X1650">
        <f>IF(W1650="Si",CHOOSE(RANDBETWEEN(1,3),"Motriz","Auditiva","Visual"), " ")</f>
        <v/>
      </c>
      <c r="Y1650">
        <f>TEXT(RANDBETWEEN(1000000000,9999999999), "0000000000")</f>
        <v/>
      </c>
      <c r="Z1650">
        <f>LOWER(LEFT(C1650,FIND(" ",C1650 &amp; " ")-1)) &amp; "." &amp; LOWER(MID(C1650, FIND(" ", C1650) + 1, FIND(" ", C1650 &amp; " ", FIND(" ", C1650)+ 1) - FIND(" ", C1650)-1)) &amp; "@gmail.com"</f>
        <v/>
      </c>
      <c r="AA1650">
        <f>UPPER(LEFT(C1650,1)&amp;MID(C1650,FIND(" ",C1650)+1,1)&amp;IF(LEN(C1650)-LEN(SUBSTITUTE(C1650," ",""))&gt;=2,MID(C1650,FIND(" ",C1650,FIND(" ",C1650)+1)+1,1),"X")&amp;TEXT(P1650,"YYMMDD")&amp;H1650&amp;RANDBETWEEN(0,9)&amp;RANDBETWEEN(0,9)&amp;CHAR(RANDBETWEEN(65,90))&amp;CHAR(RANDBETWEEN(65,90)))</f>
        <v/>
      </c>
    </row>
    <row r="1651" hidden="1">
      <c r="A1651" t="inlineStr">
        <is>
          <t>240300939</t>
        </is>
      </c>
      <c r="B1651" t="inlineStr">
        <is>
          <t>VEINTICINCOAVA</t>
        </is>
      </c>
      <c r="C1651" t="inlineStr">
        <is>
          <t>VALLE BARRIENTOS / RENATA</t>
        </is>
      </c>
      <c r="D1651" t="inlineStr">
        <is>
          <t>Inscrito</t>
        </is>
      </c>
      <c r="E1651" t="inlineStr">
        <is>
          <t>Regular</t>
        </is>
      </c>
      <c r="G1651" t="inlineStr">
        <is>
          <t>Ingeniería en Inteligencia Artificial</t>
        </is>
      </c>
      <c r="H1651" t="inlineStr">
        <is>
          <t>F</t>
        </is>
      </c>
      <c r="I1651" t="inlineStr">
        <is>
          <t>EXM</t>
        </is>
      </c>
      <c r="J1651" t="inlineStr">
        <is>
          <t>0</t>
        </is>
      </c>
      <c r="K1651" t="inlineStr">
        <is>
          <t>2024-08-01 12:26:07.745474</t>
        </is>
      </c>
      <c r="L1651">
        <f>MID(K1651,1,10)</f>
        <v/>
      </c>
      <c r="M1651" t="inlineStr">
        <is>
          <t>8.3</t>
        </is>
      </c>
      <c r="N1651" t="inlineStr">
        <is>
          <t>Colegio de Bachilleres del Estado de Quintana Roo</t>
        </is>
      </c>
      <c r="P1651" s="1">
        <f>DATE(INT(RAND()*(2008 - 2006 + 1) + 2006), INT(RAND()*12 + 1), INT(RAND()*28 + 1))</f>
        <v/>
      </c>
      <c r="Q1651">
        <f>CHOOSE(RANDBETWEEN(1,2),"Si","No")</f>
        <v/>
      </c>
      <c r="R1651">
        <f>IF(Q1651="Si",CHOOSE(RANDBETWEEN(1,3),"Excelencia","Apoyo Académico","Excelencia"), " ")</f>
        <v/>
      </c>
      <c r="S1651">
        <f>RANDBETWEEN(100, 200)</f>
        <v/>
      </c>
      <c r="T1651">
        <f>CHOOSE(RANDBETWEEN(1,2),"Si","No")</f>
        <v/>
      </c>
      <c r="U1651">
        <f>CHOOSE(RANDBETWEEN(1,2),"Si","No")</f>
        <v/>
      </c>
      <c r="V1651">
        <f>IF(U1651="Si",CHOOSE(RANDBETWEEN(1,3),"Maya","Tzeltal","Náhuatl", "Misteco", "Otomí"), " ")</f>
        <v/>
      </c>
      <c r="W1651">
        <f>CHOOSE(RANDBETWEEN(1,2),"Si","No")</f>
        <v/>
      </c>
      <c r="X1651">
        <f>IF(W1651="Si",CHOOSE(RANDBETWEEN(1,3),"Motriz","Auditiva","Visual"), " ")</f>
        <v/>
      </c>
      <c r="Y1651">
        <f>TEXT(RANDBETWEEN(1000000000,9999999999), "0000000000")</f>
        <v/>
      </c>
      <c r="Z1651">
        <f>LOWER(LEFT(C1651,FIND(" ",C1651 &amp; " ")-1)) &amp; "." &amp; LOWER(MID(C1651, FIND(" ", C1651) + 1, FIND(" ", C1651 &amp; " ", FIND(" ", C1651)+ 1) - FIND(" ", C1651)-1)) &amp; "@gmail.com"</f>
        <v/>
      </c>
      <c r="AA1651">
        <f>UPPER(LEFT(C1651,1)&amp;MID(C1651,FIND(" ",C1651)+1,1)&amp;IF(LEN(C1651)-LEN(SUBSTITUTE(C1651," ",""))&gt;=2,MID(C1651,FIND(" ",C1651,FIND(" ",C1651)+1)+1,1),"X")&amp;TEXT(P1651,"YYMMDD")&amp;H1651&amp;RANDBETWEEN(0,9)&amp;RANDBETWEEN(0,9)&amp;CHAR(RANDBETWEEN(65,90))&amp;CHAR(RANDBETWEEN(65,90)))</f>
        <v/>
      </c>
    </row>
    <row r="1652" hidden="1">
      <c r="A1652" t="inlineStr">
        <is>
          <t>240300938</t>
        </is>
      </c>
      <c r="B1652" t="inlineStr">
        <is>
          <t>VEINTICINCOAVA</t>
        </is>
      </c>
      <c r="C1652" t="inlineStr">
        <is>
          <t>GUTIÉRREZ SÁNCHEZ / ANA GABRIELA</t>
        </is>
      </c>
      <c r="D1652" t="inlineStr">
        <is>
          <t>Inscrito</t>
        </is>
      </c>
      <c r="E1652" t="inlineStr">
        <is>
          <t>Regular</t>
        </is>
      </c>
      <c r="G1652" t="inlineStr">
        <is>
          <t>Ingeniería en Inteligencia Artificial</t>
        </is>
      </c>
      <c r="H1652" t="inlineStr">
        <is>
          <t>F</t>
        </is>
      </c>
      <c r="I1652" t="inlineStr">
        <is>
          <t>EXM</t>
        </is>
      </c>
      <c r="J1652" t="inlineStr">
        <is>
          <t>0</t>
        </is>
      </c>
      <c r="K1652" t="inlineStr">
        <is>
          <t>2024-08-01 12:26:07.627066</t>
        </is>
      </c>
      <c r="L1652">
        <f>MID(K1652,1,10)</f>
        <v/>
      </c>
      <c r="M1652" t="inlineStr">
        <is>
          <t>9.54</t>
        </is>
      </c>
      <c r="N1652" t="inlineStr">
        <is>
          <t>Colegio de Bachilleres de Chiapas</t>
        </is>
      </c>
      <c r="P1652" s="1">
        <f>DATE(INT(RAND()*(2008 - 2006 + 1) + 2006), INT(RAND()*12 + 1), INT(RAND()*28 + 1))</f>
        <v/>
      </c>
      <c r="Q1652">
        <f>CHOOSE(RANDBETWEEN(1,2),"Si","No")</f>
        <v/>
      </c>
      <c r="R1652">
        <f>IF(Q1652="Si",CHOOSE(RANDBETWEEN(1,3),"Excelencia","Apoyo Académico","Excelencia"), " ")</f>
        <v/>
      </c>
      <c r="S1652">
        <f>RANDBETWEEN(100, 200)</f>
        <v/>
      </c>
      <c r="T1652">
        <f>CHOOSE(RANDBETWEEN(1,2),"Si","No")</f>
        <v/>
      </c>
      <c r="U1652">
        <f>CHOOSE(RANDBETWEEN(1,2),"Si","No")</f>
        <v/>
      </c>
      <c r="V1652">
        <f>IF(U1652="Si",CHOOSE(RANDBETWEEN(1,3),"Maya","Tzeltal","Náhuatl", "Misteco", "Otomí"), " ")</f>
        <v/>
      </c>
      <c r="W1652">
        <f>CHOOSE(RANDBETWEEN(1,2),"Si","No")</f>
        <v/>
      </c>
      <c r="X1652">
        <f>IF(W1652="Si",CHOOSE(RANDBETWEEN(1,3),"Motriz","Auditiva","Visual"), " ")</f>
        <v/>
      </c>
      <c r="Y1652">
        <f>TEXT(RANDBETWEEN(1000000000,9999999999), "0000000000")</f>
        <v/>
      </c>
      <c r="Z1652">
        <f>LOWER(LEFT(C1652,FIND(" ",C1652 &amp; " ")-1)) &amp; "." &amp; LOWER(MID(C1652, FIND(" ", C1652) + 1, FIND(" ", C1652 &amp; " ", FIND(" ", C1652)+ 1) - FIND(" ", C1652)-1)) &amp; "@gmail.com"</f>
        <v/>
      </c>
      <c r="AA1652">
        <f>UPPER(LEFT(C1652,1)&amp;MID(C1652,FIND(" ",C1652)+1,1)&amp;IF(LEN(C1652)-LEN(SUBSTITUTE(C1652," ",""))&gt;=2,MID(C1652,FIND(" ",C1652,FIND(" ",C1652)+1)+1,1),"X")&amp;TEXT(P1652,"YYMMDD")&amp;H1652&amp;RANDBETWEEN(0,9)&amp;RANDBETWEEN(0,9)&amp;CHAR(RANDBETWEEN(65,90))&amp;CHAR(RANDBETWEEN(65,90)))</f>
        <v/>
      </c>
    </row>
    <row r="1653" hidden="1">
      <c r="A1653" t="inlineStr">
        <is>
          <t>240300937</t>
        </is>
      </c>
      <c r="B1653" t="inlineStr">
        <is>
          <t>VEINTICINCOAVA</t>
        </is>
      </c>
      <c r="C1653" t="inlineStr">
        <is>
          <t>BEJARANO CONTRERAS / PAOLA ISABEL</t>
        </is>
      </c>
      <c r="D1653" t="inlineStr">
        <is>
          <t>Inscrito</t>
        </is>
      </c>
      <c r="E1653" t="inlineStr">
        <is>
          <t>Regular</t>
        </is>
      </c>
      <c r="G1653" t="inlineStr">
        <is>
          <t>Ingeniería en Industrias Alimentarias</t>
        </is>
      </c>
      <c r="H1653" t="inlineStr">
        <is>
          <t>F</t>
        </is>
      </c>
      <c r="I1653" t="inlineStr">
        <is>
          <t>EXM</t>
        </is>
      </c>
      <c r="J1653" t="inlineStr">
        <is>
          <t>0</t>
        </is>
      </c>
      <c r="K1653" t="inlineStr">
        <is>
          <t>2024-08-01 12:26:07.395587</t>
        </is>
      </c>
      <c r="L1653">
        <f>MID(K1653,1,10)</f>
        <v/>
      </c>
      <c r="M1653" t="inlineStr">
        <is>
          <t>9.5</t>
        </is>
      </c>
      <c r="N1653" t="inlineStr">
        <is>
          <t>Centro de Bachillerato Tecnológico Industrial y de Servicios No. 272 "Sor Juana Inés de la Cruz"</t>
        </is>
      </c>
      <c r="P1653" s="1">
        <f>DATE(INT(RAND()*(2008 - 2006 + 1) + 2006), INT(RAND()*12 + 1), INT(RAND()*28 + 1))</f>
        <v/>
      </c>
      <c r="Q1653">
        <f>CHOOSE(RANDBETWEEN(1,2),"Si","No")</f>
        <v/>
      </c>
      <c r="R1653">
        <f>IF(Q1653="Si",CHOOSE(RANDBETWEEN(1,3),"Excelencia","Apoyo Académico","Excelencia"), " ")</f>
        <v/>
      </c>
      <c r="S1653">
        <f>RANDBETWEEN(100, 200)</f>
        <v/>
      </c>
      <c r="T1653">
        <f>CHOOSE(RANDBETWEEN(1,2),"Si","No")</f>
        <v/>
      </c>
      <c r="U1653">
        <f>CHOOSE(RANDBETWEEN(1,2),"Si","No")</f>
        <v/>
      </c>
      <c r="V1653">
        <f>IF(U1653="Si",CHOOSE(RANDBETWEEN(1,3),"Maya","Tzeltal","Náhuatl", "Misteco", "Otomí"), " ")</f>
        <v/>
      </c>
      <c r="W1653">
        <f>CHOOSE(RANDBETWEEN(1,2),"Si","No")</f>
        <v/>
      </c>
      <c r="X1653">
        <f>IF(W1653="Si",CHOOSE(RANDBETWEEN(1,3),"Motriz","Auditiva","Visual"), " ")</f>
        <v/>
      </c>
      <c r="Y1653">
        <f>TEXT(RANDBETWEEN(1000000000,9999999999), "0000000000")</f>
        <v/>
      </c>
      <c r="Z1653">
        <f>LOWER(LEFT(C1653,FIND(" ",C1653 &amp; " ")-1)) &amp; "." &amp; LOWER(MID(C1653, FIND(" ", C1653) + 1, FIND(" ", C1653 &amp; " ", FIND(" ", C1653)+ 1) - FIND(" ", C1653)-1)) &amp; "@gmail.com"</f>
        <v/>
      </c>
      <c r="AA1653">
        <f>UPPER(LEFT(C1653,1)&amp;MID(C1653,FIND(" ",C1653)+1,1)&amp;IF(LEN(C1653)-LEN(SUBSTITUTE(C1653," ",""))&gt;=2,MID(C1653,FIND(" ",C1653,FIND(" ",C1653)+1)+1,1),"X")&amp;TEXT(P1653,"YYMMDD")&amp;H1653&amp;RANDBETWEEN(0,9)&amp;RANDBETWEEN(0,9)&amp;CHAR(RANDBETWEEN(65,90))&amp;CHAR(RANDBETWEEN(65,90)))</f>
        <v/>
      </c>
    </row>
    <row r="1654" hidden="1">
      <c r="A1654" t="inlineStr">
        <is>
          <t>240300936</t>
        </is>
      </c>
      <c r="B1654" t="inlineStr">
        <is>
          <t>VEINTICINCOAVA</t>
        </is>
      </c>
      <c r="C1654" t="inlineStr">
        <is>
          <t>ROQUE TOO / JONATAN ABISAI</t>
        </is>
      </c>
      <c r="D1654" t="inlineStr">
        <is>
          <t>Inscrito</t>
        </is>
      </c>
      <c r="E1654" t="inlineStr">
        <is>
          <t>Regular</t>
        </is>
      </c>
      <c r="G1654" t="inlineStr">
        <is>
          <t>Ingeniería en Industrias Alimentarias</t>
        </is>
      </c>
      <c r="H1654" t="inlineStr">
        <is>
          <t>M</t>
        </is>
      </c>
      <c r="I1654" t="inlineStr">
        <is>
          <t>EXM</t>
        </is>
      </c>
      <c r="J1654" t="inlineStr">
        <is>
          <t>0</t>
        </is>
      </c>
      <c r="K1654" t="inlineStr">
        <is>
          <t>2024-08-01 12:26:07.205165</t>
        </is>
      </c>
      <c r="L1654">
        <f>MID(K1654,1,10)</f>
        <v/>
      </c>
      <c r="M1654" t="inlineStr">
        <is>
          <t>8.9</t>
        </is>
      </c>
      <c r="N1654" t="inlineStr">
        <is>
          <t>Colegio Nacional de Educación Profesional Técnica</t>
        </is>
      </c>
      <c r="P1654" s="1">
        <f>DATE(INT(RAND()*(2008 - 2006 + 1) + 2006), INT(RAND()*12 + 1), INT(RAND()*28 + 1))</f>
        <v/>
      </c>
      <c r="Q1654">
        <f>CHOOSE(RANDBETWEEN(1,2),"Si","No")</f>
        <v/>
      </c>
      <c r="R1654">
        <f>IF(Q1654="Si",CHOOSE(RANDBETWEEN(1,3),"Excelencia","Apoyo Académico","Excelencia"), " ")</f>
        <v/>
      </c>
      <c r="S1654">
        <f>RANDBETWEEN(100, 200)</f>
        <v/>
      </c>
      <c r="T1654">
        <f>CHOOSE(RANDBETWEEN(1,2),"Si","No")</f>
        <v/>
      </c>
      <c r="U1654">
        <f>CHOOSE(RANDBETWEEN(1,2),"Si","No")</f>
        <v/>
      </c>
      <c r="V1654">
        <f>IF(U1654="Si",CHOOSE(RANDBETWEEN(1,3),"Maya","Tzeltal","Náhuatl", "Misteco", "Otomí"), " ")</f>
        <v/>
      </c>
      <c r="W1654">
        <f>CHOOSE(RANDBETWEEN(1,2),"Si","No")</f>
        <v/>
      </c>
      <c r="X1654">
        <f>IF(W1654="Si",CHOOSE(RANDBETWEEN(1,3),"Motriz","Auditiva","Visual"), " ")</f>
        <v/>
      </c>
      <c r="Y1654">
        <f>TEXT(RANDBETWEEN(1000000000,9999999999), "0000000000")</f>
        <v/>
      </c>
      <c r="Z1654">
        <f>LOWER(LEFT(C1654,FIND(" ",C1654 &amp; " ")-1)) &amp; "." &amp; LOWER(MID(C1654, FIND(" ", C1654) + 1, FIND(" ", C1654 &amp; " ", FIND(" ", C1654)+ 1) - FIND(" ", C1654)-1)) &amp; "@gmail.com"</f>
        <v/>
      </c>
      <c r="AA1654">
        <f>UPPER(LEFT(C1654,1)&amp;MID(C1654,FIND(" ",C1654)+1,1)&amp;IF(LEN(C1654)-LEN(SUBSTITUTE(C1654," ",""))&gt;=2,MID(C1654,FIND(" ",C1654,FIND(" ",C1654)+1)+1,1),"X")&amp;TEXT(P1654,"YYMMDD")&amp;H1654&amp;RANDBETWEEN(0,9)&amp;RANDBETWEEN(0,9)&amp;CHAR(RANDBETWEEN(65,90))&amp;CHAR(RANDBETWEEN(65,90)))</f>
        <v/>
      </c>
    </row>
    <row r="1655" hidden="1">
      <c r="A1655" t="inlineStr">
        <is>
          <t>240300935</t>
        </is>
      </c>
      <c r="B1655" t="inlineStr">
        <is>
          <t>VEINTICINCOAVA</t>
        </is>
      </c>
      <c r="C1655" t="inlineStr">
        <is>
          <t>MUKUL GIL / JULIO CESAR</t>
        </is>
      </c>
      <c r="D1655" t="inlineStr">
        <is>
          <t>Inscrito</t>
        </is>
      </c>
      <c r="E1655" t="inlineStr">
        <is>
          <t>Regular</t>
        </is>
      </c>
      <c r="G1655" t="inlineStr">
        <is>
          <t>Ingeniería en Industrias Alimentarias</t>
        </is>
      </c>
      <c r="H1655" t="inlineStr">
        <is>
          <t>M</t>
        </is>
      </c>
      <c r="I1655" t="inlineStr">
        <is>
          <t>EXM</t>
        </is>
      </c>
      <c r="J1655" t="inlineStr">
        <is>
          <t>0</t>
        </is>
      </c>
      <c r="K1655" t="inlineStr">
        <is>
          <t>2024-08-01 12:26:07.19515</t>
        </is>
      </c>
      <c r="L1655">
        <f>MID(K1655,1,10)</f>
        <v/>
      </c>
      <c r="M1655" t="inlineStr">
        <is>
          <t>7.9</t>
        </is>
      </c>
      <c r="N1655" t="inlineStr">
        <is>
          <t>Colegio de Estudios Científicos y Tecnológicos del estado lV</t>
        </is>
      </c>
      <c r="P1655" s="1">
        <f>DATE(INT(RAND()*(2008 - 2006 + 1) + 2006), INT(RAND()*12 + 1), INT(RAND()*28 + 1))</f>
        <v/>
      </c>
      <c r="Q1655">
        <f>CHOOSE(RANDBETWEEN(1,2),"Si","No")</f>
        <v/>
      </c>
      <c r="R1655">
        <f>IF(Q1655="Si",CHOOSE(RANDBETWEEN(1,3),"Excelencia","Apoyo Académico","Excelencia"), " ")</f>
        <v/>
      </c>
      <c r="S1655">
        <f>RANDBETWEEN(100, 200)</f>
        <v/>
      </c>
      <c r="T1655">
        <f>CHOOSE(RANDBETWEEN(1,2),"Si","No")</f>
        <v/>
      </c>
      <c r="U1655">
        <f>CHOOSE(RANDBETWEEN(1,2),"Si","No")</f>
        <v/>
      </c>
      <c r="V1655">
        <f>IF(U1655="Si",CHOOSE(RANDBETWEEN(1,3),"Maya","Tzeltal","Náhuatl", "Misteco", "Otomí"), " ")</f>
        <v/>
      </c>
      <c r="W1655">
        <f>CHOOSE(RANDBETWEEN(1,2),"Si","No")</f>
        <v/>
      </c>
      <c r="X1655">
        <f>IF(W1655="Si",CHOOSE(RANDBETWEEN(1,3),"Motriz","Auditiva","Visual"), " ")</f>
        <v/>
      </c>
      <c r="Y1655">
        <f>TEXT(RANDBETWEEN(1000000000,9999999999), "0000000000")</f>
        <v/>
      </c>
      <c r="Z1655">
        <f>LOWER(LEFT(C1655,FIND(" ",C1655 &amp; " ")-1)) &amp; "." &amp; LOWER(MID(C1655, FIND(" ", C1655) + 1, FIND(" ", C1655 &amp; " ", FIND(" ", C1655)+ 1) - FIND(" ", C1655)-1)) &amp; "@gmail.com"</f>
        <v/>
      </c>
      <c r="AA1655">
        <f>UPPER(LEFT(C1655,1)&amp;MID(C1655,FIND(" ",C1655)+1,1)&amp;IF(LEN(C1655)-LEN(SUBSTITUTE(C1655," ",""))&gt;=2,MID(C1655,FIND(" ",C1655,FIND(" ",C1655)+1)+1,1),"X")&amp;TEXT(P1655,"YYMMDD")&amp;H1655&amp;RANDBETWEEN(0,9)&amp;RANDBETWEEN(0,9)&amp;CHAR(RANDBETWEEN(65,90))&amp;CHAR(RANDBETWEEN(65,90)))</f>
        <v/>
      </c>
    </row>
    <row r="1656" hidden="1">
      <c r="A1656" t="inlineStr">
        <is>
          <t>240300934</t>
        </is>
      </c>
      <c r="B1656" t="inlineStr">
        <is>
          <t>VEINTICINCOAVA</t>
        </is>
      </c>
      <c r="C1656" t="inlineStr">
        <is>
          <t>NICOLÁS ÁVILA / RAÚL ANTONIO</t>
        </is>
      </c>
      <c r="D1656" t="inlineStr">
        <is>
          <t>Inscrito</t>
        </is>
      </c>
      <c r="E1656" t="inlineStr">
        <is>
          <t>Regular</t>
        </is>
      </c>
      <c r="G1656" t="inlineStr">
        <is>
          <t>Ingeniería en Inteligencia Artificial</t>
        </is>
      </c>
      <c r="H1656" t="inlineStr">
        <is>
          <t>M</t>
        </is>
      </c>
      <c r="I1656" t="inlineStr">
        <is>
          <t>EXM</t>
        </is>
      </c>
      <c r="J1656" t="inlineStr">
        <is>
          <t>0</t>
        </is>
      </c>
      <c r="K1656" t="inlineStr">
        <is>
          <t>2024-08-01 12:26:06.68542</t>
        </is>
      </c>
      <c r="L1656">
        <f>MID(K1656,1,10)</f>
        <v/>
      </c>
      <c r="M1656" t="inlineStr">
        <is>
          <t>7.3</t>
        </is>
      </c>
      <c r="N1656" t="inlineStr">
        <is>
          <t xml:space="preserve">Colegio Alamos Cancun </t>
        </is>
      </c>
      <c r="P1656" s="1">
        <f>DATE(INT(RAND()*(2008 - 2006 + 1) + 2006), INT(RAND()*12 + 1), INT(RAND()*28 + 1))</f>
        <v/>
      </c>
      <c r="Q1656">
        <f>CHOOSE(RANDBETWEEN(1,2),"Si","No")</f>
        <v/>
      </c>
      <c r="R1656">
        <f>IF(Q1656="Si",CHOOSE(RANDBETWEEN(1,3),"Excelencia","Apoyo Académico","Excelencia"), " ")</f>
        <v/>
      </c>
      <c r="S1656">
        <f>RANDBETWEEN(100, 200)</f>
        <v/>
      </c>
      <c r="T1656">
        <f>CHOOSE(RANDBETWEEN(1,2),"Si","No")</f>
        <v/>
      </c>
      <c r="U1656">
        <f>CHOOSE(RANDBETWEEN(1,2),"Si","No")</f>
        <v/>
      </c>
      <c r="V1656">
        <f>IF(U1656="Si",CHOOSE(RANDBETWEEN(1,3),"Maya","Tzeltal","Náhuatl", "Misteco", "Otomí"), " ")</f>
        <v/>
      </c>
      <c r="W1656">
        <f>CHOOSE(RANDBETWEEN(1,2),"Si","No")</f>
        <v/>
      </c>
      <c r="X1656">
        <f>IF(W1656="Si",CHOOSE(RANDBETWEEN(1,3),"Motriz","Auditiva","Visual"), " ")</f>
        <v/>
      </c>
      <c r="Y1656">
        <f>TEXT(RANDBETWEEN(1000000000,9999999999), "0000000000")</f>
        <v/>
      </c>
      <c r="Z1656">
        <f>LOWER(LEFT(C1656,FIND(" ",C1656 &amp; " ")-1)) &amp; "." &amp; LOWER(MID(C1656, FIND(" ", C1656) + 1, FIND(" ", C1656 &amp; " ", FIND(" ", C1656)+ 1) - FIND(" ", C1656)-1)) &amp; "@gmail.com"</f>
        <v/>
      </c>
      <c r="AA1656">
        <f>UPPER(LEFT(C1656,1)&amp;MID(C1656,FIND(" ",C1656)+1,1)&amp;IF(LEN(C1656)-LEN(SUBSTITUTE(C1656," ",""))&gt;=2,MID(C1656,FIND(" ",C1656,FIND(" ",C1656)+1)+1,1),"X")&amp;TEXT(P1656,"YYMMDD")&amp;H1656&amp;RANDBETWEEN(0,9)&amp;RANDBETWEEN(0,9)&amp;CHAR(RANDBETWEEN(65,90))&amp;CHAR(RANDBETWEEN(65,90)))</f>
        <v/>
      </c>
    </row>
    <row r="1657" hidden="1">
      <c r="A1657" t="inlineStr">
        <is>
          <t>240300933</t>
        </is>
      </c>
      <c r="B1657" t="inlineStr">
        <is>
          <t>VEINTICINCOAVA</t>
        </is>
      </c>
      <c r="C1657" t="inlineStr">
        <is>
          <t>ARREDONDO BARRAN / ANNELIESE</t>
        </is>
      </c>
      <c r="D1657" t="inlineStr">
        <is>
          <t>Inscrito</t>
        </is>
      </c>
      <c r="E1657" t="inlineStr">
        <is>
          <t>Regular</t>
        </is>
      </c>
      <c r="G1657" t="inlineStr">
        <is>
          <t>Ingeniería en Industrias Alimentarias</t>
        </is>
      </c>
      <c r="H1657" t="inlineStr">
        <is>
          <t>F</t>
        </is>
      </c>
      <c r="I1657" t="inlineStr">
        <is>
          <t>EXM</t>
        </is>
      </c>
      <c r="J1657" t="inlineStr">
        <is>
          <t>0</t>
        </is>
      </c>
      <c r="K1657" t="inlineStr">
        <is>
          <t>2024-08-01 12:26:05.937828</t>
        </is>
      </c>
      <c r="L1657">
        <f>MID(K1657,1,10)</f>
        <v/>
      </c>
      <c r="M1657" t="inlineStr">
        <is>
          <t>7.7</t>
        </is>
      </c>
      <c r="N1657" t="inlineStr">
        <is>
          <t>Colegio de Bachilleres del Estado de Quintana Roo</t>
        </is>
      </c>
      <c r="P1657" s="1">
        <f>DATE(INT(RAND()*(2008 - 2006 + 1) + 2006), INT(RAND()*12 + 1), INT(RAND()*28 + 1))</f>
        <v/>
      </c>
      <c r="Q1657">
        <f>CHOOSE(RANDBETWEEN(1,2),"Si","No")</f>
        <v/>
      </c>
      <c r="R1657">
        <f>IF(Q1657="Si",CHOOSE(RANDBETWEEN(1,3),"Excelencia","Apoyo Académico","Excelencia"), " ")</f>
        <v/>
      </c>
      <c r="S1657">
        <f>RANDBETWEEN(100, 200)</f>
        <v/>
      </c>
      <c r="T1657">
        <f>CHOOSE(RANDBETWEEN(1,2),"Si","No")</f>
        <v/>
      </c>
      <c r="U1657">
        <f>CHOOSE(RANDBETWEEN(1,2),"Si","No")</f>
        <v/>
      </c>
      <c r="V1657">
        <f>IF(U1657="Si",CHOOSE(RANDBETWEEN(1,3),"Maya","Tzeltal","Náhuatl", "Misteco", "Otomí"), " ")</f>
        <v/>
      </c>
      <c r="W1657">
        <f>CHOOSE(RANDBETWEEN(1,2),"Si","No")</f>
        <v/>
      </c>
      <c r="X1657">
        <f>IF(W1657="Si",CHOOSE(RANDBETWEEN(1,3),"Motriz","Auditiva","Visual"), " ")</f>
        <v/>
      </c>
      <c r="Y1657">
        <f>TEXT(RANDBETWEEN(1000000000,9999999999), "0000000000")</f>
        <v/>
      </c>
      <c r="Z1657">
        <f>LOWER(LEFT(C1657,FIND(" ",C1657 &amp; " ")-1)) &amp; "." &amp; LOWER(MID(C1657, FIND(" ", C1657) + 1, FIND(" ", C1657 &amp; " ", FIND(" ", C1657)+ 1) - FIND(" ", C1657)-1)) &amp; "@gmail.com"</f>
        <v/>
      </c>
      <c r="AA1657">
        <f>UPPER(LEFT(C1657,1)&amp;MID(C1657,FIND(" ",C1657)+1,1)&amp;IF(LEN(C1657)-LEN(SUBSTITUTE(C1657," ",""))&gt;=2,MID(C1657,FIND(" ",C1657,FIND(" ",C1657)+1)+1,1),"X")&amp;TEXT(P1657,"YYMMDD")&amp;H1657&amp;RANDBETWEEN(0,9)&amp;RANDBETWEEN(0,9)&amp;CHAR(RANDBETWEEN(65,90))&amp;CHAR(RANDBETWEEN(65,90)))</f>
        <v/>
      </c>
    </row>
    <row r="1658" hidden="1">
      <c r="A1658" t="inlineStr">
        <is>
          <t>240300932</t>
        </is>
      </c>
      <c r="B1658" t="inlineStr">
        <is>
          <t>VEINTICINCOAVA</t>
        </is>
      </c>
      <c r="C1658" t="inlineStr">
        <is>
          <t>MORALES CORTES / GAEL</t>
        </is>
      </c>
      <c r="D1658" t="inlineStr">
        <is>
          <t>Inscrito</t>
        </is>
      </c>
      <c r="E1658" t="inlineStr">
        <is>
          <t>Regular</t>
        </is>
      </c>
      <c r="G1658" t="inlineStr">
        <is>
          <t>Ingeniería en Datos e Inteligencia Organizacional</t>
        </is>
      </c>
      <c r="H1658" t="inlineStr">
        <is>
          <t>M</t>
        </is>
      </c>
      <c r="I1658" t="inlineStr">
        <is>
          <t>EXM</t>
        </is>
      </c>
      <c r="J1658" t="inlineStr">
        <is>
          <t>0</t>
        </is>
      </c>
      <c r="K1658" t="inlineStr">
        <is>
          <t>2024-08-01 11:50:11.761426</t>
        </is>
      </c>
      <c r="L1658">
        <f>MID(K1658,1,10)</f>
        <v/>
      </c>
      <c r="M1658" t="inlineStr">
        <is>
          <t>9.3</t>
        </is>
      </c>
      <c r="N1658" t="inlineStr">
        <is>
          <t>Colegio de Estudios Científicos y Tecnológicos del Estado de Quintana Roo (Plantel 4)</t>
        </is>
      </c>
      <c r="P1658" s="1">
        <f>DATE(INT(RAND()*(2008 - 2006 + 1) + 2006), INT(RAND()*12 + 1), INT(RAND()*28 + 1))</f>
        <v/>
      </c>
      <c r="Q1658">
        <f>CHOOSE(RANDBETWEEN(1,2),"Si","No")</f>
        <v/>
      </c>
      <c r="R1658">
        <f>IF(Q1658="Si",CHOOSE(RANDBETWEEN(1,3),"Excelencia","Apoyo Académico","Excelencia"), " ")</f>
        <v/>
      </c>
      <c r="S1658">
        <f>RANDBETWEEN(100, 200)</f>
        <v/>
      </c>
      <c r="T1658">
        <f>CHOOSE(RANDBETWEEN(1,2),"Si","No")</f>
        <v/>
      </c>
      <c r="U1658">
        <f>CHOOSE(RANDBETWEEN(1,2),"Si","No")</f>
        <v/>
      </c>
      <c r="V1658">
        <f>IF(U1658="Si",CHOOSE(RANDBETWEEN(1,3),"Maya","Tzeltal","Náhuatl", "Misteco", "Otomí"), " ")</f>
        <v/>
      </c>
      <c r="W1658">
        <f>CHOOSE(RANDBETWEEN(1,2),"Si","No")</f>
        <v/>
      </c>
      <c r="X1658">
        <f>IF(W1658="Si",CHOOSE(RANDBETWEEN(1,3),"Motriz","Auditiva","Visual"), " ")</f>
        <v/>
      </c>
      <c r="Y1658">
        <f>TEXT(RANDBETWEEN(1000000000,9999999999), "0000000000")</f>
        <v/>
      </c>
      <c r="Z1658">
        <f>LOWER(LEFT(C1658,FIND(" ",C1658 &amp; " ")-1)) &amp; "." &amp; LOWER(MID(C1658, FIND(" ", C1658) + 1, FIND(" ", C1658 &amp; " ", FIND(" ", C1658)+ 1) - FIND(" ", C1658)-1)) &amp; "@gmail.com"</f>
        <v/>
      </c>
      <c r="AA1658">
        <f>UPPER(LEFT(C1658,1)&amp;MID(C1658,FIND(" ",C1658)+1,1)&amp;IF(LEN(C1658)-LEN(SUBSTITUTE(C1658," ",""))&gt;=2,MID(C1658,FIND(" ",C1658,FIND(" ",C1658)+1)+1,1),"X")&amp;TEXT(P1658,"YYMMDD")&amp;H1658&amp;RANDBETWEEN(0,9)&amp;RANDBETWEEN(0,9)&amp;CHAR(RANDBETWEEN(65,90))&amp;CHAR(RANDBETWEEN(65,90)))</f>
        <v/>
      </c>
    </row>
    <row r="1659" hidden="1">
      <c r="A1659" t="inlineStr">
        <is>
          <t>240300931</t>
        </is>
      </c>
      <c r="B1659" t="inlineStr">
        <is>
          <t>VEINTICINCOAVA</t>
        </is>
      </c>
      <c r="C1659" t="inlineStr">
        <is>
          <t>CEL ALCOCER / ISAI EDUARDO</t>
        </is>
      </c>
      <c r="D1659" t="inlineStr">
        <is>
          <t>Inscrito</t>
        </is>
      </c>
      <c r="E1659" t="inlineStr">
        <is>
          <t>Regular</t>
        </is>
      </c>
      <c r="G1659" t="inlineStr">
        <is>
          <t>Ingeniería Industrial</t>
        </is>
      </c>
      <c r="H1659" t="inlineStr">
        <is>
          <t>M</t>
        </is>
      </c>
      <c r="I1659" t="inlineStr">
        <is>
          <t>EXM</t>
        </is>
      </c>
      <c r="J1659" t="inlineStr">
        <is>
          <t>0</t>
        </is>
      </c>
      <c r="K1659" t="inlineStr">
        <is>
          <t>2024-08-01 11:34:45.50845</t>
        </is>
      </c>
      <c r="L1659">
        <f>MID(K1659,1,10)</f>
        <v/>
      </c>
      <c r="M1659" t="inlineStr">
        <is>
          <t>7.2</t>
        </is>
      </c>
      <c r="N1659" t="inlineStr">
        <is>
          <t>Colegio de Estudios Científicos y Tecnológicos del Estado de Quintana Roo</t>
        </is>
      </c>
      <c r="P1659" s="1">
        <f>DATE(INT(RAND()*(2008 - 2006 + 1) + 2006), INT(RAND()*12 + 1), INT(RAND()*28 + 1))</f>
        <v/>
      </c>
      <c r="Q1659">
        <f>CHOOSE(RANDBETWEEN(1,2),"Si","No")</f>
        <v/>
      </c>
      <c r="R1659">
        <f>IF(Q1659="Si",CHOOSE(RANDBETWEEN(1,3),"Excelencia","Apoyo Académico","Excelencia"), " ")</f>
        <v/>
      </c>
      <c r="S1659">
        <f>RANDBETWEEN(100, 200)</f>
        <v/>
      </c>
      <c r="T1659">
        <f>CHOOSE(RANDBETWEEN(1,2),"Si","No")</f>
        <v/>
      </c>
      <c r="U1659">
        <f>CHOOSE(RANDBETWEEN(1,2),"Si","No")</f>
        <v/>
      </c>
      <c r="V1659">
        <f>IF(U1659="Si",CHOOSE(RANDBETWEEN(1,3),"Maya","Tzeltal","Náhuatl", "Misteco", "Otomí"), " ")</f>
        <v/>
      </c>
      <c r="W1659">
        <f>CHOOSE(RANDBETWEEN(1,2),"Si","No")</f>
        <v/>
      </c>
      <c r="X1659">
        <f>IF(W1659="Si",CHOOSE(RANDBETWEEN(1,3),"Motriz","Auditiva","Visual"), " ")</f>
        <v/>
      </c>
      <c r="Y1659">
        <f>TEXT(RANDBETWEEN(1000000000,9999999999), "0000000000")</f>
        <v/>
      </c>
      <c r="Z1659">
        <f>LOWER(LEFT(C1659,FIND(" ",C1659 &amp; " ")-1)) &amp; "." &amp; LOWER(MID(C1659, FIND(" ", C1659) + 1, FIND(" ", C1659 &amp; " ", FIND(" ", C1659)+ 1) - FIND(" ", C1659)-1)) &amp; "@gmail.com"</f>
        <v/>
      </c>
      <c r="AA1659">
        <f>UPPER(LEFT(C1659,1)&amp;MID(C1659,FIND(" ",C1659)+1,1)&amp;IF(LEN(C1659)-LEN(SUBSTITUTE(C1659," ",""))&gt;=2,MID(C1659,FIND(" ",C1659,FIND(" ",C1659)+1)+1,1),"X")&amp;TEXT(P1659,"YYMMDD")&amp;H1659&amp;RANDBETWEEN(0,9)&amp;RANDBETWEEN(0,9)&amp;CHAR(RANDBETWEEN(65,90))&amp;CHAR(RANDBETWEEN(65,90)))</f>
        <v/>
      </c>
    </row>
    <row r="1660" hidden="1">
      <c r="A1660" t="inlineStr">
        <is>
          <t>240300930</t>
        </is>
      </c>
      <c r="B1660" t="inlineStr">
        <is>
          <t>VEINTICINCOAVA</t>
        </is>
      </c>
      <c r="C1660" t="inlineStr">
        <is>
          <t>CUPUL CANCHE / JOEL DAVID</t>
        </is>
      </c>
      <c r="D1660" t="inlineStr">
        <is>
          <t>Inscrito</t>
        </is>
      </c>
      <c r="E1660" t="inlineStr">
        <is>
          <t>Regular</t>
        </is>
      </c>
      <c r="G1660" t="inlineStr">
        <is>
          <t>Ingeniería Industrial</t>
        </is>
      </c>
      <c r="H1660" t="inlineStr">
        <is>
          <t>M</t>
        </is>
      </c>
      <c r="I1660" t="inlineStr">
        <is>
          <t>EXM</t>
        </is>
      </c>
      <c r="J1660" t="inlineStr">
        <is>
          <t>0</t>
        </is>
      </c>
      <c r="K1660" t="inlineStr">
        <is>
          <t>2024-08-01 11:33:47.444653</t>
        </is>
      </c>
      <c r="L1660">
        <f>MID(K1660,1,10)</f>
        <v/>
      </c>
      <c r="M1660" t="inlineStr">
        <is>
          <t>8.6</t>
        </is>
      </c>
      <c r="N1660" t="inlineStr">
        <is>
          <t>CETMAR 41</t>
        </is>
      </c>
      <c r="P1660" s="1">
        <f>DATE(INT(RAND()*(2008 - 2006 + 1) + 2006), INT(RAND()*12 + 1), INT(RAND()*28 + 1))</f>
        <v/>
      </c>
      <c r="Q1660">
        <f>CHOOSE(RANDBETWEEN(1,2),"Si","No")</f>
        <v/>
      </c>
      <c r="R1660">
        <f>IF(Q1660="Si",CHOOSE(RANDBETWEEN(1,3),"Excelencia","Apoyo Académico","Excelencia"), " ")</f>
        <v/>
      </c>
      <c r="S1660">
        <f>RANDBETWEEN(100, 200)</f>
        <v/>
      </c>
      <c r="T1660">
        <f>CHOOSE(RANDBETWEEN(1,2),"Si","No")</f>
        <v/>
      </c>
      <c r="U1660">
        <f>CHOOSE(RANDBETWEEN(1,2),"Si","No")</f>
        <v/>
      </c>
      <c r="V1660">
        <f>IF(U1660="Si",CHOOSE(RANDBETWEEN(1,3),"Maya","Tzeltal","Náhuatl", "Misteco", "Otomí"), " ")</f>
        <v/>
      </c>
      <c r="W1660">
        <f>CHOOSE(RANDBETWEEN(1,2),"Si","No")</f>
        <v/>
      </c>
      <c r="X1660">
        <f>IF(W1660="Si",CHOOSE(RANDBETWEEN(1,3),"Motriz","Auditiva","Visual"), " ")</f>
        <v/>
      </c>
      <c r="Y1660">
        <f>TEXT(RANDBETWEEN(1000000000,9999999999), "0000000000")</f>
        <v/>
      </c>
      <c r="Z1660">
        <f>LOWER(LEFT(C1660,FIND(" ",C1660 &amp; " ")-1)) &amp; "." &amp; LOWER(MID(C1660, FIND(" ", C1660) + 1, FIND(" ", C1660 &amp; " ", FIND(" ", C1660)+ 1) - FIND(" ", C1660)-1)) &amp; "@gmail.com"</f>
        <v/>
      </c>
      <c r="AA1660">
        <f>UPPER(LEFT(C1660,1)&amp;MID(C1660,FIND(" ",C1660)+1,1)&amp;IF(LEN(C1660)-LEN(SUBSTITUTE(C1660," ",""))&gt;=2,MID(C1660,FIND(" ",C1660,FIND(" ",C1660)+1)+1,1),"X")&amp;TEXT(P1660,"YYMMDD")&amp;H1660&amp;RANDBETWEEN(0,9)&amp;RANDBETWEEN(0,9)&amp;CHAR(RANDBETWEEN(65,90))&amp;CHAR(RANDBETWEEN(65,90)))</f>
        <v/>
      </c>
    </row>
    <row r="1661" hidden="1">
      <c r="A1661" t="inlineStr">
        <is>
          <t>240300929</t>
        </is>
      </c>
      <c r="B1661" t="inlineStr">
        <is>
          <t>VEINTICINCOAVA</t>
        </is>
      </c>
      <c r="C1661" t="inlineStr">
        <is>
          <t>DELGADO CANALES / MARÍA CRISTINA</t>
        </is>
      </c>
      <c r="D1661" t="inlineStr">
        <is>
          <t>Inscrito</t>
        </is>
      </c>
      <c r="E1661" t="inlineStr">
        <is>
          <t>Regular</t>
        </is>
      </c>
      <c r="G1661" t="inlineStr">
        <is>
          <t>Ingeniería Industrial</t>
        </is>
      </c>
      <c r="H1661" t="inlineStr">
        <is>
          <t>F</t>
        </is>
      </c>
      <c r="I1661" t="inlineStr">
        <is>
          <t>EXM</t>
        </is>
      </c>
      <c r="J1661" t="inlineStr">
        <is>
          <t>0</t>
        </is>
      </c>
      <c r="K1661" t="inlineStr">
        <is>
          <t>2024-08-01 11:33:35.481591</t>
        </is>
      </c>
      <c r="L1661">
        <f>MID(K1661,1,10)</f>
        <v/>
      </c>
      <c r="M1661" t="inlineStr">
        <is>
          <t>7.3</t>
        </is>
      </c>
      <c r="N1661" t="inlineStr">
        <is>
          <t>Cecyte 4</t>
        </is>
      </c>
      <c r="P1661" s="1">
        <f>DATE(INT(RAND()*(2008 - 2006 + 1) + 2006), INT(RAND()*12 + 1), INT(RAND()*28 + 1))</f>
        <v/>
      </c>
      <c r="Q1661">
        <f>CHOOSE(RANDBETWEEN(1,2),"Si","No")</f>
        <v/>
      </c>
      <c r="R1661">
        <f>IF(Q1661="Si",CHOOSE(RANDBETWEEN(1,3),"Excelencia","Apoyo Académico","Excelencia"), " ")</f>
        <v/>
      </c>
      <c r="S1661">
        <f>RANDBETWEEN(100, 200)</f>
        <v/>
      </c>
      <c r="T1661">
        <f>CHOOSE(RANDBETWEEN(1,2),"Si","No")</f>
        <v/>
      </c>
      <c r="U1661">
        <f>CHOOSE(RANDBETWEEN(1,2),"Si","No")</f>
        <v/>
      </c>
      <c r="V1661">
        <f>IF(U1661="Si",CHOOSE(RANDBETWEEN(1,3),"Maya","Tzeltal","Náhuatl", "Misteco", "Otomí"), " ")</f>
        <v/>
      </c>
      <c r="W1661">
        <f>CHOOSE(RANDBETWEEN(1,2),"Si","No")</f>
        <v/>
      </c>
      <c r="X1661">
        <f>IF(W1661="Si",CHOOSE(RANDBETWEEN(1,3),"Motriz","Auditiva","Visual"), " ")</f>
        <v/>
      </c>
      <c r="Y1661">
        <f>TEXT(RANDBETWEEN(1000000000,9999999999), "0000000000")</f>
        <v/>
      </c>
      <c r="Z1661">
        <f>LOWER(LEFT(C1661,FIND(" ",C1661 &amp; " ")-1)) &amp; "." &amp; LOWER(MID(C1661, FIND(" ", C1661) + 1, FIND(" ", C1661 &amp; " ", FIND(" ", C1661)+ 1) - FIND(" ", C1661)-1)) &amp; "@gmail.com"</f>
        <v/>
      </c>
      <c r="AA1661">
        <f>UPPER(LEFT(C1661,1)&amp;MID(C1661,FIND(" ",C1661)+1,1)&amp;IF(LEN(C1661)-LEN(SUBSTITUTE(C1661," ",""))&gt;=2,MID(C1661,FIND(" ",C1661,FIND(" ",C1661)+1)+1,1),"X")&amp;TEXT(P1661,"YYMMDD")&amp;H1661&amp;RANDBETWEEN(0,9)&amp;RANDBETWEEN(0,9)&amp;CHAR(RANDBETWEEN(65,90))&amp;CHAR(RANDBETWEEN(65,90)))</f>
        <v/>
      </c>
    </row>
    <row r="1662" hidden="1">
      <c r="A1662" t="inlineStr">
        <is>
          <t>240300928</t>
        </is>
      </c>
      <c r="B1662" t="inlineStr">
        <is>
          <t>VEINTICINCOAVA</t>
        </is>
      </c>
      <c r="C1662" t="inlineStr">
        <is>
          <t>SOBERANIS TEJADA / MORGAN GUILCE</t>
        </is>
      </c>
      <c r="D1662" t="inlineStr">
        <is>
          <t>Inscrito</t>
        </is>
      </c>
      <c r="E1662" t="inlineStr">
        <is>
          <t>Regular</t>
        </is>
      </c>
      <c r="G1662" t="inlineStr">
        <is>
          <t>Ingeniería Industrial</t>
        </is>
      </c>
      <c r="H1662" t="inlineStr">
        <is>
          <t>F</t>
        </is>
      </c>
      <c r="I1662" t="inlineStr">
        <is>
          <t>EXM</t>
        </is>
      </c>
      <c r="J1662" t="inlineStr">
        <is>
          <t>0</t>
        </is>
      </c>
      <c r="K1662" t="inlineStr">
        <is>
          <t>2024-08-01 11:33:34.936408</t>
        </is>
      </c>
      <c r="L1662">
        <f>MID(K1662,1,10)</f>
        <v/>
      </c>
      <c r="M1662" t="inlineStr">
        <is>
          <t>8.6</t>
        </is>
      </c>
      <c r="N1662" t="inlineStr">
        <is>
          <t>Cecyte plantel Cancún 1</t>
        </is>
      </c>
      <c r="P1662" s="1">
        <f>DATE(INT(RAND()*(2008 - 2006 + 1) + 2006), INT(RAND()*12 + 1), INT(RAND()*28 + 1))</f>
        <v/>
      </c>
      <c r="Q1662">
        <f>CHOOSE(RANDBETWEEN(1,2),"Si","No")</f>
        <v/>
      </c>
      <c r="R1662">
        <f>IF(Q1662="Si",CHOOSE(RANDBETWEEN(1,3),"Excelencia","Apoyo Académico","Excelencia"), " ")</f>
        <v/>
      </c>
      <c r="S1662">
        <f>RANDBETWEEN(100, 200)</f>
        <v/>
      </c>
      <c r="T1662">
        <f>CHOOSE(RANDBETWEEN(1,2),"Si","No")</f>
        <v/>
      </c>
      <c r="U1662">
        <f>CHOOSE(RANDBETWEEN(1,2),"Si","No")</f>
        <v/>
      </c>
      <c r="V1662">
        <f>IF(U1662="Si",CHOOSE(RANDBETWEEN(1,3),"Maya","Tzeltal","Náhuatl", "Misteco", "Otomí"), " ")</f>
        <v/>
      </c>
      <c r="W1662">
        <f>CHOOSE(RANDBETWEEN(1,2),"Si","No")</f>
        <v/>
      </c>
      <c r="X1662">
        <f>IF(W1662="Si",CHOOSE(RANDBETWEEN(1,3),"Motriz","Auditiva","Visual"), " ")</f>
        <v/>
      </c>
      <c r="Y1662">
        <f>TEXT(RANDBETWEEN(1000000000,9999999999), "0000000000")</f>
        <v/>
      </c>
      <c r="Z1662">
        <f>LOWER(LEFT(C1662,FIND(" ",C1662 &amp; " ")-1)) &amp; "." &amp; LOWER(MID(C1662, FIND(" ", C1662) + 1, FIND(" ", C1662 &amp; " ", FIND(" ", C1662)+ 1) - FIND(" ", C1662)-1)) &amp; "@gmail.com"</f>
        <v/>
      </c>
      <c r="AA1662">
        <f>UPPER(LEFT(C1662,1)&amp;MID(C1662,FIND(" ",C1662)+1,1)&amp;IF(LEN(C1662)-LEN(SUBSTITUTE(C1662," ",""))&gt;=2,MID(C1662,FIND(" ",C1662,FIND(" ",C1662)+1)+1,1),"X")&amp;TEXT(P1662,"YYMMDD")&amp;H1662&amp;RANDBETWEEN(0,9)&amp;RANDBETWEEN(0,9)&amp;CHAR(RANDBETWEEN(65,90))&amp;CHAR(RANDBETWEEN(65,90)))</f>
        <v/>
      </c>
    </row>
    <row r="1663" hidden="1">
      <c r="A1663" t="inlineStr">
        <is>
          <t>240300927</t>
        </is>
      </c>
      <c r="B1663" t="inlineStr">
        <is>
          <t>VEINTICINCOAVA</t>
        </is>
      </c>
      <c r="C1663" t="inlineStr">
        <is>
          <t>FARFAN MAHAY / JULIO CESAR</t>
        </is>
      </c>
      <c r="D1663" t="inlineStr">
        <is>
          <t>Inscrito</t>
        </is>
      </c>
      <c r="E1663" t="inlineStr">
        <is>
          <t>Regular</t>
        </is>
      </c>
      <c r="G1663" t="inlineStr">
        <is>
          <t>Ingeniería Industrial</t>
        </is>
      </c>
      <c r="H1663" t="inlineStr">
        <is>
          <t>M</t>
        </is>
      </c>
      <c r="I1663" t="inlineStr">
        <is>
          <t>EXM</t>
        </is>
      </c>
      <c r="J1663" t="inlineStr">
        <is>
          <t>0</t>
        </is>
      </c>
      <c r="K1663" t="inlineStr">
        <is>
          <t>2024-08-01 11:33:32.61423</t>
        </is>
      </c>
      <c r="L1663">
        <f>MID(K1663,1,10)</f>
        <v/>
      </c>
      <c r="M1663" t="inlineStr">
        <is>
          <t>8</t>
        </is>
      </c>
      <c r="N1663" t="inlineStr">
        <is>
          <t>Colegio de Estudios Científicos y Tecnológicos del Estado de Quintana Roo</t>
        </is>
      </c>
      <c r="P1663" s="1">
        <f>DATE(INT(RAND()*(2008 - 2006 + 1) + 2006), INT(RAND()*12 + 1), INT(RAND()*28 + 1))</f>
        <v/>
      </c>
      <c r="Q1663">
        <f>CHOOSE(RANDBETWEEN(1,2),"Si","No")</f>
        <v/>
      </c>
      <c r="R1663">
        <f>IF(Q1663="Si",CHOOSE(RANDBETWEEN(1,3),"Excelencia","Apoyo Académico","Excelencia"), " ")</f>
        <v/>
      </c>
      <c r="S1663">
        <f>RANDBETWEEN(100, 200)</f>
        <v/>
      </c>
      <c r="T1663">
        <f>CHOOSE(RANDBETWEEN(1,2),"Si","No")</f>
        <v/>
      </c>
      <c r="U1663">
        <f>CHOOSE(RANDBETWEEN(1,2),"Si","No")</f>
        <v/>
      </c>
      <c r="V1663">
        <f>IF(U1663="Si",CHOOSE(RANDBETWEEN(1,3),"Maya","Tzeltal","Náhuatl", "Misteco", "Otomí"), " ")</f>
        <v/>
      </c>
      <c r="W1663">
        <f>CHOOSE(RANDBETWEEN(1,2),"Si","No")</f>
        <v/>
      </c>
      <c r="X1663">
        <f>IF(W1663="Si",CHOOSE(RANDBETWEEN(1,3),"Motriz","Auditiva","Visual"), " ")</f>
        <v/>
      </c>
      <c r="Y1663">
        <f>TEXT(RANDBETWEEN(1000000000,9999999999), "0000000000")</f>
        <v/>
      </c>
      <c r="Z1663">
        <f>LOWER(LEFT(C1663,FIND(" ",C1663 &amp; " ")-1)) &amp; "." &amp; LOWER(MID(C1663, FIND(" ", C1663) + 1, FIND(" ", C1663 &amp; " ", FIND(" ", C1663)+ 1) - FIND(" ", C1663)-1)) &amp; "@gmail.com"</f>
        <v/>
      </c>
      <c r="AA1663">
        <f>UPPER(LEFT(C1663,1)&amp;MID(C1663,FIND(" ",C1663)+1,1)&amp;IF(LEN(C1663)-LEN(SUBSTITUTE(C1663," ",""))&gt;=2,MID(C1663,FIND(" ",C1663,FIND(" ",C1663)+1)+1,1),"X")&amp;TEXT(P1663,"YYMMDD")&amp;H1663&amp;RANDBETWEEN(0,9)&amp;RANDBETWEEN(0,9)&amp;CHAR(RANDBETWEEN(65,90))&amp;CHAR(RANDBETWEEN(65,90)))</f>
        <v/>
      </c>
    </row>
    <row r="1664" hidden="1">
      <c r="A1664" t="inlineStr">
        <is>
          <t>240300926</t>
        </is>
      </c>
      <c r="B1664" t="inlineStr">
        <is>
          <t>VEINTICINCOAVA</t>
        </is>
      </c>
      <c r="C1664" t="inlineStr">
        <is>
          <t>SANCHEZ MALDONADO / GABRIEL</t>
        </is>
      </c>
      <c r="D1664" t="inlineStr">
        <is>
          <t>Inscrito</t>
        </is>
      </c>
      <c r="E1664" t="inlineStr">
        <is>
          <t>Regular</t>
        </is>
      </c>
      <c r="G1664" t="inlineStr">
        <is>
          <t>Ingeniería Industrial</t>
        </is>
      </c>
      <c r="H1664" t="inlineStr">
        <is>
          <t>M</t>
        </is>
      </c>
      <c r="I1664" t="inlineStr">
        <is>
          <t>EXM</t>
        </is>
      </c>
      <c r="J1664" t="inlineStr">
        <is>
          <t>0</t>
        </is>
      </c>
      <c r="K1664" t="inlineStr">
        <is>
          <t>2024-08-01 11:33:23.538975</t>
        </is>
      </c>
      <c r="L1664">
        <f>MID(K1664,1,10)</f>
        <v/>
      </c>
      <c r="M1664" t="inlineStr">
        <is>
          <t>9.1</t>
        </is>
      </c>
      <c r="N1664" t="inlineStr">
        <is>
          <t>Colegio de Estudios Científicos y Tecnológicos del Estado de Quintana Roo</t>
        </is>
      </c>
      <c r="P1664" s="1">
        <f>DATE(INT(RAND()*(2008 - 2006 + 1) + 2006), INT(RAND()*12 + 1), INT(RAND()*28 + 1))</f>
        <v/>
      </c>
      <c r="Q1664">
        <f>CHOOSE(RANDBETWEEN(1,2),"Si","No")</f>
        <v/>
      </c>
      <c r="R1664">
        <f>IF(Q1664="Si",CHOOSE(RANDBETWEEN(1,3),"Excelencia","Apoyo Académico","Excelencia"), " ")</f>
        <v/>
      </c>
      <c r="S1664">
        <f>RANDBETWEEN(100, 200)</f>
        <v/>
      </c>
      <c r="T1664">
        <f>CHOOSE(RANDBETWEEN(1,2),"Si","No")</f>
        <v/>
      </c>
      <c r="U1664">
        <f>CHOOSE(RANDBETWEEN(1,2),"Si","No")</f>
        <v/>
      </c>
      <c r="V1664">
        <f>IF(U1664="Si",CHOOSE(RANDBETWEEN(1,3),"Maya","Tzeltal","Náhuatl", "Misteco", "Otomí"), " ")</f>
        <v/>
      </c>
      <c r="W1664">
        <f>CHOOSE(RANDBETWEEN(1,2),"Si","No")</f>
        <v/>
      </c>
      <c r="X1664">
        <f>IF(W1664="Si",CHOOSE(RANDBETWEEN(1,3),"Motriz","Auditiva","Visual"), " ")</f>
        <v/>
      </c>
      <c r="Y1664">
        <f>TEXT(RANDBETWEEN(1000000000,9999999999), "0000000000")</f>
        <v/>
      </c>
      <c r="Z1664">
        <f>LOWER(LEFT(C1664,FIND(" ",C1664 &amp; " ")-1)) &amp; "." &amp; LOWER(MID(C1664, FIND(" ", C1664) + 1, FIND(" ", C1664 &amp; " ", FIND(" ", C1664)+ 1) - FIND(" ", C1664)-1)) &amp; "@gmail.com"</f>
        <v/>
      </c>
      <c r="AA1664">
        <f>UPPER(LEFT(C1664,1)&amp;MID(C1664,FIND(" ",C1664)+1,1)&amp;IF(LEN(C1664)-LEN(SUBSTITUTE(C1664," ",""))&gt;=2,MID(C1664,FIND(" ",C1664,FIND(" ",C1664)+1)+1,1),"X")&amp;TEXT(P1664,"YYMMDD")&amp;H1664&amp;RANDBETWEEN(0,9)&amp;RANDBETWEEN(0,9)&amp;CHAR(RANDBETWEEN(65,90))&amp;CHAR(RANDBETWEEN(65,90)))</f>
        <v/>
      </c>
    </row>
    <row r="1665" hidden="1">
      <c r="A1665" t="inlineStr">
        <is>
          <t>240300925</t>
        </is>
      </c>
      <c r="B1665" t="inlineStr">
        <is>
          <t>VEINTICINCOAVA</t>
        </is>
      </c>
      <c r="C1665" t="inlineStr">
        <is>
          <t>BALTAZAR VASQUEZ / ANAHI</t>
        </is>
      </c>
      <c r="D1665" t="inlineStr">
        <is>
          <t>Inscrito</t>
        </is>
      </c>
      <c r="E1665" t="inlineStr">
        <is>
          <t>Regular</t>
        </is>
      </c>
      <c r="G1665" t="inlineStr">
        <is>
          <t>Ingeniería Industrial</t>
        </is>
      </c>
      <c r="H1665" t="inlineStr">
        <is>
          <t>F</t>
        </is>
      </c>
      <c r="I1665" t="inlineStr">
        <is>
          <t>EXM</t>
        </is>
      </c>
      <c r="J1665" t="inlineStr">
        <is>
          <t>0</t>
        </is>
      </c>
      <c r="K1665" t="inlineStr">
        <is>
          <t>2024-08-01 11:33:23.532929</t>
        </is>
      </c>
      <c r="L1665">
        <f>MID(K1665,1,10)</f>
        <v/>
      </c>
      <c r="M1665" t="inlineStr">
        <is>
          <t>7.7</t>
        </is>
      </c>
      <c r="N1665" t="inlineStr">
        <is>
          <t xml:space="preserve">Colegio de Estudios Científicos y Tecnológicos del Estado de Quintana Roo plantel Cancún IV </t>
        </is>
      </c>
      <c r="P1665" s="1">
        <f>DATE(INT(RAND()*(2008 - 2006 + 1) + 2006), INT(RAND()*12 + 1), INT(RAND()*28 + 1))</f>
        <v/>
      </c>
      <c r="Q1665">
        <f>CHOOSE(RANDBETWEEN(1,2),"Si","No")</f>
        <v/>
      </c>
      <c r="R1665">
        <f>IF(Q1665="Si",CHOOSE(RANDBETWEEN(1,3),"Excelencia","Apoyo Académico","Excelencia"), " ")</f>
        <v/>
      </c>
      <c r="S1665">
        <f>RANDBETWEEN(100, 200)</f>
        <v/>
      </c>
      <c r="T1665">
        <f>CHOOSE(RANDBETWEEN(1,2),"Si","No")</f>
        <v/>
      </c>
      <c r="U1665">
        <f>CHOOSE(RANDBETWEEN(1,2),"Si","No")</f>
        <v/>
      </c>
      <c r="V1665">
        <f>IF(U1665="Si",CHOOSE(RANDBETWEEN(1,3),"Maya","Tzeltal","Náhuatl", "Misteco", "Otomí"), " ")</f>
        <v/>
      </c>
      <c r="W1665">
        <f>CHOOSE(RANDBETWEEN(1,2),"Si","No")</f>
        <v/>
      </c>
      <c r="X1665">
        <f>IF(W1665="Si",CHOOSE(RANDBETWEEN(1,3),"Motriz","Auditiva","Visual"), " ")</f>
        <v/>
      </c>
      <c r="Y1665">
        <f>TEXT(RANDBETWEEN(1000000000,9999999999), "0000000000")</f>
        <v/>
      </c>
      <c r="Z1665">
        <f>LOWER(LEFT(C1665,FIND(" ",C1665 &amp; " ")-1)) &amp; "." &amp; LOWER(MID(C1665, FIND(" ", C1665) + 1, FIND(" ", C1665 &amp; " ", FIND(" ", C1665)+ 1) - FIND(" ", C1665)-1)) &amp; "@gmail.com"</f>
        <v/>
      </c>
      <c r="AA1665">
        <f>UPPER(LEFT(C1665,1)&amp;MID(C1665,FIND(" ",C1665)+1,1)&amp;IF(LEN(C1665)-LEN(SUBSTITUTE(C1665," ",""))&gt;=2,MID(C1665,FIND(" ",C1665,FIND(" ",C1665)+1)+1,1),"X")&amp;TEXT(P1665,"YYMMDD")&amp;H1665&amp;RANDBETWEEN(0,9)&amp;RANDBETWEEN(0,9)&amp;CHAR(RANDBETWEEN(65,90))&amp;CHAR(RANDBETWEEN(65,90)))</f>
        <v/>
      </c>
    </row>
    <row r="1666" hidden="1">
      <c r="A1666" t="inlineStr">
        <is>
          <t>240300924</t>
        </is>
      </c>
      <c r="B1666" t="inlineStr">
        <is>
          <t>VEINTICINCOAVA</t>
        </is>
      </c>
      <c r="C1666" t="inlineStr">
        <is>
          <t>VAZQUEZ VILLA / DAHIANA MICHELLE</t>
        </is>
      </c>
      <c r="D1666" t="inlineStr">
        <is>
          <t>Inscrito</t>
        </is>
      </c>
      <c r="E1666" t="inlineStr">
        <is>
          <t>Regular</t>
        </is>
      </c>
      <c r="G1666" t="inlineStr">
        <is>
          <t>Ingeniería Industrial</t>
        </is>
      </c>
      <c r="H1666" t="inlineStr">
        <is>
          <t>F</t>
        </is>
      </c>
      <c r="I1666" t="inlineStr">
        <is>
          <t>EXM</t>
        </is>
      </c>
      <c r="J1666" t="inlineStr">
        <is>
          <t>0</t>
        </is>
      </c>
      <c r="K1666" t="inlineStr">
        <is>
          <t>2024-08-01 11:33:22.356642</t>
        </is>
      </c>
      <c r="L1666">
        <f>MID(K1666,1,10)</f>
        <v/>
      </c>
      <c r="M1666" t="inlineStr">
        <is>
          <t>9.3</t>
        </is>
      </c>
      <c r="N1666" t="inlineStr">
        <is>
          <t>Colegio de Educación Profesional Técnica del Estado de Morelos</t>
        </is>
      </c>
      <c r="P1666" s="1">
        <f>DATE(INT(RAND()*(2008 - 2006 + 1) + 2006), INT(RAND()*12 + 1), INT(RAND()*28 + 1))</f>
        <v/>
      </c>
      <c r="Q1666">
        <f>CHOOSE(RANDBETWEEN(1,2),"Si","No")</f>
        <v/>
      </c>
      <c r="R1666">
        <f>IF(Q1666="Si",CHOOSE(RANDBETWEEN(1,3),"Excelencia","Apoyo Académico","Excelencia"), " ")</f>
        <v/>
      </c>
      <c r="S1666">
        <f>RANDBETWEEN(100, 200)</f>
        <v/>
      </c>
      <c r="T1666">
        <f>CHOOSE(RANDBETWEEN(1,2),"Si","No")</f>
        <v/>
      </c>
      <c r="U1666">
        <f>CHOOSE(RANDBETWEEN(1,2),"Si","No")</f>
        <v/>
      </c>
      <c r="V1666">
        <f>IF(U1666="Si",CHOOSE(RANDBETWEEN(1,3),"Maya","Tzeltal","Náhuatl", "Misteco", "Otomí"), " ")</f>
        <v/>
      </c>
      <c r="W1666">
        <f>CHOOSE(RANDBETWEEN(1,2),"Si","No")</f>
        <v/>
      </c>
      <c r="X1666">
        <f>IF(W1666="Si",CHOOSE(RANDBETWEEN(1,3),"Motriz","Auditiva","Visual"), " ")</f>
        <v/>
      </c>
      <c r="Y1666">
        <f>TEXT(RANDBETWEEN(1000000000,9999999999), "0000000000")</f>
        <v/>
      </c>
      <c r="Z1666">
        <f>LOWER(LEFT(C1666,FIND(" ",C1666 &amp; " ")-1)) &amp; "." &amp; LOWER(MID(C1666, FIND(" ", C1666) + 1, FIND(" ", C1666 &amp; " ", FIND(" ", C1666)+ 1) - FIND(" ", C1666)-1)) &amp; "@gmail.com"</f>
        <v/>
      </c>
      <c r="AA1666">
        <f>UPPER(LEFT(C1666,1)&amp;MID(C1666,FIND(" ",C1666)+1,1)&amp;IF(LEN(C1666)-LEN(SUBSTITUTE(C1666," ",""))&gt;=2,MID(C1666,FIND(" ",C1666,FIND(" ",C1666)+1)+1,1),"X")&amp;TEXT(P1666,"YYMMDD")&amp;H1666&amp;RANDBETWEEN(0,9)&amp;RANDBETWEEN(0,9)&amp;CHAR(RANDBETWEEN(65,90))&amp;CHAR(RANDBETWEEN(65,90)))</f>
        <v/>
      </c>
    </row>
    <row r="1667" hidden="1">
      <c r="A1667" t="inlineStr">
        <is>
          <t>240300923</t>
        </is>
      </c>
      <c r="B1667" t="inlineStr">
        <is>
          <t>VEINTICINCOAVA</t>
        </is>
      </c>
      <c r="C1667" t="inlineStr">
        <is>
          <t>MAYORAL ALEJANDRO / JESUS EMMANUEL</t>
        </is>
      </c>
      <c r="D1667" t="inlineStr">
        <is>
          <t>Inscrito</t>
        </is>
      </c>
      <c r="E1667" t="inlineStr">
        <is>
          <t>Regular</t>
        </is>
      </c>
      <c r="G1667" t="inlineStr">
        <is>
          <t>Ingeniería Industrial</t>
        </is>
      </c>
      <c r="H1667" t="inlineStr">
        <is>
          <t>M</t>
        </is>
      </c>
      <c r="I1667" t="inlineStr">
        <is>
          <t>EXM</t>
        </is>
      </c>
      <c r="J1667" t="inlineStr">
        <is>
          <t>0</t>
        </is>
      </c>
      <c r="K1667" t="inlineStr">
        <is>
          <t>2024-08-01 11:33:21.585898</t>
        </is>
      </c>
      <c r="L1667">
        <f>MID(K1667,1,10)</f>
        <v/>
      </c>
      <c r="M1667" t="inlineStr">
        <is>
          <t>7</t>
        </is>
      </c>
      <c r="N1667" t="inlineStr">
        <is>
          <t>Instituto de Difusión Técnica</t>
        </is>
      </c>
      <c r="P1667" s="1">
        <f>DATE(INT(RAND()*(2008 - 2006 + 1) + 2006), INT(RAND()*12 + 1), INT(RAND()*28 + 1))</f>
        <v/>
      </c>
      <c r="Q1667">
        <f>CHOOSE(RANDBETWEEN(1,2),"Si","No")</f>
        <v/>
      </c>
      <c r="R1667">
        <f>IF(Q1667="Si",CHOOSE(RANDBETWEEN(1,3),"Excelencia","Apoyo Académico","Excelencia"), " ")</f>
        <v/>
      </c>
      <c r="S1667">
        <f>RANDBETWEEN(100, 200)</f>
        <v/>
      </c>
      <c r="T1667">
        <f>CHOOSE(RANDBETWEEN(1,2),"Si","No")</f>
        <v/>
      </c>
      <c r="U1667">
        <f>CHOOSE(RANDBETWEEN(1,2),"Si","No")</f>
        <v/>
      </c>
      <c r="V1667">
        <f>IF(U1667="Si",CHOOSE(RANDBETWEEN(1,3),"Maya","Tzeltal","Náhuatl", "Misteco", "Otomí"), " ")</f>
        <v/>
      </c>
      <c r="W1667">
        <f>CHOOSE(RANDBETWEEN(1,2),"Si","No")</f>
        <v/>
      </c>
      <c r="X1667">
        <f>IF(W1667="Si",CHOOSE(RANDBETWEEN(1,3),"Motriz","Auditiva","Visual"), " ")</f>
        <v/>
      </c>
      <c r="Y1667">
        <f>TEXT(RANDBETWEEN(1000000000,9999999999), "0000000000")</f>
        <v/>
      </c>
      <c r="Z1667">
        <f>LOWER(LEFT(C1667,FIND(" ",C1667 &amp; " ")-1)) &amp; "." &amp; LOWER(MID(C1667, FIND(" ", C1667) + 1, FIND(" ", C1667 &amp; " ", FIND(" ", C1667)+ 1) - FIND(" ", C1667)-1)) &amp; "@gmail.com"</f>
        <v/>
      </c>
      <c r="AA1667">
        <f>UPPER(LEFT(C1667,1)&amp;MID(C1667,FIND(" ",C1667)+1,1)&amp;IF(LEN(C1667)-LEN(SUBSTITUTE(C1667," ",""))&gt;=2,MID(C1667,FIND(" ",C1667,FIND(" ",C1667)+1)+1,1),"X")&amp;TEXT(P1667,"YYMMDD")&amp;H1667&amp;RANDBETWEEN(0,9)&amp;RANDBETWEEN(0,9)&amp;CHAR(RANDBETWEEN(65,90))&amp;CHAR(RANDBETWEEN(65,90)))</f>
        <v/>
      </c>
    </row>
    <row r="1668" hidden="1">
      <c r="A1668" t="inlineStr">
        <is>
          <t>240300922</t>
        </is>
      </c>
      <c r="B1668" t="inlineStr">
        <is>
          <t>VEINTICINCOAVA</t>
        </is>
      </c>
      <c r="C1668" t="inlineStr">
        <is>
          <t>MENDOZA ISIDORO / VALERIA</t>
        </is>
      </c>
      <c r="D1668" t="inlineStr">
        <is>
          <t>Inscrito</t>
        </is>
      </c>
      <c r="E1668" t="inlineStr">
        <is>
          <t>Regular</t>
        </is>
      </c>
      <c r="G1668" t="inlineStr">
        <is>
          <t>Ingeniería Industrial</t>
        </is>
      </c>
      <c r="H1668" t="inlineStr">
        <is>
          <t>F</t>
        </is>
      </c>
      <c r="I1668" t="inlineStr">
        <is>
          <t>EXM</t>
        </is>
      </c>
      <c r="J1668" t="inlineStr">
        <is>
          <t>0</t>
        </is>
      </c>
      <c r="K1668" t="inlineStr">
        <is>
          <t>2024-08-01 11:33:18.427591</t>
        </is>
      </c>
      <c r="L1668">
        <f>MID(K1668,1,10)</f>
        <v/>
      </c>
      <c r="M1668" t="inlineStr">
        <is>
          <t>7.6</t>
        </is>
      </c>
      <c r="N1668" t="inlineStr">
        <is>
          <t>Tele bachillerato "el porvenir "</t>
        </is>
      </c>
      <c r="P1668" s="1">
        <f>DATE(INT(RAND()*(2008 - 2006 + 1) + 2006), INT(RAND()*12 + 1), INT(RAND()*28 + 1))</f>
        <v/>
      </c>
      <c r="Q1668">
        <f>CHOOSE(RANDBETWEEN(1,2),"Si","No")</f>
        <v/>
      </c>
      <c r="R1668">
        <f>IF(Q1668="Si",CHOOSE(RANDBETWEEN(1,3),"Excelencia","Apoyo Académico","Excelencia"), " ")</f>
        <v/>
      </c>
      <c r="S1668">
        <f>RANDBETWEEN(100, 200)</f>
        <v/>
      </c>
      <c r="T1668">
        <f>CHOOSE(RANDBETWEEN(1,2),"Si","No")</f>
        <v/>
      </c>
      <c r="U1668">
        <f>CHOOSE(RANDBETWEEN(1,2),"Si","No")</f>
        <v/>
      </c>
      <c r="V1668">
        <f>IF(U1668="Si",CHOOSE(RANDBETWEEN(1,3),"Maya","Tzeltal","Náhuatl", "Misteco", "Otomí"), " ")</f>
        <v/>
      </c>
      <c r="W1668">
        <f>CHOOSE(RANDBETWEEN(1,2),"Si","No")</f>
        <v/>
      </c>
      <c r="X1668">
        <f>IF(W1668="Si",CHOOSE(RANDBETWEEN(1,3),"Motriz","Auditiva","Visual"), " ")</f>
        <v/>
      </c>
      <c r="Y1668">
        <f>TEXT(RANDBETWEEN(1000000000,9999999999), "0000000000")</f>
        <v/>
      </c>
      <c r="Z1668">
        <f>LOWER(LEFT(C1668,FIND(" ",C1668 &amp; " ")-1)) &amp; "." &amp; LOWER(MID(C1668, FIND(" ", C1668) + 1, FIND(" ", C1668 &amp; " ", FIND(" ", C1668)+ 1) - FIND(" ", C1668)-1)) &amp; "@gmail.com"</f>
        <v/>
      </c>
      <c r="AA1668">
        <f>UPPER(LEFT(C1668,1)&amp;MID(C1668,FIND(" ",C1668)+1,1)&amp;IF(LEN(C1668)-LEN(SUBSTITUTE(C1668," ",""))&gt;=2,MID(C1668,FIND(" ",C1668,FIND(" ",C1668)+1)+1,1),"X")&amp;TEXT(P1668,"YYMMDD")&amp;H1668&amp;RANDBETWEEN(0,9)&amp;RANDBETWEEN(0,9)&amp;CHAR(RANDBETWEEN(65,90))&amp;CHAR(RANDBETWEEN(65,90)))</f>
        <v/>
      </c>
    </row>
    <row r="1669" hidden="1">
      <c r="A1669" t="inlineStr">
        <is>
          <t>240300921</t>
        </is>
      </c>
      <c r="B1669" t="inlineStr">
        <is>
          <t>VEINTICINCOAVA</t>
        </is>
      </c>
      <c r="C1669" t="inlineStr">
        <is>
          <t>TUN ZARAGOZA / RAQUEL ESMERALDA</t>
        </is>
      </c>
      <c r="D1669" t="inlineStr">
        <is>
          <t>Inscrito</t>
        </is>
      </c>
      <c r="E1669" t="inlineStr">
        <is>
          <t>Regular</t>
        </is>
      </c>
      <c r="G1669" t="inlineStr">
        <is>
          <t>Ingeniería Industrial</t>
        </is>
      </c>
      <c r="H1669" t="inlineStr">
        <is>
          <t>F</t>
        </is>
      </c>
      <c r="I1669" t="inlineStr">
        <is>
          <t>EXM</t>
        </is>
      </c>
      <c r="J1669" t="inlineStr">
        <is>
          <t>0</t>
        </is>
      </c>
      <c r="K1669" t="inlineStr">
        <is>
          <t>2024-08-01 11:33:17.926741</t>
        </is>
      </c>
      <c r="L1669">
        <f>MID(K1669,1,10)</f>
        <v/>
      </c>
      <c r="M1669" t="inlineStr">
        <is>
          <t>9.1</t>
        </is>
      </c>
      <c r="N1669" t="inlineStr">
        <is>
          <t>Colegio Nacional de Educación Profesional Técnica</t>
        </is>
      </c>
      <c r="P1669" s="1">
        <f>DATE(INT(RAND()*(2008 - 2006 + 1) + 2006), INT(RAND()*12 + 1), INT(RAND()*28 + 1))</f>
        <v/>
      </c>
      <c r="Q1669">
        <f>CHOOSE(RANDBETWEEN(1,2),"Si","No")</f>
        <v/>
      </c>
      <c r="R1669">
        <f>IF(Q1669="Si",CHOOSE(RANDBETWEEN(1,3),"Excelencia","Apoyo Académico","Excelencia"), " ")</f>
        <v/>
      </c>
      <c r="S1669">
        <f>RANDBETWEEN(100, 200)</f>
        <v/>
      </c>
      <c r="T1669">
        <f>CHOOSE(RANDBETWEEN(1,2),"Si","No")</f>
        <v/>
      </c>
      <c r="U1669">
        <f>CHOOSE(RANDBETWEEN(1,2),"Si","No")</f>
        <v/>
      </c>
      <c r="V1669">
        <f>IF(U1669="Si",CHOOSE(RANDBETWEEN(1,3),"Maya","Tzeltal","Náhuatl", "Misteco", "Otomí"), " ")</f>
        <v/>
      </c>
      <c r="W1669">
        <f>CHOOSE(RANDBETWEEN(1,2),"Si","No")</f>
        <v/>
      </c>
      <c r="X1669">
        <f>IF(W1669="Si",CHOOSE(RANDBETWEEN(1,3),"Motriz","Auditiva","Visual"), " ")</f>
        <v/>
      </c>
      <c r="Y1669">
        <f>TEXT(RANDBETWEEN(1000000000,9999999999), "0000000000")</f>
        <v/>
      </c>
      <c r="Z1669">
        <f>LOWER(LEFT(C1669,FIND(" ",C1669 &amp; " ")-1)) &amp; "." &amp; LOWER(MID(C1669, FIND(" ", C1669) + 1, FIND(" ", C1669 &amp; " ", FIND(" ", C1669)+ 1) - FIND(" ", C1669)-1)) &amp; "@gmail.com"</f>
        <v/>
      </c>
      <c r="AA1669">
        <f>UPPER(LEFT(C1669,1)&amp;MID(C1669,FIND(" ",C1669)+1,1)&amp;IF(LEN(C1669)-LEN(SUBSTITUTE(C1669," ",""))&gt;=2,MID(C1669,FIND(" ",C1669,FIND(" ",C1669)+1)+1,1),"X")&amp;TEXT(P1669,"YYMMDD")&amp;H1669&amp;RANDBETWEEN(0,9)&amp;RANDBETWEEN(0,9)&amp;CHAR(RANDBETWEEN(65,90))&amp;CHAR(RANDBETWEEN(65,90)))</f>
        <v/>
      </c>
    </row>
    <row r="1670" hidden="1">
      <c r="A1670" t="inlineStr">
        <is>
          <t>240300920</t>
        </is>
      </c>
      <c r="B1670" t="inlineStr">
        <is>
          <t>VEINTICINCOAVA</t>
        </is>
      </c>
      <c r="C1670" t="inlineStr">
        <is>
          <t>PEREZ MADERA / ANGEL URIEL</t>
        </is>
      </c>
      <c r="D1670" t="inlineStr">
        <is>
          <t>Inscrito</t>
        </is>
      </c>
      <c r="E1670" t="inlineStr">
        <is>
          <t>Regular</t>
        </is>
      </c>
      <c r="G1670" t="inlineStr">
        <is>
          <t>Ingeniería Industrial</t>
        </is>
      </c>
      <c r="H1670" t="inlineStr">
        <is>
          <t>M</t>
        </is>
      </c>
      <c r="I1670" t="inlineStr">
        <is>
          <t>EXM</t>
        </is>
      </c>
      <c r="J1670" t="inlineStr">
        <is>
          <t>0</t>
        </is>
      </c>
      <c r="K1670" t="inlineStr">
        <is>
          <t>2024-08-01 11:33:14.824863</t>
        </is>
      </c>
      <c r="L1670">
        <f>MID(K1670,1,10)</f>
        <v/>
      </c>
      <c r="M1670" t="inlineStr">
        <is>
          <t>9</t>
        </is>
      </c>
      <c r="N1670" t="inlineStr">
        <is>
          <t>colegio Mano A miga</t>
        </is>
      </c>
      <c r="P1670" s="1">
        <f>DATE(INT(RAND()*(2008 - 2006 + 1) + 2006), INT(RAND()*12 + 1), INT(RAND()*28 + 1))</f>
        <v/>
      </c>
      <c r="Q1670">
        <f>CHOOSE(RANDBETWEEN(1,2),"Si","No")</f>
        <v/>
      </c>
      <c r="R1670">
        <f>IF(Q1670="Si",CHOOSE(RANDBETWEEN(1,3),"Excelencia","Apoyo Académico","Excelencia"), " ")</f>
        <v/>
      </c>
      <c r="S1670">
        <f>RANDBETWEEN(100, 200)</f>
        <v/>
      </c>
      <c r="T1670">
        <f>CHOOSE(RANDBETWEEN(1,2),"Si","No")</f>
        <v/>
      </c>
      <c r="U1670">
        <f>CHOOSE(RANDBETWEEN(1,2),"Si","No")</f>
        <v/>
      </c>
      <c r="V1670">
        <f>IF(U1670="Si",CHOOSE(RANDBETWEEN(1,3),"Maya","Tzeltal","Náhuatl", "Misteco", "Otomí"), " ")</f>
        <v/>
      </c>
      <c r="W1670">
        <f>CHOOSE(RANDBETWEEN(1,2),"Si","No")</f>
        <v/>
      </c>
      <c r="X1670">
        <f>IF(W1670="Si",CHOOSE(RANDBETWEEN(1,3),"Motriz","Auditiva","Visual"), " ")</f>
        <v/>
      </c>
      <c r="Y1670">
        <f>TEXT(RANDBETWEEN(1000000000,9999999999), "0000000000")</f>
        <v/>
      </c>
      <c r="Z1670">
        <f>LOWER(LEFT(C1670,FIND(" ",C1670 &amp; " ")-1)) &amp; "." &amp; LOWER(MID(C1670, FIND(" ", C1670) + 1, FIND(" ", C1670 &amp; " ", FIND(" ", C1670)+ 1) - FIND(" ", C1670)-1)) &amp; "@gmail.com"</f>
        <v/>
      </c>
      <c r="AA1670">
        <f>UPPER(LEFT(C1670,1)&amp;MID(C1670,FIND(" ",C1670)+1,1)&amp;IF(LEN(C1670)-LEN(SUBSTITUTE(C1670," ",""))&gt;=2,MID(C1670,FIND(" ",C1670,FIND(" ",C1670)+1)+1,1),"X")&amp;TEXT(P1670,"YYMMDD")&amp;H1670&amp;RANDBETWEEN(0,9)&amp;RANDBETWEEN(0,9)&amp;CHAR(RANDBETWEEN(65,90))&amp;CHAR(RANDBETWEEN(65,90)))</f>
        <v/>
      </c>
    </row>
    <row r="1671" hidden="1">
      <c r="A1671" t="inlineStr">
        <is>
          <t>240300919</t>
        </is>
      </c>
      <c r="B1671" t="inlineStr">
        <is>
          <t>VEINTICINCOAVA</t>
        </is>
      </c>
      <c r="C1671" t="inlineStr">
        <is>
          <t>QUINTANA ZAMUDIO / BRAYAN HAIRON</t>
        </is>
      </c>
      <c r="D1671" t="inlineStr">
        <is>
          <t>Inscrito</t>
        </is>
      </c>
      <c r="E1671" t="inlineStr">
        <is>
          <t>Regular</t>
        </is>
      </c>
      <c r="G1671" t="inlineStr">
        <is>
          <t>Ingeniería Industrial</t>
        </is>
      </c>
      <c r="H1671" t="inlineStr">
        <is>
          <t>M</t>
        </is>
      </c>
      <c r="I1671" t="inlineStr">
        <is>
          <t>EXM</t>
        </is>
      </c>
      <c r="J1671" t="inlineStr">
        <is>
          <t>0</t>
        </is>
      </c>
      <c r="K1671" t="inlineStr">
        <is>
          <t>2024-08-01 11:33:14.809845</t>
        </is>
      </c>
      <c r="L1671">
        <f>MID(K1671,1,10)</f>
        <v/>
      </c>
      <c r="M1671" t="inlineStr">
        <is>
          <t>9.2</t>
        </is>
      </c>
      <c r="N1671" t="inlineStr">
        <is>
          <t>Conalep 1</t>
        </is>
      </c>
      <c r="P1671" s="1">
        <f>DATE(INT(RAND()*(2008 - 2006 + 1) + 2006), INT(RAND()*12 + 1), INT(RAND()*28 + 1))</f>
        <v/>
      </c>
      <c r="Q1671">
        <f>CHOOSE(RANDBETWEEN(1,2),"Si","No")</f>
        <v/>
      </c>
      <c r="R1671">
        <f>IF(Q1671="Si",CHOOSE(RANDBETWEEN(1,3),"Excelencia","Apoyo Académico","Excelencia"), " ")</f>
        <v/>
      </c>
      <c r="S1671">
        <f>RANDBETWEEN(100, 200)</f>
        <v/>
      </c>
      <c r="T1671">
        <f>CHOOSE(RANDBETWEEN(1,2),"Si","No")</f>
        <v/>
      </c>
      <c r="U1671">
        <f>CHOOSE(RANDBETWEEN(1,2),"Si","No")</f>
        <v/>
      </c>
      <c r="V1671">
        <f>IF(U1671="Si",CHOOSE(RANDBETWEEN(1,3),"Maya","Tzeltal","Náhuatl", "Misteco", "Otomí"), " ")</f>
        <v/>
      </c>
      <c r="W1671">
        <f>CHOOSE(RANDBETWEEN(1,2),"Si","No")</f>
        <v/>
      </c>
      <c r="X1671">
        <f>IF(W1671="Si",CHOOSE(RANDBETWEEN(1,3),"Motriz","Auditiva","Visual"), " ")</f>
        <v/>
      </c>
      <c r="Y1671">
        <f>TEXT(RANDBETWEEN(1000000000,9999999999), "0000000000")</f>
        <v/>
      </c>
      <c r="Z1671">
        <f>LOWER(LEFT(C1671,FIND(" ",C1671 &amp; " ")-1)) &amp; "." &amp; LOWER(MID(C1671, FIND(" ", C1671) + 1, FIND(" ", C1671 &amp; " ", FIND(" ", C1671)+ 1) - FIND(" ", C1671)-1)) &amp; "@gmail.com"</f>
        <v/>
      </c>
      <c r="AA1671">
        <f>UPPER(LEFT(C1671,1)&amp;MID(C1671,FIND(" ",C1671)+1,1)&amp;IF(LEN(C1671)-LEN(SUBSTITUTE(C1671," ",""))&gt;=2,MID(C1671,FIND(" ",C1671,FIND(" ",C1671)+1)+1,1),"X")&amp;TEXT(P1671,"YYMMDD")&amp;H1671&amp;RANDBETWEEN(0,9)&amp;RANDBETWEEN(0,9)&amp;CHAR(RANDBETWEEN(65,90))&amp;CHAR(RANDBETWEEN(65,90)))</f>
        <v/>
      </c>
    </row>
    <row r="1672" hidden="1">
      <c r="A1672" t="inlineStr">
        <is>
          <t>240300918</t>
        </is>
      </c>
      <c r="B1672" t="inlineStr">
        <is>
          <t>VEINTICINCOAVA</t>
        </is>
      </c>
      <c r="C1672" t="inlineStr">
        <is>
          <t>MARTINEZ PÉREZ / IVAN ALEJANDRO</t>
        </is>
      </c>
      <c r="D1672" t="inlineStr">
        <is>
          <t>Inscrito</t>
        </is>
      </c>
      <c r="E1672" t="inlineStr">
        <is>
          <t>Regular</t>
        </is>
      </c>
      <c r="G1672" t="inlineStr">
        <is>
          <t>Ingeniería Industrial</t>
        </is>
      </c>
      <c r="H1672" t="inlineStr">
        <is>
          <t>M</t>
        </is>
      </c>
      <c r="I1672" t="inlineStr">
        <is>
          <t>EXM</t>
        </is>
      </c>
      <c r="J1672" t="inlineStr">
        <is>
          <t>0</t>
        </is>
      </c>
      <c r="K1672" t="inlineStr">
        <is>
          <t>2024-08-01 11:33:13.618683</t>
        </is>
      </c>
      <c r="L1672">
        <f>MID(K1672,1,10)</f>
        <v/>
      </c>
      <c r="M1672" t="inlineStr">
        <is>
          <t>8.2</t>
        </is>
      </c>
      <c r="N1672" t="inlineStr">
        <is>
          <t>Colegio de Estudios Científicos y Tecnológicos del Estado de Quintana Roo</t>
        </is>
      </c>
      <c r="P1672" s="1">
        <f>DATE(INT(RAND()*(2008 - 2006 + 1) + 2006), INT(RAND()*12 + 1), INT(RAND()*28 + 1))</f>
        <v/>
      </c>
      <c r="Q1672">
        <f>CHOOSE(RANDBETWEEN(1,2),"Si","No")</f>
        <v/>
      </c>
      <c r="R1672">
        <f>IF(Q1672="Si",CHOOSE(RANDBETWEEN(1,3),"Excelencia","Apoyo Académico","Excelencia"), " ")</f>
        <v/>
      </c>
      <c r="S1672">
        <f>RANDBETWEEN(100, 200)</f>
        <v/>
      </c>
      <c r="T1672">
        <f>CHOOSE(RANDBETWEEN(1,2),"Si","No")</f>
        <v/>
      </c>
      <c r="U1672">
        <f>CHOOSE(RANDBETWEEN(1,2),"Si","No")</f>
        <v/>
      </c>
      <c r="V1672">
        <f>IF(U1672="Si",CHOOSE(RANDBETWEEN(1,3),"Maya","Tzeltal","Náhuatl", "Misteco", "Otomí"), " ")</f>
        <v/>
      </c>
      <c r="W1672">
        <f>CHOOSE(RANDBETWEEN(1,2),"Si","No")</f>
        <v/>
      </c>
      <c r="X1672">
        <f>IF(W1672="Si",CHOOSE(RANDBETWEEN(1,3),"Motriz","Auditiva","Visual"), " ")</f>
        <v/>
      </c>
      <c r="Y1672">
        <f>TEXT(RANDBETWEEN(1000000000,9999999999), "0000000000")</f>
        <v/>
      </c>
      <c r="Z1672">
        <f>LOWER(LEFT(C1672,FIND(" ",C1672 &amp; " ")-1)) &amp; "." &amp; LOWER(MID(C1672, FIND(" ", C1672) + 1, FIND(" ", C1672 &amp; " ", FIND(" ", C1672)+ 1) - FIND(" ", C1672)-1)) &amp; "@gmail.com"</f>
        <v/>
      </c>
      <c r="AA1672">
        <f>UPPER(LEFT(C1672,1)&amp;MID(C1672,FIND(" ",C1672)+1,1)&amp;IF(LEN(C1672)-LEN(SUBSTITUTE(C1672," ",""))&gt;=2,MID(C1672,FIND(" ",C1672,FIND(" ",C1672)+1)+1,1),"X")&amp;TEXT(P1672,"YYMMDD")&amp;H1672&amp;RANDBETWEEN(0,9)&amp;RANDBETWEEN(0,9)&amp;CHAR(RANDBETWEEN(65,90))&amp;CHAR(RANDBETWEEN(65,90)))</f>
        <v/>
      </c>
    </row>
    <row r="1673" hidden="1">
      <c r="A1673" t="inlineStr">
        <is>
          <t>240300917</t>
        </is>
      </c>
      <c r="B1673" t="inlineStr">
        <is>
          <t>VEINTICINCOAVA</t>
        </is>
      </c>
      <c r="C1673" t="inlineStr">
        <is>
          <t>WOJCIESZAK MARTÍNEZ / DONOVAN</t>
        </is>
      </c>
      <c r="D1673" t="inlineStr">
        <is>
          <t>Inscrito</t>
        </is>
      </c>
      <c r="E1673" t="inlineStr">
        <is>
          <t>Regular</t>
        </is>
      </c>
      <c r="G1673" t="inlineStr">
        <is>
          <t>Ingeniería Industrial</t>
        </is>
      </c>
      <c r="H1673" t="inlineStr">
        <is>
          <t>M</t>
        </is>
      </c>
      <c r="I1673" t="inlineStr">
        <is>
          <t>EXM</t>
        </is>
      </c>
      <c r="J1673" t="inlineStr">
        <is>
          <t>0</t>
        </is>
      </c>
      <c r="K1673" t="inlineStr">
        <is>
          <t>2024-08-01 11:33:12.152618</t>
        </is>
      </c>
      <c r="L1673">
        <f>MID(K1673,1,10)</f>
        <v/>
      </c>
      <c r="M1673" t="inlineStr">
        <is>
          <t>6.5</t>
        </is>
      </c>
      <c r="N1673" t="inlineStr">
        <is>
          <t>Colegio de Bachilleres del Estado de Quintana Roo</t>
        </is>
      </c>
      <c r="P1673" s="1">
        <f>DATE(INT(RAND()*(2008 - 2006 + 1) + 2006), INT(RAND()*12 + 1), INT(RAND()*28 + 1))</f>
        <v/>
      </c>
      <c r="Q1673">
        <f>CHOOSE(RANDBETWEEN(1,2),"Si","No")</f>
        <v/>
      </c>
      <c r="R1673">
        <f>IF(Q1673="Si",CHOOSE(RANDBETWEEN(1,3),"Excelencia","Apoyo Académico","Excelencia"), " ")</f>
        <v/>
      </c>
      <c r="S1673">
        <f>RANDBETWEEN(100, 200)</f>
        <v/>
      </c>
      <c r="T1673">
        <f>CHOOSE(RANDBETWEEN(1,2),"Si","No")</f>
        <v/>
      </c>
      <c r="U1673">
        <f>CHOOSE(RANDBETWEEN(1,2),"Si","No")</f>
        <v/>
      </c>
      <c r="V1673">
        <f>IF(U1673="Si",CHOOSE(RANDBETWEEN(1,3),"Maya","Tzeltal","Náhuatl", "Misteco", "Otomí"), " ")</f>
        <v/>
      </c>
      <c r="W1673">
        <f>CHOOSE(RANDBETWEEN(1,2),"Si","No")</f>
        <v/>
      </c>
      <c r="X1673">
        <f>IF(W1673="Si",CHOOSE(RANDBETWEEN(1,3),"Motriz","Auditiva","Visual"), " ")</f>
        <v/>
      </c>
      <c r="Y1673">
        <f>TEXT(RANDBETWEEN(1000000000,9999999999), "0000000000")</f>
        <v/>
      </c>
      <c r="Z1673">
        <f>LOWER(LEFT(C1673,FIND(" ",C1673 &amp; " ")-1)) &amp; "." &amp; LOWER(MID(C1673, FIND(" ", C1673) + 1, FIND(" ", C1673 &amp; " ", FIND(" ", C1673)+ 1) - FIND(" ", C1673)-1)) &amp; "@gmail.com"</f>
        <v/>
      </c>
      <c r="AA1673">
        <f>UPPER(LEFT(C1673,1)&amp;MID(C1673,FIND(" ",C1673)+1,1)&amp;IF(LEN(C1673)-LEN(SUBSTITUTE(C1673," ",""))&gt;=2,MID(C1673,FIND(" ",C1673,FIND(" ",C1673)+1)+1,1),"X")&amp;TEXT(P1673,"YYMMDD")&amp;H1673&amp;RANDBETWEEN(0,9)&amp;RANDBETWEEN(0,9)&amp;CHAR(RANDBETWEEN(65,90))&amp;CHAR(RANDBETWEEN(65,90)))</f>
        <v/>
      </c>
    </row>
    <row r="1674" hidden="1">
      <c r="A1674" t="inlineStr">
        <is>
          <t>240300916</t>
        </is>
      </c>
      <c r="B1674" t="inlineStr">
        <is>
          <t>VEINTICINCOAVA</t>
        </is>
      </c>
      <c r="C1674" t="inlineStr">
        <is>
          <t>LOPEZ POOT / DAMIAN ALEXIS</t>
        </is>
      </c>
      <c r="D1674" t="inlineStr">
        <is>
          <t>Inscrito</t>
        </is>
      </c>
      <c r="E1674" t="inlineStr">
        <is>
          <t>Regular</t>
        </is>
      </c>
      <c r="G1674" t="inlineStr">
        <is>
          <t>Ingeniería Industrial</t>
        </is>
      </c>
      <c r="H1674" t="inlineStr">
        <is>
          <t>M</t>
        </is>
      </c>
      <c r="I1674" t="inlineStr">
        <is>
          <t>EXM</t>
        </is>
      </c>
      <c r="J1674" t="inlineStr">
        <is>
          <t>0</t>
        </is>
      </c>
      <c r="K1674" t="inlineStr">
        <is>
          <t>2024-08-01 11:33:11.613391</t>
        </is>
      </c>
      <c r="L1674">
        <f>MID(K1674,1,10)</f>
        <v/>
      </c>
      <c r="M1674" t="inlineStr">
        <is>
          <t>8.9</t>
        </is>
      </c>
      <c r="N1674" t="inlineStr">
        <is>
          <t>Colegio de Estudios Cientificos y Tecnologicos de Quintana Roo Plantel 4</t>
        </is>
      </c>
      <c r="P1674" s="1">
        <f>DATE(INT(RAND()*(2008 - 2006 + 1) + 2006), INT(RAND()*12 + 1), INT(RAND()*28 + 1))</f>
        <v/>
      </c>
      <c r="Q1674">
        <f>CHOOSE(RANDBETWEEN(1,2),"Si","No")</f>
        <v/>
      </c>
      <c r="R1674">
        <f>IF(Q1674="Si",CHOOSE(RANDBETWEEN(1,3),"Excelencia","Apoyo Académico","Excelencia"), " ")</f>
        <v/>
      </c>
      <c r="S1674">
        <f>RANDBETWEEN(100, 200)</f>
        <v/>
      </c>
      <c r="T1674">
        <f>CHOOSE(RANDBETWEEN(1,2),"Si","No")</f>
        <v/>
      </c>
      <c r="U1674">
        <f>CHOOSE(RANDBETWEEN(1,2),"Si","No")</f>
        <v/>
      </c>
      <c r="V1674">
        <f>IF(U1674="Si",CHOOSE(RANDBETWEEN(1,3),"Maya","Tzeltal","Náhuatl", "Misteco", "Otomí"), " ")</f>
        <v/>
      </c>
      <c r="W1674">
        <f>CHOOSE(RANDBETWEEN(1,2),"Si","No")</f>
        <v/>
      </c>
      <c r="X1674">
        <f>IF(W1674="Si",CHOOSE(RANDBETWEEN(1,3),"Motriz","Auditiva","Visual"), " ")</f>
        <v/>
      </c>
      <c r="Y1674">
        <f>TEXT(RANDBETWEEN(1000000000,9999999999), "0000000000")</f>
        <v/>
      </c>
      <c r="Z1674">
        <f>LOWER(LEFT(C1674,FIND(" ",C1674 &amp; " ")-1)) &amp; "." &amp; LOWER(MID(C1674, FIND(" ", C1674) + 1, FIND(" ", C1674 &amp; " ", FIND(" ", C1674)+ 1) - FIND(" ", C1674)-1)) &amp; "@gmail.com"</f>
        <v/>
      </c>
      <c r="AA1674">
        <f>UPPER(LEFT(C1674,1)&amp;MID(C1674,FIND(" ",C1674)+1,1)&amp;IF(LEN(C1674)-LEN(SUBSTITUTE(C1674," ",""))&gt;=2,MID(C1674,FIND(" ",C1674,FIND(" ",C1674)+1)+1,1),"X")&amp;TEXT(P1674,"YYMMDD")&amp;H1674&amp;RANDBETWEEN(0,9)&amp;RANDBETWEEN(0,9)&amp;CHAR(RANDBETWEEN(65,90))&amp;CHAR(RANDBETWEEN(65,90)))</f>
        <v/>
      </c>
    </row>
    <row r="1675" hidden="1">
      <c r="A1675" t="inlineStr">
        <is>
          <t>240300915</t>
        </is>
      </c>
      <c r="B1675" t="inlineStr">
        <is>
          <t>VEINTICINCOAVA</t>
        </is>
      </c>
      <c r="C1675" t="inlineStr">
        <is>
          <t>GONZÁLEZ MORALES / LIBNI MAHARAI</t>
        </is>
      </c>
      <c r="D1675" t="inlineStr">
        <is>
          <t>Inscrito</t>
        </is>
      </c>
      <c r="E1675" t="inlineStr">
        <is>
          <t>Regular</t>
        </is>
      </c>
      <c r="G1675" t="inlineStr">
        <is>
          <t>Ingeniería Industrial</t>
        </is>
      </c>
      <c r="H1675" t="inlineStr">
        <is>
          <t>F</t>
        </is>
      </c>
      <c r="I1675" t="inlineStr">
        <is>
          <t>EXM</t>
        </is>
      </c>
      <c r="J1675" t="inlineStr">
        <is>
          <t>0</t>
        </is>
      </c>
      <c r="K1675" t="inlineStr">
        <is>
          <t>2024-08-01 11:33:05.697107</t>
        </is>
      </c>
      <c r="L1675">
        <f>MID(K1675,1,10)</f>
        <v/>
      </c>
      <c r="M1675" t="inlineStr">
        <is>
          <t>8</t>
        </is>
      </c>
      <c r="N1675" t="inlineStr">
        <is>
          <t>Instituto livier</t>
        </is>
      </c>
      <c r="P1675" s="1">
        <f>DATE(INT(RAND()*(2008 - 2006 + 1) + 2006), INT(RAND()*12 + 1), INT(RAND()*28 + 1))</f>
        <v/>
      </c>
      <c r="Q1675">
        <f>CHOOSE(RANDBETWEEN(1,2),"Si","No")</f>
        <v/>
      </c>
      <c r="R1675">
        <f>IF(Q1675="Si",CHOOSE(RANDBETWEEN(1,3),"Excelencia","Apoyo Académico","Excelencia"), " ")</f>
        <v/>
      </c>
      <c r="S1675">
        <f>RANDBETWEEN(100, 200)</f>
        <v/>
      </c>
      <c r="T1675">
        <f>CHOOSE(RANDBETWEEN(1,2),"Si","No")</f>
        <v/>
      </c>
      <c r="U1675">
        <f>CHOOSE(RANDBETWEEN(1,2),"Si","No")</f>
        <v/>
      </c>
      <c r="V1675">
        <f>IF(U1675="Si",CHOOSE(RANDBETWEEN(1,3),"Maya","Tzeltal","Náhuatl", "Misteco", "Otomí"), " ")</f>
        <v/>
      </c>
      <c r="W1675">
        <f>CHOOSE(RANDBETWEEN(1,2),"Si","No")</f>
        <v/>
      </c>
      <c r="X1675">
        <f>IF(W1675="Si",CHOOSE(RANDBETWEEN(1,3),"Motriz","Auditiva","Visual"), " ")</f>
        <v/>
      </c>
      <c r="Y1675">
        <f>TEXT(RANDBETWEEN(1000000000,9999999999), "0000000000")</f>
        <v/>
      </c>
      <c r="Z1675">
        <f>LOWER(LEFT(C1675,FIND(" ",C1675 &amp; " ")-1)) &amp; "." &amp; LOWER(MID(C1675, FIND(" ", C1675) + 1, FIND(" ", C1675 &amp; " ", FIND(" ", C1675)+ 1) - FIND(" ", C1675)-1)) &amp; "@gmail.com"</f>
        <v/>
      </c>
      <c r="AA1675">
        <f>UPPER(LEFT(C1675,1)&amp;MID(C1675,FIND(" ",C1675)+1,1)&amp;IF(LEN(C1675)-LEN(SUBSTITUTE(C1675," ",""))&gt;=2,MID(C1675,FIND(" ",C1675,FIND(" ",C1675)+1)+1,1),"X")&amp;TEXT(P1675,"YYMMDD")&amp;H1675&amp;RANDBETWEEN(0,9)&amp;RANDBETWEEN(0,9)&amp;CHAR(RANDBETWEEN(65,90))&amp;CHAR(RANDBETWEEN(65,90)))</f>
        <v/>
      </c>
    </row>
    <row r="1676" hidden="1">
      <c r="A1676" t="inlineStr">
        <is>
          <t>240300914</t>
        </is>
      </c>
      <c r="B1676" t="inlineStr">
        <is>
          <t>VEINTICINCOAVA</t>
        </is>
      </c>
      <c r="C1676" t="inlineStr">
        <is>
          <t>CADENAS SANCHEZ / GUSTAVO</t>
        </is>
      </c>
      <c r="D1676" t="inlineStr">
        <is>
          <t>Inscrito</t>
        </is>
      </c>
      <c r="E1676" t="inlineStr">
        <is>
          <t>Regular</t>
        </is>
      </c>
      <c r="G1676" t="inlineStr">
        <is>
          <t>Ingeniería Industrial</t>
        </is>
      </c>
      <c r="H1676" t="inlineStr">
        <is>
          <t>M</t>
        </is>
      </c>
      <c r="I1676" t="inlineStr">
        <is>
          <t>EXM</t>
        </is>
      </c>
      <c r="J1676" t="inlineStr">
        <is>
          <t>0</t>
        </is>
      </c>
      <c r="K1676" t="inlineStr">
        <is>
          <t>2024-08-01 11:33:03.964665</t>
        </is>
      </c>
      <c r="L1676">
        <f>MID(K1676,1,10)</f>
        <v/>
      </c>
      <c r="M1676" t="inlineStr">
        <is>
          <t>8</t>
        </is>
      </c>
      <c r="N1676" t="inlineStr">
        <is>
          <t>Xelbaalam</t>
        </is>
      </c>
      <c r="P1676" s="1">
        <f>DATE(INT(RAND()*(2008 - 2006 + 1) + 2006), INT(RAND()*12 + 1), INT(RAND()*28 + 1))</f>
        <v/>
      </c>
      <c r="Q1676">
        <f>CHOOSE(RANDBETWEEN(1,2),"Si","No")</f>
        <v/>
      </c>
      <c r="R1676">
        <f>IF(Q1676="Si",CHOOSE(RANDBETWEEN(1,3),"Excelencia","Apoyo Académico","Excelencia"), " ")</f>
        <v/>
      </c>
      <c r="S1676">
        <f>RANDBETWEEN(100, 200)</f>
        <v/>
      </c>
      <c r="T1676">
        <f>CHOOSE(RANDBETWEEN(1,2),"Si","No")</f>
        <v/>
      </c>
      <c r="U1676">
        <f>CHOOSE(RANDBETWEEN(1,2),"Si","No")</f>
        <v/>
      </c>
      <c r="V1676">
        <f>IF(U1676="Si",CHOOSE(RANDBETWEEN(1,3),"Maya","Tzeltal","Náhuatl", "Misteco", "Otomí"), " ")</f>
        <v/>
      </c>
      <c r="W1676">
        <f>CHOOSE(RANDBETWEEN(1,2),"Si","No")</f>
        <v/>
      </c>
      <c r="X1676">
        <f>IF(W1676="Si",CHOOSE(RANDBETWEEN(1,3),"Motriz","Auditiva","Visual"), " ")</f>
        <v/>
      </c>
      <c r="Y1676">
        <f>TEXT(RANDBETWEEN(1000000000,9999999999), "0000000000")</f>
        <v/>
      </c>
      <c r="Z1676">
        <f>LOWER(LEFT(C1676,FIND(" ",C1676 &amp; " ")-1)) &amp; "." &amp; LOWER(MID(C1676, FIND(" ", C1676) + 1, FIND(" ", C1676 &amp; " ", FIND(" ", C1676)+ 1) - FIND(" ", C1676)-1)) &amp; "@gmail.com"</f>
        <v/>
      </c>
      <c r="AA1676">
        <f>UPPER(LEFT(C1676,1)&amp;MID(C1676,FIND(" ",C1676)+1,1)&amp;IF(LEN(C1676)-LEN(SUBSTITUTE(C1676," ",""))&gt;=2,MID(C1676,FIND(" ",C1676,FIND(" ",C1676)+1)+1,1),"X")&amp;TEXT(P1676,"YYMMDD")&amp;H1676&amp;RANDBETWEEN(0,9)&amp;RANDBETWEEN(0,9)&amp;CHAR(RANDBETWEEN(65,90))&amp;CHAR(RANDBETWEEN(65,90)))</f>
        <v/>
      </c>
    </row>
    <row r="1677" hidden="1">
      <c r="A1677" t="inlineStr">
        <is>
          <t>240300913</t>
        </is>
      </c>
      <c r="B1677" t="inlineStr">
        <is>
          <t>VEINTICINCOAVA</t>
        </is>
      </c>
      <c r="C1677" t="inlineStr">
        <is>
          <t>GONZALEZ LORENZO / CRISTIAN ALEXANDER</t>
        </is>
      </c>
      <c r="D1677" t="inlineStr">
        <is>
          <t>Inscrito</t>
        </is>
      </c>
      <c r="E1677" t="inlineStr">
        <is>
          <t>Regular</t>
        </is>
      </c>
      <c r="G1677" t="inlineStr">
        <is>
          <t>Ingeniería Industrial</t>
        </is>
      </c>
      <c r="H1677" t="inlineStr">
        <is>
          <t>M</t>
        </is>
      </c>
      <c r="I1677" t="inlineStr">
        <is>
          <t>EXM</t>
        </is>
      </c>
      <c r="J1677" t="inlineStr">
        <is>
          <t>0</t>
        </is>
      </c>
      <c r="K1677" t="inlineStr">
        <is>
          <t>2024-08-01 11:33:03.601047</t>
        </is>
      </c>
      <c r="L1677">
        <f>MID(K1677,1,10)</f>
        <v/>
      </c>
      <c r="M1677" t="inlineStr">
        <is>
          <t>9</t>
        </is>
      </c>
      <c r="N1677" t="inlineStr">
        <is>
          <t>Colegio de Bachilleres del Estado de Quintana Roo</t>
        </is>
      </c>
      <c r="P1677" s="1">
        <f>DATE(INT(RAND()*(2008 - 2006 + 1) + 2006), INT(RAND()*12 + 1), INT(RAND()*28 + 1))</f>
        <v/>
      </c>
      <c r="Q1677">
        <f>CHOOSE(RANDBETWEEN(1,2),"Si","No")</f>
        <v/>
      </c>
      <c r="R1677">
        <f>IF(Q1677="Si",CHOOSE(RANDBETWEEN(1,3),"Excelencia","Apoyo Académico","Excelencia"), " ")</f>
        <v/>
      </c>
      <c r="S1677">
        <f>RANDBETWEEN(100, 200)</f>
        <v/>
      </c>
      <c r="T1677">
        <f>CHOOSE(RANDBETWEEN(1,2),"Si","No")</f>
        <v/>
      </c>
      <c r="U1677">
        <f>CHOOSE(RANDBETWEEN(1,2),"Si","No")</f>
        <v/>
      </c>
      <c r="V1677">
        <f>IF(U1677="Si",CHOOSE(RANDBETWEEN(1,3),"Maya","Tzeltal","Náhuatl", "Misteco", "Otomí"), " ")</f>
        <v/>
      </c>
      <c r="W1677">
        <f>CHOOSE(RANDBETWEEN(1,2),"Si","No")</f>
        <v/>
      </c>
      <c r="X1677">
        <f>IF(W1677="Si",CHOOSE(RANDBETWEEN(1,3),"Motriz","Auditiva","Visual"), " ")</f>
        <v/>
      </c>
      <c r="Y1677">
        <f>TEXT(RANDBETWEEN(1000000000,9999999999), "0000000000")</f>
        <v/>
      </c>
      <c r="Z1677">
        <f>LOWER(LEFT(C1677,FIND(" ",C1677 &amp; " ")-1)) &amp; "." &amp; LOWER(MID(C1677, FIND(" ", C1677) + 1, FIND(" ", C1677 &amp; " ", FIND(" ", C1677)+ 1) - FIND(" ", C1677)-1)) &amp; "@gmail.com"</f>
        <v/>
      </c>
      <c r="AA1677">
        <f>UPPER(LEFT(C1677,1)&amp;MID(C1677,FIND(" ",C1677)+1,1)&amp;IF(LEN(C1677)-LEN(SUBSTITUTE(C1677," ",""))&gt;=2,MID(C1677,FIND(" ",C1677,FIND(" ",C1677)+1)+1,1),"X")&amp;TEXT(P1677,"YYMMDD")&amp;H1677&amp;RANDBETWEEN(0,9)&amp;RANDBETWEEN(0,9)&amp;CHAR(RANDBETWEEN(65,90))&amp;CHAR(RANDBETWEEN(65,90)))</f>
        <v/>
      </c>
    </row>
    <row r="1678" hidden="1">
      <c r="A1678" t="inlineStr">
        <is>
          <t>240300912</t>
        </is>
      </c>
      <c r="B1678" t="inlineStr">
        <is>
          <t>VEINTICINCOAVA</t>
        </is>
      </c>
      <c r="C1678" t="inlineStr">
        <is>
          <t>DIAZ GARCÍA / ANGEL HERNAN</t>
        </is>
      </c>
      <c r="D1678" t="inlineStr">
        <is>
          <t>Inscrito</t>
        </is>
      </c>
      <c r="E1678" t="inlineStr">
        <is>
          <t>Regular</t>
        </is>
      </c>
      <c r="G1678" t="inlineStr">
        <is>
          <t>Ingeniería Industrial</t>
        </is>
      </c>
      <c r="H1678" t="inlineStr">
        <is>
          <t>M</t>
        </is>
      </c>
      <c r="I1678" t="inlineStr">
        <is>
          <t>EXM</t>
        </is>
      </c>
      <c r="J1678" t="inlineStr">
        <is>
          <t>0</t>
        </is>
      </c>
      <c r="K1678" t="inlineStr">
        <is>
          <t>2024-08-01 11:33:03.312905</t>
        </is>
      </c>
      <c r="L1678">
        <f>MID(K1678,1,10)</f>
        <v/>
      </c>
      <c r="M1678" t="inlineStr">
        <is>
          <t>9</t>
        </is>
      </c>
      <c r="N1678" t="inlineStr">
        <is>
          <t xml:space="preserve">Colegio álamos </t>
        </is>
      </c>
      <c r="P1678" s="1">
        <f>DATE(INT(RAND()*(2008 - 2006 + 1) + 2006), INT(RAND()*12 + 1), INT(RAND()*28 + 1))</f>
        <v/>
      </c>
      <c r="Q1678">
        <f>CHOOSE(RANDBETWEEN(1,2),"Si","No")</f>
        <v/>
      </c>
      <c r="R1678">
        <f>IF(Q1678="Si",CHOOSE(RANDBETWEEN(1,3),"Excelencia","Apoyo Académico","Excelencia"), " ")</f>
        <v/>
      </c>
      <c r="S1678">
        <f>RANDBETWEEN(100, 200)</f>
        <v/>
      </c>
      <c r="T1678">
        <f>CHOOSE(RANDBETWEEN(1,2),"Si","No")</f>
        <v/>
      </c>
      <c r="U1678">
        <f>CHOOSE(RANDBETWEEN(1,2),"Si","No")</f>
        <v/>
      </c>
      <c r="V1678">
        <f>IF(U1678="Si",CHOOSE(RANDBETWEEN(1,3),"Maya","Tzeltal","Náhuatl", "Misteco", "Otomí"), " ")</f>
        <v/>
      </c>
      <c r="W1678">
        <f>CHOOSE(RANDBETWEEN(1,2),"Si","No")</f>
        <v/>
      </c>
      <c r="X1678">
        <f>IF(W1678="Si",CHOOSE(RANDBETWEEN(1,3),"Motriz","Auditiva","Visual"), " ")</f>
        <v/>
      </c>
      <c r="Y1678">
        <f>TEXT(RANDBETWEEN(1000000000,9999999999), "0000000000")</f>
        <v/>
      </c>
      <c r="Z1678">
        <f>LOWER(LEFT(C1678,FIND(" ",C1678 &amp; " ")-1)) &amp; "." &amp; LOWER(MID(C1678, FIND(" ", C1678) + 1, FIND(" ", C1678 &amp; " ", FIND(" ", C1678)+ 1) - FIND(" ", C1678)-1)) &amp; "@gmail.com"</f>
        <v/>
      </c>
      <c r="AA1678">
        <f>UPPER(LEFT(C1678,1)&amp;MID(C1678,FIND(" ",C1678)+1,1)&amp;IF(LEN(C1678)-LEN(SUBSTITUTE(C1678," ",""))&gt;=2,MID(C1678,FIND(" ",C1678,FIND(" ",C1678)+1)+1,1),"X")&amp;TEXT(P1678,"YYMMDD")&amp;H1678&amp;RANDBETWEEN(0,9)&amp;RANDBETWEEN(0,9)&amp;CHAR(RANDBETWEEN(65,90))&amp;CHAR(RANDBETWEEN(65,90)))</f>
        <v/>
      </c>
    </row>
    <row r="1679" hidden="1">
      <c r="A1679" t="inlineStr">
        <is>
          <t>240300911</t>
        </is>
      </c>
      <c r="B1679" t="inlineStr">
        <is>
          <t>VEINTICINCOAVA</t>
        </is>
      </c>
      <c r="C1679" t="inlineStr">
        <is>
          <t>GARDUÑO LEYVA / CHRISTIAN OSWALDO</t>
        </is>
      </c>
      <c r="D1679" t="inlineStr">
        <is>
          <t>Inscrito</t>
        </is>
      </c>
      <c r="E1679" t="inlineStr">
        <is>
          <t>Regular</t>
        </is>
      </c>
      <c r="G1679" t="inlineStr">
        <is>
          <t>Ingeniería Industrial</t>
        </is>
      </c>
      <c r="H1679" t="inlineStr">
        <is>
          <t>M</t>
        </is>
      </c>
      <c r="I1679" t="inlineStr">
        <is>
          <t>EXM</t>
        </is>
      </c>
      <c r="J1679" t="inlineStr">
        <is>
          <t>0</t>
        </is>
      </c>
      <c r="K1679" t="inlineStr">
        <is>
          <t>2024-08-01 11:33:02.627014</t>
        </is>
      </c>
      <c r="L1679">
        <f>MID(K1679,1,10)</f>
        <v/>
      </c>
      <c r="M1679" t="inlineStr">
        <is>
          <t>8.1</t>
        </is>
      </c>
      <c r="N1679" t="inlineStr">
        <is>
          <t>Centro de Bachillerato Tecnológico Industrial y de Servicios</t>
        </is>
      </c>
      <c r="P1679" s="1">
        <f>DATE(INT(RAND()*(2008 - 2006 + 1) + 2006), INT(RAND()*12 + 1), INT(RAND()*28 + 1))</f>
        <v/>
      </c>
      <c r="Q1679">
        <f>CHOOSE(RANDBETWEEN(1,2),"Si","No")</f>
        <v/>
      </c>
      <c r="R1679">
        <f>IF(Q1679="Si",CHOOSE(RANDBETWEEN(1,3),"Excelencia","Apoyo Académico","Excelencia"), " ")</f>
        <v/>
      </c>
      <c r="S1679">
        <f>RANDBETWEEN(100, 200)</f>
        <v/>
      </c>
      <c r="T1679">
        <f>CHOOSE(RANDBETWEEN(1,2),"Si","No")</f>
        <v/>
      </c>
      <c r="U1679">
        <f>CHOOSE(RANDBETWEEN(1,2),"Si","No")</f>
        <v/>
      </c>
      <c r="V1679">
        <f>IF(U1679="Si",CHOOSE(RANDBETWEEN(1,3),"Maya","Tzeltal","Náhuatl", "Misteco", "Otomí"), " ")</f>
        <v/>
      </c>
      <c r="W1679">
        <f>CHOOSE(RANDBETWEEN(1,2),"Si","No")</f>
        <v/>
      </c>
      <c r="X1679">
        <f>IF(W1679="Si",CHOOSE(RANDBETWEEN(1,3),"Motriz","Auditiva","Visual"), " ")</f>
        <v/>
      </c>
      <c r="Y1679">
        <f>TEXT(RANDBETWEEN(1000000000,9999999999), "0000000000")</f>
        <v/>
      </c>
      <c r="Z1679">
        <f>LOWER(LEFT(C1679,FIND(" ",C1679 &amp; " ")-1)) &amp; "." &amp; LOWER(MID(C1679, FIND(" ", C1679) + 1, FIND(" ", C1679 &amp; " ", FIND(" ", C1679)+ 1) - FIND(" ", C1679)-1)) &amp; "@gmail.com"</f>
        <v/>
      </c>
      <c r="AA1679">
        <f>UPPER(LEFT(C1679,1)&amp;MID(C1679,FIND(" ",C1679)+1,1)&amp;IF(LEN(C1679)-LEN(SUBSTITUTE(C1679," ",""))&gt;=2,MID(C1679,FIND(" ",C1679,FIND(" ",C1679)+1)+1,1),"X")&amp;TEXT(P1679,"YYMMDD")&amp;H1679&amp;RANDBETWEEN(0,9)&amp;RANDBETWEEN(0,9)&amp;CHAR(RANDBETWEEN(65,90))&amp;CHAR(RANDBETWEEN(65,90)))</f>
        <v/>
      </c>
    </row>
    <row r="1680" hidden="1">
      <c r="A1680" t="inlineStr">
        <is>
          <t>240300910</t>
        </is>
      </c>
      <c r="B1680" t="inlineStr">
        <is>
          <t>VEINTICINCOAVA</t>
        </is>
      </c>
      <c r="C1680" t="inlineStr">
        <is>
          <t>JIMENEZ JIMENEZ / RIGOBERTO</t>
        </is>
      </c>
      <c r="D1680" t="inlineStr">
        <is>
          <t>Inscrito</t>
        </is>
      </c>
      <c r="E1680" t="inlineStr">
        <is>
          <t>Regular</t>
        </is>
      </c>
      <c r="G1680" t="inlineStr">
        <is>
          <t>Ingeniería Industrial</t>
        </is>
      </c>
      <c r="H1680" t="inlineStr">
        <is>
          <t>M</t>
        </is>
      </c>
      <c r="I1680" t="inlineStr">
        <is>
          <t>EXM</t>
        </is>
      </c>
      <c r="J1680" t="inlineStr">
        <is>
          <t>0</t>
        </is>
      </c>
      <c r="K1680" t="inlineStr">
        <is>
          <t>2024-08-01 11:33:02.45565</t>
        </is>
      </c>
      <c r="L1680">
        <f>MID(K1680,1,10)</f>
        <v/>
      </c>
      <c r="M1680" t="inlineStr">
        <is>
          <t>9</t>
        </is>
      </c>
      <c r="N1680" t="inlineStr">
        <is>
          <t>Margarita Maza de Juaeez</t>
        </is>
      </c>
      <c r="P1680" s="1">
        <f>DATE(INT(RAND()*(2008 - 2006 + 1) + 2006), INT(RAND()*12 + 1), INT(RAND()*28 + 1))</f>
        <v/>
      </c>
      <c r="Q1680">
        <f>CHOOSE(RANDBETWEEN(1,2),"Si","No")</f>
        <v/>
      </c>
      <c r="R1680">
        <f>IF(Q1680="Si",CHOOSE(RANDBETWEEN(1,3),"Excelencia","Apoyo Académico","Excelencia"), " ")</f>
        <v/>
      </c>
      <c r="S1680">
        <f>RANDBETWEEN(100, 200)</f>
        <v/>
      </c>
      <c r="T1680">
        <f>CHOOSE(RANDBETWEEN(1,2),"Si","No")</f>
        <v/>
      </c>
      <c r="U1680">
        <f>CHOOSE(RANDBETWEEN(1,2),"Si","No")</f>
        <v/>
      </c>
      <c r="V1680">
        <f>IF(U1680="Si",CHOOSE(RANDBETWEEN(1,3),"Maya","Tzeltal","Náhuatl", "Misteco", "Otomí"), " ")</f>
        <v/>
      </c>
      <c r="W1680">
        <f>CHOOSE(RANDBETWEEN(1,2),"Si","No")</f>
        <v/>
      </c>
      <c r="X1680">
        <f>IF(W1680="Si",CHOOSE(RANDBETWEEN(1,3),"Motriz","Auditiva","Visual"), " ")</f>
        <v/>
      </c>
      <c r="Y1680">
        <f>TEXT(RANDBETWEEN(1000000000,9999999999), "0000000000")</f>
        <v/>
      </c>
      <c r="Z1680">
        <f>LOWER(LEFT(C1680,FIND(" ",C1680 &amp; " ")-1)) &amp; "." &amp; LOWER(MID(C1680, FIND(" ", C1680) + 1, FIND(" ", C1680 &amp; " ", FIND(" ", C1680)+ 1) - FIND(" ", C1680)-1)) &amp; "@gmail.com"</f>
        <v/>
      </c>
      <c r="AA1680">
        <f>UPPER(LEFT(C1680,1)&amp;MID(C1680,FIND(" ",C1680)+1,1)&amp;IF(LEN(C1680)-LEN(SUBSTITUTE(C1680," ",""))&gt;=2,MID(C1680,FIND(" ",C1680,FIND(" ",C1680)+1)+1,1),"X")&amp;TEXT(P1680,"YYMMDD")&amp;H1680&amp;RANDBETWEEN(0,9)&amp;RANDBETWEEN(0,9)&amp;CHAR(RANDBETWEEN(65,90))&amp;CHAR(RANDBETWEEN(65,90)))</f>
        <v/>
      </c>
    </row>
    <row r="1681" hidden="1">
      <c r="A1681" t="inlineStr">
        <is>
          <t>240300909</t>
        </is>
      </c>
      <c r="B1681" t="inlineStr">
        <is>
          <t>VEINTICINCOAVA</t>
        </is>
      </c>
      <c r="C1681" t="inlineStr">
        <is>
          <t>MAHLA CANCHE / HECTOR MANUEL DELA  CRUZ</t>
        </is>
      </c>
      <c r="D1681" t="inlineStr">
        <is>
          <t>Inscrito</t>
        </is>
      </c>
      <c r="E1681" t="inlineStr">
        <is>
          <t>Regular</t>
        </is>
      </c>
      <c r="G1681" t="inlineStr">
        <is>
          <t>Ingeniería Industrial</t>
        </is>
      </c>
      <c r="H1681" t="inlineStr">
        <is>
          <t>M</t>
        </is>
      </c>
      <c r="I1681" t="inlineStr">
        <is>
          <t>EXM</t>
        </is>
      </c>
      <c r="J1681" t="inlineStr">
        <is>
          <t>0</t>
        </is>
      </c>
      <c r="K1681" t="inlineStr">
        <is>
          <t>2024-08-01 11:33:02.045335</t>
        </is>
      </c>
      <c r="L1681">
        <f>MID(K1681,1,10)</f>
        <v/>
      </c>
      <c r="M1681" t="inlineStr">
        <is>
          <t>9</t>
        </is>
      </c>
      <c r="N1681" t="inlineStr">
        <is>
          <t>Colegio de estudios científicos y tecnológicos IV</t>
        </is>
      </c>
      <c r="P1681" s="1">
        <f>DATE(INT(RAND()*(2008 - 2006 + 1) + 2006), INT(RAND()*12 + 1), INT(RAND()*28 + 1))</f>
        <v/>
      </c>
      <c r="Q1681">
        <f>CHOOSE(RANDBETWEEN(1,2),"Si","No")</f>
        <v/>
      </c>
      <c r="R1681">
        <f>IF(Q1681="Si",CHOOSE(RANDBETWEEN(1,3),"Excelencia","Apoyo Académico","Excelencia"), " ")</f>
        <v/>
      </c>
      <c r="S1681">
        <f>RANDBETWEEN(100, 200)</f>
        <v/>
      </c>
      <c r="T1681">
        <f>CHOOSE(RANDBETWEEN(1,2),"Si","No")</f>
        <v/>
      </c>
      <c r="U1681">
        <f>CHOOSE(RANDBETWEEN(1,2),"Si","No")</f>
        <v/>
      </c>
      <c r="V1681">
        <f>IF(U1681="Si",CHOOSE(RANDBETWEEN(1,3),"Maya","Tzeltal","Náhuatl", "Misteco", "Otomí"), " ")</f>
        <v/>
      </c>
      <c r="W1681">
        <f>CHOOSE(RANDBETWEEN(1,2),"Si","No")</f>
        <v/>
      </c>
      <c r="X1681">
        <f>IF(W1681="Si",CHOOSE(RANDBETWEEN(1,3),"Motriz","Auditiva","Visual"), " ")</f>
        <v/>
      </c>
      <c r="Y1681">
        <f>TEXT(RANDBETWEEN(1000000000,9999999999), "0000000000")</f>
        <v/>
      </c>
      <c r="Z1681">
        <f>LOWER(LEFT(C1681,FIND(" ",C1681 &amp; " ")-1)) &amp; "." &amp; LOWER(MID(C1681, FIND(" ", C1681) + 1, FIND(" ", C1681 &amp; " ", FIND(" ", C1681)+ 1) - FIND(" ", C1681)-1)) &amp; "@gmail.com"</f>
        <v/>
      </c>
      <c r="AA1681">
        <f>UPPER(LEFT(C1681,1)&amp;MID(C1681,FIND(" ",C1681)+1,1)&amp;IF(LEN(C1681)-LEN(SUBSTITUTE(C1681," ",""))&gt;=2,MID(C1681,FIND(" ",C1681,FIND(" ",C1681)+1)+1,1),"X")&amp;TEXT(P1681,"YYMMDD")&amp;H1681&amp;RANDBETWEEN(0,9)&amp;RANDBETWEEN(0,9)&amp;CHAR(RANDBETWEEN(65,90))&amp;CHAR(RANDBETWEEN(65,90)))</f>
        <v/>
      </c>
    </row>
    <row r="1682" hidden="1">
      <c r="A1682" t="inlineStr">
        <is>
          <t>240300908</t>
        </is>
      </c>
      <c r="B1682" t="inlineStr">
        <is>
          <t>VEINTICINCOAVA</t>
        </is>
      </c>
      <c r="C1682" t="inlineStr">
        <is>
          <t>TRUJILLO PLATA / VALERIA</t>
        </is>
      </c>
      <c r="D1682" t="inlineStr">
        <is>
          <t>Inscrito</t>
        </is>
      </c>
      <c r="E1682" t="inlineStr">
        <is>
          <t>Regular</t>
        </is>
      </c>
      <c r="G1682" t="inlineStr">
        <is>
          <t>Ingeniería Industrial</t>
        </is>
      </c>
      <c r="H1682" t="inlineStr">
        <is>
          <t>F</t>
        </is>
      </c>
      <c r="I1682" t="inlineStr">
        <is>
          <t>EXM</t>
        </is>
      </c>
      <c r="J1682" t="inlineStr">
        <is>
          <t>0</t>
        </is>
      </c>
      <c r="K1682" t="inlineStr">
        <is>
          <t>2024-08-01 11:33:01.759653</t>
        </is>
      </c>
      <c r="L1682">
        <f>MID(K1682,1,10)</f>
        <v/>
      </c>
      <c r="M1682" t="inlineStr">
        <is>
          <t>9.4</t>
        </is>
      </c>
      <c r="N1682" t="inlineStr">
        <is>
          <t>Boston</t>
        </is>
      </c>
      <c r="P1682" s="1">
        <f>DATE(INT(RAND()*(2008 - 2006 + 1) + 2006), INT(RAND()*12 + 1), INT(RAND()*28 + 1))</f>
        <v/>
      </c>
      <c r="Q1682">
        <f>CHOOSE(RANDBETWEEN(1,2),"Si","No")</f>
        <v/>
      </c>
      <c r="R1682">
        <f>IF(Q1682="Si",CHOOSE(RANDBETWEEN(1,3),"Excelencia","Apoyo Académico","Excelencia"), " ")</f>
        <v/>
      </c>
      <c r="S1682">
        <f>RANDBETWEEN(100, 200)</f>
        <v/>
      </c>
      <c r="T1682">
        <f>CHOOSE(RANDBETWEEN(1,2),"Si","No")</f>
        <v/>
      </c>
      <c r="U1682">
        <f>CHOOSE(RANDBETWEEN(1,2),"Si","No")</f>
        <v/>
      </c>
      <c r="V1682">
        <f>IF(U1682="Si",CHOOSE(RANDBETWEEN(1,3),"Maya","Tzeltal","Náhuatl", "Misteco", "Otomí"), " ")</f>
        <v/>
      </c>
      <c r="W1682">
        <f>CHOOSE(RANDBETWEEN(1,2),"Si","No")</f>
        <v/>
      </c>
      <c r="X1682">
        <f>IF(W1682="Si",CHOOSE(RANDBETWEEN(1,3),"Motriz","Auditiva","Visual"), " ")</f>
        <v/>
      </c>
      <c r="Y1682">
        <f>TEXT(RANDBETWEEN(1000000000,9999999999), "0000000000")</f>
        <v/>
      </c>
      <c r="Z1682">
        <f>LOWER(LEFT(C1682,FIND(" ",C1682 &amp; " ")-1)) &amp; "." &amp; LOWER(MID(C1682, FIND(" ", C1682) + 1, FIND(" ", C1682 &amp; " ", FIND(" ", C1682)+ 1) - FIND(" ", C1682)-1)) &amp; "@gmail.com"</f>
        <v/>
      </c>
      <c r="AA1682">
        <f>UPPER(LEFT(C1682,1)&amp;MID(C1682,FIND(" ",C1682)+1,1)&amp;IF(LEN(C1682)-LEN(SUBSTITUTE(C1682," ",""))&gt;=2,MID(C1682,FIND(" ",C1682,FIND(" ",C1682)+1)+1,1),"X")&amp;TEXT(P1682,"YYMMDD")&amp;H1682&amp;RANDBETWEEN(0,9)&amp;RANDBETWEEN(0,9)&amp;CHAR(RANDBETWEEN(65,90))&amp;CHAR(RANDBETWEEN(65,90)))</f>
        <v/>
      </c>
    </row>
    <row r="1683" hidden="1">
      <c r="A1683" t="inlineStr">
        <is>
          <t>240300907</t>
        </is>
      </c>
      <c r="B1683" t="inlineStr">
        <is>
          <t>VEINTICINCOAVA</t>
        </is>
      </c>
      <c r="C1683" t="inlineStr">
        <is>
          <t>ROJAS LUNA / CASSANDRA NOVALI</t>
        </is>
      </c>
      <c r="D1683" t="inlineStr">
        <is>
          <t>Inscrito</t>
        </is>
      </c>
      <c r="E1683" t="inlineStr">
        <is>
          <t>Regular</t>
        </is>
      </c>
      <c r="G1683" t="inlineStr">
        <is>
          <t>Ingeniería Industrial</t>
        </is>
      </c>
      <c r="H1683" t="inlineStr">
        <is>
          <t>F</t>
        </is>
      </c>
      <c r="I1683" t="inlineStr">
        <is>
          <t>EXM</t>
        </is>
      </c>
      <c r="J1683" t="inlineStr">
        <is>
          <t>0</t>
        </is>
      </c>
      <c r="K1683" t="inlineStr">
        <is>
          <t>2024-08-01 11:32:58.847058</t>
        </is>
      </c>
      <c r="L1683">
        <f>MID(K1683,1,10)</f>
        <v/>
      </c>
      <c r="M1683" t="inlineStr">
        <is>
          <t>9.3</t>
        </is>
      </c>
      <c r="N1683" t="inlineStr">
        <is>
          <t>Colegio Nacional de Educación Profesional Técnica</t>
        </is>
      </c>
      <c r="P1683" s="1">
        <f>DATE(INT(RAND()*(2008 - 2006 + 1) + 2006), INT(RAND()*12 + 1), INT(RAND()*28 + 1))</f>
        <v/>
      </c>
      <c r="Q1683">
        <f>CHOOSE(RANDBETWEEN(1,2),"Si","No")</f>
        <v/>
      </c>
      <c r="R1683">
        <f>IF(Q1683="Si",CHOOSE(RANDBETWEEN(1,3),"Excelencia","Apoyo Académico","Excelencia"), " ")</f>
        <v/>
      </c>
      <c r="S1683">
        <f>RANDBETWEEN(100, 200)</f>
        <v/>
      </c>
      <c r="T1683">
        <f>CHOOSE(RANDBETWEEN(1,2),"Si","No")</f>
        <v/>
      </c>
      <c r="U1683">
        <f>CHOOSE(RANDBETWEEN(1,2),"Si","No")</f>
        <v/>
      </c>
      <c r="V1683">
        <f>IF(U1683="Si",CHOOSE(RANDBETWEEN(1,3),"Maya","Tzeltal","Náhuatl", "Misteco", "Otomí"), " ")</f>
        <v/>
      </c>
      <c r="W1683">
        <f>CHOOSE(RANDBETWEEN(1,2),"Si","No")</f>
        <v/>
      </c>
      <c r="X1683">
        <f>IF(W1683="Si",CHOOSE(RANDBETWEEN(1,3),"Motriz","Auditiva","Visual"), " ")</f>
        <v/>
      </c>
      <c r="Y1683">
        <f>TEXT(RANDBETWEEN(1000000000,9999999999), "0000000000")</f>
        <v/>
      </c>
      <c r="Z1683">
        <f>LOWER(LEFT(C1683,FIND(" ",C1683 &amp; " ")-1)) &amp; "." &amp; LOWER(MID(C1683, FIND(" ", C1683) + 1, FIND(" ", C1683 &amp; " ", FIND(" ", C1683)+ 1) - FIND(" ", C1683)-1)) &amp; "@gmail.com"</f>
        <v/>
      </c>
      <c r="AA1683">
        <f>UPPER(LEFT(C1683,1)&amp;MID(C1683,FIND(" ",C1683)+1,1)&amp;IF(LEN(C1683)-LEN(SUBSTITUTE(C1683," ",""))&gt;=2,MID(C1683,FIND(" ",C1683,FIND(" ",C1683)+1)+1,1),"X")&amp;TEXT(P1683,"YYMMDD")&amp;H1683&amp;RANDBETWEEN(0,9)&amp;RANDBETWEEN(0,9)&amp;CHAR(RANDBETWEEN(65,90))&amp;CHAR(RANDBETWEEN(65,90)))</f>
        <v/>
      </c>
    </row>
    <row r="1684" hidden="1">
      <c r="A1684" t="inlineStr">
        <is>
          <t>240300906</t>
        </is>
      </c>
      <c r="B1684" t="inlineStr">
        <is>
          <t>VEINTICINCOAVA</t>
        </is>
      </c>
      <c r="C1684" t="inlineStr">
        <is>
          <t>ORDOÑEZ CRUZ / JEISY NOEMI</t>
        </is>
      </c>
      <c r="D1684" t="inlineStr">
        <is>
          <t>Inscrito</t>
        </is>
      </c>
      <c r="E1684" t="inlineStr">
        <is>
          <t>Regular</t>
        </is>
      </c>
      <c r="G1684" t="inlineStr">
        <is>
          <t>Ingeniería Industrial</t>
        </is>
      </c>
      <c r="H1684" t="inlineStr">
        <is>
          <t>F</t>
        </is>
      </c>
      <c r="I1684" t="inlineStr">
        <is>
          <t>EXM</t>
        </is>
      </c>
      <c r="J1684" t="inlineStr">
        <is>
          <t>0</t>
        </is>
      </c>
      <c r="K1684" t="inlineStr">
        <is>
          <t>2024-08-01 11:32:57.245396</t>
        </is>
      </c>
      <c r="L1684">
        <f>MID(K1684,1,10)</f>
        <v/>
      </c>
      <c r="M1684" t="inlineStr">
        <is>
          <t>9.2</t>
        </is>
      </c>
      <c r="N1684" t="inlineStr">
        <is>
          <t>Colegio Nacional de Educación Profesional Técnica</t>
        </is>
      </c>
      <c r="P1684" s="1">
        <f>DATE(INT(RAND()*(2008 - 2006 + 1) + 2006), INT(RAND()*12 + 1), INT(RAND()*28 + 1))</f>
        <v/>
      </c>
      <c r="Q1684">
        <f>CHOOSE(RANDBETWEEN(1,2),"Si","No")</f>
        <v/>
      </c>
      <c r="R1684">
        <f>IF(Q1684="Si",CHOOSE(RANDBETWEEN(1,3),"Excelencia","Apoyo Académico","Excelencia"), " ")</f>
        <v/>
      </c>
      <c r="S1684">
        <f>RANDBETWEEN(100, 200)</f>
        <v/>
      </c>
      <c r="T1684">
        <f>CHOOSE(RANDBETWEEN(1,2),"Si","No")</f>
        <v/>
      </c>
      <c r="U1684">
        <f>CHOOSE(RANDBETWEEN(1,2),"Si","No")</f>
        <v/>
      </c>
      <c r="V1684">
        <f>IF(U1684="Si",CHOOSE(RANDBETWEEN(1,3),"Maya","Tzeltal","Náhuatl", "Misteco", "Otomí"), " ")</f>
        <v/>
      </c>
      <c r="W1684">
        <f>CHOOSE(RANDBETWEEN(1,2),"Si","No")</f>
        <v/>
      </c>
      <c r="X1684">
        <f>IF(W1684="Si",CHOOSE(RANDBETWEEN(1,3),"Motriz","Auditiva","Visual"), " ")</f>
        <v/>
      </c>
      <c r="Y1684">
        <f>TEXT(RANDBETWEEN(1000000000,9999999999), "0000000000")</f>
        <v/>
      </c>
      <c r="Z1684">
        <f>LOWER(LEFT(C1684,FIND(" ",C1684 &amp; " ")-1)) &amp; "." &amp; LOWER(MID(C1684, FIND(" ", C1684) + 1, FIND(" ", C1684 &amp; " ", FIND(" ", C1684)+ 1) - FIND(" ", C1684)-1)) &amp; "@gmail.com"</f>
        <v/>
      </c>
      <c r="AA1684">
        <f>UPPER(LEFT(C1684,1)&amp;MID(C1684,FIND(" ",C1684)+1,1)&amp;IF(LEN(C1684)-LEN(SUBSTITUTE(C1684," ",""))&gt;=2,MID(C1684,FIND(" ",C1684,FIND(" ",C1684)+1)+1,1),"X")&amp;TEXT(P1684,"YYMMDD")&amp;H1684&amp;RANDBETWEEN(0,9)&amp;RANDBETWEEN(0,9)&amp;CHAR(RANDBETWEEN(65,90))&amp;CHAR(RANDBETWEEN(65,90)))</f>
        <v/>
      </c>
    </row>
    <row r="1685" hidden="1">
      <c r="A1685" t="inlineStr">
        <is>
          <t>240300905</t>
        </is>
      </c>
      <c r="B1685" t="inlineStr">
        <is>
          <t>VEINTICINCOAVA</t>
        </is>
      </c>
      <c r="C1685" t="inlineStr">
        <is>
          <t>PAT CORONADO / EDWIN ULISES</t>
        </is>
      </c>
      <c r="D1685" t="inlineStr">
        <is>
          <t>Inscrito</t>
        </is>
      </c>
      <c r="E1685" t="inlineStr">
        <is>
          <t>Regular</t>
        </is>
      </c>
      <c r="G1685" t="inlineStr">
        <is>
          <t>Ingeniería Industrial</t>
        </is>
      </c>
      <c r="H1685" t="inlineStr">
        <is>
          <t>M</t>
        </is>
      </c>
      <c r="I1685" t="inlineStr">
        <is>
          <t>EXM</t>
        </is>
      </c>
      <c r="J1685" t="inlineStr">
        <is>
          <t>0</t>
        </is>
      </c>
      <c r="K1685" t="inlineStr">
        <is>
          <t>2024-08-01 11:32:56.923963</t>
        </is>
      </c>
      <c r="L1685">
        <f>MID(K1685,1,10)</f>
        <v/>
      </c>
      <c r="M1685" t="inlineStr">
        <is>
          <t>8.4</t>
        </is>
      </c>
      <c r="N1685" t="inlineStr">
        <is>
          <t>Colegio de Bachilleres del Estado de Quintana Roo</t>
        </is>
      </c>
      <c r="P1685" s="1">
        <f>DATE(INT(RAND()*(2008 - 2006 + 1) + 2006), INT(RAND()*12 + 1), INT(RAND()*28 + 1))</f>
        <v/>
      </c>
      <c r="Q1685">
        <f>CHOOSE(RANDBETWEEN(1,2),"Si","No")</f>
        <v/>
      </c>
      <c r="R1685">
        <f>IF(Q1685="Si",CHOOSE(RANDBETWEEN(1,3),"Excelencia","Apoyo Académico","Excelencia"), " ")</f>
        <v/>
      </c>
      <c r="S1685">
        <f>RANDBETWEEN(100, 200)</f>
        <v/>
      </c>
      <c r="T1685">
        <f>CHOOSE(RANDBETWEEN(1,2),"Si","No")</f>
        <v/>
      </c>
      <c r="U1685">
        <f>CHOOSE(RANDBETWEEN(1,2),"Si","No")</f>
        <v/>
      </c>
      <c r="V1685">
        <f>IF(U1685="Si",CHOOSE(RANDBETWEEN(1,3),"Maya","Tzeltal","Náhuatl", "Misteco", "Otomí"), " ")</f>
        <v/>
      </c>
      <c r="W1685">
        <f>CHOOSE(RANDBETWEEN(1,2),"Si","No")</f>
        <v/>
      </c>
      <c r="X1685">
        <f>IF(W1685="Si",CHOOSE(RANDBETWEEN(1,3),"Motriz","Auditiva","Visual"), " ")</f>
        <v/>
      </c>
      <c r="Y1685">
        <f>TEXT(RANDBETWEEN(1000000000,9999999999), "0000000000")</f>
        <v/>
      </c>
      <c r="Z1685">
        <f>LOWER(LEFT(C1685,FIND(" ",C1685 &amp; " ")-1)) &amp; "." &amp; LOWER(MID(C1685, FIND(" ", C1685) + 1, FIND(" ", C1685 &amp; " ", FIND(" ", C1685)+ 1) - FIND(" ", C1685)-1)) &amp; "@gmail.com"</f>
        <v/>
      </c>
      <c r="AA1685">
        <f>UPPER(LEFT(C1685,1)&amp;MID(C1685,FIND(" ",C1685)+1,1)&amp;IF(LEN(C1685)-LEN(SUBSTITUTE(C1685," ",""))&gt;=2,MID(C1685,FIND(" ",C1685,FIND(" ",C1685)+1)+1,1),"X")&amp;TEXT(P1685,"YYMMDD")&amp;H1685&amp;RANDBETWEEN(0,9)&amp;RANDBETWEEN(0,9)&amp;CHAR(RANDBETWEEN(65,90))&amp;CHAR(RANDBETWEEN(65,90)))</f>
        <v/>
      </c>
    </row>
    <row r="1686" hidden="1">
      <c r="A1686" t="inlineStr">
        <is>
          <t>240300904</t>
        </is>
      </c>
      <c r="B1686" t="inlineStr">
        <is>
          <t>VEINTICINCOAVA</t>
        </is>
      </c>
      <c r="C1686" t="inlineStr">
        <is>
          <t>JIMENEZ CABRERA / DULCE HANNEY</t>
        </is>
      </c>
      <c r="D1686" t="inlineStr">
        <is>
          <t>Inscrito</t>
        </is>
      </c>
      <c r="E1686" t="inlineStr">
        <is>
          <t>Regular</t>
        </is>
      </c>
      <c r="G1686" t="inlineStr">
        <is>
          <t>Ingeniería Industrial</t>
        </is>
      </c>
      <c r="H1686" t="inlineStr">
        <is>
          <t>F</t>
        </is>
      </c>
      <c r="I1686" t="inlineStr">
        <is>
          <t>EXM</t>
        </is>
      </c>
      <c r="J1686" t="inlineStr">
        <is>
          <t>0</t>
        </is>
      </c>
      <c r="K1686" t="inlineStr">
        <is>
          <t>2024-08-01 11:32:45.528845</t>
        </is>
      </c>
      <c r="L1686">
        <f>MID(K1686,1,10)</f>
        <v/>
      </c>
      <c r="M1686" t="inlineStr">
        <is>
          <t>8.2</t>
        </is>
      </c>
      <c r="N1686" t="inlineStr">
        <is>
          <t>Colegio de Estudios Científicos y Tecnológicos del Estado de Quintana Roo</t>
        </is>
      </c>
      <c r="P1686" s="1">
        <f>DATE(INT(RAND()*(2008 - 2006 + 1) + 2006), INT(RAND()*12 + 1), INT(RAND()*28 + 1))</f>
        <v/>
      </c>
      <c r="Q1686">
        <f>CHOOSE(RANDBETWEEN(1,2),"Si","No")</f>
        <v/>
      </c>
      <c r="R1686">
        <f>IF(Q1686="Si",CHOOSE(RANDBETWEEN(1,3),"Excelencia","Apoyo Académico","Excelencia"), " ")</f>
        <v/>
      </c>
      <c r="S1686">
        <f>RANDBETWEEN(100, 200)</f>
        <v/>
      </c>
      <c r="T1686">
        <f>CHOOSE(RANDBETWEEN(1,2),"Si","No")</f>
        <v/>
      </c>
      <c r="U1686">
        <f>CHOOSE(RANDBETWEEN(1,2),"Si","No")</f>
        <v/>
      </c>
      <c r="V1686">
        <f>IF(U1686="Si",CHOOSE(RANDBETWEEN(1,3),"Maya","Tzeltal","Náhuatl", "Misteco", "Otomí"), " ")</f>
        <v/>
      </c>
      <c r="W1686">
        <f>CHOOSE(RANDBETWEEN(1,2),"Si","No")</f>
        <v/>
      </c>
      <c r="X1686">
        <f>IF(W1686="Si",CHOOSE(RANDBETWEEN(1,3),"Motriz","Auditiva","Visual"), " ")</f>
        <v/>
      </c>
      <c r="Y1686">
        <f>TEXT(RANDBETWEEN(1000000000,9999999999), "0000000000")</f>
        <v/>
      </c>
      <c r="Z1686">
        <f>LOWER(LEFT(C1686,FIND(" ",C1686 &amp; " ")-1)) &amp; "." &amp; LOWER(MID(C1686, FIND(" ", C1686) + 1, FIND(" ", C1686 &amp; " ", FIND(" ", C1686)+ 1) - FIND(" ", C1686)-1)) &amp; "@gmail.com"</f>
        <v/>
      </c>
      <c r="AA1686">
        <f>UPPER(LEFT(C1686,1)&amp;MID(C1686,FIND(" ",C1686)+1,1)&amp;IF(LEN(C1686)-LEN(SUBSTITUTE(C1686," ",""))&gt;=2,MID(C1686,FIND(" ",C1686,FIND(" ",C1686)+1)+1,1),"X")&amp;TEXT(P1686,"YYMMDD")&amp;H1686&amp;RANDBETWEEN(0,9)&amp;RANDBETWEEN(0,9)&amp;CHAR(RANDBETWEEN(65,90))&amp;CHAR(RANDBETWEEN(65,90)))</f>
        <v/>
      </c>
    </row>
    <row r="1687" hidden="1">
      <c r="A1687" t="inlineStr">
        <is>
          <t>240300903</t>
        </is>
      </c>
      <c r="B1687" t="inlineStr">
        <is>
          <t>VEINTICINCOAVA</t>
        </is>
      </c>
      <c r="C1687" t="inlineStr">
        <is>
          <t>ALVAREZ LUIS / KEREN JAQUELÍN</t>
        </is>
      </c>
      <c r="D1687" t="inlineStr">
        <is>
          <t>Inscrito</t>
        </is>
      </c>
      <c r="E1687" t="inlineStr">
        <is>
          <t>Regular</t>
        </is>
      </c>
      <c r="G1687" t="inlineStr">
        <is>
          <t>Ingeniería Industrial</t>
        </is>
      </c>
      <c r="H1687" t="inlineStr">
        <is>
          <t>F</t>
        </is>
      </c>
      <c r="I1687" t="inlineStr">
        <is>
          <t>EXM</t>
        </is>
      </c>
      <c r="J1687" t="inlineStr">
        <is>
          <t>0</t>
        </is>
      </c>
      <c r="K1687" t="inlineStr">
        <is>
          <t>2024-08-01 11:32:45.152003</t>
        </is>
      </c>
      <c r="L1687">
        <f>MID(K1687,1,10)</f>
        <v/>
      </c>
      <c r="M1687" t="inlineStr">
        <is>
          <t>9</t>
        </is>
      </c>
      <c r="N1687" t="inlineStr">
        <is>
          <t>Conalep colegio nacional de educación profesional técnica 009 Cancún</t>
        </is>
      </c>
      <c r="P1687" s="1">
        <f>DATE(INT(RAND()*(2008 - 2006 + 1) + 2006), INT(RAND()*12 + 1), INT(RAND()*28 + 1))</f>
        <v/>
      </c>
      <c r="Q1687">
        <f>CHOOSE(RANDBETWEEN(1,2),"Si","No")</f>
        <v/>
      </c>
      <c r="R1687">
        <f>IF(Q1687="Si",CHOOSE(RANDBETWEEN(1,3),"Excelencia","Apoyo Académico","Excelencia"), " ")</f>
        <v/>
      </c>
      <c r="S1687">
        <f>RANDBETWEEN(100, 200)</f>
        <v/>
      </c>
      <c r="T1687">
        <f>CHOOSE(RANDBETWEEN(1,2),"Si","No")</f>
        <v/>
      </c>
      <c r="U1687">
        <f>CHOOSE(RANDBETWEEN(1,2),"Si","No")</f>
        <v/>
      </c>
      <c r="V1687">
        <f>IF(U1687="Si",CHOOSE(RANDBETWEEN(1,3),"Maya","Tzeltal","Náhuatl", "Misteco", "Otomí"), " ")</f>
        <v/>
      </c>
      <c r="W1687">
        <f>CHOOSE(RANDBETWEEN(1,2),"Si","No")</f>
        <v/>
      </c>
      <c r="X1687">
        <f>IF(W1687="Si",CHOOSE(RANDBETWEEN(1,3),"Motriz","Auditiva","Visual"), " ")</f>
        <v/>
      </c>
      <c r="Y1687">
        <f>TEXT(RANDBETWEEN(1000000000,9999999999), "0000000000")</f>
        <v/>
      </c>
      <c r="Z1687">
        <f>LOWER(LEFT(C1687,FIND(" ",C1687 &amp; " ")-1)) &amp; "." &amp; LOWER(MID(C1687, FIND(" ", C1687) + 1, FIND(" ", C1687 &amp; " ", FIND(" ", C1687)+ 1) - FIND(" ", C1687)-1)) &amp; "@gmail.com"</f>
        <v/>
      </c>
      <c r="AA1687">
        <f>UPPER(LEFT(C1687,1)&amp;MID(C1687,FIND(" ",C1687)+1,1)&amp;IF(LEN(C1687)-LEN(SUBSTITUTE(C1687," ",""))&gt;=2,MID(C1687,FIND(" ",C1687,FIND(" ",C1687)+1)+1,1),"X")&amp;TEXT(P1687,"YYMMDD")&amp;H1687&amp;RANDBETWEEN(0,9)&amp;RANDBETWEEN(0,9)&amp;CHAR(RANDBETWEEN(65,90))&amp;CHAR(RANDBETWEEN(65,90)))</f>
        <v/>
      </c>
    </row>
    <row r="1688" hidden="1">
      <c r="A1688" t="inlineStr">
        <is>
          <t>240300902</t>
        </is>
      </c>
      <c r="B1688" t="inlineStr">
        <is>
          <t>VEINTICINCOAVA</t>
        </is>
      </c>
      <c r="C1688" t="inlineStr">
        <is>
          <t>BALTAZAR VASQUEZ / ÓSCAR DANIEL</t>
        </is>
      </c>
      <c r="D1688" t="inlineStr">
        <is>
          <t>Inscrito</t>
        </is>
      </c>
      <c r="E1688" t="inlineStr">
        <is>
          <t>Regular</t>
        </is>
      </c>
      <c r="G1688" t="inlineStr">
        <is>
          <t>Ingeniería Industrial</t>
        </is>
      </c>
      <c r="H1688" t="inlineStr">
        <is>
          <t>F</t>
        </is>
      </c>
      <c r="I1688" t="inlineStr">
        <is>
          <t>EXM</t>
        </is>
      </c>
      <c r="J1688" t="inlineStr">
        <is>
          <t>0</t>
        </is>
      </c>
      <c r="K1688" t="inlineStr">
        <is>
          <t>2024-08-01 11:32:38.49407</t>
        </is>
      </c>
      <c r="L1688">
        <f>MID(K1688,1,10)</f>
        <v/>
      </c>
      <c r="M1688" t="inlineStr">
        <is>
          <t>8.8</t>
        </is>
      </c>
      <c r="N1688" t="inlineStr">
        <is>
          <t>Colegio de Estudios Científicos y Tecnológicos de Quintana Roo. (Unidad Cancún IV).</t>
        </is>
      </c>
      <c r="P1688" s="1">
        <f>DATE(INT(RAND()*(2008 - 2006 + 1) + 2006), INT(RAND()*12 + 1), INT(RAND()*28 + 1))</f>
        <v/>
      </c>
      <c r="Q1688">
        <f>CHOOSE(RANDBETWEEN(1,2),"Si","No")</f>
        <v/>
      </c>
      <c r="R1688">
        <f>IF(Q1688="Si",CHOOSE(RANDBETWEEN(1,3),"Excelencia","Apoyo Académico","Excelencia"), " ")</f>
        <v/>
      </c>
      <c r="S1688">
        <f>RANDBETWEEN(100, 200)</f>
        <v/>
      </c>
      <c r="T1688">
        <f>CHOOSE(RANDBETWEEN(1,2),"Si","No")</f>
        <v/>
      </c>
      <c r="U1688">
        <f>CHOOSE(RANDBETWEEN(1,2),"Si","No")</f>
        <v/>
      </c>
      <c r="V1688">
        <f>IF(U1688="Si",CHOOSE(RANDBETWEEN(1,3),"Maya","Tzeltal","Náhuatl", "Misteco", "Otomí"), " ")</f>
        <v/>
      </c>
      <c r="W1688">
        <f>CHOOSE(RANDBETWEEN(1,2),"Si","No")</f>
        <v/>
      </c>
      <c r="X1688">
        <f>IF(W1688="Si",CHOOSE(RANDBETWEEN(1,3),"Motriz","Auditiva","Visual"), " ")</f>
        <v/>
      </c>
      <c r="Y1688">
        <f>TEXT(RANDBETWEEN(1000000000,9999999999), "0000000000")</f>
        <v/>
      </c>
      <c r="Z1688">
        <f>LOWER(LEFT(C1688,FIND(" ",C1688 &amp; " ")-1)) &amp; "." &amp; LOWER(MID(C1688, FIND(" ", C1688) + 1, FIND(" ", C1688 &amp; " ", FIND(" ", C1688)+ 1) - FIND(" ", C1688)-1)) &amp; "@gmail.com"</f>
        <v/>
      </c>
      <c r="AA1688">
        <f>UPPER(LEFT(C1688,1)&amp;MID(C1688,FIND(" ",C1688)+1,1)&amp;IF(LEN(C1688)-LEN(SUBSTITUTE(C1688," ",""))&gt;=2,MID(C1688,FIND(" ",C1688,FIND(" ",C1688)+1)+1,1),"X")&amp;TEXT(P1688,"YYMMDD")&amp;H1688&amp;RANDBETWEEN(0,9)&amp;RANDBETWEEN(0,9)&amp;CHAR(RANDBETWEEN(65,90))&amp;CHAR(RANDBETWEEN(65,90)))</f>
        <v/>
      </c>
    </row>
    <row r="1689" hidden="1">
      <c r="A1689" t="inlineStr">
        <is>
          <t>240300901</t>
        </is>
      </c>
      <c r="B1689" t="inlineStr">
        <is>
          <t>VEINTICINCOAVA</t>
        </is>
      </c>
      <c r="C1689" t="inlineStr">
        <is>
          <t>RODRIGUEZ CHAC / DIEGO ARTURO</t>
        </is>
      </c>
      <c r="D1689" t="inlineStr">
        <is>
          <t>Inscrito</t>
        </is>
      </c>
      <c r="E1689" t="inlineStr">
        <is>
          <t>Regular</t>
        </is>
      </c>
      <c r="G1689" t="inlineStr">
        <is>
          <t>Ingeniería Industrial</t>
        </is>
      </c>
      <c r="H1689" t="inlineStr">
        <is>
          <t>M</t>
        </is>
      </c>
      <c r="I1689" t="inlineStr">
        <is>
          <t>EXM</t>
        </is>
      </c>
      <c r="J1689" t="inlineStr">
        <is>
          <t>0</t>
        </is>
      </c>
      <c r="K1689" t="inlineStr">
        <is>
          <t>2024-08-01 11:32:35.806137</t>
        </is>
      </c>
      <c r="L1689">
        <f>MID(K1689,1,10)</f>
        <v/>
      </c>
      <c r="M1689" t="inlineStr">
        <is>
          <t>7.5</t>
        </is>
      </c>
      <c r="N1689" t="inlineStr">
        <is>
          <t>Boston</t>
        </is>
      </c>
      <c r="P1689" s="1">
        <f>DATE(INT(RAND()*(2008 - 2006 + 1) + 2006), INT(RAND()*12 + 1), INT(RAND()*28 + 1))</f>
        <v/>
      </c>
      <c r="Q1689">
        <f>CHOOSE(RANDBETWEEN(1,2),"Si","No")</f>
        <v/>
      </c>
      <c r="R1689">
        <f>IF(Q1689="Si",CHOOSE(RANDBETWEEN(1,3),"Excelencia","Apoyo Académico","Excelencia"), " ")</f>
        <v/>
      </c>
      <c r="S1689">
        <f>RANDBETWEEN(100, 200)</f>
        <v/>
      </c>
      <c r="T1689">
        <f>CHOOSE(RANDBETWEEN(1,2),"Si","No")</f>
        <v/>
      </c>
      <c r="U1689">
        <f>CHOOSE(RANDBETWEEN(1,2),"Si","No")</f>
        <v/>
      </c>
      <c r="V1689">
        <f>IF(U1689="Si",CHOOSE(RANDBETWEEN(1,3),"Maya","Tzeltal","Náhuatl", "Misteco", "Otomí"), " ")</f>
        <v/>
      </c>
      <c r="W1689">
        <f>CHOOSE(RANDBETWEEN(1,2),"Si","No")</f>
        <v/>
      </c>
      <c r="X1689">
        <f>IF(W1689="Si",CHOOSE(RANDBETWEEN(1,3),"Motriz","Auditiva","Visual"), " ")</f>
        <v/>
      </c>
      <c r="Y1689">
        <f>TEXT(RANDBETWEEN(1000000000,9999999999), "0000000000")</f>
        <v/>
      </c>
      <c r="Z1689">
        <f>LOWER(LEFT(C1689,FIND(" ",C1689 &amp; " ")-1)) &amp; "." &amp; LOWER(MID(C1689, FIND(" ", C1689) + 1, FIND(" ", C1689 &amp; " ", FIND(" ", C1689)+ 1) - FIND(" ", C1689)-1)) &amp; "@gmail.com"</f>
        <v/>
      </c>
      <c r="AA1689">
        <f>UPPER(LEFT(C1689,1)&amp;MID(C1689,FIND(" ",C1689)+1,1)&amp;IF(LEN(C1689)-LEN(SUBSTITUTE(C1689," ",""))&gt;=2,MID(C1689,FIND(" ",C1689,FIND(" ",C1689)+1)+1,1),"X")&amp;TEXT(P1689,"YYMMDD")&amp;H1689&amp;RANDBETWEEN(0,9)&amp;RANDBETWEEN(0,9)&amp;CHAR(RANDBETWEEN(65,90))&amp;CHAR(RANDBETWEEN(65,90)))</f>
        <v/>
      </c>
    </row>
    <row r="1690" hidden="1">
      <c r="A1690" t="inlineStr">
        <is>
          <t>240300900</t>
        </is>
      </c>
      <c r="B1690" t="inlineStr">
        <is>
          <t>VEINTICINCOAVA</t>
        </is>
      </c>
      <c r="C1690" t="inlineStr">
        <is>
          <t>OLAN CRUZ / HECTOR EDUARDO</t>
        </is>
      </c>
      <c r="D1690" t="inlineStr">
        <is>
          <t>Inscrito</t>
        </is>
      </c>
      <c r="E1690" t="inlineStr">
        <is>
          <t>Regular</t>
        </is>
      </c>
      <c r="G1690" t="inlineStr">
        <is>
          <t>Ingeniería Industrial</t>
        </is>
      </c>
      <c r="H1690" t="inlineStr">
        <is>
          <t>M</t>
        </is>
      </c>
      <c r="I1690" t="inlineStr">
        <is>
          <t>EXM</t>
        </is>
      </c>
      <c r="J1690" t="inlineStr">
        <is>
          <t>0</t>
        </is>
      </c>
      <c r="K1690" t="inlineStr">
        <is>
          <t>2024-08-01 11:32:34.039861</t>
        </is>
      </c>
      <c r="L1690">
        <f>MID(K1690,1,10)</f>
        <v/>
      </c>
      <c r="M1690" t="inlineStr">
        <is>
          <t>8.4</t>
        </is>
      </c>
      <c r="N1690" t="inlineStr">
        <is>
          <t>Colegio Nacional de Educación Profesional Técnica</t>
        </is>
      </c>
      <c r="P1690" s="1">
        <f>DATE(INT(RAND()*(2008 - 2006 + 1) + 2006), INT(RAND()*12 + 1), INT(RAND()*28 + 1))</f>
        <v/>
      </c>
      <c r="Q1690">
        <f>CHOOSE(RANDBETWEEN(1,2),"Si","No")</f>
        <v/>
      </c>
      <c r="R1690">
        <f>IF(Q1690="Si",CHOOSE(RANDBETWEEN(1,3),"Excelencia","Apoyo Académico","Excelencia"), " ")</f>
        <v/>
      </c>
      <c r="S1690">
        <f>RANDBETWEEN(100, 200)</f>
        <v/>
      </c>
      <c r="T1690">
        <f>CHOOSE(RANDBETWEEN(1,2),"Si","No")</f>
        <v/>
      </c>
      <c r="U1690">
        <f>CHOOSE(RANDBETWEEN(1,2),"Si","No")</f>
        <v/>
      </c>
      <c r="V1690">
        <f>IF(U1690="Si",CHOOSE(RANDBETWEEN(1,3),"Maya","Tzeltal","Náhuatl", "Misteco", "Otomí"), " ")</f>
        <v/>
      </c>
      <c r="W1690">
        <f>CHOOSE(RANDBETWEEN(1,2),"Si","No")</f>
        <v/>
      </c>
      <c r="X1690">
        <f>IF(W1690="Si",CHOOSE(RANDBETWEEN(1,3),"Motriz","Auditiva","Visual"), " ")</f>
        <v/>
      </c>
      <c r="Y1690">
        <f>TEXT(RANDBETWEEN(1000000000,9999999999), "0000000000")</f>
        <v/>
      </c>
      <c r="Z1690">
        <f>LOWER(LEFT(C1690,FIND(" ",C1690 &amp; " ")-1)) &amp; "." &amp; LOWER(MID(C1690, FIND(" ", C1690) + 1, FIND(" ", C1690 &amp; " ", FIND(" ", C1690)+ 1) - FIND(" ", C1690)-1)) &amp; "@gmail.com"</f>
        <v/>
      </c>
      <c r="AA1690">
        <f>UPPER(LEFT(C1690,1)&amp;MID(C1690,FIND(" ",C1690)+1,1)&amp;IF(LEN(C1690)-LEN(SUBSTITUTE(C1690," ",""))&gt;=2,MID(C1690,FIND(" ",C1690,FIND(" ",C1690)+1)+1,1),"X")&amp;TEXT(P1690,"YYMMDD")&amp;H1690&amp;RANDBETWEEN(0,9)&amp;RANDBETWEEN(0,9)&amp;CHAR(RANDBETWEEN(65,90))&amp;CHAR(RANDBETWEEN(65,90)))</f>
        <v/>
      </c>
    </row>
    <row r="1691" hidden="1">
      <c r="A1691" t="inlineStr">
        <is>
          <t>240300899</t>
        </is>
      </c>
      <c r="B1691" t="inlineStr">
        <is>
          <t>VEINTICINCOAVA</t>
        </is>
      </c>
      <c r="C1691" t="inlineStr">
        <is>
          <t>PARRA MAZA / LEANDRO LIZANDRO</t>
        </is>
      </c>
      <c r="D1691" t="inlineStr">
        <is>
          <t>Inscrito</t>
        </is>
      </c>
      <c r="E1691" t="inlineStr">
        <is>
          <t>Regular</t>
        </is>
      </c>
      <c r="G1691" t="inlineStr">
        <is>
          <t>Ingeniería Industrial</t>
        </is>
      </c>
      <c r="H1691" t="inlineStr">
        <is>
          <t>M</t>
        </is>
      </c>
      <c r="I1691" t="inlineStr">
        <is>
          <t>EXM</t>
        </is>
      </c>
      <c r="J1691" t="inlineStr">
        <is>
          <t>0</t>
        </is>
      </c>
      <c r="K1691" t="inlineStr">
        <is>
          <t>2024-08-01 11:31:19.025643</t>
        </is>
      </c>
      <c r="L1691">
        <f>MID(K1691,1,10)</f>
        <v/>
      </c>
      <c r="M1691" t="inlineStr">
        <is>
          <t>8.4</t>
        </is>
      </c>
      <c r="N1691" t="inlineStr">
        <is>
          <t>Colegio de Bachilleres del Estado de Quintana Roo</t>
        </is>
      </c>
      <c r="P1691" s="1">
        <f>DATE(INT(RAND()*(2008 - 2006 + 1) + 2006), INT(RAND()*12 + 1), INT(RAND()*28 + 1))</f>
        <v/>
      </c>
      <c r="Q1691">
        <f>CHOOSE(RANDBETWEEN(1,2),"Si","No")</f>
        <v/>
      </c>
      <c r="R1691">
        <f>IF(Q1691="Si",CHOOSE(RANDBETWEEN(1,3),"Excelencia","Apoyo Académico","Excelencia"), " ")</f>
        <v/>
      </c>
      <c r="S1691">
        <f>RANDBETWEEN(100, 200)</f>
        <v/>
      </c>
      <c r="T1691">
        <f>CHOOSE(RANDBETWEEN(1,2),"Si","No")</f>
        <v/>
      </c>
      <c r="U1691">
        <f>CHOOSE(RANDBETWEEN(1,2),"Si","No")</f>
        <v/>
      </c>
      <c r="V1691">
        <f>IF(U1691="Si",CHOOSE(RANDBETWEEN(1,3),"Maya","Tzeltal","Náhuatl", "Misteco", "Otomí"), " ")</f>
        <v/>
      </c>
      <c r="W1691">
        <f>CHOOSE(RANDBETWEEN(1,2),"Si","No")</f>
        <v/>
      </c>
      <c r="X1691">
        <f>IF(W1691="Si",CHOOSE(RANDBETWEEN(1,3),"Motriz","Auditiva","Visual"), " ")</f>
        <v/>
      </c>
      <c r="Y1691">
        <f>TEXT(RANDBETWEEN(1000000000,9999999999), "0000000000")</f>
        <v/>
      </c>
      <c r="Z1691">
        <f>LOWER(LEFT(C1691,FIND(" ",C1691 &amp; " ")-1)) &amp; "." &amp; LOWER(MID(C1691, FIND(" ", C1691) + 1, FIND(" ", C1691 &amp; " ", FIND(" ", C1691)+ 1) - FIND(" ", C1691)-1)) &amp; "@gmail.com"</f>
        <v/>
      </c>
      <c r="AA1691">
        <f>UPPER(LEFT(C1691,1)&amp;MID(C1691,FIND(" ",C1691)+1,1)&amp;IF(LEN(C1691)-LEN(SUBSTITUTE(C1691," ",""))&gt;=2,MID(C1691,FIND(" ",C1691,FIND(" ",C1691)+1)+1,1),"X")&amp;TEXT(P1691,"YYMMDD")&amp;H1691&amp;RANDBETWEEN(0,9)&amp;RANDBETWEEN(0,9)&amp;CHAR(RANDBETWEEN(65,90))&amp;CHAR(RANDBETWEEN(65,90)))</f>
        <v/>
      </c>
    </row>
    <row r="1692" hidden="1">
      <c r="A1692" t="inlineStr">
        <is>
          <t>240300898</t>
        </is>
      </c>
      <c r="B1692" t="inlineStr">
        <is>
          <t>VEINTICINCOAVA</t>
        </is>
      </c>
      <c r="C1692" t="inlineStr">
        <is>
          <t>VARGAS CASTAÑEDA / RAFAEL HERVÉ</t>
        </is>
      </c>
      <c r="D1692" t="inlineStr">
        <is>
          <t>Inscrito</t>
        </is>
      </c>
      <c r="E1692" t="inlineStr">
        <is>
          <t>Regular</t>
        </is>
      </c>
      <c r="G1692" t="inlineStr">
        <is>
          <t>Ingeniería Industrial</t>
        </is>
      </c>
      <c r="H1692" t="inlineStr">
        <is>
          <t>M</t>
        </is>
      </c>
      <c r="I1692" t="inlineStr">
        <is>
          <t>EXM</t>
        </is>
      </c>
      <c r="J1692" t="inlineStr">
        <is>
          <t>0</t>
        </is>
      </c>
      <c r="K1692" t="inlineStr">
        <is>
          <t>2024-08-01 11:30:59.380607</t>
        </is>
      </c>
      <c r="L1692">
        <f>MID(K1692,1,10)</f>
        <v/>
      </c>
      <c r="M1692" t="inlineStr">
        <is>
          <t>8.3</t>
        </is>
      </c>
      <c r="N1692" t="inlineStr">
        <is>
          <t>Colegio de Estudios Científicos y Tecnológicos del Estado de Quintana Roo</t>
        </is>
      </c>
      <c r="P1692" s="1">
        <f>DATE(INT(RAND()*(2008 - 2006 + 1) + 2006), INT(RAND()*12 + 1), INT(RAND()*28 + 1))</f>
        <v/>
      </c>
      <c r="Q1692">
        <f>CHOOSE(RANDBETWEEN(1,2),"Si","No")</f>
        <v/>
      </c>
      <c r="R1692">
        <f>IF(Q1692="Si",CHOOSE(RANDBETWEEN(1,3),"Excelencia","Apoyo Académico","Excelencia"), " ")</f>
        <v/>
      </c>
      <c r="S1692">
        <f>RANDBETWEEN(100, 200)</f>
        <v/>
      </c>
      <c r="T1692">
        <f>CHOOSE(RANDBETWEEN(1,2),"Si","No")</f>
        <v/>
      </c>
      <c r="U1692">
        <f>CHOOSE(RANDBETWEEN(1,2),"Si","No")</f>
        <v/>
      </c>
      <c r="V1692">
        <f>IF(U1692="Si",CHOOSE(RANDBETWEEN(1,3),"Maya","Tzeltal","Náhuatl", "Misteco", "Otomí"), " ")</f>
        <v/>
      </c>
      <c r="W1692">
        <f>CHOOSE(RANDBETWEEN(1,2),"Si","No")</f>
        <v/>
      </c>
      <c r="X1692">
        <f>IF(W1692="Si",CHOOSE(RANDBETWEEN(1,3),"Motriz","Auditiva","Visual"), " ")</f>
        <v/>
      </c>
      <c r="Y1692">
        <f>TEXT(RANDBETWEEN(1000000000,9999999999), "0000000000")</f>
        <v/>
      </c>
      <c r="Z1692">
        <f>LOWER(LEFT(C1692,FIND(" ",C1692 &amp; " ")-1)) &amp; "." &amp; LOWER(MID(C1692, FIND(" ", C1692) + 1, FIND(" ", C1692 &amp; " ", FIND(" ", C1692)+ 1) - FIND(" ", C1692)-1)) &amp; "@gmail.com"</f>
        <v/>
      </c>
      <c r="AA1692">
        <f>UPPER(LEFT(C1692,1)&amp;MID(C1692,FIND(" ",C1692)+1,1)&amp;IF(LEN(C1692)-LEN(SUBSTITUTE(C1692," ",""))&gt;=2,MID(C1692,FIND(" ",C1692,FIND(" ",C1692)+1)+1,1),"X")&amp;TEXT(P1692,"YYMMDD")&amp;H1692&amp;RANDBETWEEN(0,9)&amp;RANDBETWEEN(0,9)&amp;CHAR(RANDBETWEEN(65,90))&amp;CHAR(RANDBETWEEN(65,90)))</f>
        <v/>
      </c>
    </row>
    <row r="1693" hidden="1">
      <c r="A1693" t="inlineStr">
        <is>
          <t>240300897</t>
        </is>
      </c>
      <c r="B1693" t="inlineStr">
        <is>
          <t>VEINTICINCOAVA</t>
        </is>
      </c>
      <c r="C1693" t="inlineStr">
        <is>
          <t>MENDEZ LORIA / CHRISTOPHER ABISAIR</t>
        </is>
      </c>
      <c r="D1693" t="inlineStr">
        <is>
          <t>Inscrito</t>
        </is>
      </c>
      <c r="E1693" t="inlineStr">
        <is>
          <t>Regular</t>
        </is>
      </c>
      <c r="G1693" t="inlineStr">
        <is>
          <t>Ingeniería Industrial</t>
        </is>
      </c>
      <c r="H1693" t="inlineStr">
        <is>
          <t>M</t>
        </is>
      </c>
      <c r="I1693" t="inlineStr">
        <is>
          <t>EXM</t>
        </is>
      </c>
      <c r="J1693" t="inlineStr">
        <is>
          <t>0</t>
        </is>
      </c>
      <c r="K1693" t="inlineStr">
        <is>
          <t>2024-08-01 11:30:52.642246</t>
        </is>
      </c>
      <c r="L1693">
        <f>MID(K1693,1,10)</f>
        <v/>
      </c>
      <c r="M1693" t="inlineStr">
        <is>
          <t>9.2</t>
        </is>
      </c>
      <c r="N1693" t="inlineStr">
        <is>
          <t>Colegio de Bachilleres del Estado de Quintana Roo</t>
        </is>
      </c>
      <c r="P1693" s="1">
        <f>DATE(INT(RAND()*(2008 - 2006 + 1) + 2006), INT(RAND()*12 + 1), INT(RAND()*28 + 1))</f>
        <v/>
      </c>
      <c r="Q1693">
        <f>CHOOSE(RANDBETWEEN(1,2),"Si","No")</f>
        <v/>
      </c>
      <c r="R1693">
        <f>IF(Q1693="Si",CHOOSE(RANDBETWEEN(1,3),"Excelencia","Apoyo Académico","Excelencia"), " ")</f>
        <v/>
      </c>
      <c r="S1693">
        <f>RANDBETWEEN(100, 200)</f>
        <v/>
      </c>
      <c r="T1693">
        <f>CHOOSE(RANDBETWEEN(1,2),"Si","No")</f>
        <v/>
      </c>
      <c r="U1693">
        <f>CHOOSE(RANDBETWEEN(1,2),"Si","No")</f>
        <v/>
      </c>
      <c r="V1693">
        <f>IF(U1693="Si",CHOOSE(RANDBETWEEN(1,3),"Maya","Tzeltal","Náhuatl", "Misteco", "Otomí"), " ")</f>
        <v/>
      </c>
      <c r="W1693">
        <f>CHOOSE(RANDBETWEEN(1,2),"Si","No")</f>
        <v/>
      </c>
      <c r="X1693">
        <f>IF(W1693="Si",CHOOSE(RANDBETWEEN(1,3),"Motriz","Auditiva","Visual"), " ")</f>
        <v/>
      </c>
      <c r="Y1693">
        <f>TEXT(RANDBETWEEN(1000000000,9999999999), "0000000000")</f>
        <v/>
      </c>
      <c r="Z1693">
        <f>LOWER(LEFT(C1693,FIND(" ",C1693 &amp; " ")-1)) &amp; "." &amp; LOWER(MID(C1693, FIND(" ", C1693) + 1, FIND(" ", C1693 &amp; " ", FIND(" ", C1693)+ 1) - FIND(" ", C1693)-1)) &amp; "@gmail.com"</f>
        <v/>
      </c>
      <c r="AA1693">
        <f>UPPER(LEFT(C1693,1)&amp;MID(C1693,FIND(" ",C1693)+1,1)&amp;IF(LEN(C1693)-LEN(SUBSTITUTE(C1693," ",""))&gt;=2,MID(C1693,FIND(" ",C1693,FIND(" ",C1693)+1)+1,1),"X")&amp;TEXT(P1693,"YYMMDD")&amp;H1693&amp;RANDBETWEEN(0,9)&amp;RANDBETWEEN(0,9)&amp;CHAR(RANDBETWEEN(65,90))&amp;CHAR(RANDBETWEEN(65,90)))</f>
        <v/>
      </c>
    </row>
    <row r="1694" hidden="1">
      <c r="A1694" t="inlineStr">
        <is>
          <t>240300896</t>
        </is>
      </c>
      <c r="B1694" t="inlineStr">
        <is>
          <t>VEINTICINCOAVA</t>
        </is>
      </c>
      <c r="C1694" t="inlineStr">
        <is>
          <t>LOPEZ HERNANDEZ / FRANCISCO JAVIER</t>
        </is>
      </c>
      <c r="D1694" t="inlineStr">
        <is>
          <t>Inscrito</t>
        </is>
      </c>
      <c r="E1694" t="inlineStr">
        <is>
          <t>Regular</t>
        </is>
      </c>
      <c r="G1694" t="inlineStr">
        <is>
          <t>Ingeniería Industrial</t>
        </is>
      </c>
      <c r="H1694" t="inlineStr">
        <is>
          <t>M</t>
        </is>
      </c>
      <c r="I1694" t="inlineStr">
        <is>
          <t>EXM</t>
        </is>
      </c>
      <c r="J1694" t="inlineStr">
        <is>
          <t>0</t>
        </is>
      </c>
      <c r="K1694" t="inlineStr">
        <is>
          <t>2024-08-01 11:30:40.337092</t>
        </is>
      </c>
      <c r="L1694">
        <f>MID(K1694,1,10)</f>
        <v/>
      </c>
      <c r="M1694" t="inlineStr">
        <is>
          <t>9.4</t>
        </is>
      </c>
      <c r="N1694" t="inlineStr">
        <is>
          <t>Centro de Bachillerato Tecnológico Industrial y de Servicios</t>
        </is>
      </c>
      <c r="P1694" s="1">
        <f>DATE(INT(RAND()*(2008 - 2006 + 1) + 2006), INT(RAND()*12 + 1), INT(RAND()*28 + 1))</f>
        <v/>
      </c>
      <c r="Q1694">
        <f>CHOOSE(RANDBETWEEN(1,2),"Si","No")</f>
        <v/>
      </c>
      <c r="R1694">
        <f>IF(Q1694="Si",CHOOSE(RANDBETWEEN(1,3),"Excelencia","Apoyo Académico","Excelencia"), " ")</f>
        <v/>
      </c>
      <c r="S1694">
        <f>RANDBETWEEN(100, 200)</f>
        <v/>
      </c>
      <c r="T1694">
        <f>CHOOSE(RANDBETWEEN(1,2),"Si","No")</f>
        <v/>
      </c>
      <c r="U1694">
        <f>CHOOSE(RANDBETWEEN(1,2),"Si","No")</f>
        <v/>
      </c>
      <c r="V1694">
        <f>IF(U1694="Si",CHOOSE(RANDBETWEEN(1,3),"Maya","Tzeltal","Náhuatl", "Misteco", "Otomí"), " ")</f>
        <v/>
      </c>
      <c r="W1694">
        <f>CHOOSE(RANDBETWEEN(1,2),"Si","No")</f>
        <v/>
      </c>
      <c r="X1694">
        <f>IF(W1694="Si",CHOOSE(RANDBETWEEN(1,3),"Motriz","Auditiva","Visual"), " ")</f>
        <v/>
      </c>
      <c r="Y1694">
        <f>TEXT(RANDBETWEEN(1000000000,9999999999), "0000000000")</f>
        <v/>
      </c>
      <c r="Z1694">
        <f>LOWER(LEFT(C1694,FIND(" ",C1694 &amp; " ")-1)) &amp; "." &amp; LOWER(MID(C1694, FIND(" ", C1694) + 1, FIND(" ", C1694 &amp; " ", FIND(" ", C1694)+ 1) - FIND(" ", C1694)-1)) &amp; "@gmail.com"</f>
        <v/>
      </c>
      <c r="AA1694">
        <f>UPPER(LEFT(C1694,1)&amp;MID(C1694,FIND(" ",C1694)+1,1)&amp;IF(LEN(C1694)-LEN(SUBSTITUTE(C1694," ",""))&gt;=2,MID(C1694,FIND(" ",C1694,FIND(" ",C1694)+1)+1,1),"X")&amp;TEXT(P1694,"YYMMDD")&amp;H1694&amp;RANDBETWEEN(0,9)&amp;RANDBETWEEN(0,9)&amp;CHAR(RANDBETWEEN(65,90))&amp;CHAR(RANDBETWEEN(65,90)))</f>
        <v/>
      </c>
    </row>
    <row r="1695" hidden="1">
      <c r="A1695" t="inlineStr">
        <is>
          <t>240300895</t>
        </is>
      </c>
      <c r="B1695" t="inlineStr">
        <is>
          <t>VEINTICINCOAVA</t>
        </is>
      </c>
      <c r="C1695" t="inlineStr">
        <is>
          <t>TOLEDO MONTAÑO / SARAH CAROLINA</t>
        </is>
      </c>
      <c r="D1695" t="inlineStr">
        <is>
          <t>Inscrito</t>
        </is>
      </c>
      <c r="E1695" t="inlineStr">
        <is>
          <t>Regular</t>
        </is>
      </c>
      <c r="G1695" t="inlineStr">
        <is>
          <t>Ingeniería Industrial</t>
        </is>
      </c>
      <c r="H1695" t="inlineStr">
        <is>
          <t>F</t>
        </is>
      </c>
      <c r="I1695" t="inlineStr">
        <is>
          <t>EXM</t>
        </is>
      </c>
      <c r="J1695" t="inlineStr">
        <is>
          <t>0</t>
        </is>
      </c>
      <c r="K1695" t="inlineStr">
        <is>
          <t>2024-08-01 11:30:33.268195</t>
        </is>
      </c>
      <c r="L1695">
        <f>MID(K1695,1,10)</f>
        <v/>
      </c>
      <c r="M1695" t="inlineStr">
        <is>
          <t>9</t>
        </is>
      </c>
      <c r="N1695" t="inlineStr">
        <is>
          <t>Colegio de Bachilleres del Estado de Quintana Roo</t>
        </is>
      </c>
      <c r="P1695" s="1">
        <f>DATE(INT(RAND()*(2008 - 2006 + 1) + 2006), INT(RAND()*12 + 1), INT(RAND()*28 + 1))</f>
        <v/>
      </c>
      <c r="Q1695">
        <f>CHOOSE(RANDBETWEEN(1,2),"Si","No")</f>
        <v/>
      </c>
      <c r="R1695">
        <f>IF(Q1695="Si",CHOOSE(RANDBETWEEN(1,3),"Excelencia","Apoyo Académico","Excelencia"), " ")</f>
        <v/>
      </c>
      <c r="S1695">
        <f>RANDBETWEEN(100, 200)</f>
        <v/>
      </c>
      <c r="T1695">
        <f>CHOOSE(RANDBETWEEN(1,2),"Si","No")</f>
        <v/>
      </c>
      <c r="U1695">
        <f>CHOOSE(RANDBETWEEN(1,2),"Si","No")</f>
        <v/>
      </c>
      <c r="V1695">
        <f>IF(U1695="Si",CHOOSE(RANDBETWEEN(1,3),"Maya","Tzeltal","Náhuatl", "Misteco", "Otomí"), " ")</f>
        <v/>
      </c>
      <c r="W1695">
        <f>CHOOSE(RANDBETWEEN(1,2),"Si","No")</f>
        <v/>
      </c>
      <c r="X1695">
        <f>IF(W1695="Si",CHOOSE(RANDBETWEEN(1,3),"Motriz","Auditiva","Visual"), " ")</f>
        <v/>
      </c>
      <c r="Y1695">
        <f>TEXT(RANDBETWEEN(1000000000,9999999999), "0000000000")</f>
        <v/>
      </c>
      <c r="Z1695">
        <f>LOWER(LEFT(C1695,FIND(" ",C1695 &amp; " ")-1)) &amp; "." &amp; LOWER(MID(C1695, FIND(" ", C1695) + 1, FIND(" ", C1695 &amp; " ", FIND(" ", C1695)+ 1) - FIND(" ", C1695)-1)) &amp; "@gmail.com"</f>
        <v/>
      </c>
      <c r="AA1695">
        <f>UPPER(LEFT(C1695,1)&amp;MID(C1695,FIND(" ",C1695)+1,1)&amp;IF(LEN(C1695)-LEN(SUBSTITUTE(C1695," ",""))&gt;=2,MID(C1695,FIND(" ",C1695,FIND(" ",C1695)+1)+1,1),"X")&amp;TEXT(P1695,"YYMMDD")&amp;H1695&amp;RANDBETWEEN(0,9)&amp;RANDBETWEEN(0,9)&amp;CHAR(RANDBETWEEN(65,90))&amp;CHAR(RANDBETWEEN(65,90)))</f>
        <v/>
      </c>
    </row>
    <row r="1696" hidden="1">
      <c r="A1696" t="inlineStr">
        <is>
          <t>240300894</t>
        </is>
      </c>
      <c r="B1696" t="inlineStr">
        <is>
          <t>VEINTICINCOAVA</t>
        </is>
      </c>
      <c r="C1696" t="inlineStr">
        <is>
          <t>GONZALEZ SANDOVAL / ESMERALDA MERALI</t>
        </is>
      </c>
      <c r="D1696" t="inlineStr">
        <is>
          <t>Inscrito</t>
        </is>
      </c>
      <c r="E1696" t="inlineStr">
        <is>
          <t>Regular</t>
        </is>
      </c>
      <c r="G1696" t="inlineStr">
        <is>
          <t>Ingeniería Industrial</t>
        </is>
      </c>
      <c r="H1696" t="inlineStr">
        <is>
          <t>F</t>
        </is>
      </c>
      <c r="I1696" t="inlineStr">
        <is>
          <t>EXM</t>
        </is>
      </c>
      <c r="J1696" t="inlineStr">
        <is>
          <t>0</t>
        </is>
      </c>
      <c r="K1696" t="inlineStr">
        <is>
          <t>2024-08-01 11:30:26.94109</t>
        </is>
      </c>
      <c r="L1696">
        <f>MID(K1696,1,10)</f>
        <v/>
      </c>
      <c r="M1696" t="inlineStr">
        <is>
          <t>8.5</t>
        </is>
      </c>
      <c r="N1696" t="inlineStr">
        <is>
          <t>Bachillerato Unid</t>
        </is>
      </c>
      <c r="P1696" s="1">
        <f>DATE(INT(RAND()*(2008 - 2006 + 1) + 2006), INT(RAND()*12 + 1), INT(RAND()*28 + 1))</f>
        <v/>
      </c>
      <c r="Q1696">
        <f>CHOOSE(RANDBETWEEN(1,2),"Si","No")</f>
        <v/>
      </c>
      <c r="R1696">
        <f>IF(Q1696="Si",CHOOSE(RANDBETWEEN(1,3),"Excelencia","Apoyo Académico","Excelencia"), " ")</f>
        <v/>
      </c>
      <c r="S1696">
        <f>RANDBETWEEN(100, 200)</f>
        <v/>
      </c>
      <c r="T1696">
        <f>CHOOSE(RANDBETWEEN(1,2),"Si","No")</f>
        <v/>
      </c>
      <c r="U1696">
        <f>CHOOSE(RANDBETWEEN(1,2),"Si","No")</f>
        <v/>
      </c>
      <c r="V1696">
        <f>IF(U1696="Si",CHOOSE(RANDBETWEEN(1,3),"Maya","Tzeltal","Náhuatl", "Misteco", "Otomí"), " ")</f>
        <v/>
      </c>
      <c r="W1696">
        <f>CHOOSE(RANDBETWEEN(1,2),"Si","No")</f>
        <v/>
      </c>
      <c r="X1696">
        <f>IF(W1696="Si",CHOOSE(RANDBETWEEN(1,3),"Motriz","Auditiva","Visual"), " ")</f>
        <v/>
      </c>
      <c r="Y1696">
        <f>TEXT(RANDBETWEEN(1000000000,9999999999), "0000000000")</f>
        <v/>
      </c>
      <c r="Z1696">
        <f>LOWER(LEFT(C1696,FIND(" ",C1696 &amp; " ")-1)) &amp; "." &amp; LOWER(MID(C1696, FIND(" ", C1696) + 1, FIND(" ", C1696 &amp; " ", FIND(" ", C1696)+ 1) - FIND(" ", C1696)-1)) &amp; "@gmail.com"</f>
        <v/>
      </c>
      <c r="AA1696">
        <f>UPPER(LEFT(C1696,1)&amp;MID(C1696,FIND(" ",C1696)+1,1)&amp;IF(LEN(C1696)-LEN(SUBSTITUTE(C1696," ",""))&gt;=2,MID(C1696,FIND(" ",C1696,FIND(" ",C1696)+1)+1,1),"X")&amp;TEXT(P1696,"YYMMDD")&amp;H1696&amp;RANDBETWEEN(0,9)&amp;RANDBETWEEN(0,9)&amp;CHAR(RANDBETWEEN(65,90))&amp;CHAR(RANDBETWEEN(65,90)))</f>
        <v/>
      </c>
    </row>
    <row r="1697" hidden="1">
      <c r="A1697" t="inlineStr">
        <is>
          <t>240300893</t>
        </is>
      </c>
      <c r="B1697" t="inlineStr">
        <is>
          <t>VEINTICINCOAVA</t>
        </is>
      </c>
      <c r="C1697" t="inlineStr">
        <is>
          <t>CANCINO DIAZ / DENNIS ALEXANDER</t>
        </is>
      </c>
      <c r="D1697" t="inlineStr">
        <is>
          <t>Inscrito</t>
        </is>
      </c>
      <c r="E1697" t="inlineStr">
        <is>
          <t>Regular</t>
        </is>
      </c>
      <c r="G1697" t="inlineStr">
        <is>
          <t>Ingeniería Industrial</t>
        </is>
      </c>
      <c r="H1697" t="inlineStr">
        <is>
          <t>M</t>
        </is>
      </c>
      <c r="I1697" t="inlineStr">
        <is>
          <t>EXM</t>
        </is>
      </c>
      <c r="J1697" t="inlineStr">
        <is>
          <t>0</t>
        </is>
      </c>
      <c r="K1697" t="inlineStr">
        <is>
          <t>2024-08-01 11:30:26.898527</t>
        </is>
      </c>
      <c r="L1697">
        <f>MID(K1697,1,10)</f>
        <v/>
      </c>
      <c r="M1697" t="inlineStr">
        <is>
          <t>8.2</t>
        </is>
      </c>
      <c r="N1697" t="inlineStr">
        <is>
          <t>Colegio Nacional de Educación Profesional Técnica</t>
        </is>
      </c>
      <c r="P1697" s="1">
        <f>DATE(INT(RAND()*(2008 - 2006 + 1) + 2006), INT(RAND()*12 + 1), INT(RAND()*28 + 1))</f>
        <v/>
      </c>
      <c r="Q1697">
        <f>CHOOSE(RANDBETWEEN(1,2),"Si","No")</f>
        <v/>
      </c>
      <c r="R1697">
        <f>IF(Q1697="Si",CHOOSE(RANDBETWEEN(1,3),"Excelencia","Apoyo Académico","Excelencia"), " ")</f>
        <v/>
      </c>
      <c r="S1697">
        <f>RANDBETWEEN(100, 200)</f>
        <v/>
      </c>
      <c r="T1697">
        <f>CHOOSE(RANDBETWEEN(1,2),"Si","No")</f>
        <v/>
      </c>
      <c r="U1697">
        <f>CHOOSE(RANDBETWEEN(1,2),"Si","No")</f>
        <v/>
      </c>
      <c r="V1697">
        <f>IF(U1697="Si",CHOOSE(RANDBETWEEN(1,3),"Maya","Tzeltal","Náhuatl", "Misteco", "Otomí"), " ")</f>
        <v/>
      </c>
      <c r="W1697">
        <f>CHOOSE(RANDBETWEEN(1,2),"Si","No")</f>
        <v/>
      </c>
      <c r="X1697">
        <f>IF(W1697="Si",CHOOSE(RANDBETWEEN(1,3),"Motriz","Auditiva","Visual"), " ")</f>
        <v/>
      </c>
      <c r="Y1697">
        <f>TEXT(RANDBETWEEN(1000000000,9999999999), "0000000000")</f>
        <v/>
      </c>
      <c r="Z1697">
        <f>LOWER(LEFT(C1697,FIND(" ",C1697 &amp; " ")-1)) &amp; "." &amp; LOWER(MID(C1697, FIND(" ", C1697) + 1, FIND(" ", C1697 &amp; " ", FIND(" ", C1697)+ 1) - FIND(" ", C1697)-1)) &amp; "@gmail.com"</f>
        <v/>
      </c>
      <c r="AA1697">
        <f>UPPER(LEFT(C1697,1)&amp;MID(C1697,FIND(" ",C1697)+1,1)&amp;IF(LEN(C1697)-LEN(SUBSTITUTE(C1697," ",""))&gt;=2,MID(C1697,FIND(" ",C1697,FIND(" ",C1697)+1)+1,1),"X")&amp;TEXT(P1697,"YYMMDD")&amp;H1697&amp;RANDBETWEEN(0,9)&amp;RANDBETWEEN(0,9)&amp;CHAR(RANDBETWEEN(65,90))&amp;CHAR(RANDBETWEEN(65,90)))</f>
        <v/>
      </c>
    </row>
    <row r="1698" hidden="1">
      <c r="A1698" t="inlineStr">
        <is>
          <t>240300892</t>
        </is>
      </c>
      <c r="B1698" t="inlineStr">
        <is>
          <t>VEINTICINCOAVA</t>
        </is>
      </c>
      <c r="C1698" t="inlineStr">
        <is>
          <t>PEREZ CEBALLOS / JOSE ANGEL</t>
        </is>
      </c>
      <c r="D1698" t="inlineStr">
        <is>
          <t>Inscrito</t>
        </is>
      </c>
      <c r="E1698" t="inlineStr">
        <is>
          <t>Regular</t>
        </is>
      </c>
      <c r="G1698" t="inlineStr">
        <is>
          <t>Ingeniería Industrial</t>
        </is>
      </c>
      <c r="H1698" t="inlineStr">
        <is>
          <t>M</t>
        </is>
      </c>
      <c r="I1698" t="inlineStr">
        <is>
          <t>EXM</t>
        </is>
      </c>
      <c r="J1698" t="inlineStr">
        <is>
          <t>0</t>
        </is>
      </c>
      <c r="K1698" t="inlineStr">
        <is>
          <t>2024-08-01 11:30:23.664119</t>
        </is>
      </c>
      <c r="L1698">
        <f>MID(K1698,1,10)</f>
        <v/>
      </c>
      <c r="M1698" t="inlineStr">
        <is>
          <t>9.5</t>
        </is>
      </c>
      <c r="N1698" t="inlineStr">
        <is>
          <t>Colegio de Estudios Científicos y Tecnológicos del Estado de Quintana Roo. (Unidad Cancún IV)</t>
        </is>
      </c>
      <c r="P1698" s="1">
        <f>DATE(INT(RAND()*(2008 - 2006 + 1) + 2006), INT(RAND()*12 + 1), INT(RAND()*28 + 1))</f>
        <v/>
      </c>
      <c r="Q1698">
        <f>CHOOSE(RANDBETWEEN(1,2),"Si","No")</f>
        <v/>
      </c>
      <c r="R1698">
        <f>IF(Q1698="Si",CHOOSE(RANDBETWEEN(1,3),"Excelencia","Apoyo Académico","Excelencia"), " ")</f>
        <v/>
      </c>
      <c r="S1698">
        <f>RANDBETWEEN(100, 200)</f>
        <v/>
      </c>
      <c r="T1698">
        <f>CHOOSE(RANDBETWEEN(1,2),"Si","No")</f>
        <v/>
      </c>
      <c r="U1698">
        <f>CHOOSE(RANDBETWEEN(1,2),"Si","No")</f>
        <v/>
      </c>
      <c r="V1698">
        <f>IF(U1698="Si",CHOOSE(RANDBETWEEN(1,3),"Maya","Tzeltal","Náhuatl", "Misteco", "Otomí"), " ")</f>
        <v/>
      </c>
      <c r="W1698">
        <f>CHOOSE(RANDBETWEEN(1,2),"Si","No")</f>
        <v/>
      </c>
      <c r="X1698">
        <f>IF(W1698="Si",CHOOSE(RANDBETWEEN(1,3),"Motriz","Auditiva","Visual"), " ")</f>
        <v/>
      </c>
      <c r="Y1698">
        <f>TEXT(RANDBETWEEN(1000000000,9999999999), "0000000000")</f>
        <v/>
      </c>
      <c r="Z1698">
        <f>LOWER(LEFT(C1698,FIND(" ",C1698 &amp; " ")-1)) &amp; "." &amp; LOWER(MID(C1698, FIND(" ", C1698) + 1, FIND(" ", C1698 &amp; " ", FIND(" ", C1698)+ 1) - FIND(" ", C1698)-1)) &amp; "@gmail.com"</f>
        <v/>
      </c>
      <c r="AA1698">
        <f>UPPER(LEFT(C1698,1)&amp;MID(C1698,FIND(" ",C1698)+1,1)&amp;IF(LEN(C1698)-LEN(SUBSTITUTE(C1698," ",""))&gt;=2,MID(C1698,FIND(" ",C1698,FIND(" ",C1698)+1)+1,1),"X")&amp;TEXT(P1698,"YYMMDD")&amp;H1698&amp;RANDBETWEEN(0,9)&amp;RANDBETWEEN(0,9)&amp;CHAR(RANDBETWEEN(65,90))&amp;CHAR(RANDBETWEEN(65,90)))</f>
        <v/>
      </c>
    </row>
    <row r="1699" hidden="1">
      <c r="A1699" t="inlineStr">
        <is>
          <t>240300891</t>
        </is>
      </c>
      <c r="B1699" t="inlineStr">
        <is>
          <t>VEINTICINCOAVA</t>
        </is>
      </c>
      <c r="C1699" t="inlineStr">
        <is>
          <t>HERRERA SILVA / HERZEL</t>
        </is>
      </c>
      <c r="D1699" t="inlineStr">
        <is>
          <t>Inscrito</t>
        </is>
      </c>
      <c r="E1699" t="inlineStr">
        <is>
          <t>Regular</t>
        </is>
      </c>
      <c r="G1699" t="inlineStr">
        <is>
          <t>Ingeniería Industrial</t>
        </is>
      </c>
      <c r="H1699" t="inlineStr">
        <is>
          <t>M</t>
        </is>
      </c>
      <c r="I1699" t="inlineStr">
        <is>
          <t>EXM</t>
        </is>
      </c>
      <c r="J1699" t="inlineStr">
        <is>
          <t>0</t>
        </is>
      </c>
      <c r="K1699" t="inlineStr">
        <is>
          <t>2024-08-01 11:30:18.438202</t>
        </is>
      </c>
      <c r="L1699">
        <f>MID(K1699,1,10)</f>
        <v/>
      </c>
      <c r="M1699" t="inlineStr">
        <is>
          <t>9.5</t>
        </is>
      </c>
      <c r="N1699" t="inlineStr">
        <is>
          <t xml:space="preserve">Colegio de Bachilleres Plantel Cancún Cuatro </t>
        </is>
      </c>
      <c r="P1699" s="1">
        <f>DATE(INT(RAND()*(2008 - 2006 + 1) + 2006), INT(RAND()*12 + 1), INT(RAND()*28 + 1))</f>
        <v/>
      </c>
      <c r="Q1699">
        <f>CHOOSE(RANDBETWEEN(1,2),"Si","No")</f>
        <v/>
      </c>
      <c r="R1699">
        <f>IF(Q1699="Si",CHOOSE(RANDBETWEEN(1,3),"Excelencia","Apoyo Académico","Excelencia"), " ")</f>
        <v/>
      </c>
      <c r="S1699">
        <f>RANDBETWEEN(100, 200)</f>
        <v/>
      </c>
      <c r="T1699">
        <f>CHOOSE(RANDBETWEEN(1,2),"Si","No")</f>
        <v/>
      </c>
      <c r="U1699">
        <f>CHOOSE(RANDBETWEEN(1,2),"Si","No")</f>
        <v/>
      </c>
      <c r="V1699">
        <f>IF(U1699="Si",CHOOSE(RANDBETWEEN(1,3),"Maya","Tzeltal","Náhuatl", "Misteco", "Otomí"), " ")</f>
        <v/>
      </c>
      <c r="W1699">
        <f>CHOOSE(RANDBETWEEN(1,2),"Si","No")</f>
        <v/>
      </c>
      <c r="X1699">
        <f>IF(W1699="Si",CHOOSE(RANDBETWEEN(1,3),"Motriz","Auditiva","Visual"), " ")</f>
        <v/>
      </c>
      <c r="Y1699">
        <f>TEXT(RANDBETWEEN(1000000000,9999999999), "0000000000")</f>
        <v/>
      </c>
      <c r="Z1699">
        <f>LOWER(LEFT(C1699,FIND(" ",C1699 &amp; " ")-1)) &amp; "." &amp; LOWER(MID(C1699, FIND(" ", C1699) + 1, FIND(" ", C1699 &amp; " ", FIND(" ", C1699)+ 1) - FIND(" ", C1699)-1)) &amp; "@gmail.com"</f>
        <v/>
      </c>
      <c r="AA1699">
        <f>UPPER(LEFT(C1699,1)&amp;MID(C1699,FIND(" ",C1699)+1,1)&amp;IF(LEN(C1699)-LEN(SUBSTITUTE(C1699," ",""))&gt;=2,MID(C1699,FIND(" ",C1699,FIND(" ",C1699)+1)+1,1),"X")&amp;TEXT(P1699,"YYMMDD")&amp;H1699&amp;RANDBETWEEN(0,9)&amp;RANDBETWEEN(0,9)&amp;CHAR(RANDBETWEEN(65,90))&amp;CHAR(RANDBETWEEN(65,90)))</f>
        <v/>
      </c>
    </row>
    <row r="1700" hidden="1">
      <c r="A1700" t="inlineStr">
        <is>
          <t>240300890</t>
        </is>
      </c>
      <c r="B1700" t="inlineStr">
        <is>
          <t>VEINTICINCOAVA</t>
        </is>
      </c>
      <c r="C1700" t="inlineStr">
        <is>
          <t>HERNÁNDEZ LÓPEZ / DIEGO ARMANDO</t>
        </is>
      </c>
      <c r="D1700" t="inlineStr">
        <is>
          <t>Inscrito</t>
        </is>
      </c>
      <c r="E1700" t="inlineStr">
        <is>
          <t>Regular</t>
        </is>
      </c>
      <c r="G1700" t="inlineStr">
        <is>
          <t>Ingeniería Industrial</t>
        </is>
      </c>
      <c r="H1700" t="inlineStr">
        <is>
          <t>M</t>
        </is>
      </c>
      <c r="I1700" t="inlineStr">
        <is>
          <t>EXM</t>
        </is>
      </c>
      <c r="J1700" t="inlineStr">
        <is>
          <t>0</t>
        </is>
      </c>
      <c r="K1700" t="inlineStr">
        <is>
          <t>2024-08-01 11:30:15.016407</t>
        </is>
      </c>
      <c r="L1700">
        <f>MID(K1700,1,10)</f>
        <v/>
      </c>
      <c r="M1700" t="inlineStr">
        <is>
          <t>8</t>
        </is>
      </c>
      <c r="N1700" t="inlineStr">
        <is>
          <t>Colegio Bachilleres Cancún 4</t>
        </is>
      </c>
      <c r="P1700" s="1">
        <f>DATE(INT(RAND()*(2008 - 2006 + 1) + 2006), INT(RAND()*12 + 1), INT(RAND()*28 + 1))</f>
        <v/>
      </c>
      <c r="Q1700">
        <f>CHOOSE(RANDBETWEEN(1,2),"Si","No")</f>
        <v/>
      </c>
      <c r="R1700">
        <f>IF(Q1700="Si",CHOOSE(RANDBETWEEN(1,3),"Excelencia","Apoyo Académico","Excelencia"), " ")</f>
        <v/>
      </c>
      <c r="S1700">
        <f>RANDBETWEEN(100, 200)</f>
        <v/>
      </c>
      <c r="T1700">
        <f>CHOOSE(RANDBETWEEN(1,2),"Si","No")</f>
        <v/>
      </c>
      <c r="U1700">
        <f>CHOOSE(RANDBETWEEN(1,2),"Si","No")</f>
        <v/>
      </c>
      <c r="V1700">
        <f>IF(U1700="Si",CHOOSE(RANDBETWEEN(1,3),"Maya","Tzeltal","Náhuatl", "Misteco", "Otomí"), " ")</f>
        <v/>
      </c>
      <c r="W1700">
        <f>CHOOSE(RANDBETWEEN(1,2),"Si","No")</f>
        <v/>
      </c>
      <c r="X1700">
        <f>IF(W1700="Si",CHOOSE(RANDBETWEEN(1,3),"Motriz","Auditiva","Visual"), " ")</f>
        <v/>
      </c>
      <c r="Y1700">
        <f>TEXT(RANDBETWEEN(1000000000,9999999999), "0000000000")</f>
        <v/>
      </c>
      <c r="Z1700">
        <f>LOWER(LEFT(C1700,FIND(" ",C1700 &amp; " ")-1)) &amp; "." &amp; LOWER(MID(C1700, FIND(" ", C1700) + 1, FIND(" ", C1700 &amp; " ", FIND(" ", C1700)+ 1) - FIND(" ", C1700)-1)) &amp; "@gmail.com"</f>
        <v/>
      </c>
      <c r="AA1700">
        <f>UPPER(LEFT(C1700,1)&amp;MID(C1700,FIND(" ",C1700)+1,1)&amp;IF(LEN(C1700)-LEN(SUBSTITUTE(C1700," ",""))&gt;=2,MID(C1700,FIND(" ",C1700,FIND(" ",C1700)+1)+1,1),"X")&amp;TEXT(P1700,"YYMMDD")&amp;H1700&amp;RANDBETWEEN(0,9)&amp;RANDBETWEEN(0,9)&amp;CHAR(RANDBETWEEN(65,90))&amp;CHAR(RANDBETWEEN(65,90)))</f>
        <v/>
      </c>
    </row>
    <row r="1701" hidden="1">
      <c r="A1701" t="inlineStr">
        <is>
          <t>240300889</t>
        </is>
      </c>
      <c r="B1701" t="inlineStr">
        <is>
          <t>VEINTICINCOAVA</t>
        </is>
      </c>
      <c r="C1701" t="inlineStr">
        <is>
          <t>MAY PEREZ / EDGAR MAURICIO</t>
        </is>
      </c>
      <c r="D1701" t="inlineStr">
        <is>
          <t>Inscrito</t>
        </is>
      </c>
      <c r="E1701" t="inlineStr">
        <is>
          <t>Regular</t>
        </is>
      </c>
      <c r="G1701" t="inlineStr">
        <is>
          <t>Ingeniería Industrial</t>
        </is>
      </c>
      <c r="H1701" t="inlineStr">
        <is>
          <t>M</t>
        </is>
      </c>
      <c r="I1701" t="inlineStr">
        <is>
          <t>EXM</t>
        </is>
      </c>
      <c r="J1701" t="inlineStr">
        <is>
          <t>0</t>
        </is>
      </c>
      <c r="K1701" t="inlineStr">
        <is>
          <t>2024-08-01 11:30:06.602139</t>
        </is>
      </c>
      <c r="L1701">
        <f>MID(K1701,1,10)</f>
        <v/>
      </c>
      <c r="M1701" t="inlineStr">
        <is>
          <t>8.3</t>
        </is>
      </c>
      <c r="N1701" t="inlineStr">
        <is>
          <t>no curso preparatoria</t>
        </is>
      </c>
      <c r="P1701" s="1">
        <f>DATE(INT(RAND()*(2008 - 2006 + 1) + 2006), INT(RAND()*12 + 1), INT(RAND()*28 + 1))</f>
        <v/>
      </c>
      <c r="Q1701">
        <f>CHOOSE(RANDBETWEEN(1,2),"Si","No")</f>
        <v/>
      </c>
      <c r="R1701">
        <f>IF(Q1701="Si",CHOOSE(RANDBETWEEN(1,3),"Excelencia","Apoyo Académico","Excelencia"), " ")</f>
        <v/>
      </c>
      <c r="S1701">
        <f>RANDBETWEEN(100, 200)</f>
        <v/>
      </c>
      <c r="T1701">
        <f>CHOOSE(RANDBETWEEN(1,2),"Si","No")</f>
        <v/>
      </c>
      <c r="U1701">
        <f>CHOOSE(RANDBETWEEN(1,2),"Si","No")</f>
        <v/>
      </c>
      <c r="V1701">
        <f>IF(U1701="Si",CHOOSE(RANDBETWEEN(1,3),"Maya","Tzeltal","Náhuatl", "Misteco", "Otomí"), " ")</f>
        <v/>
      </c>
      <c r="W1701">
        <f>CHOOSE(RANDBETWEEN(1,2),"Si","No")</f>
        <v/>
      </c>
      <c r="X1701">
        <f>IF(W1701="Si",CHOOSE(RANDBETWEEN(1,3),"Motriz","Auditiva","Visual"), " ")</f>
        <v/>
      </c>
      <c r="Y1701">
        <f>TEXT(RANDBETWEEN(1000000000,9999999999), "0000000000")</f>
        <v/>
      </c>
      <c r="Z1701">
        <f>LOWER(LEFT(C1701,FIND(" ",C1701 &amp; " ")-1)) &amp; "." &amp; LOWER(MID(C1701, FIND(" ", C1701) + 1, FIND(" ", C1701 &amp; " ", FIND(" ", C1701)+ 1) - FIND(" ", C1701)-1)) &amp; "@gmail.com"</f>
        <v/>
      </c>
      <c r="AA1701">
        <f>UPPER(LEFT(C1701,1)&amp;MID(C1701,FIND(" ",C1701)+1,1)&amp;IF(LEN(C1701)-LEN(SUBSTITUTE(C1701," ",""))&gt;=2,MID(C1701,FIND(" ",C1701,FIND(" ",C1701)+1)+1,1),"X")&amp;TEXT(P1701,"YYMMDD")&amp;H1701&amp;RANDBETWEEN(0,9)&amp;RANDBETWEEN(0,9)&amp;CHAR(RANDBETWEEN(65,90))&amp;CHAR(RANDBETWEEN(65,90)))</f>
        <v/>
      </c>
    </row>
    <row r="1702" hidden="1">
      <c r="A1702" t="inlineStr">
        <is>
          <t>240300888</t>
        </is>
      </c>
      <c r="B1702" t="inlineStr">
        <is>
          <t>VEINTICINCOAVA</t>
        </is>
      </c>
      <c r="C1702" t="inlineStr">
        <is>
          <t>TEC VALDEZ / ANA KRISTEL</t>
        </is>
      </c>
      <c r="D1702" t="inlineStr">
        <is>
          <t>Inscrito</t>
        </is>
      </c>
      <c r="E1702" t="inlineStr">
        <is>
          <t>Regular</t>
        </is>
      </c>
      <c r="G1702" t="inlineStr">
        <is>
          <t>Ingeniería Industrial</t>
        </is>
      </c>
      <c r="H1702" t="inlineStr">
        <is>
          <t>F</t>
        </is>
      </c>
      <c r="I1702" t="inlineStr">
        <is>
          <t>EXM</t>
        </is>
      </c>
      <c r="J1702" t="inlineStr">
        <is>
          <t>0</t>
        </is>
      </c>
      <c r="K1702" t="inlineStr">
        <is>
          <t>2024-08-01 11:30:06.069338</t>
        </is>
      </c>
      <c r="L1702">
        <f>MID(K1702,1,10)</f>
        <v/>
      </c>
      <c r="M1702" t="inlineStr">
        <is>
          <t>8.7</t>
        </is>
      </c>
      <c r="N1702" t="inlineStr">
        <is>
          <t>Colegio de Bachilleres del Estado de Quintana Roo</t>
        </is>
      </c>
      <c r="P1702" s="1">
        <f>DATE(INT(RAND()*(2008 - 2006 + 1) + 2006), INT(RAND()*12 + 1), INT(RAND()*28 + 1))</f>
        <v/>
      </c>
      <c r="Q1702">
        <f>CHOOSE(RANDBETWEEN(1,2),"Si","No")</f>
        <v/>
      </c>
      <c r="R1702">
        <f>IF(Q1702="Si",CHOOSE(RANDBETWEEN(1,3),"Excelencia","Apoyo Académico","Excelencia"), " ")</f>
        <v/>
      </c>
      <c r="S1702">
        <f>RANDBETWEEN(100, 200)</f>
        <v/>
      </c>
      <c r="T1702">
        <f>CHOOSE(RANDBETWEEN(1,2),"Si","No")</f>
        <v/>
      </c>
      <c r="U1702">
        <f>CHOOSE(RANDBETWEEN(1,2),"Si","No")</f>
        <v/>
      </c>
      <c r="V1702">
        <f>IF(U1702="Si",CHOOSE(RANDBETWEEN(1,3),"Maya","Tzeltal","Náhuatl", "Misteco", "Otomí"), " ")</f>
        <v/>
      </c>
      <c r="W1702">
        <f>CHOOSE(RANDBETWEEN(1,2),"Si","No")</f>
        <v/>
      </c>
      <c r="X1702">
        <f>IF(W1702="Si",CHOOSE(RANDBETWEEN(1,3),"Motriz","Auditiva","Visual"), " ")</f>
        <v/>
      </c>
      <c r="Y1702">
        <f>TEXT(RANDBETWEEN(1000000000,9999999999), "0000000000")</f>
        <v/>
      </c>
      <c r="Z1702">
        <f>LOWER(LEFT(C1702,FIND(" ",C1702 &amp; " ")-1)) &amp; "." &amp; LOWER(MID(C1702, FIND(" ", C1702) + 1, FIND(" ", C1702 &amp; " ", FIND(" ", C1702)+ 1) - FIND(" ", C1702)-1)) &amp; "@gmail.com"</f>
        <v/>
      </c>
      <c r="AA1702">
        <f>UPPER(LEFT(C1702,1)&amp;MID(C1702,FIND(" ",C1702)+1,1)&amp;IF(LEN(C1702)-LEN(SUBSTITUTE(C1702," ",""))&gt;=2,MID(C1702,FIND(" ",C1702,FIND(" ",C1702)+1)+1,1),"X")&amp;TEXT(P1702,"YYMMDD")&amp;H1702&amp;RANDBETWEEN(0,9)&amp;RANDBETWEEN(0,9)&amp;CHAR(RANDBETWEEN(65,90))&amp;CHAR(RANDBETWEEN(65,90)))</f>
        <v/>
      </c>
    </row>
    <row r="1703" hidden="1">
      <c r="A1703" t="inlineStr">
        <is>
          <t>240300887</t>
        </is>
      </c>
      <c r="B1703" t="inlineStr">
        <is>
          <t>VEINTICINCOAVA</t>
        </is>
      </c>
      <c r="C1703" t="inlineStr">
        <is>
          <t>SOSA LOPEZ / CRISTIAN RICARDO</t>
        </is>
      </c>
      <c r="D1703" t="inlineStr">
        <is>
          <t>Inscrito</t>
        </is>
      </c>
      <c r="E1703" t="inlineStr">
        <is>
          <t>Regular</t>
        </is>
      </c>
      <c r="G1703" t="inlineStr">
        <is>
          <t>Ingeniería Industrial</t>
        </is>
      </c>
      <c r="H1703" t="inlineStr">
        <is>
          <t>M</t>
        </is>
      </c>
      <c r="I1703" t="inlineStr">
        <is>
          <t>EXM</t>
        </is>
      </c>
      <c r="J1703" t="inlineStr">
        <is>
          <t>0</t>
        </is>
      </c>
      <c r="K1703" t="inlineStr">
        <is>
          <t>2024-08-01 11:30:05.005932</t>
        </is>
      </c>
      <c r="L1703">
        <f>MID(K1703,1,10)</f>
        <v/>
      </c>
      <c r="M1703" t="inlineStr">
        <is>
          <t>8</t>
        </is>
      </c>
      <c r="N1703" t="inlineStr">
        <is>
          <t>Centro EMSAD</t>
        </is>
      </c>
      <c r="P1703" s="1">
        <f>DATE(INT(RAND()*(2008 - 2006 + 1) + 2006), INT(RAND()*12 + 1), INT(RAND()*28 + 1))</f>
        <v/>
      </c>
      <c r="Q1703">
        <f>CHOOSE(RANDBETWEEN(1,2),"Si","No")</f>
        <v/>
      </c>
      <c r="R1703">
        <f>IF(Q1703="Si",CHOOSE(RANDBETWEEN(1,3),"Excelencia","Apoyo Académico","Excelencia"), " ")</f>
        <v/>
      </c>
      <c r="S1703">
        <f>RANDBETWEEN(100, 200)</f>
        <v/>
      </c>
      <c r="T1703">
        <f>CHOOSE(RANDBETWEEN(1,2),"Si","No")</f>
        <v/>
      </c>
      <c r="U1703">
        <f>CHOOSE(RANDBETWEEN(1,2),"Si","No")</f>
        <v/>
      </c>
      <c r="V1703">
        <f>IF(U1703="Si",CHOOSE(RANDBETWEEN(1,3),"Maya","Tzeltal","Náhuatl", "Misteco", "Otomí"), " ")</f>
        <v/>
      </c>
      <c r="W1703">
        <f>CHOOSE(RANDBETWEEN(1,2),"Si","No")</f>
        <v/>
      </c>
      <c r="X1703">
        <f>IF(W1703="Si",CHOOSE(RANDBETWEEN(1,3),"Motriz","Auditiva","Visual"), " ")</f>
        <v/>
      </c>
      <c r="Y1703">
        <f>TEXT(RANDBETWEEN(1000000000,9999999999), "0000000000")</f>
        <v/>
      </c>
      <c r="Z1703">
        <f>LOWER(LEFT(C1703,FIND(" ",C1703 &amp; " ")-1)) &amp; "." &amp; LOWER(MID(C1703, FIND(" ", C1703) + 1, FIND(" ", C1703 &amp; " ", FIND(" ", C1703)+ 1) - FIND(" ", C1703)-1)) &amp; "@gmail.com"</f>
        <v/>
      </c>
      <c r="AA1703">
        <f>UPPER(LEFT(C1703,1)&amp;MID(C1703,FIND(" ",C1703)+1,1)&amp;IF(LEN(C1703)-LEN(SUBSTITUTE(C1703," ",""))&gt;=2,MID(C1703,FIND(" ",C1703,FIND(" ",C1703)+1)+1,1),"X")&amp;TEXT(P1703,"YYMMDD")&amp;H1703&amp;RANDBETWEEN(0,9)&amp;RANDBETWEEN(0,9)&amp;CHAR(RANDBETWEEN(65,90))&amp;CHAR(RANDBETWEEN(65,90)))</f>
        <v/>
      </c>
    </row>
    <row r="1704" hidden="1">
      <c r="A1704" t="inlineStr">
        <is>
          <t>240300886</t>
        </is>
      </c>
      <c r="B1704" t="inlineStr">
        <is>
          <t>VEINTICINCOAVA</t>
        </is>
      </c>
      <c r="C1704" t="inlineStr">
        <is>
          <t>DUEÑAS CLARA / JOSÉ ALEJANDRO</t>
        </is>
      </c>
      <c r="D1704" t="inlineStr">
        <is>
          <t>Inscrito</t>
        </is>
      </c>
      <c r="E1704" t="inlineStr">
        <is>
          <t>Regular</t>
        </is>
      </c>
      <c r="G1704" t="inlineStr">
        <is>
          <t>Ingeniería Industrial</t>
        </is>
      </c>
      <c r="H1704" t="inlineStr">
        <is>
          <t>M</t>
        </is>
      </c>
      <c r="I1704" t="inlineStr">
        <is>
          <t>EXM</t>
        </is>
      </c>
      <c r="J1704" t="inlineStr">
        <is>
          <t>0</t>
        </is>
      </c>
      <c r="K1704" t="inlineStr">
        <is>
          <t>2024-08-01 11:30:02.347672</t>
        </is>
      </c>
      <c r="L1704">
        <f>MID(K1704,1,10)</f>
        <v/>
      </c>
      <c r="M1704" t="inlineStr">
        <is>
          <t>9.1</t>
        </is>
      </c>
      <c r="N1704" t="inlineStr">
        <is>
          <t>Colegio Nacional de Educación Profesional Técnica</t>
        </is>
      </c>
      <c r="P1704" s="1">
        <f>DATE(INT(RAND()*(2008 - 2006 + 1) + 2006), INT(RAND()*12 + 1), INT(RAND()*28 + 1))</f>
        <v/>
      </c>
      <c r="Q1704">
        <f>CHOOSE(RANDBETWEEN(1,2),"Si","No")</f>
        <v/>
      </c>
      <c r="R1704">
        <f>IF(Q1704="Si",CHOOSE(RANDBETWEEN(1,3),"Excelencia","Apoyo Académico","Excelencia"), " ")</f>
        <v/>
      </c>
      <c r="S1704">
        <f>RANDBETWEEN(100, 200)</f>
        <v/>
      </c>
      <c r="T1704">
        <f>CHOOSE(RANDBETWEEN(1,2),"Si","No")</f>
        <v/>
      </c>
      <c r="U1704">
        <f>CHOOSE(RANDBETWEEN(1,2),"Si","No")</f>
        <v/>
      </c>
      <c r="V1704">
        <f>IF(U1704="Si",CHOOSE(RANDBETWEEN(1,3),"Maya","Tzeltal","Náhuatl", "Misteco", "Otomí"), " ")</f>
        <v/>
      </c>
      <c r="W1704">
        <f>CHOOSE(RANDBETWEEN(1,2),"Si","No")</f>
        <v/>
      </c>
      <c r="X1704">
        <f>IF(W1704="Si",CHOOSE(RANDBETWEEN(1,3),"Motriz","Auditiva","Visual"), " ")</f>
        <v/>
      </c>
      <c r="Y1704">
        <f>TEXT(RANDBETWEEN(1000000000,9999999999), "0000000000")</f>
        <v/>
      </c>
      <c r="Z1704">
        <f>LOWER(LEFT(C1704,FIND(" ",C1704 &amp; " ")-1)) &amp; "." &amp; LOWER(MID(C1704, FIND(" ", C1704) + 1, FIND(" ", C1704 &amp; " ", FIND(" ", C1704)+ 1) - FIND(" ", C1704)-1)) &amp; "@gmail.com"</f>
        <v/>
      </c>
      <c r="AA1704">
        <f>UPPER(LEFT(C1704,1)&amp;MID(C1704,FIND(" ",C1704)+1,1)&amp;IF(LEN(C1704)-LEN(SUBSTITUTE(C1704," ",""))&gt;=2,MID(C1704,FIND(" ",C1704,FIND(" ",C1704)+1)+1,1),"X")&amp;TEXT(P1704,"YYMMDD")&amp;H1704&amp;RANDBETWEEN(0,9)&amp;RANDBETWEEN(0,9)&amp;CHAR(RANDBETWEEN(65,90))&amp;CHAR(RANDBETWEEN(65,90)))</f>
        <v/>
      </c>
    </row>
    <row r="1705" hidden="1">
      <c r="A1705" t="inlineStr">
        <is>
          <t>240300885</t>
        </is>
      </c>
      <c r="B1705" t="inlineStr">
        <is>
          <t>VEINTICINCOAVA</t>
        </is>
      </c>
      <c r="C1705" t="inlineStr">
        <is>
          <t>CANCHE PEREZ / YUKSSEL ARMANDO</t>
        </is>
      </c>
      <c r="D1705" t="inlineStr">
        <is>
          <t>Inscrito</t>
        </is>
      </c>
      <c r="E1705" t="inlineStr">
        <is>
          <t>Regular</t>
        </is>
      </c>
      <c r="G1705" t="inlineStr">
        <is>
          <t>Ingeniería Industrial</t>
        </is>
      </c>
      <c r="H1705" t="inlineStr">
        <is>
          <t>M</t>
        </is>
      </c>
      <c r="I1705" t="inlineStr">
        <is>
          <t>EXM</t>
        </is>
      </c>
      <c r="J1705" t="inlineStr">
        <is>
          <t>0</t>
        </is>
      </c>
      <c r="K1705" t="inlineStr">
        <is>
          <t>2024-08-01 11:29:57.627838</t>
        </is>
      </c>
      <c r="L1705">
        <f>MID(K1705,1,10)</f>
        <v/>
      </c>
      <c r="M1705" t="inlineStr">
        <is>
          <t>6.8</t>
        </is>
      </c>
      <c r="N1705" t="inlineStr">
        <is>
          <t>UNID</t>
        </is>
      </c>
      <c r="P1705" s="1">
        <f>DATE(INT(RAND()*(2008 - 2006 + 1) + 2006), INT(RAND()*12 + 1), INT(RAND()*28 + 1))</f>
        <v/>
      </c>
      <c r="Q1705">
        <f>CHOOSE(RANDBETWEEN(1,2),"Si","No")</f>
        <v/>
      </c>
      <c r="R1705">
        <f>IF(Q1705="Si",CHOOSE(RANDBETWEEN(1,3),"Excelencia","Apoyo Académico","Excelencia"), " ")</f>
        <v/>
      </c>
      <c r="S1705">
        <f>RANDBETWEEN(100, 200)</f>
        <v/>
      </c>
      <c r="T1705">
        <f>CHOOSE(RANDBETWEEN(1,2),"Si","No")</f>
        <v/>
      </c>
      <c r="U1705">
        <f>CHOOSE(RANDBETWEEN(1,2),"Si","No")</f>
        <v/>
      </c>
      <c r="V1705">
        <f>IF(U1705="Si",CHOOSE(RANDBETWEEN(1,3),"Maya","Tzeltal","Náhuatl", "Misteco", "Otomí"), " ")</f>
        <v/>
      </c>
      <c r="W1705">
        <f>CHOOSE(RANDBETWEEN(1,2),"Si","No")</f>
        <v/>
      </c>
      <c r="X1705">
        <f>IF(W1705="Si",CHOOSE(RANDBETWEEN(1,3),"Motriz","Auditiva","Visual"), " ")</f>
        <v/>
      </c>
      <c r="Y1705">
        <f>TEXT(RANDBETWEEN(1000000000,9999999999), "0000000000")</f>
        <v/>
      </c>
      <c r="Z1705">
        <f>LOWER(LEFT(C1705,FIND(" ",C1705 &amp; " ")-1)) &amp; "." &amp; LOWER(MID(C1705, FIND(" ", C1705) + 1, FIND(" ", C1705 &amp; " ", FIND(" ", C1705)+ 1) - FIND(" ", C1705)-1)) &amp; "@gmail.com"</f>
        <v/>
      </c>
      <c r="AA1705">
        <f>UPPER(LEFT(C1705,1)&amp;MID(C1705,FIND(" ",C1705)+1,1)&amp;IF(LEN(C1705)-LEN(SUBSTITUTE(C1705," ",""))&gt;=2,MID(C1705,FIND(" ",C1705,FIND(" ",C1705)+1)+1,1),"X")&amp;TEXT(P1705,"YYMMDD")&amp;H1705&amp;RANDBETWEEN(0,9)&amp;RANDBETWEEN(0,9)&amp;CHAR(RANDBETWEEN(65,90))&amp;CHAR(RANDBETWEEN(65,90)))</f>
        <v/>
      </c>
    </row>
    <row r="1706" hidden="1">
      <c r="A1706" t="inlineStr">
        <is>
          <t>240300884</t>
        </is>
      </c>
      <c r="B1706" t="inlineStr">
        <is>
          <t>VEINTICINCOAVA</t>
        </is>
      </c>
      <c r="C1706" t="inlineStr">
        <is>
          <t>CENTENO RIOS / SAMANTA ANALI</t>
        </is>
      </c>
      <c r="D1706" t="inlineStr">
        <is>
          <t>Inscrito</t>
        </is>
      </c>
      <c r="E1706" t="inlineStr">
        <is>
          <t>Regular</t>
        </is>
      </c>
      <c r="G1706" t="inlineStr">
        <is>
          <t>Ingeniería Industrial</t>
        </is>
      </c>
      <c r="H1706" t="inlineStr">
        <is>
          <t>F</t>
        </is>
      </c>
      <c r="I1706" t="inlineStr">
        <is>
          <t>EXM</t>
        </is>
      </c>
      <c r="J1706" t="inlineStr">
        <is>
          <t>0</t>
        </is>
      </c>
      <c r="K1706" t="inlineStr">
        <is>
          <t>2024-08-01 11:29:54.049882</t>
        </is>
      </c>
      <c r="L1706">
        <f>MID(K1706,1,10)</f>
        <v/>
      </c>
      <c r="M1706" t="inlineStr">
        <is>
          <t>8.8</t>
        </is>
      </c>
      <c r="N1706" t="inlineStr">
        <is>
          <t>Colegio de Bachilleres del Estado de Quintana Roo</t>
        </is>
      </c>
      <c r="P1706" s="1">
        <f>DATE(INT(RAND()*(2008 - 2006 + 1) + 2006), INT(RAND()*12 + 1), INT(RAND()*28 + 1))</f>
        <v/>
      </c>
      <c r="Q1706">
        <f>CHOOSE(RANDBETWEEN(1,2),"Si","No")</f>
        <v/>
      </c>
      <c r="R1706">
        <f>IF(Q1706="Si",CHOOSE(RANDBETWEEN(1,3),"Excelencia","Apoyo Académico","Excelencia"), " ")</f>
        <v/>
      </c>
      <c r="S1706">
        <f>RANDBETWEEN(100, 200)</f>
        <v/>
      </c>
      <c r="T1706">
        <f>CHOOSE(RANDBETWEEN(1,2),"Si","No")</f>
        <v/>
      </c>
      <c r="U1706">
        <f>CHOOSE(RANDBETWEEN(1,2),"Si","No")</f>
        <v/>
      </c>
      <c r="V1706">
        <f>IF(U1706="Si",CHOOSE(RANDBETWEEN(1,3),"Maya","Tzeltal","Náhuatl", "Misteco", "Otomí"), " ")</f>
        <v/>
      </c>
      <c r="W1706">
        <f>CHOOSE(RANDBETWEEN(1,2),"Si","No")</f>
        <v/>
      </c>
      <c r="X1706">
        <f>IF(W1706="Si",CHOOSE(RANDBETWEEN(1,3),"Motriz","Auditiva","Visual"), " ")</f>
        <v/>
      </c>
      <c r="Y1706">
        <f>TEXT(RANDBETWEEN(1000000000,9999999999), "0000000000")</f>
        <v/>
      </c>
      <c r="Z1706">
        <f>LOWER(LEFT(C1706,FIND(" ",C1706 &amp; " ")-1)) &amp; "." &amp; LOWER(MID(C1706, FIND(" ", C1706) + 1, FIND(" ", C1706 &amp; " ", FIND(" ", C1706)+ 1) - FIND(" ", C1706)-1)) &amp; "@gmail.com"</f>
        <v/>
      </c>
      <c r="AA1706">
        <f>UPPER(LEFT(C1706,1)&amp;MID(C1706,FIND(" ",C1706)+1,1)&amp;IF(LEN(C1706)-LEN(SUBSTITUTE(C1706," ",""))&gt;=2,MID(C1706,FIND(" ",C1706,FIND(" ",C1706)+1)+1,1),"X")&amp;TEXT(P1706,"YYMMDD")&amp;H1706&amp;RANDBETWEEN(0,9)&amp;RANDBETWEEN(0,9)&amp;CHAR(RANDBETWEEN(65,90))&amp;CHAR(RANDBETWEEN(65,90)))</f>
        <v/>
      </c>
    </row>
    <row r="1707" hidden="1">
      <c r="A1707" t="inlineStr">
        <is>
          <t>240300883</t>
        </is>
      </c>
      <c r="B1707" t="inlineStr">
        <is>
          <t>VEINTICINCOAVA</t>
        </is>
      </c>
      <c r="C1707" t="inlineStr">
        <is>
          <t>REYES BOLOM / RAÚL IGNACIO</t>
        </is>
      </c>
      <c r="D1707" t="inlineStr">
        <is>
          <t>Inscrito</t>
        </is>
      </c>
      <c r="E1707" t="inlineStr">
        <is>
          <t>Regular</t>
        </is>
      </c>
      <c r="G1707" t="inlineStr">
        <is>
          <t>Ingeniería Industrial</t>
        </is>
      </c>
      <c r="H1707" t="inlineStr">
        <is>
          <t>M</t>
        </is>
      </c>
      <c r="I1707" t="inlineStr">
        <is>
          <t>EXM</t>
        </is>
      </c>
      <c r="J1707" t="inlineStr">
        <is>
          <t>0</t>
        </is>
      </c>
      <c r="K1707" t="inlineStr">
        <is>
          <t>2024-08-01 11:29:52.955086</t>
        </is>
      </c>
      <c r="L1707">
        <f>MID(K1707,1,10)</f>
        <v/>
      </c>
      <c r="M1707" t="inlineStr">
        <is>
          <t>9</t>
        </is>
      </c>
      <c r="N1707" t="inlineStr">
        <is>
          <t>Colegio de Estudios Científicos y Tecnológicos del Estado de Quintana Roo</t>
        </is>
      </c>
      <c r="P1707" s="1">
        <f>DATE(INT(RAND()*(2008 - 2006 + 1) + 2006), INT(RAND()*12 + 1), INT(RAND()*28 + 1))</f>
        <v/>
      </c>
      <c r="Q1707">
        <f>CHOOSE(RANDBETWEEN(1,2),"Si","No")</f>
        <v/>
      </c>
      <c r="R1707">
        <f>IF(Q1707="Si",CHOOSE(RANDBETWEEN(1,3),"Excelencia","Apoyo Académico","Excelencia"), " ")</f>
        <v/>
      </c>
      <c r="S1707">
        <f>RANDBETWEEN(100, 200)</f>
        <v/>
      </c>
      <c r="T1707">
        <f>CHOOSE(RANDBETWEEN(1,2),"Si","No")</f>
        <v/>
      </c>
      <c r="U1707">
        <f>CHOOSE(RANDBETWEEN(1,2),"Si","No")</f>
        <v/>
      </c>
      <c r="V1707">
        <f>IF(U1707="Si",CHOOSE(RANDBETWEEN(1,3),"Maya","Tzeltal","Náhuatl", "Misteco", "Otomí"), " ")</f>
        <v/>
      </c>
      <c r="W1707">
        <f>CHOOSE(RANDBETWEEN(1,2),"Si","No")</f>
        <v/>
      </c>
      <c r="X1707">
        <f>IF(W1707="Si",CHOOSE(RANDBETWEEN(1,3),"Motriz","Auditiva","Visual"), " ")</f>
        <v/>
      </c>
      <c r="Y1707">
        <f>TEXT(RANDBETWEEN(1000000000,9999999999), "0000000000")</f>
        <v/>
      </c>
      <c r="Z1707">
        <f>LOWER(LEFT(C1707,FIND(" ",C1707 &amp; " ")-1)) &amp; "." &amp; LOWER(MID(C1707, FIND(" ", C1707) + 1, FIND(" ", C1707 &amp; " ", FIND(" ", C1707)+ 1) - FIND(" ", C1707)-1)) &amp; "@gmail.com"</f>
        <v/>
      </c>
      <c r="AA1707">
        <f>UPPER(LEFT(C1707,1)&amp;MID(C1707,FIND(" ",C1707)+1,1)&amp;IF(LEN(C1707)-LEN(SUBSTITUTE(C1707," ",""))&gt;=2,MID(C1707,FIND(" ",C1707,FIND(" ",C1707)+1)+1,1),"X")&amp;TEXT(P1707,"YYMMDD")&amp;H1707&amp;RANDBETWEEN(0,9)&amp;RANDBETWEEN(0,9)&amp;CHAR(RANDBETWEEN(65,90))&amp;CHAR(RANDBETWEEN(65,90)))</f>
        <v/>
      </c>
    </row>
    <row r="1708" hidden="1">
      <c r="A1708" t="inlineStr">
        <is>
          <t>240300882</t>
        </is>
      </c>
      <c r="B1708" t="inlineStr">
        <is>
          <t>VEINTICINCOAVA</t>
        </is>
      </c>
      <c r="C1708" t="inlineStr">
        <is>
          <t>GUELMES SANCHEZ / ARIANA</t>
        </is>
      </c>
      <c r="D1708" t="inlineStr">
        <is>
          <t>Inscrito</t>
        </is>
      </c>
      <c r="E1708" t="inlineStr">
        <is>
          <t>Regular</t>
        </is>
      </c>
      <c r="G1708" t="inlineStr">
        <is>
          <t>Ingeniería Industrial</t>
        </is>
      </c>
      <c r="H1708" t="inlineStr">
        <is>
          <t>F</t>
        </is>
      </c>
      <c r="I1708" t="inlineStr">
        <is>
          <t>EXM</t>
        </is>
      </c>
      <c r="J1708" t="inlineStr">
        <is>
          <t>0</t>
        </is>
      </c>
      <c r="K1708" t="inlineStr">
        <is>
          <t>2024-08-01 11:29:52.383961</t>
        </is>
      </c>
      <c r="L1708">
        <f>MID(K1708,1,10)</f>
        <v/>
      </c>
      <c r="M1708" t="inlineStr">
        <is>
          <t>8</t>
        </is>
      </c>
      <c r="N1708" t="inlineStr">
        <is>
          <t>Universidad la Salle</t>
        </is>
      </c>
      <c r="P1708" s="1">
        <f>DATE(INT(RAND()*(2008 - 2006 + 1) + 2006), INT(RAND()*12 + 1), INT(RAND()*28 + 1))</f>
        <v/>
      </c>
      <c r="Q1708">
        <f>CHOOSE(RANDBETWEEN(1,2),"Si","No")</f>
        <v/>
      </c>
      <c r="R1708">
        <f>IF(Q1708="Si",CHOOSE(RANDBETWEEN(1,3),"Excelencia","Apoyo Académico","Excelencia"), " ")</f>
        <v/>
      </c>
      <c r="S1708">
        <f>RANDBETWEEN(100, 200)</f>
        <v/>
      </c>
      <c r="T1708">
        <f>CHOOSE(RANDBETWEEN(1,2),"Si","No")</f>
        <v/>
      </c>
      <c r="U1708">
        <f>CHOOSE(RANDBETWEEN(1,2),"Si","No")</f>
        <v/>
      </c>
      <c r="V1708">
        <f>IF(U1708="Si",CHOOSE(RANDBETWEEN(1,3),"Maya","Tzeltal","Náhuatl", "Misteco", "Otomí"), " ")</f>
        <v/>
      </c>
      <c r="W1708">
        <f>CHOOSE(RANDBETWEEN(1,2),"Si","No")</f>
        <v/>
      </c>
      <c r="X1708">
        <f>IF(W1708="Si",CHOOSE(RANDBETWEEN(1,3),"Motriz","Auditiva","Visual"), " ")</f>
        <v/>
      </c>
      <c r="Y1708">
        <f>TEXT(RANDBETWEEN(1000000000,9999999999), "0000000000")</f>
        <v/>
      </c>
      <c r="Z1708">
        <f>LOWER(LEFT(C1708,FIND(" ",C1708 &amp; " ")-1)) &amp; "." &amp; LOWER(MID(C1708, FIND(" ", C1708) + 1, FIND(" ", C1708 &amp; " ", FIND(" ", C1708)+ 1) - FIND(" ", C1708)-1)) &amp; "@gmail.com"</f>
        <v/>
      </c>
      <c r="AA1708">
        <f>UPPER(LEFT(C1708,1)&amp;MID(C1708,FIND(" ",C1708)+1,1)&amp;IF(LEN(C1708)-LEN(SUBSTITUTE(C1708," ",""))&gt;=2,MID(C1708,FIND(" ",C1708,FIND(" ",C1708)+1)+1,1),"X")&amp;TEXT(P1708,"YYMMDD")&amp;H1708&amp;RANDBETWEEN(0,9)&amp;RANDBETWEEN(0,9)&amp;CHAR(RANDBETWEEN(65,90))&amp;CHAR(RANDBETWEEN(65,90)))</f>
        <v/>
      </c>
    </row>
    <row r="1709" hidden="1">
      <c r="A1709" t="inlineStr">
        <is>
          <t>240300881</t>
        </is>
      </c>
      <c r="B1709" t="inlineStr">
        <is>
          <t>VEINTICINCOAVA</t>
        </is>
      </c>
      <c r="C1709" t="inlineStr">
        <is>
          <t>OLMEDO JIMÉNEZ / DAVID</t>
        </is>
      </c>
      <c r="D1709" t="inlineStr">
        <is>
          <t>Inscrito</t>
        </is>
      </c>
      <c r="E1709" t="inlineStr">
        <is>
          <t>Regular</t>
        </is>
      </c>
      <c r="G1709" t="inlineStr">
        <is>
          <t>Ingeniería Industrial</t>
        </is>
      </c>
      <c r="H1709" t="inlineStr">
        <is>
          <t>M</t>
        </is>
      </c>
      <c r="I1709" t="inlineStr">
        <is>
          <t>EXM</t>
        </is>
      </c>
      <c r="J1709" t="inlineStr">
        <is>
          <t>0</t>
        </is>
      </c>
      <c r="K1709" t="inlineStr">
        <is>
          <t>2024-08-01 11:29:51.736745</t>
        </is>
      </c>
      <c r="L1709">
        <f>MID(K1709,1,10)</f>
        <v/>
      </c>
      <c r="M1709" t="inlineStr">
        <is>
          <t>9.1</t>
        </is>
      </c>
      <c r="N1709" t="inlineStr">
        <is>
          <t>Colegio de Bachilleres del Estado de Quintana Roo</t>
        </is>
      </c>
      <c r="P1709" s="1">
        <f>DATE(INT(RAND()*(2008 - 2006 + 1) + 2006), INT(RAND()*12 + 1), INT(RAND()*28 + 1))</f>
        <v/>
      </c>
      <c r="Q1709">
        <f>CHOOSE(RANDBETWEEN(1,2),"Si","No")</f>
        <v/>
      </c>
      <c r="R1709">
        <f>IF(Q1709="Si",CHOOSE(RANDBETWEEN(1,3),"Excelencia","Apoyo Académico","Excelencia"), " ")</f>
        <v/>
      </c>
      <c r="S1709">
        <f>RANDBETWEEN(100, 200)</f>
        <v/>
      </c>
      <c r="T1709">
        <f>CHOOSE(RANDBETWEEN(1,2),"Si","No")</f>
        <v/>
      </c>
      <c r="U1709">
        <f>CHOOSE(RANDBETWEEN(1,2),"Si","No")</f>
        <v/>
      </c>
      <c r="V1709">
        <f>IF(U1709="Si",CHOOSE(RANDBETWEEN(1,3),"Maya","Tzeltal","Náhuatl", "Misteco", "Otomí"), " ")</f>
        <v/>
      </c>
      <c r="W1709">
        <f>CHOOSE(RANDBETWEEN(1,2),"Si","No")</f>
        <v/>
      </c>
      <c r="X1709">
        <f>IF(W1709="Si",CHOOSE(RANDBETWEEN(1,3),"Motriz","Auditiva","Visual"), " ")</f>
        <v/>
      </c>
      <c r="Y1709">
        <f>TEXT(RANDBETWEEN(1000000000,9999999999), "0000000000")</f>
        <v/>
      </c>
      <c r="Z1709">
        <f>LOWER(LEFT(C1709,FIND(" ",C1709 &amp; " ")-1)) &amp; "." &amp; LOWER(MID(C1709, FIND(" ", C1709) + 1, FIND(" ", C1709 &amp; " ", FIND(" ", C1709)+ 1) - FIND(" ", C1709)-1)) &amp; "@gmail.com"</f>
        <v/>
      </c>
      <c r="AA1709">
        <f>UPPER(LEFT(C1709,1)&amp;MID(C1709,FIND(" ",C1709)+1,1)&amp;IF(LEN(C1709)-LEN(SUBSTITUTE(C1709," ",""))&gt;=2,MID(C1709,FIND(" ",C1709,FIND(" ",C1709)+1)+1,1),"X")&amp;TEXT(P1709,"YYMMDD")&amp;H1709&amp;RANDBETWEEN(0,9)&amp;RANDBETWEEN(0,9)&amp;CHAR(RANDBETWEEN(65,90))&amp;CHAR(RANDBETWEEN(65,90)))</f>
        <v/>
      </c>
    </row>
    <row r="1710" hidden="1">
      <c r="A1710" t="inlineStr">
        <is>
          <t>240300880</t>
        </is>
      </c>
      <c r="B1710" t="inlineStr">
        <is>
          <t>VEINTICINCOAVA</t>
        </is>
      </c>
      <c r="C1710" t="inlineStr">
        <is>
          <t>EHUAN SANCHEZ / MICHEL YAEL</t>
        </is>
      </c>
      <c r="D1710" t="inlineStr">
        <is>
          <t>Inscrito</t>
        </is>
      </c>
      <c r="E1710" t="inlineStr">
        <is>
          <t>Regular</t>
        </is>
      </c>
      <c r="G1710" t="inlineStr">
        <is>
          <t>Ingeniería Industrial</t>
        </is>
      </c>
      <c r="H1710" t="inlineStr">
        <is>
          <t>M</t>
        </is>
      </c>
      <c r="I1710" t="inlineStr">
        <is>
          <t>EXM</t>
        </is>
      </c>
      <c r="J1710" t="inlineStr">
        <is>
          <t>0</t>
        </is>
      </c>
      <c r="K1710" t="inlineStr">
        <is>
          <t>2024-08-01 11:29:51.566139</t>
        </is>
      </c>
      <c r="L1710">
        <f>MID(K1710,1,10)</f>
        <v/>
      </c>
      <c r="M1710" t="inlineStr">
        <is>
          <t>8.5</t>
        </is>
      </c>
      <c r="N1710" t="inlineStr">
        <is>
          <t>Centro de Bachillerato Tecnológico Industrial y de Servicios</t>
        </is>
      </c>
      <c r="P1710" s="1">
        <f>DATE(INT(RAND()*(2008 - 2006 + 1) + 2006), INT(RAND()*12 + 1), INT(RAND()*28 + 1))</f>
        <v/>
      </c>
      <c r="Q1710">
        <f>CHOOSE(RANDBETWEEN(1,2),"Si","No")</f>
        <v/>
      </c>
      <c r="R1710">
        <f>IF(Q1710="Si",CHOOSE(RANDBETWEEN(1,3),"Excelencia","Apoyo Académico","Excelencia"), " ")</f>
        <v/>
      </c>
      <c r="S1710">
        <f>RANDBETWEEN(100, 200)</f>
        <v/>
      </c>
      <c r="T1710">
        <f>CHOOSE(RANDBETWEEN(1,2),"Si","No")</f>
        <v/>
      </c>
      <c r="U1710">
        <f>CHOOSE(RANDBETWEEN(1,2),"Si","No")</f>
        <v/>
      </c>
      <c r="V1710">
        <f>IF(U1710="Si",CHOOSE(RANDBETWEEN(1,3),"Maya","Tzeltal","Náhuatl", "Misteco", "Otomí"), " ")</f>
        <v/>
      </c>
      <c r="W1710">
        <f>CHOOSE(RANDBETWEEN(1,2),"Si","No")</f>
        <v/>
      </c>
      <c r="X1710">
        <f>IF(W1710="Si",CHOOSE(RANDBETWEEN(1,3),"Motriz","Auditiva","Visual"), " ")</f>
        <v/>
      </c>
      <c r="Y1710">
        <f>TEXT(RANDBETWEEN(1000000000,9999999999), "0000000000")</f>
        <v/>
      </c>
      <c r="Z1710">
        <f>LOWER(LEFT(C1710,FIND(" ",C1710 &amp; " ")-1)) &amp; "." &amp; LOWER(MID(C1710, FIND(" ", C1710) + 1, FIND(" ", C1710 &amp; " ", FIND(" ", C1710)+ 1) - FIND(" ", C1710)-1)) &amp; "@gmail.com"</f>
        <v/>
      </c>
      <c r="AA1710">
        <f>UPPER(LEFT(C1710,1)&amp;MID(C1710,FIND(" ",C1710)+1,1)&amp;IF(LEN(C1710)-LEN(SUBSTITUTE(C1710," ",""))&gt;=2,MID(C1710,FIND(" ",C1710,FIND(" ",C1710)+1)+1,1),"X")&amp;TEXT(P1710,"YYMMDD")&amp;H1710&amp;RANDBETWEEN(0,9)&amp;RANDBETWEEN(0,9)&amp;CHAR(RANDBETWEEN(65,90))&amp;CHAR(RANDBETWEEN(65,90)))</f>
        <v/>
      </c>
    </row>
    <row r="1711" hidden="1">
      <c r="A1711" t="inlineStr">
        <is>
          <t>240300879</t>
        </is>
      </c>
      <c r="B1711" t="inlineStr">
        <is>
          <t>VEINTICINCOAVA</t>
        </is>
      </c>
      <c r="C1711" t="inlineStr">
        <is>
          <t>RODRIGUEZ OCHOA / MIGUEL ANGEL</t>
        </is>
      </c>
      <c r="D1711" t="inlineStr">
        <is>
          <t>Inscrito</t>
        </is>
      </c>
      <c r="E1711" t="inlineStr">
        <is>
          <t>Regular</t>
        </is>
      </c>
      <c r="G1711" t="inlineStr">
        <is>
          <t>Ingeniería Industrial</t>
        </is>
      </c>
      <c r="H1711" t="inlineStr">
        <is>
          <t>M</t>
        </is>
      </c>
      <c r="I1711" t="inlineStr">
        <is>
          <t>EXM</t>
        </is>
      </c>
      <c r="J1711" t="inlineStr">
        <is>
          <t>0</t>
        </is>
      </c>
      <c r="K1711" t="inlineStr">
        <is>
          <t>2024-08-01 11:29:50.880267</t>
        </is>
      </c>
      <c r="L1711">
        <f>MID(K1711,1,10)</f>
        <v/>
      </c>
      <c r="M1711" t="inlineStr">
        <is>
          <t>9</t>
        </is>
      </c>
      <c r="N1711" t="inlineStr">
        <is>
          <t xml:space="preserve">CONALEP CANCUN IV </t>
        </is>
      </c>
      <c r="P1711" s="1">
        <f>DATE(INT(RAND()*(2008 - 2006 + 1) + 2006), INT(RAND()*12 + 1), INT(RAND()*28 + 1))</f>
        <v/>
      </c>
      <c r="Q1711">
        <f>CHOOSE(RANDBETWEEN(1,2),"Si","No")</f>
        <v/>
      </c>
      <c r="R1711">
        <f>IF(Q1711="Si",CHOOSE(RANDBETWEEN(1,3),"Excelencia","Apoyo Académico","Excelencia"), " ")</f>
        <v/>
      </c>
      <c r="S1711">
        <f>RANDBETWEEN(100, 200)</f>
        <v/>
      </c>
      <c r="T1711">
        <f>CHOOSE(RANDBETWEEN(1,2),"Si","No")</f>
        <v/>
      </c>
      <c r="U1711">
        <f>CHOOSE(RANDBETWEEN(1,2),"Si","No")</f>
        <v/>
      </c>
      <c r="V1711">
        <f>IF(U1711="Si",CHOOSE(RANDBETWEEN(1,3),"Maya","Tzeltal","Náhuatl", "Misteco", "Otomí"), " ")</f>
        <v/>
      </c>
      <c r="W1711">
        <f>CHOOSE(RANDBETWEEN(1,2),"Si","No")</f>
        <v/>
      </c>
      <c r="X1711">
        <f>IF(W1711="Si",CHOOSE(RANDBETWEEN(1,3),"Motriz","Auditiva","Visual"), " ")</f>
        <v/>
      </c>
      <c r="Y1711">
        <f>TEXT(RANDBETWEEN(1000000000,9999999999), "0000000000")</f>
        <v/>
      </c>
      <c r="Z1711">
        <f>LOWER(LEFT(C1711,FIND(" ",C1711 &amp; " ")-1)) &amp; "." &amp; LOWER(MID(C1711, FIND(" ", C1711) + 1, FIND(" ", C1711 &amp; " ", FIND(" ", C1711)+ 1) - FIND(" ", C1711)-1)) &amp; "@gmail.com"</f>
        <v/>
      </c>
      <c r="AA1711">
        <f>UPPER(LEFT(C1711,1)&amp;MID(C1711,FIND(" ",C1711)+1,1)&amp;IF(LEN(C1711)-LEN(SUBSTITUTE(C1711," ",""))&gt;=2,MID(C1711,FIND(" ",C1711,FIND(" ",C1711)+1)+1,1),"X")&amp;TEXT(P1711,"YYMMDD")&amp;H1711&amp;RANDBETWEEN(0,9)&amp;RANDBETWEEN(0,9)&amp;CHAR(RANDBETWEEN(65,90))&amp;CHAR(RANDBETWEEN(65,90)))</f>
        <v/>
      </c>
    </row>
    <row r="1712" hidden="1">
      <c r="A1712" t="inlineStr">
        <is>
          <t>240300878</t>
        </is>
      </c>
      <c r="B1712" t="inlineStr">
        <is>
          <t>VEINTICINCOAVA</t>
        </is>
      </c>
      <c r="C1712" t="inlineStr">
        <is>
          <t>ALEJANDRO MARIN / CARLOS MIGUEL</t>
        </is>
      </c>
      <c r="D1712" t="inlineStr">
        <is>
          <t>Inscrito</t>
        </is>
      </c>
      <c r="E1712" t="inlineStr">
        <is>
          <t>Regular</t>
        </is>
      </c>
      <c r="G1712" t="inlineStr">
        <is>
          <t>Ingeniería Industrial</t>
        </is>
      </c>
      <c r="H1712" t="inlineStr">
        <is>
          <t>M</t>
        </is>
      </c>
      <c r="I1712" t="inlineStr">
        <is>
          <t>EXM</t>
        </is>
      </c>
      <c r="J1712" t="inlineStr">
        <is>
          <t>0</t>
        </is>
      </c>
      <c r="K1712" t="inlineStr">
        <is>
          <t>2024-08-01 11:29:50.276009</t>
        </is>
      </c>
      <c r="L1712">
        <f>MID(K1712,1,10)</f>
        <v/>
      </c>
      <c r="M1712" t="inlineStr">
        <is>
          <t>8.4</t>
        </is>
      </c>
      <c r="N1712" t="inlineStr">
        <is>
          <t>Colegio de Estudios Científicos y Tecnológicos del Estado de Quintana Roo</t>
        </is>
      </c>
      <c r="P1712" s="1">
        <f>DATE(INT(RAND()*(2008 - 2006 + 1) + 2006), INT(RAND()*12 + 1), INT(RAND()*28 + 1))</f>
        <v/>
      </c>
      <c r="Q1712">
        <f>CHOOSE(RANDBETWEEN(1,2),"Si","No")</f>
        <v/>
      </c>
      <c r="R1712">
        <f>IF(Q1712="Si",CHOOSE(RANDBETWEEN(1,3),"Excelencia","Apoyo Académico","Excelencia"), " ")</f>
        <v/>
      </c>
      <c r="S1712">
        <f>RANDBETWEEN(100, 200)</f>
        <v/>
      </c>
      <c r="T1712">
        <f>CHOOSE(RANDBETWEEN(1,2),"Si","No")</f>
        <v/>
      </c>
      <c r="U1712">
        <f>CHOOSE(RANDBETWEEN(1,2),"Si","No")</f>
        <v/>
      </c>
      <c r="V1712">
        <f>IF(U1712="Si",CHOOSE(RANDBETWEEN(1,3),"Maya","Tzeltal","Náhuatl", "Misteco", "Otomí"), " ")</f>
        <v/>
      </c>
      <c r="W1712">
        <f>CHOOSE(RANDBETWEEN(1,2),"Si","No")</f>
        <v/>
      </c>
      <c r="X1712">
        <f>IF(W1712="Si",CHOOSE(RANDBETWEEN(1,3),"Motriz","Auditiva","Visual"), " ")</f>
        <v/>
      </c>
      <c r="Y1712">
        <f>TEXT(RANDBETWEEN(1000000000,9999999999), "0000000000")</f>
        <v/>
      </c>
      <c r="Z1712">
        <f>LOWER(LEFT(C1712,FIND(" ",C1712 &amp; " ")-1)) &amp; "." &amp; LOWER(MID(C1712, FIND(" ", C1712) + 1, FIND(" ", C1712 &amp; " ", FIND(" ", C1712)+ 1) - FIND(" ", C1712)-1)) &amp; "@gmail.com"</f>
        <v/>
      </c>
      <c r="AA1712">
        <f>UPPER(LEFT(C1712,1)&amp;MID(C1712,FIND(" ",C1712)+1,1)&amp;IF(LEN(C1712)-LEN(SUBSTITUTE(C1712," ",""))&gt;=2,MID(C1712,FIND(" ",C1712,FIND(" ",C1712)+1)+1,1),"X")&amp;TEXT(P1712,"YYMMDD")&amp;H1712&amp;RANDBETWEEN(0,9)&amp;RANDBETWEEN(0,9)&amp;CHAR(RANDBETWEEN(65,90))&amp;CHAR(RANDBETWEEN(65,90)))</f>
        <v/>
      </c>
    </row>
    <row r="1713" hidden="1">
      <c r="A1713" t="inlineStr">
        <is>
          <t>240300877</t>
        </is>
      </c>
      <c r="B1713" t="inlineStr">
        <is>
          <t>VEINTICINCOAVA</t>
        </is>
      </c>
      <c r="C1713" t="inlineStr">
        <is>
          <t>MORENO CETZAL / MAURICIO EMILIANO</t>
        </is>
      </c>
      <c r="D1713" t="inlineStr">
        <is>
          <t>Inscrito</t>
        </is>
      </c>
      <c r="E1713" t="inlineStr">
        <is>
          <t>Regular</t>
        </is>
      </c>
      <c r="G1713" t="inlineStr">
        <is>
          <t>Ingeniería Industrial</t>
        </is>
      </c>
      <c r="H1713" t="inlineStr">
        <is>
          <t>M</t>
        </is>
      </c>
      <c r="I1713" t="inlineStr">
        <is>
          <t>EXM</t>
        </is>
      </c>
      <c r="J1713" t="inlineStr">
        <is>
          <t>0</t>
        </is>
      </c>
      <c r="K1713" t="inlineStr">
        <is>
          <t>2024-08-01 11:29:49.299714</t>
        </is>
      </c>
      <c r="L1713">
        <f>MID(K1713,1,10)</f>
        <v/>
      </c>
      <c r="M1713" t="inlineStr">
        <is>
          <t>8.1</t>
        </is>
      </c>
      <c r="N1713" t="inlineStr">
        <is>
          <t>Colegio de Bachilleres del Estado de Quintana Roo</t>
        </is>
      </c>
      <c r="P1713" s="1">
        <f>DATE(INT(RAND()*(2008 - 2006 + 1) + 2006), INT(RAND()*12 + 1), INT(RAND()*28 + 1))</f>
        <v/>
      </c>
      <c r="Q1713">
        <f>CHOOSE(RANDBETWEEN(1,2),"Si","No")</f>
        <v/>
      </c>
      <c r="R1713">
        <f>IF(Q1713="Si",CHOOSE(RANDBETWEEN(1,3),"Excelencia","Apoyo Académico","Excelencia"), " ")</f>
        <v/>
      </c>
      <c r="S1713">
        <f>RANDBETWEEN(100, 200)</f>
        <v/>
      </c>
      <c r="T1713">
        <f>CHOOSE(RANDBETWEEN(1,2),"Si","No")</f>
        <v/>
      </c>
      <c r="U1713">
        <f>CHOOSE(RANDBETWEEN(1,2),"Si","No")</f>
        <v/>
      </c>
      <c r="V1713">
        <f>IF(U1713="Si",CHOOSE(RANDBETWEEN(1,3),"Maya","Tzeltal","Náhuatl", "Misteco", "Otomí"), " ")</f>
        <v/>
      </c>
      <c r="W1713">
        <f>CHOOSE(RANDBETWEEN(1,2),"Si","No")</f>
        <v/>
      </c>
      <c r="X1713">
        <f>IF(W1713="Si",CHOOSE(RANDBETWEEN(1,3),"Motriz","Auditiva","Visual"), " ")</f>
        <v/>
      </c>
      <c r="Y1713">
        <f>TEXT(RANDBETWEEN(1000000000,9999999999), "0000000000")</f>
        <v/>
      </c>
      <c r="Z1713">
        <f>LOWER(LEFT(C1713,FIND(" ",C1713 &amp; " ")-1)) &amp; "." &amp; LOWER(MID(C1713, FIND(" ", C1713) + 1, FIND(" ", C1713 &amp; " ", FIND(" ", C1713)+ 1) - FIND(" ", C1713)-1)) &amp; "@gmail.com"</f>
        <v/>
      </c>
      <c r="AA1713">
        <f>UPPER(LEFT(C1713,1)&amp;MID(C1713,FIND(" ",C1713)+1,1)&amp;IF(LEN(C1713)-LEN(SUBSTITUTE(C1713," ",""))&gt;=2,MID(C1713,FIND(" ",C1713,FIND(" ",C1713)+1)+1,1),"X")&amp;TEXT(P1713,"YYMMDD")&amp;H1713&amp;RANDBETWEEN(0,9)&amp;RANDBETWEEN(0,9)&amp;CHAR(RANDBETWEEN(65,90))&amp;CHAR(RANDBETWEEN(65,90)))</f>
        <v/>
      </c>
    </row>
    <row r="1714" hidden="1">
      <c r="A1714" t="inlineStr">
        <is>
          <t>240300876</t>
        </is>
      </c>
      <c r="B1714" t="inlineStr">
        <is>
          <t>VEINTICINCOAVA</t>
        </is>
      </c>
      <c r="C1714" t="inlineStr">
        <is>
          <t>SALVADOR LUIS / JULIAN MANUEL</t>
        </is>
      </c>
      <c r="D1714" t="inlineStr">
        <is>
          <t>Inscrito</t>
        </is>
      </c>
      <c r="E1714" t="inlineStr">
        <is>
          <t>Regular</t>
        </is>
      </c>
      <c r="G1714" t="inlineStr">
        <is>
          <t>Ingeniería Industrial</t>
        </is>
      </c>
      <c r="H1714" t="inlineStr">
        <is>
          <t>M</t>
        </is>
      </c>
      <c r="I1714" t="inlineStr">
        <is>
          <t>EXM</t>
        </is>
      </c>
      <c r="J1714" t="inlineStr">
        <is>
          <t>0</t>
        </is>
      </c>
      <c r="K1714" t="inlineStr">
        <is>
          <t>2024-08-01 11:29:35.029382</t>
        </is>
      </c>
      <c r="L1714">
        <f>MID(K1714,1,10)</f>
        <v/>
      </c>
      <c r="M1714" t="inlineStr">
        <is>
          <t>7.3</t>
        </is>
      </c>
      <c r="N1714" t="inlineStr">
        <is>
          <t>Centro de Bachillerato Tecnológico Industrial y de Servicios</t>
        </is>
      </c>
      <c r="P1714" s="1">
        <f>DATE(INT(RAND()*(2008 - 2006 + 1) + 2006), INT(RAND()*12 + 1), INT(RAND()*28 + 1))</f>
        <v/>
      </c>
      <c r="Q1714">
        <f>CHOOSE(RANDBETWEEN(1,2),"Si","No")</f>
        <v/>
      </c>
      <c r="R1714">
        <f>IF(Q1714="Si",CHOOSE(RANDBETWEEN(1,3),"Excelencia","Apoyo Académico","Excelencia"), " ")</f>
        <v/>
      </c>
      <c r="S1714">
        <f>RANDBETWEEN(100, 200)</f>
        <v/>
      </c>
      <c r="T1714">
        <f>CHOOSE(RANDBETWEEN(1,2),"Si","No")</f>
        <v/>
      </c>
      <c r="U1714">
        <f>CHOOSE(RANDBETWEEN(1,2),"Si","No")</f>
        <v/>
      </c>
      <c r="V1714">
        <f>IF(U1714="Si",CHOOSE(RANDBETWEEN(1,3),"Maya","Tzeltal","Náhuatl", "Misteco", "Otomí"), " ")</f>
        <v/>
      </c>
      <c r="W1714">
        <f>CHOOSE(RANDBETWEEN(1,2),"Si","No")</f>
        <v/>
      </c>
      <c r="X1714">
        <f>IF(W1714="Si",CHOOSE(RANDBETWEEN(1,3),"Motriz","Auditiva","Visual"), " ")</f>
        <v/>
      </c>
      <c r="Y1714">
        <f>TEXT(RANDBETWEEN(1000000000,9999999999), "0000000000")</f>
        <v/>
      </c>
      <c r="Z1714">
        <f>LOWER(LEFT(C1714,FIND(" ",C1714 &amp; " ")-1)) &amp; "." &amp; LOWER(MID(C1714, FIND(" ", C1714) + 1, FIND(" ", C1714 &amp; " ", FIND(" ", C1714)+ 1) - FIND(" ", C1714)-1)) &amp; "@gmail.com"</f>
        <v/>
      </c>
      <c r="AA1714">
        <f>UPPER(LEFT(C1714,1)&amp;MID(C1714,FIND(" ",C1714)+1,1)&amp;IF(LEN(C1714)-LEN(SUBSTITUTE(C1714," ",""))&gt;=2,MID(C1714,FIND(" ",C1714,FIND(" ",C1714)+1)+1,1),"X")&amp;TEXT(P1714,"YYMMDD")&amp;H1714&amp;RANDBETWEEN(0,9)&amp;RANDBETWEEN(0,9)&amp;CHAR(RANDBETWEEN(65,90))&amp;CHAR(RANDBETWEEN(65,90)))</f>
        <v/>
      </c>
    </row>
    <row r="1715" hidden="1">
      <c r="A1715" t="inlineStr">
        <is>
          <t>240300875</t>
        </is>
      </c>
      <c r="B1715" t="inlineStr">
        <is>
          <t>VEINTICINCOAVA</t>
        </is>
      </c>
      <c r="C1715" t="inlineStr">
        <is>
          <t>YZQUIERDO GUILLÉN / PAMELA</t>
        </is>
      </c>
      <c r="D1715" t="inlineStr">
        <is>
          <t>Inscrito</t>
        </is>
      </c>
      <c r="E1715" t="inlineStr">
        <is>
          <t>Regular</t>
        </is>
      </c>
      <c r="G1715" t="inlineStr">
        <is>
          <t>Ingeniería Industrial</t>
        </is>
      </c>
      <c r="H1715" t="inlineStr">
        <is>
          <t>F</t>
        </is>
      </c>
      <c r="I1715" t="inlineStr">
        <is>
          <t>EXM</t>
        </is>
      </c>
      <c r="J1715" t="inlineStr">
        <is>
          <t>0</t>
        </is>
      </c>
      <c r="K1715" t="inlineStr">
        <is>
          <t>2024-08-01 11:29:30.773501</t>
        </is>
      </c>
      <c r="L1715">
        <f>MID(K1715,1,10)</f>
        <v/>
      </c>
      <c r="M1715" t="inlineStr">
        <is>
          <t>8.8</t>
        </is>
      </c>
      <c r="N1715" t="inlineStr">
        <is>
          <t>Xel Baalam</t>
        </is>
      </c>
      <c r="P1715" s="1">
        <f>DATE(INT(RAND()*(2008 - 2006 + 1) + 2006), INT(RAND()*12 + 1), INT(RAND()*28 + 1))</f>
        <v/>
      </c>
      <c r="Q1715">
        <f>CHOOSE(RANDBETWEEN(1,2),"Si","No")</f>
        <v/>
      </c>
      <c r="R1715">
        <f>IF(Q1715="Si",CHOOSE(RANDBETWEEN(1,3),"Excelencia","Apoyo Académico","Excelencia"), " ")</f>
        <v/>
      </c>
      <c r="S1715">
        <f>RANDBETWEEN(100, 200)</f>
        <v/>
      </c>
      <c r="T1715">
        <f>CHOOSE(RANDBETWEEN(1,2),"Si","No")</f>
        <v/>
      </c>
      <c r="U1715">
        <f>CHOOSE(RANDBETWEEN(1,2),"Si","No")</f>
        <v/>
      </c>
      <c r="V1715">
        <f>IF(U1715="Si",CHOOSE(RANDBETWEEN(1,3),"Maya","Tzeltal","Náhuatl", "Misteco", "Otomí"), " ")</f>
        <v/>
      </c>
      <c r="W1715">
        <f>CHOOSE(RANDBETWEEN(1,2),"Si","No")</f>
        <v/>
      </c>
      <c r="X1715">
        <f>IF(W1715="Si",CHOOSE(RANDBETWEEN(1,3),"Motriz","Auditiva","Visual"), " ")</f>
        <v/>
      </c>
      <c r="Y1715">
        <f>TEXT(RANDBETWEEN(1000000000,9999999999), "0000000000")</f>
        <v/>
      </c>
      <c r="Z1715">
        <f>LOWER(LEFT(C1715,FIND(" ",C1715 &amp; " ")-1)) &amp; "." &amp; LOWER(MID(C1715, FIND(" ", C1715) + 1, FIND(" ", C1715 &amp; " ", FIND(" ", C1715)+ 1) - FIND(" ", C1715)-1)) &amp; "@gmail.com"</f>
        <v/>
      </c>
      <c r="AA1715">
        <f>UPPER(LEFT(C1715,1)&amp;MID(C1715,FIND(" ",C1715)+1,1)&amp;IF(LEN(C1715)-LEN(SUBSTITUTE(C1715," ",""))&gt;=2,MID(C1715,FIND(" ",C1715,FIND(" ",C1715)+1)+1,1),"X")&amp;TEXT(P1715,"YYMMDD")&amp;H1715&amp;RANDBETWEEN(0,9)&amp;RANDBETWEEN(0,9)&amp;CHAR(RANDBETWEEN(65,90))&amp;CHAR(RANDBETWEEN(65,90)))</f>
        <v/>
      </c>
    </row>
    <row r="1716" hidden="1">
      <c r="A1716" t="inlineStr">
        <is>
          <t>240300874</t>
        </is>
      </c>
      <c r="B1716" t="inlineStr">
        <is>
          <t>VEINTICINCOAVA</t>
        </is>
      </c>
      <c r="C1716" t="inlineStr">
        <is>
          <t>ESCAMILLA BAUTISTA / JOHAN ALEXIS</t>
        </is>
      </c>
      <c r="D1716" t="inlineStr">
        <is>
          <t>Inscrito</t>
        </is>
      </c>
      <c r="E1716" t="inlineStr">
        <is>
          <t>Regular</t>
        </is>
      </c>
      <c r="G1716" t="inlineStr">
        <is>
          <t>Ingeniería Industrial</t>
        </is>
      </c>
      <c r="H1716" t="inlineStr">
        <is>
          <t>M</t>
        </is>
      </c>
      <c r="I1716" t="inlineStr">
        <is>
          <t>EXM</t>
        </is>
      </c>
      <c r="J1716" t="inlineStr">
        <is>
          <t>0</t>
        </is>
      </c>
      <c r="K1716" t="inlineStr">
        <is>
          <t>2024-08-01 11:29:28.705834</t>
        </is>
      </c>
      <c r="L1716">
        <f>MID(K1716,1,10)</f>
        <v/>
      </c>
      <c r="M1716" t="inlineStr">
        <is>
          <t>9.5</t>
        </is>
      </c>
      <c r="N1716" t="inlineStr">
        <is>
          <t>Preparatoria Azteca</t>
        </is>
      </c>
      <c r="P1716" s="1">
        <f>DATE(INT(RAND()*(2008 - 2006 + 1) + 2006), INT(RAND()*12 + 1), INT(RAND()*28 + 1))</f>
        <v/>
      </c>
      <c r="Q1716">
        <f>CHOOSE(RANDBETWEEN(1,2),"Si","No")</f>
        <v/>
      </c>
      <c r="R1716">
        <f>IF(Q1716="Si",CHOOSE(RANDBETWEEN(1,3),"Excelencia","Apoyo Académico","Excelencia"), " ")</f>
        <v/>
      </c>
      <c r="S1716">
        <f>RANDBETWEEN(100, 200)</f>
        <v/>
      </c>
      <c r="T1716">
        <f>CHOOSE(RANDBETWEEN(1,2),"Si","No")</f>
        <v/>
      </c>
      <c r="U1716">
        <f>CHOOSE(RANDBETWEEN(1,2),"Si","No")</f>
        <v/>
      </c>
      <c r="V1716">
        <f>IF(U1716="Si",CHOOSE(RANDBETWEEN(1,3),"Maya","Tzeltal","Náhuatl", "Misteco", "Otomí"), " ")</f>
        <v/>
      </c>
      <c r="W1716">
        <f>CHOOSE(RANDBETWEEN(1,2),"Si","No")</f>
        <v/>
      </c>
      <c r="X1716">
        <f>IF(W1716="Si",CHOOSE(RANDBETWEEN(1,3),"Motriz","Auditiva","Visual"), " ")</f>
        <v/>
      </c>
      <c r="Y1716">
        <f>TEXT(RANDBETWEEN(1000000000,9999999999), "0000000000")</f>
        <v/>
      </c>
      <c r="Z1716">
        <f>LOWER(LEFT(C1716,FIND(" ",C1716 &amp; " ")-1)) &amp; "." &amp; LOWER(MID(C1716, FIND(" ", C1716) + 1, FIND(" ", C1716 &amp; " ", FIND(" ", C1716)+ 1) - FIND(" ", C1716)-1)) &amp; "@gmail.com"</f>
        <v/>
      </c>
      <c r="AA1716">
        <f>UPPER(LEFT(C1716,1)&amp;MID(C1716,FIND(" ",C1716)+1,1)&amp;IF(LEN(C1716)-LEN(SUBSTITUTE(C1716," ",""))&gt;=2,MID(C1716,FIND(" ",C1716,FIND(" ",C1716)+1)+1,1),"X")&amp;TEXT(P1716,"YYMMDD")&amp;H1716&amp;RANDBETWEEN(0,9)&amp;RANDBETWEEN(0,9)&amp;CHAR(RANDBETWEEN(65,90))&amp;CHAR(RANDBETWEEN(65,90)))</f>
        <v/>
      </c>
    </row>
    <row r="1717" hidden="1">
      <c r="A1717" t="inlineStr">
        <is>
          <t>240300873</t>
        </is>
      </c>
      <c r="B1717" t="inlineStr">
        <is>
          <t>VEINTICINCOAVA</t>
        </is>
      </c>
      <c r="C1717" t="inlineStr">
        <is>
          <t>CANO GREENE / JOSE GILBERTO</t>
        </is>
      </c>
      <c r="D1717" t="inlineStr">
        <is>
          <t>Inscrito</t>
        </is>
      </c>
      <c r="E1717" t="inlineStr">
        <is>
          <t>Regular</t>
        </is>
      </c>
      <c r="G1717" t="inlineStr">
        <is>
          <t>Ingeniería Industrial</t>
        </is>
      </c>
      <c r="H1717" t="inlineStr">
        <is>
          <t>M</t>
        </is>
      </c>
      <c r="I1717" t="inlineStr">
        <is>
          <t>EXM</t>
        </is>
      </c>
      <c r="J1717" t="inlineStr">
        <is>
          <t>0</t>
        </is>
      </c>
      <c r="K1717" t="inlineStr">
        <is>
          <t>2024-08-01 11:29:06.487869</t>
        </is>
      </c>
      <c r="L1717">
        <f>MID(K1717,1,10)</f>
        <v/>
      </c>
      <c r="M1717" t="inlineStr">
        <is>
          <t>8.9</t>
        </is>
      </c>
      <c r="N1717" t="inlineStr">
        <is>
          <t>Colegio Nacional de Educación Profesional Técnica</t>
        </is>
      </c>
      <c r="P1717" s="1">
        <f>DATE(INT(RAND()*(2008 - 2006 + 1) + 2006), INT(RAND()*12 + 1), INT(RAND()*28 + 1))</f>
        <v/>
      </c>
      <c r="Q1717">
        <f>CHOOSE(RANDBETWEEN(1,2),"Si","No")</f>
        <v/>
      </c>
      <c r="R1717">
        <f>IF(Q1717="Si",CHOOSE(RANDBETWEEN(1,3),"Excelencia","Apoyo Académico","Excelencia"), " ")</f>
        <v/>
      </c>
      <c r="S1717">
        <f>RANDBETWEEN(100, 200)</f>
        <v/>
      </c>
      <c r="T1717">
        <f>CHOOSE(RANDBETWEEN(1,2),"Si","No")</f>
        <v/>
      </c>
      <c r="U1717">
        <f>CHOOSE(RANDBETWEEN(1,2),"Si","No")</f>
        <v/>
      </c>
      <c r="V1717">
        <f>IF(U1717="Si",CHOOSE(RANDBETWEEN(1,3),"Maya","Tzeltal","Náhuatl", "Misteco", "Otomí"), " ")</f>
        <v/>
      </c>
      <c r="W1717">
        <f>CHOOSE(RANDBETWEEN(1,2),"Si","No")</f>
        <v/>
      </c>
      <c r="X1717">
        <f>IF(W1717="Si",CHOOSE(RANDBETWEEN(1,3),"Motriz","Auditiva","Visual"), " ")</f>
        <v/>
      </c>
      <c r="Y1717">
        <f>TEXT(RANDBETWEEN(1000000000,9999999999), "0000000000")</f>
        <v/>
      </c>
      <c r="Z1717">
        <f>LOWER(LEFT(C1717,FIND(" ",C1717 &amp; " ")-1)) &amp; "." &amp; LOWER(MID(C1717, FIND(" ", C1717) + 1, FIND(" ", C1717 &amp; " ", FIND(" ", C1717)+ 1) - FIND(" ", C1717)-1)) &amp; "@gmail.com"</f>
        <v/>
      </c>
      <c r="AA1717">
        <f>UPPER(LEFT(C1717,1)&amp;MID(C1717,FIND(" ",C1717)+1,1)&amp;IF(LEN(C1717)-LEN(SUBSTITUTE(C1717," ",""))&gt;=2,MID(C1717,FIND(" ",C1717,FIND(" ",C1717)+1)+1,1),"X")&amp;TEXT(P1717,"YYMMDD")&amp;H1717&amp;RANDBETWEEN(0,9)&amp;RANDBETWEEN(0,9)&amp;CHAR(RANDBETWEEN(65,90))&amp;CHAR(RANDBETWEEN(65,90)))</f>
        <v/>
      </c>
    </row>
    <row r="1718" hidden="1">
      <c r="A1718" t="inlineStr">
        <is>
          <t>240300872</t>
        </is>
      </c>
      <c r="B1718" t="inlineStr">
        <is>
          <t>VEINTICINCOAVA</t>
        </is>
      </c>
      <c r="C1718" t="inlineStr">
        <is>
          <t>TORRES CHAY / WILBERTH ALFREDO</t>
        </is>
      </c>
      <c r="D1718" t="inlineStr">
        <is>
          <t>Inscrito</t>
        </is>
      </c>
      <c r="E1718" t="inlineStr">
        <is>
          <t>Regular</t>
        </is>
      </c>
      <c r="G1718" t="inlineStr">
        <is>
          <t>Ingeniería Industrial</t>
        </is>
      </c>
      <c r="H1718" t="inlineStr">
        <is>
          <t>M</t>
        </is>
      </c>
      <c r="I1718" t="inlineStr">
        <is>
          <t>EXM</t>
        </is>
      </c>
      <c r="J1718" t="inlineStr">
        <is>
          <t>0</t>
        </is>
      </c>
      <c r="K1718" t="inlineStr">
        <is>
          <t>2024-08-01 11:28:50.491533</t>
        </is>
      </c>
      <c r="L1718">
        <f>MID(K1718,1,10)</f>
        <v/>
      </c>
      <c r="M1718" t="inlineStr">
        <is>
          <t>8.8</t>
        </is>
      </c>
      <c r="N1718" t="inlineStr">
        <is>
          <t>Colegio de Bachilleres del Estado de Quintana Roo</t>
        </is>
      </c>
      <c r="P1718" s="1">
        <f>DATE(INT(RAND()*(2008 - 2006 + 1) + 2006), INT(RAND()*12 + 1), INT(RAND()*28 + 1))</f>
        <v/>
      </c>
      <c r="Q1718">
        <f>CHOOSE(RANDBETWEEN(1,2),"Si","No")</f>
        <v/>
      </c>
      <c r="R1718">
        <f>IF(Q1718="Si",CHOOSE(RANDBETWEEN(1,3),"Excelencia","Apoyo Académico","Excelencia"), " ")</f>
        <v/>
      </c>
      <c r="S1718">
        <f>RANDBETWEEN(100, 200)</f>
        <v/>
      </c>
      <c r="T1718">
        <f>CHOOSE(RANDBETWEEN(1,2),"Si","No")</f>
        <v/>
      </c>
      <c r="U1718">
        <f>CHOOSE(RANDBETWEEN(1,2),"Si","No")</f>
        <v/>
      </c>
      <c r="V1718">
        <f>IF(U1718="Si",CHOOSE(RANDBETWEEN(1,3),"Maya","Tzeltal","Náhuatl", "Misteco", "Otomí"), " ")</f>
        <v/>
      </c>
      <c r="W1718">
        <f>CHOOSE(RANDBETWEEN(1,2),"Si","No")</f>
        <v/>
      </c>
      <c r="X1718">
        <f>IF(W1718="Si",CHOOSE(RANDBETWEEN(1,3),"Motriz","Auditiva","Visual"), " ")</f>
        <v/>
      </c>
      <c r="Y1718">
        <f>TEXT(RANDBETWEEN(1000000000,9999999999), "0000000000")</f>
        <v/>
      </c>
      <c r="Z1718">
        <f>LOWER(LEFT(C1718,FIND(" ",C1718 &amp; " ")-1)) &amp; "." &amp; LOWER(MID(C1718, FIND(" ", C1718) + 1, FIND(" ", C1718 &amp; " ", FIND(" ", C1718)+ 1) - FIND(" ", C1718)-1)) &amp; "@gmail.com"</f>
        <v/>
      </c>
      <c r="AA1718">
        <f>UPPER(LEFT(C1718,1)&amp;MID(C1718,FIND(" ",C1718)+1,1)&amp;IF(LEN(C1718)-LEN(SUBSTITUTE(C1718," ",""))&gt;=2,MID(C1718,FIND(" ",C1718,FIND(" ",C1718)+1)+1,1),"X")&amp;TEXT(P1718,"YYMMDD")&amp;H1718&amp;RANDBETWEEN(0,9)&amp;RANDBETWEEN(0,9)&amp;CHAR(RANDBETWEEN(65,90))&amp;CHAR(RANDBETWEEN(65,90)))</f>
        <v/>
      </c>
    </row>
    <row r="1719" hidden="1">
      <c r="A1719" t="inlineStr">
        <is>
          <t>240300871</t>
        </is>
      </c>
      <c r="B1719" t="inlineStr">
        <is>
          <t>VEINTICINCOAVA</t>
        </is>
      </c>
      <c r="C1719" t="inlineStr">
        <is>
          <t>GONZÁLEZ PECH / ERICK ANTONIO</t>
        </is>
      </c>
      <c r="D1719" t="inlineStr">
        <is>
          <t>Inscrito</t>
        </is>
      </c>
      <c r="E1719" t="inlineStr">
        <is>
          <t>Regular</t>
        </is>
      </c>
      <c r="G1719" t="inlineStr">
        <is>
          <t>Ingeniería Industrial</t>
        </is>
      </c>
      <c r="H1719" t="inlineStr">
        <is>
          <t>M</t>
        </is>
      </c>
      <c r="I1719" t="inlineStr">
        <is>
          <t>EXM</t>
        </is>
      </c>
      <c r="J1719" t="inlineStr">
        <is>
          <t>0</t>
        </is>
      </c>
      <c r="K1719" t="inlineStr">
        <is>
          <t>2024-08-01 11:28:37.068349</t>
        </is>
      </c>
      <c r="L1719">
        <f>MID(K1719,1,10)</f>
        <v/>
      </c>
      <c r="M1719" t="inlineStr">
        <is>
          <t>7.8</t>
        </is>
      </c>
      <c r="N1719" t="inlineStr">
        <is>
          <t>Colegio de bachilleres Cancún 4</t>
        </is>
      </c>
      <c r="P1719" s="1">
        <f>DATE(INT(RAND()*(2008 - 2006 + 1) + 2006), INT(RAND()*12 + 1), INT(RAND()*28 + 1))</f>
        <v/>
      </c>
      <c r="Q1719">
        <f>CHOOSE(RANDBETWEEN(1,2),"Si","No")</f>
        <v/>
      </c>
      <c r="R1719">
        <f>IF(Q1719="Si",CHOOSE(RANDBETWEEN(1,3),"Excelencia","Apoyo Académico","Excelencia"), " ")</f>
        <v/>
      </c>
      <c r="S1719">
        <f>RANDBETWEEN(100, 200)</f>
        <v/>
      </c>
      <c r="T1719">
        <f>CHOOSE(RANDBETWEEN(1,2),"Si","No")</f>
        <v/>
      </c>
      <c r="U1719">
        <f>CHOOSE(RANDBETWEEN(1,2),"Si","No")</f>
        <v/>
      </c>
      <c r="V1719">
        <f>IF(U1719="Si",CHOOSE(RANDBETWEEN(1,3),"Maya","Tzeltal","Náhuatl", "Misteco", "Otomí"), " ")</f>
        <v/>
      </c>
      <c r="W1719">
        <f>CHOOSE(RANDBETWEEN(1,2),"Si","No")</f>
        <v/>
      </c>
      <c r="X1719">
        <f>IF(W1719="Si",CHOOSE(RANDBETWEEN(1,3),"Motriz","Auditiva","Visual"), " ")</f>
        <v/>
      </c>
      <c r="Y1719">
        <f>TEXT(RANDBETWEEN(1000000000,9999999999), "0000000000")</f>
        <v/>
      </c>
      <c r="Z1719">
        <f>LOWER(LEFT(C1719,FIND(" ",C1719 &amp; " ")-1)) &amp; "." &amp; LOWER(MID(C1719, FIND(" ", C1719) + 1, FIND(" ", C1719 &amp; " ", FIND(" ", C1719)+ 1) - FIND(" ", C1719)-1)) &amp; "@gmail.com"</f>
        <v/>
      </c>
      <c r="AA1719">
        <f>UPPER(LEFT(C1719,1)&amp;MID(C1719,FIND(" ",C1719)+1,1)&amp;IF(LEN(C1719)-LEN(SUBSTITUTE(C1719," ",""))&gt;=2,MID(C1719,FIND(" ",C1719,FIND(" ",C1719)+1)+1,1),"X")&amp;TEXT(P1719,"YYMMDD")&amp;H1719&amp;RANDBETWEEN(0,9)&amp;RANDBETWEEN(0,9)&amp;CHAR(RANDBETWEEN(65,90))&amp;CHAR(RANDBETWEEN(65,90)))</f>
        <v/>
      </c>
    </row>
    <row r="1720" hidden="1">
      <c r="A1720" t="inlineStr">
        <is>
          <t>240300870</t>
        </is>
      </c>
      <c r="B1720" t="inlineStr">
        <is>
          <t>VEINTICINCOAVA</t>
        </is>
      </c>
      <c r="C1720" t="inlineStr">
        <is>
          <t>JIMENEZ JUAREZ / MISHEL</t>
        </is>
      </c>
      <c r="D1720" t="inlineStr">
        <is>
          <t>Inscrito</t>
        </is>
      </c>
      <c r="E1720" t="inlineStr">
        <is>
          <t>Regular</t>
        </is>
      </c>
      <c r="G1720" t="inlineStr">
        <is>
          <t>Ingeniería en Logística y Cadena de Suministro</t>
        </is>
      </c>
      <c r="H1720" t="inlineStr">
        <is>
          <t>F</t>
        </is>
      </c>
      <c r="I1720" t="inlineStr">
        <is>
          <t>EXM</t>
        </is>
      </c>
      <c r="J1720" t="inlineStr">
        <is>
          <t>0</t>
        </is>
      </c>
      <c r="K1720" t="inlineStr">
        <is>
          <t>2024-08-01 11:27:19.052304</t>
        </is>
      </c>
      <c r="L1720">
        <f>MID(K1720,1,10)</f>
        <v/>
      </c>
      <c r="M1720" t="inlineStr">
        <is>
          <t>9.2</t>
        </is>
      </c>
      <c r="N1720" t="inlineStr">
        <is>
          <t>Colegio de Estudios Científicos y Tecnológicos del Estado de Quintana Roo</t>
        </is>
      </c>
      <c r="P1720" s="1">
        <f>DATE(INT(RAND()*(2008 - 2006 + 1) + 2006), INT(RAND()*12 + 1), INT(RAND()*28 + 1))</f>
        <v/>
      </c>
      <c r="Q1720">
        <f>CHOOSE(RANDBETWEEN(1,2),"Si","No")</f>
        <v/>
      </c>
      <c r="R1720">
        <f>IF(Q1720="Si",CHOOSE(RANDBETWEEN(1,3),"Excelencia","Apoyo Académico","Excelencia"), " ")</f>
        <v/>
      </c>
      <c r="S1720">
        <f>RANDBETWEEN(100, 200)</f>
        <v/>
      </c>
      <c r="T1720">
        <f>CHOOSE(RANDBETWEEN(1,2),"Si","No")</f>
        <v/>
      </c>
      <c r="U1720">
        <f>CHOOSE(RANDBETWEEN(1,2),"Si","No")</f>
        <v/>
      </c>
      <c r="V1720">
        <f>IF(U1720="Si",CHOOSE(RANDBETWEEN(1,3),"Maya","Tzeltal","Náhuatl", "Misteco", "Otomí"), " ")</f>
        <v/>
      </c>
      <c r="W1720">
        <f>CHOOSE(RANDBETWEEN(1,2),"Si","No")</f>
        <v/>
      </c>
      <c r="X1720">
        <f>IF(W1720="Si",CHOOSE(RANDBETWEEN(1,3),"Motriz","Auditiva","Visual"), " ")</f>
        <v/>
      </c>
      <c r="Y1720">
        <f>TEXT(RANDBETWEEN(1000000000,9999999999), "0000000000")</f>
        <v/>
      </c>
      <c r="Z1720">
        <f>LOWER(LEFT(C1720,FIND(" ",C1720 &amp; " ")-1)) &amp; "." &amp; LOWER(MID(C1720, FIND(" ", C1720) + 1, FIND(" ", C1720 &amp; " ", FIND(" ", C1720)+ 1) - FIND(" ", C1720)-1)) &amp; "@gmail.com"</f>
        <v/>
      </c>
      <c r="AA1720">
        <f>UPPER(LEFT(C1720,1)&amp;MID(C1720,FIND(" ",C1720)+1,1)&amp;IF(LEN(C1720)-LEN(SUBSTITUTE(C1720," ",""))&gt;=2,MID(C1720,FIND(" ",C1720,FIND(" ",C1720)+1)+1,1),"X")&amp;TEXT(P1720,"YYMMDD")&amp;H1720&amp;RANDBETWEEN(0,9)&amp;RANDBETWEEN(0,9)&amp;CHAR(RANDBETWEEN(65,90))&amp;CHAR(RANDBETWEEN(65,90)))</f>
        <v/>
      </c>
    </row>
    <row r="1721" hidden="1">
      <c r="A1721" t="inlineStr">
        <is>
          <t>240300869</t>
        </is>
      </c>
      <c r="B1721" t="inlineStr">
        <is>
          <t>VEINTICINCOAVA</t>
        </is>
      </c>
      <c r="C1721" t="inlineStr">
        <is>
          <t>HERRERA OLIVA / VANESSA GUADALUPE</t>
        </is>
      </c>
      <c r="D1721" t="inlineStr">
        <is>
          <t>Inscrito</t>
        </is>
      </c>
      <c r="E1721" t="inlineStr">
        <is>
          <t>Regular</t>
        </is>
      </c>
      <c r="G1721" t="inlineStr">
        <is>
          <t>Ingeniería en Logística y Cadena de Suministro</t>
        </is>
      </c>
      <c r="H1721" t="inlineStr">
        <is>
          <t>F</t>
        </is>
      </c>
      <c r="I1721" t="inlineStr">
        <is>
          <t>EXM</t>
        </is>
      </c>
      <c r="J1721" t="inlineStr">
        <is>
          <t>0</t>
        </is>
      </c>
      <c r="K1721" t="inlineStr">
        <is>
          <t>2024-08-01 11:26:22.776101</t>
        </is>
      </c>
      <c r="L1721">
        <f>MID(K1721,1,10)</f>
        <v/>
      </c>
      <c r="M1721" t="inlineStr">
        <is>
          <t>9.7</t>
        </is>
      </c>
      <c r="N1721" t="inlineStr">
        <is>
          <t>Colegio de Estudios Científicos y Tecnológicos del Estado de Quintana Roo</t>
        </is>
      </c>
      <c r="P1721" s="1">
        <f>DATE(INT(RAND()*(2008 - 2006 + 1) + 2006), INT(RAND()*12 + 1), INT(RAND()*28 + 1))</f>
        <v/>
      </c>
      <c r="Q1721">
        <f>CHOOSE(RANDBETWEEN(1,2),"Si","No")</f>
        <v/>
      </c>
      <c r="R1721">
        <f>IF(Q1721="Si",CHOOSE(RANDBETWEEN(1,3),"Excelencia","Apoyo Académico","Excelencia"), " ")</f>
        <v/>
      </c>
      <c r="S1721">
        <f>RANDBETWEEN(100, 200)</f>
        <v/>
      </c>
      <c r="T1721">
        <f>CHOOSE(RANDBETWEEN(1,2),"Si","No")</f>
        <v/>
      </c>
      <c r="U1721">
        <f>CHOOSE(RANDBETWEEN(1,2),"Si","No")</f>
        <v/>
      </c>
      <c r="V1721">
        <f>IF(U1721="Si",CHOOSE(RANDBETWEEN(1,3),"Maya","Tzeltal","Náhuatl", "Misteco", "Otomí"), " ")</f>
        <v/>
      </c>
      <c r="W1721">
        <f>CHOOSE(RANDBETWEEN(1,2),"Si","No")</f>
        <v/>
      </c>
      <c r="X1721">
        <f>IF(W1721="Si",CHOOSE(RANDBETWEEN(1,3),"Motriz","Auditiva","Visual"), " ")</f>
        <v/>
      </c>
      <c r="Y1721">
        <f>TEXT(RANDBETWEEN(1000000000,9999999999), "0000000000")</f>
        <v/>
      </c>
      <c r="Z1721">
        <f>LOWER(LEFT(C1721,FIND(" ",C1721 &amp; " ")-1)) &amp; "." &amp; LOWER(MID(C1721, FIND(" ", C1721) + 1, FIND(" ", C1721 &amp; " ", FIND(" ", C1721)+ 1) - FIND(" ", C1721)-1)) &amp; "@gmail.com"</f>
        <v/>
      </c>
      <c r="AA1721">
        <f>UPPER(LEFT(C1721,1)&amp;MID(C1721,FIND(" ",C1721)+1,1)&amp;IF(LEN(C1721)-LEN(SUBSTITUTE(C1721," ",""))&gt;=2,MID(C1721,FIND(" ",C1721,FIND(" ",C1721)+1)+1,1),"X")&amp;TEXT(P1721,"YYMMDD")&amp;H1721&amp;RANDBETWEEN(0,9)&amp;RANDBETWEEN(0,9)&amp;CHAR(RANDBETWEEN(65,90))&amp;CHAR(RANDBETWEEN(65,90)))</f>
        <v/>
      </c>
    </row>
    <row r="1722" hidden="1">
      <c r="A1722" t="inlineStr">
        <is>
          <t>240300868</t>
        </is>
      </c>
      <c r="B1722" t="inlineStr">
        <is>
          <t>VEINTICINCOAVA</t>
        </is>
      </c>
      <c r="C1722" t="inlineStr">
        <is>
          <t>CANCHE UC / CARLOS EDUARDO</t>
        </is>
      </c>
      <c r="D1722" t="inlineStr">
        <is>
          <t>Inscrito</t>
        </is>
      </c>
      <c r="E1722" t="inlineStr">
        <is>
          <t>Regular</t>
        </is>
      </c>
      <c r="G1722" t="inlineStr">
        <is>
          <t>Ingeniería en Logística y Cadena de Suministro</t>
        </is>
      </c>
      <c r="H1722" t="inlineStr">
        <is>
          <t>M</t>
        </is>
      </c>
      <c r="I1722" t="inlineStr">
        <is>
          <t>EXM</t>
        </is>
      </c>
      <c r="J1722" t="inlineStr">
        <is>
          <t>0</t>
        </is>
      </c>
      <c r="K1722" t="inlineStr">
        <is>
          <t>2024-08-01 11:26:22.50613</t>
        </is>
      </c>
      <c r="L1722">
        <f>MID(K1722,1,10)</f>
        <v/>
      </c>
      <c r="M1722" t="inlineStr">
        <is>
          <t>8.6</t>
        </is>
      </c>
      <c r="N1722" t="inlineStr">
        <is>
          <t>Centro de Bachillerato Tecnológico Industrial y de Servicios</t>
        </is>
      </c>
      <c r="P1722" s="1">
        <f>DATE(INT(RAND()*(2008 - 2006 + 1) + 2006), INT(RAND()*12 + 1), INT(RAND()*28 + 1))</f>
        <v/>
      </c>
      <c r="Q1722">
        <f>CHOOSE(RANDBETWEEN(1,2),"Si","No")</f>
        <v/>
      </c>
      <c r="R1722">
        <f>IF(Q1722="Si",CHOOSE(RANDBETWEEN(1,3),"Excelencia","Apoyo Académico","Excelencia"), " ")</f>
        <v/>
      </c>
      <c r="S1722">
        <f>RANDBETWEEN(100, 200)</f>
        <v/>
      </c>
      <c r="T1722">
        <f>CHOOSE(RANDBETWEEN(1,2),"Si","No")</f>
        <v/>
      </c>
      <c r="U1722">
        <f>CHOOSE(RANDBETWEEN(1,2),"Si","No")</f>
        <v/>
      </c>
      <c r="V1722">
        <f>IF(U1722="Si",CHOOSE(RANDBETWEEN(1,3),"Maya","Tzeltal","Náhuatl", "Misteco", "Otomí"), " ")</f>
        <v/>
      </c>
      <c r="W1722">
        <f>CHOOSE(RANDBETWEEN(1,2),"Si","No")</f>
        <v/>
      </c>
      <c r="X1722">
        <f>IF(W1722="Si",CHOOSE(RANDBETWEEN(1,3),"Motriz","Auditiva","Visual"), " ")</f>
        <v/>
      </c>
      <c r="Y1722">
        <f>TEXT(RANDBETWEEN(1000000000,9999999999), "0000000000")</f>
        <v/>
      </c>
      <c r="Z1722">
        <f>LOWER(LEFT(C1722,FIND(" ",C1722 &amp; " ")-1)) &amp; "." &amp; LOWER(MID(C1722, FIND(" ", C1722) + 1, FIND(" ", C1722 &amp; " ", FIND(" ", C1722)+ 1) - FIND(" ", C1722)-1)) &amp; "@gmail.com"</f>
        <v/>
      </c>
      <c r="AA1722">
        <f>UPPER(LEFT(C1722,1)&amp;MID(C1722,FIND(" ",C1722)+1,1)&amp;IF(LEN(C1722)-LEN(SUBSTITUTE(C1722," ",""))&gt;=2,MID(C1722,FIND(" ",C1722,FIND(" ",C1722)+1)+1,1),"X")&amp;TEXT(P1722,"YYMMDD")&amp;H1722&amp;RANDBETWEEN(0,9)&amp;RANDBETWEEN(0,9)&amp;CHAR(RANDBETWEEN(65,90))&amp;CHAR(RANDBETWEEN(65,90)))</f>
        <v/>
      </c>
    </row>
    <row r="1723" hidden="1">
      <c r="A1723" t="inlineStr">
        <is>
          <t>240300867</t>
        </is>
      </c>
      <c r="B1723" t="inlineStr">
        <is>
          <t>VEINTICINCOAVA</t>
        </is>
      </c>
      <c r="C1723" t="inlineStr">
        <is>
          <t>VARGAS DAVALOS / DENY ARLETTE</t>
        </is>
      </c>
      <c r="D1723" t="inlineStr">
        <is>
          <t>Inscrito</t>
        </is>
      </c>
      <c r="E1723" t="inlineStr">
        <is>
          <t>Regular</t>
        </is>
      </c>
      <c r="G1723" t="inlineStr">
        <is>
          <t>Ingeniería en Logística y Cadena de Suministro</t>
        </is>
      </c>
      <c r="H1723" t="inlineStr">
        <is>
          <t>F</t>
        </is>
      </c>
      <c r="I1723" t="inlineStr">
        <is>
          <t>EXM</t>
        </is>
      </c>
      <c r="J1723" t="inlineStr">
        <is>
          <t>0</t>
        </is>
      </c>
      <c r="K1723" t="inlineStr">
        <is>
          <t>2024-08-01 11:25:55.093391</t>
        </is>
      </c>
      <c r="L1723">
        <f>MID(K1723,1,10)</f>
        <v/>
      </c>
      <c r="M1723" t="inlineStr">
        <is>
          <t>9.6</t>
        </is>
      </c>
      <c r="N1723" t="inlineStr">
        <is>
          <t>Colegio Nacional de Educación Profesional Técnica</t>
        </is>
      </c>
      <c r="P1723" s="1">
        <f>DATE(INT(RAND()*(2008 - 2006 + 1) + 2006), INT(RAND()*12 + 1), INT(RAND()*28 + 1))</f>
        <v/>
      </c>
      <c r="Q1723">
        <f>CHOOSE(RANDBETWEEN(1,2),"Si","No")</f>
        <v/>
      </c>
      <c r="R1723">
        <f>IF(Q1723="Si",CHOOSE(RANDBETWEEN(1,3),"Excelencia","Apoyo Académico","Excelencia"), " ")</f>
        <v/>
      </c>
      <c r="S1723">
        <f>RANDBETWEEN(100, 200)</f>
        <v/>
      </c>
      <c r="T1723">
        <f>CHOOSE(RANDBETWEEN(1,2),"Si","No")</f>
        <v/>
      </c>
      <c r="U1723">
        <f>CHOOSE(RANDBETWEEN(1,2),"Si","No")</f>
        <v/>
      </c>
      <c r="V1723">
        <f>IF(U1723="Si",CHOOSE(RANDBETWEEN(1,3),"Maya","Tzeltal","Náhuatl", "Misteco", "Otomí"), " ")</f>
        <v/>
      </c>
      <c r="W1723">
        <f>CHOOSE(RANDBETWEEN(1,2),"Si","No")</f>
        <v/>
      </c>
      <c r="X1723">
        <f>IF(W1723="Si",CHOOSE(RANDBETWEEN(1,3),"Motriz","Auditiva","Visual"), " ")</f>
        <v/>
      </c>
      <c r="Y1723">
        <f>TEXT(RANDBETWEEN(1000000000,9999999999), "0000000000")</f>
        <v/>
      </c>
      <c r="Z1723">
        <f>LOWER(LEFT(C1723,FIND(" ",C1723 &amp; " ")-1)) &amp; "." &amp; LOWER(MID(C1723, FIND(" ", C1723) + 1, FIND(" ", C1723 &amp; " ", FIND(" ", C1723)+ 1) - FIND(" ", C1723)-1)) &amp; "@gmail.com"</f>
        <v/>
      </c>
      <c r="AA1723">
        <f>UPPER(LEFT(C1723,1)&amp;MID(C1723,FIND(" ",C1723)+1,1)&amp;IF(LEN(C1723)-LEN(SUBSTITUTE(C1723," ",""))&gt;=2,MID(C1723,FIND(" ",C1723,FIND(" ",C1723)+1)+1,1),"X")&amp;TEXT(P1723,"YYMMDD")&amp;H1723&amp;RANDBETWEEN(0,9)&amp;RANDBETWEEN(0,9)&amp;CHAR(RANDBETWEEN(65,90))&amp;CHAR(RANDBETWEEN(65,90)))</f>
        <v/>
      </c>
    </row>
    <row r="1724" hidden="1">
      <c r="A1724" t="inlineStr">
        <is>
          <t>240300866</t>
        </is>
      </c>
      <c r="B1724" t="inlineStr">
        <is>
          <t>VEINTICINCOAVA</t>
        </is>
      </c>
      <c r="C1724" t="inlineStr">
        <is>
          <t>GUEMEZ TEC / KAROL YESSENIA</t>
        </is>
      </c>
      <c r="D1724" t="inlineStr">
        <is>
          <t>Inscrito</t>
        </is>
      </c>
      <c r="E1724" t="inlineStr">
        <is>
          <t>Regular</t>
        </is>
      </c>
      <c r="G1724" t="inlineStr">
        <is>
          <t>Ingeniería en Datos e Inteligencia Organizacional</t>
        </is>
      </c>
      <c r="H1724" t="inlineStr">
        <is>
          <t>F</t>
        </is>
      </c>
      <c r="I1724" t="inlineStr">
        <is>
          <t>EXM</t>
        </is>
      </c>
      <c r="J1724" t="inlineStr">
        <is>
          <t>0</t>
        </is>
      </c>
      <c r="K1724" t="inlineStr">
        <is>
          <t>2024-08-01 11:25:41.302336</t>
        </is>
      </c>
      <c r="L1724">
        <f>MID(K1724,1,10)</f>
        <v/>
      </c>
      <c r="M1724" t="inlineStr">
        <is>
          <t>8.6</t>
        </is>
      </c>
      <c r="N1724" t="inlineStr">
        <is>
          <t>Centro de Bachillerato Tecnológico Industrial y de Servicios</t>
        </is>
      </c>
      <c r="P1724" s="1">
        <f>DATE(INT(RAND()*(2008 - 2006 + 1) + 2006), INT(RAND()*12 + 1), INT(RAND()*28 + 1))</f>
        <v/>
      </c>
      <c r="Q1724">
        <f>CHOOSE(RANDBETWEEN(1,2),"Si","No")</f>
        <v/>
      </c>
      <c r="R1724">
        <f>IF(Q1724="Si",CHOOSE(RANDBETWEEN(1,3),"Excelencia","Apoyo Académico","Excelencia"), " ")</f>
        <v/>
      </c>
      <c r="S1724">
        <f>RANDBETWEEN(100, 200)</f>
        <v/>
      </c>
      <c r="T1724">
        <f>CHOOSE(RANDBETWEEN(1,2),"Si","No")</f>
        <v/>
      </c>
      <c r="U1724">
        <f>CHOOSE(RANDBETWEEN(1,2),"Si","No")</f>
        <v/>
      </c>
      <c r="V1724">
        <f>IF(U1724="Si",CHOOSE(RANDBETWEEN(1,3),"Maya","Tzeltal","Náhuatl", "Misteco", "Otomí"), " ")</f>
        <v/>
      </c>
      <c r="W1724">
        <f>CHOOSE(RANDBETWEEN(1,2),"Si","No")</f>
        <v/>
      </c>
      <c r="X1724">
        <f>IF(W1724="Si",CHOOSE(RANDBETWEEN(1,3),"Motriz","Auditiva","Visual"), " ")</f>
        <v/>
      </c>
      <c r="Y1724">
        <f>TEXT(RANDBETWEEN(1000000000,9999999999), "0000000000")</f>
        <v/>
      </c>
      <c r="Z1724">
        <f>LOWER(LEFT(C1724,FIND(" ",C1724 &amp; " ")-1)) &amp; "." &amp; LOWER(MID(C1724, FIND(" ", C1724) + 1, FIND(" ", C1724 &amp; " ", FIND(" ", C1724)+ 1) - FIND(" ", C1724)-1)) &amp; "@gmail.com"</f>
        <v/>
      </c>
      <c r="AA1724">
        <f>UPPER(LEFT(C1724,1)&amp;MID(C1724,FIND(" ",C1724)+1,1)&amp;IF(LEN(C1724)-LEN(SUBSTITUTE(C1724," ",""))&gt;=2,MID(C1724,FIND(" ",C1724,FIND(" ",C1724)+1)+1,1),"X")&amp;TEXT(P1724,"YYMMDD")&amp;H1724&amp;RANDBETWEEN(0,9)&amp;RANDBETWEEN(0,9)&amp;CHAR(RANDBETWEEN(65,90))&amp;CHAR(RANDBETWEEN(65,90)))</f>
        <v/>
      </c>
    </row>
    <row r="1725" hidden="1">
      <c r="A1725" t="inlineStr">
        <is>
          <t>240300865</t>
        </is>
      </c>
      <c r="B1725" t="inlineStr">
        <is>
          <t>VEINTICINCOAVA</t>
        </is>
      </c>
      <c r="C1725" t="inlineStr">
        <is>
          <t>PEREZ RIVERA / DAVID</t>
        </is>
      </c>
      <c r="D1725" t="inlineStr">
        <is>
          <t>Inscrito</t>
        </is>
      </c>
      <c r="E1725" t="inlineStr">
        <is>
          <t>Regular</t>
        </is>
      </c>
      <c r="G1725" t="inlineStr">
        <is>
          <t>Ingeniería en Logística y Cadena de Suministro</t>
        </is>
      </c>
      <c r="H1725" t="inlineStr">
        <is>
          <t>M</t>
        </is>
      </c>
      <c r="I1725" t="inlineStr">
        <is>
          <t>EXM</t>
        </is>
      </c>
      <c r="J1725" t="inlineStr">
        <is>
          <t>0</t>
        </is>
      </c>
      <c r="K1725" t="inlineStr">
        <is>
          <t>2024-08-01 11:25:41.100708</t>
        </is>
      </c>
      <c r="L1725">
        <f>MID(K1725,1,10)</f>
        <v/>
      </c>
      <c r="M1725" t="inlineStr">
        <is>
          <t>7</t>
        </is>
      </c>
      <c r="N1725" t="inlineStr">
        <is>
          <t>Universidad CNCI</t>
        </is>
      </c>
      <c r="P1725" s="1">
        <f>DATE(INT(RAND()*(2008 - 2006 + 1) + 2006), INT(RAND()*12 + 1), INT(RAND()*28 + 1))</f>
        <v/>
      </c>
      <c r="Q1725">
        <f>CHOOSE(RANDBETWEEN(1,2),"Si","No")</f>
        <v/>
      </c>
      <c r="R1725">
        <f>IF(Q1725="Si",CHOOSE(RANDBETWEEN(1,3),"Excelencia","Apoyo Académico","Excelencia"), " ")</f>
        <v/>
      </c>
      <c r="S1725">
        <f>RANDBETWEEN(100, 200)</f>
        <v/>
      </c>
      <c r="T1725">
        <f>CHOOSE(RANDBETWEEN(1,2),"Si","No")</f>
        <v/>
      </c>
      <c r="U1725">
        <f>CHOOSE(RANDBETWEEN(1,2),"Si","No")</f>
        <v/>
      </c>
      <c r="V1725">
        <f>IF(U1725="Si",CHOOSE(RANDBETWEEN(1,3),"Maya","Tzeltal","Náhuatl", "Misteco", "Otomí"), " ")</f>
        <v/>
      </c>
      <c r="W1725">
        <f>CHOOSE(RANDBETWEEN(1,2),"Si","No")</f>
        <v/>
      </c>
      <c r="X1725">
        <f>IF(W1725="Si",CHOOSE(RANDBETWEEN(1,3),"Motriz","Auditiva","Visual"), " ")</f>
        <v/>
      </c>
      <c r="Y1725">
        <f>TEXT(RANDBETWEEN(1000000000,9999999999), "0000000000")</f>
        <v/>
      </c>
      <c r="Z1725">
        <f>LOWER(LEFT(C1725,FIND(" ",C1725 &amp; " ")-1)) &amp; "." &amp; LOWER(MID(C1725, FIND(" ", C1725) + 1, FIND(" ", C1725 &amp; " ", FIND(" ", C1725)+ 1) - FIND(" ", C1725)-1)) &amp; "@gmail.com"</f>
        <v/>
      </c>
      <c r="AA1725">
        <f>UPPER(LEFT(C1725,1)&amp;MID(C1725,FIND(" ",C1725)+1,1)&amp;IF(LEN(C1725)-LEN(SUBSTITUTE(C1725," ",""))&gt;=2,MID(C1725,FIND(" ",C1725,FIND(" ",C1725)+1)+1,1),"X")&amp;TEXT(P1725,"YYMMDD")&amp;H1725&amp;RANDBETWEEN(0,9)&amp;RANDBETWEEN(0,9)&amp;CHAR(RANDBETWEEN(65,90))&amp;CHAR(RANDBETWEEN(65,90)))</f>
        <v/>
      </c>
    </row>
    <row r="1726" hidden="1">
      <c r="A1726" t="inlineStr">
        <is>
          <t>240300864</t>
        </is>
      </c>
      <c r="B1726" t="inlineStr">
        <is>
          <t>VEINTICINCOAVA</t>
        </is>
      </c>
      <c r="C1726" t="inlineStr">
        <is>
          <t>MENDOZA MORA / DAYAMI CRISTEL</t>
        </is>
      </c>
      <c r="D1726" t="inlineStr">
        <is>
          <t>Inscrito</t>
        </is>
      </c>
      <c r="E1726" t="inlineStr">
        <is>
          <t>Regular</t>
        </is>
      </c>
      <c r="G1726" t="inlineStr">
        <is>
          <t>Ingeniería en Logística y Cadena de Suministro</t>
        </is>
      </c>
      <c r="H1726" t="inlineStr">
        <is>
          <t>F</t>
        </is>
      </c>
      <c r="I1726" t="inlineStr">
        <is>
          <t>EXM</t>
        </is>
      </c>
      <c r="J1726" t="inlineStr">
        <is>
          <t>0</t>
        </is>
      </c>
      <c r="K1726" t="inlineStr">
        <is>
          <t>2024-08-01 11:25:22.697292</t>
        </is>
      </c>
      <c r="L1726">
        <f>MID(K1726,1,10)</f>
        <v/>
      </c>
      <c r="M1726" t="inlineStr">
        <is>
          <t>8.7</t>
        </is>
      </c>
      <c r="N1726" t="inlineStr">
        <is>
          <t xml:space="preserve">Cbtis 111 Leona Vicario </t>
        </is>
      </c>
      <c r="P1726" s="1">
        <f>DATE(INT(RAND()*(2008 - 2006 + 1) + 2006), INT(RAND()*12 + 1), INT(RAND()*28 + 1))</f>
        <v/>
      </c>
      <c r="Q1726">
        <f>CHOOSE(RANDBETWEEN(1,2),"Si","No")</f>
        <v/>
      </c>
      <c r="R1726">
        <f>IF(Q1726="Si",CHOOSE(RANDBETWEEN(1,3),"Excelencia","Apoyo Académico","Excelencia"), " ")</f>
        <v/>
      </c>
      <c r="S1726">
        <f>RANDBETWEEN(100, 200)</f>
        <v/>
      </c>
      <c r="T1726">
        <f>CHOOSE(RANDBETWEEN(1,2),"Si","No")</f>
        <v/>
      </c>
      <c r="U1726">
        <f>CHOOSE(RANDBETWEEN(1,2),"Si","No")</f>
        <v/>
      </c>
      <c r="V1726">
        <f>IF(U1726="Si",CHOOSE(RANDBETWEEN(1,3),"Maya","Tzeltal","Náhuatl", "Misteco", "Otomí"), " ")</f>
        <v/>
      </c>
      <c r="W1726">
        <f>CHOOSE(RANDBETWEEN(1,2),"Si","No")</f>
        <v/>
      </c>
      <c r="X1726">
        <f>IF(W1726="Si",CHOOSE(RANDBETWEEN(1,3),"Motriz","Auditiva","Visual"), " ")</f>
        <v/>
      </c>
      <c r="Y1726">
        <f>TEXT(RANDBETWEEN(1000000000,9999999999), "0000000000")</f>
        <v/>
      </c>
      <c r="Z1726">
        <f>LOWER(LEFT(C1726,FIND(" ",C1726 &amp; " ")-1)) &amp; "." &amp; LOWER(MID(C1726, FIND(" ", C1726) + 1, FIND(" ", C1726 &amp; " ", FIND(" ", C1726)+ 1) - FIND(" ", C1726)-1)) &amp; "@gmail.com"</f>
        <v/>
      </c>
      <c r="AA1726">
        <f>UPPER(LEFT(C1726,1)&amp;MID(C1726,FIND(" ",C1726)+1,1)&amp;IF(LEN(C1726)-LEN(SUBSTITUTE(C1726," ",""))&gt;=2,MID(C1726,FIND(" ",C1726,FIND(" ",C1726)+1)+1,1),"X")&amp;TEXT(P1726,"YYMMDD")&amp;H1726&amp;RANDBETWEEN(0,9)&amp;RANDBETWEEN(0,9)&amp;CHAR(RANDBETWEEN(65,90))&amp;CHAR(RANDBETWEEN(65,90)))</f>
        <v/>
      </c>
    </row>
    <row r="1727" hidden="1">
      <c r="A1727" t="inlineStr">
        <is>
          <t>240300863</t>
        </is>
      </c>
      <c r="B1727" t="inlineStr">
        <is>
          <t>VEINTICINCOAVA</t>
        </is>
      </c>
      <c r="C1727" t="inlineStr">
        <is>
          <t>ORDOÑEZ TORRES / ANGEL ARIEL</t>
        </is>
      </c>
      <c r="D1727" t="inlineStr">
        <is>
          <t>Inscrito</t>
        </is>
      </c>
      <c r="E1727" t="inlineStr">
        <is>
          <t>Regular</t>
        </is>
      </c>
      <c r="G1727" t="inlineStr">
        <is>
          <t>Ingeniería en Logística y Cadena de Suministro</t>
        </is>
      </c>
      <c r="H1727" t="inlineStr">
        <is>
          <t>M</t>
        </is>
      </c>
      <c r="I1727" t="inlineStr">
        <is>
          <t>EXM</t>
        </is>
      </c>
      <c r="J1727" t="inlineStr">
        <is>
          <t>0</t>
        </is>
      </c>
      <c r="K1727" t="inlineStr">
        <is>
          <t>2024-08-01 11:25:03.460838</t>
        </is>
      </c>
      <c r="L1727">
        <f>MID(K1727,1,10)</f>
        <v/>
      </c>
      <c r="M1727" t="inlineStr">
        <is>
          <t>6.8</t>
        </is>
      </c>
      <c r="N1727" t="inlineStr">
        <is>
          <t xml:space="preserve">Instituto Jose Martí </t>
        </is>
      </c>
      <c r="P1727" s="1">
        <f>DATE(INT(RAND()*(2008 - 2006 + 1) + 2006), INT(RAND()*12 + 1), INT(RAND()*28 + 1))</f>
        <v/>
      </c>
      <c r="Q1727">
        <f>CHOOSE(RANDBETWEEN(1,2),"Si","No")</f>
        <v/>
      </c>
      <c r="R1727">
        <f>IF(Q1727="Si",CHOOSE(RANDBETWEEN(1,3),"Excelencia","Apoyo Académico","Excelencia"), " ")</f>
        <v/>
      </c>
      <c r="S1727">
        <f>RANDBETWEEN(100, 200)</f>
        <v/>
      </c>
      <c r="T1727">
        <f>CHOOSE(RANDBETWEEN(1,2),"Si","No")</f>
        <v/>
      </c>
      <c r="U1727">
        <f>CHOOSE(RANDBETWEEN(1,2),"Si","No")</f>
        <v/>
      </c>
      <c r="V1727">
        <f>IF(U1727="Si",CHOOSE(RANDBETWEEN(1,3),"Maya","Tzeltal","Náhuatl", "Misteco", "Otomí"), " ")</f>
        <v/>
      </c>
      <c r="W1727">
        <f>CHOOSE(RANDBETWEEN(1,2),"Si","No")</f>
        <v/>
      </c>
      <c r="X1727">
        <f>IF(W1727="Si",CHOOSE(RANDBETWEEN(1,3),"Motriz","Auditiva","Visual"), " ")</f>
        <v/>
      </c>
      <c r="Y1727">
        <f>TEXT(RANDBETWEEN(1000000000,9999999999), "0000000000")</f>
        <v/>
      </c>
      <c r="Z1727">
        <f>LOWER(LEFT(C1727,FIND(" ",C1727 &amp; " ")-1)) &amp; "." &amp; LOWER(MID(C1727, FIND(" ", C1727) + 1, FIND(" ", C1727 &amp; " ", FIND(" ", C1727)+ 1) - FIND(" ", C1727)-1)) &amp; "@gmail.com"</f>
        <v/>
      </c>
      <c r="AA1727">
        <f>UPPER(LEFT(C1727,1)&amp;MID(C1727,FIND(" ",C1727)+1,1)&amp;IF(LEN(C1727)-LEN(SUBSTITUTE(C1727," ",""))&gt;=2,MID(C1727,FIND(" ",C1727,FIND(" ",C1727)+1)+1,1),"X")&amp;TEXT(P1727,"YYMMDD")&amp;H1727&amp;RANDBETWEEN(0,9)&amp;RANDBETWEEN(0,9)&amp;CHAR(RANDBETWEEN(65,90))&amp;CHAR(RANDBETWEEN(65,90)))</f>
        <v/>
      </c>
    </row>
    <row r="1728" hidden="1">
      <c r="A1728" t="inlineStr">
        <is>
          <t>240300862</t>
        </is>
      </c>
      <c r="B1728" t="inlineStr">
        <is>
          <t>VEINTICINCOAVA</t>
        </is>
      </c>
      <c r="C1728" t="inlineStr">
        <is>
          <t>MORA PALMA / DAFNE DANAE</t>
        </is>
      </c>
      <c r="D1728" t="inlineStr">
        <is>
          <t>Inscrito</t>
        </is>
      </c>
      <c r="E1728" t="inlineStr">
        <is>
          <t>Regular</t>
        </is>
      </c>
      <c r="G1728" t="inlineStr">
        <is>
          <t>Ingeniería en Logística y Cadena de Suministro</t>
        </is>
      </c>
      <c r="H1728" t="inlineStr">
        <is>
          <t>F</t>
        </is>
      </c>
      <c r="I1728" t="inlineStr">
        <is>
          <t>EXM</t>
        </is>
      </c>
      <c r="J1728" t="inlineStr">
        <is>
          <t>0</t>
        </is>
      </c>
      <c r="K1728" t="inlineStr">
        <is>
          <t>2024-08-01 11:25:00.127278</t>
        </is>
      </c>
      <c r="L1728">
        <f>MID(K1728,1,10)</f>
        <v/>
      </c>
      <c r="M1728" t="inlineStr">
        <is>
          <t>9.2</t>
        </is>
      </c>
      <c r="N1728" t="inlineStr">
        <is>
          <t>Colegio de estudios científicos y tecnológicos del estado de Quintana Roo plantel Cancun IV</t>
        </is>
      </c>
      <c r="P1728" s="1">
        <f>DATE(INT(RAND()*(2008 - 2006 + 1) + 2006), INT(RAND()*12 + 1), INT(RAND()*28 + 1))</f>
        <v/>
      </c>
      <c r="Q1728">
        <f>CHOOSE(RANDBETWEEN(1,2),"Si","No")</f>
        <v/>
      </c>
      <c r="R1728">
        <f>IF(Q1728="Si",CHOOSE(RANDBETWEEN(1,3),"Excelencia","Apoyo Académico","Excelencia"), " ")</f>
        <v/>
      </c>
      <c r="S1728">
        <f>RANDBETWEEN(100, 200)</f>
        <v/>
      </c>
      <c r="T1728">
        <f>CHOOSE(RANDBETWEEN(1,2),"Si","No")</f>
        <v/>
      </c>
      <c r="U1728">
        <f>CHOOSE(RANDBETWEEN(1,2),"Si","No")</f>
        <v/>
      </c>
      <c r="V1728">
        <f>IF(U1728="Si",CHOOSE(RANDBETWEEN(1,3),"Maya","Tzeltal","Náhuatl", "Misteco", "Otomí"), " ")</f>
        <v/>
      </c>
      <c r="W1728">
        <f>CHOOSE(RANDBETWEEN(1,2),"Si","No")</f>
        <v/>
      </c>
      <c r="X1728">
        <f>IF(W1728="Si",CHOOSE(RANDBETWEEN(1,3),"Motriz","Auditiva","Visual"), " ")</f>
        <v/>
      </c>
      <c r="Y1728">
        <f>TEXT(RANDBETWEEN(1000000000,9999999999), "0000000000")</f>
        <v/>
      </c>
      <c r="Z1728">
        <f>LOWER(LEFT(C1728,FIND(" ",C1728 &amp; " ")-1)) &amp; "." &amp; LOWER(MID(C1728, FIND(" ", C1728) + 1, FIND(" ", C1728 &amp; " ", FIND(" ", C1728)+ 1) - FIND(" ", C1728)-1)) &amp; "@gmail.com"</f>
        <v/>
      </c>
      <c r="AA1728">
        <f>UPPER(LEFT(C1728,1)&amp;MID(C1728,FIND(" ",C1728)+1,1)&amp;IF(LEN(C1728)-LEN(SUBSTITUTE(C1728," ",""))&gt;=2,MID(C1728,FIND(" ",C1728,FIND(" ",C1728)+1)+1,1),"X")&amp;TEXT(P1728,"YYMMDD")&amp;H1728&amp;RANDBETWEEN(0,9)&amp;RANDBETWEEN(0,9)&amp;CHAR(RANDBETWEEN(65,90))&amp;CHAR(RANDBETWEEN(65,90)))</f>
        <v/>
      </c>
    </row>
    <row r="1729" hidden="1">
      <c r="A1729" t="inlineStr">
        <is>
          <t>240300861</t>
        </is>
      </c>
      <c r="B1729" t="inlineStr">
        <is>
          <t>VEINTICINCOAVA</t>
        </is>
      </c>
      <c r="C1729" t="inlineStr">
        <is>
          <t>BARRERA SALAS / JESUS AHMED</t>
        </is>
      </c>
      <c r="D1729" t="inlineStr">
        <is>
          <t>Inscrito</t>
        </is>
      </c>
      <c r="E1729" t="inlineStr">
        <is>
          <t>Regular</t>
        </is>
      </c>
      <c r="G1729" t="inlineStr">
        <is>
          <t>Ingeniería en Logística y Cadena de Suministro</t>
        </is>
      </c>
      <c r="H1729" t="inlineStr">
        <is>
          <t>M</t>
        </is>
      </c>
      <c r="I1729" t="inlineStr">
        <is>
          <t>EXM</t>
        </is>
      </c>
      <c r="J1729" t="inlineStr">
        <is>
          <t>0</t>
        </is>
      </c>
      <c r="K1729" t="inlineStr">
        <is>
          <t>2024-08-01 11:24:55.977581</t>
        </is>
      </c>
      <c r="L1729">
        <f>MID(K1729,1,10)</f>
        <v/>
      </c>
      <c r="M1729" t="inlineStr">
        <is>
          <t>9.3</t>
        </is>
      </c>
      <c r="N1729" t="inlineStr">
        <is>
          <t>Conalep Cancún 2</t>
        </is>
      </c>
      <c r="P1729" s="1">
        <f>DATE(INT(RAND()*(2008 - 2006 + 1) + 2006), INT(RAND()*12 + 1), INT(RAND()*28 + 1))</f>
        <v/>
      </c>
      <c r="Q1729">
        <f>CHOOSE(RANDBETWEEN(1,2),"Si","No")</f>
        <v/>
      </c>
      <c r="R1729">
        <f>IF(Q1729="Si",CHOOSE(RANDBETWEEN(1,3),"Excelencia","Apoyo Académico","Excelencia"), " ")</f>
        <v/>
      </c>
      <c r="S1729">
        <f>RANDBETWEEN(100, 200)</f>
        <v/>
      </c>
      <c r="T1729">
        <f>CHOOSE(RANDBETWEEN(1,2),"Si","No")</f>
        <v/>
      </c>
      <c r="U1729">
        <f>CHOOSE(RANDBETWEEN(1,2),"Si","No")</f>
        <v/>
      </c>
      <c r="V1729">
        <f>IF(U1729="Si",CHOOSE(RANDBETWEEN(1,3),"Maya","Tzeltal","Náhuatl", "Misteco", "Otomí"), " ")</f>
        <v/>
      </c>
      <c r="W1729">
        <f>CHOOSE(RANDBETWEEN(1,2),"Si","No")</f>
        <v/>
      </c>
      <c r="X1729">
        <f>IF(W1729="Si",CHOOSE(RANDBETWEEN(1,3),"Motriz","Auditiva","Visual"), " ")</f>
        <v/>
      </c>
      <c r="Y1729">
        <f>TEXT(RANDBETWEEN(1000000000,9999999999), "0000000000")</f>
        <v/>
      </c>
      <c r="Z1729">
        <f>LOWER(LEFT(C1729,FIND(" ",C1729 &amp; " ")-1)) &amp; "." &amp; LOWER(MID(C1729, FIND(" ", C1729) + 1, FIND(" ", C1729 &amp; " ", FIND(" ", C1729)+ 1) - FIND(" ", C1729)-1)) &amp; "@gmail.com"</f>
        <v/>
      </c>
      <c r="AA1729">
        <f>UPPER(LEFT(C1729,1)&amp;MID(C1729,FIND(" ",C1729)+1,1)&amp;IF(LEN(C1729)-LEN(SUBSTITUTE(C1729," ",""))&gt;=2,MID(C1729,FIND(" ",C1729,FIND(" ",C1729)+1)+1,1),"X")&amp;TEXT(P1729,"YYMMDD")&amp;H1729&amp;RANDBETWEEN(0,9)&amp;RANDBETWEEN(0,9)&amp;CHAR(RANDBETWEEN(65,90))&amp;CHAR(RANDBETWEEN(65,90)))</f>
        <v/>
      </c>
    </row>
    <row r="1730" hidden="1">
      <c r="A1730" t="inlineStr">
        <is>
          <t>240300860</t>
        </is>
      </c>
      <c r="B1730" t="inlineStr">
        <is>
          <t>VEINTICINCOAVA</t>
        </is>
      </c>
      <c r="C1730" t="inlineStr">
        <is>
          <t>CASTILLO NARVAEZ / VALERIA SARAI</t>
        </is>
      </c>
      <c r="D1730" t="inlineStr">
        <is>
          <t>Inscrito</t>
        </is>
      </c>
      <c r="E1730" t="inlineStr">
        <is>
          <t>Regular</t>
        </is>
      </c>
      <c r="G1730" t="inlineStr">
        <is>
          <t>Ingeniería en Logística y Cadena de Suministro</t>
        </is>
      </c>
      <c r="H1730" t="inlineStr">
        <is>
          <t>F</t>
        </is>
      </c>
      <c r="I1730" t="inlineStr">
        <is>
          <t>EXM</t>
        </is>
      </c>
      <c r="J1730" t="inlineStr">
        <is>
          <t>0</t>
        </is>
      </c>
      <c r="K1730" t="inlineStr">
        <is>
          <t>2024-08-01 11:24:55.805616</t>
        </is>
      </c>
      <c r="L1730">
        <f>MID(K1730,1,10)</f>
        <v/>
      </c>
      <c r="M1730" t="inlineStr">
        <is>
          <t>9.3</t>
        </is>
      </c>
      <c r="N1730" t="inlineStr">
        <is>
          <t>Colegio de estudio científico Plantel Cancún IV</t>
        </is>
      </c>
      <c r="P1730" s="1">
        <f>DATE(INT(RAND()*(2008 - 2006 + 1) + 2006), INT(RAND()*12 + 1), INT(RAND()*28 + 1))</f>
        <v/>
      </c>
      <c r="Q1730">
        <f>CHOOSE(RANDBETWEEN(1,2),"Si","No")</f>
        <v/>
      </c>
      <c r="R1730">
        <f>IF(Q1730="Si",CHOOSE(RANDBETWEEN(1,3),"Excelencia","Apoyo Académico","Excelencia"), " ")</f>
        <v/>
      </c>
      <c r="S1730">
        <f>RANDBETWEEN(100, 200)</f>
        <v/>
      </c>
      <c r="T1730">
        <f>CHOOSE(RANDBETWEEN(1,2),"Si","No")</f>
        <v/>
      </c>
      <c r="U1730">
        <f>CHOOSE(RANDBETWEEN(1,2),"Si","No")</f>
        <v/>
      </c>
      <c r="V1730">
        <f>IF(U1730="Si",CHOOSE(RANDBETWEEN(1,3),"Maya","Tzeltal","Náhuatl", "Misteco", "Otomí"), " ")</f>
        <v/>
      </c>
      <c r="W1730">
        <f>CHOOSE(RANDBETWEEN(1,2),"Si","No")</f>
        <v/>
      </c>
      <c r="X1730">
        <f>IF(W1730="Si",CHOOSE(RANDBETWEEN(1,3),"Motriz","Auditiva","Visual"), " ")</f>
        <v/>
      </c>
      <c r="Y1730">
        <f>TEXT(RANDBETWEEN(1000000000,9999999999), "0000000000")</f>
        <v/>
      </c>
      <c r="Z1730">
        <f>LOWER(LEFT(C1730,FIND(" ",C1730 &amp; " ")-1)) &amp; "." &amp; LOWER(MID(C1730, FIND(" ", C1730) + 1, FIND(" ", C1730 &amp; " ", FIND(" ", C1730)+ 1) - FIND(" ", C1730)-1)) &amp; "@gmail.com"</f>
        <v/>
      </c>
      <c r="AA1730">
        <f>UPPER(LEFT(C1730,1)&amp;MID(C1730,FIND(" ",C1730)+1,1)&amp;IF(LEN(C1730)-LEN(SUBSTITUTE(C1730," ",""))&gt;=2,MID(C1730,FIND(" ",C1730,FIND(" ",C1730)+1)+1,1),"X")&amp;TEXT(P1730,"YYMMDD")&amp;H1730&amp;RANDBETWEEN(0,9)&amp;RANDBETWEEN(0,9)&amp;CHAR(RANDBETWEEN(65,90))&amp;CHAR(RANDBETWEEN(65,90)))</f>
        <v/>
      </c>
    </row>
    <row r="1731" hidden="1">
      <c r="A1731" t="inlineStr">
        <is>
          <t>240300859</t>
        </is>
      </c>
      <c r="B1731" t="inlineStr">
        <is>
          <t>VEINTICINCOAVA</t>
        </is>
      </c>
      <c r="C1731" t="inlineStr">
        <is>
          <t>ALVAREZ CANCHE / VALERIA</t>
        </is>
      </c>
      <c r="D1731" t="inlineStr">
        <is>
          <t>Inscrito</t>
        </is>
      </c>
      <c r="E1731" t="inlineStr">
        <is>
          <t>Regular</t>
        </is>
      </c>
      <c r="G1731" t="inlineStr">
        <is>
          <t>Ingeniería en Logística y Cadena de Suministro</t>
        </is>
      </c>
      <c r="H1731" t="inlineStr">
        <is>
          <t>F</t>
        </is>
      </c>
      <c r="I1731" t="inlineStr">
        <is>
          <t>EXM</t>
        </is>
      </c>
      <c r="J1731" t="inlineStr">
        <is>
          <t>0</t>
        </is>
      </c>
      <c r="K1731" t="inlineStr">
        <is>
          <t>2024-08-01 11:24:46.285302</t>
        </is>
      </c>
      <c r="L1731">
        <f>MID(K1731,1,10)</f>
        <v/>
      </c>
      <c r="M1731" t="inlineStr">
        <is>
          <t>7.2</t>
        </is>
      </c>
      <c r="N1731" t="inlineStr">
        <is>
          <t>Colegio de Bachilleres del Estado de Quintana Roo</t>
        </is>
      </c>
      <c r="P1731" s="1">
        <f>DATE(INT(RAND()*(2008 - 2006 + 1) + 2006), INT(RAND()*12 + 1), INT(RAND()*28 + 1))</f>
        <v/>
      </c>
      <c r="Q1731">
        <f>CHOOSE(RANDBETWEEN(1,2),"Si","No")</f>
        <v/>
      </c>
      <c r="R1731">
        <f>IF(Q1731="Si",CHOOSE(RANDBETWEEN(1,3),"Excelencia","Apoyo Académico","Excelencia"), " ")</f>
        <v/>
      </c>
      <c r="S1731">
        <f>RANDBETWEEN(100, 200)</f>
        <v/>
      </c>
      <c r="T1731">
        <f>CHOOSE(RANDBETWEEN(1,2),"Si","No")</f>
        <v/>
      </c>
      <c r="U1731">
        <f>CHOOSE(RANDBETWEEN(1,2),"Si","No")</f>
        <v/>
      </c>
      <c r="V1731">
        <f>IF(U1731="Si",CHOOSE(RANDBETWEEN(1,3),"Maya","Tzeltal","Náhuatl", "Misteco", "Otomí"), " ")</f>
        <v/>
      </c>
      <c r="W1731">
        <f>CHOOSE(RANDBETWEEN(1,2),"Si","No")</f>
        <v/>
      </c>
      <c r="X1731">
        <f>IF(W1731="Si",CHOOSE(RANDBETWEEN(1,3),"Motriz","Auditiva","Visual"), " ")</f>
        <v/>
      </c>
      <c r="Y1731">
        <f>TEXT(RANDBETWEEN(1000000000,9999999999), "0000000000")</f>
        <v/>
      </c>
      <c r="Z1731">
        <f>LOWER(LEFT(C1731,FIND(" ",C1731 &amp; " ")-1)) &amp; "." &amp; LOWER(MID(C1731, FIND(" ", C1731) + 1, FIND(" ", C1731 &amp; " ", FIND(" ", C1731)+ 1) - FIND(" ", C1731)-1)) &amp; "@gmail.com"</f>
        <v/>
      </c>
      <c r="AA1731">
        <f>UPPER(LEFT(C1731,1)&amp;MID(C1731,FIND(" ",C1731)+1,1)&amp;IF(LEN(C1731)-LEN(SUBSTITUTE(C1731," ",""))&gt;=2,MID(C1731,FIND(" ",C1731,FIND(" ",C1731)+1)+1,1),"X")&amp;TEXT(P1731,"YYMMDD")&amp;H1731&amp;RANDBETWEEN(0,9)&amp;RANDBETWEEN(0,9)&amp;CHAR(RANDBETWEEN(65,90))&amp;CHAR(RANDBETWEEN(65,90)))</f>
        <v/>
      </c>
    </row>
    <row r="1732" hidden="1">
      <c r="A1732" t="inlineStr">
        <is>
          <t>240300858</t>
        </is>
      </c>
      <c r="B1732" t="inlineStr">
        <is>
          <t>VEINTICINCOAVA</t>
        </is>
      </c>
      <c r="C1732" t="inlineStr">
        <is>
          <t>MACIAS MUÑOZ / ANGEL DAVID</t>
        </is>
      </c>
      <c r="D1732" t="inlineStr">
        <is>
          <t>Inscrito</t>
        </is>
      </c>
      <c r="E1732" t="inlineStr">
        <is>
          <t>Regular</t>
        </is>
      </c>
      <c r="G1732" t="inlineStr">
        <is>
          <t>Ingeniería en Datos e Inteligencia Organizacional</t>
        </is>
      </c>
      <c r="H1732" t="inlineStr">
        <is>
          <t>M</t>
        </is>
      </c>
      <c r="I1732" t="inlineStr">
        <is>
          <t>EXM</t>
        </is>
      </c>
      <c r="J1732" t="inlineStr">
        <is>
          <t>0</t>
        </is>
      </c>
      <c r="K1732" t="inlineStr">
        <is>
          <t>2024-08-01 11:24:35.859932</t>
        </is>
      </c>
      <c r="L1732">
        <f>MID(K1732,1,10)</f>
        <v/>
      </c>
      <c r="M1732" t="inlineStr">
        <is>
          <t>7</t>
        </is>
      </c>
      <c r="N1732" t="inlineStr">
        <is>
          <t>Centro tecnológico no 56</t>
        </is>
      </c>
      <c r="P1732" s="1">
        <f>DATE(INT(RAND()*(2008 - 2006 + 1) + 2006), INT(RAND()*12 + 1), INT(RAND()*28 + 1))</f>
        <v/>
      </c>
      <c r="Q1732">
        <f>CHOOSE(RANDBETWEEN(1,2),"Si","No")</f>
        <v/>
      </c>
      <c r="R1732">
        <f>IF(Q1732="Si",CHOOSE(RANDBETWEEN(1,3),"Excelencia","Apoyo Académico","Excelencia"), " ")</f>
        <v/>
      </c>
      <c r="S1732">
        <f>RANDBETWEEN(100, 200)</f>
        <v/>
      </c>
      <c r="T1732">
        <f>CHOOSE(RANDBETWEEN(1,2),"Si","No")</f>
        <v/>
      </c>
      <c r="U1732">
        <f>CHOOSE(RANDBETWEEN(1,2),"Si","No")</f>
        <v/>
      </c>
      <c r="V1732">
        <f>IF(U1732="Si",CHOOSE(RANDBETWEEN(1,3),"Maya","Tzeltal","Náhuatl", "Misteco", "Otomí"), " ")</f>
        <v/>
      </c>
      <c r="W1732">
        <f>CHOOSE(RANDBETWEEN(1,2),"Si","No")</f>
        <v/>
      </c>
      <c r="X1732">
        <f>IF(W1732="Si",CHOOSE(RANDBETWEEN(1,3),"Motriz","Auditiva","Visual"), " ")</f>
        <v/>
      </c>
      <c r="Y1732">
        <f>TEXT(RANDBETWEEN(1000000000,9999999999), "0000000000")</f>
        <v/>
      </c>
      <c r="Z1732">
        <f>LOWER(LEFT(C1732,FIND(" ",C1732 &amp; " ")-1)) &amp; "." &amp; LOWER(MID(C1732, FIND(" ", C1732) + 1, FIND(" ", C1732 &amp; " ", FIND(" ", C1732)+ 1) - FIND(" ", C1732)-1)) &amp; "@gmail.com"</f>
        <v/>
      </c>
      <c r="AA1732">
        <f>UPPER(LEFT(C1732,1)&amp;MID(C1732,FIND(" ",C1732)+1,1)&amp;IF(LEN(C1732)-LEN(SUBSTITUTE(C1732," ",""))&gt;=2,MID(C1732,FIND(" ",C1732,FIND(" ",C1732)+1)+1,1),"X")&amp;TEXT(P1732,"YYMMDD")&amp;H1732&amp;RANDBETWEEN(0,9)&amp;RANDBETWEEN(0,9)&amp;CHAR(RANDBETWEEN(65,90))&amp;CHAR(RANDBETWEEN(65,90)))</f>
        <v/>
      </c>
    </row>
    <row r="1733" hidden="1">
      <c r="A1733" t="inlineStr">
        <is>
          <t>240300857</t>
        </is>
      </c>
      <c r="B1733" t="inlineStr">
        <is>
          <t>VEINTICINCOAVA</t>
        </is>
      </c>
      <c r="C1733" t="inlineStr">
        <is>
          <t>FIERRO VICTORIA / SARA GABRIELA</t>
        </is>
      </c>
      <c r="D1733" t="inlineStr">
        <is>
          <t>Inscrito</t>
        </is>
      </c>
      <c r="E1733" t="inlineStr">
        <is>
          <t>Regular</t>
        </is>
      </c>
      <c r="G1733" t="inlineStr">
        <is>
          <t>Ingeniería en Logística y Cadena de Suministro</t>
        </is>
      </c>
      <c r="H1733" t="inlineStr">
        <is>
          <t>F</t>
        </is>
      </c>
      <c r="I1733" t="inlineStr">
        <is>
          <t>EXM</t>
        </is>
      </c>
      <c r="J1733" t="inlineStr">
        <is>
          <t>0</t>
        </is>
      </c>
      <c r="K1733" t="inlineStr">
        <is>
          <t>2024-08-01 11:24:28.661707</t>
        </is>
      </c>
      <c r="L1733">
        <f>MID(K1733,1,10)</f>
        <v/>
      </c>
      <c r="M1733" t="inlineStr">
        <is>
          <t>8</t>
        </is>
      </c>
      <c r="N1733" t="inlineStr">
        <is>
          <t>Centro de Bachillerato Tecnológico Industrial y de Servicios</t>
        </is>
      </c>
      <c r="P1733" s="1">
        <f>DATE(INT(RAND()*(2008 - 2006 + 1) + 2006), INT(RAND()*12 + 1), INT(RAND()*28 + 1))</f>
        <v/>
      </c>
      <c r="Q1733">
        <f>CHOOSE(RANDBETWEEN(1,2),"Si","No")</f>
        <v/>
      </c>
      <c r="R1733">
        <f>IF(Q1733="Si",CHOOSE(RANDBETWEEN(1,3),"Excelencia","Apoyo Académico","Excelencia"), " ")</f>
        <v/>
      </c>
      <c r="S1733">
        <f>RANDBETWEEN(100, 200)</f>
        <v/>
      </c>
      <c r="T1733">
        <f>CHOOSE(RANDBETWEEN(1,2),"Si","No")</f>
        <v/>
      </c>
      <c r="U1733">
        <f>CHOOSE(RANDBETWEEN(1,2),"Si","No")</f>
        <v/>
      </c>
      <c r="V1733">
        <f>IF(U1733="Si",CHOOSE(RANDBETWEEN(1,3),"Maya","Tzeltal","Náhuatl", "Misteco", "Otomí"), " ")</f>
        <v/>
      </c>
      <c r="W1733">
        <f>CHOOSE(RANDBETWEEN(1,2),"Si","No")</f>
        <v/>
      </c>
      <c r="X1733">
        <f>IF(W1733="Si",CHOOSE(RANDBETWEEN(1,3),"Motriz","Auditiva","Visual"), " ")</f>
        <v/>
      </c>
      <c r="Y1733">
        <f>TEXT(RANDBETWEEN(1000000000,9999999999), "0000000000")</f>
        <v/>
      </c>
      <c r="Z1733">
        <f>LOWER(LEFT(C1733,FIND(" ",C1733 &amp; " ")-1)) &amp; "." &amp; LOWER(MID(C1733, FIND(" ", C1733) + 1, FIND(" ", C1733 &amp; " ", FIND(" ", C1733)+ 1) - FIND(" ", C1733)-1)) &amp; "@gmail.com"</f>
        <v/>
      </c>
      <c r="AA1733">
        <f>UPPER(LEFT(C1733,1)&amp;MID(C1733,FIND(" ",C1733)+1,1)&amp;IF(LEN(C1733)-LEN(SUBSTITUTE(C1733," ",""))&gt;=2,MID(C1733,FIND(" ",C1733,FIND(" ",C1733)+1)+1,1),"X")&amp;TEXT(P1733,"YYMMDD")&amp;H1733&amp;RANDBETWEEN(0,9)&amp;RANDBETWEEN(0,9)&amp;CHAR(RANDBETWEEN(65,90))&amp;CHAR(RANDBETWEEN(65,90)))</f>
        <v/>
      </c>
    </row>
    <row r="1734" hidden="1">
      <c r="A1734" t="inlineStr">
        <is>
          <t>240300856</t>
        </is>
      </c>
      <c r="B1734" t="inlineStr">
        <is>
          <t>VEINTICINCOAVA</t>
        </is>
      </c>
      <c r="C1734" t="inlineStr">
        <is>
          <t>FUENTES VENTURA / YAMILETH</t>
        </is>
      </c>
      <c r="D1734" t="inlineStr">
        <is>
          <t>Inscrito</t>
        </is>
      </c>
      <c r="E1734" t="inlineStr">
        <is>
          <t>Regular</t>
        </is>
      </c>
      <c r="G1734" t="inlineStr">
        <is>
          <t>Ingeniería en Logística y Cadena de Suministro</t>
        </is>
      </c>
      <c r="H1734" t="inlineStr">
        <is>
          <t>F</t>
        </is>
      </c>
      <c r="I1734" t="inlineStr">
        <is>
          <t>EXM</t>
        </is>
      </c>
      <c r="J1734" t="inlineStr">
        <is>
          <t>0</t>
        </is>
      </c>
      <c r="K1734" t="inlineStr">
        <is>
          <t>2024-08-01 11:24:12.537188</t>
        </is>
      </c>
      <c r="L1734">
        <f>MID(K1734,1,10)</f>
        <v/>
      </c>
      <c r="M1734" t="inlineStr">
        <is>
          <t>9.2</t>
        </is>
      </c>
      <c r="N1734" t="inlineStr">
        <is>
          <t>Colegio de Bachilleres del Estado de Quintana Roo</t>
        </is>
      </c>
      <c r="P1734" s="1">
        <f>DATE(INT(RAND()*(2008 - 2006 + 1) + 2006), INT(RAND()*12 + 1), INT(RAND()*28 + 1))</f>
        <v/>
      </c>
      <c r="Q1734">
        <f>CHOOSE(RANDBETWEEN(1,2),"Si","No")</f>
        <v/>
      </c>
      <c r="R1734">
        <f>IF(Q1734="Si",CHOOSE(RANDBETWEEN(1,3),"Excelencia","Apoyo Académico","Excelencia"), " ")</f>
        <v/>
      </c>
      <c r="S1734">
        <f>RANDBETWEEN(100, 200)</f>
        <v/>
      </c>
      <c r="T1734">
        <f>CHOOSE(RANDBETWEEN(1,2),"Si","No")</f>
        <v/>
      </c>
      <c r="U1734">
        <f>CHOOSE(RANDBETWEEN(1,2),"Si","No")</f>
        <v/>
      </c>
      <c r="V1734">
        <f>IF(U1734="Si",CHOOSE(RANDBETWEEN(1,3),"Maya","Tzeltal","Náhuatl", "Misteco", "Otomí"), " ")</f>
        <v/>
      </c>
      <c r="W1734">
        <f>CHOOSE(RANDBETWEEN(1,2),"Si","No")</f>
        <v/>
      </c>
      <c r="X1734">
        <f>IF(W1734="Si",CHOOSE(RANDBETWEEN(1,3),"Motriz","Auditiva","Visual"), " ")</f>
        <v/>
      </c>
      <c r="Y1734">
        <f>TEXT(RANDBETWEEN(1000000000,9999999999), "0000000000")</f>
        <v/>
      </c>
      <c r="Z1734">
        <f>LOWER(LEFT(C1734,FIND(" ",C1734 &amp; " ")-1)) &amp; "." &amp; LOWER(MID(C1734, FIND(" ", C1734) + 1, FIND(" ", C1734 &amp; " ", FIND(" ", C1734)+ 1) - FIND(" ", C1734)-1)) &amp; "@gmail.com"</f>
        <v/>
      </c>
      <c r="AA1734">
        <f>UPPER(LEFT(C1734,1)&amp;MID(C1734,FIND(" ",C1734)+1,1)&amp;IF(LEN(C1734)-LEN(SUBSTITUTE(C1734," ",""))&gt;=2,MID(C1734,FIND(" ",C1734,FIND(" ",C1734)+1)+1,1),"X")&amp;TEXT(P1734,"YYMMDD")&amp;H1734&amp;RANDBETWEEN(0,9)&amp;RANDBETWEEN(0,9)&amp;CHAR(RANDBETWEEN(65,90))&amp;CHAR(RANDBETWEEN(65,90)))</f>
        <v/>
      </c>
    </row>
    <row r="1735" hidden="1">
      <c r="A1735" t="inlineStr">
        <is>
          <t>240300855</t>
        </is>
      </c>
      <c r="B1735" t="inlineStr">
        <is>
          <t>VEINTICINCOAVA</t>
        </is>
      </c>
      <c r="C1735" t="inlineStr">
        <is>
          <t>ROSADO PALOMO / JAVIER EDUARDO</t>
        </is>
      </c>
      <c r="D1735" t="inlineStr">
        <is>
          <t>Inscrito</t>
        </is>
      </c>
      <c r="E1735" t="inlineStr">
        <is>
          <t>Regular</t>
        </is>
      </c>
      <c r="G1735" t="inlineStr">
        <is>
          <t>Ingeniería en Logística y Cadena de Suministro</t>
        </is>
      </c>
      <c r="H1735" t="inlineStr">
        <is>
          <t>M</t>
        </is>
      </c>
      <c r="I1735" t="inlineStr">
        <is>
          <t>EXM</t>
        </is>
      </c>
      <c r="J1735" t="inlineStr">
        <is>
          <t>0</t>
        </is>
      </c>
      <c r="K1735" t="inlineStr">
        <is>
          <t>2024-08-01 11:24:11.269831</t>
        </is>
      </c>
      <c r="L1735">
        <f>MID(K1735,1,10)</f>
        <v/>
      </c>
      <c r="M1735" t="inlineStr">
        <is>
          <t>9.4</t>
        </is>
      </c>
      <c r="N1735" t="inlineStr">
        <is>
          <t xml:space="preserve">Colegio de Estudios Científicos y Tecnológicos CECyTEs </t>
        </is>
      </c>
      <c r="P1735" s="1">
        <f>DATE(INT(RAND()*(2008 - 2006 + 1) + 2006), INT(RAND()*12 + 1), INT(RAND()*28 + 1))</f>
        <v/>
      </c>
      <c r="Q1735">
        <f>CHOOSE(RANDBETWEEN(1,2),"Si","No")</f>
        <v/>
      </c>
      <c r="R1735">
        <f>IF(Q1735="Si",CHOOSE(RANDBETWEEN(1,3),"Excelencia","Apoyo Académico","Excelencia"), " ")</f>
        <v/>
      </c>
      <c r="S1735">
        <f>RANDBETWEEN(100, 200)</f>
        <v/>
      </c>
      <c r="T1735">
        <f>CHOOSE(RANDBETWEEN(1,2),"Si","No")</f>
        <v/>
      </c>
      <c r="U1735">
        <f>CHOOSE(RANDBETWEEN(1,2),"Si","No")</f>
        <v/>
      </c>
      <c r="V1735">
        <f>IF(U1735="Si",CHOOSE(RANDBETWEEN(1,3),"Maya","Tzeltal","Náhuatl", "Misteco", "Otomí"), " ")</f>
        <v/>
      </c>
      <c r="W1735">
        <f>CHOOSE(RANDBETWEEN(1,2),"Si","No")</f>
        <v/>
      </c>
      <c r="X1735">
        <f>IF(W1735="Si",CHOOSE(RANDBETWEEN(1,3),"Motriz","Auditiva","Visual"), " ")</f>
        <v/>
      </c>
      <c r="Y1735">
        <f>TEXT(RANDBETWEEN(1000000000,9999999999), "0000000000")</f>
        <v/>
      </c>
      <c r="Z1735">
        <f>LOWER(LEFT(C1735,FIND(" ",C1735 &amp; " ")-1)) &amp; "." &amp; LOWER(MID(C1735, FIND(" ", C1735) + 1, FIND(" ", C1735 &amp; " ", FIND(" ", C1735)+ 1) - FIND(" ", C1735)-1)) &amp; "@gmail.com"</f>
        <v/>
      </c>
      <c r="AA1735">
        <f>UPPER(LEFT(C1735,1)&amp;MID(C1735,FIND(" ",C1735)+1,1)&amp;IF(LEN(C1735)-LEN(SUBSTITUTE(C1735," ",""))&gt;=2,MID(C1735,FIND(" ",C1735,FIND(" ",C1735)+1)+1,1),"X")&amp;TEXT(P1735,"YYMMDD")&amp;H1735&amp;RANDBETWEEN(0,9)&amp;RANDBETWEEN(0,9)&amp;CHAR(RANDBETWEEN(65,90))&amp;CHAR(RANDBETWEEN(65,90)))</f>
        <v/>
      </c>
    </row>
    <row r="1736" hidden="1">
      <c r="A1736" t="inlineStr">
        <is>
          <t>240300854</t>
        </is>
      </c>
      <c r="B1736" t="inlineStr">
        <is>
          <t>VEINTICINCOAVA</t>
        </is>
      </c>
      <c r="C1736" t="inlineStr">
        <is>
          <t>MIS CANUL / CARLOS VENTURA</t>
        </is>
      </c>
      <c r="D1736" t="inlineStr">
        <is>
          <t>Inscrito</t>
        </is>
      </c>
      <c r="E1736" t="inlineStr">
        <is>
          <t>Regular</t>
        </is>
      </c>
      <c r="G1736" t="inlineStr">
        <is>
          <t>Ingeniería en Logística y Cadena de Suministro</t>
        </is>
      </c>
      <c r="H1736" t="inlineStr">
        <is>
          <t>M</t>
        </is>
      </c>
      <c r="I1736" t="inlineStr">
        <is>
          <t>EXM</t>
        </is>
      </c>
      <c r="J1736" t="inlineStr">
        <is>
          <t>0</t>
        </is>
      </c>
      <c r="K1736" t="inlineStr">
        <is>
          <t>2024-08-01 11:24:08.65963</t>
        </is>
      </c>
      <c r="L1736">
        <f>MID(K1736,1,10)</f>
        <v/>
      </c>
      <c r="M1736" t="inlineStr">
        <is>
          <t>8.7</t>
        </is>
      </c>
      <c r="N1736" t="inlineStr">
        <is>
          <t>Colegio de Bachilleres del Estado de Quintana Roo</t>
        </is>
      </c>
      <c r="P1736" s="1">
        <f>DATE(INT(RAND()*(2008 - 2006 + 1) + 2006), INT(RAND()*12 + 1), INT(RAND()*28 + 1))</f>
        <v/>
      </c>
      <c r="Q1736">
        <f>CHOOSE(RANDBETWEEN(1,2),"Si","No")</f>
        <v/>
      </c>
      <c r="R1736">
        <f>IF(Q1736="Si",CHOOSE(RANDBETWEEN(1,3),"Excelencia","Apoyo Académico","Excelencia"), " ")</f>
        <v/>
      </c>
      <c r="S1736">
        <f>RANDBETWEEN(100, 200)</f>
        <v/>
      </c>
      <c r="T1736">
        <f>CHOOSE(RANDBETWEEN(1,2),"Si","No")</f>
        <v/>
      </c>
      <c r="U1736">
        <f>CHOOSE(RANDBETWEEN(1,2),"Si","No")</f>
        <v/>
      </c>
      <c r="V1736">
        <f>IF(U1736="Si",CHOOSE(RANDBETWEEN(1,3),"Maya","Tzeltal","Náhuatl", "Misteco", "Otomí"), " ")</f>
        <v/>
      </c>
      <c r="W1736">
        <f>CHOOSE(RANDBETWEEN(1,2),"Si","No")</f>
        <v/>
      </c>
      <c r="X1736">
        <f>IF(W1736="Si",CHOOSE(RANDBETWEEN(1,3),"Motriz","Auditiva","Visual"), " ")</f>
        <v/>
      </c>
      <c r="Y1736">
        <f>TEXT(RANDBETWEEN(1000000000,9999999999), "0000000000")</f>
        <v/>
      </c>
      <c r="Z1736">
        <f>LOWER(LEFT(C1736,FIND(" ",C1736 &amp; " ")-1)) &amp; "." &amp; LOWER(MID(C1736, FIND(" ", C1736) + 1, FIND(" ", C1736 &amp; " ", FIND(" ", C1736)+ 1) - FIND(" ", C1736)-1)) &amp; "@gmail.com"</f>
        <v/>
      </c>
      <c r="AA1736">
        <f>UPPER(LEFT(C1736,1)&amp;MID(C1736,FIND(" ",C1736)+1,1)&amp;IF(LEN(C1736)-LEN(SUBSTITUTE(C1736," ",""))&gt;=2,MID(C1736,FIND(" ",C1736,FIND(" ",C1736)+1)+1,1),"X")&amp;TEXT(P1736,"YYMMDD")&amp;H1736&amp;RANDBETWEEN(0,9)&amp;RANDBETWEEN(0,9)&amp;CHAR(RANDBETWEEN(65,90))&amp;CHAR(RANDBETWEEN(65,90)))</f>
        <v/>
      </c>
    </row>
    <row r="1737" hidden="1">
      <c r="A1737" t="inlineStr">
        <is>
          <t>240300853</t>
        </is>
      </c>
      <c r="B1737" t="inlineStr">
        <is>
          <t>VEINTICINCOAVA</t>
        </is>
      </c>
      <c r="C1737" t="inlineStr">
        <is>
          <t>GARCIA PAT / CHRISTOPHER ALESSANDRO</t>
        </is>
      </c>
      <c r="D1737" t="inlineStr">
        <is>
          <t>Inscrito</t>
        </is>
      </c>
      <c r="E1737" t="inlineStr">
        <is>
          <t>Regular</t>
        </is>
      </c>
      <c r="G1737" t="inlineStr">
        <is>
          <t>Ingeniería en Logística y Cadena de Suministro</t>
        </is>
      </c>
      <c r="H1737" t="inlineStr">
        <is>
          <t>M</t>
        </is>
      </c>
      <c r="I1737" t="inlineStr">
        <is>
          <t>EXM</t>
        </is>
      </c>
      <c r="J1737" t="inlineStr">
        <is>
          <t>0</t>
        </is>
      </c>
      <c r="K1737" t="inlineStr">
        <is>
          <t>2024-08-01 11:24:07.68397</t>
        </is>
      </c>
      <c r="L1737">
        <f>MID(K1737,1,10)</f>
        <v/>
      </c>
      <c r="M1737" t="inlineStr">
        <is>
          <t>7.1</t>
        </is>
      </c>
      <c r="N1737" t="inlineStr">
        <is>
          <t>Centros de estudios tecnológicos del Mar N.42</t>
        </is>
      </c>
      <c r="P1737" s="1">
        <f>DATE(INT(RAND()*(2008 - 2006 + 1) + 2006), INT(RAND()*12 + 1), INT(RAND()*28 + 1))</f>
        <v/>
      </c>
      <c r="Q1737">
        <f>CHOOSE(RANDBETWEEN(1,2),"Si","No")</f>
        <v/>
      </c>
      <c r="R1737">
        <f>IF(Q1737="Si",CHOOSE(RANDBETWEEN(1,3),"Excelencia","Apoyo Académico","Excelencia"), " ")</f>
        <v/>
      </c>
      <c r="S1737">
        <f>RANDBETWEEN(100, 200)</f>
        <v/>
      </c>
      <c r="T1737">
        <f>CHOOSE(RANDBETWEEN(1,2),"Si","No")</f>
        <v/>
      </c>
      <c r="U1737">
        <f>CHOOSE(RANDBETWEEN(1,2),"Si","No")</f>
        <v/>
      </c>
      <c r="V1737">
        <f>IF(U1737="Si",CHOOSE(RANDBETWEEN(1,3),"Maya","Tzeltal","Náhuatl", "Misteco", "Otomí"), " ")</f>
        <v/>
      </c>
      <c r="W1737">
        <f>CHOOSE(RANDBETWEEN(1,2),"Si","No")</f>
        <v/>
      </c>
      <c r="X1737">
        <f>IF(W1737="Si",CHOOSE(RANDBETWEEN(1,3),"Motriz","Auditiva","Visual"), " ")</f>
        <v/>
      </c>
      <c r="Y1737">
        <f>TEXT(RANDBETWEEN(1000000000,9999999999), "0000000000")</f>
        <v/>
      </c>
      <c r="Z1737">
        <f>LOWER(LEFT(C1737,FIND(" ",C1737 &amp; " ")-1)) &amp; "." &amp; LOWER(MID(C1737, FIND(" ", C1737) + 1, FIND(" ", C1737 &amp; " ", FIND(" ", C1737)+ 1) - FIND(" ", C1737)-1)) &amp; "@gmail.com"</f>
        <v/>
      </c>
      <c r="AA1737">
        <f>UPPER(LEFT(C1737,1)&amp;MID(C1737,FIND(" ",C1737)+1,1)&amp;IF(LEN(C1737)-LEN(SUBSTITUTE(C1737," ",""))&gt;=2,MID(C1737,FIND(" ",C1737,FIND(" ",C1737)+1)+1,1),"X")&amp;TEXT(P1737,"YYMMDD")&amp;H1737&amp;RANDBETWEEN(0,9)&amp;RANDBETWEEN(0,9)&amp;CHAR(RANDBETWEEN(65,90))&amp;CHAR(RANDBETWEEN(65,90)))</f>
        <v/>
      </c>
    </row>
    <row r="1738" hidden="1">
      <c r="A1738" t="inlineStr">
        <is>
          <t>240300852</t>
        </is>
      </c>
      <c r="B1738" t="inlineStr">
        <is>
          <t>VEINTICINCOAVA</t>
        </is>
      </c>
      <c r="C1738" t="inlineStr">
        <is>
          <t>FLORES LURIA / JOSE ANTONIO</t>
        </is>
      </c>
      <c r="D1738" t="inlineStr">
        <is>
          <t>Inscrito</t>
        </is>
      </c>
      <c r="E1738" t="inlineStr">
        <is>
          <t>Regular</t>
        </is>
      </c>
      <c r="G1738" t="inlineStr">
        <is>
          <t>Ingeniería en Logística y Cadena de Suministro</t>
        </is>
      </c>
      <c r="H1738" t="inlineStr">
        <is>
          <t>M</t>
        </is>
      </c>
      <c r="I1738" t="inlineStr">
        <is>
          <t>EXM</t>
        </is>
      </c>
      <c r="J1738" t="inlineStr">
        <is>
          <t>0</t>
        </is>
      </c>
      <c r="K1738" t="inlineStr">
        <is>
          <t>2024-08-01 11:24:05.801086</t>
        </is>
      </c>
      <c r="L1738">
        <f>MID(K1738,1,10)</f>
        <v/>
      </c>
      <c r="M1738" t="inlineStr">
        <is>
          <t>7.2</t>
        </is>
      </c>
      <c r="N1738" t="inlineStr">
        <is>
          <t>Colegio de Estudios Científicos y Tecnológicos del Estado de Quintana Roo</t>
        </is>
      </c>
      <c r="P1738" s="1">
        <f>DATE(INT(RAND()*(2008 - 2006 + 1) + 2006), INT(RAND()*12 + 1), INT(RAND()*28 + 1))</f>
        <v/>
      </c>
      <c r="Q1738">
        <f>CHOOSE(RANDBETWEEN(1,2),"Si","No")</f>
        <v/>
      </c>
      <c r="R1738">
        <f>IF(Q1738="Si",CHOOSE(RANDBETWEEN(1,3),"Excelencia","Apoyo Académico","Excelencia"), " ")</f>
        <v/>
      </c>
      <c r="S1738">
        <f>RANDBETWEEN(100, 200)</f>
        <v/>
      </c>
      <c r="T1738">
        <f>CHOOSE(RANDBETWEEN(1,2),"Si","No")</f>
        <v/>
      </c>
      <c r="U1738">
        <f>CHOOSE(RANDBETWEEN(1,2),"Si","No")</f>
        <v/>
      </c>
      <c r="V1738">
        <f>IF(U1738="Si",CHOOSE(RANDBETWEEN(1,3),"Maya","Tzeltal","Náhuatl", "Misteco", "Otomí"), " ")</f>
        <v/>
      </c>
      <c r="W1738">
        <f>CHOOSE(RANDBETWEEN(1,2),"Si","No")</f>
        <v/>
      </c>
      <c r="X1738">
        <f>IF(W1738="Si",CHOOSE(RANDBETWEEN(1,3),"Motriz","Auditiva","Visual"), " ")</f>
        <v/>
      </c>
      <c r="Y1738">
        <f>TEXT(RANDBETWEEN(1000000000,9999999999), "0000000000")</f>
        <v/>
      </c>
      <c r="Z1738">
        <f>LOWER(LEFT(C1738,FIND(" ",C1738 &amp; " ")-1)) &amp; "." &amp; LOWER(MID(C1738, FIND(" ", C1738) + 1, FIND(" ", C1738 &amp; " ", FIND(" ", C1738)+ 1) - FIND(" ", C1738)-1)) &amp; "@gmail.com"</f>
        <v/>
      </c>
      <c r="AA1738">
        <f>UPPER(LEFT(C1738,1)&amp;MID(C1738,FIND(" ",C1738)+1,1)&amp;IF(LEN(C1738)-LEN(SUBSTITUTE(C1738," ",""))&gt;=2,MID(C1738,FIND(" ",C1738,FIND(" ",C1738)+1)+1,1),"X")&amp;TEXT(P1738,"YYMMDD")&amp;H1738&amp;RANDBETWEEN(0,9)&amp;RANDBETWEEN(0,9)&amp;CHAR(RANDBETWEEN(65,90))&amp;CHAR(RANDBETWEEN(65,90)))</f>
        <v/>
      </c>
    </row>
    <row r="1739" hidden="1">
      <c r="A1739" t="inlineStr">
        <is>
          <t>240300851</t>
        </is>
      </c>
      <c r="B1739" t="inlineStr">
        <is>
          <t>VEINTICINCOAVA</t>
        </is>
      </c>
      <c r="C1739" t="inlineStr">
        <is>
          <t>FERNÁNDEZ MEX / DIANA CECILIA</t>
        </is>
      </c>
      <c r="D1739" t="inlineStr">
        <is>
          <t>Inscrito</t>
        </is>
      </c>
      <c r="E1739" t="inlineStr">
        <is>
          <t>Regular</t>
        </is>
      </c>
      <c r="G1739" t="inlineStr">
        <is>
          <t>Ingeniería en Logística y Cadena de Suministro</t>
        </is>
      </c>
      <c r="H1739" t="inlineStr">
        <is>
          <t>F</t>
        </is>
      </c>
      <c r="I1739" t="inlineStr">
        <is>
          <t>EXM</t>
        </is>
      </c>
      <c r="J1739" t="inlineStr">
        <is>
          <t>0</t>
        </is>
      </c>
      <c r="K1739" t="inlineStr">
        <is>
          <t>2024-08-01 11:23:33.53341</t>
        </is>
      </c>
      <c r="L1739">
        <f>MID(K1739,1,10)</f>
        <v/>
      </c>
      <c r="M1739" t="inlineStr">
        <is>
          <t>8.5</t>
        </is>
      </c>
      <c r="N1739" t="inlineStr">
        <is>
          <t>Colegio de estudios científicos y tecnológicos del estado de Quintana Roo (unidad Cancún 4) CECyTE</t>
        </is>
      </c>
      <c r="P1739" s="1">
        <f>DATE(INT(RAND()*(2008 - 2006 + 1) + 2006), INT(RAND()*12 + 1), INT(RAND()*28 + 1))</f>
        <v/>
      </c>
      <c r="Q1739">
        <f>CHOOSE(RANDBETWEEN(1,2),"Si","No")</f>
        <v/>
      </c>
      <c r="R1739">
        <f>IF(Q1739="Si",CHOOSE(RANDBETWEEN(1,3),"Excelencia","Apoyo Académico","Excelencia"), " ")</f>
        <v/>
      </c>
      <c r="S1739">
        <f>RANDBETWEEN(100, 200)</f>
        <v/>
      </c>
      <c r="T1739">
        <f>CHOOSE(RANDBETWEEN(1,2),"Si","No")</f>
        <v/>
      </c>
      <c r="U1739">
        <f>CHOOSE(RANDBETWEEN(1,2),"Si","No")</f>
        <v/>
      </c>
      <c r="V1739">
        <f>IF(U1739="Si",CHOOSE(RANDBETWEEN(1,3),"Maya","Tzeltal","Náhuatl", "Misteco", "Otomí"), " ")</f>
        <v/>
      </c>
      <c r="W1739">
        <f>CHOOSE(RANDBETWEEN(1,2),"Si","No")</f>
        <v/>
      </c>
      <c r="X1739">
        <f>IF(W1739="Si",CHOOSE(RANDBETWEEN(1,3),"Motriz","Auditiva","Visual"), " ")</f>
        <v/>
      </c>
      <c r="Y1739">
        <f>TEXT(RANDBETWEEN(1000000000,9999999999), "0000000000")</f>
        <v/>
      </c>
      <c r="Z1739">
        <f>LOWER(LEFT(C1739,FIND(" ",C1739 &amp; " ")-1)) &amp; "." &amp; LOWER(MID(C1739, FIND(" ", C1739) + 1, FIND(" ", C1739 &amp; " ", FIND(" ", C1739)+ 1) - FIND(" ", C1739)-1)) &amp; "@gmail.com"</f>
        <v/>
      </c>
      <c r="AA1739">
        <f>UPPER(LEFT(C1739,1)&amp;MID(C1739,FIND(" ",C1739)+1,1)&amp;IF(LEN(C1739)-LEN(SUBSTITUTE(C1739," ",""))&gt;=2,MID(C1739,FIND(" ",C1739,FIND(" ",C1739)+1)+1,1),"X")&amp;TEXT(P1739,"YYMMDD")&amp;H1739&amp;RANDBETWEEN(0,9)&amp;RANDBETWEEN(0,9)&amp;CHAR(RANDBETWEEN(65,90))&amp;CHAR(RANDBETWEEN(65,90)))</f>
        <v/>
      </c>
    </row>
    <row r="1740" hidden="1">
      <c r="A1740" t="inlineStr">
        <is>
          <t>240300850</t>
        </is>
      </c>
      <c r="B1740" t="inlineStr">
        <is>
          <t>VEINTICINCOAVA</t>
        </is>
      </c>
      <c r="C1740" t="inlineStr">
        <is>
          <t>CUPUL CANCHE / JOSUE RICARDO</t>
        </is>
      </c>
      <c r="D1740" t="inlineStr">
        <is>
          <t>Inscrito</t>
        </is>
      </c>
      <c r="E1740" t="inlineStr">
        <is>
          <t>Regular</t>
        </is>
      </c>
      <c r="G1740" t="inlineStr">
        <is>
          <t>Ingeniería en Logística y Cadena de Suministro</t>
        </is>
      </c>
      <c r="H1740" t="inlineStr">
        <is>
          <t>M</t>
        </is>
      </c>
      <c r="I1740" t="inlineStr">
        <is>
          <t>EXM</t>
        </is>
      </c>
      <c r="J1740" t="inlineStr">
        <is>
          <t>0</t>
        </is>
      </c>
      <c r="K1740" t="inlineStr">
        <is>
          <t>2024-08-01 11:23:33.187908</t>
        </is>
      </c>
      <c r="L1740">
        <f>MID(K1740,1,10)</f>
        <v/>
      </c>
      <c r="M1740" t="inlineStr">
        <is>
          <t>8.4</t>
        </is>
      </c>
      <c r="N1740" t="inlineStr">
        <is>
          <t xml:space="preserve">Conalep Cancún 1 </t>
        </is>
      </c>
      <c r="P1740" s="1">
        <f>DATE(INT(RAND()*(2008 - 2006 + 1) + 2006), INT(RAND()*12 + 1), INT(RAND()*28 + 1))</f>
        <v/>
      </c>
      <c r="Q1740">
        <f>CHOOSE(RANDBETWEEN(1,2),"Si","No")</f>
        <v/>
      </c>
      <c r="R1740">
        <f>IF(Q1740="Si",CHOOSE(RANDBETWEEN(1,3),"Excelencia","Apoyo Académico","Excelencia"), " ")</f>
        <v/>
      </c>
      <c r="S1740">
        <f>RANDBETWEEN(100, 200)</f>
        <v/>
      </c>
      <c r="T1740">
        <f>CHOOSE(RANDBETWEEN(1,2),"Si","No")</f>
        <v/>
      </c>
      <c r="U1740">
        <f>CHOOSE(RANDBETWEEN(1,2),"Si","No")</f>
        <v/>
      </c>
      <c r="V1740">
        <f>IF(U1740="Si",CHOOSE(RANDBETWEEN(1,3),"Maya","Tzeltal","Náhuatl", "Misteco", "Otomí"), " ")</f>
        <v/>
      </c>
      <c r="W1740">
        <f>CHOOSE(RANDBETWEEN(1,2),"Si","No")</f>
        <v/>
      </c>
      <c r="X1740">
        <f>IF(W1740="Si",CHOOSE(RANDBETWEEN(1,3),"Motriz","Auditiva","Visual"), " ")</f>
        <v/>
      </c>
      <c r="Y1740">
        <f>TEXT(RANDBETWEEN(1000000000,9999999999), "0000000000")</f>
        <v/>
      </c>
      <c r="Z1740">
        <f>LOWER(LEFT(C1740,FIND(" ",C1740 &amp; " ")-1)) &amp; "." &amp; LOWER(MID(C1740, FIND(" ", C1740) + 1, FIND(" ", C1740 &amp; " ", FIND(" ", C1740)+ 1) - FIND(" ", C1740)-1)) &amp; "@gmail.com"</f>
        <v/>
      </c>
      <c r="AA1740">
        <f>UPPER(LEFT(C1740,1)&amp;MID(C1740,FIND(" ",C1740)+1,1)&amp;IF(LEN(C1740)-LEN(SUBSTITUTE(C1740," ",""))&gt;=2,MID(C1740,FIND(" ",C1740,FIND(" ",C1740)+1)+1,1),"X")&amp;TEXT(P1740,"YYMMDD")&amp;H1740&amp;RANDBETWEEN(0,9)&amp;RANDBETWEEN(0,9)&amp;CHAR(RANDBETWEEN(65,90))&amp;CHAR(RANDBETWEEN(65,90)))</f>
        <v/>
      </c>
    </row>
    <row r="1741" hidden="1">
      <c r="A1741" t="inlineStr">
        <is>
          <t>240300849</t>
        </is>
      </c>
      <c r="B1741" t="inlineStr">
        <is>
          <t>VEINTICINCOAVA</t>
        </is>
      </c>
      <c r="C1741" t="inlineStr">
        <is>
          <t>OSALDE CEBALLOS / ANGEL MANUEL</t>
        </is>
      </c>
      <c r="D1741" t="inlineStr">
        <is>
          <t>Inscrito</t>
        </is>
      </c>
      <c r="E1741" t="inlineStr">
        <is>
          <t>Regular</t>
        </is>
      </c>
      <c r="G1741" t="inlineStr">
        <is>
          <t>Ingeniería en Datos e Inteligencia Organizacional</t>
        </is>
      </c>
      <c r="H1741" t="inlineStr">
        <is>
          <t>M</t>
        </is>
      </c>
      <c r="I1741" t="inlineStr">
        <is>
          <t>EXM</t>
        </is>
      </c>
      <c r="J1741" t="inlineStr">
        <is>
          <t>0</t>
        </is>
      </c>
      <c r="K1741" t="inlineStr">
        <is>
          <t>2024-08-01 10:52:11.039996</t>
        </is>
      </c>
      <c r="L1741">
        <f>MID(K1741,1,10)</f>
        <v/>
      </c>
      <c r="M1741" t="inlineStr">
        <is>
          <t>8.2</t>
        </is>
      </c>
      <c r="N1741" t="inlineStr">
        <is>
          <t>Colegio de Bachilleres del Estado de Quintana Roo</t>
        </is>
      </c>
      <c r="P1741" s="1">
        <f>DATE(INT(RAND()*(2008 - 2006 + 1) + 2006), INT(RAND()*12 + 1), INT(RAND()*28 + 1))</f>
        <v/>
      </c>
      <c r="Q1741">
        <f>CHOOSE(RANDBETWEEN(1,2),"Si","No")</f>
        <v/>
      </c>
      <c r="R1741">
        <f>IF(Q1741="Si",CHOOSE(RANDBETWEEN(1,3),"Excelencia","Apoyo Académico","Excelencia"), " ")</f>
        <v/>
      </c>
      <c r="S1741">
        <f>RANDBETWEEN(100, 200)</f>
        <v/>
      </c>
      <c r="T1741">
        <f>CHOOSE(RANDBETWEEN(1,2),"Si","No")</f>
        <v/>
      </c>
      <c r="U1741">
        <f>CHOOSE(RANDBETWEEN(1,2),"Si","No")</f>
        <v/>
      </c>
      <c r="V1741">
        <f>IF(U1741="Si",CHOOSE(RANDBETWEEN(1,3),"Maya","Tzeltal","Náhuatl", "Misteco", "Otomí"), " ")</f>
        <v/>
      </c>
      <c r="W1741">
        <f>CHOOSE(RANDBETWEEN(1,2),"Si","No")</f>
        <v/>
      </c>
      <c r="X1741">
        <f>IF(W1741="Si",CHOOSE(RANDBETWEEN(1,3),"Motriz","Auditiva","Visual"), " ")</f>
        <v/>
      </c>
      <c r="Y1741">
        <f>TEXT(RANDBETWEEN(1000000000,9999999999), "0000000000")</f>
        <v/>
      </c>
      <c r="Z1741">
        <f>LOWER(LEFT(C1741,FIND(" ",C1741 &amp; " ")-1)) &amp; "." &amp; LOWER(MID(C1741, FIND(" ", C1741) + 1, FIND(" ", C1741 &amp; " ", FIND(" ", C1741)+ 1) - FIND(" ", C1741)-1)) &amp; "@gmail.com"</f>
        <v/>
      </c>
      <c r="AA1741">
        <f>UPPER(LEFT(C1741,1)&amp;MID(C1741,FIND(" ",C1741)+1,1)&amp;IF(LEN(C1741)-LEN(SUBSTITUTE(C1741," ",""))&gt;=2,MID(C1741,FIND(" ",C1741,FIND(" ",C1741)+1)+1,1),"X")&amp;TEXT(P1741,"YYMMDD")&amp;H1741&amp;RANDBETWEEN(0,9)&amp;RANDBETWEEN(0,9)&amp;CHAR(RANDBETWEEN(65,90))&amp;CHAR(RANDBETWEEN(65,90)))</f>
        <v/>
      </c>
    </row>
    <row r="1742" hidden="1">
      <c r="A1742" t="inlineStr">
        <is>
          <t>240300848</t>
        </is>
      </c>
      <c r="B1742" t="inlineStr">
        <is>
          <t>VEINTICINCOAVA</t>
        </is>
      </c>
      <c r="C1742" t="inlineStr">
        <is>
          <t>CAHUICH PECH / EFREN ALEJANDRO</t>
        </is>
      </c>
      <c r="D1742" t="inlineStr">
        <is>
          <t>Inscrito</t>
        </is>
      </c>
      <c r="E1742" t="inlineStr">
        <is>
          <t>Regular</t>
        </is>
      </c>
      <c r="G1742" t="inlineStr">
        <is>
          <t>Ingeniería en Logística y Cadena de Suministro</t>
        </is>
      </c>
      <c r="H1742" t="inlineStr">
        <is>
          <t>M</t>
        </is>
      </c>
      <c r="I1742" t="inlineStr">
        <is>
          <t>EXM</t>
        </is>
      </c>
      <c r="J1742" t="inlineStr">
        <is>
          <t>0</t>
        </is>
      </c>
      <c r="K1742" t="inlineStr">
        <is>
          <t>2024-08-01 10:31:16.889284</t>
        </is>
      </c>
      <c r="L1742">
        <f>MID(K1742,1,10)</f>
        <v/>
      </c>
      <c r="M1742" t="inlineStr">
        <is>
          <t>8.5</t>
        </is>
      </c>
      <c r="N1742" t="inlineStr">
        <is>
          <t>Colegio de Bachilleres del Estado de Yucatán</t>
        </is>
      </c>
      <c r="P1742" s="1">
        <f>DATE(INT(RAND()*(2008 - 2006 + 1) + 2006), INT(RAND()*12 + 1), INT(RAND()*28 + 1))</f>
        <v/>
      </c>
      <c r="Q1742">
        <f>CHOOSE(RANDBETWEEN(1,2),"Si","No")</f>
        <v/>
      </c>
      <c r="R1742">
        <f>IF(Q1742="Si",CHOOSE(RANDBETWEEN(1,3),"Excelencia","Apoyo Académico","Excelencia"), " ")</f>
        <v/>
      </c>
      <c r="S1742">
        <f>RANDBETWEEN(100, 200)</f>
        <v/>
      </c>
      <c r="T1742">
        <f>CHOOSE(RANDBETWEEN(1,2),"Si","No")</f>
        <v/>
      </c>
      <c r="U1742">
        <f>CHOOSE(RANDBETWEEN(1,2),"Si","No")</f>
        <v/>
      </c>
      <c r="V1742">
        <f>IF(U1742="Si",CHOOSE(RANDBETWEEN(1,3),"Maya","Tzeltal","Náhuatl", "Misteco", "Otomí"), " ")</f>
        <v/>
      </c>
      <c r="W1742">
        <f>CHOOSE(RANDBETWEEN(1,2),"Si","No")</f>
        <v/>
      </c>
      <c r="X1742">
        <f>IF(W1742="Si",CHOOSE(RANDBETWEEN(1,3),"Motriz","Auditiva","Visual"), " ")</f>
        <v/>
      </c>
      <c r="Y1742">
        <f>TEXT(RANDBETWEEN(1000000000,9999999999), "0000000000")</f>
        <v/>
      </c>
      <c r="Z1742">
        <f>LOWER(LEFT(C1742,FIND(" ",C1742 &amp; " ")-1)) &amp; "." &amp; LOWER(MID(C1742, FIND(" ", C1742) + 1, FIND(" ", C1742 &amp; " ", FIND(" ", C1742)+ 1) - FIND(" ", C1742)-1)) &amp; "@gmail.com"</f>
        <v/>
      </c>
      <c r="AA1742">
        <f>UPPER(LEFT(C1742,1)&amp;MID(C1742,FIND(" ",C1742)+1,1)&amp;IF(LEN(C1742)-LEN(SUBSTITUTE(C1742," ",""))&gt;=2,MID(C1742,FIND(" ",C1742,FIND(" ",C1742)+1)+1,1),"X")&amp;TEXT(P1742,"YYMMDD")&amp;H1742&amp;RANDBETWEEN(0,9)&amp;RANDBETWEEN(0,9)&amp;CHAR(RANDBETWEEN(65,90))&amp;CHAR(RANDBETWEEN(65,90)))</f>
        <v/>
      </c>
    </row>
    <row r="1743" hidden="1">
      <c r="A1743" t="inlineStr">
        <is>
          <t>240300847</t>
        </is>
      </c>
      <c r="B1743" t="inlineStr">
        <is>
          <t>VEINTICINCOAVA</t>
        </is>
      </c>
      <c r="C1743" t="inlineStr">
        <is>
          <t>CONTRERAS GARCÍA / LEANDRO ARTURO</t>
        </is>
      </c>
      <c r="D1743" t="inlineStr">
        <is>
          <t>Inscrito</t>
        </is>
      </c>
      <c r="E1743" t="inlineStr">
        <is>
          <t>Regular</t>
        </is>
      </c>
      <c r="G1743" t="inlineStr">
        <is>
          <t>Ingeniería en Datos e Inteligencia Organizacional</t>
        </is>
      </c>
      <c r="H1743" t="inlineStr">
        <is>
          <t>M</t>
        </is>
      </c>
      <c r="I1743" t="inlineStr">
        <is>
          <t>EXM</t>
        </is>
      </c>
      <c r="J1743" t="inlineStr">
        <is>
          <t>0</t>
        </is>
      </c>
      <c r="K1743" t="inlineStr">
        <is>
          <t>2024-08-01 10:30:36.613387</t>
        </is>
      </c>
      <c r="L1743">
        <f>MID(K1743,1,10)</f>
        <v/>
      </c>
      <c r="M1743" t="inlineStr">
        <is>
          <t>8.9</t>
        </is>
      </c>
      <c r="N1743" t="inlineStr">
        <is>
          <t>Centro de Bachillerato Tecnológico Industrial y de Servicios</t>
        </is>
      </c>
      <c r="P1743" s="1">
        <f>DATE(INT(RAND()*(2008 - 2006 + 1) + 2006), INT(RAND()*12 + 1), INT(RAND()*28 + 1))</f>
        <v/>
      </c>
      <c r="Q1743">
        <f>CHOOSE(RANDBETWEEN(1,2),"Si","No")</f>
        <v/>
      </c>
      <c r="R1743">
        <f>IF(Q1743="Si",CHOOSE(RANDBETWEEN(1,3),"Excelencia","Apoyo Académico","Excelencia"), " ")</f>
        <v/>
      </c>
      <c r="S1743">
        <f>RANDBETWEEN(100, 200)</f>
        <v/>
      </c>
      <c r="T1743">
        <f>CHOOSE(RANDBETWEEN(1,2),"Si","No")</f>
        <v/>
      </c>
      <c r="U1743">
        <f>CHOOSE(RANDBETWEEN(1,2),"Si","No")</f>
        <v/>
      </c>
      <c r="V1743">
        <f>IF(U1743="Si",CHOOSE(RANDBETWEEN(1,3),"Maya","Tzeltal","Náhuatl", "Misteco", "Otomí"), " ")</f>
        <v/>
      </c>
      <c r="W1743">
        <f>CHOOSE(RANDBETWEEN(1,2),"Si","No")</f>
        <v/>
      </c>
      <c r="X1743">
        <f>IF(W1743="Si",CHOOSE(RANDBETWEEN(1,3),"Motriz","Auditiva","Visual"), " ")</f>
        <v/>
      </c>
      <c r="Y1743">
        <f>TEXT(RANDBETWEEN(1000000000,9999999999), "0000000000")</f>
        <v/>
      </c>
      <c r="Z1743">
        <f>LOWER(LEFT(C1743,FIND(" ",C1743 &amp; " ")-1)) &amp; "." &amp; LOWER(MID(C1743, FIND(" ", C1743) + 1, FIND(" ", C1743 &amp; " ", FIND(" ", C1743)+ 1) - FIND(" ", C1743)-1)) &amp; "@gmail.com"</f>
        <v/>
      </c>
      <c r="AA1743">
        <f>UPPER(LEFT(C1743,1)&amp;MID(C1743,FIND(" ",C1743)+1,1)&amp;IF(LEN(C1743)-LEN(SUBSTITUTE(C1743," ",""))&gt;=2,MID(C1743,FIND(" ",C1743,FIND(" ",C1743)+1)+1,1),"X")&amp;TEXT(P1743,"YYMMDD")&amp;H1743&amp;RANDBETWEEN(0,9)&amp;RANDBETWEEN(0,9)&amp;CHAR(RANDBETWEEN(65,90))&amp;CHAR(RANDBETWEEN(65,90)))</f>
        <v/>
      </c>
    </row>
    <row r="1744" hidden="1">
      <c r="A1744" t="inlineStr">
        <is>
          <t>240300846</t>
        </is>
      </c>
      <c r="B1744" t="inlineStr">
        <is>
          <t>VEINTICINCOAVA</t>
        </is>
      </c>
      <c r="C1744" t="inlineStr">
        <is>
          <t>SALAMANCA CHACON / EMILY</t>
        </is>
      </c>
      <c r="D1744" t="inlineStr">
        <is>
          <t>Inscrito</t>
        </is>
      </c>
      <c r="E1744" t="inlineStr">
        <is>
          <t>Regular</t>
        </is>
      </c>
      <c r="G1744" t="inlineStr">
        <is>
          <t>Ingeniería en Logística y Cadena de Suministro</t>
        </is>
      </c>
      <c r="H1744" t="inlineStr">
        <is>
          <t>F</t>
        </is>
      </c>
      <c r="I1744" t="inlineStr">
        <is>
          <t>EXM</t>
        </is>
      </c>
      <c r="J1744" t="inlineStr">
        <is>
          <t>0</t>
        </is>
      </c>
      <c r="K1744" t="inlineStr">
        <is>
          <t>2024-08-01 10:28:55.013654</t>
        </is>
      </c>
      <c r="L1744">
        <f>MID(K1744,1,10)</f>
        <v/>
      </c>
      <c r="M1744" t="inlineStr">
        <is>
          <t>8.5</t>
        </is>
      </c>
      <c r="N1744" t="inlineStr">
        <is>
          <t>Colegio de Bachilleres del Estado de Quintana Roo</t>
        </is>
      </c>
      <c r="P1744" s="1">
        <f>DATE(INT(RAND()*(2008 - 2006 + 1) + 2006), INT(RAND()*12 + 1), INT(RAND()*28 + 1))</f>
        <v/>
      </c>
      <c r="Q1744">
        <f>CHOOSE(RANDBETWEEN(1,2),"Si","No")</f>
        <v/>
      </c>
      <c r="R1744">
        <f>IF(Q1744="Si",CHOOSE(RANDBETWEEN(1,3),"Excelencia","Apoyo Académico","Excelencia"), " ")</f>
        <v/>
      </c>
      <c r="S1744">
        <f>RANDBETWEEN(100, 200)</f>
        <v/>
      </c>
      <c r="T1744">
        <f>CHOOSE(RANDBETWEEN(1,2),"Si","No")</f>
        <v/>
      </c>
      <c r="U1744">
        <f>CHOOSE(RANDBETWEEN(1,2),"Si","No")</f>
        <v/>
      </c>
      <c r="V1744">
        <f>IF(U1744="Si",CHOOSE(RANDBETWEEN(1,3),"Maya","Tzeltal","Náhuatl", "Misteco", "Otomí"), " ")</f>
        <v/>
      </c>
      <c r="W1744">
        <f>CHOOSE(RANDBETWEEN(1,2),"Si","No")</f>
        <v/>
      </c>
      <c r="X1744">
        <f>IF(W1744="Si",CHOOSE(RANDBETWEEN(1,3),"Motriz","Auditiva","Visual"), " ")</f>
        <v/>
      </c>
      <c r="Y1744">
        <f>TEXT(RANDBETWEEN(1000000000,9999999999), "0000000000")</f>
        <v/>
      </c>
      <c r="Z1744">
        <f>LOWER(LEFT(C1744,FIND(" ",C1744 &amp; " ")-1)) &amp; "." &amp; LOWER(MID(C1744, FIND(" ", C1744) + 1, FIND(" ", C1744 &amp; " ", FIND(" ", C1744)+ 1) - FIND(" ", C1744)-1)) &amp; "@gmail.com"</f>
        <v/>
      </c>
      <c r="AA1744">
        <f>UPPER(LEFT(C1744,1)&amp;MID(C1744,FIND(" ",C1744)+1,1)&amp;IF(LEN(C1744)-LEN(SUBSTITUTE(C1744," ",""))&gt;=2,MID(C1744,FIND(" ",C1744,FIND(" ",C1744)+1)+1,1),"X")&amp;TEXT(P1744,"YYMMDD")&amp;H1744&amp;RANDBETWEEN(0,9)&amp;RANDBETWEEN(0,9)&amp;CHAR(RANDBETWEEN(65,90))&amp;CHAR(RANDBETWEEN(65,90)))</f>
        <v/>
      </c>
    </row>
    <row r="1745" hidden="1">
      <c r="A1745" t="inlineStr">
        <is>
          <t>240300845</t>
        </is>
      </c>
      <c r="B1745" t="inlineStr">
        <is>
          <t>VEINTICINCOAVA</t>
        </is>
      </c>
      <c r="C1745" t="inlineStr">
        <is>
          <t>CARBAJAL SILVA / DAMARIS</t>
        </is>
      </c>
      <c r="D1745" t="inlineStr">
        <is>
          <t>Inscrito</t>
        </is>
      </c>
      <c r="E1745" t="inlineStr">
        <is>
          <t>Regular</t>
        </is>
      </c>
      <c r="G1745" t="inlineStr">
        <is>
          <t>Ingeniería en Datos e Inteligencia Organizacional</t>
        </is>
      </c>
      <c r="H1745" t="inlineStr">
        <is>
          <t>F</t>
        </is>
      </c>
      <c r="I1745" t="inlineStr">
        <is>
          <t>EXM</t>
        </is>
      </c>
      <c r="J1745" t="inlineStr">
        <is>
          <t>0</t>
        </is>
      </c>
      <c r="K1745" t="inlineStr">
        <is>
          <t>2024-08-01 10:28:20.020041</t>
        </is>
      </c>
      <c r="L1745">
        <f>MID(K1745,1,10)</f>
        <v/>
      </c>
      <c r="M1745" t="inlineStr">
        <is>
          <t>8.6</t>
        </is>
      </c>
      <c r="N1745" t="inlineStr">
        <is>
          <t>Cecyte Playa del Carmen Plantel 1</t>
        </is>
      </c>
      <c r="P1745" s="1">
        <f>DATE(INT(RAND()*(2008 - 2006 + 1) + 2006), INT(RAND()*12 + 1), INT(RAND()*28 + 1))</f>
        <v/>
      </c>
      <c r="Q1745">
        <f>CHOOSE(RANDBETWEEN(1,2),"Si","No")</f>
        <v/>
      </c>
      <c r="R1745">
        <f>IF(Q1745="Si",CHOOSE(RANDBETWEEN(1,3),"Excelencia","Apoyo Académico","Excelencia"), " ")</f>
        <v/>
      </c>
      <c r="S1745">
        <f>RANDBETWEEN(100, 200)</f>
        <v/>
      </c>
      <c r="T1745">
        <f>CHOOSE(RANDBETWEEN(1,2),"Si","No")</f>
        <v/>
      </c>
      <c r="U1745">
        <f>CHOOSE(RANDBETWEEN(1,2),"Si","No")</f>
        <v/>
      </c>
      <c r="V1745">
        <f>IF(U1745="Si",CHOOSE(RANDBETWEEN(1,3),"Maya","Tzeltal","Náhuatl", "Misteco", "Otomí"), " ")</f>
        <v/>
      </c>
      <c r="W1745">
        <f>CHOOSE(RANDBETWEEN(1,2),"Si","No")</f>
        <v/>
      </c>
      <c r="X1745">
        <f>IF(W1745="Si",CHOOSE(RANDBETWEEN(1,3),"Motriz","Auditiva","Visual"), " ")</f>
        <v/>
      </c>
      <c r="Y1745">
        <f>TEXT(RANDBETWEEN(1000000000,9999999999), "0000000000")</f>
        <v/>
      </c>
      <c r="Z1745">
        <f>LOWER(LEFT(C1745,FIND(" ",C1745 &amp; " ")-1)) &amp; "." &amp; LOWER(MID(C1745, FIND(" ", C1745) + 1, FIND(" ", C1745 &amp; " ", FIND(" ", C1745)+ 1) - FIND(" ", C1745)-1)) &amp; "@gmail.com"</f>
        <v/>
      </c>
      <c r="AA1745">
        <f>UPPER(LEFT(C1745,1)&amp;MID(C1745,FIND(" ",C1745)+1,1)&amp;IF(LEN(C1745)-LEN(SUBSTITUTE(C1745," ",""))&gt;=2,MID(C1745,FIND(" ",C1745,FIND(" ",C1745)+1)+1,1),"X")&amp;TEXT(P1745,"YYMMDD")&amp;H1745&amp;RANDBETWEEN(0,9)&amp;RANDBETWEEN(0,9)&amp;CHAR(RANDBETWEEN(65,90))&amp;CHAR(RANDBETWEEN(65,90)))</f>
        <v/>
      </c>
    </row>
    <row r="1746" hidden="1">
      <c r="A1746" t="inlineStr">
        <is>
          <t>240300844</t>
        </is>
      </c>
      <c r="B1746" t="inlineStr">
        <is>
          <t>VEINTICINCOAVA</t>
        </is>
      </c>
      <c r="C1746" t="inlineStr">
        <is>
          <t>CHAN DE LA CRUZ / JOSE FRANCISCO</t>
        </is>
      </c>
      <c r="D1746" t="inlineStr">
        <is>
          <t>Inscrito</t>
        </is>
      </c>
      <c r="E1746" t="inlineStr">
        <is>
          <t>Regular</t>
        </is>
      </c>
      <c r="G1746" t="inlineStr">
        <is>
          <t>Ingeniería en Datos e Inteligencia Organizacional</t>
        </is>
      </c>
      <c r="H1746" t="inlineStr">
        <is>
          <t>M</t>
        </is>
      </c>
      <c r="I1746" t="inlineStr">
        <is>
          <t>EXM</t>
        </is>
      </c>
      <c r="J1746" t="inlineStr">
        <is>
          <t>0</t>
        </is>
      </c>
      <c r="K1746" t="inlineStr">
        <is>
          <t>2024-08-01 10:28:19.382037</t>
        </is>
      </c>
      <c r="L1746">
        <f>MID(K1746,1,10)</f>
        <v/>
      </c>
      <c r="M1746" t="inlineStr">
        <is>
          <t>8.9</t>
        </is>
      </c>
      <c r="N1746" t="inlineStr">
        <is>
          <t>Colegio de Estudios Científicos y Tecnológicos del Estado de Quintana Roo</t>
        </is>
      </c>
      <c r="P1746" s="1">
        <f>DATE(INT(RAND()*(2008 - 2006 + 1) + 2006), INT(RAND()*12 + 1), INT(RAND()*28 + 1))</f>
        <v/>
      </c>
      <c r="Q1746">
        <f>CHOOSE(RANDBETWEEN(1,2),"Si","No")</f>
        <v/>
      </c>
      <c r="R1746">
        <f>IF(Q1746="Si",CHOOSE(RANDBETWEEN(1,3),"Excelencia","Apoyo Académico","Excelencia"), " ")</f>
        <v/>
      </c>
      <c r="S1746">
        <f>RANDBETWEEN(100, 200)</f>
        <v/>
      </c>
      <c r="T1746">
        <f>CHOOSE(RANDBETWEEN(1,2),"Si","No")</f>
        <v/>
      </c>
      <c r="U1746">
        <f>CHOOSE(RANDBETWEEN(1,2),"Si","No")</f>
        <v/>
      </c>
      <c r="V1746">
        <f>IF(U1746="Si",CHOOSE(RANDBETWEEN(1,3),"Maya","Tzeltal","Náhuatl", "Misteco", "Otomí"), " ")</f>
        <v/>
      </c>
      <c r="W1746">
        <f>CHOOSE(RANDBETWEEN(1,2),"Si","No")</f>
        <v/>
      </c>
      <c r="X1746">
        <f>IF(W1746="Si",CHOOSE(RANDBETWEEN(1,3),"Motriz","Auditiva","Visual"), " ")</f>
        <v/>
      </c>
      <c r="Y1746">
        <f>TEXT(RANDBETWEEN(1000000000,9999999999), "0000000000")</f>
        <v/>
      </c>
      <c r="Z1746">
        <f>LOWER(LEFT(C1746,FIND(" ",C1746 &amp; " ")-1)) &amp; "." &amp; LOWER(MID(C1746, FIND(" ", C1746) + 1, FIND(" ", C1746 &amp; " ", FIND(" ", C1746)+ 1) - FIND(" ", C1746)-1)) &amp; "@gmail.com"</f>
        <v/>
      </c>
      <c r="AA1746">
        <f>UPPER(LEFT(C1746,1)&amp;MID(C1746,FIND(" ",C1746)+1,1)&amp;IF(LEN(C1746)-LEN(SUBSTITUTE(C1746," ",""))&gt;=2,MID(C1746,FIND(" ",C1746,FIND(" ",C1746)+1)+1,1),"X")&amp;TEXT(P1746,"YYMMDD")&amp;H1746&amp;RANDBETWEEN(0,9)&amp;RANDBETWEEN(0,9)&amp;CHAR(RANDBETWEEN(65,90))&amp;CHAR(RANDBETWEEN(65,90)))</f>
        <v/>
      </c>
    </row>
    <row r="1747" hidden="1">
      <c r="A1747" t="inlineStr">
        <is>
          <t>240300843</t>
        </is>
      </c>
      <c r="B1747" t="inlineStr">
        <is>
          <t>VEINTICINCOAVA</t>
        </is>
      </c>
      <c r="C1747" t="inlineStr">
        <is>
          <t>TUS MEDINA / EMMANUEL JESUS</t>
        </is>
      </c>
      <c r="D1747" t="inlineStr">
        <is>
          <t>Inscrito</t>
        </is>
      </c>
      <c r="E1747" t="inlineStr">
        <is>
          <t>Regular</t>
        </is>
      </c>
      <c r="G1747" t="inlineStr">
        <is>
          <t>Ingeniería en Datos e Inteligencia Organizacional</t>
        </is>
      </c>
      <c r="H1747" t="inlineStr">
        <is>
          <t>M</t>
        </is>
      </c>
      <c r="I1747" t="inlineStr">
        <is>
          <t>EXM</t>
        </is>
      </c>
      <c r="J1747" t="inlineStr">
        <is>
          <t>0</t>
        </is>
      </c>
      <c r="K1747" t="inlineStr">
        <is>
          <t>2024-08-01 10:27:58.333848</t>
        </is>
      </c>
      <c r="L1747">
        <f>MID(K1747,1,10)</f>
        <v/>
      </c>
      <c r="M1747" t="inlineStr">
        <is>
          <t>6.6</t>
        </is>
      </c>
      <c r="N1747" t="inlineStr">
        <is>
          <t>Centro de Bachillerato Tecnológico Industrial y de Servicios</t>
        </is>
      </c>
      <c r="P1747" s="1">
        <f>DATE(INT(RAND()*(2008 - 2006 + 1) + 2006), INT(RAND()*12 + 1), INT(RAND()*28 + 1))</f>
        <v/>
      </c>
      <c r="Q1747">
        <f>CHOOSE(RANDBETWEEN(1,2),"Si","No")</f>
        <v/>
      </c>
      <c r="R1747">
        <f>IF(Q1747="Si",CHOOSE(RANDBETWEEN(1,3),"Excelencia","Apoyo Académico","Excelencia"), " ")</f>
        <v/>
      </c>
      <c r="S1747">
        <f>RANDBETWEEN(100, 200)</f>
        <v/>
      </c>
      <c r="T1747">
        <f>CHOOSE(RANDBETWEEN(1,2),"Si","No")</f>
        <v/>
      </c>
      <c r="U1747">
        <f>CHOOSE(RANDBETWEEN(1,2),"Si","No")</f>
        <v/>
      </c>
      <c r="V1747">
        <f>IF(U1747="Si",CHOOSE(RANDBETWEEN(1,3),"Maya","Tzeltal","Náhuatl", "Misteco", "Otomí"), " ")</f>
        <v/>
      </c>
      <c r="W1747">
        <f>CHOOSE(RANDBETWEEN(1,2),"Si","No")</f>
        <v/>
      </c>
      <c r="X1747">
        <f>IF(W1747="Si",CHOOSE(RANDBETWEEN(1,3),"Motriz","Auditiva","Visual"), " ")</f>
        <v/>
      </c>
      <c r="Y1747">
        <f>TEXT(RANDBETWEEN(1000000000,9999999999), "0000000000")</f>
        <v/>
      </c>
      <c r="Z1747">
        <f>LOWER(LEFT(C1747,FIND(" ",C1747 &amp; " ")-1)) &amp; "." &amp; LOWER(MID(C1747, FIND(" ", C1747) + 1, FIND(" ", C1747 &amp; " ", FIND(" ", C1747)+ 1) - FIND(" ", C1747)-1)) &amp; "@gmail.com"</f>
        <v/>
      </c>
      <c r="AA1747">
        <f>UPPER(LEFT(C1747,1)&amp;MID(C1747,FIND(" ",C1747)+1,1)&amp;IF(LEN(C1747)-LEN(SUBSTITUTE(C1747," ",""))&gt;=2,MID(C1747,FIND(" ",C1747,FIND(" ",C1747)+1)+1,1),"X")&amp;TEXT(P1747,"YYMMDD")&amp;H1747&amp;RANDBETWEEN(0,9)&amp;RANDBETWEEN(0,9)&amp;CHAR(RANDBETWEEN(65,90))&amp;CHAR(RANDBETWEEN(65,90)))</f>
        <v/>
      </c>
    </row>
    <row r="1748" hidden="1">
      <c r="A1748" t="inlineStr">
        <is>
          <t>240300842</t>
        </is>
      </c>
      <c r="B1748" t="inlineStr">
        <is>
          <t>VEINTICINCOAVA</t>
        </is>
      </c>
      <c r="C1748" t="inlineStr">
        <is>
          <t>SÁNCHEZ LÓPEZ / JOSÉ ANTONIO</t>
        </is>
      </c>
      <c r="D1748" t="inlineStr">
        <is>
          <t>Inscrito</t>
        </is>
      </c>
      <c r="E1748" t="inlineStr">
        <is>
          <t>Regular</t>
        </is>
      </c>
      <c r="G1748" t="inlineStr">
        <is>
          <t>Ingeniería en Logística y Cadena de Suministro</t>
        </is>
      </c>
      <c r="H1748" t="inlineStr">
        <is>
          <t>M</t>
        </is>
      </c>
      <c r="I1748" t="inlineStr">
        <is>
          <t>EXM</t>
        </is>
      </c>
      <c r="J1748" t="inlineStr">
        <is>
          <t>0</t>
        </is>
      </c>
      <c r="K1748" t="inlineStr">
        <is>
          <t>2024-08-01 10:27:45.391072</t>
        </is>
      </c>
      <c r="L1748">
        <f>MID(K1748,1,10)</f>
        <v/>
      </c>
      <c r="M1748" t="inlineStr">
        <is>
          <t>8.8</t>
        </is>
      </c>
      <c r="N1748" t="inlineStr">
        <is>
          <t>Colegio de Bachilleres del Estado de Quintana Roo</t>
        </is>
      </c>
      <c r="P1748" s="1">
        <f>DATE(INT(RAND()*(2008 - 2006 + 1) + 2006), INT(RAND()*12 + 1), INT(RAND()*28 + 1))</f>
        <v/>
      </c>
      <c r="Q1748">
        <f>CHOOSE(RANDBETWEEN(1,2),"Si","No")</f>
        <v/>
      </c>
      <c r="R1748">
        <f>IF(Q1748="Si",CHOOSE(RANDBETWEEN(1,3),"Excelencia","Apoyo Académico","Excelencia"), " ")</f>
        <v/>
      </c>
      <c r="S1748">
        <f>RANDBETWEEN(100, 200)</f>
        <v/>
      </c>
      <c r="T1748">
        <f>CHOOSE(RANDBETWEEN(1,2),"Si","No")</f>
        <v/>
      </c>
      <c r="U1748">
        <f>CHOOSE(RANDBETWEEN(1,2),"Si","No")</f>
        <v/>
      </c>
      <c r="V1748">
        <f>IF(U1748="Si",CHOOSE(RANDBETWEEN(1,3),"Maya","Tzeltal","Náhuatl", "Misteco", "Otomí"), " ")</f>
        <v/>
      </c>
      <c r="W1748">
        <f>CHOOSE(RANDBETWEEN(1,2),"Si","No")</f>
        <v/>
      </c>
      <c r="X1748">
        <f>IF(W1748="Si",CHOOSE(RANDBETWEEN(1,3),"Motriz","Auditiva","Visual"), " ")</f>
        <v/>
      </c>
      <c r="Y1748">
        <f>TEXT(RANDBETWEEN(1000000000,9999999999), "0000000000")</f>
        <v/>
      </c>
      <c r="Z1748">
        <f>LOWER(LEFT(C1748,FIND(" ",C1748 &amp; " ")-1)) &amp; "." &amp; LOWER(MID(C1748, FIND(" ", C1748) + 1, FIND(" ", C1748 &amp; " ", FIND(" ", C1748)+ 1) - FIND(" ", C1748)-1)) &amp; "@gmail.com"</f>
        <v/>
      </c>
      <c r="AA1748">
        <f>UPPER(LEFT(C1748,1)&amp;MID(C1748,FIND(" ",C1748)+1,1)&amp;IF(LEN(C1748)-LEN(SUBSTITUTE(C1748," ",""))&gt;=2,MID(C1748,FIND(" ",C1748,FIND(" ",C1748)+1)+1,1),"X")&amp;TEXT(P1748,"YYMMDD")&amp;H1748&amp;RANDBETWEEN(0,9)&amp;RANDBETWEEN(0,9)&amp;CHAR(RANDBETWEEN(65,90))&amp;CHAR(RANDBETWEEN(65,90)))</f>
        <v/>
      </c>
    </row>
    <row r="1749" hidden="1">
      <c r="A1749" t="inlineStr">
        <is>
          <t>240300841</t>
        </is>
      </c>
      <c r="B1749" t="inlineStr">
        <is>
          <t>VEINTICINCOAVA</t>
        </is>
      </c>
      <c r="C1749" t="inlineStr">
        <is>
          <t>CRUZ LIERA / MONSERRAT</t>
        </is>
      </c>
      <c r="D1749" t="inlineStr">
        <is>
          <t>Inscrito</t>
        </is>
      </c>
      <c r="E1749" t="inlineStr">
        <is>
          <t>Regular</t>
        </is>
      </c>
      <c r="G1749" t="inlineStr">
        <is>
          <t>Ingeniería en Logística y Cadena de Suministro</t>
        </is>
      </c>
      <c r="H1749" t="inlineStr">
        <is>
          <t>F</t>
        </is>
      </c>
      <c r="I1749" t="inlineStr">
        <is>
          <t>EXM</t>
        </is>
      </c>
      <c r="J1749" t="inlineStr">
        <is>
          <t>0</t>
        </is>
      </c>
      <c r="K1749" t="inlineStr">
        <is>
          <t>2024-08-01 10:27:44.705385</t>
        </is>
      </c>
      <c r="L1749">
        <f>MID(K1749,1,10)</f>
        <v/>
      </c>
      <c r="M1749" t="inlineStr">
        <is>
          <t>8.3</t>
        </is>
      </c>
      <c r="N1749" t="inlineStr">
        <is>
          <t xml:space="preserve">Colegio alamos cancún </t>
        </is>
      </c>
      <c r="P1749" s="1">
        <f>DATE(INT(RAND()*(2008 - 2006 + 1) + 2006), INT(RAND()*12 + 1), INT(RAND()*28 + 1))</f>
        <v/>
      </c>
      <c r="Q1749">
        <f>CHOOSE(RANDBETWEEN(1,2),"Si","No")</f>
        <v/>
      </c>
      <c r="R1749">
        <f>IF(Q1749="Si",CHOOSE(RANDBETWEEN(1,3),"Excelencia","Apoyo Académico","Excelencia"), " ")</f>
        <v/>
      </c>
      <c r="S1749">
        <f>RANDBETWEEN(100, 200)</f>
        <v/>
      </c>
      <c r="T1749">
        <f>CHOOSE(RANDBETWEEN(1,2),"Si","No")</f>
        <v/>
      </c>
      <c r="U1749">
        <f>CHOOSE(RANDBETWEEN(1,2),"Si","No")</f>
        <v/>
      </c>
      <c r="V1749">
        <f>IF(U1749="Si",CHOOSE(RANDBETWEEN(1,3),"Maya","Tzeltal","Náhuatl", "Misteco", "Otomí"), " ")</f>
        <v/>
      </c>
      <c r="W1749">
        <f>CHOOSE(RANDBETWEEN(1,2),"Si","No")</f>
        <v/>
      </c>
      <c r="X1749">
        <f>IF(W1749="Si",CHOOSE(RANDBETWEEN(1,3),"Motriz","Auditiva","Visual"), " ")</f>
        <v/>
      </c>
      <c r="Y1749">
        <f>TEXT(RANDBETWEEN(1000000000,9999999999), "0000000000")</f>
        <v/>
      </c>
      <c r="Z1749">
        <f>LOWER(LEFT(C1749,FIND(" ",C1749 &amp; " ")-1)) &amp; "." &amp; LOWER(MID(C1749, FIND(" ", C1749) + 1, FIND(" ", C1749 &amp; " ", FIND(" ", C1749)+ 1) - FIND(" ", C1749)-1)) &amp; "@gmail.com"</f>
        <v/>
      </c>
      <c r="AA1749">
        <f>UPPER(LEFT(C1749,1)&amp;MID(C1749,FIND(" ",C1749)+1,1)&amp;IF(LEN(C1749)-LEN(SUBSTITUTE(C1749," ",""))&gt;=2,MID(C1749,FIND(" ",C1749,FIND(" ",C1749)+1)+1,1),"X")&amp;TEXT(P1749,"YYMMDD")&amp;H1749&amp;RANDBETWEEN(0,9)&amp;RANDBETWEEN(0,9)&amp;CHAR(RANDBETWEEN(65,90))&amp;CHAR(RANDBETWEEN(65,90)))</f>
        <v/>
      </c>
    </row>
    <row r="1750" hidden="1">
      <c r="A1750" t="inlineStr">
        <is>
          <t>240300840</t>
        </is>
      </c>
      <c r="B1750" t="inlineStr">
        <is>
          <t>VEINTICINCOAVA</t>
        </is>
      </c>
      <c r="C1750" t="inlineStr">
        <is>
          <t>CHE ARCOS / BETSY ROSARIO</t>
        </is>
      </c>
      <c r="D1750" t="inlineStr">
        <is>
          <t>Inscrito</t>
        </is>
      </c>
      <c r="E1750" t="inlineStr">
        <is>
          <t>Regular</t>
        </is>
      </c>
      <c r="G1750" t="inlineStr">
        <is>
          <t>Ingeniería en Logística y Cadena de Suministro</t>
        </is>
      </c>
      <c r="H1750" t="inlineStr">
        <is>
          <t>F</t>
        </is>
      </c>
      <c r="I1750" t="inlineStr">
        <is>
          <t>EXM</t>
        </is>
      </c>
      <c r="J1750" t="inlineStr">
        <is>
          <t>0</t>
        </is>
      </c>
      <c r="K1750" t="inlineStr">
        <is>
          <t>2024-08-01 10:27:35.749705</t>
        </is>
      </c>
      <c r="L1750">
        <f>MID(K1750,1,10)</f>
        <v/>
      </c>
      <c r="M1750" t="inlineStr">
        <is>
          <t>8.3</t>
        </is>
      </c>
      <c r="N1750" t="inlineStr">
        <is>
          <t>Colegio Nacional de Educación Profesional Técnica</t>
        </is>
      </c>
      <c r="P1750" s="1">
        <f>DATE(INT(RAND()*(2008 - 2006 + 1) + 2006), INT(RAND()*12 + 1), INT(RAND()*28 + 1))</f>
        <v/>
      </c>
      <c r="Q1750">
        <f>CHOOSE(RANDBETWEEN(1,2),"Si","No")</f>
        <v/>
      </c>
      <c r="R1750">
        <f>IF(Q1750="Si",CHOOSE(RANDBETWEEN(1,3),"Excelencia","Apoyo Académico","Excelencia"), " ")</f>
        <v/>
      </c>
      <c r="S1750">
        <f>RANDBETWEEN(100, 200)</f>
        <v/>
      </c>
      <c r="T1750">
        <f>CHOOSE(RANDBETWEEN(1,2),"Si","No")</f>
        <v/>
      </c>
      <c r="U1750">
        <f>CHOOSE(RANDBETWEEN(1,2),"Si","No")</f>
        <v/>
      </c>
      <c r="V1750">
        <f>IF(U1750="Si",CHOOSE(RANDBETWEEN(1,3),"Maya","Tzeltal","Náhuatl", "Misteco", "Otomí"), " ")</f>
        <v/>
      </c>
      <c r="W1750">
        <f>CHOOSE(RANDBETWEEN(1,2),"Si","No")</f>
        <v/>
      </c>
      <c r="X1750">
        <f>IF(W1750="Si",CHOOSE(RANDBETWEEN(1,3),"Motriz","Auditiva","Visual"), " ")</f>
        <v/>
      </c>
      <c r="Y1750">
        <f>TEXT(RANDBETWEEN(1000000000,9999999999), "0000000000")</f>
        <v/>
      </c>
      <c r="Z1750">
        <f>LOWER(LEFT(C1750,FIND(" ",C1750 &amp; " ")-1)) &amp; "." &amp; LOWER(MID(C1750, FIND(" ", C1750) + 1, FIND(" ", C1750 &amp; " ", FIND(" ", C1750)+ 1) - FIND(" ", C1750)-1)) &amp; "@gmail.com"</f>
        <v/>
      </c>
      <c r="AA1750">
        <f>UPPER(LEFT(C1750,1)&amp;MID(C1750,FIND(" ",C1750)+1,1)&amp;IF(LEN(C1750)-LEN(SUBSTITUTE(C1750," ",""))&gt;=2,MID(C1750,FIND(" ",C1750,FIND(" ",C1750)+1)+1,1),"X")&amp;TEXT(P1750,"YYMMDD")&amp;H1750&amp;RANDBETWEEN(0,9)&amp;RANDBETWEEN(0,9)&amp;CHAR(RANDBETWEEN(65,90))&amp;CHAR(RANDBETWEEN(65,90)))</f>
        <v/>
      </c>
    </row>
    <row r="1751" hidden="1">
      <c r="A1751" t="inlineStr">
        <is>
          <t>240300839</t>
        </is>
      </c>
      <c r="B1751" t="inlineStr">
        <is>
          <t>VEINTICINCOAVA</t>
        </is>
      </c>
      <c r="C1751" t="inlineStr">
        <is>
          <t>RODRIGUEZ HERRERA / VALERIA ABIGAIL</t>
        </is>
      </c>
      <c r="D1751" t="inlineStr">
        <is>
          <t>Inscrito</t>
        </is>
      </c>
      <c r="E1751" t="inlineStr">
        <is>
          <t>Regular</t>
        </is>
      </c>
      <c r="G1751" t="inlineStr">
        <is>
          <t>Ingeniería en Logística y Cadena de Suministro</t>
        </is>
      </c>
      <c r="H1751" t="inlineStr">
        <is>
          <t>F</t>
        </is>
      </c>
      <c r="I1751" t="inlineStr">
        <is>
          <t>EXM</t>
        </is>
      </c>
      <c r="J1751" t="inlineStr">
        <is>
          <t>0</t>
        </is>
      </c>
      <c r="K1751" t="inlineStr">
        <is>
          <t>2024-08-01 10:27:34.211867</t>
        </is>
      </c>
      <c r="L1751">
        <f>MID(K1751,1,10)</f>
        <v/>
      </c>
      <c r="M1751" t="inlineStr">
        <is>
          <t>8.6</t>
        </is>
      </c>
      <c r="N1751" t="inlineStr">
        <is>
          <t>Colegio de Bachilleres del Estado de Quintana Roo</t>
        </is>
      </c>
      <c r="P1751" s="1">
        <f>DATE(INT(RAND()*(2008 - 2006 + 1) + 2006), INT(RAND()*12 + 1), INT(RAND()*28 + 1))</f>
        <v/>
      </c>
      <c r="Q1751">
        <f>CHOOSE(RANDBETWEEN(1,2),"Si","No")</f>
        <v/>
      </c>
      <c r="R1751">
        <f>IF(Q1751="Si",CHOOSE(RANDBETWEEN(1,3),"Excelencia","Apoyo Académico","Excelencia"), " ")</f>
        <v/>
      </c>
      <c r="S1751">
        <f>RANDBETWEEN(100, 200)</f>
        <v/>
      </c>
      <c r="T1751">
        <f>CHOOSE(RANDBETWEEN(1,2),"Si","No")</f>
        <v/>
      </c>
      <c r="U1751">
        <f>CHOOSE(RANDBETWEEN(1,2),"Si","No")</f>
        <v/>
      </c>
      <c r="V1751">
        <f>IF(U1751="Si",CHOOSE(RANDBETWEEN(1,3),"Maya","Tzeltal","Náhuatl", "Misteco", "Otomí"), " ")</f>
        <v/>
      </c>
      <c r="W1751">
        <f>CHOOSE(RANDBETWEEN(1,2),"Si","No")</f>
        <v/>
      </c>
      <c r="X1751">
        <f>IF(W1751="Si",CHOOSE(RANDBETWEEN(1,3),"Motriz","Auditiva","Visual"), " ")</f>
        <v/>
      </c>
      <c r="Y1751">
        <f>TEXT(RANDBETWEEN(1000000000,9999999999), "0000000000")</f>
        <v/>
      </c>
      <c r="Z1751">
        <f>LOWER(LEFT(C1751,FIND(" ",C1751 &amp; " ")-1)) &amp; "." &amp; LOWER(MID(C1751, FIND(" ", C1751) + 1, FIND(" ", C1751 &amp; " ", FIND(" ", C1751)+ 1) - FIND(" ", C1751)-1)) &amp; "@gmail.com"</f>
        <v/>
      </c>
      <c r="AA1751">
        <f>UPPER(LEFT(C1751,1)&amp;MID(C1751,FIND(" ",C1751)+1,1)&amp;IF(LEN(C1751)-LEN(SUBSTITUTE(C1751," ",""))&gt;=2,MID(C1751,FIND(" ",C1751,FIND(" ",C1751)+1)+1,1),"X")&amp;TEXT(P1751,"YYMMDD")&amp;H1751&amp;RANDBETWEEN(0,9)&amp;RANDBETWEEN(0,9)&amp;CHAR(RANDBETWEEN(65,90))&amp;CHAR(RANDBETWEEN(65,90)))</f>
        <v/>
      </c>
    </row>
    <row r="1752" hidden="1">
      <c r="A1752" t="inlineStr">
        <is>
          <t>240300838</t>
        </is>
      </c>
      <c r="B1752" t="inlineStr">
        <is>
          <t>VEINTICINCOAVA</t>
        </is>
      </c>
      <c r="C1752" t="inlineStr">
        <is>
          <t>ALVARADO HERNÁNDEZ / ANYELI NANETH</t>
        </is>
      </c>
      <c r="D1752" t="inlineStr">
        <is>
          <t>Inscrito</t>
        </is>
      </c>
      <c r="E1752" t="inlineStr">
        <is>
          <t>Regular</t>
        </is>
      </c>
      <c r="G1752" t="inlineStr">
        <is>
          <t>Ingeniería en Logística y Cadena de Suministro</t>
        </is>
      </c>
      <c r="H1752" t="inlineStr">
        <is>
          <t>F</t>
        </is>
      </c>
      <c r="I1752" t="inlineStr">
        <is>
          <t>EXM</t>
        </is>
      </c>
      <c r="J1752" t="inlineStr">
        <is>
          <t>0</t>
        </is>
      </c>
      <c r="K1752" t="inlineStr">
        <is>
          <t>2024-08-01 10:27:25.521067</t>
        </is>
      </c>
      <c r="L1752">
        <f>MID(K1752,1,10)</f>
        <v/>
      </c>
      <c r="M1752" t="inlineStr">
        <is>
          <t>7.6</t>
        </is>
      </c>
      <c r="N1752" t="inlineStr">
        <is>
          <t>Colegio de Estudios Científicos y Tecnológicos del Estado de Quintana Roo</t>
        </is>
      </c>
      <c r="P1752" s="1">
        <f>DATE(INT(RAND()*(2008 - 2006 + 1) + 2006), INT(RAND()*12 + 1), INT(RAND()*28 + 1))</f>
        <v/>
      </c>
      <c r="Q1752">
        <f>CHOOSE(RANDBETWEEN(1,2),"Si","No")</f>
        <v/>
      </c>
      <c r="R1752">
        <f>IF(Q1752="Si",CHOOSE(RANDBETWEEN(1,3),"Excelencia","Apoyo Académico","Excelencia"), " ")</f>
        <v/>
      </c>
      <c r="S1752">
        <f>RANDBETWEEN(100, 200)</f>
        <v/>
      </c>
      <c r="T1752">
        <f>CHOOSE(RANDBETWEEN(1,2),"Si","No")</f>
        <v/>
      </c>
      <c r="U1752">
        <f>CHOOSE(RANDBETWEEN(1,2),"Si","No")</f>
        <v/>
      </c>
      <c r="V1752">
        <f>IF(U1752="Si",CHOOSE(RANDBETWEEN(1,3),"Maya","Tzeltal","Náhuatl", "Misteco", "Otomí"), " ")</f>
        <v/>
      </c>
      <c r="W1752">
        <f>CHOOSE(RANDBETWEEN(1,2),"Si","No")</f>
        <v/>
      </c>
      <c r="X1752">
        <f>IF(W1752="Si",CHOOSE(RANDBETWEEN(1,3),"Motriz","Auditiva","Visual"), " ")</f>
        <v/>
      </c>
      <c r="Y1752">
        <f>TEXT(RANDBETWEEN(1000000000,9999999999), "0000000000")</f>
        <v/>
      </c>
      <c r="Z1752">
        <f>LOWER(LEFT(C1752,FIND(" ",C1752 &amp; " ")-1)) &amp; "." &amp; LOWER(MID(C1752, FIND(" ", C1752) + 1, FIND(" ", C1752 &amp; " ", FIND(" ", C1752)+ 1) - FIND(" ", C1752)-1)) &amp; "@gmail.com"</f>
        <v/>
      </c>
      <c r="AA1752">
        <f>UPPER(LEFT(C1752,1)&amp;MID(C1752,FIND(" ",C1752)+1,1)&amp;IF(LEN(C1752)-LEN(SUBSTITUTE(C1752," ",""))&gt;=2,MID(C1752,FIND(" ",C1752,FIND(" ",C1752)+1)+1,1),"X")&amp;TEXT(P1752,"YYMMDD")&amp;H1752&amp;RANDBETWEEN(0,9)&amp;RANDBETWEEN(0,9)&amp;CHAR(RANDBETWEEN(65,90))&amp;CHAR(RANDBETWEEN(65,90)))</f>
        <v/>
      </c>
    </row>
    <row r="1753" hidden="1">
      <c r="A1753" t="inlineStr">
        <is>
          <t>240300837</t>
        </is>
      </c>
      <c r="B1753" t="inlineStr">
        <is>
          <t>VEINTICINCOAVA</t>
        </is>
      </c>
      <c r="C1753" t="inlineStr">
        <is>
          <t>VAZQUEZ REYNA / RAQUEL ISMARI</t>
        </is>
      </c>
      <c r="D1753" t="inlineStr">
        <is>
          <t>Inscrito</t>
        </is>
      </c>
      <c r="E1753" t="inlineStr">
        <is>
          <t>Regular</t>
        </is>
      </c>
      <c r="G1753" t="inlineStr">
        <is>
          <t>Ingeniería en Logística y Cadena de Suministro</t>
        </is>
      </c>
      <c r="H1753" t="inlineStr">
        <is>
          <t>F</t>
        </is>
      </c>
      <c r="I1753" t="inlineStr">
        <is>
          <t>EXM</t>
        </is>
      </c>
      <c r="J1753" t="inlineStr">
        <is>
          <t>0</t>
        </is>
      </c>
      <c r="K1753" t="inlineStr">
        <is>
          <t>2024-08-01 10:27:22.301981</t>
        </is>
      </c>
      <c r="L1753">
        <f>MID(K1753,1,10)</f>
        <v/>
      </c>
      <c r="M1753" t="inlineStr">
        <is>
          <t>9.3</t>
        </is>
      </c>
      <c r="N1753" t="inlineStr">
        <is>
          <t>Colegio de Bachilleres del Estado de Quintana Roo</t>
        </is>
      </c>
      <c r="P1753" s="1">
        <f>DATE(INT(RAND()*(2008 - 2006 + 1) + 2006), INT(RAND()*12 + 1), INT(RAND()*28 + 1))</f>
        <v/>
      </c>
      <c r="Q1753">
        <f>CHOOSE(RANDBETWEEN(1,2),"Si","No")</f>
        <v/>
      </c>
      <c r="R1753">
        <f>IF(Q1753="Si",CHOOSE(RANDBETWEEN(1,3),"Excelencia","Apoyo Académico","Excelencia"), " ")</f>
        <v/>
      </c>
      <c r="S1753">
        <f>RANDBETWEEN(100, 200)</f>
        <v/>
      </c>
      <c r="T1753">
        <f>CHOOSE(RANDBETWEEN(1,2),"Si","No")</f>
        <v/>
      </c>
      <c r="U1753">
        <f>CHOOSE(RANDBETWEEN(1,2),"Si","No")</f>
        <v/>
      </c>
      <c r="V1753">
        <f>IF(U1753="Si",CHOOSE(RANDBETWEEN(1,3),"Maya","Tzeltal","Náhuatl", "Misteco", "Otomí"), " ")</f>
        <v/>
      </c>
      <c r="W1753">
        <f>CHOOSE(RANDBETWEEN(1,2),"Si","No")</f>
        <v/>
      </c>
      <c r="X1753">
        <f>IF(W1753="Si",CHOOSE(RANDBETWEEN(1,3),"Motriz","Auditiva","Visual"), " ")</f>
        <v/>
      </c>
      <c r="Y1753">
        <f>TEXT(RANDBETWEEN(1000000000,9999999999), "0000000000")</f>
        <v/>
      </c>
      <c r="Z1753">
        <f>LOWER(LEFT(C1753,FIND(" ",C1753 &amp; " ")-1)) &amp; "." &amp; LOWER(MID(C1753, FIND(" ", C1753) + 1, FIND(" ", C1753 &amp; " ", FIND(" ", C1753)+ 1) - FIND(" ", C1753)-1)) &amp; "@gmail.com"</f>
        <v/>
      </c>
      <c r="AA1753">
        <f>UPPER(LEFT(C1753,1)&amp;MID(C1753,FIND(" ",C1753)+1,1)&amp;IF(LEN(C1753)-LEN(SUBSTITUTE(C1753," ",""))&gt;=2,MID(C1753,FIND(" ",C1753,FIND(" ",C1753)+1)+1,1),"X")&amp;TEXT(P1753,"YYMMDD")&amp;H1753&amp;RANDBETWEEN(0,9)&amp;RANDBETWEEN(0,9)&amp;CHAR(RANDBETWEEN(65,90))&amp;CHAR(RANDBETWEEN(65,90)))</f>
        <v/>
      </c>
    </row>
    <row r="1754" hidden="1">
      <c r="A1754" t="inlineStr">
        <is>
          <t>240300836</t>
        </is>
      </c>
      <c r="B1754" t="inlineStr">
        <is>
          <t>VEINTICINCOAVA</t>
        </is>
      </c>
      <c r="C1754" t="inlineStr">
        <is>
          <t>VILLASECA TOSCA / IVAN DE JESUS</t>
        </is>
      </c>
      <c r="D1754" t="inlineStr">
        <is>
          <t>Inscrito</t>
        </is>
      </c>
      <c r="E1754" t="inlineStr">
        <is>
          <t>Regular</t>
        </is>
      </c>
      <c r="G1754" t="inlineStr">
        <is>
          <t>Ingeniería en Logística y Cadena de Suministro</t>
        </is>
      </c>
      <c r="H1754" t="inlineStr">
        <is>
          <t>M</t>
        </is>
      </c>
      <c r="I1754" t="inlineStr">
        <is>
          <t>EXM</t>
        </is>
      </c>
      <c r="J1754" t="inlineStr">
        <is>
          <t>0</t>
        </is>
      </c>
      <c r="K1754" t="inlineStr">
        <is>
          <t>2024-08-01 10:27:20.16161</t>
        </is>
      </c>
      <c r="L1754">
        <f>MID(K1754,1,10)</f>
        <v/>
      </c>
      <c r="M1754" t="inlineStr">
        <is>
          <t>9.5</t>
        </is>
      </c>
      <c r="N1754" t="inlineStr">
        <is>
          <t>Colegio Nacional de Educación Profesional Técnica</t>
        </is>
      </c>
      <c r="P1754" s="1">
        <f>DATE(INT(RAND()*(2008 - 2006 + 1) + 2006), INT(RAND()*12 + 1), INT(RAND()*28 + 1))</f>
        <v/>
      </c>
      <c r="Q1754">
        <f>CHOOSE(RANDBETWEEN(1,2),"Si","No")</f>
        <v/>
      </c>
      <c r="R1754">
        <f>IF(Q1754="Si",CHOOSE(RANDBETWEEN(1,3),"Excelencia","Apoyo Académico","Excelencia"), " ")</f>
        <v/>
      </c>
      <c r="S1754">
        <f>RANDBETWEEN(100, 200)</f>
        <v/>
      </c>
      <c r="T1754">
        <f>CHOOSE(RANDBETWEEN(1,2),"Si","No")</f>
        <v/>
      </c>
      <c r="U1754">
        <f>CHOOSE(RANDBETWEEN(1,2),"Si","No")</f>
        <v/>
      </c>
      <c r="V1754">
        <f>IF(U1754="Si",CHOOSE(RANDBETWEEN(1,3),"Maya","Tzeltal","Náhuatl", "Misteco", "Otomí"), " ")</f>
        <v/>
      </c>
      <c r="W1754">
        <f>CHOOSE(RANDBETWEEN(1,2),"Si","No")</f>
        <v/>
      </c>
      <c r="X1754">
        <f>IF(W1754="Si",CHOOSE(RANDBETWEEN(1,3),"Motriz","Auditiva","Visual"), " ")</f>
        <v/>
      </c>
      <c r="Y1754">
        <f>TEXT(RANDBETWEEN(1000000000,9999999999), "0000000000")</f>
        <v/>
      </c>
      <c r="Z1754">
        <f>LOWER(LEFT(C1754,FIND(" ",C1754 &amp; " ")-1)) &amp; "." &amp; LOWER(MID(C1754, FIND(" ", C1754) + 1, FIND(" ", C1754 &amp; " ", FIND(" ", C1754)+ 1) - FIND(" ", C1754)-1)) &amp; "@gmail.com"</f>
        <v/>
      </c>
      <c r="AA1754">
        <f>UPPER(LEFT(C1754,1)&amp;MID(C1754,FIND(" ",C1754)+1,1)&amp;IF(LEN(C1754)-LEN(SUBSTITUTE(C1754," ",""))&gt;=2,MID(C1754,FIND(" ",C1754,FIND(" ",C1754)+1)+1,1),"X")&amp;TEXT(P1754,"YYMMDD")&amp;H1754&amp;RANDBETWEEN(0,9)&amp;RANDBETWEEN(0,9)&amp;CHAR(RANDBETWEEN(65,90))&amp;CHAR(RANDBETWEEN(65,90)))</f>
        <v/>
      </c>
    </row>
    <row r="1755" hidden="1">
      <c r="A1755" t="inlineStr">
        <is>
          <t>240300835</t>
        </is>
      </c>
      <c r="B1755" t="inlineStr">
        <is>
          <t>VEINTICINCOAVA</t>
        </is>
      </c>
      <c r="C1755" t="inlineStr">
        <is>
          <t>PERAZA SOBERANIS / DIEGO ALFONSO</t>
        </is>
      </c>
      <c r="D1755" t="inlineStr">
        <is>
          <t>Inscrito</t>
        </is>
      </c>
      <c r="E1755" t="inlineStr">
        <is>
          <t>Regular</t>
        </is>
      </c>
      <c r="G1755" t="inlineStr">
        <is>
          <t>Ingeniería en Logística y Cadena de Suministro</t>
        </is>
      </c>
      <c r="H1755" t="inlineStr">
        <is>
          <t>M</t>
        </is>
      </c>
      <c r="I1755" t="inlineStr">
        <is>
          <t>EXM</t>
        </is>
      </c>
      <c r="J1755" t="inlineStr">
        <is>
          <t>0</t>
        </is>
      </c>
      <c r="K1755" t="inlineStr">
        <is>
          <t>2024-08-01 10:27:15.793097</t>
        </is>
      </c>
      <c r="L1755">
        <f>MID(K1755,1,10)</f>
        <v/>
      </c>
      <c r="M1755" t="inlineStr">
        <is>
          <t>8.2</t>
        </is>
      </c>
      <c r="N1755" t="inlineStr">
        <is>
          <t>Colegio de Estudios Científicos y Tecnológicos del Estado de Quintana Roo</t>
        </is>
      </c>
      <c r="P1755" s="1">
        <f>DATE(INT(RAND()*(2008 - 2006 + 1) + 2006), INT(RAND()*12 + 1), INT(RAND()*28 + 1))</f>
        <v/>
      </c>
      <c r="Q1755">
        <f>CHOOSE(RANDBETWEEN(1,2),"Si","No")</f>
        <v/>
      </c>
      <c r="R1755">
        <f>IF(Q1755="Si",CHOOSE(RANDBETWEEN(1,3),"Excelencia","Apoyo Académico","Excelencia"), " ")</f>
        <v/>
      </c>
      <c r="S1755">
        <f>RANDBETWEEN(100, 200)</f>
        <v/>
      </c>
      <c r="T1755">
        <f>CHOOSE(RANDBETWEEN(1,2),"Si","No")</f>
        <v/>
      </c>
      <c r="U1755">
        <f>CHOOSE(RANDBETWEEN(1,2),"Si","No")</f>
        <v/>
      </c>
      <c r="V1755">
        <f>IF(U1755="Si",CHOOSE(RANDBETWEEN(1,3),"Maya","Tzeltal","Náhuatl", "Misteco", "Otomí"), " ")</f>
        <v/>
      </c>
      <c r="W1755">
        <f>CHOOSE(RANDBETWEEN(1,2),"Si","No")</f>
        <v/>
      </c>
      <c r="X1755">
        <f>IF(W1755="Si",CHOOSE(RANDBETWEEN(1,3),"Motriz","Auditiva","Visual"), " ")</f>
        <v/>
      </c>
      <c r="Y1755">
        <f>TEXT(RANDBETWEEN(1000000000,9999999999), "0000000000")</f>
        <v/>
      </c>
      <c r="Z1755">
        <f>LOWER(LEFT(C1755,FIND(" ",C1755 &amp; " ")-1)) &amp; "." &amp; LOWER(MID(C1755, FIND(" ", C1755) + 1, FIND(" ", C1755 &amp; " ", FIND(" ", C1755)+ 1) - FIND(" ", C1755)-1)) &amp; "@gmail.com"</f>
        <v/>
      </c>
      <c r="AA1755">
        <f>UPPER(LEFT(C1755,1)&amp;MID(C1755,FIND(" ",C1755)+1,1)&amp;IF(LEN(C1755)-LEN(SUBSTITUTE(C1755," ",""))&gt;=2,MID(C1755,FIND(" ",C1755,FIND(" ",C1755)+1)+1,1),"X")&amp;TEXT(P1755,"YYMMDD")&amp;H1755&amp;RANDBETWEEN(0,9)&amp;RANDBETWEEN(0,9)&amp;CHAR(RANDBETWEEN(65,90))&amp;CHAR(RANDBETWEEN(65,90)))</f>
        <v/>
      </c>
    </row>
    <row r="1756" hidden="1">
      <c r="A1756" t="inlineStr">
        <is>
          <t>240300834</t>
        </is>
      </c>
      <c r="B1756" t="inlineStr">
        <is>
          <t>VEINTICINCOAVA</t>
        </is>
      </c>
      <c r="C1756" t="inlineStr">
        <is>
          <t>MALPICA CAMPOS / NIDIA AVRIL</t>
        </is>
      </c>
      <c r="D1756" t="inlineStr">
        <is>
          <t>Inscrito</t>
        </is>
      </c>
      <c r="E1756" t="inlineStr">
        <is>
          <t>Regular</t>
        </is>
      </c>
      <c r="G1756" t="inlineStr">
        <is>
          <t>Ingeniería en Datos e Inteligencia Organizacional</t>
        </is>
      </c>
      <c r="H1756" t="inlineStr">
        <is>
          <t>F</t>
        </is>
      </c>
      <c r="I1756" t="inlineStr">
        <is>
          <t>EXM</t>
        </is>
      </c>
      <c r="J1756" t="inlineStr">
        <is>
          <t>0</t>
        </is>
      </c>
      <c r="K1756" t="inlineStr">
        <is>
          <t>2024-08-01 10:27:13.290451</t>
        </is>
      </c>
      <c r="L1756">
        <f>MID(K1756,1,10)</f>
        <v/>
      </c>
      <c r="M1756" t="inlineStr">
        <is>
          <t>8.3</t>
        </is>
      </c>
      <c r="N1756" t="inlineStr">
        <is>
          <t xml:space="preserve">Preparatoria CEINTEC </t>
        </is>
      </c>
      <c r="P1756" s="1">
        <f>DATE(INT(RAND()*(2008 - 2006 + 1) + 2006), INT(RAND()*12 + 1), INT(RAND()*28 + 1))</f>
        <v/>
      </c>
      <c r="Q1756">
        <f>CHOOSE(RANDBETWEEN(1,2),"Si","No")</f>
        <v/>
      </c>
      <c r="R1756">
        <f>IF(Q1756="Si",CHOOSE(RANDBETWEEN(1,3),"Excelencia","Apoyo Académico","Excelencia"), " ")</f>
        <v/>
      </c>
      <c r="S1756">
        <f>RANDBETWEEN(100, 200)</f>
        <v/>
      </c>
      <c r="T1756">
        <f>CHOOSE(RANDBETWEEN(1,2),"Si","No")</f>
        <v/>
      </c>
      <c r="U1756">
        <f>CHOOSE(RANDBETWEEN(1,2),"Si","No")</f>
        <v/>
      </c>
      <c r="V1756">
        <f>IF(U1756="Si",CHOOSE(RANDBETWEEN(1,3),"Maya","Tzeltal","Náhuatl", "Misteco", "Otomí"), " ")</f>
        <v/>
      </c>
      <c r="W1756">
        <f>CHOOSE(RANDBETWEEN(1,2),"Si","No")</f>
        <v/>
      </c>
      <c r="X1756">
        <f>IF(W1756="Si",CHOOSE(RANDBETWEEN(1,3),"Motriz","Auditiva","Visual"), " ")</f>
        <v/>
      </c>
      <c r="Y1756">
        <f>TEXT(RANDBETWEEN(1000000000,9999999999), "0000000000")</f>
        <v/>
      </c>
      <c r="Z1756">
        <f>LOWER(LEFT(C1756,FIND(" ",C1756 &amp; " ")-1)) &amp; "." &amp; LOWER(MID(C1756, FIND(" ", C1756) + 1, FIND(" ", C1756 &amp; " ", FIND(" ", C1756)+ 1) - FIND(" ", C1756)-1)) &amp; "@gmail.com"</f>
        <v/>
      </c>
      <c r="AA1756">
        <f>UPPER(LEFT(C1756,1)&amp;MID(C1756,FIND(" ",C1756)+1,1)&amp;IF(LEN(C1756)-LEN(SUBSTITUTE(C1756," ",""))&gt;=2,MID(C1756,FIND(" ",C1756,FIND(" ",C1756)+1)+1,1),"X")&amp;TEXT(P1756,"YYMMDD")&amp;H1756&amp;RANDBETWEEN(0,9)&amp;RANDBETWEEN(0,9)&amp;CHAR(RANDBETWEEN(65,90))&amp;CHAR(RANDBETWEEN(65,90)))</f>
        <v/>
      </c>
    </row>
    <row r="1757" hidden="1">
      <c r="A1757" t="inlineStr">
        <is>
          <t>240300833</t>
        </is>
      </c>
      <c r="B1757" t="inlineStr">
        <is>
          <t>VEINTICINCOAVA</t>
        </is>
      </c>
      <c r="C1757" t="inlineStr">
        <is>
          <t>PUC EROSA / ABRIL ALEJANDRA</t>
        </is>
      </c>
      <c r="D1757" t="inlineStr">
        <is>
          <t>Inscrito</t>
        </is>
      </c>
      <c r="E1757" t="inlineStr">
        <is>
          <t>Regular</t>
        </is>
      </c>
      <c r="G1757" t="inlineStr">
        <is>
          <t>Ingeniería en Logística y Cadena de Suministro</t>
        </is>
      </c>
      <c r="H1757" t="inlineStr">
        <is>
          <t>F</t>
        </is>
      </c>
      <c r="I1757" t="inlineStr">
        <is>
          <t>EXM</t>
        </is>
      </c>
      <c r="J1757" t="inlineStr">
        <is>
          <t>0</t>
        </is>
      </c>
      <c r="K1757" t="inlineStr">
        <is>
          <t>2024-08-01 10:27:12.421154</t>
        </is>
      </c>
      <c r="L1757">
        <f>MID(K1757,1,10)</f>
        <v/>
      </c>
      <c r="M1757" t="inlineStr">
        <is>
          <t>8.8</t>
        </is>
      </c>
      <c r="N1757" t="inlineStr">
        <is>
          <t>Colegio de Estudios Científicos y Tecnológicos del Estado de Quintana Roo</t>
        </is>
      </c>
      <c r="P1757" s="1">
        <f>DATE(INT(RAND()*(2008 - 2006 + 1) + 2006), INT(RAND()*12 + 1), INT(RAND()*28 + 1))</f>
        <v/>
      </c>
      <c r="Q1757">
        <f>CHOOSE(RANDBETWEEN(1,2),"Si","No")</f>
        <v/>
      </c>
      <c r="R1757">
        <f>IF(Q1757="Si",CHOOSE(RANDBETWEEN(1,3),"Excelencia","Apoyo Académico","Excelencia"), " ")</f>
        <v/>
      </c>
      <c r="S1757">
        <f>RANDBETWEEN(100, 200)</f>
        <v/>
      </c>
      <c r="T1757">
        <f>CHOOSE(RANDBETWEEN(1,2),"Si","No")</f>
        <v/>
      </c>
      <c r="U1757">
        <f>CHOOSE(RANDBETWEEN(1,2),"Si","No")</f>
        <v/>
      </c>
      <c r="V1757">
        <f>IF(U1757="Si",CHOOSE(RANDBETWEEN(1,3),"Maya","Tzeltal","Náhuatl", "Misteco", "Otomí"), " ")</f>
        <v/>
      </c>
      <c r="W1757">
        <f>CHOOSE(RANDBETWEEN(1,2),"Si","No")</f>
        <v/>
      </c>
      <c r="X1757">
        <f>IF(W1757="Si",CHOOSE(RANDBETWEEN(1,3),"Motriz","Auditiva","Visual"), " ")</f>
        <v/>
      </c>
      <c r="Y1757">
        <f>TEXT(RANDBETWEEN(1000000000,9999999999), "0000000000")</f>
        <v/>
      </c>
      <c r="Z1757">
        <f>LOWER(LEFT(C1757,FIND(" ",C1757 &amp; " ")-1)) &amp; "." &amp; LOWER(MID(C1757, FIND(" ", C1757) + 1, FIND(" ", C1757 &amp; " ", FIND(" ", C1757)+ 1) - FIND(" ", C1757)-1)) &amp; "@gmail.com"</f>
        <v/>
      </c>
      <c r="AA1757">
        <f>UPPER(LEFT(C1757,1)&amp;MID(C1757,FIND(" ",C1757)+1,1)&amp;IF(LEN(C1757)-LEN(SUBSTITUTE(C1757," ",""))&gt;=2,MID(C1757,FIND(" ",C1757,FIND(" ",C1757)+1)+1,1),"X")&amp;TEXT(P1757,"YYMMDD")&amp;H1757&amp;RANDBETWEEN(0,9)&amp;RANDBETWEEN(0,9)&amp;CHAR(RANDBETWEEN(65,90))&amp;CHAR(RANDBETWEEN(65,90)))</f>
        <v/>
      </c>
    </row>
    <row r="1758" hidden="1">
      <c r="A1758" t="inlineStr">
        <is>
          <t>240300832</t>
        </is>
      </c>
      <c r="B1758" t="inlineStr">
        <is>
          <t>VEINTICINCOAVA</t>
        </is>
      </c>
      <c r="C1758" t="inlineStr">
        <is>
          <t>CARMONA AGOSTO / MARGARITA</t>
        </is>
      </c>
      <c r="D1758" t="inlineStr">
        <is>
          <t>Inscrito</t>
        </is>
      </c>
      <c r="E1758" t="inlineStr">
        <is>
          <t>Regular</t>
        </is>
      </c>
      <c r="G1758" t="inlineStr">
        <is>
          <t>Ingeniería en Datos e Inteligencia Organizacional</t>
        </is>
      </c>
      <c r="H1758" t="inlineStr">
        <is>
          <t>F</t>
        </is>
      </c>
      <c r="I1758" t="inlineStr">
        <is>
          <t>EXM</t>
        </is>
      </c>
      <c r="J1758" t="inlineStr">
        <is>
          <t>0</t>
        </is>
      </c>
      <c r="K1758" t="inlineStr">
        <is>
          <t>2024-08-01 10:26:52.814096</t>
        </is>
      </c>
      <c r="L1758">
        <f>MID(K1758,1,10)</f>
        <v/>
      </c>
      <c r="M1758" t="inlineStr">
        <is>
          <t>9.1</t>
        </is>
      </c>
      <c r="N1758" t="inlineStr">
        <is>
          <t>Colegio de Estudios Científicos y Tecnológicos del Estado de Quintana Roo</t>
        </is>
      </c>
      <c r="P1758" s="1">
        <f>DATE(INT(RAND()*(2008 - 2006 + 1) + 2006), INT(RAND()*12 + 1), INT(RAND()*28 + 1))</f>
        <v/>
      </c>
      <c r="Q1758">
        <f>CHOOSE(RANDBETWEEN(1,2),"Si","No")</f>
        <v/>
      </c>
      <c r="R1758">
        <f>IF(Q1758="Si",CHOOSE(RANDBETWEEN(1,3),"Excelencia","Apoyo Académico","Excelencia"), " ")</f>
        <v/>
      </c>
      <c r="S1758">
        <f>RANDBETWEEN(100, 200)</f>
        <v/>
      </c>
      <c r="T1758">
        <f>CHOOSE(RANDBETWEEN(1,2),"Si","No")</f>
        <v/>
      </c>
      <c r="U1758">
        <f>CHOOSE(RANDBETWEEN(1,2),"Si","No")</f>
        <v/>
      </c>
      <c r="V1758">
        <f>IF(U1758="Si",CHOOSE(RANDBETWEEN(1,3),"Maya","Tzeltal","Náhuatl", "Misteco", "Otomí"), " ")</f>
        <v/>
      </c>
      <c r="W1758">
        <f>CHOOSE(RANDBETWEEN(1,2),"Si","No")</f>
        <v/>
      </c>
      <c r="X1758">
        <f>IF(W1758="Si",CHOOSE(RANDBETWEEN(1,3),"Motriz","Auditiva","Visual"), " ")</f>
        <v/>
      </c>
      <c r="Y1758">
        <f>TEXT(RANDBETWEEN(1000000000,9999999999), "0000000000")</f>
        <v/>
      </c>
      <c r="Z1758">
        <f>LOWER(LEFT(C1758,FIND(" ",C1758 &amp; " ")-1)) &amp; "." &amp; LOWER(MID(C1758, FIND(" ", C1758) + 1, FIND(" ", C1758 &amp; " ", FIND(" ", C1758)+ 1) - FIND(" ", C1758)-1)) &amp; "@gmail.com"</f>
        <v/>
      </c>
      <c r="AA1758">
        <f>UPPER(LEFT(C1758,1)&amp;MID(C1758,FIND(" ",C1758)+1,1)&amp;IF(LEN(C1758)-LEN(SUBSTITUTE(C1758," ",""))&gt;=2,MID(C1758,FIND(" ",C1758,FIND(" ",C1758)+1)+1,1),"X")&amp;TEXT(P1758,"YYMMDD")&amp;H1758&amp;RANDBETWEEN(0,9)&amp;RANDBETWEEN(0,9)&amp;CHAR(RANDBETWEEN(65,90))&amp;CHAR(RANDBETWEEN(65,90)))</f>
        <v/>
      </c>
    </row>
    <row r="1759" hidden="1">
      <c r="A1759" t="inlineStr">
        <is>
          <t>240300831</t>
        </is>
      </c>
      <c r="B1759" t="inlineStr">
        <is>
          <t>VEINTICINCOAVA</t>
        </is>
      </c>
      <c r="C1759" t="inlineStr">
        <is>
          <t>TUZ PECH / JENNIFER ESTEFANIA</t>
        </is>
      </c>
      <c r="D1759" t="inlineStr">
        <is>
          <t>Inscrito</t>
        </is>
      </c>
      <c r="E1759" t="inlineStr">
        <is>
          <t>Regular</t>
        </is>
      </c>
      <c r="G1759" t="inlineStr">
        <is>
          <t>Ingeniería en Logística y Cadena de Suministro</t>
        </is>
      </c>
      <c r="H1759" t="inlineStr">
        <is>
          <t>F</t>
        </is>
      </c>
      <c r="I1759" t="inlineStr">
        <is>
          <t>EXM</t>
        </is>
      </c>
      <c r="J1759" t="inlineStr">
        <is>
          <t>0</t>
        </is>
      </c>
      <c r="K1759" t="inlineStr">
        <is>
          <t>2024-08-01 10:26:42.360606</t>
        </is>
      </c>
      <c r="L1759">
        <f>MID(K1759,1,10)</f>
        <v/>
      </c>
      <c r="M1759" t="inlineStr">
        <is>
          <t>9.6</t>
        </is>
      </c>
      <c r="N1759" t="inlineStr">
        <is>
          <t>Colegio Nacional de Educación Profesional Técnica</t>
        </is>
      </c>
      <c r="P1759" s="1">
        <f>DATE(INT(RAND()*(2008 - 2006 + 1) + 2006), INT(RAND()*12 + 1), INT(RAND()*28 + 1))</f>
        <v/>
      </c>
      <c r="Q1759">
        <f>CHOOSE(RANDBETWEEN(1,2),"Si","No")</f>
        <v/>
      </c>
      <c r="R1759">
        <f>IF(Q1759="Si",CHOOSE(RANDBETWEEN(1,3),"Excelencia","Apoyo Académico","Excelencia"), " ")</f>
        <v/>
      </c>
      <c r="S1759">
        <f>RANDBETWEEN(100, 200)</f>
        <v/>
      </c>
      <c r="T1759">
        <f>CHOOSE(RANDBETWEEN(1,2),"Si","No")</f>
        <v/>
      </c>
      <c r="U1759">
        <f>CHOOSE(RANDBETWEEN(1,2),"Si","No")</f>
        <v/>
      </c>
      <c r="V1759">
        <f>IF(U1759="Si",CHOOSE(RANDBETWEEN(1,3),"Maya","Tzeltal","Náhuatl", "Misteco", "Otomí"), " ")</f>
        <v/>
      </c>
      <c r="W1759">
        <f>CHOOSE(RANDBETWEEN(1,2),"Si","No")</f>
        <v/>
      </c>
      <c r="X1759">
        <f>IF(W1759="Si",CHOOSE(RANDBETWEEN(1,3),"Motriz","Auditiva","Visual"), " ")</f>
        <v/>
      </c>
      <c r="Y1759">
        <f>TEXT(RANDBETWEEN(1000000000,9999999999), "0000000000")</f>
        <v/>
      </c>
      <c r="Z1759">
        <f>LOWER(LEFT(C1759,FIND(" ",C1759 &amp; " ")-1)) &amp; "." &amp; LOWER(MID(C1759, FIND(" ", C1759) + 1, FIND(" ", C1759 &amp; " ", FIND(" ", C1759)+ 1) - FIND(" ", C1759)-1)) &amp; "@gmail.com"</f>
        <v/>
      </c>
      <c r="AA1759">
        <f>UPPER(LEFT(C1759,1)&amp;MID(C1759,FIND(" ",C1759)+1,1)&amp;IF(LEN(C1759)-LEN(SUBSTITUTE(C1759," ",""))&gt;=2,MID(C1759,FIND(" ",C1759,FIND(" ",C1759)+1)+1,1),"X")&amp;TEXT(P1759,"YYMMDD")&amp;H1759&amp;RANDBETWEEN(0,9)&amp;RANDBETWEEN(0,9)&amp;CHAR(RANDBETWEEN(65,90))&amp;CHAR(RANDBETWEEN(65,90)))</f>
        <v/>
      </c>
    </row>
    <row r="1760" hidden="1">
      <c r="A1760" t="inlineStr">
        <is>
          <t>240300830</t>
        </is>
      </c>
      <c r="B1760" t="inlineStr">
        <is>
          <t>VEINTICINCOAVA</t>
        </is>
      </c>
      <c r="C1760" t="inlineStr">
        <is>
          <t>CASAS ABURTO / DANIEL</t>
        </is>
      </c>
      <c r="D1760" t="inlineStr">
        <is>
          <t>Inscrito</t>
        </is>
      </c>
      <c r="E1760" t="inlineStr">
        <is>
          <t>Regular</t>
        </is>
      </c>
      <c r="G1760" t="inlineStr">
        <is>
          <t>Ingeniería en Datos e Inteligencia Organizacional</t>
        </is>
      </c>
      <c r="H1760" t="inlineStr">
        <is>
          <t>M</t>
        </is>
      </c>
      <c r="I1760" t="inlineStr">
        <is>
          <t>EXM</t>
        </is>
      </c>
      <c r="J1760" t="inlineStr">
        <is>
          <t>0</t>
        </is>
      </c>
      <c r="K1760" t="inlineStr">
        <is>
          <t>2024-08-01 10:26:37.765243</t>
        </is>
      </c>
      <c r="L1760">
        <f>MID(K1760,1,10)</f>
        <v/>
      </c>
      <c r="M1760" t="inlineStr">
        <is>
          <t>10</t>
        </is>
      </c>
      <c r="N1760" t="inlineStr">
        <is>
          <t>Colegio de Estudios Científicos y Tecnológicos del Estado de Quintana Roo</t>
        </is>
      </c>
      <c r="P1760" s="1">
        <f>DATE(INT(RAND()*(2008 - 2006 + 1) + 2006), INT(RAND()*12 + 1), INT(RAND()*28 + 1))</f>
        <v/>
      </c>
      <c r="Q1760">
        <f>CHOOSE(RANDBETWEEN(1,2),"Si","No")</f>
        <v/>
      </c>
      <c r="R1760">
        <f>IF(Q1760="Si",CHOOSE(RANDBETWEEN(1,3),"Excelencia","Apoyo Académico","Excelencia"), " ")</f>
        <v/>
      </c>
      <c r="S1760">
        <f>RANDBETWEEN(100, 200)</f>
        <v/>
      </c>
      <c r="T1760">
        <f>CHOOSE(RANDBETWEEN(1,2),"Si","No")</f>
        <v/>
      </c>
      <c r="U1760">
        <f>CHOOSE(RANDBETWEEN(1,2),"Si","No")</f>
        <v/>
      </c>
      <c r="V1760">
        <f>IF(U1760="Si",CHOOSE(RANDBETWEEN(1,3),"Maya","Tzeltal","Náhuatl", "Misteco", "Otomí"), " ")</f>
        <v/>
      </c>
      <c r="W1760">
        <f>CHOOSE(RANDBETWEEN(1,2),"Si","No")</f>
        <v/>
      </c>
      <c r="X1760">
        <f>IF(W1760="Si",CHOOSE(RANDBETWEEN(1,3),"Motriz","Auditiva","Visual"), " ")</f>
        <v/>
      </c>
      <c r="Y1760">
        <f>TEXT(RANDBETWEEN(1000000000,9999999999), "0000000000")</f>
        <v/>
      </c>
      <c r="Z1760">
        <f>LOWER(LEFT(C1760,FIND(" ",C1760 &amp; " ")-1)) &amp; "." &amp; LOWER(MID(C1760, FIND(" ", C1760) + 1, FIND(" ", C1760 &amp; " ", FIND(" ", C1760)+ 1) - FIND(" ", C1760)-1)) &amp; "@gmail.com"</f>
        <v/>
      </c>
      <c r="AA1760">
        <f>UPPER(LEFT(C1760,1)&amp;MID(C1760,FIND(" ",C1760)+1,1)&amp;IF(LEN(C1760)-LEN(SUBSTITUTE(C1760," ",""))&gt;=2,MID(C1760,FIND(" ",C1760,FIND(" ",C1760)+1)+1,1),"X")&amp;TEXT(P1760,"YYMMDD")&amp;H1760&amp;RANDBETWEEN(0,9)&amp;RANDBETWEEN(0,9)&amp;CHAR(RANDBETWEEN(65,90))&amp;CHAR(RANDBETWEEN(65,90)))</f>
        <v/>
      </c>
    </row>
    <row r="1761" hidden="1">
      <c r="A1761" t="inlineStr">
        <is>
          <t>240300829</t>
        </is>
      </c>
      <c r="B1761" t="inlineStr">
        <is>
          <t>VEINTICINCOAVA</t>
        </is>
      </c>
      <c r="C1761" t="inlineStr">
        <is>
          <t>CHAN CANUL / RANDY ERUBIEL</t>
        </is>
      </c>
      <c r="D1761" t="inlineStr">
        <is>
          <t>Inscrito</t>
        </is>
      </c>
      <c r="E1761" t="inlineStr">
        <is>
          <t>Regular</t>
        </is>
      </c>
      <c r="G1761" t="inlineStr">
        <is>
          <t>Ingeniería en Logística y Cadena de Suministro</t>
        </is>
      </c>
      <c r="H1761" t="inlineStr">
        <is>
          <t>M</t>
        </is>
      </c>
      <c r="I1761" t="inlineStr">
        <is>
          <t>EXM</t>
        </is>
      </c>
      <c r="J1761" t="inlineStr">
        <is>
          <t>0</t>
        </is>
      </c>
      <c r="K1761" t="inlineStr">
        <is>
          <t>2024-08-01 10:26:36.607974</t>
        </is>
      </c>
      <c r="L1761">
        <f>MID(K1761,1,10)</f>
        <v/>
      </c>
      <c r="M1761" t="inlineStr">
        <is>
          <t>9.5</t>
        </is>
      </c>
      <c r="N1761" t="inlineStr">
        <is>
          <t>Colegio Nacional de Educación Profesional Técnica</t>
        </is>
      </c>
      <c r="P1761" s="1">
        <f>DATE(INT(RAND()*(2008 - 2006 + 1) + 2006), INT(RAND()*12 + 1), INT(RAND()*28 + 1))</f>
        <v/>
      </c>
      <c r="Q1761">
        <f>CHOOSE(RANDBETWEEN(1,2),"Si","No")</f>
        <v/>
      </c>
      <c r="R1761">
        <f>IF(Q1761="Si",CHOOSE(RANDBETWEEN(1,3),"Excelencia","Apoyo Académico","Excelencia"), " ")</f>
        <v/>
      </c>
      <c r="S1761">
        <f>RANDBETWEEN(100, 200)</f>
        <v/>
      </c>
      <c r="T1761">
        <f>CHOOSE(RANDBETWEEN(1,2),"Si","No")</f>
        <v/>
      </c>
      <c r="U1761">
        <f>CHOOSE(RANDBETWEEN(1,2),"Si","No")</f>
        <v/>
      </c>
      <c r="V1761">
        <f>IF(U1761="Si",CHOOSE(RANDBETWEEN(1,3),"Maya","Tzeltal","Náhuatl", "Misteco", "Otomí"), " ")</f>
        <v/>
      </c>
      <c r="W1761">
        <f>CHOOSE(RANDBETWEEN(1,2),"Si","No")</f>
        <v/>
      </c>
      <c r="X1761">
        <f>IF(W1761="Si",CHOOSE(RANDBETWEEN(1,3),"Motriz","Auditiva","Visual"), " ")</f>
        <v/>
      </c>
      <c r="Y1761">
        <f>TEXT(RANDBETWEEN(1000000000,9999999999), "0000000000")</f>
        <v/>
      </c>
      <c r="Z1761">
        <f>LOWER(LEFT(C1761,FIND(" ",C1761 &amp; " ")-1)) &amp; "." &amp; LOWER(MID(C1761, FIND(" ", C1761) + 1, FIND(" ", C1761 &amp; " ", FIND(" ", C1761)+ 1) - FIND(" ", C1761)-1)) &amp; "@gmail.com"</f>
        <v/>
      </c>
      <c r="AA1761">
        <f>UPPER(LEFT(C1761,1)&amp;MID(C1761,FIND(" ",C1761)+1,1)&amp;IF(LEN(C1761)-LEN(SUBSTITUTE(C1761," ",""))&gt;=2,MID(C1761,FIND(" ",C1761,FIND(" ",C1761)+1)+1,1),"X")&amp;TEXT(P1761,"YYMMDD")&amp;H1761&amp;RANDBETWEEN(0,9)&amp;RANDBETWEEN(0,9)&amp;CHAR(RANDBETWEEN(65,90))&amp;CHAR(RANDBETWEEN(65,90)))</f>
        <v/>
      </c>
    </row>
    <row r="1762" hidden="1">
      <c r="A1762" t="inlineStr">
        <is>
          <t>240300828</t>
        </is>
      </c>
      <c r="B1762" t="inlineStr">
        <is>
          <t>VEINTICINCOAVA</t>
        </is>
      </c>
      <c r="C1762" t="inlineStr">
        <is>
          <t>DIAZ GARCIA / JOSE LUIS</t>
        </is>
      </c>
      <c r="D1762" t="inlineStr">
        <is>
          <t>Inscrito</t>
        </is>
      </c>
      <c r="E1762" t="inlineStr">
        <is>
          <t>Regular</t>
        </is>
      </c>
      <c r="G1762" t="inlineStr">
        <is>
          <t>Ingeniería en Logística y Cadena de Suministro</t>
        </is>
      </c>
      <c r="H1762" t="inlineStr">
        <is>
          <t>M</t>
        </is>
      </c>
      <c r="I1762" t="inlineStr">
        <is>
          <t>EXM</t>
        </is>
      </c>
      <c r="J1762" t="inlineStr">
        <is>
          <t>0</t>
        </is>
      </c>
      <c r="K1762" t="inlineStr">
        <is>
          <t>2024-08-01 10:26:35.541667</t>
        </is>
      </c>
      <c r="L1762">
        <f>MID(K1762,1,10)</f>
        <v/>
      </c>
      <c r="M1762" t="inlineStr">
        <is>
          <t>7.8</t>
        </is>
      </c>
      <c r="N1762" t="inlineStr">
        <is>
          <t>Centro de Bachillerato Tecnológico Industrial y de Servicios</t>
        </is>
      </c>
      <c r="P1762" s="1">
        <f>DATE(INT(RAND()*(2008 - 2006 + 1) + 2006), INT(RAND()*12 + 1), INT(RAND()*28 + 1))</f>
        <v/>
      </c>
      <c r="Q1762">
        <f>CHOOSE(RANDBETWEEN(1,2),"Si","No")</f>
        <v/>
      </c>
      <c r="R1762">
        <f>IF(Q1762="Si",CHOOSE(RANDBETWEEN(1,3),"Excelencia","Apoyo Académico","Excelencia"), " ")</f>
        <v/>
      </c>
      <c r="S1762">
        <f>RANDBETWEEN(100, 200)</f>
        <v/>
      </c>
      <c r="T1762">
        <f>CHOOSE(RANDBETWEEN(1,2),"Si","No")</f>
        <v/>
      </c>
      <c r="U1762">
        <f>CHOOSE(RANDBETWEEN(1,2),"Si","No")</f>
        <v/>
      </c>
      <c r="V1762">
        <f>IF(U1762="Si",CHOOSE(RANDBETWEEN(1,3),"Maya","Tzeltal","Náhuatl", "Misteco", "Otomí"), " ")</f>
        <v/>
      </c>
      <c r="W1762">
        <f>CHOOSE(RANDBETWEEN(1,2),"Si","No")</f>
        <v/>
      </c>
      <c r="X1762">
        <f>IF(W1762="Si",CHOOSE(RANDBETWEEN(1,3),"Motriz","Auditiva","Visual"), " ")</f>
        <v/>
      </c>
      <c r="Y1762">
        <f>TEXT(RANDBETWEEN(1000000000,9999999999), "0000000000")</f>
        <v/>
      </c>
      <c r="Z1762">
        <f>LOWER(LEFT(C1762,FIND(" ",C1762 &amp; " ")-1)) &amp; "." &amp; LOWER(MID(C1762, FIND(" ", C1762) + 1, FIND(" ", C1762 &amp; " ", FIND(" ", C1762)+ 1) - FIND(" ", C1762)-1)) &amp; "@gmail.com"</f>
        <v/>
      </c>
      <c r="AA1762">
        <f>UPPER(LEFT(C1762,1)&amp;MID(C1762,FIND(" ",C1762)+1,1)&amp;IF(LEN(C1762)-LEN(SUBSTITUTE(C1762," ",""))&gt;=2,MID(C1762,FIND(" ",C1762,FIND(" ",C1762)+1)+1,1),"X")&amp;TEXT(P1762,"YYMMDD")&amp;H1762&amp;RANDBETWEEN(0,9)&amp;RANDBETWEEN(0,9)&amp;CHAR(RANDBETWEEN(65,90))&amp;CHAR(RANDBETWEEN(65,90)))</f>
        <v/>
      </c>
    </row>
    <row r="1763" hidden="1">
      <c r="A1763" t="inlineStr">
        <is>
          <t>240300827</t>
        </is>
      </c>
      <c r="B1763" t="inlineStr">
        <is>
          <t>VEINTICINCOAVA</t>
        </is>
      </c>
      <c r="C1763" t="inlineStr">
        <is>
          <t>AGUILAR SERRANO / CRISTHIAN IVAN</t>
        </is>
      </c>
      <c r="D1763" t="inlineStr">
        <is>
          <t>Inscrito</t>
        </is>
      </c>
      <c r="E1763" t="inlineStr">
        <is>
          <t>Regular</t>
        </is>
      </c>
      <c r="G1763" t="inlineStr">
        <is>
          <t>Ingeniería en Logística y Cadena de Suministro</t>
        </is>
      </c>
      <c r="H1763" t="inlineStr">
        <is>
          <t>M</t>
        </is>
      </c>
      <c r="I1763" t="inlineStr">
        <is>
          <t>EXM</t>
        </is>
      </c>
      <c r="J1763" t="inlineStr">
        <is>
          <t>0</t>
        </is>
      </c>
      <c r="K1763" t="inlineStr">
        <is>
          <t>2024-08-01 10:26:31.661666</t>
        </is>
      </c>
      <c r="L1763">
        <f>MID(K1763,1,10)</f>
        <v/>
      </c>
      <c r="M1763" t="inlineStr">
        <is>
          <t>7.8</t>
        </is>
      </c>
      <c r="N1763" t="inlineStr">
        <is>
          <t>Centro de Bachillerato Tecnológico Industrial y de Servicios</t>
        </is>
      </c>
      <c r="P1763" s="1">
        <f>DATE(INT(RAND()*(2008 - 2006 + 1) + 2006), INT(RAND()*12 + 1), INT(RAND()*28 + 1))</f>
        <v/>
      </c>
      <c r="Q1763">
        <f>CHOOSE(RANDBETWEEN(1,2),"Si","No")</f>
        <v/>
      </c>
      <c r="R1763">
        <f>IF(Q1763="Si",CHOOSE(RANDBETWEEN(1,3),"Excelencia","Apoyo Académico","Excelencia"), " ")</f>
        <v/>
      </c>
      <c r="S1763">
        <f>RANDBETWEEN(100, 200)</f>
        <v/>
      </c>
      <c r="T1763">
        <f>CHOOSE(RANDBETWEEN(1,2),"Si","No")</f>
        <v/>
      </c>
      <c r="U1763">
        <f>CHOOSE(RANDBETWEEN(1,2),"Si","No")</f>
        <v/>
      </c>
      <c r="V1763">
        <f>IF(U1763="Si",CHOOSE(RANDBETWEEN(1,3),"Maya","Tzeltal","Náhuatl", "Misteco", "Otomí"), " ")</f>
        <v/>
      </c>
      <c r="W1763">
        <f>CHOOSE(RANDBETWEEN(1,2),"Si","No")</f>
        <v/>
      </c>
      <c r="X1763">
        <f>IF(W1763="Si",CHOOSE(RANDBETWEEN(1,3),"Motriz","Auditiva","Visual"), " ")</f>
        <v/>
      </c>
      <c r="Y1763">
        <f>TEXT(RANDBETWEEN(1000000000,9999999999), "0000000000")</f>
        <v/>
      </c>
      <c r="Z1763">
        <f>LOWER(LEFT(C1763,FIND(" ",C1763 &amp; " ")-1)) &amp; "." &amp; LOWER(MID(C1763, FIND(" ", C1763) + 1, FIND(" ", C1763 &amp; " ", FIND(" ", C1763)+ 1) - FIND(" ", C1763)-1)) &amp; "@gmail.com"</f>
        <v/>
      </c>
      <c r="AA1763">
        <f>UPPER(LEFT(C1763,1)&amp;MID(C1763,FIND(" ",C1763)+1,1)&amp;IF(LEN(C1763)-LEN(SUBSTITUTE(C1763," ",""))&gt;=2,MID(C1763,FIND(" ",C1763,FIND(" ",C1763)+1)+1,1),"X")&amp;TEXT(P1763,"YYMMDD")&amp;H1763&amp;RANDBETWEEN(0,9)&amp;RANDBETWEEN(0,9)&amp;CHAR(RANDBETWEEN(65,90))&amp;CHAR(RANDBETWEEN(65,90)))</f>
        <v/>
      </c>
    </row>
    <row r="1764" hidden="1">
      <c r="A1764" t="inlineStr">
        <is>
          <t>240300826</t>
        </is>
      </c>
      <c r="B1764" t="inlineStr">
        <is>
          <t>VEINTICINCOAVA</t>
        </is>
      </c>
      <c r="C1764" t="inlineStr">
        <is>
          <t>DZUL GONZÁLEZ / CIELO MICHELLE</t>
        </is>
      </c>
      <c r="D1764" t="inlineStr">
        <is>
          <t>Inscrito</t>
        </is>
      </c>
      <c r="E1764" t="inlineStr">
        <is>
          <t>Regular</t>
        </is>
      </c>
      <c r="G1764" t="inlineStr">
        <is>
          <t>Ingeniería en Logística y Cadena de Suministro</t>
        </is>
      </c>
      <c r="H1764" t="inlineStr">
        <is>
          <t>F</t>
        </is>
      </c>
      <c r="I1764" t="inlineStr">
        <is>
          <t>EXM</t>
        </is>
      </c>
      <c r="J1764" t="inlineStr">
        <is>
          <t>0</t>
        </is>
      </c>
      <c r="K1764" t="inlineStr">
        <is>
          <t>2024-08-01 10:26:28.108045</t>
        </is>
      </c>
      <c r="L1764">
        <f>MID(K1764,1,10)</f>
        <v/>
      </c>
      <c r="M1764" t="inlineStr">
        <is>
          <t>8.6</t>
        </is>
      </c>
      <c r="N1764" t="inlineStr">
        <is>
          <t>Centro de bachillerato tecnológico industrial de servicios num (272)</t>
        </is>
      </c>
      <c r="P1764" s="1">
        <f>DATE(INT(RAND()*(2008 - 2006 + 1) + 2006), INT(RAND()*12 + 1), INT(RAND()*28 + 1))</f>
        <v/>
      </c>
      <c r="Q1764">
        <f>CHOOSE(RANDBETWEEN(1,2),"Si","No")</f>
        <v/>
      </c>
      <c r="R1764">
        <f>IF(Q1764="Si",CHOOSE(RANDBETWEEN(1,3),"Excelencia","Apoyo Académico","Excelencia"), " ")</f>
        <v/>
      </c>
      <c r="S1764">
        <f>RANDBETWEEN(100, 200)</f>
        <v/>
      </c>
      <c r="T1764">
        <f>CHOOSE(RANDBETWEEN(1,2),"Si","No")</f>
        <v/>
      </c>
      <c r="U1764">
        <f>CHOOSE(RANDBETWEEN(1,2),"Si","No")</f>
        <v/>
      </c>
      <c r="V1764">
        <f>IF(U1764="Si",CHOOSE(RANDBETWEEN(1,3),"Maya","Tzeltal","Náhuatl", "Misteco", "Otomí"), " ")</f>
        <v/>
      </c>
      <c r="W1764">
        <f>CHOOSE(RANDBETWEEN(1,2),"Si","No")</f>
        <v/>
      </c>
      <c r="X1764">
        <f>IF(W1764="Si",CHOOSE(RANDBETWEEN(1,3),"Motriz","Auditiva","Visual"), " ")</f>
        <v/>
      </c>
      <c r="Y1764">
        <f>TEXT(RANDBETWEEN(1000000000,9999999999), "0000000000")</f>
        <v/>
      </c>
      <c r="Z1764">
        <f>LOWER(LEFT(C1764,FIND(" ",C1764 &amp; " ")-1)) &amp; "." &amp; LOWER(MID(C1764, FIND(" ", C1764) + 1, FIND(" ", C1764 &amp; " ", FIND(" ", C1764)+ 1) - FIND(" ", C1764)-1)) &amp; "@gmail.com"</f>
        <v/>
      </c>
      <c r="AA1764">
        <f>UPPER(LEFT(C1764,1)&amp;MID(C1764,FIND(" ",C1764)+1,1)&amp;IF(LEN(C1764)-LEN(SUBSTITUTE(C1764," ",""))&gt;=2,MID(C1764,FIND(" ",C1764,FIND(" ",C1764)+1)+1,1),"X")&amp;TEXT(P1764,"YYMMDD")&amp;H1764&amp;RANDBETWEEN(0,9)&amp;RANDBETWEEN(0,9)&amp;CHAR(RANDBETWEEN(65,90))&amp;CHAR(RANDBETWEEN(65,90)))</f>
        <v/>
      </c>
    </row>
    <row r="1765" hidden="1">
      <c r="A1765" t="inlineStr">
        <is>
          <t>240300825</t>
        </is>
      </c>
      <c r="B1765" t="inlineStr">
        <is>
          <t>VEINTICINCOAVA</t>
        </is>
      </c>
      <c r="C1765" t="inlineStr">
        <is>
          <t>CAZARIN MOLINA / OSWALDO</t>
        </is>
      </c>
      <c r="D1765" t="inlineStr">
        <is>
          <t>Inscrito</t>
        </is>
      </c>
      <c r="E1765" t="inlineStr">
        <is>
          <t>Regular</t>
        </is>
      </c>
      <c r="G1765" t="inlineStr">
        <is>
          <t>Ingeniería en Datos e Inteligencia Organizacional</t>
        </is>
      </c>
      <c r="H1765" t="inlineStr">
        <is>
          <t>M</t>
        </is>
      </c>
      <c r="I1765" t="inlineStr">
        <is>
          <t>EXM</t>
        </is>
      </c>
      <c r="J1765" t="inlineStr">
        <is>
          <t>0</t>
        </is>
      </c>
      <c r="K1765" t="inlineStr">
        <is>
          <t>2024-08-01 10:26:23.791368</t>
        </is>
      </c>
      <c r="L1765">
        <f>MID(K1765,1,10)</f>
        <v/>
      </c>
      <c r="M1765" t="inlineStr">
        <is>
          <t>8.1</t>
        </is>
      </c>
      <c r="N1765" t="inlineStr">
        <is>
          <t>Colegio De Bachilleres Plantel Cancun Cuatro</t>
        </is>
      </c>
      <c r="P1765" s="1">
        <f>DATE(INT(RAND()*(2008 - 2006 + 1) + 2006), INT(RAND()*12 + 1), INT(RAND()*28 + 1))</f>
        <v/>
      </c>
      <c r="Q1765">
        <f>CHOOSE(RANDBETWEEN(1,2),"Si","No")</f>
        <v/>
      </c>
      <c r="R1765">
        <f>IF(Q1765="Si",CHOOSE(RANDBETWEEN(1,3),"Excelencia","Apoyo Académico","Excelencia"), " ")</f>
        <v/>
      </c>
      <c r="S1765">
        <f>RANDBETWEEN(100, 200)</f>
        <v/>
      </c>
      <c r="T1765">
        <f>CHOOSE(RANDBETWEEN(1,2),"Si","No")</f>
        <v/>
      </c>
      <c r="U1765">
        <f>CHOOSE(RANDBETWEEN(1,2),"Si","No")</f>
        <v/>
      </c>
      <c r="V1765">
        <f>IF(U1765="Si",CHOOSE(RANDBETWEEN(1,3),"Maya","Tzeltal","Náhuatl", "Misteco", "Otomí"), " ")</f>
        <v/>
      </c>
      <c r="W1765">
        <f>CHOOSE(RANDBETWEEN(1,2),"Si","No")</f>
        <v/>
      </c>
      <c r="X1765">
        <f>IF(W1765="Si",CHOOSE(RANDBETWEEN(1,3),"Motriz","Auditiva","Visual"), " ")</f>
        <v/>
      </c>
      <c r="Y1765">
        <f>TEXT(RANDBETWEEN(1000000000,9999999999), "0000000000")</f>
        <v/>
      </c>
      <c r="Z1765">
        <f>LOWER(LEFT(C1765,FIND(" ",C1765 &amp; " ")-1)) &amp; "." &amp; LOWER(MID(C1765, FIND(" ", C1765) + 1, FIND(" ", C1765 &amp; " ", FIND(" ", C1765)+ 1) - FIND(" ", C1765)-1)) &amp; "@gmail.com"</f>
        <v/>
      </c>
      <c r="AA1765">
        <f>UPPER(LEFT(C1765,1)&amp;MID(C1765,FIND(" ",C1765)+1,1)&amp;IF(LEN(C1765)-LEN(SUBSTITUTE(C1765," ",""))&gt;=2,MID(C1765,FIND(" ",C1765,FIND(" ",C1765)+1)+1,1),"X")&amp;TEXT(P1765,"YYMMDD")&amp;H1765&amp;RANDBETWEEN(0,9)&amp;RANDBETWEEN(0,9)&amp;CHAR(RANDBETWEEN(65,90))&amp;CHAR(RANDBETWEEN(65,90)))</f>
        <v/>
      </c>
    </row>
    <row r="1766" hidden="1">
      <c r="A1766" t="inlineStr">
        <is>
          <t>240300824</t>
        </is>
      </c>
      <c r="B1766" t="inlineStr">
        <is>
          <t>VEINTICINCOAVA</t>
        </is>
      </c>
      <c r="C1766" t="inlineStr">
        <is>
          <t>TULE GUILLEN / ANGELICA</t>
        </is>
      </c>
      <c r="D1766" t="inlineStr">
        <is>
          <t>Inscrito</t>
        </is>
      </c>
      <c r="E1766" t="inlineStr">
        <is>
          <t>Regular</t>
        </is>
      </c>
      <c r="G1766" t="inlineStr">
        <is>
          <t>Ingeniería en Logística y Cadena de Suministro</t>
        </is>
      </c>
      <c r="H1766" t="inlineStr">
        <is>
          <t>F</t>
        </is>
      </c>
      <c r="I1766" t="inlineStr">
        <is>
          <t>EXM</t>
        </is>
      </c>
      <c r="J1766" t="inlineStr">
        <is>
          <t>0</t>
        </is>
      </c>
      <c r="K1766" t="inlineStr">
        <is>
          <t>2024-08-01 10:26:20.081557</t>
        </is>
      </c>
      <c r="L1766">
        <f>MID(K1766,1,10)</f>
        <v/>
      </c>
      <c r="M1766" t="inlineStr">
        <is>
          <t>7.4</t>
        </is>
      </c>
      <c r="N1766" t="inlineStr">
        <is>
          <t>Colegio Nacional de Educación Profesional Técnica</t>
        </is>
      </c>
      <c r="P1766" s="1">
        <f>DATE(INT(RAND()*(2008 - 2006 + 1) + 2006), INT(RAND()*12 + 1), INT(RAND()*28 + 1))</f>
        <v/>
      </c>
      <c r="Q1766">
        <f>CHOOSE(RANDBETWEEN(1,2),"Si","No")</f>
        <v/>
      </c>
      <c r="R1766">
        <f>IF(Q1766="Si",CHOOSE(RANDBETWEEN(1,3),"Excelencia","Apoyo Académico","Excelencia"), " ")</f>
        <v/>
      </c>
      <c r="S1766">
        <f>RANDBETWEEN(100, 200)</f>
        <v/>
      </c>
      <c r="T1766">
        <f>CHOOSE(RANDBETWEEN(1,2),"Si","No")</f>
        <v/>
      </c>
      <c r="U1766">
        <f>CHOOSE(RANDBETWEEN(1,2),"Si","No")</f>
        <v/>
      </c>
      <c r="V1766">
        <f>IF(U1766="Si",CHOOSE(RANDBETWEEN(1,3),"Maya","Tzeltal","Náhuatl", "Misteco", "Otomí"), " ")</f>
        <v/>
      </c>
      <c r="W1766">
        <f>CHOOSE(RANDBETWEEN(1,2),"Si","No")</f>
        <v/>
      </c>
      <c r="X1766">
        <f>IF(W1766="Si",CHOOSE(RANDBETWEEN(1,3),"Motriz","Auditiva","Visual"), " ")</f>
        <v/>
      </c>
      <c r="Y1766">
        <f>TEXT(RANDBETWEEN(1000000000,9999999999), "0000000000")</f>
        <v/>
      </c>
      <c r="Z1766">
        <f>LOWER(LEFT(C1766,FIND(" ",C1766 &amp; " ")-1)) &amp; "." &amp; LOWER(MID(C1766, FIND(" ", C1766) + 1, FIND(" ", C1766 &amp; " ", FIND(" ", C1766)+ 1) - FIND(" ", C1766)-1)) &amp; "@gmail.com"</f>
        <v/>
      </c>
      <c r="AA1766">
        <f>UPPER(LEFT(C1766,1)&amp;MID(C1766,FIND(" ",C1766)+1,1)&amp;IF(LEN(C1766)-LEN(SUBSTITUTE(C1766," ",""))&gt;=2,MID(C1766,FIND(" ",C1766,FIND(" ",C1766)+1)+1,1),"X")&amp;TEXT(P1766,"YYMMDD")&amp;H1766&amp;RANDBETWEEN(0,9)&amp;RANDBETWEEN(0,9)&amp;CHAR(RANDBETWEEN(65,90))&amp;CHAR(RANDBETWEEN(65,90)))</f>
        <v/>
      </c>
    </row>
    <row r="1767" hidden="1">
      <c r="A1767" t="inlineStr">
        <is>
          <t>240300823</t>
        </is>
      </c>
      <c r="B1767" t="inlineStr">
        <is>
          <t>VEINTICINCOAVA</t>
        </is>
      </c>
      <c r="C1767" t="inlineStr">
        <is>
          <t>DE LA CRUZ CAAMAL / EVELIN</t>
        </is>
      </c>
      <c r="D1767" t="inlineStr">
        <is>
          <t>Inscrito</t>
        </is>
      </c>
      <c r="E1767" t="inlineStr">
        <is>
          <t>Regular</t>
        </is>
      </c>
      <c r="G1767" t="inlineStr">
        <is>
          <t>Ingeniería en Logística y Cadena de Suministro</t>
        </is>
      </c>
      <c r="H1767" t="inlineStr">
        <is>
          <t>F</t>
        </is>
      </c>
      <c r="I1767" t="inlineStr">
        <is>
          <t>EXM</t>
        </is>
      </c>
      <c r="J1767" t="inlineStr">
        <is>
          <t>0</t>
        </is>
      </c>
      <c r="K1767" t="inlineStr">
        <is>
          <t>2024-08-01 10:26:16.160099</t>
        </is>
      </c>
      <c r="L1767">
        <f>MID(K1767,1,10)</f>
        <v/>
      </c>
      <c r="M1767" t="inlineStr">
        <is>
          <t>8.6</t>
        </is>
      </c>
      <c r="N1767" t="inlineStr">
        <is>
          <t>Centro de Bachillerato Tecnológico Industrial y de Servicios</t>
        </is>
      </c>
      <c r="P1767" s="1">
        <f>DATE(INT(RAND()*(2008 - 2006 + 1) + 2006), INT(RAND()*12 + 1), INT(RAND()*28 + 1))</f>
        <v/>
      </c>
      <c r="Q1767">
        <f>CHOOSE(RANDBETWEEN(1,2),"Si","No")</f>
        <v/>
      </c>
      <c r="R1767">
        <f>IF(Q1767="Si",CHOOSE(RANDBETWEEN(1,3),"Excelencia","Apoyo Académico","Excelencia"), " ")</f>
        <v/>
      </c>
      <c r="S1767">
        <f>RANDBETWEEN(100, 200)</f>
        <v/>
      </c>
      <c r="T1767">
        <f>CHOOSE(RANDBETWEEN(1,2),"Si","No")</f>
        <v/>
      </c>
      <c r="U1767">
        <f>CHOOSE(RANDBETWEEN(1,2),"Si","No")</f>
        <v/>
      </c>
      <c r="V1767">
        <f>IF(U1767="Si",CHOOSE(RANDBETWEEN(1,3),"Maya","Tzeltal","Náhuatl", "Misteco", "Otomí"), " ")</f>
        <v/>
      </c>
      <c r="W1767">
        <f>CHOOSE(RANDBETWEEN(1,2),"Si","No")</f>
        <v/>
      </c>
      <c r="X1767">
        <f>IF(W1767="Si",CHOOSE(RANDBETWEEN(1,3),"Motriz","Auditiva","Visual"), " ")</f>
        <v/>
      </c>
      <c r="Y1767">
        <f>TEXT(RANDBETWEEN(1000000000,9999999999), "0000000000")</f>
        <v/>
      </c>
      <c r="Z1767">
        <f>LOWER(LEFT(C1767,FIND(" ",C1767 &amp; " ")-1)) &amp; "." &amp; LOWER(MID(C1767, FIND(" ", C1767) + 1, FIND(" ", C1767 &amp; " ", FIND(" ", C1767)+ 1) - FIND(" ", C1767)-1)) &amp; "@gmail.com"</f>
        <v/>
      </c>
      <c r="AA1767">
        <f>UPPER(LEFT(C1767,1)&amp;MID(C1767,FIND(" ",C1767)+1,1)&amp;IF(LEN(C1767)-LEN(SUBSTITUTE(C1767," ",""))&gt;=2,MID(C1767,FIND(" ",C1767,FIND(" ",C1767)+1)+1,1),"X")&amp;TEXT(P1767,"YYMMDD")&amp;H1767&amp;RANDBETWEEN(0,9)&amp;RANDBETWEEN(0,9)&amp;CHAR(RANDBETWEEN(65,90))&amp;CHAR(RANDBETWEEN(65,90)))</f>
        <v/>
      </c>
    </row>
    <row r="1768" hidden="1">
      <c r="A1768" t="inlineStr">
        <is>
          <t>240300822</t>
        </is>
      </c>
      <c r="B1768" t="inlineStr">
        <is>
          <t>VEINTICINCOAVA</t>
        </is>
      </c>
      <c r="C1768" t="inlineStr">
        <is>
          <t>TORRES NAJERA / AISLINN CHRISTA</t>
        </is>
      </c>
      <c r="D1768" t="inlineStr">
        <is>
          <t>Inscrito</t>
        </is>
      </c>
      <c r="E1768" t="inlineStr">
        <is>
          <t>Regular</t>
        </is>
      </c>
      <c r="G1768" t="inlineStr">
        <is>
          <t>Ingeniería en Logística y Cadena de Suministro</t>
        </is>
      </c>
      <c r="H1768" t="inlineStr">
        <is>
          <t>F</t>
        </is>
      </c>
      <c r="I1768" t="inlineStr">
        <is>
          <t>EXM</t>
        </is>
      </c>
      <c r="J1768" t="inlineStr">
        <is>
          <t>0</t>
        </is>
      </c>
      <c r="K1768" t="inlineStr">
        <is>
          <t>2024-08-01 10:26:12.934294</t>
        </is>
      </c>
      <c r="L1768">
        <f>MID(K1768,1,10)</f>
        <v/>
      </c>
      <c r="M1768" t="inlineStr">
        <is>
          <t>8.7</t>
        </is>
      </c>
      <c r="N1768" t="inlineStr">
        <is>
          <t>Colegio de Bachilleres del Estado de Quintana Roo</t>
        </is>
      </c>
      <c r="P1768" s="1">
        <f>DATE(INT(RAND()*(2008 - 2006 + 1) + 2006), INT(RAND()*12 + 1), INT(RAND()*28 + 1))</f>
        <v/>
      </c>
      <c r="Q1768">
        <f>CHOOSE(RANDBETWEEN(1,2),"Si","No")</f>
        <v/>
      </c>
      <c r="R1768">
        <f>IF(Q1768="Si",CHOOSE(RANDBETWEEN(1,3),"Excelencia","Apoyo Académico","Excelencia"), " ")</f>
        <v/>
      </c>
      <c r="S1768">
        <f>RANDBETWEEN(100, 200)</f>
        <v/>
      </c>
      <c r="T1768">
        <f>CHOOSE(RANDBETWEEN(1,2),"Si","No")</f>
        <v/>
      </c>
      <c r="U1768">
        <f>CHOOSE(RANDBETWEEN(1,2),"Si","No")</f>
        <v/>
      </c>
      <c r="V1768">
        <f>IF(U1768="Si",CHOOSE(RANDBETWEEN(1,3),"Maya","Tzeltal","Náhuatl", "Misteco", "Otomí"), " ")</f>
        <v/>
      </c>
      <c r="W1768">
        <f>CHOOSE(RANDBETWEEN(1,2),"Si","No")</f>
        <v/>
      </c>
      <c r="X1768">
        <f>IF(W1768="Si",CHOOSE(RANDBETWEEN(1,3),"Motriz","Auditiva","Visual"), " ")</f>
        <v/>
      </c>
      <c r="Y1768">
        <f>TEXT(RANDBETWEEN(1000000000,9999999999), "0000000000")</f>
        <v/>
      </c>
      <c r="Z1768">
        <f>LOWER(LEFT(C1768,FIND(" ",C1768 &amp; " ")-1)) &amp; "." &amp; LOWER(MID(C1768, FIND(" ", C1768) + 1, FIND(" ", C1768 &amp; " ", FIND(" ", C1768)+ 1) - FIND(" ", C1768)-1)) &amp; "@gmail.com"</f>
        <v/>
      </c>
      <c r="AA1768">
        <f>UPPER(LEFT(C1768,1)&amp;MID(C1768,FIND(" ",C1768)+1,1)&amp;IF(LEN(C1768)-LEN(SUBSTITUTE(C1768," ",""))&gt;=2,MID(C1768,FIND(" ",C1768,FIND(" ",C1768)+1)+1,1),"X")&amp;TEXT(P1768,"YYMMDD")&amp;H1768&amp;RANDBETWEEN(0,9)&amp;RANDBETWEEN(0,9)&amp;CHAR(RANDBETWEEN(65,90))&amp;CHAR(RANDBETWEEN(65,90)))</f>
        <v/>
      </c>
    </row>
    <row r="1769" hidden="1">
      <c r="A1769" t="inlineStr">
        <is>
          <t>240300821</t>
        </is>
      </c>
      <c r="B1769" t="inlineStr">
        <is>
          <t>VEINTICINCOAVA</t>
        </is>
      </c>
      <c r="C1769" t="inlineStr">
        <is>
          <t>LOPEZ DIAZ / NICOLAS</t>
        </is>
      </c>
      <c r="D1769" t="inlineStr">
        <is>
          <t>Inscrito</t>
        </is>
      </c>
      <c r="E1769" t="inlineStr">
        <is>
          <t>Regular</t>
        </is>
      </c>
      <c r="G1769" t="inlineStr">
        <is>
          <t>Ingeniería en Datos e Inteligencia Organizacional</t>
        </is>
      </c>
      <c r="H1769" t="inlineStr">
        <is>
          <t>M</t>
        </is>
      </c>
      <c r="I1769" t="inlineStr">
        <is>
          <t>EXM</t>
        </is>
      </c>
      <c r="J1769" t="inlineStr">
        <is>
          <t>0</t>
        </is>
      </c>
      <c r="K1769" t="inlineStr">
        <is>
          <t>2024-08-01 10:26:10.145993</t>
        </is>
      </c>
      <c r="L1769">
        <f>MID(K1769,1,10)</f>
        <v/>
      </c>
      <c r="M1769" t="inlineStr">
        <is>
          <t>10</t>
        </is>
      </c>
      <c r="N1769" t="inlineStr">
        <is>
          <t>Colegio Nacional de Educación Profesional Técnica</t>
        </is>
      </c>
      <c r="P1769" s="1">
        <f>DATE(INT(RAND()*(2008 - 2006 + 1) + 2006), INT(RAND()*12 + 1), INT(RAND()*28 + 1))</f>
        <v/>
      </c>
      <c r="Q1769">
        <f>CHOOSE(RANDBETWEEN(1,2),"Si","No")</f>
        <v/>
      </c>
      <c r="R1769">
        <f>IF(Q1769="Si",CHOOSE(RANDBETWEEN(1,3),"Excelencia","Apoyo Académico","Excelencia"), " ")</f>
        <v/>
      </c>
      <c r="S1769">
        <f>RANDBETWEEN(100, 200)</f>
        <v/>
      </c>
      <c r="T1769">
        <f>CHOOSE(RANDBETWEEN(1,2),"Si","No")</f>
        <v/>
      </c>
      <c r="U1769">
        <f>CHOOSE(RANDBETWEEN(1,2),"Si","No")</f>
        <v/>
      </c>
      <c r="V1769">
        <f>IF(U1769="Si",CHOOSE(RANDBETWEEN(1,3),"Maya","Tzeltal","Náhuatl", "Misteco", "Otomí"), " ")</f>
        <v/>
      </c>
      <c r="W1769">
        <f>CHOOSE(RANDBETWEEN(1,2),"Si","No")</f>
        <v/>
      </c>
      <c r="X1769">
        <f>IF(W1769="Si",CHOOSE(RANDBETWEEN(1,3),"Motriz","Auditiva","Visual"), " ")</f>
        <v/>
      </c>
      <c r="Y1769">
        <f>TEXT(RANDBETWEEN(1000000000,9999999999), "0000000000")</f>
        <v/>
      </c>
      <c r="Z1769">
        <f>LOWER(LEFT(C1769,FIND(" ",C1769 &amp; " ")-1)) &amp; "." &amp; LOWER(MID(C1769, FIND(" ", C1769) + 1, FIND(" ", C1769 &amp; " ", FIND(" ", C1769)+ 1) - FIND(" ", C1769)-1)) &amp; "@gmail.com"</f>
        <v/>
      </c>
      <c r="AA1769">
        <f>UPPER(LEFT(C1769,1)&amp;MID(C1769,FIND(" ",C1769)+1,1)&amp;IF(LEN(C1769)-LEN(SUBSTITUTE(C1769," ",""))&gt;=2,MID(C1769,FIND(" ",C1769,FIND(" ",C1769)+1)+1,1),"X")&amp;TEXT(P1769,"YYMMDD")&amp;H1769&amp;RANDBETWEEN(0,9)&amp;RANDBETWEEN(0,9)&amp;CHAR(RANDBETWEEN(65,90))&amp;CHAR(RANDBETWEEN(65,90)))</f>
        <v/>
      </c>
    </row>
    <row r="1770" hidden="1">
      <c r="A1770" t="inlineStr">
        <is>
          <t>240300820</t>
        </is>
      </c>
      <c r="B1770" t="inlineStr">
        <is>
          <t>VEINTICINCOAVA</t>
        </is>
      </c>
      <c r="C1770" t="inlineStr">
        <is>
          <t>LEON GOMEZ / PEDRO ALEJANDRO</t>
        </is>
      </c>
      <c r="D1770" t="inlineStr">
        <is>
          <t>Inscrito</t>
        </is>
      </c>
      <c r="E1770" t="inlineStr">
        <is>
          <t>Regular</t>
        </is>
      </c>
      <c r="G1770" t="inlineStr">
        <is>
          <t>Ingeniería en Logística y Cadena de Suministro</t>
        </is>
      </c>
      <c r="H1770" t="inlineStr">
        <is>
          <t>M</t>
        </is>
      </c>
      <c r="I1770" t="inlineStr">
        <is>
          <t>EXM</t>
        </is>
      </c>
      <c r="J1770" t="inlineStr">
        <is>
          <t>0</t>
        </is>
      </c>
      <c r="K1770" t="inlineStr">
        <is>
          <t>2024-08-01 10:26:08.894029</t>
        </is>
      </c>
      <c r="L1770">
        <f>MID(K1770,1,10)</f>
        <v/>
      </c>
      <c r="M1770" t="inlineStr">
        <is>
          <t>8.5</t>
        </is>
      </c>
      <c r="N1770" t="inlineStr">
        <is>
          <t>Colegio de Bachilleres del Estado de Quintana Roo</t>
        </is>
      </c>
      <c r="P1770" s="1">
        <f>DATE(INT(RAND()*(2008 - 2006 + 1) + 2006), INT(RAND()*12 + 1), INT(RAND()*28 + 1))</f>
        <v/>
      </c>
      <c r="Q1770">
        <f>CHOOSE(RANDBETWEEN(1,2),"Si","No")</f>
        <v/>
      </c>
      <c r="R1770">
        <f>IF(Q1770="Si",CHOOSE(RANDBETWEEN(1,3),"Excelencia","Apoyo Académico","Excelencia"), " ")</f>
        <v/>
      </c>
      <c r="S1770">
        <f>RANDBETWEEN(100, 200)</f>
        <v/>
      </c>
      <c r="T1770">
        <f>CHOOSE(RANDBETWEEN(1,2),"Si","No")</f>
        <v/>
      </c>
      <c r="U1770">
        <f>CHOOSE(RANDBETWEEN(1,2),"Si","No")</f>
        <v/>
      </c>
      <c r="V1770">
        <f>IF(U1770="Si",CHOOSE(RANDBETWEEN(1,3),"Maya","Tzeltal","Náhuatl", "Misteco", "Otomí"), " ")</f>
        <v/>
      </c>
      <c r="W1770">
        <f>CHOOSE(RANDBETWEEN(1,2),"Si","No")</f>
        <v/>
      </c>
      <c r="X1770">
        <f>IF(W1770="Si",CHOOSE(RANDBETWEEN(1,3),"Motriz","Auditiva","Visual"), " ")</f>
        <v/>
      </c>
      <c r="Y1770">
        <f>TEXT(RANDBETWEEN(1000000000,9999999999), "0000000000")</f>
        <v/>
      </c>
      <c r="Z1770">
        <f>LOWER(LEFT(C1770,FIND(" ",C1770 &amp; " ")-1)) &amp; "." &amp; LOWER(MID(C1770, FIND(" ", C1770) + 1, FIND(" ", C1770 &amp; " ", FIND(" ", C1770)+ 1) - FIND(" ", C1770)-1)) &amp; "@gmail.com"</f>
        <v/>
      </c>
      <c r="AA1770">
        <f>UPPER(LEFT(C1770,1)&amp;MID(C1770,FIND(" ",C1770)+1,1)&amp;IF(LEN(C1770)-LEN(SUBSTITUTE(C1770," ",""))&gt;=2,MID(C1770,FIND(" ",C1770,FIND(" ",C1770)+1)+1,1),"X")&amp;TEXT(P1770,"YYMMDD")&amp;H1770&amp;RANDBETWEEN(0,9)&amp;RANDBETWEEN(0,9)&amp;CHAR(RANDBETWEEN(65,90))&amp;CHAR(RANDBETWEEN(65,90)))</f>
        <v/>
      </c>
    </row>
    <row r="1771" hidden="1">
      <c r="A1771" t="inlineStr">
        <is>
          <t>240300819</t>
        </is>
      </c>
      <c r="B1771" t="inlineStr">
        <is>
          <t>VEINTICINCOAVA</t>
        </is>
      </c>
      <c r="C1771" t="inlineStr">
        <is>
          <t>VAZQUEZ TREJO / LUIS GERARDO</t>
        </is>
      </c>
      <c r="D1771" t="inlineStr">
        <is>
          <t>Inscrito</t>
        </is>
      </c>
      <c r="E1771" t="inlineStr">
        <is>
          <t>Regular</t>
        </is>
      </c>
      <c r="G1771" t="inlineStr">
        <is>
          <t>Ingeniería en Logística y Cadena de Suministro</t>
        </is>
      </c>
      <c r="H1771" t="inlineStr">
        <is>
          <t>M</t>
        </is>
      </c>
      <c r="I1771" t="inlineStr">
        <is>
          <t>EXM</t>
        </is>
      </c>
      <c r="J1771" t="inlineStr">
        <is>
          <t>0</t>
        </is>
      </c>
      <c r="K1771" t="inlineStr">
        <is>
          <t>2024-08-01 10:26:07.760778</t>
        </is>
      </c>
      <c r="L1771">
        <f>MID(K1771,1,10)</f>
        <v/>
      </c>
      <c r="M1771" t="inlineStr">
        <is>
          <t>9.2</t>
        </is>
      </c>
      <c r="N1771" t="inlineStr">
        <is>
          <t>Colegio de Bachilleres del Estado de Quintana Roo</t>
        </is>
      </c>
      <c r="P1771" s="1">
        <f>DATE(INT(RAND()*(2008 - 2006 + 1) + 2006), INT(RAND()*12 + 1), INT(RAND()*28 + 1))</f>
        <v/>
      </c>
      <c r="Q1771">
        <f>CHOOSE(RANDBETWEEN(1,2),"Si","No")</f>
        <v/>
      </c>
      <c r="R1771">
        <f>IF(Q1771="Si",CHOOSE(RANDBETWEEN(1,3),"Excelencia","Apoyo Académico","Excelencia"), " ")</f>
        <v/>
      </c>
      <c r="S1771">
        <f>RANDBETWEEN(100, 200)</f>
        <v/>
      </c>
      <c r="T1771">
        <f>CHOOSE(RANDBETWEEN(1,2),"Si","No")</f>
        <v/>
      </c>
      <c r="U1771">
        <f>CHOOSE(RANDBETWEEN(1,2),"Si","No")</f>
        <v/>
      </c>
      <c r="V1771">
        <f>IF(U1771="Si",CHOOSE(RANDBETWEEN(1,3),"Maya","Tzeltal","Náhuatl", "Misteco", "Otomí"), " ")</f>
        <v/>
      </c>
      <c r="W1771">
        <f>CHOOSE(RANDBETWEEN(1,2),"Si","No")</f>
        <v/>
      </c>
      <c r="X1771">
        <f>IF(W1771="Si",CHOOSE(RANDBETWEEN(1,3),"Motriz","Auditiva","Visual"), " ")</f>
        <v/>
      </c>
      <c r="Y1771">
        <f>TEXT(RANDBETWEEN(1000000000,9999999999), "0000000000")</f>
        <v/>
      </c>
      <c r="Z1771">
        <f>LOWER(LEFT(C1771,FIND(" ",C1771 &amp; " ")-1)) &amp; "." &amp; LOWER(MID(C1771, FIND(" ", C1771) + 1, FIND(" ", C1771 &amp; " ", FIND(" ", C1771)+ 1) - FIND(" ", C1771)-1)) &amp; "@gmail.com"</f>
        <v/>
      </c>
      <c r="AA1771">
        <f>UPPER(LEFT(C1771,1)&amp;MID(C1771,FIND(" ",C1771)+1,1)&amp;IF(LEN(C1771)-LEN(SUBSTITUTE(C1771," ",""))&gt;=2,MID(C1771,FIND(" ",C1771,FIND(" ",C1771)+1)+1,1),"X")&amp;TEXT(P1771,"YYMMDD")&amp;H1771&amp;RANDBETWEEN(0,9)&amp;RANDBETWEEN(0,9)&amp;CHAR(RANDBETWEEN(65,90))&amp;CHAR(RANDBETWEEN(65,90)))</f>
        <v/>
      </c>
    </row>
    <row r="1772" hidden="1">
      <c r="A1772" t="inlineStr">
        <is>
          <t>240300818</t>
        </is>
      </c>
      <c r="B1772" t="inlineStr">
        <is>
          <t>VEINTICINCOAVA</t>
        </is>
      </c>
      <c r="C1772" t="inlineStr">
        <is>
          <t>DÍAZ LÓPEZ / KIMBERLI YOANA</t>
        </is>
      </c>
      <c r="D1772" t="inlineStr">
        <is>
          <t>Inscrito</t>
        </is>
      </c>
      <c r="E1772" t="inlineStr">
        <is>
          <t>Regular</t>
        </is>
      </c>
      <c r="G1772" t="inlineStr">
        <is>
          <t>Ingeniería en Logística y Cadena de Suministro</t>
        </is>
      </c>
      <c r="H1772" t="inlineStr">
        <is>
          <t>F</t>
        </is>
      </c>
      <c r="I1772" t="inlineStr">
        <is>
          <t>EXM</t>
        </is>
      </c>
      <c r="J1772" t="inlineStr">
        <is>
          <t>0</t>
        </is>
      </c>
      <c r="K1772" t="inlineStr">
        <is>
          <t>2024-08-01 10:26:07.485084</t>
        </is>
      </c>
      <c r="L1772">
        <f>MID(K1772,1,10)</f>
        <v/>
      </c>
      <c r="M1772" t="inlineStr">
        <is>
          <t>8.5</t>
        </is>
      </c>
      <c r="N1772" t="inlineStr">
        <is>
          <t>Colegio de Bachilleres del Estado de Quintana Roo</t>
        </is>
      </c>
      <c r="P1772" s="1">
        <f>DATE(INT(RAND()*(2008 - 2006 + 1) + 2006), INT(RAND()*12 + 1), INT(RAND()*28 + 1))</f>
        <v/>
      </c>
      <c r="Q1772">
        <f>CHOOSE(RANDBETWEEN(1,2),"Si","No")</f>
        <v/>
      </c>
      <c r="R1772">
        <f>IF(Q1772="Si",CHOOSE(RANDBETWEEN(1,3),"Excelencia","Apoyo Académico","Excelencia"), " ")</f>
        <v/>
      </c>
      <c r="S1772">
        <f>RANDBETWEEN(100, 200)</f>
        <v/>
      </c>
      <c r="T1772">
        <f>CHOOSE(RANDBETWEEN(1,2),"Si","No")</f>
        <v/>
      </c>
      <c r="U1772">
        <f>CHOOSE(RANDBETWEEN(1,2),"Si","No")</f>
        <v/>
      </c>
      <c r="V1772">
        <f>IF(U1772="Si",CHOOSE(RANDBETWEEN(1,3),"Maya","Tzeltal","Náhuatl", "Misteco", "Otomí"), " ")</f>
        <v/>
      </c>
      <c r="W1772">
        <f>CHOOSE(RANDBETWEEN(1,2),"Si","No")</f>
        <v/>
      </c>
      <c r="X1772">
        <f>IF(W1772="Si",CHOOSE(RANDBETWEEN(1,3),"Motriz","Auditiva","Visual"), " ")</f>
        <v/>
      </c>
      <c r="Y1772">
        <f>TEXT(RANDBETWEEN(1000000000,9999999999), "0000000000")</f>
        <v/>
      </c>
      <c r="Z1772">
        <f>LOWER(LEFT(C1772,FIND(" ",C1772 &amp; " ")-1)) &amp; "." &amp; LOWER(MID(C1772, FIND(" ", C1772) + 1, FIND(" ", C1772 &amp; " ", FIND(" ", C1772)+ 1) - FIND(" ", C1772)-1)) &amp; "@gmail.com"</f>
        <v/>
      </c>
      <c r="AA1772">
        <f>UPPER(LEFT(C1772,1)&amp;MID(C1772,FIND(" ",C1772)+1,1)&amp;IF(LEN(C1772)-LEN(SUBSTITUTE(C1772," ",""))&gt;=2,MID(C1772,FIND(" ",C1772,FIND(" ",C1772)+1)+1,1),"X")&amp;TEXT(P1772,"YYMMDD")&amp;H1772&amp;RANDBETWEEN(0,9)&amp;RANDBETWEEN(0,9)&amp;CHAR(RANDBETWEEN(65,90))&amp;CHAR(RANDBETWEEN(65,90)))</f>
        <v/>
      </c>
    </row>
    <row r="1773" hidden="1">
      <c r="A1773" t="inlineStr">
        <is>
          <t>240300817</t>
        </is>
      </c>
      <c r="B1773" t="inlineStr">
        <is>
          <t>VEINTICINCOAVA</t>
        </is>
      </c>
      <c r="C1773" t="inlineStr">
        <is>
          <t>SÁNCHEZ GUTIÉRREZ / DAVID ELIAS</t>
        </is>
      </c>
      <c r="D1773" t="inlineStr">
        <is>
          <t>Inscrito</t>
        </is>
      </c>
      <c r="E1773" t="inlineStr">
        <is>
          <t>Regular</t>
        </is>
      </c>
      <c r="G1773" t="inlineStr">
        <is>
          <t>Ingeniería en Logística y Cadena de Suministro</t>
        </is>
      </c>
      <c r="H1773" t="inlineStr">
        <is>
          <t>M</t>
        </is>
      </c>
      <c r="I1773" t="inlineStr">
        <is>
          <t>EXM</t>
        </is>
      </c>
      <c r="J1773" t="inlineStr">
        <is>
          <t>0</t>
        </is>
      </c>
      <c r="K1773" t="inlineStr">
        <is>
          <t>2024-08-01 10:26:07.370991</t>
        </is>
      </c>
      <c r="L1773">
        <f>MID(K1773,1,10)</f>
        <v/>
      </c>
      <c r="M1773" t="inlineStr">
        <is>
          <t>8.9</t>
        </is>
      </c>
      <c r="N1773" t="inlineStr">
        <is>
          <t>Centro EMSAD</t>
        </is>
      </c>
      <c r="P1773" s="1">
        <f>DATE(INT(RAND()*(2008 - 2006 + 1) + 2006), INT(RAND()*12 + 1), INT(RAND()*28 + 1))</f>
        <v/>
      </c>
      <c r="Q1773">
        <f>CHOOSE(RANDBETWEEN(1,2),"Si","No")</f>
        <v/>
      </c>
      <c r="R1773">
        <f>IF(Q1773="Si",CHOOSE(RANDBETWEEN(1,3),"Excelencia","Apoyo Académico","Excelencia"), " ")</f>
        <v/>
      </c>
      <c r="S1773">
        <f>RANDBETWEEN(100, 200)</f>
        <v/>
      </c>
      <c r="T1773">
        <f>CHOOSE(RANDBETWEEN(1,2),"Si","No")</f>
        <v/>
      </c>
      <c r="U1773">
        <f>CHOOSE(RANDBETWEEN(1,2),"Si","No")</f>
        <v/>
      </c>
      <c r="V1773">
        <f>IF(U1773="Si",CHOOSE(RANDBETWEEN(1,3),"Maya","Tzeltal","Náhuatl", "Misteco", "Otomí"), " ")</f>
        <v/>
      </c>
      <c r="W1773">
        <f>CHOOSE(RANDBETWEEN(1,2),"Si","No")</f>
        <v/>
      </c>
      <c r="X1773">
        <f>IF(W1773="Si",CHOOSE(RANDBETWEEN(1,3),"Motriz","Auditiva","Visual"), " ")</f>
        <v/>
      </c>
      <c r="Y1773">
        <f>TEXT(RANDBETWEEN(1000000000,9999999999), "0000000000")</f>
        <v/>
      </c>
      <c r="Z1773">
        <f>LOWER(LEFT(C1773,FIND(" ",C1773 &amp; " ")-1)) &amp; "." &amp; LOWER(MID(C1773, FIND(" ", C1773) + 1, FIND(" ", C1773 &amp; " ", FIND(" ", C1773)+ 1) - FIND(" ", C1773)-1)) &amp; "@gmail.com"</f>
        <v/>
      </c>
      <c r="AA1773">
        <f>UPPER(LEFT(C1773,1)&amp;MID(C1773,FIND(" ",C1773)+1,1)&amp;IF(LEN(C1773)-LEN(SUBSTITUTE(C1773," ",""))&gt;=2,MID(C1773,FIND(" ",C1773,FIND(" ",C1773)+1)+1,1),"X")&amp;TEXT(P1773,"YYMMDD")&amp;H1773&amp;RANDBETWEEN(0,9)&amp;RANDBETWEEN(0,9)&amp;CHAR(RANDBETWEEN(65,90))&amp;CHAR(RANDBETWEEN(65,90)))</f>
        <v/>
      </c>
    </row>
    <row r="1774" hidden="1">
      <c r="A1774" t="inlineStr">
        <is>
          <t>240300816</t>
        </is>
      </c>
      <c r="B1774" t="inlineStr">
        <is>
          <t>VEINTICINCOAVA</t>
        </is>
      </c>
      <c r="C1774" t="inlineStr">
        <is>
          <t>TEH TUZ / LISANDRO RANGEL</t>
        </is>
      </c>
      <c r="D1774" t="inlineStr">
        <is>
          <t>Inscrito</t>
        </is>
      </c>
      <c r="E1774" t="inlineStr">
        <is>
          <t>Regular</t>
        </is>
      </c>
      <c r="G1774" t="inlineStr">
        <is>
          <t>Ingeniería en Datos e Inteligencia Organizacional</t>
        </is>
      </c>
      <c r="H1774" t="inlineStr">
        <is>
          <t>M</t>
        </is>
      </c>
      <c r="I1774" t="inlineStr">
        <is>
          <t>EXM</t>
        </is>
      </c>
      <c r="J1774" t="inlineStr">
        <is>
          <t>0</t>
        </is>
      </c>
      <c r="K1774" t="inlineStr">
        <is>
          <t>2024-08-01 10:26:03.864037</t>
        </is>
      </c>
      <c r="L1774">
        <f>MID(K1774,1,10)</f>
        <v/>
      </c>
      <c r="M1774" t="inlineStr">
        <is>
          <t>8.5</t>
        </is>
      </c>
      <c r="N1774" t="inlineStr">
        <is>
          <t>Colegio de Estudios Científicos y Tecnológicos del Estado de Quintana Roo</t>
        </is>
      </c>
      <c r="P1774" s="1">
        <f>DATE(INT(RAND()*(2008 - 2006 + 1) + 2006), INT(RAND()*12 + 1), INT(RAND()*28 + 1))</f>
        <v/>
      </c>
      <c r="Q1774">
        <f>CHOOSE(RANDBETWEEN(1,2),"Si","No")</f>
        <v/>
      </c>
      <c r="R1774">
        <f>IF(Q1774="Si",CHOOSE(RANDBETWEEN(1,3),"Excelencia","Apoyo Académico","Excelencia"), " ")</f>
        <v/>
      </c>
      <c r="S1774">
        <f>RANDBETWEEN(100, 200)</f>
        <v/>
      </c>
      <c r="T1774">
        <f>CHOOSE(RANDBETWEEN(1,2),"Si","No")</f>
        <v/>
      </c>
      <c r="U1774">
        <f>CHOOSE(RANDBETWEEN(1,2),"Si","No")</f>
        <v/>
      </c>
      <c r="V1774">
        <f>IF(U1774="Si",CHOOSE(RANDBETWEEN(1,3),"Maya","Tzeltal","Náhuatl", "Misteco", "Otomí"), " ")</f>
        <v/>
      </c>
      <c r="W1774">
        <f>CHOOSE(RANDBETWEEN(1,2),"Si","No")</f>
        <v/>
      </c>
      <c r="X1774">
        <f>IF(W1774="Si",CHOOSE(RANDBETWEEN(1,3),"Motriz","Auditiva","Visual"), " ")</f>
        <v/>
      </c>
      <c r="Y1774">
        <f>TEXT(RANDBETWEEN(1000000000,9999999999), "0000000000")</f>
        <v/>
      </c>
      <c r="Z1774">
        <f>LOWER(LEFT(C1774,FIND(" ",C1774 &amp; " ")-1)) &amp; "." &amp; LOWER(MID(C1774, FIND(" ", C1774) + 1, FIND(" ", C1774 &amp; " ", FIND(" ", C1774)+ 1) - FIND(" ", C1774)-1)) &amp; "@gmail.com"</f>
        <v/>
      </c>
      <c r="AA1774">
        <f>UPPER(LEFT(C1774,1)&amp;MID(C1774,FIND(" ",C1774)+1,1)&amp;IF(LEN(C1774)-LEN(SUBSTITUTE(C1774," ",""))&gt;=2,MID(C1774,FIND(" ",C1774,FIND(" ",C1774)+1)+1,1),"X")&amp;TEXT(P1774,"YYMMDD")&amp;H1774&amp;RANDBETWEEN(0,9)&amp;RANDBETWEEN(0,9)&amp;CHAR(RANDBETWEEN(65,90))&amp;CHAR(RANDBETWEEN(65,90)))</f>
        <v/>
      </c>
    </row>
    <row r="1775" hidden="1">
      <c r="A1775" t="inlineStr">
        <is>
          <t>240300815</t>
        </is>
      </c>
      <c r="B1775" t="inlineStr">
        <is>
          <t>VEINTICINCOAVA</t>
        </is>
      </c>
      <c r="C1775" t="inlineStr">
        <is>
          <t>CHIM TORRES / JUAN JOSE</t>
        </is>
      </c>
      <c r="D1775" t="inlineStr">
        <is>
          <t>Inscrito</t>
        </is>
      </c>
      <c r="E1775" t="inlineStr">
        <is>
          <t>Regular</t>
        </is>
      </c>
      <c r="G1775" t="inlineStr">
        <is>
          <t>Ingeniería en Datos e Inteligencia Organizacional</t>
        </is>
      </c>
      <c r="H1775" t="inlineStr">
        <is>
          <t>M</t>
        </is>
      </c>
      <c r="I1775" t="inlineStr">
        <is>
          <t>EXM</t>
        </is>
      </c>
      <c r="J1775" t="inlineStr">
        <is>
          <t>0</t>
        </is>
      </c>
      <c r="K1775" t="inlineStr">
        <is>
          <t>2024-08-01 10:23:28.206422</t>
        </is>
      </c>
      <c r="L1775">
        <f>MID(K1775,1,10)</f>
        <v/>
      </c>
      <c r="M1775" t="inlineStr">
        <is>
          <t>9</t>
        </is>
      </c>
      <c r="N1775" t="inlineStr">
        <is>
          <t>Colegio de Estudios Científicos y Tecnológicos del Estado de Quintana Roo</t>
        </is>
      </c>
      <c r="P1775" s="1">
        <f>DATE(INT(RAND()*(2008 - 2006 + 1) + 2006), INT(RAND()*12 + 1), INT(RAND()*28 + 1))</f>
        <v/>
      </c>
      <c r="Q1775">
        <f>CHOOSE(RANDBETWEEN(1,2),"Si","No")</f>
        <v/>
      </c>
      <c r="R1775">
        <f>IF(Q1775="Si",CHOOSE(RANDBETWEEN(1,3),"Excelencia","Apoyo Académico","Excelencia"), " ")</f>
        <v/>
      </c>
      <c r="S1775">
        <f>RANDBETWEEN(100, 200)</f>
        <v/>
      </c>
      <c r="T1775">
        <f>CHOOSE(RANDBETWEEN(1,2),"Si","No")</f>
        <v/>
      </c>
      <c r="U1775">
        <f>CHOOSE(RANDBETWEEN(1,2),"Si","No")</f>
        <v/>
      </c>
      <c r="V1775">
        <f>IF(U1775="Si",CHOOSE(RANDBETWEEN(1,3),"Maya","Tzeltal","Náhuatl", "Misteco", "Otomí"), " ")</f>
        <v/>
      </c>
      <c r="W1775">
        <f>CHOOSE(RANDBETWEEN(1,2),"Si","No")</f>
        <v/>
      </c>
      <c r="X1775">
        <f>IF(W1775="Si",CHOOSE(RANDBETWEEN(1,3),"Motriz","Auditiva","Visual"), " ")</f>
        <v/>
      </c>
      <c r="Y1775">
        <f>TEXT(RANDBETWEEN(1000000000,9999999999), "0000000000")</f>
        <v/>
      </c>
      <c r="Z1775">
        <f>LOWER(LEFT(C1775,FIND(" ",C1775 &amp; " ")-1)) &amp; "." &amp; LOWER(MID(C1775, FIND(" ", C1775) + 1, FIND(" ", C1775 &amp; " ", FIND(" ", C1775)+ 1) - FIND(" ", C1775)-1)) &amp; "@gmail.com"</f>
        <v/>
      </c>
      <c r="AA1775">
        <f>UPPER(LEFT(C1775,1)&amp;MID(C1775,FIND(" ",C1775)+1,1)&amp;IF(LEN(C1775)-LEN(SUBSTITUTE(C1775," ",""))&gt;=2,MID(C1775,FIND(" ",C1775,FIND(" ",C1775)+1)+1,1),"X")&amp;TEXT(P1775,"YYMMDD")&amp;H1775&amp;RANDBETWEEN(0,9)&amp;RANDBETWEEN(0,9)&amp;CHAR(RANDBETWEEN(65,90))&amp;CHAR(RANDBETWEEN(65,90)))</f>
        <v/>
      </c>
    </row>
    <row r="1776" hidden="1">
      <c r="A1776" t="inlineStr">
        <is>
          <t>240300814</t>
        </is>
      </c>
      <c r="B1776" t="inlineStr">
        <is>
          <t>VEINTICINCOAVA</t>
        </is>
      </c>
      <c r="C1776" t="inlineStr">
        <is>
          <t>CARAVEO TZUC / LIZBETH GUADALUPE</t>
        </is>
      </c>
      <c r="D1776" t="inlineStr">
        <is>
          <t>Inscrito</t>
        </is>
      </c>
      <c r="E1776" t="inlineStr">
        <is>
          <t>Regular</t>
        </is>
      </c>
      <c r="G1776" t="inlineStr">
        <is>
          <t>Ingeniería en Datos e Inteligencia Organizacional</t>
        </is>
      </c>
      <c r="H1776" t="inlineStr">
        <is>
          <t>F</t>
        </is>
      </c>
      <c r="I1776" t="inlineStr">
        <is>
          <t>EXM</t>
        </is>
      </c>
      <c r="J1776" t="inlineStr">
        <is>
          <t>0</t>
        </is>
      </c>
      <c r="K1776" t="inlineStr">
        <is>
          <t>2024-08-01 10:23:05.736986</t>
        </is>
      </c>
      <c r="L1776">
        <f>MID(K1776,1,10)</f>
        <v/>
      </c>
      <c r="M1776" t="inlineStr">
        <is>
          <t>7.4</t>
        </is>
      </c>
      <c r="N1776" t="inlineStr">
        <is>
          <t>Colegio de Bachilleres del Estado de Quintana Roo</t>
        </is>
      </c>
      <c r="P1776" s="1">
        <f>DATE(INT(RAND()*(2008 - 2006 + 1) + 2006), INT(RAND()*12 + 1), INT(RAND()*28 + 1))</f>
        <v/>
      </c>
      <c r="Q1776">
        <f>CHOOSE(RANDBETWEEN(1,2),"Si","No")</f>
        <v/>
      </c>
      <c r="R1776">
        <f>IF(Q1776="Si",CHOOSE(RANDBETWEEN(1,3),"Excelencia","Apoyo Académico","Excelencia"), " ")</f>
        <v/>
      </c>
      <c r="S1776">
        <f>RANDBETWEEN(100, 200)</f>
        <v/>
      </c>
      <c r="T1776">
        <f>CHOOSE(RANDBETWEEN(1,2),"Si","No")</f>
        <v/>
      </c>
      <c r="U1776">
        <f>CHOOSE(RANDBETWEEN(1,2),"Si","No")</f>
        <v/>
      </c>
      <c r="V1776">
        <f>IF(U1776="Si",CHOOSE(RANDBETWEEN(1,3),"Maya","Tzeltal","Náhuatl", "Misteco", "Otomí"), " ")</f>
        <v/>
      </c>
      <c r="W1776">
        <f>CHOOSE(RANDBETWEEN(1,2),"Si","No")</f>
        <v/>
      </c>
      <c r="X1776">
        <f>IF(W1776="Si",CHOOSE(RANDBETWEEN(1,3),"Motriz","Auditiva","Visual"), " ")</f>
        <v/>
      </c>
      <c r="Y1776">
        <f>TEXT(RANDBETWEEN(1000000000,9999999999), "0000000000")</f>
        <v/>
      </c>
      <c r="Z1776">
        <f>LOWER(LEFT(C1776,FIND(" ",C1776 &amp; " ")-1)) &amp; "." &amp; LOWER(MID(C1776, FIND(" ", C1776) + 1, FIND(" ", C1776 &amp; " ", FIND(" ", C1776)+ 1) - FIND(" ", C1776)-1)) &amp; "@gmail.com"</f>
        <v/>
      </c>
      <c r="AA1776">
        <f>UPPER(LEFT(C1776,1)&amp;MID(C1776,FIND(" ",C1776)+1,1)&amp;IF(LEN(C1776)-LEN(SUBSTITUTE(C1776," ",""))&gt;=2,MID(C1776,FIND(" ",C1776,FIND(" ",C1776)+1)+1,1),"X")&amp;TEXT(P1776,"YYMMDD")&amp;H1776&amp;RANDBETWEEN(0,9)&amp;RANDBETWEEN(0,9)&amp;CHAR(RANDBETWEEN(65,90))&amp;CHAR(RANDBETWEEN(65,90)))</f>
        <v/>
      </c>
    </row>
    <row r="1777" hidden="1">
      <c r="A1777" t="inlineStr">
        <is>
          <t>240300813</t>
        </is>
      </c>
      <c r="B1777" t="inlineStr">
        <is>
          <t>VEINTICINCOAVA</t>
        </is>
      </c>
      <c r="C1777" t="inlineStr">
        <is>
          <t>MEX HERNANDEZ / EMIR ALEXANDER</t>
        </is>
      </c>
      <c r="D1777" t="inlineStr">
        <is>
          <t>Inscrito</t>
        </is>
      </c>
      <c r="E1777" t="inlineStr">
        <is>
          <t>Regular</t>
        </is>
      </c>
      <c r="G1777" t="inlineStr">
        <is>
          <t>Ingeniería en Datos e Inteligencia Organizacional</t>
        </is>
      </c>
      <c r="H1777" t="inlineStr">
        <is>
          <t>M</t>
        </is>
      </c>
      <c r="I1777" t="inlineStr">
        <is>
          <t>EXM</t>
        </is>
      </c>
      <c r="J1777" t="inlineStr">
        <is>
          <t>0</t>
        </is>
      </c>
      <c r="K1777" t="inlineStr">
        <is>
          <t>2024-08-01 10:22:49.50844</t>
        </is>
      </c>
      <c r="L1777">
        <f>MID(K1777,1,10)</f>
        <v/>
      </c>
      <c r="M1777" t="inlineStr">
        <is>
          <t>8</t>
        </is>
      </c>
      <c r="N1777" t="inlineStr">
        <is>
          <t>Colegio de Bachilleres del Estado de Quintana Roo</t>
        </is>
      </c>
      <c r="P1777" s="1">
        <f>DATE(INT(RAND()*(2008 - 2006 + 1) + 2006), INT(RAND()*12 + 1), INT(RAND()*28 + 1))</f>
        <v/>
      </c>
      <c r="Q1777">
        <f>CHOOSE(RANDBETWEEN(1,2),"Si","No")</f>
        <v/>
      </c>
      <c r="R1777">
        <f>IF(Q1777="Si",CHOOSE(RANDBETWEEN(1,3),"Excelencia","Apoyo Académico","Excelencia"), " ")</f>
        <v/>
      </c>
      <c r="S1777">
        <f>RANDBETWEEN(100, 200)</f>
        <v/>
      </c>
      <c r="T1777">
        <f>CHOOSE(RANDBETWEEN(1,2),"Si","No")</f>
        <v/>
      </c>
      <c r="U1777">
        <f>CHOOSE(RANDBETWEEN(1,2),"Si","No")</f>
        <v/>
      </c>
      <c r="V1777">
        <f>IF(U1777="Si",CHOOSE(RANDBETWEEN(1,3),"Maya","Tzeltal","Náhuatl", "Misteco", "Otomí"), " ")</f>
        <v/>
      </c>
      <c r="W1777">
        <f>CHOOSE(RANDBETWEEN(1,2),"Si","No")</f>
        <v/>
      </c>
      <c r="X1777">
        <f>IF(W1777="Si",CHOOSE(RANDBETWEEN(1,3),"Motriz","Auditiva","Visual"), " ")</f>
        <v/>
      </c>
      <c r="Y1777">
        <f>TEXT(RANDBETWEEN(1000000000,9999999999), "0000000000")</f>
        <v/>
      </c>
      <c r="Z1777">
        <f>LOWER(LEFT(C1777,FIND(" ",C1777 &amp; " ")-1)) &amp; "." &amp; LOWER(MID(C1777, FIND(" ", C1777) + 1, FIND(" ", C1777 &amp; " ", FIND(" ", C1777)+ 1) - FIND(" ", C1777)-1)) &amp; "@gmail.com"</f>
        <v/>
      </c>
      <c r="AA1777">
        <f>UPPER(LEFT(C1777,1)&amp;MID(C1777,FIND(" ",C1777)+1,1)&amp;IF(LEN(C1777)-LEN(SUBSTITUTE(C1777," ",""))&gt;=2,MID(C1777,FIND(" ",C1777,FIND(" ",C1777)+1)+1,1),"X")&amp;TEXT(P1777,"YYMMDD")&amp;H1777&amp;RANDBETWEEN(0,9)&amp;RANDBETWEEN(0,9)&amp;CHAR(RANDBETWEEN(65,90))&amp;CHAR(RANDBETWEEN(65,90)))</f>
        <v/>
      </c>
    </row>
    <row r="1778" hidden="1">
      <c r="A1778" t="inlineStr">
        <is>
          <t>240300812</t>
        </is>
      </c>
      <c r="B1778" t="inlineStr">
        <is>
          <t>VEINTICINCOAVA</t>
        </is>
      </c>
      <c r="C1778" t="inlineStr">
        <is>
          <t>FELIPE CORDOVA / AXEL ARMANDO</t>
        </is>
      </c>
      <c r="D1778" t="inlineStr">
        <is>
          <t>Inscrito</t>
        </is>
      </c>
      <c r="E1778" t="inlineStr">
        <is>
          <t>Regular</t>
        </is>
      </c>
      <c r="G1778" t="inlineStr">
        <is>
          <t>Ingeniería en Datos e Inteligencia Organizacional</t>
        </is>
      </c>
      <c r="H1778" t="inlineStr">
        <is>
          <t>M</t>
        </is>
      </c>
      <c r="I1778" t="inlineStr">
        <is>
          <t>EXM</t>
        </is>
      </c>
      <c r="J1778" t="inlineStr">
        <is>
          <t>0</t>
        </is>
      </c>
      <c r="K1778" t="inlineStr">
        <is>
          <t>2024-08-01 10:22:48.661995</t>
        </is>
      </c>
      <c r="L1778">
        <f>MID(K1778,1,10)</f>
        <v/>
      </c>
      <c r="M1778" t="inlineStr">
        <is>
          <t>8.7</t>
        </is>
      </c>
      <c r="N1778" t="inlineStr">
        <is>
          <t>Colegio de Bachilleres del Estado de Tabasco</t>
        </is>
      </c>
      <c r="P1778" s="1">
        <f>DATE(INT(RAND()*(2008 - 2006 + 1) + 2006), INT(RAND()*12 + 1), INT(RAND()*28 + 1))</f>
        <v/>
      </c>
      <c r="Q1778">
        <f>CHOOSE(RANDBETWEEN(1,2),"Si","No")</f>
        <v/>
      </c>
      <c r="R1778">
        <f>IF(Q1778="Si",CHOOSE(RANDBETWEEN(1,3),"Excelencia","Apoyo Académico","Excelencia"), " ")</f>
        <v/>
      </c>
      <c r="S1778">
        <f>RANDBETWEEN(100, 200)</f>
        <v/>
      </c>
      <c r="T1778">
        <f>CHOOSE(RANDBETWEEN(1,2),"Si","No")</f>
        <v/>
      </c>
      <c r="U1778">
        <f>CHOOSE(RANDBETWEEN(1,2),"Si","No")</f>
        <v/>
      </c>
      <c r="V1778">
        <f>IF(U1778="Si",CHOOSE(RANDBETWEEN(1,3),"Maya","Tzeltal","Náhuatl", "Misteco", "Otomí"), " ")</f>
        <v/>
      </c>
      <c r="W1778">
        <f>CHOOSE(RANDBETWEEN(1,2),"Si","No")</f>
        <v/>
      </c>
      <c r="X1778">
        <f>IF(W1778="Si",CHOOSE(RANDBETWEEN(1,3),"Motriz","Auditiva","Visual"), " ")</f>
        <v/>
      </c>
      <c r="Y1778">
        <f>TEXT(RANDBETWEEN(1000000000,9999999999), "0000000000")</f>
        <v/>
      </c>
      <c r="Z1778">
        <f>LOWER(LEFT(C1778,FIND(" ",C1778 &amp; " ")-1)) &amp; "." &amp; LOWER(MID(C1778, FIND(" ", C1778) + 1, FIND(" ", C1778 &amp; " ", FIND(" ", C1778)+ 1) - FIND(" ", C1778)-1)) &amp; "@gmail.com"</f>
        <v/>
      </c>
      <c r="AA1778">
        <f>UPPER(LEFT(C1778,1)&amp;MID(C1778,FIND(" ",C1778)+1,1)&amp;IF(LEN(C1778)-LEN(SUBSTITUTE(C1778," ",""))&gt;=2,MID(C1778,FIND(" ",C1778,FIND(" ",C1778)+1)+1,1),"X")&amp;TEXT(P1778,"YYMMDD")&amp;H1778&amp;RANDBETWEEN(0,9)&amp;RANDBETWEEN(0,9)&amp;CHAR(RANDBETWEEN(65,90))&amp;CHAR(RANDBETWEEN(65,90)))</f>
        <v/>
      </c>
    </row>
    <row r="1779" hidden="1">
      <c r="A1779" t="inlineStr">
        <is>
          <t>240300811</t>
        </is>
      </c>
      <c r="B1779" t="inlineStr">
        <is>
          <t>VEINTICINCOAVA</t>
        </is>
      </c>
      <c r="C1779" t="inlineStr">
        <is>
          <t>CANUL EUAN / LUIS JESUS</t>
        </is>
      </c>
      <c r="D1779" t="inlineStr">
        <is>
          <t>Inscrito</t>
        </is>
      </c>
      <c r="E1779" t="inlineStr">
        <is>
          <t>Regular</t>
        </is>
      </c>
      <c r="G1779" t="inlineStr">
        <is>
          <t>Ingeniería en Datos e Inteligencia Organizacional</t>
        </is>
      </c>
      <c r="H1779" t="inlineStr">
        <is>
          <t>M</t>
        </is>
      </c>
      <c r="I1779" t="inlineStr">
        <is>
          <t>EXM</t>
        </is>
      </c>
      <c r="J1779" t="inlineStr">
        <is>
          <t>0</t>
        </is>
      </c>
      <c r="K1779" t="inlineStr">
        <is>
          <t>2024-08-01 10:22:46.409194</t>
        </is>
      </c>
      <c r="L1779">
        <f>MID(K1779,1,10)</f>
        <v/>
      </c>
      <c r="M1779" t="inlineStr">
        <is>
          <t>7.2</t>
        </is>
      </c>
      <c r="N1779" t="inlineStr">
        <is>
          <t>Colegio de Estudios Científicos y Tecnológicos del Estado de Quintana Roo</t>
        </is>
      </c>
      <c r="P1779" s="1">
        <f>DATE(INT(RAND()*(2008 - 2006 + 1) + 2006), INT(RAND()*12 + 1), INT(RAND()*28 + 1))</f>
        <v/>
      </c>
      <c r="Q1779">
        <f>CHOOSE(RANDBETWEEN(1,2),"Si","No")</f>
        <v/>
      </c>
      <c r="R1779">
        <f>IF(Q1779="Si",CHOOSE(RANDBETWEEN(1,3),"Excelencia","Apoyo Académico","Excelencia"), " ")</f>
        <v/>
      </c>
      <c r="S1779">
        <f>RANDBETWEEN(100, 200)</f>
        <v/>
      </c>
      <c r="T1779">
        <f>CHOOSE(RANDBETWEEN(1,2),"Si","No")</f>
        <v/>
      </c>
      <c r="U1779">
        <f>CHOOSE(RANDBETWEEN(1,2),"Si","No")</f>
        <v/>
      </c>
      <c r="V1779">
        <f>IF(U1779="Si",CHOOSE(RANDBETWEEN(1,3),"Maya","Tzeltal","Náhuatl", "Misteco", "Otomí"), " ")</f>
        <v/>
      </c>
      <c r="W1779">
        <f>CHOOSE(RANDBETWEEN(1,2),"Si","No")</f>
        <v/>
      </c>
      <c r="X1779">
        <f>IF(W1779="Si",CHOOSE(RANDBETWEEN(1,3),"Motriz","Auditiva","Visual"), " ")</f>
        <v/>
      </c>
      <c r="Y1779">
        <f>TEXT(RANDBETWEEN(1000000000,9999999999), "0000000000")</f>
        <v/>
      </c>
      <c r="Z1779">
        <f>LOWER(LEFT(C1779,FIND(" ",C1779 &amp; " ")-1)) &amp; "." &amp; LOWER(MID(C1779, FIND(" ", C1779) + 1, FIND(" ", C1779 &amp; " ", FIND(" ", C1779)+ 1) - FIND(" ", C1779)-1)) &amp; "@gmail.com"</f>
        <v/>
      </c>
      <c r="AA1779">
        <f>UPPER(LEFT(C1779,1)&amp;MID(C1779,FIND(" ",C1779)+1,1)&amp;IF(LEN(C1779)-LEN(SUBSTITUTE(C1779," ",""))&gt;=2,MID(C1779,FIND(" ",C1779,FIND(" ",C1779)+1)+1,1),"X")&amp;TEXT(P1779,"YYMMDD")&amp;H1779&amp;RANDBETWEEN(0,9)&amp;RANDBETWEEN(0,9)&amp;CHAR(RANDBETWEEN(65,90))&amp;CHAR(RANDBETWEEN(65,90)))</f>
        <v/>
      </c>
    </row>
    <row r="1780" hidden="1">
      <c r="A1780" t="inlineStr">
        <is>
          <t>240300810</t>
        </is>
      </c>
      <c r="B1780" t="inlineStr">
        <is>
          <t>VEINTICINCOAVA</t>
        </is>
      </c>
      <c r="C1780" t="inlineStr">
        <is>
          <t>ZENTENO MARTINEZ / CARLOS</t>
        </is>
      </c>
      <c r="D1780" t="inlineStr">
        <is>
          <t>Inscrito</t>
        </is>
      </c>
      <c r="E1780" t="inlineStr">
        <is>
          <t>Regular</t>
        </is>
      </c>
      <c r="G1780" t="inlineStr">
        <is>
          <t>Ingeniería en Datos e Inteligencia Organizacional</t>
        </is>
      </c>
      <c r="H1780" t="inlineStr">
        <is>
          <t>M</t>
        </is>
      </c>
      <c r="I1780" t="inlineStr">
        <is>
          <t>EXM</t>
        </is>
      </c>
      <c r="J1780" t="inlineStr">
        <is>
          <t>0</t>
        </is>
      </c>
      <c r="K1780" t="inlineStr">
        <is>
          <t>2024-08-01 10:21:50.738931</t>
        </is>
      </c>
      <c r="L1780">
        <f>MID(K1780,1,10)</f>
        <v/>
      </c>
      <c r="M1780" t="inlineStr">
        <is>
          <t>9.3</t>
        </is>
      </c>
      <c r="P1780" s="1">
        <f>DATE(INT(RAND()*(2008 - 2006 + 1) + 2006), INT(RAND()*12 + 1), INT(RAND()*28 + 1))</f>
        <v/>
      </c>
      <c r="Q1780">
        <f>CHOOSE(RANDBETWEEN(1,2),"Si","No")</f>
        <v/>
      </c>
      <c r="R1780">
        <f>IF(Q1780="Si",CHOOSE(RANDBETWEEN(1,3),"Excelencia","Apoyo Académico","Excelencia"), " ")</f>
        <v/>
      </c>
      <c r="S1780">
        <f>RANDBETWEEN(100, 200)</f>
        <v/>
      </c>
      <c r="T1780">
        <f>CHOOSE(RANDBETWEEN(1,2),"Si","No")</f>
        <v/>
      </c>
      <c r="U1780">
        <f>CHOOSE(RANDBETWEEN(1,2),"Si","No")</f>
        <v/>
      </c>
      <c r="V1780">
        <f>IF(U1780="Si",CHOOSE(RANDBETWEEN(1,3),"Maya","Tzeltal","Náhuatl", "Misteco", "Otomí"), " ")</f>
        <v/>
      </c>
      <c r="W1780">
        <f>CHOOSE(RANDBETWEEN(1,2),"Si","No")</f>
        <v/>
      </c>
      <c r="X1780">
        <f>IF(W1780="Si",CHOOSE(RANDBETWEEN(1,3),"Motriz","Auditiva","Visual"), " ")</f>
        <v/>
      </c>
      <c r="Y1780">
        <f>TEXT(RANDBETWEEN(1000000000,9999999999), "0000000000")</f>
        <v/>
      </c>
      <c r="Z1780">
        <f>LOWER(LEFT(C1780,FIND(" ",C1780 &amp; " ")-1)) &amp; "." &amp; LOWER(MID(C1780, FIND(" ", C1780) + 1, FIND(" ", C1780 &amp; " ", FIND(" ", C1780)+ 1) - FIND(" ", C1780)-1)) &amp; "@gmail.com"</f>
        <v/>
      </c>
      <c r="AA1780">
        <f>UPPER(LEFT(C1780,1)&amp;MID(C1780,FIND(" ",C1780)+1,1)&amp;IF(LEN(C1780)-LEN(SUBSTITUTE(C1780," ",""))&gt;=2,MID(C1780,FIND(" ",C1780,FIND(" ",C1780)+1)+1,1),"X")&amp;TEXT(P1780,"YYMMDD")&amp;H1780&amp;RANDBETWEEN(0,9)&amp;RANDBETWEEN(0,9)&amp;CHAR(RANDBETWEEN(65,90))&amp;CHAR(RANDBETWEEN(65,90)))</f>
        <v/>
      </c>
    </row>
    <row r="1781" hidden="1">
      <c r="A1781" t="inlineStr">
        <is>
          <t>240300809</t>
        </is>
      </c>
      <c r="B1781" t="inlineStr">
        <is>
          <t>VEINTICINCOAVA</t>
        </is>
      </c>
      <c r="C1781" t="inlineStr">
        <is>
          <t>GRANILLO ALFARO / KARLA PAOLA</t>
        </is>
      </c>
      <c r="D1781" t="inlineStr">
        <is>
          <t>Inscrito</t>
        </is>
      </c>
      <c r="E1781" t="inlineStr">
        <is>
          <t>Regular</t>
        </is>
      </c>
      <c r="G1781" t="inlineStr">
        <is>
          <t>Ingeniería en Datos e Inteligencia Organizacional</t>
        </is>
      </c>
      <c r="H1781" t="inlineStr">
        <is>
          <t>F</t>
        </is>
      </c>
      <c r="I1781" t="inlineStr">
        <is>
          <t>EXM</t>
        </is>
      </c>
      <c r="J1781" t="inlineStr">
        <is>
          <t>0</t>
        </is>
      </c>
      <c r="K1781" t="inlineStr">
        <is>
          <t>2024-08-01 10:21:49.781476</t>
        </is>
      </c>
      <c r="L1781">
        <f>MID(K1781,1,10)</f>
        <v/>
      </c>
      <c r="M1781" t="inlineStr">
        <is>
          <t>8</t>
        </is>
      </c>
      <c r="N1781" t="inlineStr">
        <is>
          <t>Colegio Nacional de Educación Profesional Técnica</t>
        </is>
      </c>
      <c r="P1781" s="1">
        <f>DATE(INT(RAND()*(2008 - 2006 + 1) + 2006), INT(RAND()*12 + 1), INT(RAND()*28 + 1))</f>
        <v/>
      </c>
      <c r="Q1781">
        <f>CHOOSE(RANDBETWEEN(1,2),"Si","No")</f>
        <v/>
      </c>
      <c r="R1781">
        <f>IF(Q1781="Si",CHOOSE(RANDBETWEEN(1,3),"Excelencia","Apoyo Académico","Excelencia"), " ")</f>
        <v/>
      </c>
      <c r="S1781">
        <f>RANDBETWEEN(100, 200)</f>
        <v/>
      </c>
      <c r="T1781">
        <f>CHOOSE(RANDBETWEEN(1,2),"Si","No")</f>
        <v/>
      </c>
      <c r="U1781">
        <f>CHOOSE(RANDBETWEEN(1,2),"Si","No")</f>
        <v/>
      </c>
      <c r="V1781">
        <f>IF(U1781="Si",CHOOSE(RANDBETWEEN(1,3),"Maya","Tzeltal","Náhuatl", "Misteco", "Otomí"), " ")</f>
        <v/>
      </c>
      <c r="W1781">
        <f>CHOOSE(RANDBETWEEN(1,2),"Si","No")</f>
        <v/>
      </c>
      <c r="X1781">
        <f>IF(W1781="Si",CHOOSE(RANDBETWEEN(1,3),"Motriz","Auditiva","Visual"), " ")</f>
        <v/>
      </c>
      <c r="Y1781">
        <f>TEXT(RANDBETWEEN(1000000000,9999999999), "0000000000")</f>
        <v/>
      </c>
      <c r="Z1781">
        <f>LOWER(LEFT(C1781,FIND(" ",C1781 &amp; " ")-1)) &amp; "." &amp; LOWER(MID(C1781, FIND(" ", C1781) + 1, FIND(" ", C1781 &amp; " ", FIND(" ", C1781)+ 1) - FIND(" ", C1781)-1)) &amp; "@gmail.com"</f>
        <v/>
      </c>
      <c r="AA1781">
        <f>UPPER(LEFT(C1781,1)&amp;MID(C1781,FIND(" ",C1781)+1,1)&amp;IF(LEN(C1781)-LEN(SUBSTITUTE(C1781," ",""))&gt;=2,MID(C1781,FIND(" ",C1781,FIND(" ",C1781)+1)+1,1),"X")&amp;TEXT(P1781,"YYMMDD")&amp;H1781&amp;RANDBETWEEN(0,9)&amp;RANDBETWEEN(0,9)&amp;CHAR(RANDBETWEEN(65,90))&amp;CHAR(RANDBETWEEN(65,90)))</f>
        <v/>
      </c>
    </row>
    <row r="1782" hidden="1">
      <c r="A1782" t="inlineStr">
        <is>
          <t>240300808</t>
        </is>
      </c>
      <c r="B1782" t="inlineStr">
        <is>
          <t>VEINTICINCOAVA</t>
        </is>
      </c>
      <c r="C1782" t="inlineStr">
        <is>
          <t>CANUL UC / ADAN YAHIR</t>
        </is>
      </c>
      <c r="D1782" t="inlineStr">
        <is>
          <t>Inscrito</t>
        </is>
      </c>
      <c r="E1782" t="inlineStr">
        <is>
          <t>Regular</t>
        </is>
      </c>
      <c r="G1782" t="inlineStr">
        <is>
          <t>Ingeniería en Datos e Inteligencia Organizacional</t>
        </is>
      </c>
      <c r="H1782" t="inlineStr">
        <is>
          <t>M</t>
        </is>
      </c>
      <c r="I1782" t="inlineStr">
        <is>
          <t>EXM</t>
        </is>
      </c>
      <c r="J1782" t="inlineStr">
        <is>
          <t>0</t>
        </is>
      </c>
      <c r="K1782" t="inlineStr">
        <is>
          <t>2024-08-01 10:21:41.192136</t>
        </is>
      </c>
      <c r="L1782">
        <f>MID(K1782,1,10)</f>
        <v/>
      </c>
      <c r="M1782" t="inlineStr">
        <is>
          <t>8.5</t>
        </is>
      </c>
      <c r="N1782" t="inlineStr">
        <is>
          <t>niño mexicano</t>
        </is>
      </c>
      <c r="P1782" s="1">
        <f>DATE(INT(RAND()*(2008 - 2006 + 1) + 2006), INT(RAND()*12 + 1), INT(RAND()*28 + 1))</f>
        <v/>
      </c>
      <c r="Q1782">
        <f>CHOOSE(RANDBETWEEN(1,2),"Si","No")</f>
        <v/>
      </c>
      <c r="R1782">
        <f>IF(Q1782="Si",CHOOSE(RANDBETWEEN(1,3),"Excelencia","Apoyo Académico","Excelencia"), " ")</f>
        <v/>
      </c>
      <c r="S1782">
        <f>RANDBETWEEN(100, 200)</f>
        <v/>
      </c>
      <c r="T1782">
        <f>CHOOSE(RANDBETWEEN(1,2),"Si","No")</f>
        <v/>
      </c>
      <c r="U1782">
        <f>CHOOSE(RANDBETWEEN(1,2),"Si","No")</f>
        <v/>
      </c>
      <c r="V1782">
        <f>IF(U1782="Si",CHOOSE(RANDBETWEEN(1,3),"Maya","Tzeltal","Náhuatl", "Misteco", "Otomí"), " ")</f>
        <v/>
      </c>
      <c r="W1782">
        <f>CHOOSE(RANDBETWEEN(1,2),"Si","No")</f>
        <v/>
      </c>
      <c r="X1782">
        <f>IF(W1782="Si",CHOOSE(RANDBETWEEN(1,3),"Motriz","Auditiva","Visual"), " ")</f>
        <v/>
      </c>
      <c r="Y1782">
        <f>TEXT(RANDBETWEEN(1000000000,9999999999), "0000000000")</f>
        <v/>
      </c>
      <c r="Z1782">
        <f>LOWER(LEFT(C1782,FIND(" ",C1782 &amp; " ")-1)) &amp; "." &amp; LOWER(MID(C1782, FIND(" ", C1782) + 1, FIND(" ", C1782 &amp; " ", FIND(" ", C1782)+ 1) - FIND(" ", C1782)-1)) &amp; "@gmail.com"</f>
        <v/>
      </c>
      <c r="AA1782">
        <f>UPPER(LEFT(C1782,1)&amp;MID(C1782,FIND(" ",C1782)+1,1)&amp;IF(LEN(C1782)-LEN(SUBSTITUTE(C1782," ",""))&gt;=2,MID(C1782,FIND(" ",C1782,FIND(" ",C1782)+1)+1,1),"X")&amp;TEXT(P1782,"YYMMDD")&amp;H1782&amp;RANDBETWEEN(0,9)&amp;RANDBETWEEN(0,9)&amp;CHAR(RANDBETWEEN(65,90))&amp;CHAR(RANDBETWEEN(65,90)))</f>
        <v/>
      </c>
    </row>
    <row r="1783" hidden="1">
      <c r="A1783" t="inlineStr">
        <is>
          <t>240300807</t>
        </is>
      </c>
      <c r="B1783" t="inlineStr">
        <is>
          <t>VEINTICINCOAVA</t>
        </is>
      </c>
      <c r="C1783" t="inlineStr">
        <is>
          <t>GARIBAY GUTIERREZ / ANGEL ENRIQUE</t>
        </is>
      </c>
      <c r="D1783" t="inlineStr">
        <is>
          <t>Inscrito</t>
        </is>
      </c>
      <c r="E1783" t="inlineStr">
        <is>
          <t>Regular</t>
        </is>
      </c>
      <c r="G1783" t="inlineStr">
        <is>
          <t>Ingeniería en Datos e Inteligencia Organizacional</t>
        </is>
      </c>
      <c r="H1783" t="inlineStr">
        <is>
          <t>M</t>
        </is>
      </c>
      <c r="I1783" t="inlineStr">
        <is>
          <t>EXM</t>
        </is>
      </c>
      <c r="J1783" t="inlineStr">
        <is>
          <t>0</t>
        </is>
      </c>
      <c r="K1783" t="inlineStr">
        <is>
          <t>2024-08-01 10:21:41.078305</t>
        </is>
      </c>
      <c r="L1783">
        <f>MID(K1783,1,10)</f>
        <v/>
      </c>
      <c r="M1783" t="inlineStr">
        <is>
          <t>7.2</t>
        </is>
      </c>
      <c r="N1783" t="inlineStr">
        <is>
          <t>Colegio de Estudios Científicos y Tecnológicos del Estado de Quintana Roo</t>
        </is>
      </c>
      <c r="P1783" s="1">
        <f>DATE(INT(RAND()*(2008 - 2006 + 1) + 2006), INT(RAND()*12 + 1), INT(RAND()*28 + 1))</f>
        <v/>
      </c>
      <c r="Q1783">
        <f>CHOOSE(RANDBETWEEN(1,2),"Si","No")</f>
        <v/>
      </c>
      <c r="R1783">
        <f>IF(Q1783="Si",CHOOSE(RANDBETWEEN(1,3),"Excelencia","Apoyo Académico","Excelencia"), " ")</f>
        <v/>
      </c>
      <c r="S1783">
        <f>RANDBETWEEN(100, 200)</f>
        <v/>
      </c>
      <c r="T1783">
        <f>CHOOSE(RANDBETWEEN(1,2),"Si","No")</f>
        <v/>
      </c>
      <c r="U1783">
        <f>CHOOSE(RANDBETWEEN(1,2),"Si","No")</f>
        <v/>
      </c>
      <c r="V1783">
        <f>IF(U1783="Si",CHOOSE(RANDBETWEEN(1,3),"Maya","Tzeltal","Náhuatl", "Misteco", "Otomí"), " ")</f>
        <v/>
      </c>
      <c r="W1783">
        <f>CHOOSE(RANDBETWEEN(1,2),"Si","No")</f>
        <v/>
      </c>
      <c r="X1783">
        <f>IF(W1783="Si",CHOOSE(RANDBETWEEN(1,3),"Motriz","Auditiva","Visual"), " ")</f>
        <v/>
      </c>
      <c r="Y1783">
        <f>TEXT(RANDBETWEEN(1000000000,9999999999), "0000000000")</f>
        <v/>
      </c>
      <c r="Z1783">
        <f>LOWER(LEFT(C1783,FIND(" ",C1783 &amp; " ")-1)) &amp; "." &amp; LOWER(MID(C1783, FIND(" ", C1783) + 1, FIND(" ", C1783 &amp; " ", FIND(" ", C1783)+ 1) - FIND(" ", C1783)-1)) &amp; "@gmail.com"</f>
        <v/>
      </c>
      <c r="AA1783">
        <f>UPPER(LEFT(C1783,1)&amp;MID(C1783,FIND(" ",C1783)+1,1)&amp;IF(LEN(C1783)-LEN(SUBSTITUTE(C1783," ",""))&gt;=2,MID(C1783,FIND(" ",C1783,FIND(" ",C1783)+1)+1,1),"X")&amp;TEXT(P1783,"YYMMDD")&amp;H1783&amp;RANDBETWEEN(0,9)&amp;RANDBETWEEN(0,9)&amp;CHAR(RANDBETWEEN(65,90))&amp;CHAR(RANDBETWEEN(65,90)))</f>
        <v/>
      </c>
    </row>
    <row r="1784" hidden="1">
      <c r="A1784" t="inlineStr">
        <is>
          <t>240300806</t>
        </is>
      </c>
      <c r="B1784" t="inlineStr">
        <is>
          <t>VEINTICINCOAVA</t>
        </is>
      </c>
      <c r="C1784" t="inlineStr">
        <is>
          <t>MENDEZ MAY / JUAN BERNARDO</t>
        </is>
      </c>
      <c r="D1784" t="inlineStr">
        <is>
          <t>Inscrito</t>
        </is>
      </c>
      <c r="E1784" t="inlineStr">
        <is>
          <t>Regular</t>
        </is>
      </c>
      <c r="G1784" t="inlineStr">
        <is>
          <t>Ingeniería en Datos e Inteligencia Organizacional</t>
        </is>
      </c>
      <c r="H1784" t="inlineStr">
        <is>
          <t>M</t>
        </is>
      </c>
      <c r="I1784" t="inlineStr">
        <is>
          <t>EXM</t>
        </is>
      </c>
      <c r="J1784" t="inlineStr">
        <is>
          <t>0</t>
        </is>
      </c>
      <c r="K1784" t="inlineStr">
        <is>
          <t>2024-08-01 10:21:31.952047</t>
        </is>
      </c>
      <c r="L1784">
        <f>MID(K1784,1,10)</f>
        <v/>
      </c>
      <c r="M1784" t="inlineStr">
        <is>
          <t>7.2</t>
        </is>
      </c>
      <c r="N1784" t="inlineStr">
        <is>
          <t>Colegio de Bachilleres Cancún 4</t>
        </is>
      </c>
      <c r="P1784" s="1">
        <f>DATE(INT(RAND()*(2008 - 2006 + 1) + 2006), INT(RAND()*12 + 1), INT(RAND()*28 + 1))</f>
        <v/>
      </c>
      <c r="Q1784">
        <f>CHOOSE(RANDBETWEEN(1,2),"Si","No")</f>
        <v/>
      </c>
      <c r="R1784">
        <f>IF(Q1784="Si",CHOOSE(RANDBETWEEN(1,3),"Excelencia","Apoyo Académico","Excelencia"), " ")</f>
        <v/>
      </c>
      <c r="S1784">
        <f>RANDBETWEEN(100, 200)</f>
        <v/>
      </c>
      <c r="T1784">
        <f>CHOOSE(RANDBETWEEN(1,2),"Si","No")</f>
        <v/>
      </c>
      <c r="U1784">
        <f>CHOOSE(RANDBETWEEN(1,2),"Si","No")</f>
        <v/>
      </c>
      <c r="V1784">
        <f>IF(U1784="Si",CHOOSE(RANDBETWEEN(1,3),"Maya","Tzeltal","Náhuatl", "Misteco", "Otomí"), " ")</f>
        <v/>
      </c>
      <c r="W1784">
        <f>CHOOSE(RANDBETWEEN(1,2),"Si","No")</f>
        <v/>
      </c>
      <c r="X1784">
        <f>IF(W1784="Si",CHOOSE(RANDBETWEEN(1,3),"Motriz","Auditiva","Visual"), " ")</f>
        <v/>
      </c>
      <c r="Y1784">
        <f>TEXT(RANDBETWEEN(1000000000,9999999999), "0000000000")</f>
        <v/>
      </c>
      <c r="Z1784">
        <f>LOWER(LEFT(C1784,FIND(" ",C1784 &amp; " ")-1)) &amp; "." &amp; LOWER(MID(C1784, FIND(" ", C1784) + 1, FIND(" ", C1784 &amp; " ", FIND(" ", C1784)+ 1) - FIND(" ", C1784)-1)) &amp; "@gmail.com"</f>
        <v/>
      </c>
      <c r="AA1784">
        <f>UPPER(LEFT(C1784,1)&amp;MID(C1784,FIND(" ",C1784)+1,1)&amp;IF(LEN(C1784)-LEN(SUBSTITUTE(C1784," ",""))&gt;=2,MID(C1784,FIND(" ",C1784,FIND(" ",C1784)+1)+1,1),"X")&amp;TEXT(P1784,"YYMMDD")&amp;H1784&amp;RANDBETWEEN(0,9)&amp;RANDBETWEEN(0,9)&amp;CHAR(RANDBETWEEN(65,90))&amp;CHAR(RANDBETWEEN(65,90)))</f>
        <v/>
      </c>
    </row>
    <row r="1785" hidden="1">
      <c r="A1785" t="inlineStr">
        <is>
          <t>240300805</t>
        </is>
      </c>
      <c r="B1785" t="inlineStr">
        <is>
          <t>VEINTICINCOAVA</t>
        </is>
      </c>
      <c r="C1785" t="inlineStr">
        <is>
          <t>RIVERA CARRILLO / SUSANA ALEJANDRA</t>
        </is>
      </c>
      <c r="D1785" t="inlineStr">
        <is>
          <t>Inscrito</t>
        </is>
      </c>
      <c r="E1785" t="inlineStr">
        <is>
          <t>Regular</t>
        </is>
      </c>
      <c r="G1785" t="inlineStr">
        <is>
          <t>Ingeniería en Datos e Inteligencia Organizacional</t>
        </is>
      </c>
      <c r="H1785" t="inlineStr">
        <is>
          <t>F</t>
        </is>
      </c>
      <c r="I1785" t="inlineStr">
        <is>
          <t>EXM</t>
        </is>
      </c>
      <c r="J1785" t="inlineStr">
        <is>
          <t>0</t>
        </is>
      </c>
      <c r="K1785" t="inlineStr">
        <is>
          <t>2024-08-01 10:21:29.907143</t>
        </is>
      </c>
      <c r="L1785">
        <f>MID(K1785,1,10)</f>
        <v/>
      </c>
      <c r="M1785" t="inlineStr">
        <is>
          <t>9.5</t>
        </is>
      </c>
      <c r="N1785" t="inlineStr">
        <is>
          <t>Colegio de Estudios Científicos y Tecnológicos del Estado de Quintana Roo</t>
        </is>
      </c>
      <c r="P1785" s="1">
        <f>DATE(INT(RAND()*(2008 - 2006 + 1) + 2006), INT(RAND()*12 + 1), INT(RAND()*28 + 1))</f>
        <v/>
      </c>
      <c r="Q1785">
        <f>CHOOSE(RANDBETWEEN(1,2),"Si","No")</f>
        <v/>
      </c>
      <c r="R1785">
        <f>IF(Q1785="Si",CHOOSE(RANDBETWEEN(1,3),"Excelencia","Apoyo Académico","Excelencia"), " ")</f>
        <v/>
      </c>
      <c r="S1785">
        <f>RANDBETWEEN(100, 200)</f>
        <v/>
      </c>
      <c r="T1785">
        <f>CHOOSE(RANDBETWEEN(1,2),"Si","No")</f>
        <v/>
      </c>
      <c r="U1785">
        <f>CHOOSE(RANDBETWEEN(1,2),"Si","No")</f>
        <v/>
      </c>
      <c r="V1785">
        <f>IF(U1785="Si",CHOOSE(RANDBETWEEN(1,3),"Maya","Tzeltal","Náhuatl", "Misteco", "Otomí"), " ")</f>
        <v/>
      </c>
      <c r="W1785">
        <f>CHOOSE(RANDBETWEEN(1,2),"Si","No")</f>
        <v/>
      </c>
      <c r="X1785">
        <f>IF(W1785="Si",CHOOSE(RANDBETWEEN(1,3),"Motriz","Auditiva","Visual"), " ")</f>
        <v/>
      </c>
      <c r="Y1785">
        <f>TEXT(RANDBETWEEN(1000000000,9999999999), "0000000000")</f>
        <v/>
      </c>
      <c r="Z1785">
        <f>LOWER(LEFT(C1785,FIND(" ",C1785 &amp; " ")-1)) &amp; "." &amp; LOWER(MID(C1785, FIND(" ", C1785) + 1, FIND(" ", C1785 &amp; " ", FIND(" ", C1785)+ 1) - FIND(" ", C1785)-1)) &amp; "@gmail.com"</f>
        <v/>
      </c>
      <c r="AA1785">
        <f>UPPER(LEFT(C1785,1)&amp;MID(C1785,FIND(" ",C1785)+1,1)&amp;IF(LEN(C1785)-LEN(SUBSTITUTE(C1785," ",""))&gt;=2,MID(C1785,FIND(" ",C1785,FIND(" ",C1785)+1)+1,1),"X")&amp;TEXT(P1785,"YYMMDD")&amp;H1785&amp;RANDBETWEEN(0,9)&amp;RANDBETWEEN(0,9)&amp;CHAR(RANDBETWEEN(65,90))&amp;CHAR(RANDBETWEEN(65,90)))</f>
        <v/>
      </c>
    </row>
    <row r="1786" hidden="1">
      <c r="A1786" t="inlineStr">
        <is>
          <t>240300804</t>
        </is>
      </c>
      <c r="B1786" t="inlineStr">
        <is>
          <t>VEINTICINCOAVA</t>
        </is>
      </c>
      <c r="C1786" t="inlineStr">
        <is>
          <t>OJEDA CORZO / PEDRO EMILIO</t>
        </is>
      </c>
      <c r="D1786" t="inlineStr">
        <is>
          <t>Inscrito</t>
        </is>
      </c>
      <c r="E1786" t="inlineStr">
        <is>
          <t>Regular</t>
        </is>
      </c>
      <c r="G1786" t="inlineStr">
        <is>
          <t>Ingeniería en Datos e Inteligencia Organizacional</t>
        </is>
      </c>
      <c r="H1786" t="inlineStr">
        <is>
          <t>M</t>
        </is>
      </c>
      <c r="I1786" t="inlineStr">
        <is>
          <t>EXM</t>
        </is>
      </c>
      <c r="J1786" t="inlineStr">
        <is>
          <t>0</t>
        </is>
      </c>
      <c r="K1786" t="inlineStr">
        <is>
          <t>2024-08-01 10:21:08.181154</t>
        </is>
      </c>
      <c r="L1786">
        <f>MID(K1786,1,10)</f>
        <v/>
      </c>
      <c r="M1786" t="inlineStr">
        <is>
          <t>9.6</t>
        </is>
      </c>
      <c r="N1786" t="inlineStr">
        <is>
          <t>Colegio Nacional de Educación Profesional Técnica</t>
        </is>
      </c>
      <c r="P1786" s="1">
        <f>DATE(INT(RAND()*(2008 - 2006 + 1) + 2006), INT(RAND()*12 + 1), INT(RAND()*28 + 1))</f>
        <v/>
      </c>
      <c r="Q1786">
        <f>CHOOSE(RANDBETWEEN(1,2),"Si","No")</f>
        <v/>
      </c>
      <c r="R1786">
        <f>IF(Q1786="Si",CHOOSE(RANDBETWEEN(1,3),"Excelencia","Apoyo Académico","Excelencia"), " ")</f>
        <v/>
      </c>
      <c r="S1786">
        <f>RANDBETWEEN(100, 200)</f>
        <v/>
      </c>
      <c r="T1786">
        <f>CHOOSE(RANDBETWEEN(1,2),"Si","No")</f>
        <v/>
      </c>
      <c r="U1786">
        <f>CHOOSE(RANDBETWEEN(1,2),"Si","No")</f>
        <v/>
      </c>
      <c r="V1786">
        <f>IF(U1786="Si",CHOOSE(RANDBETWEEN(1,3),"Maya","Tzeltal","Náhuatl", "Misteco", "Otomí"), " ")</f>
        <v/>
      </c>
      <c r="W1786">
        <f>CHOOSE(RANDBETWEEN(1,2),"Si","No")</f>
        <v/>
      </c>
      <c r="X1786">
        <f>IF(W1786="Si",CHOOSE(RANDBETWEEN(1,3),"Motriz","Auditiva","Visual"), " ")</f>
        <v/>
      </c>
      <c r="Y1786">
        <f>TEXT(RANDBETWEEN(1000000000,9999999999), "0000000000")</f>
        <v/>
      </c>
      <c r="Z1786">
        <f>LOWER(LEFT(C1786,FIND(" ",C1786 &amp; " ")-1)) &amp; "." &amp; LOWER(MID(C1786, FIND(" ", C1786) + 1, FIND(" ", C1786 &amp; " ", FIND(" ", C1786)+ 1) - FIND(" ", C1786)-1)) &amp; "@gmail.com"</f>
        <v/>
      </c>
      <c r="AA1786">
        <f>UPPER(LEFT(C1786,1)&amp;MID(C1786,FIND(" ",C1786)+1,1)&amp;IF(LEN(C1786)-LEN(SUBSTITUTE(C1786," ",""))&gt;=2,MID(C1786,FIND(" ",C1786,FIND(" ",C1786)+1)+1,1),"X")&amp;TEXT(P1786,"YYMMDD")&amp;H1786&amp;RANDBETWEEN(0,9)&amp;RANDBETWEEN(0,9)&amp;CHAR(RANDBETWEEN(65,90))&amp;CHAR(RANDBETWEEN(65,90)))</f>
        <v/>
      </c>
    </row>
    <row r="1787" hidden="1">
      <c r="A1787" t="inlineStr">
        <is>
          <t>240300803</t>
        </is>
      </c>
      <c r="B1787" t="inlineStr">
        <is>
          <t>VEINTICINCOAVA</t>
        </is>
      </c>
      <c r="C1787" t="inlineStr">
        <is>
          <t>LÓPEZ JAVIER / LUIS ANGEL</t>
        </is>
      </c>
      <c r="D1787" t="inlineStr">
        <is>
          <t>Inscrito</t>
        </is>
      </c>
      <c r="E1787" t="inlineStr">
        <is>
          <t>Regular</t>
        </is>
      </c>
      <c r="G1787" t="inlineStr">
        <is>
          <t>Ingeniería en Datos e Inteligencia Organizacional</t>
        </is>
      </c>
      <c r="H1787" t="inlineStr">
        <is>
          <t>M</t>
        </is>
      </c>
      <c r="I1787" t="inlineStr">
        <is>
          <t>EXM</t>
        </is>
      </c>
      <c r="J1787" t="inlineStr">
        <is>
          <t>0</t>
        </is>
      </c>
      <c r="K1787" t="inlineStr">
        <is>
          <t>2024-08-01 10:21:06.772481</t>
        </is>
      </c>
      <c r="L1787">
        <f>MID(K1787,1,10)</f>
        <v/>
      </c>
      <c r="M1787" t="inlineStr">
        <is>
          <t>9</t>
        </is>
      </c>
      <c r="N1787" t="inlineStr">
        <is>
          <t>Colegio Nacional de Educación Profesional Técnica</t>
        </is>
      </c>
      <c r="P1787" s="1">
        <f>DATE(INT(RAND()*(2008 - 2006 + 1) + 2006), INT(RAND()*12 + 1), INT(RAND()*28 + 1))</f>
        <v/>
      </c>
      <c r="Q1787">
        <f>CHOOSE(RANDBETWEEN(1,2),"Si","No")</f>
        <v/>
      </c>
      <c r="R1787">
        <f>IF(Q1787="Si",CHOOSE(RANDBETWEEN(1,3),"Excelencia","Apoyo Académico","Excelencia"), " ")</f>
        <v/>
      </c>
      <c r="S1787">
        <f>RANDBETWEEN(100, 200)</f>
        <v/>
      </c>
      <c r="T1787">
        <f>CHOOSE(RANDBETWEEN(1,2),"Si","No")</f>
        <v/>
      </c>
      <c r="U1787">
        <f>CHOOSE(RANDBETWEEN(1,2),"Si","No")</f>
        <v/>
      </c>
      <c r="V1787">
        <f>IF(U1787="Si",CHOOSE(RANDBETWEEN(1,3),"Maya","Tzeltal","Náhuatl", "Misteco", "Otomí"), " ")</f>
        <v/>
      </c>
      <c r="W1787">
        <f>CHOOSE(RANDBETWEEN(1,2),"Si","No")</f>
        <v/>
      </c>
      <c r="X1787">
        <f>IF(W1787="Si",CHOOSE(RANDBETWEEN(1,3),"Motriz","Auditiva","Visual"), " ")</f>
        <v/>
      </c>
      <c r="Y1787">
        <f>TEXT(RANDBETWEEN(1000000000,9999999999), "0000000000")</f>
        <v/>
      </c>
      <c r="Z1787">
        <f>LOWER(LEFT(C1787,FIND(" ",C1787 &amp; " ")-1)) &amp; "." &amp; LOWER(MID(C1787, FIND(" ", C1787) + 1, FIND(" ", C1787 &amp; " ", FIND(" ", C1787)+ 1) - FIND(" ", C1787)-1)) &amp; "@gmail.com"</f>
        <v/>
      </c>
      <c r="AA1787">
        <f>UPPER(LEFT(C1787,1)&amp;MID(C1787,FIND(" ",C1787)+1,1)&amp;IF(LEN(C1787)-LEN(SUBSTITUTE(C1787," ",""))&gt;=2,MID(C1787,FIND(" ",C1787,FIND(" ",C1787)+1)+1,1),"X")&amp;TEXT(P1787,"YYMMDD")&amp;H1787&amp;RANDBETWEEN(0,9)&amp;RANDBETWEEN(0,9)&amp;CHAR(RANDBETWEEN(65,90))&amp;CHAR(RANDBETWEEN(65,90)))</f>
        <v/>
      </c>
    </row>
    <row r="1788" hidden="1">
      <c r="A1788" t="inlineStr">
        <is>
          <t>240300802</t>
        </is>
      </c>
      <c r="B1788" t="inlineStr">
        <is>
          <t>VEINTICINCOAVA</t>
        </is>
      </c>
      <c r="C1788" t="inlineStr">
        <is>
          <t>SÁNCHEZ ITZA / WILLIAMS DAVID</t>
        </is>
      </c>
      <c r="D1788" t="inlineStr">
        <is>
          <t>Inscrito</t>
        </is>
      </c>
      <c r="E1788" t="inlineStr">
        <is>
          <t>Regular</t>
        </is>
      </c>
      <c r="G1788" t="inlineStr">
        <is>
          <t>Ingeniería en Datos e Inteligencia Organizacional</t>
        </is>
      </c>
      <c r="H1788" t="inlineStr">
        <is>
          <t>M</t>
        </is>
      </c>
      <c r="I1788" t="inlineStr">
        <is>
          <t>EXM</t>
        </is>
      </c>
      <c r="J1788" t="inlineStr">
        <is>
          <t>0</t>
        </is>
      </c>
      <c r="K1788" t="inlineStr">
        <is>
          <t>2024-08-01 10:20:59.017025</t>
        </is>
      </c>
      <c r="L1788">
        <f>MID(K1788,1,10)</f>
        <v/>
      </c>
      <c r="M1788" t="inlineStr">
        <is>
          <t>9.4</t>
        </is>
      </c>
      <c r="N1788" t="inlineStr">
        <is>
          <t>Colegio Nacional de Educación Profesional Técnica</t>
        </is>
      </c>
      <c r="P1788" s="1">
        <f>DATE(INT(RAND()*(2008 - 2006 + 1) + 2006), INT(RAND()*12 + 1), INT(RAND()*28 + 1))</f>
        <v/>
      </c>
      <c r="Q1788">
        <f>CHOOSE(RANDBETWEEN(1,2),"Si","No")</f>
        <v/>
      </c>
      <c r="R1788">
        <f>IF(Q1788="Si",CHOOSE(RANDBETWEEN(1,3),"Excelencia","Apoyo Académico","Excelencia"), " ")</f>
        <v/>
      </c>
      <c r="S1788">
        <f>RANDBETWEEN(100, 200)</f>
        <v/>
      </c>
      <c r="T1788">
        <f>CHOOSE(RANDBETWEEN(1,2),"Si","No")</f>
        <v/>
      </c>
      <c r="U1788">
        <f>CHOOSE(RANDBETWEEN(1,2),"Si","No")</f>
        <v/>
      </c>
      <c r="V1788">
        <f>IF(U1788="Si",CHOOSE(RANDBETWEEN(1,3),"Maya","Tzeltal","Náhuatl", "Misteco", "Otomí"), " ")</f>
        <v/>
      </c>
      <c r="W1788">
        <f>CHOOSE(RANDBETWEEN(1,2),"Si","No")</f>
        <v/>
      </c>
      <c r="X1788">
        <f>IF(W1788="Si",CHOOSE(RANDBETWEEN(1,3),"Motriz","Auditiva","Visual"), " ")</f>
        <v/>
      </c>
      <c r="Y1788">
        <f>TEXT(RANDBETWEEN(1000000000,9999999999), "0000000000")</f>
        <v/>
      </c>
      <c r="Z1788">
        <f>LOWER(LEFT(C1788,FIND(" ",C1788 &amp; " ")-1)) &amp; "." &amp; LOWER(MID(C1788, FIND(" ", C1788) + 1, FIND(" ", C1788 &amp; " ", FIND(" ", C1788)+ 1) - FIND(" ", C1788)-1)) &amp; "@gmail.com"</f>
        <v/>
      </c>
      <c r="AA1788">
        <f>UPPER(LEFT(C1788,1)&amp;MID(C1788,FIND(" ",C1788)+1,1)&amp;IF(LEN(C1788)-LEN(SUBSTITUTE(C1788," ",""))&gt;=2,MID(C1788,FIND(" ",C1788,FIND(" ",C1788)+1)+1,1),"X")&amp;TEXT(P1788,"YYMMDD")&amp;H1788&amp;RANDBETWEEN(0,9)&amp;RANDBETWEEN(0,9)&amp;CHAR(RANDBETWEEN(65,90))&amp;CHAR(RANDBETWEEN(65,90)))</f>
        <v/>
      </c>
    </row>
    <row r="1789" hidden="1">
      <c r="A1789" t="inlineStr">
        <is>
          <t>240300801</t>
        </is>
      </c>
      <c r="B1789" t="inlineStr">
        <is>
          <t>VEINTICINCOAVA</t>
        </is>
      </c>
      <c r="C1789" t="inlineStr">
        <is>
          <t>MARTINEZ DIAZ / SERGIO IVÁN</t>
        </is>
      </c>
      <c r="D1789" t="inlineStr">
        <is>
          <t>Inscrito</t>
        </is>
      </c>
      <c r="E1789" t="inlineStr">
        <is>
          <t>Regular</t>
        </is>
      </c>
      <c r="G1789" t="inlineStr">
        <is>
          <t>Ingeniería en Datos e Inteligencia Organizacional</t>
        </is>
      </c>
      <c r="H1789" t="inlineStr">
        <is>
          <t>M</t>
        </is>
      </c>
      <c r="I1789" t="inlineStr">
        <is>
          <t>EXM</t>
        </is>
      </c>
      <c r="J1789" t="inlineStr">
        <is>
          <t>0</t>
        </is>
      </c>
      <c r="K1789" t="inlineStr">
        <is>
          <t>2024-08-01 10:20:56.660479</t>
        </is>
      </c>
      <c r="L1789">
        <f>MID(K1789,1,10)</f>
        <v/>
      </c>
      <c r="M1789" t="inlineStr">
        <is>
          <t>7.5</t>
        </is>
      </c>
      <c r="N1789" t="inlineStr">
        <is>
          <t>Centro de Bachillerato Tecnológico Industrial y de Servicios</t>
        </is>
      </c>
      <c r="P1789" s="1">
        <f>DATE(INT(RAND()*(2008 - 2006 + 1) + 2006), INT(RAND()*12 + 1), INT(RAND()*28 + 1))</f>
        <v/>
      </c>
      <c r="Q1789">
        <f>CHOOSE(RANDBETWEEN(1,2),"Si","No")</f>
        <v/>
      </c>
      <c r="R1789">
        <f>IF(Q1789="Si",CHOOSE(RANDBETWEEN(1,3),"Excelencia","Apoyo Académico","Excelencia"), " ")</f>
        <v/>
      </c>
      <c r="S1789">
        <f>RANDBETWEEN(100, 200)</f>
        <v/>
      </c>
      <c r="T1789">
        <f>CHOOSE(RANDBETWEEN(1,2),"Si","No")</f>
        <v/>
      </c>
      <c r="U1789">
        <f>CHOOSE(RANDBETWEEN(1,2),"Si","No")</f>
        <v/>
      </c>
      <c r="V1789">
        <f>IF(U1789="Si",CHOOSE(RANDBETWEEN(1,3),"Maya","Tzeltal","Náhuatl", "Misteco", "Otomí"), " ")</f>
        <v/>
      </c>
      <c r="W1789">
        <f>CHOOSE(RANDBETWEEN(1,2),"Si","No")</f>
        <v/>
      </c>
      <c r="X1789">
        <f>IF(W1789="Si",CHOOSE(RANDBETWEEN(1,3),"Motriz","Auditiva","Visual"), " ")</f>
        <v/>
      </c>
      <c r="Y1789">
        <f>TEXT(RANDBETWEEN(1000000000,9999999999), "0000000000")</f>
        <v/>
      </c>
      <c r="Z1789">
        <f>LOWER(LEFT(C1789,FIND(" ",C1789 &amp; " ")-1)) &amp; "." &amp; LOWER(MID(C1789, FIND(" ", C1789) + 1, FIND(" ", C1789 &amp; " ", FIND(" ", C1789)+ 1) - FIND(" ", C1789)-1)) &amp; "@gmail.com"</f>
        <v/>
      </c>
      <c r="AA1789">
        <f>UPPER(LEFT(C1789,1)&amp;MID(C1789,FIND(" ",C1789)+1,1)&amp;IF(LEN(C1789)-LEN(SUBSTITUTE(C1789," ",""))&gt;=2,MID(C1789,FIND(" ",C1789,FIND(" ",C1789)+1)+1,1),"X")&amp;TEXT(P1789,"YYMMDD")&amp;H1789&amp;RANDBETWEEN(0,9)&amp;RANDBETWEEN(0,9)&amp;CHAR(RANDBETWEEN(65,90))&amp;CHAR(RANDBETWEEN(65,90)))</f>
        <v/>
      </c>
    </row>
    <row r="1790" hidden="1">
      <c r="A1790" t="inlineStr">
        <is>
          <t>240300800</t>
        </is>
      </c>
      <c r="B1790" t="inlineStr">
        <is>
          <t>VEINTICINCOAVA</t>
        </is>
      </c>
      <c r="C1790" t="inlineStr">
        <is>
          <t>RAMIREZ VILLEGAS / MARIO GABRIEL</t>
        </is>
      </c>
      <c r="D1790" t="inlineStr">
        <is>
          <t>Inscrito</t>
        </is>
      </c>
      <c r="E1790" t="inlineStr">
        <is>
          <t>Regular</t>
        </is>
      </c>
      <c r="G1790" t="inlineStr">
        <is>
          <t>Ingeniería en Datos e Inteligencia Organizacional</t>
        </is>
      </c>
      <c r="H1790" t="inlineStr">
        <is>
          <t>M</t>
        </is>
      </c>
      <c r="I1790" t="inlineStr">
        <is>
          <t>EXM</t>
        </is>
      </c>
      <c r="J1790" t="inlineStr">
        <is>
          <t>0</t>
        </is>
      </c>
      <c r="K1790" t="inlineStr">
        <is>
          <t>2024-08-01 10:20:56.210591</t>
        </is>
      </c>
      <c r="L1790">
        <f>MID(K1790,1,10)</f>
        <v/>
      </c>
      <c r="M1790" t="inlineStr">
        <is>
          <t>8.7</t>
        </is>
      </c>
      <c r="N1790" t="inlineStr">
        <is>
          <t>Colegio Nacional de Educación Profesional Técnica</t>
        </is>
      </c>
      <c r="P1790" s="1">
        <f>DATE(INT(RAND()*(2008 - 2006 + 1) + 2006), INT(RAND()*12 + 1), INT(RAND()*28 + 1))</f>
        <v/>
      </c>
      <c r="Q1790">
        <f>CHOOSE(RANDBETWEEN(1,2),"Si","No")</f>
        <v/>
      </c>
      <c r="R1790">
        <f>IF(Q1790="Si",CHOOSE(RANDBETWEEN(1,3),"Excelencia","Apoyo Académico","Excelencia"), " ")</f>
        <v/>
      </c>
      <c r="S1790">
        <f>RANDBETWEEN(100, 200)</f>
        <v/>
      </c>
      <c r="T1790">
        <f>CHOOSE(RANDBETWEEN(1,2),"Si","No")</f>
        <v/>
      </c>
      <c r="U1790">
        <f>CHOOSE(RANDBETWEEN(1,2),"Si","No")</f>
        <v/>
      </c>
      <c r="V1790">
        <f>IF(U1790="Si",CHOOSE(RANDBETWEEN(1,3),"Maya","Tzeltal","Náhuatl", "Misteco", "Otomí"), " ")</f>
        <v/>
      </c>
      <c r="W1790">
        <f>CHOOSE(RANDBETWEEN(1,2),"Si","No")</f>
        <v/>
      </c>
      <c r="X1790">
        <f>IF(W1790="Si",CHOOSE(RANDBETWEEN(1,3),"Motriz","Auditiva","Visual"), " ")</f>
        <v/>
      </c>
      <c r="Y1790">
        <f>TEXT(RANDBETWEEN(1000000000,9999999999), "0000000000")</f>
        <v/>
      </c>
      <c r="Z1790">
        <f>LOWER(LEFT(C1790,FIND(" ",C1790 &amp; " ")-1)) &amp; "." &amp; LOWER(MID(C1790, FIND(" ", C1790) + 1, FIND(" ", C1790 &amp; " ", FIND(" ", C1790)+ 1) - FIND(" ", C1790)-1)) &amp; "@gmail.com"</f>
        <v/>
      </c>
      <c r="AA1790">
        <f>UPPER(LEFT(C1790,1)&amp;MID(C1790,FIND(" ",C1790)+1,1)&amp;IF(LEN(C1790)-LEN(SUBSTITUTE(C1790," ",""))&gt;=2,MID(C1790,FIND(" ",C1790,FIND(" ",C1790)+1)+1,1),"X")&amp;TEXT(P1790,"YYMMDD")&amp;H1790&amp;RANDBETWEEN(0,9)&amp;RANDBETWEEN(0,9)&amp;CHAR(RANDBETWEEN(65,90))&amp;CHAR(RANDBETWEEN(65,90)))</f>
        <v/>
      </c>
    </row>
    <row r="1791" hidden="1">
      <c r="A1791" t="inlineStr">
        <is>
          <t>240300799</t>
        </is>
      </c>
      <c r="B1791" t="inlineStr">
        <is>
          <t>VEINTICINCOAVA</t>
        </is>
      </c>
      <c r="C1791" t="inlineStr">
        <is>
          <t>PECH TUN / VALERIA GUADALUPE</t>
        </is>
      </c>
      <c r="D1791" t="inlineStr">
        <is>
          <t>Inscrito</t>
        </is>
      </c>
      <c r="E1791" t="inlineStr">
        <is>
          <t>Regular</t>
        </is>
      </c>
      <c r="G1791" t="inlineStr">
        <is>
          <t>Ingeniería en Datos e Inteligencia Organizacional</t>
        </is>
      </c>
      <c r="H1791" t="inlineStr">
        <is>
          <t>F</t>
        </is>
      </c>
      <c r="I1791" t="inlineStr">
        <is>
          <t>EXM</t>
        </is>
      </c>
      <c r="J1791" t="inlineStr">
        <is>
          <t>0</t>
        </is>
      </c>
      <c r="K1791" t="inlineStr">
        <is>
          <t>2024-08-01 10:20:42.101424</t>
        </is>
      </c>
      <c r="L1791">
        <f>MID(K1791,1,10)</f>
        <v/>
      </c>
      <c r="M1791" t="inlineStr">
        <is>
          <t>8.1</t>
        </is>
      </c>
      <c r="N1791" t="inlineStr">
        <is>
          <t>Colegio de Estudios Científicos y Tecnológicos del Estado de Quintana Roo</t>
        </is>
      </c>
      <c r="P1791" s="1">
        <f>DATE(INT(RAND()*(2008 - 2006 + 1) + 2006), INT(RAND()*12 + 1), INT(RAND()*28 + 1))</f>
        <v/>
      </c>
      <c r="Q1791">
        <f>CHOOSE(RANDBETWEEN(1,2),"Si","No")</f>
        <v/>
      </c>
      <c r="R1791">
        <f>IF(Q1791="Si",CHOOSE(RANDBETWEEN(1,3),"Excelencia","Apoyo Académico","Excelencia"), " ")</f>
        <v/>
      </c>
      <c r="S1791">
        <f>RANDBETWEEN(100, 200)</f>
        <v/>
      </c>
      <c r="T1791">
        <f>CHOOSE(RANDBETWEEN(1,2),"Si","No")</f>
        <v/>
      </c>
      <c r="U1791">
        <f>CHOOSE(RANDBETWEEN(1,2),"Si","No")</f>
        <v/>
      </c>
      <c r="V1791">
        <f>IF(U1791="Si",CHOOSE(RANDBETWEEN(1,3),"Maya","Tzeltal","Náhuatl", "Misteco", "Otomí"), " ")</f>
        <v/>
      </c>
      <c r="W1791">
        <f>CHOOSE(RANDBETWEEN(1,2),"Si","No")</f>
        <v/>
      </c>
      <c r="X1791">
        <f>IF(W1791="Si",CHOOSE(RANDBETWEEN(1,3),"Motriz","Auditiva","Visual"), " ")</f>
        <v/>
      </c>
      <c r="Y1791">
        <f>TEXT(RANDBETWEEN(1000000000,9999999999), "0000000000")</f>
        <v/>
      </c>
      <c r="Z1791">
        <f>LOWER(LEFT(C1791,FIND(" ",C1791 &amp; " ")-1)) &amp; "." &amp; LOWER(MID(C1791, FIND(" ", C1791) + 1, FIND(" ", C1791 &amp; " ", FIND(" ", C1791)+ 1) - FIND(" ", C1791)-1)) &amp; "@gmail.com"</f>
        <v/>
      </c>
      <c r="AA1791">
        <f>UPPER(LEFT(C1791,1)&amp;MID(C1791,FIND(" ",C1791)+1,1)&amp;IF(LEN(C1791)-LEN(SUBSTITUTE(C1791," ",""))&gt;=2,MID(C1791,FIND(" ",C1791,FIND(" ",C1791)+1)+1,1),"X")&amp;TEXT(P1791,"YYMMDD")&amp;H1791&amp;RANDBETWEEN(0,9)&amp;RANDBETWEEN(0,9)&amp;CHAR(RANDBETWEEN(65,90))&amp;CHAR(RANDBETWEEN(65,90)))</f>
        <v/>
      </c>
    </row>
    <row r="1792" hidden="1">
      <c r="A1792" t="inlineStr">
        <is>
          <t>240300798</t>
        </is>
      </c>
      <c r="B1792" t="inlineStr">
        <is>
          <t>VEINTICINCOAVA</t>
        </is>
      </c>
      <c r="C1792" t="inlineStr">
        <is>
          <t>CARALAMPIO BARRIOS / ALONDRA</t>
        </is>
      </c>
      <c r="D1792" t="inlineStr">
        <is>
          <t>Inscrito</t>
        </is>
      </c>
      <c r="E1792" t="inlineStr">
        <is>
          <t>Regular</t>
        </is>
      </c>
      <c r="G1792" t="inlineStr">
        <is>
          <t>Ingeniería en Datos e Inteligencia Organizacional</t>
        </is>
      </c>
      <c r="H1792" t="inlineStr">
        <is>
          <t>F</t>
        </is>
      </c>
      <c r="I1792" t="inlineStr">
        <is>
          <t>EXM</t>
        </is>
      </c>
      <c r="J1792" t="inlineStr">
        <is>
          <t>0</t>
        </is>
      </c>
      <c r="K1792" t="inlineStr">
        <is>
          <t>2024-08-01 10:20:10.15837</t>
        </is>
      </c>
      <c r="L1792">
        <f>MID(K1792,1,10)</f>
        <v/>
      </c>
      <c r="M1792" t="inlineStr">
        <is>
          <t>8.9</t>
        </is>
      </c>
      <c r="N1792" t="inlineStr">
        <is>
          <t>Prepa en Línea-SEP</t>
        </is>
      </c>
      <c r="P1792" s="1">
        <f>DATE(INT(RAND()*(2008 - 2006 + 1) + 2006), INT(RAND()*12 + 1), INT(RAND()*28 + 1))</f>
        <v/>
      </c>
      <c r="Q1792">
        <f>CHOOSE(RANDBETWEEN(1,2),"Si","No")</f>
        <v/>
      </c>
      <c r="R1792">
        <f>IF(Q1792="Si",CHOOSE(RANDBETWEEN(1,3),"Excelencia","Apoyo Académico","Excelencia"), " ")</f>
        <v/>
      </c>
      <c r="S1792">
        <f>RANDBETWEEN(100, 200)</f>
        <v/>
      </c>
      <c r="T1792">
        <f>CHOOSE(RANDBETWEEN(1,2),"Si","No")</f>
        <v/>
      </c>
      <c r="U1792">
        <f>CHOOSE(RANDBETWEEN(1,2),"Si","No")</f>
        <v/>
      </c>
      <c r="V1792">
        <f>IF(U1792="Si",CHOOSE(RANDBETWEEN(1,3),"Maya","Tzeltal","Náhuatl", "Misteco", "Otomí"), " ")</f>
        <v/>
      </c>
      <c r="W1792">
        <f>CHOOSE(RANDBETWEEN(1,2),"Si","No")</f>
        <v/>
      </c>
      <c r="X1792">
        <f>IF(W1792="Si",CHOOSE(RANDBETWEEN(1,3),"Motriz","Auditiva","Visual"), " ")</f>
        <v/>
      </c>
      <c r="Y1792">
        <f>TEXT(RANDBETWEEN(1000000000,9999999999), "0000000000")</f>
        <v/>
      </c>
      <c r="Z1792">
        <f>LOWER(LEFT(C1792,FIND(" ",C1792 &amp; " ")-1)) &amp; "." &amp; LOWER(MID(C1792, FIND(" ", C1792) + 1, FIND(" ", C1792 &amp; " ", FIND(" ", C1792)+ 1) - FIND(" ", C1792)-1)) &amp; "@gmail.com"</f>
        <v/>
      </c>
      <c r="AA1792">
        <f>UPPER(LEFT(C1792,1)&amp;MID(C1792,FIND(" ",C1792)+1,1)&amp;IF(LEN(C1792)-LEN(SUBSTITUTE(C1792," ",""))&gt;=2,MID(C1792,FIND(" ",C1792,FIND(" ",C1792)+1)+1,1),"X")&amp;TEXT(P1792,"YYMMDD")&amp;H1792&amp;RANDBETWEEN(0,9)&amp;RANDBETWEEN(0,9)&amp;CHAR(RANDBETWEEN(65,90))&amp;CHAR(RANDBETWEEN(65,90)))</f>
        <v/>
      </c>
    </row>
    <row r="1793" hidden="1">
      <c r="A1793" t="inlineStr">
        <is>
          <t>240300797</t>
        </is>
      </c>
      <c r="B1793" t="inlineStr">
        <is>
          <t>VEINTICINCOAVA</t>
        </is>
      </c>
      <c r="C1793" t="inlineStr">
        <is>
          <t>LIRA GALVAN / FEBE ANTONIA</t>
        </is>
      </c>
      <c r="D1793" t="inlineStr">
        <is>
          <t>Inscrito</t>
        </is>
      </c>
      <c r="E1793" t="inlineStr">
        <is>
          <t>Regular</t>
        </is>
      </c>
      <c r="G1793" t="inlineStr">
        <is>
          <t>Ingeniería en Datos e Inteligencia Organizacional</t>
        </is>
      </c>
      <c r="H1793" t="inlineStr">
        <is>
          <t>F</t>
        </is>
      </c>
      <c r="I1793" t="inlineStr">
        <is>
          <t>EXM</t>
        </is>
      </c>
      <c r="J1793" t="inlineStr">
        <is>
          <t>0</t>
        </is>
      </c>
      <c r="K1793" t="inlineStr">
        <is>
          <t>2024-08-01 10:19:51.194931</t>
        </is>
      </c>
      <c r="L1793">
        <f>MID(K1793,1,10)</f>
        <v/>
      </c>
      <c r="M1793" t="inlineStr">
        <is>
          <t>8</t>
        </is>
      </c>
      <c r="N1793" t="inlineStr">
        <is>
          <t>Colegio de Estudios Científicos y Tecnológicos del Estado de Quintana Roo</t>
        </is>
      </c>
      <c r="P1793" s="1">
        <f>DATE(INT(RAND()*(2008 - 2006 + 1) + 2006), INT(RAND()*12 + 1), INT(RAND()*28 + 1))</f>
        <v/>
      </c>
      <c r="Q1793">
        <f>CHOOSE(RANDBETWEEN(1,2),"Si","No")</f>
        <v/>
      </c>
      <c r="R1793">
        <f>IF(Q1793="Si",CHOOSE(RANDBETWEEN(1,3),"Excelencia","Apoyo Académico","Excelencia"), " ")</f>
        <v/>
      </c>
      <c r="S1793">
        <f>RANDBETWEEN(100, 200)</f>
        <v/>
      </c>
      <c r="T1793">
        <f>CHOOSE(RANDBETWEEN(1,2),"Si","No")</f>
        <v/>
      </c>
      <c r="U1793">
        <f>CHOOSE(RANDBETWEEN(1,2),"Si","No")</f>
        <v/>
      </c>
      <c r="V1793">
        <f>IF(U1793="Si",CHOOSE(RANDBETWEEN(1,3),"Maya","Tzeltal","Náhuatl", "Misteco", "Otomí"), " ")</f>
        <v/>
      </c>
      <c r="W1793">
        <f>CHOOSE(RANDBETWEEN(1,2),"Si","No")</f>
        <v/>
      </c>
      <c r="X1793">
        <f>IF(W1793="Si",CHOOSE(RANDBETWEEN(1,3),"Motriz","Auditiva","Visual"), " ")</f>
        <v/>
      </c>
      <c r="Y1793">
        <f>TEXT(RANDBETWEEN(1000000000,9999999999), "0000000000")</f>
        <v/>
      </c>
      <c r="Z1793">
        <f>LOWER(LEFT(C1793,FIND(" ",C1793 &amp; " ")-1)) &amp; "." &amp; LOWER(MID(C1793, FIND(" ", C1793) + 1, FIND(" ", C1793 &amp; " ", FIND(" ", C1793)+ 1) - FIND(" ", C1793)-1)) &amp; "@gmail.com"</f>
        <v/>
      </c>
      <c r="AA1793">
        <f>UPPER(LEFT(C1793,1)&amp;MID(C1793,FIND(" ",C1793)+1,1)&amp;IF(LEN(C1793)-LEN(SUBSTITUTE(C1793," ",""))&gt;=2,MID(C1793,FIND(" ",C1793,FIND(" ",C1793)+1)+1,1),"X")&amp;TEXT(P1793,"YYMMDD")&amp;H1793&amp;RANDBETWEEN(0,9)&amp;RANDBETWEEN(0,9)&amp;CHAR(RANDBETWEEN(65,90))&amp;CHAR(RANDBETWEEN(65,90)))</f>
        <v/>
      </c>
    </row>
    <row r="1794" hidden="1">
      <c r="A1794" t="inlineStr">
        <is>
          <t>240300796</t>
        </is>
      </c>
      <c r="B1794" t="inlineStr">
        <is>
          <t>VEINTICINCOAVA</t>
        </is>
      </c>
      <c r="C1794" t="inlineStr">
        <is>
          <t>ALTAMIRANO ZEPEDA / RODRIGO ALTAMIRANO</t>
        </is>
      </c>
      <c r="D1794" t="inlineStr">
        <is>
          <t>Inscrito</t>
        </is>
      </c>
      <c r="E1794" t="inlineStr">
        <is>
          <t>Regular</t>
        </is>
      </c>
      <c r="G1794" t="inlineStr">
        <is>
          <t>Ingeniería en Logística y Cadena de Suministro</t>
        </is>
      </c>
      <c r="H1794" t="inlineStr">
        <is>
          <t>M</t>
        </is>
      </c>
      <c r="I1794" t="inlineStr">
        <is>
          <t>EXM</t>
        </is>
      </c>
      <c r="J1794" t="inlineStr">
        <is>
          <t>0</t>
        </is>
      </c>
      <c r="K1794" t="inlineStr">
        <is>
          <t>2024-08-01 10:09:57.353832</t>
        </is>
      </c>
      <c r="L1794">
        <f>MID(K1794,1,10)</f>
        <v/>
      </c>
      <c r="M1794" t="inlineStr">
        <is>
          <t>7.7</t>
        </is>
      </c>
      <c r="N1794" t="inlineStr">
        <is>
          <t>Universidad la Salle</t>
        </is>
      </c>
      <c r="P1794" s="1">
        <f>DATE(INT(RAND()*(2008 - 2006 + 1) + 2006), INT(RAND()*12 + 1), INT(RAND()*28 + 1))</f>
        <v/>
      </c>
      <c r="Q1794">
        <f>CHOOSE(RANDBETWEEN(1,2),"Si","No")</f>
        <v/>
      </c>
      <c r="R1794">
        <f>IF(Q1794="Si",CHOOSE(RANDBETWEEN(1,3),"Excelencia","Apoyo Académico","Excelencia"), " ")</f>
        <v/>
      </c>
      <c r="S1794">
        <f>RANDBETWEEN(100, 200)</f>
        <v/>
      </c>
      <c r="T1794">
        <f>CHOOSE(RANDBETWEEN(1,2),"Si","No")</f>
        <v/>
      </c>
      <c r="U1794">
        <f>CHOOSE(RANDBETWEEN(1,2),"Si","No")</f>
        <v/>
      </c>
      <c r="V1794">
        <f>IF(U1794="Si",CHOOSE(RANDBETWEEN(1,3),"Maya","Tzeltal","Náhuatl", "Misteco", "Otomí"), " ")</f>
        <v/>
      </c>
      <c r="W1794">
        <f>CHOOSE(RANDBETWEEN(1,2),"Si","No")</f>
        <v/>
      </c>
      <c r="X1794">
        <f>IF(W1794="Si",CHOOSE(RANDBETWEEN(1,3),"Motriz","Auditiva","Visual"), " ")</f>
        <v/>
      </c>
      <c r="Y1794">
        <f>TEXT(RANDBETWEEN(1000000000,9999999999), "0000000000")</f>
        <v/>
      </c>
      <c r="Z1794">
        <f>LOWER(LEFT(C1794,FIND(" ",C1794 &amp; " ")-1)) &amp; "." &amp; LOWER(MID(C1794, FIND(" ", C1794) + 1, FIND(" ", C1794 &amp; " ", FIND(" ", C1794)+ 1) - FIND(" ", C1794)-1)) &amp; "@gmail.com"</f>
        <v/>
      </c>
      <c r="AA1794">
        <f>UPPER(LEFT(C1794,1)&amp;MID(C1794,FIND(" ",C1794)+1,1)&amp;IF(LEN(C1794)-LEN(SUBSTITUTE(C1794," ",""))&gt;=2,MID(C1794,FIND(" ",C1794,FIND(" ",C1794)+1)+1,1),"X")&amp;TEXT(P1794,"YYMMDD")&amp;H1794&amp;RANDBETWEEN(0,9)&amp;RANDBETWEEN(0,9)&amp;CHAR(RANDBETWEEN(65,90))&amp;CHAR(RANDBETWEEN(65,90)))</f>
        <v/>
      </c>
    </row>
    <row r="1795" hidden="1">
      <c r="A1795" t="inlineStr">
        <is>
          <t>240300795</t>
        </is>
      </c>
      <c r="B1795" t="inlineStr">
        <is>
          <t>VEINTICINCOAVA</t>
        </is>
      </c>
      <c r="C1795" t="inlineStr">
        <is>
          <t>LARA MARTIN / MARIA FERNANDA</t>
        </is>
      </c>
      <c r="D1795" t="inlineStr">
        <is>
          <t>Inscrito</t>
        </is>
      </c>
      <c r="E1795" t="inlineStr">
        <is>
          <t>Regular</t>
        </is>
      </c>
      <c r="G1795" t="inlineStr">
        <is>
          <t>Ingeniería Ambiental</t>
        </is>
      </c>
      <c r="H1795" t="inlineStr">
        <is>
          <t>F</t>
        </is>
      </c>
      <c r="I1795" t="inlineStr">
        <is>
          <t>EXM</t>
        </is>
      </c>
      <c r="J1795" t="inlineStr">
        <is>
          <t>0</t>
        </is>
      </c>
      <c r="K1795" t="inlineStr">
        <is>
          <t>2024-08-01 09:33:02.786179</t>
        </is>
      </c>
      <c r="L1795">
        <f>MID(K1795,1,10)</f>
        <v/>
      </c>
      <c r="M1795" t="inlineStr">
        <is>
          <t>9.6</t>
        </is>
      </c>
      <c r="N1795" t="inlineStr">
        <is>
          <t>Universidad del Caribe</t>
        </is>
      </c>
      <c r="P1795" s="1">
        <f>DATE(INT(RAND()*(2008 - 2006 + 1) + 2006), INT(RAND()*12 + 1), INT(RAND()*28 + 1))</f>
        <v/>
      </c>
      <c r="Q1795">
        <f>CHOOSE(RANDBETWEEN(1,2),"Si","No")</f>
        <v/>
      </c>
      <c r="R1795">
        <f>IF(Q1795="Si",CHOOSE(RANDBETWEEN(1,3),"Excelencia","Apoyo Académico","Excelencia"), " ")</f>
        <v/>
      </c>
      <c r="S1795">
        <f>RANDBETWEEN(100, 200)</f>
        <v/>
      </c>
      <c r="T1795">
        <f>CHOOSE(RANDBETWEEN(1,2),"Si","No")</f>
        <v/>
      </c>
      <c r="U1795">
        <f>CHOOSE(RANDBETWEEN(1,2),"Si","No")</f>
        <v/>
      </c>
      <c r="V1795">
        <f>IF(U1795="Si",CHOOSE(RANDBETWEEN(1,3),"Maya","Tzeltal","Náhuatl", "Misteco", "Otomí"), " ")</f>
        <v/>
      </c>
      <c r="W1795">
        <f>CHOOSE(RANDBETWEEN(1,2),"Si","No")</f>
        <v/>
      </c>
      <c r="X1795">
        <f>IF(W1795="Si",CHOOSE(RANDBETWEEN(1,3),"Motriz","Auditiva","Visual"), " ")</f>
        <v/>
      </c>
      <c r="Y1795">
        <f>TEXT(RANDBETWEEN(1000000000,9999999999), "0000000000")</f>
        <v/>
      </c>
      <c r="Z1795">
        <f>LOWER(LEFT(C1795,FIND(" ",C1795 &amp; " ")-1)) &amp; "." &amp; LOWER(MID(C1795, FIND(" ", C1795) + 1, FIND(" ", C1795 &amp; " ", FIND(" ", C1795)+ 1) - FIND(" ", C1795)-1)) &amp; "@gmail.com"</f>
        <v/>
      </c>
      <c r="AA1795">
        <f>UPPER(LEFT(C1795,1)&amp;MID(C1795,FIND(" ",C1795)+1,1)&amp;IF(LEN(C1795)-LEN(SUBSTITUTE(C1795," ",""))&gt;=2,MID(C1795,FIND(" ",C1795,FIND(" ",C1795)+1)+1,1),"X")&amp;TEXT(P1795,"YYMMDD")&amp;H1795&amp;RANDBETWEEN(0,9)&amp;RANDBETWEEN(0,9)&amp;CHAR(RANDBETWEEN(65,90))&amp;CHAR(RANDBETWEEN(65,90)))</f>
        <v/>
      </c>
    </row>
    <row r="1796" hidden="1">
      <c r="A1796" t="inlineStr">
        <is>
          <t>240300794</t>
        </is>
      </c>
      <c r="B1796" t="inlineStr">
        <is>
          <t>VEINTICINCOAVA</t>
        </is>
      </c>
      <c r="C1796" t="inlineStr">
        <is>
          <t>ROBLEDO CERVERA / HECTOR SAMUEL</t>
        </is>
      </c>
      <c r="D1796" t="inlineStr">
        <is>
          <t>Inscrito</t>
        </is>
      </c>
      <c r="E1796" t="inlineStr">
        <is>
          <t>Regular</t>
        </is>
      </c>
      <c r="G1796" t="inlineStr">
        <is>
          <t>Ingeniería Ambiental</t>
        </is>
      </c>
      <c r="H1796" t="inlineStr">
        <is>
          <t>M</t>
        </is>
      </c>
      <c r="I1796" t="inlineStr">
        <is>
          <t>EXM</t>
        </is>
      </c>
      <c r="J1796" t="inlineStr">
        <is>
          <t>0</t>
        </is>
      </c>
      <c r="K1796" t="inlineStr">
        <is>
          <t>2024-08-01 09:31:30.334171</t>
        </is>
      </c>
      <c r="L1796">
        <f>MID(K1796,1,10)</f>
        <v/>
      </c>
      <c r="M1796" t="inlineStr">
        <is>
          <t>8.9</t>
        </is>
      </c>
      <c r="N1796" t="inlineStr">
        <is>
          <t>Universidad la Salle</t>
        </is>
      </c>
      <c r="P1796" s="1">
        <f>DATE(INT(RAND()*(2008 - 2006 + 1) + 2006), INT(RAND()*12 + 1), INT(RAND()*28 + 1))</f>
        <v/>
      </c>
      <c r="Q1796">
        <f>CHOOSE(RANDBETWEEN(1,2),"Si","No")</f>
        <v/>
      </c>
      <c r="R1796">
        <f>IF(Q1796="Si",CHOOSE(RANDBETWEEN(1,3),"Excelencia","Apoyo Académico","Excelencia"), " ")</f>
        <v/>
      </c>
      <c r="S1796">
        <f>RANDBETWEEN(100, 200)</f>
        <v/>
      </c>
      <c r="T1796">
        <f>CHOOSE(RANDBETWEEN(1,2),"Si","No")</f>
        <v/>
      </c>
      <c r="U1796">
        <f>CHOOSE(RANDBETWEEN(1,2),"Si","No")</f>
        <v/>
      </c>
      <c r="V1796">
        <f>IF(U1796="Si",CHOOSE(RANDBETWEEN(1,3),"Maya","Tzeltal","Náhuatl", "Misteco", "Otomí"), " ")</f>
        <v/>
      </c>
      <c r="W1796">
        <f>CHOOSE(RANDBETWEEN(1,2),"Si","No")</f>
        <v/>
      </c>
      <c r="X1796">
        <f>IF(W1796="Si",CHOOSE(RANDBETWEEN(1,3),"Motriz","Auditiva","Visual"), " ")</f>
        <v/>
      </c>
      <c r="Y1796">
        <f>TEXT(RANDBETWEEN(1000000000,9999999999), "0000000000")</f>
        <v/>
      </c>
      <c r="Z1796">
        <f>LOWER(LEFT(C1796,FIND(" ",C1796 &amp; " ")-1)) &amp; "." &amp; LOWER(MID(C1796, FIND(" ", C1796) + 1, FIND(" ", C1796 &amp; " ", FIND(" ", C1796)+ 1) - FIND(" ", C1796)-1)) &amp; "@gmail.com"</f>
        <v/>
      </c>
      <c r="AA1796">
        <f>UPPER(LEFT(C1796,1)&amp;MID(C1796,FIND(" ",C1796)+1,1)&amp;IF(LEN(C1796)-LEN(SUBSTITUTE(C1796," ",""))&gt;=2,MID(C1796,FIND(" ",C1796,FIND(" ",C1796)+1)+1,1),"X")&amp;TEXT(P1796,"YYMMDD")&amp;H1796&amp;RANDBETWEEN(0,9)&amp;RANDBETWEEN(0,9)&amp;CHAR(RANDBETWEEN(65,90))&amp;CHAR(RANDBETWEEN(65,90)))</f>
        <v/>
      </c>
    </row>
    <row r="1797" hidden="1">
      <c r="A1797" t="inlineStr">
        <is>
          <t>240300793</t>
        </is>
      </c>
      <c r="B1797" t="inlineStr">
        <is>
          <t>VEINTICINCOAVA</t>
        </is>
      </c>
      <c r="C1797" t="inlineStr">
        <is>
          <t>VARGAS ANGON / ALONDRA</t>
        </is>
      </c>
      <c r="D1797" t="inlineStr">
        <is>
          <t>Inscrito</t>
        </is>
      </c>
      <c r="E1797" t="inlineStr">
        <is>
          <t>Regular</t>
        </is>
      </c>
      <c r="G1797" t="inlineStr">
        <is>
          <t>Ingeniería Ambiental</t>
        </is>
      </c>
      <c r="H1797" t="inlineStr">
        <is>
          <t>F</t>
        </is>
      </c>
      <c r="I1797" t="inlineStr">
        <is>
          <t>EXM</t>
        </is>
      </c>
      <c r="J1797" t="inlineStr">
        <is>
          <t>0</t>
        </is>
      </c>
      <c r="K1797" t="inlineStr">
        <is>
          <t>2024-08-01 09:31:16.648212</t>
        </is>
      </c>
      <c r="L1797">
        <f>MID(K1797,1,10)</f>
        <v/>
      </c>
      <c r="M1797" t="inlineStr">
        <is>
          <t>7.8</t>
        </is>
      </c>
      <c r="N1797" t="inlineStr">
        <is>
          <t>Colegio de Estudios Científicos y Tecnológicos del Estado de Quintana Roo</t>
        </is>
      </c>
      <c r="P1797" s="1">
        <f>DATE(INT(RAND()*(2008 - 2006 + 1) + 2006), INT(RAND()*12 + 1), INT(RAND()*28 + 1))</f>
        <v/>
      </c>
      <c r="Q1797">
        <f>CHOOSE(RANDBETWEEN(1,2),"Si","No")</f>
        <v/>
      </c>
      <c r="R1797">
        <f>IF(Q1797="Si",CHOOSE(RANDBETWEEN(1,3),"Excelencia","Apoyo Académico","Excelencia"), " ")</f>
        <v/>
      </c>
      <c r="S1797">
        <f>RANDBETWEEN(100, 200)</f>
        <v/>
      </c>
      <c r="T1797">
        <f>CHOOSE(RANDBETWEEN(1,2),"Si","No")</f>
        <v/>
      </c>
      <c r="U1797">
        <f>CHOOSE(RANDBETWEEN(1,2),"Si","No")</f>
        <v/>
      </c>
      <c r="V1797">
        <f>IF(U1797="Si",CHOOSE(RANDBETWEEN(1,3),"Maya","Tzeltal","Náhuatl", "Misteco", "Otomí"), " ")</f>
        <v/>
      </c>
      <c r="W1797">
        <f>CHOOSE(RANDBETWEEN(1,2),"Si","No")</f>
        <v/>
      </c>
      <c r="X1797">
        <f>IF(W1797="Si",CHOOSE(RANDBETWEEN(1,3),"Motriz","Auditiva","Visual"), " ")</f>
        <v/>
      </c>
      <c r="Y1797">
        <f>TEXT(RANDBETWEEN(1000000000,9999999999), "0000000000")</f>
        <v/>
      </c>
      <c r="Z1797">
        <f>LOWER(LEFT(C1797,FIND(" ",C1797 &amp; " ")-1)) &amp; "." &amp; LOWER(MID(C1797, FIND(" ", C1797) + 1, FIND(" ", C1797 &amp; " ", FIND(" ", C1797)+ 1) - FIND(" ", C1797)-1)) &amp; "@gmail.com"</f>
        <v/>
      </c>
      <c r="AA1797">
        <f>UPPER(LEFT(C1797,1)&amp;MID(C1797,FIND(" ",C1797)+1,1)&amp;IF(LEN(C1797)-LEN(SUBSTITUTE(C1797," ",""))&gt;=2,MID(C1797,FIND(" ",C1797,FIND(" ",C1797)+1)+1,1),"X")&amp;TEXT(P1797,"YYMMDD")&amp;H1797&amp;RANDBETWEEN(0,9)&amp;RANDBETWEEN(0,9)&amp;CHAR(RANDBETWEEN(65,90))&amp;CHAR(RANDBETWEEN(65,90)))</f>
        <v/>
      </c>
    </row>
    <row r="1798" hidden="1">
      <c r="A1798" t="inlineStr">
        <is>
          <t>240300792</t>
        </is>
      </c>
      <c r="B1798" t="inlineStr">
        <is>
          <t>VEINTICINCOAVA</t>
        </is>
      </c>
      <c r="C1798" t="inlineStr">
        <is>
          <t>PEREZ CANUL / JOSE DANIEL</t>
        </is>
      </c>
      <c r="D1798" t="inlineStr">
        <is>
          <t>Inscrito</t>
        </is>
      </c>
      <c r="E1798" t="inlineStr">
        <is>
          <t>Regular</t>
        </is>
      </c>
      <c r="G1798" t="inlineStr">
        <is>
          <t>Ingeniería Ambiental</t>
        </is>
      </c>
      <c r="H1798" t="inlineStr">
        <is>
          <t>M</t>
        </is>
      </c>
      <c r="I1798" t="inlineStr">
        <is>
          <t>EXM</t>
        </is>
      </c>
      <c r="J1798" t="inlineStr">
        <is>
          <t>0</t>
        </is>
      </c>
      <c r="K1798" t="inlineStr">
        <is>
          <t>2024-08-01 09:31:15.636875</t>
        </is>
      </c>
      <c r="L1798">
        <f>MID(K1798,1,10)</f>
        <v/>
      </c>
      <c r="M1798" t="inlineStr">
        <is>
          <t>9.3</t>
        </is>
      </c>
      <c r="N1798" t="inlineStr">
        <is>
          <t>Colegio de Estudios Científicos y Tecnológicos del Estado de Quintana Roo</t>
        </is>
      </c>
      <c r="P1798" s="1">
        <f>DATE(INT(RAND()*(2008 - 2006 + 1) + 2006), INT(RAND()*12 + 1), INT(RAND()*28 + 1))</f>
        <v/>
      </c>
      <c r="Q1798">
        <f>CHOOSE(RANDBETWEEN(1,2),"Si","No")</f>
        <v/>
      </c>
      <c r="R1798">
        <f>IF(Q1798="Si",CHOOSE(RANDBETWEEN(1,3),"Excelencia","Apoyo Académico","Excelencia"), " ")</f>
        <v/>
      </c>
      <c r="S1798">
        <f>RANDBETWEEN(100, 200)</f>
        <v/>
      </c>
      <c r="T1798">
        <f>CHOOSE(RANDBETWEEN(1,2),"Si","No")</f>
        <v/>
      </c>
      <c r="U1798">
        <f>CHOOSE(RANDBETWEEN(1,2),"Si","No")</f>
        <v/>
      </c>
      <c r="V1798">
        <f>IF(U1798="Si",CHOOSE(RANDBETWEEN(1,3),"Maya","Tzeltal","Náhuatl", "Misteco", "Otomí"), " ")</f>
        <v/>
      </c>
      <c r="W1798">
        <f>CHOOSE(RANDBETWEEN(1,2),"Si","No")</f>
        <v/>
      </c>
      <c r="X1798">
        <f>IF(W1798="Si",CHOOSE(RANDBETWEEN(1,3),"Motriz","Auditiva","Visual"), " ")</f>
        <v/>
      </c>
      <c r="Y1798">
        <f>TEXT(RANDBETWEEN(1000000000,9999999999), "0000000000")</f>
        <v/>
      </c>
      <c r="Z1798">
        <f>LOWER(LEFT(C1798,FIND(" ",C1798 &amp; " ")-1)) &amp; "." &amp; LOWER(MID(C1798, FIND(" ", C1798) + 1, FIND(" ", C1798 &amp; " ", FIND(" ", C1798)+ 1) - FIND(" ", C1798)-1)) &amp; "@gmail.com"</f>
        <v/>
      </c>
      <c r="AA1798">
        <f>UPPER(LEFT(C1798,1)&amp;MID(C1798,FIND(" ",C1798)+1,1)&amp;IF(LEN(C1798)-LEN(SUBSTITUTE(C1798," ",""))&gt;=2,MID(C1798,FIND(" ",C1798,FIND(" ",C1798)+1)+1,1),"X")&amp;TEXT(P1798,"YYMMDD")&amp;H1798&amp;RANDBETWEEN(0,9)&amp;RANDBETWEEN(0,9)&amp;CHAR(RANDBETWEEN(65,90))&amp;CHAR(RANDBETWEEN(65,90)))</f>
        <v/>
      </c>
    </row>
    <row r="1799" hidden="1">
      <c r="A1799" t="inlineStr">
        <is>
          <t>240300791</t>
        </is>
      </c>
      <c r="B1799" t="inlineStr">
        <is>
          <t>VEINTICINCOAVA</t>
        </is>
      </c>
      <c r="C1799" t="inlineStr">
        <is>
          <t>CARRASCO NOVELO / ALONDRA SARAHÍ</t>
        </is>
      </c>
      <c r="D1799" t="inlineStr">
        <is>
          <t>Inscrito</t>
        </is>
      </c>
      <c r="E1799" t="inlineStr">
        <is>
          <t>Regular</t>
        </is>
      </c>
      <c r="G1799" t="inlineStr">
        <is>
          <t>Ingeniería Ambiental</t>
        </is>
      </c>
      <c r="H1799" t="inlineStr">
        <is>
          <t>F</t>
        </is>
      </c>
      <c r="I1799" t="inlineStr">
        <is>
          <t>EXM</t>
        </is>
      </c>
      <c r="J1799" t="inlineStr">
        <is>
          <t>0</t>
        </is>
      </c>
      <c r="K1799" t="inlineStr">
        <is>
          <t>2024-08-01 09:31:00.714077</t>
        </is>
      </c>
      <c r="L1799">
        <f>MID(K1799,1,10)</f>
        <v/>
      </c>
      <c r="M1799" t="inlineStr">
        <is>
          <t>7.8</t>
        </is>
      </c>
      <c r="N1799" t="inlineStr">
        <is>
          <t>Universidad del Caribe</t>
        </is>
      </c>
      <c r="P1799" s="1">
        <f>DATE(INT(RAND()*(2008 - 2006 + 1) + 2006), INT(RAND()*12 + 1), INT(RAND()*28 + 1))</f>
        <v/>
      </c>
      <c r="Q1799">
        <f>CHOOSE(RANDBETWEEN(1,2),"Si","No")</f>
        <v/>
      </c>
      <c r="R1799">
        <f>IF(Q1799="Si",CHOOSE(RANDBETWEEN(1,3),"Excelencia","Apoyo Académico","Excelencia"), " ")</f>
        <v/>
      </c>
      <c r="S1799">
        <f>RANDBETWEEN(100, 200)</f>
        <v/>
      </c>
      <c r="T1799">
        <f>CHOOSE(RANDBETWEEN(1,2),"Si","No")</f>
        <v/>
      </c>
      <c r="U1799">
        <f>CHOOSE(RANDBETWEEN(1,2),"Si","No")</f>
        <v/>
      </c>
      <c r="V1799">
        <f>IF(U1799="Si",CHOOSE(RANDBETWEEN(1,3),"Maya","Tzeltal","Náhuatl", "Misteco", "Otomí"), " ")</f>
        <v/>
      </c>
      <c r="W1799">
        <f>CHOOSE(RANDBETWEEN(1,2),"Si","No")</f>
        <v/>
      </c>
      <c r="X1799">
        <f>IF(W1799="Si",CHOOSE(RANDBETWEEN(1,3),"Motriz","Auditiva","Visual"), " ")</f>
        <v/>
      </c>
      <c r="Y1799">
        <f>TEXT(RANDBETWEEN(1000000000,9999999999), "0000000000")</f>
        <v/>
      </c>
      <c r="Z1799">
        <f>LOWER(LEFT(C1799,FIND(" ",C1799 &amp; " ")-1)) &amp; "." &amp; LOWER(MID(C1799, FIND(" ", C1799) + 1, FIND(" ", C1799 &amp; " ", FIND(" ", C1799)+ 1) - FIND(" ", C1799)-1)) &amp; "@gmail.com"</f>
        <v/>
      </c>
      <c r="AA1799">
        <f>UPPER(LEFT(C1799,1)&amp;MID(C1799,FIND(" ",C1799)+1,1)&amp;IF(LEN(C1799)-LEN(SUBSTITUTE(C1799," ",""))&gt;=2,MID(C1799,FIND(" ",C1799,FIND(" ",C1799)+1)+1,1),"X")&amp;TEXT(P1799,"YYMMDD")&amp;H1799&amp;RANDBETWEEN(0,9)&amp;RANDBETWEEN(0,9)&amp;CHAR(RANDBETWEEN(65,90))&amp;CHAR(RANDBETWEEN(65,90)))</f>
        <v/>
      </c>
    </row>
    <row r="1800" hidden="1">
      <c r="A1800" t="inlineStr">
        <is>
          <t>240300790</t>
        </is>
      </c>
      <c r="B1800" t="inlineStr">
        <is>
          <t>VEINTICINCOAVA</t>
        </is>
      </c>
      <c r="C1800" t="inlineStr">
        <is>
          <t>CASTRO KU / CELIA GUADALUPE</t>
        </is>
      </c>
      <c r="D1800" t="inlineStr">
        <is>
          <t>Inscrito</t>
        </is>
      </c>
      <c r="E1800" t="inlineStr">
        <is>
          <t>Regular</t>
        </is>
      </c>
      <c r="G1800" t="inlineStr">
        <is>
          <t>Ingeniería Ambiental</t>
        </is>
      </c>
      <c r="H1800" t="inlineStr">
        <is>
          <t>F</t>
        </is>
      </c>
      <c r="I1800" t="inlineStr">
        <is>
          <t>EXM</t>
        </is>
      </c>
      <c r="J1800" t="inlineStr">
        <is>
          <t>0</t>
        </is>
      </c>
      <c r="K1800" t="inlineStr">
        <is>
          <t>2024-08-01 09:30:38.582252</t>
        </is>
      </c>
      <c r="L1800">
        <f>MID(K1800,1,10)</f>
        <v/>
      </c>
      <c r="M1800" t="inlineStr">
        <is>
          <t>9.2</t>
        </is>
      </c>
      <c r="N1800" t="inlineStr">
        <is>
          <t>Centro de Bachillerato Tecnológico Industrial y de Servicios</t>
        </is>
      </c>
      <c r="P1800" s="1">
        <f>DATE(INT(RAND()*(2008 - 2006 + 1) + 2006), INT(RAND()*12 + 1), INT(RAND()*28 + 1))</f>
        <v/>
      </c>
      <c r="Q1800">
        <f>CHOOSE(RANDBETWEEN(1,2),"Si","No")</f>
        <v/>
      </c>
      <c r="R1800">
        <f>IF(Q1800="Si",CHOOSE(RANDBETWEEN(1,3),"Excelencia","Apoyo Académico","Excelencia"), " ")</f>
        <v/>
      </c>
      <c r="S1800">
        <f>RANDBETWEEN(100, 200)</f>
        <v/>
      </c>
      <c r="T1800">
        <f>CHOOSE(RANDBETWEEN(1,2),"Si","No")</f>
        <v/>
      </c>
      <c r="U1800">
        <f>CHOOSE(RANDBETWEEN(1,2),"Si","No")</f>
        <v/>
      </c>
      <c r="V1800">
        <f>IF(U1800="Si",CHOOSE(RANDBETWEEN(1,3),"Maya","Tzeltal","Náhuatl", "Misteco", "Otomí"), " ")</f>
        <v/>
      </c>
      <c r="W1800">
        <f>CHOOSE(RANDBETWEEN(1,2),"Si","No")</f>
        <v/>
      </c>
      <c r="X1800">
        <f>IF(W1800="Si",CHOOSE(RANDBETWEEN(1,3),"Motriz","Auditiva","Visual"), " ")</f>
        <v/>
      </c>
      <c r="Y1800">
        <f>TEXT(RANDBETWEEN(1000000000,9999999999), "0000000000")</f>
        <v/>
      </c>
      <c r="Z1800">
        <f>LOWER(LEFT(C1800,FIND(" ",C1800 &amp; " ")-1)) &amp; "." &amp; LOWER(MID(C1800, FIND(" ", C1800) + 1, FIND(" ", C1800 &amp; " ", FIND(" ", C1800)+ 1) - FIND(" ", C1800)-1)) &amp; "@gmail.com"</f>
        <v/>
      </c>
      <c r="AA1800">
        <f>UPPER(LEFT(C1800,1)&amp;MID(C1800,FIND(" ",C1800)+1,1)&amp;IF(LEN(C1800)-LEN(SUBSTITUTE(C1800," ",""))&gt;=2,MID(C1800,FIND(" ",C1800,FIND(" ",C1800)+1)+1,1),"X")&amp;TEXT(P1800,"YYMMDD")&amp;H1800&amp;RANDBETWEEN(0,9)&amp;RANDBETWEEN(0,9)&amp;CHAR(RANDBETWEEN(65,90))&amp;CHAR(RANDBETWEEN(65,90)))</f>
        <v/>
      </c>
    </row>
    <row r="1801" hidden="1">
      <c r="A1801" t="inlineStr">
        <is>
          <t>240300789</t>
        </is>
      </c>
      <c r="B1801" t="inlineStr">
        <is>
          <t>VEINTICINCOAVA</t>
        </is>
      </c>
      <c r="C1801" t="inlineStr">
        <is>
          <t>DOMÍNGUEZ SANTIAGO / PAMELA JACSEN</t>
        </is>
      </c>
      <c r="D1801" t="inlineStr">
        <is>
          <t>Inscrito</t>
        </is>
      </c>
      <c r="E1801" t="inlineStr">
        <is>
          <t>Regular</t>
        </is>
      </c>
      <c r="G1801" t="inlineStr">
        <is>
          <t>Ingeniería Ambiental</t>
        </is>
      </c>
      <c r="H1801" t="inlineStr">
        <is>
          <t>F</t>
        </is>
      </c>
      <c r="I1801" t="inlineStr">
        <is>
          <t>EXM</t>
        </is>
      </c>
      <c r="J1801" t="inlineStr">
        <is>
          <t>0</t>
        </is>
      </c>
      <c r="K1801" t="inlineStr">
        <is>
          <t>2024-08-01 09:30:31.225452</t>
        </is>
      </c>
      <c r="L1801">
        <f>MID(K1801,1,10)</f>
        <v/>
      </c>
      <c r="M1801" t="inlineStr">
        <is>
          <t>8</t>
        </is>
      </c>
      <c r="N1801" t="inlineStr">
        <is>
          <t>Colegio de Bachilleres del Estado de Quintana Roo</t>
        </is>
      </c>
      <c r="P1801" s="1">
        <f>DATE(INT(RAND()*(2008 - 2006 + 1) + 2006), INT(RAND()*12 + 1), INT(RAND()*28 + 1))</f>
        <v/>
      </c>
      <c r="Q1801">
        <f>CHOOSE(RANDBETWEEN(1,2),"Si","No")</f>
        <v/>
      </c>
      <c r="R1801">
        <f>IF(Q1801="Si",CHOOSE(RANDBETWEEN(1,3),"Excelencia","Apoyo Académico","Excelencia"), " ")</f>
        <v/>
      </c>
      <c r="S1801">
        <f>RANDBETWEEN(100, 200)</f>
        <v/>
      </c>
      <c r="T1801">
        <f>CHOOSE(RANDBETWEEN(1,2),"Si","No")</f>
        <v/>
      </c>
      <c r="U1801">
        <f>CHOOSE(RANDBETWEEN(1,2),"Si","No")</f>
        <v/>
      </c>
      <c r="V1801">
        <f>IF(U1801="Si",CHOOSE(RANDBETWEEN(1,3),"Maya","Tzeltal","Náhuatl", "Misteco", "Otomí"), " ")</f>
        <v/>
      </c>
      <c r="W1801">
        <f>CHOOSE(RANDBETWEEN(1,2),"Si","No")</f>
        <v/>
      </c>
      <c r="X1801">
        <f>IF(W1801="Si",CHOOSE(RANDBETWEEN(1,3),"Motriz","Auditiva","Visual"), " ")</f>
        <v/>
      </c>
      <c r="Y1801">
        <f>TEXT(RANDBETWEEN(1000000000,9999999999), "0000000000")</f>
        <v/>
      </c>
      <c r="Z1801">
        <f>LOWER(LEFT(C1801,FIND(" ",C1801 &amp; " ")-1)) &amp; "." &amp; LOWER(MID(C1801, FIND(" ", C1801) + 1, FIND(" ", C1801 &amp; " ", FIND(" ", C1801)+ 1) - FIND(" ", C1801)-1)) &amp; "@gmail.com"</f>
        <v/>
      </c>
      <c r="AA1801">
        <f>UPPER(LEFT(C1801,1)&amp;MID(C1801,FIND(" ",C1801)+1,1)&amp;IF(LEN(C1801)-LEN(SUBSTITUTE(C1801," ",""))&gt;=2,MID(C1801,FIND(" ",C1801,FIND(" ",C1801)+1)+1,1),"X")&amp;TEXT(P1801,"YYMMDD")&amp;H1801&amp;RANDBETWEEN(0,9)&amp;RANDBETWEEN(0,9)&amp;CHAR(RANDBETWEEN(65,90))&amp;CHAR(RANDBETWEEN(65,90)))</f>
        <v/>
      </c>
    </row>
    <row r="1802" hidden="1">
      <c r="A1802" t="inlineStr">
        <is>
          <t>240300788</t>
        </is>
      </c>
      <c r="B1802" t="inlineStr">
        <is>
          <t>VEINTICINCOAVA</t>
        </is>
      </c>
      <c r="C1802" t="inlineStr">
        <is>
          <t>TORRALBA ARCINIEGA / JAIR EMILIANO</t>
        </is>
      </c>
      <c r="D1802" t="inlineStr">
        <is>
          <t>Inscrito</t>
        </is>
      </c>
      <c r="E1802" t="inlineStr">
        <is>
          <t>Regular</t>
        </is>
      </c>
      <c r="G1802" t="inlineStr">
        <is>
          <t>Ingeniería Ambiental</t>
        </is>
      </c>
      <c r="H1802" t="inlineStr">
        <is>
          <t>M</t>
        </is>
      </c>
      <c r="I1802" t="inlineStr">
        <is>
          <t>EXM</t>
        </is>
      </c>
      <c r="J1802" t="inlineStr">
        <is>
          <t>0</t>
        </is>
      </c>
      <c r="K1802" t="inlineStr">
        <is>
          <t>2024-08-01 09:30:30.412552</t>
        </is>
      </c>
      <c r="L1802">
        <f>MID(K1802,1,10)</f>
        <v/>
      </c>
      <c r="M1802" t="inlineStr">
        <is>
          <t>8.4</t>
        </is>
      </c>
      <c r="N1802" t="inlineStr">
        <is>
          <t>Instituto del Caribe</t>
        </is>
      </c>
      <c r="P1802" s="1">
        <f>DATE(INT(RAND()*(2008 - 2006 + 1) + 2006), INT(RAND()*12 + 1), INT(RAND()*28 + 1))</f>
        <v/>
      </c>
      <c r="Q1802">
        <f>CHOOSE(RANDBETWEEN(1,2),"Si","No")</f>
        <v/>
      </c>
      <c r="R1802">
        <f>IF(Q1802="Si",CHOOSE(RANDBETWEEN(1,3),"Excelencia","Apoyo Académico","Excelencia"), " ")</f>
        <v/>
      </c>
      <c r="S1802">
        <f>RANDBETWEEN(100, 200)</f>
        <v/>
      </c>
      <c r="T1802">
        <f>CHOOSE(RANDBETWEEN(1,2),"Si","No")</f>
        <v/>
      </c>
      <c r="U1802">
        <f>CHOOSE(RANDBETWEEN(1,2),"Si","No")</f>
        <v/>
      </c>
      <c r="V1802">
        <f>IF(U1802="Si",CHOOSE(RANDBETWEEN(1,3),"Maya","Tzeltal","Náhuatl", "Misteco", "Otomí"), " ")</f>
        <v/>
      </c>
      <c r="W1802">
        <f>CHOOSE(RANDBETWEEN(1,2),"Si","No")</f>
        <v/>
      </c>
      <c r="X1802">
        <f>IF(W1802="Si",CHOOSE(RANDBETWEEN(1,3),"Motriz","Auditiva","Visual"), " ")</f>
        <v/>
      </c>
      <c r="Y1802">
        <f>TEXT(RANDBETWEEN(1000000000,9999999999), "0000000000")</f>
        <v/>
      </c>
      <c r="Z1802">
        <f>LOWER(LEFT(C1802,FIND(" ",C1802 &amp; " ")-1)) &amp; "." &amp; LOWER(MID(C1802, FIND(" ", C1802) + 1, FIND(" ", C1802 &amp; " ", FIND(" ", C1802)+ 1) - FIND(" ", C1802)-1)) &amp; "@gmail.com"</f>
        <v/>
      </c>
      <c r="AA1802">
        <f>UPPER(LEFT(C1802,1)&amp;MID(C1802,FIND(" ",C1802)+1,1)&amp;IF(LEN(C1802)-LEN(SUBSTITUTE(C1802," ",""))&gt;=2,MID(C1802,FIND(" ",C1802,FIND(" ",C1802)+1)+1,1),"X")&amp;TEXT(P1802,"YYMMDD")&amp;H1802&amp;RANDBETWEEN(0,9)&amp;RANDBETWEEN(0,9)&amp;CHAR(RANDBETWEEN(65,90))&amp;CHAR(RANDBETWEEN(65,90)))</f>
        <v/>
      </c>
    </row>
    <row r="1803" hidden="1">
      <c r="A1803" t="inlineStr">
        <is>
          <t>240300787</t>
        </is>
      </c>
      <c r="B1803" t="inlineStr">
        <is>
          <t>VEINTICINCOAVA</t>
        </is>
      </c>
      <c r="C1803" t="inlineStr">
        <is>
          <t>ESCALANTE VICARIA / NATALIA JACQUELINE</t>
        </is>
      </c>
      <c r="D1803" t="inlineStr">
        <is>
          <t>Inscrito</t>
        </is>
      </c>
      <c r="E1803" t="inlineStr">
        <is>
          <t>Regular</t>
        </is>
      </c>
      <c r="G1803" t="inlineStr">
        <is>
          <t>Ingeniería Ambiental</t>
        </is>
      </c>
      <c r="H1803" t="inlineStr">
        <is>
          <t>F</t>
        </is>
      </c>
      <c r="I1803" t="inlineStr">
        <is>
          <t>EXM</t>
        </is>
      </c>
      <c r="J1803" t="inlineStr">
        <is>
          <t>0</t>
        </is>
      </c>
      <c r="K1803" t="inlineStr">
        <is>
          <t>2024-08-01 09:30:27.975084</t>
        </is>
      </c>
      <c r="L1803">
        <f>MID(K1803,1,10)</f>
        <v/>
      </c>
      <c r="M1803" t="inlineStr">
        <is>
          <t>8.6</t>
        </is>
      </c>
      <c r="N1803" t="inlineStr">
        <is>
          <t xml:space="preserve">Colegio de bachilleres plantel Cancún dos </t>
        </is>
      </c>
      <c r="P1803" s="1">
        <f>DATE(INT(RAND()*(2008 - 2006 + 1) + 2006), INT(RAND()*12 + 1), INT(RAND()*28 + 1))</f>
        <v/>
      </c>
      <c r="Q1803">
        <f>CHOOSE(RANDBETWEEN(1,2),"Si","No")</f>
        <v/>
      </c>
      <c r="R1803">
        <f>IF(Q1803="Si",CHOOSE(RANDBETWEEN(1,3),"Excelencia","Apoyo Académico","Excelencia"), " ")</f>
        <v/>
      </c>
      <c r="S1803">
        <f>RANDBETWEEN(100, 200)</f>
        <v/>
      </c>
      <c r="T1803">
        <f>CHOOSE(RANDBETWEEN(1,2),"Si","No")</f>
        <v/>
      </c>
      <c r="U1803">
        <f>CHOOSE(RANDBETWEEN(1,2),"Si","No")</f>
        <v/>
      </c>
      <c r="V1803">
        <f>IF(U1803="Si",CHOOSE(RANDBETWEEN(1,3),"Maya","Tzeltal","Náhuatl", "Misteco", "Otomí"), " ")</f>
        <v/>
      </c>
      <c r="W1803">
        <f>CHOOSE(RANDBETWEEN(1,2),"Si","No")</f>
        <v/>
      </c>
      <c r="X1803">
        <f>IF(W1803="Si",CHOOSE(RANDBETWEEN(1,3),"Motriz","Auditiva","Visual"), " ")</f>
        <v/>
      </c>
      <c r="Y1803">
        <f>TEXT(RANDBETWEEN(1000000000,9999999999), "0000000000")</f>
        <v/>
      </c>
      <c r="Z1803">
        <f>LOWER(LEFT(C1803,FIND(" ",C1803 &amp; " ")-1)) &amp; "." &amp; LOWER(MID(C1803, FIND(" ", C1803) + 1, FIND(" ", C1803 &amp; " ", FIND(" ", C1803)+ 1) - FIND(" ", C1803)-1)) &amp; "@gmail.com"</f>
        <v/>
      </c>
      <c r="AA1803">
        <f>UPPER(LEFT(C1803,1)&amp;MID(C1803,FIND(" ",C1803)+1,1)&amp;IF(LEN(C1803)-LEN(SUBSTITUTE(C1803," ",""))&gt;=2,MID(C1803,FIND(" ",C1803,FIND(" ",C1803)+1)+1,1),"X")&amp;TEXT(P1803,"YYMMDD")&amp;H1803&amp;RANDBETWEEN(0,9)&amp;RANDBETWEEN(0,9)&amp;CHAR(RANDBETWEEN(65,90))&amp;CHAR(RANDBETWEEN(65,90)))</f>
        <v/>
      </c>
    </row>
    <row r="1804" hidden="1">
      <c r="A1804" t="inlineStr">
        <is>
          <t>240300786</t>
        </is>
      </c>
      <c r="B1804" t="inlineStr">
        <is>
          <t>VEINTICINCOAVA</t>
        </is>
      </c>
      <c r="C1804" t="inlineStr">
        <is>
          <t>PABLO ORTIZ / JOSE EDUARDO</t>
        </is>
      </c>
      <c r="D1804" t="inlineStr">
        <is>
          <t>Inscrito</t>
        </is>
      </c>
      <c r="E1804" t="inlineStr">
        <is>
          <t>Regular</t>
        </is>
      </c>
      <c r="G1804" t="inlineStr">
        <is>
          <t>Ingeniería Ambiental</t>
        </is>
      </c>
      <c r="H1804" t="inlineStr">
        <is>
          <t>M</t>
        </is>
      </c>
      <c r="I1804" t="inlineStr">
        <is>
          <t>EXM</t>
        </is>
      </c>
      <c r="J1804" t="inlineStr">
        <is>
          <t>0</t>
        </is>
      </c>
      <c r="K1804" t="inlineStr">
        <is>
          <t>2024-08-01 09:30:27.95269</t>
        </is>
      </c>
      <c r="L1804">
        <f>MID(K1804,1,10)</f>
        <v/>
      </c>
      <c r="M1804" t="inlineStr">
        <is>
          <t>8.6</t>
        </is>
      </c>
      <c r="N1804" t="inlineStr">
        <is>
          <t>Centro de Estudios Tecnológicos del Mar No.41</t>
        </is>
      </c>
      <c r="P1804" s="1">
        <f>DATE(INT(RAND()*(2008 - 2006 + 1) + 2006), INT(RAND()*12 + 1), INT(RAND()*28 + 1))</f>
        <v/>
      </c>
      <c r="Q1804">
        <f>CHOOSE(RANDBETWEEN(1,2),"Si","No")</f>
        <v/>
      </c>
      <c r="R1804">
        <f>IF(Q1804="Si",CHOOSE(RANDBETWEEN(1,3),"Excelencia","Apoyo Académico","Excelencia"), " ")</f>
        <v/>
      </c>
      <c r="S1804">
        <f>RANDBETWEEN(100, 200)</f>
        <v/>
      </c>
      <c r="T1804">
        <f>CHOOSE(RANDBETWEEN(1,2),"Si","No")</f>
        <v/>
      </c>
      <c r="U1804">
        <f>CHOOSE(RANDBETWEEN(1,2),"Si","No")</f>
        <v/>
      </c>
      <c r="V1804">
        <f>IF(U1804="Si",CHOOSE(RANDBETWEEN(1,3),"Maya","Tzeltal","Náhuatl", "Misteco", "Otomí"), " ")</f>
        <v/>
      </c>
      <c r="W1804">
        <f>CHOOSE(RANDBETWEEN(1,2),"Si","No")</f>
        <v/>
      </c>
      <c r="X1804">
        <f>IF(W1804="Si",CHOOSE(RANDBETWEEN(1,3),"Motriz","Auditiva","Visual"), " ")</f>
        <v/>
      </c>
      <c r="Y1804">
        <f>TEXT(RANDBETWEEN(1000000000,9999999999), "0000000000")</f>
        <v/>
      </c>
      <c r="Z1804">
        <f>LOWER(LEFT(C1804,FIND(" ",C1804 &amp; " ")-1)) &amp; "." &amp; LOWER(MID(C1804, FIND(" ", C1804) + 1, FIND(" ", C1804 &amp; " ", FIND(" ", C1804)+ 1) - FIND(" ", C1804)-1)) &amp; "@gmail.com"</f>
        <v/>
      </c>
      <c r="AA1804">
        <f>UPPER(LEFT(C1804,1)&amp;MID(C1804,FIND(" ",C1804)+1,1)&amp;IF(LEN(C1804)-LEN(SUBSTITUTE(C1804," ",""))&gt;=2,MID(C1804,FIND(" ",C1804,FIND(" ",C1804)+1)+1,1),"X")&amp;TEXT(P1804,"YYMMDD")&amp;H1804&amp;RANDBETWEEN(0,9)&amp;RANDBETWEEN(0,9)&amp;CHAR(RANDBETWEEN(65,90))&amp;CHAR(RANDBETWEEN(65,90)))</f>
        <v/>
      </c>
    </row>
    <row r="1805" hidden="1">
      <c r="A1805" t="inlineStr">
        <is>
          <t>240300785</t>
        </is>
      </c>
      <c r="B1805" t="inlineStr">
        <is>
          <t>VEINTICINCOAVA</t>
        </is>
      </c>
      <c r="C1805" t="inlineStr">
        <is>
          <t>AZAMAR ALMEIDA / ANGELES GUADALUPE</t>
        </is>
      </c>
      <c r="D1805" t="inlineStr">
        <is>
          <t>Inscrito</t>
        </is>
      </c>
      <c r="E1805" t="inlineStr">
        <is>
          <t>Regular</t>
        </is>
      </c>
      <c r="G1805" t="inlineStr">
        <is>
          <t>Ingeniería Ambiental</t>
        </is>
      </c>
      <c r="H1805" t="inlineStr">
        <is>
          <t>F</t>
        </is>
      </c>
      <c r="I1805" t="inlineStr">
        <is>
          <t>EXM</t>
        </is>
      </c>
      <c r="J1805" t="inlineStr">
        <is>
          <t>0</t>
        </is>
      </c>
      <c r="K1805" t="inlineStr">
        <is>
          <t>2024-08-01 09:30:21.437307</t>
        </is>
      </c>
      <c r="L1805">
        <f>MID(K1805,1,10)</f>
        <v/>
      </c>
      <c r="M1805" t="inlineStr">
        <is>
          <t>7.6</t>
        </is>
      </c>
      <c r="N1805" t="inlineStr">
        <is>
          <t>Colegio de Bachilleres del Estado de Quintana Roo</t>
        </is>
      </c>
      <c r="P1805" s="1">
        <f>DATE(INT(RAND()*(2008 - 2006 + 1) + 2006), INT(RAND()*12 + 1), INT(RAND()*28 + 1))</f>
        <v/>
      </c>
      <c r="Q1805">
        <f>CHOOSE(RANDBETWEEN(1,2),"Si","No")</f>
        <v/>
      </c>
      <c r="R1805">
        <f>IF(Q1805="Si",CHOOSE(RANDBETWEEN(1,3),"Excelencia","Apoyo Académico","Excelencia"), " ")</f>
        <v/>
      </c>
      <c r="S1805">
        <f>RANDBETWEEN(100, 200)</f>
        <v/>
      </c>
      <c r="T1805">
        <f>CHOOSE(RANDBETWEEN(1,2),"Si","No")</f>
        <v/>
      </c>
      <c r="U1805">
        <f>CHOOSE(RANDBETWEEN(1,2),"Si","No")</f>
        <v/>
      </c>
      <c r="V1805">
        <f>IF(U1805="Si",CHOOSE(RANDBETWEEN(1,3),"Maya","Tzeltal","Náhuatl", "Misteco", "Otomí"), " ")</f>
        <v/>
      </c>
      <c r="W1805">
        <f>CHOOSE(RANDBETWEEN(1,2),"Si","No")</f>
        <v/>
      </c>
      <c r="X1805">
        <f>IF(W1805="Si",CHOOSE(RANDBETWEEN(1,3),"Motriz","Auditiva","Visual"), " ")</f>
        <v/>
      </c>
      <c r="Y1805">
        <f>TEXT(RANDBETWEEN(1000000000,9999999999), "0000000000")</f>
        <v/>
      </c>
      <c r="Z1805">
        <f>LOWER(LEFT(C1805,FIND(" ",C1805 &amp; " ")-1)) &amp; "." &amp; LOWER(MID(C1805, FIND(" ", C1805) + 1, FIND(" ", C1805 &amp; " ", FIND(" ", C1805)+ 1) - FIND(" ", C1805)-1)) &amp; "@gmail.com"</f>
        <v/>
      </c>
      <c r="AA1805">
        <f>UPPER(LEFT(C1805,1)&amp;MID(C1805,FIND(" ",C1805)+1,1)&amp;IF(LEN(C1805)-LEN(SUBSTITUTE(C1805," ",""))&gt;=2,MID(C1805,FIND(" ",C1805,FIND(" ",C1805)+1)+1,1),"X")&amp;TEXT(P1805,"YYMMDD")&amp;H1805&amp;RANDBETWEEN(0,9)&amp;RANDBETWEEN(0,9)&amp;CHAR(RANDBETWEEN(65,90))&amp;CHAR(RANDBETWEEN(65,90)))</f>
        <v/>
      </c>
    </row>
    <row r="1806" hidden="1">
      <c r="A1806" t="inlineStr">
        <is>
          <t>240300784</t>
        </is>
      </c>
      <c r="B1806" t="inlineStr">
        <is>
          <t>VEINTICINCOAVA</t>
        </is>
      </c>
      <c r="C1806" t="inlineStr">
        <is>
          <t>ANDRES ENRIQUEZ / GEOVANI</t>
        </is>
      </c>
      <c r="D1806" t="inlineStr">
        <is>
          <t>Inscrito</t>
        </is>
      </c>
      <c r="E1806" t="inlineStr">
        <is>
          <t>Regular</t>
        </is>
      </c>
      <c r="G1806" t="inlineStr">
        <is>
          <t>Ingeniería Ambiental</t>
        </is>
      </c>
      <c r="H1806" t="inlineStr">
        <is>
          <t>M</t>
        </is>
      </c>
      <c r="I1806" t="inlineStr">
        <is>
          <t>EXM</t>
        </is>
      </c>
      <c r="J1806" t="inlineStr">
        <is>
          <t>0</t>
        </is>
      </c>
      <c r="K1806" t="inlineStr">
        <is>
          <t>2024-08-01 09:30:19.611767</t>
        </is>
      </c>
      <c r="L1806">
        <f>MID(K1806,1,10)</f>
        <v/>
      </c>
      <c r="M1806" t="inlineStr">
        <is>
          <t>8.7</t>
        </is>
      </c>
      <c r="N1806" t="inlineStr">
        <is>
          <t>Instituto de Estudios de Bachillerato del Estado de Oaxaca</t>
        </is>
      </c>
      <c r="P1806" s="1">
        <f>DATE(INT(RAND()*(2008 - 2006 + 1) + 2006), INT(RAND()*12 + 1), INT(RAND()*28 + 1))</f>
        <v/>
      </c>
      <c r="Q1806">
        <f>CHOOSE(RANDBETWEEN(1,2),"Si","No")</f>
        <v/>
      </c>
      <c r="R1806">
        <f>IF(Q1806="Si",CHOOSE(RANDBETWEEN(1,3),"Excelencia","Apoyo Académico","Excelencia"), " ")</f>
        <v/>
      </c>
      <c r="S1806">
        <f>RANDBETWEEN(100, 200)</f>
        <v/>
      </c>
      <c r="T1806">
        <f>CHOOSE(RANDBETWEEN(1,2),"Si","No")</f>
        <v/>
      </c>
      <c r="U1806">
        <f>CHOOSE(RANDBETWEEN(1,2),"Si","No")</f>
        <v/>
      </c>
      <c r="V1806">
        <f>IF(U1806="Si",CHOOSE(RANDBETWEEN(1,3),"Maya","Tzeltal","Náhuatl", "Misteco", "Otomí"), " ")</f>
        <v/>
      </c>
      <c r="W1806">
        <f>CHOOSE(RANDBETWEEN(1,2),"Si","No")</f>
        <v/>
      </c>
      <c r="X1806">
        <f>IF(W1806="Si",CHOOSE(RANDBETWEEN(1,3),"Motriz","Auditiva","Visual"), " ")</f>
        <v/>
      </c>
      <c r="Y1806">
        <f>TEXT(RANDBETWEEN(1000000000,9999999999), "0000000000")</f>
        <v/>
      </c>
      <c r="Z1806">
        <f>LOWER(LEFT(C1806,FIND(" ",C1806 &amp; " ")-1)) &amp; "." &amp; LOWER(MID(C1806, FIND(" ", C1806) + 1, FIND(" ", C1806 &amp; " ", FIND(" ", C1806)+ 1) - FIND(" ", C1806)-1)) &amp; "@gmail.com"</f>
        <v/>
      </c>
      <c r="AA1806">
        <f>UPPER(LEFT(C1806,1)&amp;MID(C1806,FIND(" ",C1806)+1,1)&amp;IF(LEN(C1806)-LEN(SUBSTITUTE(C1806," ",""))&gt;=2,MID(C1806,FIND(" ",C1806,FIND(" ",C1806)+1)+1,1),"X")&amp;TEXT(P1806,"YYMMDD")&amp;H1806&amp;RANDBETWEEN(0,9)&amp;RANDBETWEEN(0,9)&amp;CHAR(RANDBETWEEN(65,90))&amp;CHAR(RANDBETWEEN(65,90)))</f>
        <v/>
      </c>
    </row>
    <row r="1807" hidden="1">
      <c r="A1807" t="inlineStr">
        <is>
          <t>240300783</t>
        </is>
      </c>
      <c r="B1807" t="inlineStr">
        <is>
          <t>VEINTICINCOAVA</t>
        </is>
      </c>
      <c r="C1807" t="inlineStr">
        <is>
          <t>MONTOYA RAMOS / KEVIN</t>
        </is>
      </c>
      <c r="D1807" t="inlineStr">
        <is>
          <t>Inscrito</t>
        </is>
      </c>
      <c r="E1807" t="inlineStr">
        <is>
          <t>Regular</t>
        </is>
      </c>
      <c r="G1807" t="inlineStr">
        <is>
          <t>Ingeniería Ambiental</t>
        </is>
      </c>
      <c r="H1807" t="inlineStr">
        <is>
          <t>M</t>
        </is>
      </c>
      <c r="I1807" t="inlineStr">
        <is>
          <t>EXM</t>
        </is>
      </c>
      <c r="J1807" t="inlineStr">
        <is>
          <t>0</t>
        </is>
      </c>
      <c r="K1807" t="inlineStr">
        <is>
          <t>2024-08-01 09:30:19.350691</t>
        </is>
      </c>
      <c r="L1807">
        <f>MID(K1807,1,10)</f>
        <v/>
      </c>
      <c r="M1807" t="inlineStr">
        <is>
          <t>8</t>
        </is>
      </c>
      <c r="N1807" t="inlineStr">
        <is>
          <t>CBTIS 111 "Leona Vicario"</t>
        </is>
      </c>
      <c r="P1807" s="1">
        <f>DATE(INT(RAND()*(2008 - 2006 + 1) + 2006), INT(RAND()*12 + 1), INT(RAND()*28 + 1))</f>
        <v/>
      </c>
      <c r="Q1807">
        <f>CHOOSE(RANDBETWEEN(1,2),"Si","No")</f>
        <v/>
      </c>
      <c r="R1807">
        <f>IF(Q1807="Si",CHOOSE(RANDBETWEEN(1,3),"Excelencia","Apoyo Académico","Excelencia"), " ")</f>
        <v/>
      </c>
      <c r="S1807">
        <f>RANDBETWEEN(100, 200)</f>
        <v/>
      </c>
      <c r="T1807">
        <f>CHOOSE(RANDBETWEEN(1,2),"Si","No")</f>
        <v/>
      </c>
      <c r="U1807">
        <f>CHOOSE(RANDBETWEEN(1,2),"Si","No")</f>
        <v/>
      </c>
      <c r="V1807">
        <f>IF(U1807="Si",CHOOSE(RANDBETWEEN(1,3),"Maya","Tzeltal","Náhuatl", "Misteco", "Otomí"), " ")</f>
        <v/>
      </c>
      <c r="W1807">
        <f>CHOOSE(RANDBETWEEN(1,2),"Si","No")</f>
        <v/>
      </c>
      <c r="X1807">
        <f>IF(W1807="Si",CHOOSE(RANDBETWEEN(1,3),"Motriz","Auditiva","Visual"), " ")</f>
        <v/>
      </c>
      <c r="Y1807">
        <f>TEXT(RANDBETWEEN(1000000000,9999999999), "0000000000")</f>
        <v/>
      </c>
      <c r="Z1807">
        <f>LOWER(LEFT(C1807,FIND(" ",C1807 &amp; " ")-1)) &amp; "." &amp; LOWER(MID(C1807, FIND(" ", C1807) + 1, FIND(" ", C1807 &amp; " ", FIND(" ", C1807)+ 1) - FIND(" ", C1807)-1)) &amp; "@gmail.com"</f>
        <v/>
      </c>
      <c r="AA1807">
        <f>UPPER(LEFT(C1807,1)&amp;MID(C1807,FIND(" ",C1807)+1,1)&amp;IF(LEN(C1807)-LEN(SUBSTITUTE(C1807," ",""))&gt;=2,MID(C1807,FIND(" ",C1807,FIND(" ",C1807)+1)+1,1),"X")&amp;TEXT(P1807,"YYMMDD")&amp;H1807&amp;RANDBETWEEN(0,9)&amp;RANDBETWEEN(0,9)&amp;CHAR(RANDBETWEEN(65,90))&amp;CHAR(RANDBETWEEN(65,90)))</f>
        <v/>
      </c>
    </row>
    <row r="1808" hidden="1">
      <c r="A1808" t="inlineStr">
        <is>
          <t>240300782</t>
        </is>
      </c>
      <c r="B1808" t="inlineStr">
        <is>
          <t>VEINTICINCOAVA</t>
        </is>
      </c>
      <c r="C1808" t="inlineStr">
        <is>
          <t>MENESES KU / ANGEL GUSTAVO</t>
        </is>
      </c>
      <c r="D1808" t="inlineStr">
        <is>
          <t>Inscrito</t>
        </is>
      </c>
      <c r="E1808" t="inlineStr">
        <is>
          <t>Regular</t>
        </is>
      </c>
      <c r="G1808" t="inlineStr">
        <is>
          <t>Ingeniería Ambiental</t>
        </is>
      </c>
      <c r="H1808" t="inlineStr">
        <is>
          <t>M</t>
        </is>
      </c>
      <c r="I1808" t="inlineStr">
        <is>
          <t>EXM</t>
        </is>
      </c>
      <c r="J1808" t="inlineStr">
        <is>
          <t>0</t>
        </is>
      </c>
      <c r="K1808" t="inlineStr">
        <is>
          <t>2024-08-01 09:30:18.504849</t>
        </is>
      </c>
      <c r="L1808">
        <f>MID(K1808,1,10)</f>
        <v/>
      </c>
      <c r="M1808" t="inlineStr">
        <is>
          <t>8</t>
        </is>
      </c>
      <c r="N1808" t="inlineStr">
        <is>
          <t>Colegio de Estudios Científicos y Tecnológicos del Estado de Quintana Roo</t>
        </is>
      </c>
      <c r="P1808" s="1">
        <f>DATE(INT(RAND()*(2008 - 2006 + 1) + 2006), INT(RAND()*12 + 1), INT(RAND()*28 + 1))</f>
        <v/>
      </c>
      <c r="Q1808">
        <f>CHOOSE(RANDBETWEEN(1,2),"Si","No")</f>
        <v/>
      </c>
      <c r="R1808">
        <f>IF(Q1808="Si",CHOOSE(RANDBETWEEN(1,3),"Excelencia","Apoyo Académico","Excelencia"), " ")</f>
        <v/>
      </c>
      <c r="S1808">
        <f>RANDBETWEEN(100, 200)</f>
        <v/>
      </c>
      <c r="T1808">
        <f>CHOOSE(RANDBETWEEN(1,2),"Si","No")</f>
        <v/>
      </c>
      <c r="U1808">
        <f>CHOOSE(RANDBETWEEN(1,2),"Si","No")</f>
        <v/>
      </c>
      <c r="V1808">
        <f>IF(U1808="Si",CHOOSE(RANDBETWEEN(1,3),"Maya","Tzeltal","Náhuatl", "Misteco", "Otomí"), " ")</f>
        <v/>
      </c>
      <c r="W1808">
        <f>CHOOSE(RANDBETWEEN(1,2),"Si","No")</f>
        <v/>
      </c>
      <c r="X1808">
        <f>IF(W1808="Si",CHOOSE(RANDBETWEEN(1,3),"Motriz","Auditiva","Visual"), " ")</f>
        <v/>
      </c>
      <c r="Y1808">
        <f>TEXT(RANDBETWEEN(1000000000,9999999999), "0000000000")</f>
        <v/>
      </c>
      <c r="Z1808">
        <f>LOWER(LEFT(C1808,FIND(" ",C1808 &amp; " ")-1)) &amp; "." &amp; LOWER(MID(C1808, FIND(" ", C1808) + 1, FIND(" ", C1808 &amp; " ", FIND(" ", C1808)+ 1) - FIND(" ", C1808)-1)) &amp; "@gmail.com"</f>
        <v/>
      </c>
      <c r="AA1808">
        <f>UPPER(LEFT(C1808,1)&amp;MID(C1808,FIND(" ",C1808)+1,1)&amp;IF(LEN(C1808)-LEN(SUBSTITUTE(C1808," ",""))&gt;=2,MID(C1808,FIND(" ",C1808,FIND(" ",C1808)+1)+1,1),"X")&amp;TEXT(P1808,"YYMMDD")&amp;H1808&amp;RANDBETWEEN(0,9)&amp;RANDBETWEEN(0,9)&amp;CHAR(RANDBETWEEN(65,90))&amp;CHAR(RANDBETWEEN(65,90)))</f>
        <v/>
      </c>
    </row>
    <row r="1809" hidden="1">
      <c r="A1809" t="inlineStr">
        <is>
          <t>240300781</t>
        </is>
      </c>
      <c r="B1809" t="inlineStr">
        <is>
          <t>VEINTICINCOAVA</t>
        </is>
      </c>
      <c r="C1809" t="inlineStr">
        <is>
          <t>VARGAS OZUNA / SAYRUZ DERECK</t>
        </is>
      </c>
      <c r="D1809" t="inlineStr">
        <is>
          <t>Inscrito</t>
        </is>
      </c>
      <c r="E1809" t="inlineStr">
        <is>
          <t>Regular</t>
        </is>
      </c>
      <c r="G1809" t="inlineStr">
        <is>
          <t>Ingeniería Ambiental</t>
        </is>
      </c>
      <c r="H1809" t="inlineStr">
        <is>
          <t>M</t>
        </is>
      </c>
      <c r="I1809" t="inlineStr">
        <is>
          <t>EXM</t>
        </is>
      </c>
      <c r="J1809" t="inlineStr">
        <is>
          <t>0</t>
        </is>
      </c>
      <c r="K1809" t="inlineStr">
        <is>
          <t>2024-08-01 09:30:18.289966</t>
        </is>
      </c>
      <c r="L1809">
        <f>MID(K1809,1,10)</f>
        <v/>
      </c>
      <c r="M1809" t="inlineStr">
        <is>
          <t>7.3</t>
        </is>
      </c>
      <c r="N1809" t="inlineStr">
        <is>
          <t xml:space="preserve">Centro de bachillerato tecnológico industrial y de servicios número 111 leona vicario </t>
        </is>
      </c>
      <c r="P1809" s="1">
        <f>DATE(INT(RAND()*(2008 - 2006 + 1) + 2006), INT(RAND()*12 + 1), INT(RAND()*28 + 1))</f>
        <v/>
      </c>
      <c r="Q1809">
        <f>CHOOSE(RANDBETWEEN(1,2),"Si","No")</f>
        <v/>
      </c>
      <c r="R1809">
        <f>IF(Q1809="Si",CHOOSE(RANDBETWEEN(1,3),"Excelencia","Apoyo Académico","Excelencia"), " ")</f>
        <v/>
      </c>
      <c r="S1809">
        <f>RANDBETWEEN(100, 200)</f>
        <v/>
      </c>
      <c r="T1809">
        <f>CHOOSE(RANDBETWEEN(1,2),"Si","No")</f>
        <v/>
      </c>
      <c r="U1809">
        <f>CHOOSE(RANDBETWEEN(1,2),"Si","No")</f>
        <v/>
      </c>
      <c r="V1809">
        <f>IF(U1809="Si",CHOOSE(RANDBETWEEN(1,3),"Maya","Tzeltal","Náhuatl", "Misteco", "Otomí"), " ")</f>
        <v/>
      </c>
      <c r="W1809">
        <f>CHOOSE(RANDBETWEEN(1,2),"Si","No")</f>
        <v/>
      </c>
      <c r="X1809">
        <f>IF(W1809="Si",CHOOSE(RANDBETWEEN(1,3),"Motriz","Auditiva","Visual"), " ")</f>
        <v/>
      </c>
      <c r="Y1809">
        <f>TEXT(RANDBETWEEN(1000000000,9999999999), "0000000000")</f>
        <v/>
      </c>
      <c r="Z1809">
        <f>LOWER(LEFT(C1809,FIND(" ",C1809 &amp; " ")-1)) &amp; "." &amp; LOWER(MID(C1809, FIND(" ", C1809) + 1, FIND(" ", C1809 &amp; " ", FIND(" ", C1809)+ 1) - FIND(" ", C1809)-1)) &amp; "@gmail.com"</f>
        <v/>
      </c>
      <c r="AA1809">
        <f>UPPER(LEFT(C1809,1)&amp;MID(C1809,FIND(" ",C1809)+1,1)&amp;IF(LEN(C1809)-LEN(SUBSTITUTE(C1809," ",""))&gt;=2,MID(C1809,FIND(" ",C1809,FIND(" ",C1809)+1)+1,1),"X")&amp;TEXT(P1809,"YYMMDD")&amp;H1809&amp;RANDBETWEEN(0,9)&amp;RANDBETWEEN(0,9)&amp;CHAR(RANDBETWEEN(65,90))&amp;CHAR(RANDBETWEEN(65,90)))</f>
        <v/>
      </c>
    </row>
    <row r="1810" hidden="1">
      <c r="A1810" t="inlineStr">
        <is>
          <t>240300780</t>
        </is>
      </c>
      <c r="B1810" t="inlineStr">
        <is>
          <t>VEINTICINCOAVA</t>
        </is>
      </c>
      <c r="C1810" t="inlineStr">
        <is>
          <t>SILVA CHI / KIMBERLY NOEMÍ</t>
        </is>
      </c>
      <c r="D1810" t="inlineStr">
        <is>
          <t>Inscrito</t>
        </is>
      </c>
      <c r="E1810" t="inlineStr">
        <is>
          <t>Regular</t>
        </is>
      </c>
      <c r="G1810" t="inlineStr">
        <is>
          <t>Ingeniería Ambiental</t>
        </is>
      </c>
      <c r="H1810" t="inlineStr">
        <is>
          <t>F</t>
        </is>
      </c>
      <c r="I1810" t="inlineStr">
        <is>
          <t>EXM</t>
        </is>
      </c>
      <c r="J1810" t="inlineStr">
        <is>
          <t>0</t>
        </is>
      </c>
      <c r="K1810" t="inlineStr">
        <is>
          <t>2024-08-01 09:30:18.073244</t>
        </is>
      </c>
      <c r="L1810">
        <f>MID(K1810,1,10)</f>
        <v/>
      </c>
      <c r="M1810" t="inlineStr">
        <is>
          <t>7.3</t>
        </is>
      </c>
      <c r="N1810" t="inlineStr">
        <is>
          <t>Cetmar 41</t>
        </is>
      </c>
      <c r="P1810" s="1">
        <f>DATE(INT(RAND()*(2008 - 2006 + 1) + 2006), INT(RAND()*12 + 1), INT(RAND()*28 + 1))</f>
        <v/>
      </c>
      <c r="Q1810">
        <f>CHOOSE(RANDBETWEEN(1,2),"Si","No")</f>
        <v/>
      </c>
      <c r="R1810">
        <f>IF(Q1810="Si",CHOOSE(RANDBETWEEN(1,3),"Excelencia","Apoyo Académico","Excelencia"), " ")</f>
        <v/>
      </c>
      <c r="S1810">
        <f>RANDBETWEEN(100, 200)</f>
        <v/>
      </c>
      <c r="T1810">
        <f>CHOOSE(RANDBETWEEN(1,2),"Si","No")</f>
        <v/>
      </c>
      <c r="U1810">
        <f>CHOOSE(RANDBETWEEN(1,2),"Si","No")</f>
        <v/>
      </c>
      <c r="V1810">
        <f>IF(U1810="Si",CHOOSE(RANDBETWEEN(1,3),"Maya","Tzeltal","Náhuatl", "Misteco", "Otomí"), " ")</f>
        <v/>
      </c>
      <c r="W1810">
        <f>CHOOSE(RANDBETWEEN(1,2),"Si","No")</f>
        <v/>
      </c>
      <c r="X1810">
        <f>IF(W1810="Si",CHOOSE(RANDBETWEEN(1,3),"Motriz","Auditiva","Visual"), " ")</f>
        <v/>
      </c>
      <c r="Y1810">
        <f>TEXT(RANDBETWEEN(1000000000,9999999999), "0000000000")</f>
        <v/>
      </c>
      <c r="Z1810">
        <f>LOWER(LEFT(C1810,FIND(" ",C1810 &amp; " ")-1)) &amp; "." &amp; LOWER(MID(C1810, FIND(" ", C1810) + 1, FIND(" ", C1810 &amp; " ", FIND(" ", C1810)+ 1) - FIND(" ", C1810)-1)) &amp; "@gmail.com"</f>
        <v/>
      </c>
      <c r="AA1810">
        <f>UPPER(LEFT(C1810,1)&amp;MID(C1810,FIND(" ",C1810)+1,1)&amp;IF(LEN(C1810)-LEN(SUBSTITUTE(C1810," ",""))&gt;=2,MID(C1810,FIND(" ",C1810,FIND(" ",C1810)+1)+1,1),"X")&amp;TEXT(P1810,"YYMMDD")&amp;H1810&amp;RANDBETWEEN(0,9)&amp;RANDBETWEEN(0,9)&amp;CHAR(RANDBETWEEN(65,90))&amp;CHAR(RANDBETWEEN(65,90)))</f>
        <v/>
      </c>
    </row>
    <row r="1811" hidden="1">
      <c r="A1811" t="inlineStr">
        <is>
          <t>240300779</t>
        </is>
      </c>
      <c r="B1811" t="inlineStr">
        <is>
          <t>VEINTICINCOAVA</t>
        </is>
      </c>
      <c r="C1811" t="inlineStr">
        <is>
          <t>MEDINA POOL / ANGEL GABRIEL</t>
        </is>
      </c>
      <c r="D1811" t="inlineStr">
        <is>
          <t>Inscrito</t>
        </is>
      </c>
      <c r="E1811" t="inlineStr">
        <is>
          <t>Regular</t>
        </is>
      </c>
      <c r="G1811" t="inlineStr">
        <is>
          <t>Ingeniería Ambiental</t>
        </is>
      </c>
      <c r="H1811" t="inlineStr">
        <is>
          <t>M</t>
        </is>
      </c>
      <c r="I1811" t="inlineStr">
        <is>
          <t>EXM</t>
        </is>
      </c>
      <c r="J1811" t="inlineStr">
        <is>
          <t>0</t>
        </is>
      </c>
      <c r="K1811" t="inlineStr">
        <is>
          <t>2024-08-01 09:30:17.878643</t>
        </is>
      </c>
      <c r="L1811">
        <f>MID(K1811,1,10)</f>
        <v/>
      </c>
      <c r="M1811" t="inlineStr">
        <is>
          <t>9.5</t>
        </is>
      </c>
      <c r="N1811" t="inlineStr">
        <is>
          <t>Colegio Nacional De Educacion Profecional Tecnica (CONALEP 4)</t>
        </is>
      </c>
      <c r="P1811" s="1">
        <f>DATE(INT(RAND()*(2008 - 2006 + 1) + 2006), INT(RAND()*12 + 1), INT(RAND()*28 + 1))</f>
        <v/>
      </c>
      <c r="Q1811">
        <f>CHOOSE(RANDBETWEEN(1,2),"Si","No")</f>
        <v/>
      </c>
      <c r="R1811">
        <f>IF(Q1811="Si",CHOOSE(RANDBETWEEN(1,3),"Excelencia","Apoyo Académico","Excelencia"), " ")</f>
        <v/>
      </c>
      <c r="S1811">
        <f>RANDBETWEEN(100, 200)</f>
        <v/>
      </c>
      <c r="T1811">
        <f>CHOOSE(RANDBETWEEN(1,2),"Si","No")</f>
        <v/>
      </c>
      <c r="U1811">
        <f>CHOOSE(RANDBETWEEN(1,2),"Si","No")</f>
        <v/>
      </c>
      <c r="V1811">
        <f>IF(U1811="Si",CHOOSE(RANDBETWEEN(1,3),"Maya","Tzeltal","Náhuatl", "Misteco", "Otomí"), " ")</f>
        <v/>
      </c>
      <c r="W1811">
        <f>CHOOSE(RANDBETWEEN(1,2),"Si","No")</f>
        <v/>
      </c>
      <c r="X1811">
        <f>IF(W1811="Si",CHOOSE(RANDBETWEEN(1,3),"Motriz","Auditiva","Visual"), " ")</f>
        <v/>
      </c>
      <c r="Y1811">
        <f>TEXT(RANDBETWEEN(1000000000,9999999999), "0000000000")</f>
        <v/>
      </c>
      <c r="Z1811">
        <f>LOWER(LEFT(C1811,FIND(" ",C1811 &amp; " ")-1)) &amp; "." &amp; LOWER(MID(C1811, FIND(" ", C1811) + 1, FIND(" ", C1811 &amp; " ", FIND(" ", C1811)+ 1) - FIND(" ", C1811)-1)) &amp; "@gmail.com"</f>
        <v/>
      </c>
      <c r="AA1811">
        <f>UPPER(LEFT(C1811,1)&amp;MID(C1811,FIND(" ",C1811)+1,1)&amp;IF(LEN(C1811)-LEN(SUBSTITUTE(C1811," ",""))&gt;=2,MID(C1811,FIND(" ",C1811,FIND(" ",C1811)+1)+1,1),"X")&amp;TEXT(P1811,"YYMMDD")&amp;H1811&amp;RANDBETWEEN(0,9)&amp;RANDBETWEEN(0,9)&amp;CHAR(RANDBETWEEN(65,90))&amp;CHAR(RANDBETWEEN(65,90)))</f>
        <v/>
      </c>
    </row>
    <row r="1812" hidden="1">
      <c r="A1812" t="inlineStr">
        <is>
          <t>240300778</t>
        </is>
      </c>
      <c r="B1812" t="inlineStr">
        <is>
          <t>VEINTICINCOAVA</t>
        </is>
      </c>
      <c r="C1812" t="inlineStr">
        <is>
          <t>RODRIGUEZ CHI / SUEMY ADRIANA</t>
        </is>
      </c>
      <c r="D1812" t="inlineStr">
        <is>
          <t>Inscrito</t>
        </is>
      </c>
      <c r="E1812" t="inlineStr">
        <is>
          <t>Regular</t>
        </is>
      </c>
      <c r="G1812" t="inlineStr">
        <is>
          <t>Ingeniería Ambiental</t>
        </is>
      </c>
      <c r="H1812" t="inlineStr">
        <is>
          <t>F</t>
        </is>
      </c>
      <c r="I1812" t="inlineStr">
        <is>
          <t>EXM</t>
        </is>
      </c>
      <c r="J1812" t="inlineStr">
        <is>
          <t>0</t>
        </is>
      </c>
      <c r="K1812" t="inlineStr">
        <is>
          <t>2024-08-01 09:30:15.285555</t>
        </is>
      </c>
      <c r="L1812">
        <f>MID(K1812,1,10)</f>
        <v/>
      </c>
      <c r="M1812" t="inlineStr">
        <is>
          <t>9.2</t>
        </is>
      </c>
      <c r="N1812" t="inlineStr">
        <is>
          <t>Colegio de Bachilleres del Estado de Quintana Roo</t>
        </is>
      </c>
      <c r="P1812" s="1">
        <f>DATE(INT(RAND()*(2008 - 2006 + 1) + 2006), INT(RAND()*12 + 1), INT(RAND()*28 + 1))</f>
        <v/>
      </c>
      <c r="Q1812">
        <f>CHOOSE(RANDBETWEEN(1,2),"Si","No")</f>
        <v/>
      </c>
      <c r="R1812">
        <f>IF(Q1812="Si",CHOOSE(RANDBETWEEN(1,3),"Excelencia","Apoyo Académico","Excelencia"), " ")</f>
        <v/>
      </c>
      <c r="S1812">
        <f>RANDBETWEEN(100, 200)</f>
        <v/>
      </c>
      <c r="T1812">
        <f>CHOOSE(RANDBETWEEN(1,2),"Si","No")</f>
        <v/>
      </c>
      <c r="U1812">
        <f>CHOOSE(RANDBETWEEN(1,2),"Si","No")</f>
        <v/>
      </c>
      <c r="V1812">
        <f>IF(U1812="Si",CHOOSE(RANDBETWEEN(1,3),"Maya","Tzeltal","Náhuatl", "Misteco", "Otomí"), " ")</f>
        <v/>
      </c>
      <c r="W1812">
        <f>CHOOSE(RANDBETWEEN(1,2),"Si","No")</f>
        <v/>
      </c>
      <c r="X1812">
        <f>IF(W1812="Si",CHOOSE(RANDBETWEEN(1,3),"Motriz","Auditiva","Visual"), " ")</f>
        <v/>
      </c>
      <c r="Y1812">
        <f>TEXT(RANDBETWEEN(1000000000,9999999999), "0000000000")</f>
        <v/>
      </c>
      <c r="Z1812">
        <f>LOWER(LEFT(C1812,FIND(" ",C1812 &amp; " ")-1)) &amp; "." &amp; LOWER(MID(C1812, FIND(" ", C1812) + 1, FIND(" ", C1812 &amp; " ", FIND(" ", C1812)+ 1) - FIND(" ", C1812)-1)) &amp; "@gmail.com"</f>
        <v/>
      </c>
      <c r="AA1812">
        <f>UPPER(LEFT(C1812,1)&amp;MID(C1812,FIND(" ",C1812)+1,1)&amp;IF(LEN(C1812)-LEN(SUBSTITUTE(C1812," ",""))&gt;=2,MID(C1812,FIND(" ",C1812,FIND(" ",C1812)+1)+1,1),"X")&amp;TEXT(P1812,"YYMMDD")&amp;H1812&amp;RANDBETWEEN(0,9)&amp;RANDBETWEEN(0,9)&amp;CHAR(RANDBETWEEN(65,90))&amp;CHAR(RANDBETWEEN(65,90)))</f>
        <v/>
      </c>
    </row>
    <row r="1813" hidden="1">
      <c r="A1813" t="inlineStr">
        <is>
          <t>240300777</t>
        </is>
      </c>
      <c r="B1813" t="inlineStr">
        <is>
          <t>VEINTICINCOAVA</t>
        </is>
      </c>
      <c r="C1813" t="inlineStr">
        <is>
          <t>LOPEZ LAGUNA / MARIA FERNANDA</t>
        </is>
      </c>
      <c r="D1813" t="inlineStr">
        <is>
          <t>Inscrito</t>
        </is>
      </c>
      <c r="E1813" t="inlineStr">
        <is>
          <t>Regular</t>
        </is>
      </c>
      <c r="G1813" t="inlineStr">
        <is>
          <t>Ingeniería Ambiental</t>
        </is>
      </c>
      <c r="H1813" t="inlineStr">
        <is>
          <t>F</t>
        </is>
      </c>
      <c r="I1813" t="inlineStr">
        <is>
          <t>EXM</t>
        </is>
      </c>
      <c r="J1813" t="inlineStr">
        <is>
          <t>0</t>
        </is>
      </c>
      <c r="K1813" t="inlineStr">
        <is>
          <t>2024-08-01 09:29:54.477602</t>
        </is>
      </c>
      <c r="L1813">
        <f>MID(K1813,1,10)</f>
        <v/>
      </c>
      <c r="M1813" t="inlineStr">
        <is>
          <t>9.1</t>
        </is>
      </c>
      <c r="N1813" t="inlineStr">
        <is>
          <t>Colegio de Bachilleres del Estado de Quintana Roo</t>
        </is>
      </c>
      <c r="P1813" s="1">
        <f>DATE(INT(RAND()*(2008 - 2006 + 1) + 2006), INT(RAND()*12 + 1), INT(RAND()*28 + 1))</f>
        <v/>
      </c>
      <c r="Q1813">
        <f>CHOOSE(RANDBETWEEN(1,2),"Si","No")</f>
        <v/>
      </c>
      <c r="R1813">
        <f>IF(Q1813="Si",CHOOSE(RANDBETWEEN(1,3),"Excelencia","Apoyo Académico","Excelencia"), " ")</f>
        <v/>
      </c>
      <c r="S1813">
        <f>RANDBETWEEN(100, 200)</f>
        <v/>
      </c>
      <c r="T1813">
        <f>CHOOSE(RANDBETWEEN(1,2),"Si","No")</f>
        <v/>
      </c>
      <c r="U1813">
        <f>CHOOSE(RANDBETWEEN(1,2),"Si","No")</f>
        <v/>
      </c>
      <c r="V1813">
        <f>IF(U1813="Si",CHOOSE(RANDBETWEEN(1,3),"Maya","Tzeltal","Náhuatl", "Misteco", "Otomí"), " ")</f>
        <v/>
      </c>
      <c r="W1813">
        <f>CHOOSE(RANDBETWEEN(1,2),"Si","No")</f>
        <v/>
      </c>
      <c r="X1813">
        <f>IF(W1813="Si",CHOOSE(RANDBETWEEN(1,3),"Motriz","Auditiva","Visual"), " ")</f>
        <v/>
      </c>
      <c r="Y1813">
        <f>TEXT(RANDBETWEEN(1000000000,9999999999), "0000000000")</f>
        <v/>
      </c>
      <c r="Z1813">
        <f>LOWER(LEFT(C1813,FIND(" ",C1813 &amp; " ")-1)) &amp; "." &amp; LOWER(MID(C1813, FIND(" ", C1813) + 1, FIND(" ", C1813 &amp; " ", FIND(" ", C1813)+ 1) - FIND(" ", C1813)-1)) &amp; "@gmail.com"</f>
        <v/>
      </c>
      <c r="AA1813">
        <f>UPPER(LEFT(C1813,1)&amp;MID(C1813,FIND(" ",C1813)+1,1)&amp;IF(LEN(C1813)-LEN(SUBSTITUTE(C1813," ",""))&gt;=2,MID(C1813,FIND(" ",C1813,FIND(" ",C1813)+1)+1,1),"X")&amp;TEXT(P1813,"YYMMDD")&amp;H1813&amp;RANDBETWEEN(0,9)&amp;RANDBETWEEN(0,9)&amp;CHAR(RANDBETWEEN(65,90))&amp;CHAR(RANDBETWEEN(65,90)))</f>
        <v/>
      </c>
    </row>
    <row r="1814" hidden="1">
      <c r="A1814" t="inlineStr">
        <is>
          <t>240300776</t>
        </is>
      </c>
      <c r="B1814" t="inlineStr">
        <is>
          <t>VEINTICINCOAVA</t>
        </is>
      </c>
      <c r="C1814" t="inlineStr">
        <is>
          <t>BAEZA PIMENTEL / ARTURO</t>
        </is>
      </c>
      <c r="D1814" t="inlineStr">
        <is>
          <t>Inscrito</t>
        </is>
      </c>
      <c r="E1814" t="inlineStr">
        <is>
          <t>Regular</t>
        </is>
      </c>
      <c r="G1814" t="inlineStr">
        <is>
          <t>Ingeniería Ambiental</t>
        </is>
      </c>
      <c r="H1814" t="inlineStr">
        <is>
          <t>M</t>
        </is>
      </c>
      <c r="I1814" t="inlineStr">
        <is>
          <t>EXM</t>
        </is>
      </c>
      <c r="J1814" t="inlineStr">
        <is>
          <t>0</t>
        </is>
      </c>
      <c r="K1814" t="inlineStr">
        <is>
          <t>2024-08-01 09:29:30.563455</t>
        </is>
      </c>
      <c r="L1814">
        <f>MID(K1814,1,10)</f>
        <v/>
      </c>
      <c r="M1814" t="inlineStr">
        <is>
          <t>7.5</t>
        </is>
      </c>
      <c r="N1814" t="inlineStr">
        <is>
          <t>Colegio de Estudios Científicos y Tecnológicos del Estado de Quintana Roo</t>
        </is>
      </c>
      <c r="P1814" s="1">
        <f>DATE(INT(RAND()*(2008 - 2006 + 1) + 2006), INT(RAND()*12 + 1), INT(RAND()*28 + 1))</f>
        <v/>
      </c>
      <c r="Q1814">
        <f>CHOOSE(RANDBETWEEN(1,2),"Si","No")</f>
        <v/>
      </c>
      <c r="R1814">
        <f>IF(Q1814="Si",CHOOSE(RANDBETWEEN(1,3),"Excelencia","Apoyo Académico","Excelencia"), " ")</f>
        <v/>
      </c>
      <c r="S1814">
        <f>RANDBETWEEN(100, 200)</f>
        <v/>
      </c>
      <c r="T1814">
        <f>CHOOSE(RANDBETWEEN(1,2),"Si","No")</f>
        <v/>
      </c>
      <c r="U1814">
        <f>CHOOSE(RANDBETWEEN(1,2),"Si","No")</f>
        <v/>
      </c>
      <c r="V1814">
        <f>IF(U1814="Si",CHOOSE(RANDBETWEEN(1,3),"Maya","Tzeltal","Náhuatl", "Misteco", "Otomí"), " ")</f>
        <v/>
      </c>
      <c r="W1814">
        <f>CHOOSE(RANDBETWEEN(1,2),"Si","No")</f>
        <v/>
      </c>
      <c r="X1814">
        <f>IF(W1814="Si",CHOOSE(RANDBETWEEN(1,3),"Motriz","Auditiva","Visual"), " ")</f>
        <v/>
      </c>
      <c r="Y1814">
        <f>TEXT(RANDBETWEEN(1000000000,9999999999), "0000000000")</f>
        <v/>
      </c>
      <c r="Z1814">
        <f>LOWER(LEFT(C1814,FIND(" ",C1814 &amp; " ")-1)) &amp; "." &amp; LOWER(MID(C1814, FIND(" ", C1814) + 1, FIND(" ", C1814 &amp; " ", FIND(" ", C1814)+ 1) - FIND(" ", C1814)-1)) &amp; "@gmail.com"</f>
        <v/>
      </c>
      <c r="AA1814">
        <f>UPPER(LEFT(C1814,1)&amp;MID(C1814,FIND(" ",C1814)+1,1)&amp;IF(LEN(C1814)-LEN(SUBSTITUTE(C1814," ",""))&gt;=2,MID(C1814,FIND(" ",C1814,FIND(" ",C1814)+1)+1,1),"X")&amp;TEXT(P1814,"YYMMDD")&amp;H1814&amp;RANDBETWEEN(0,9)&amp;RANDBETWEEN(0,9)&amp;CHAR(RANDBETWEEN(65,90))&amp;CHAR(RANDBETWEEN(65,90)))</f>
        <v/>
      </c>
    </row>
    <row r="1815" hidden="1">
      <c r="A1815" t="inlineStr">
        <is>
          <t>240300775</t>
        </is>
      </c>
      <c r="B1815" t="inlineStr">
        <is>
          <t>VEINTICINCOAVA</t>
        </is>
      </c>
      <c r="C1815" t="inlineStr">
        <is>
          <t>PEREZ SANCHEZ / VALERIA EZAIDD</t>
        </is>
      </c>
      <c r="D1815" t="inlineStr">
        <is>
          <t>Inscrito</t>
        </is>
      </c>
      <c r="E1815" t="inlineStr">
        <is>
          <t>Regular</t>
        </is>
      </c>
      <c r="G1815" t="inlineStr">
        <is>
          <t>Ingeniería Ambiental</t>
        </is>
      </c>
      <c r="H1815" t="inlineStr">
        <is>
          <t>F</t>
        </is>
      </c>
      <c r="I1815" t="inlineStr">
        <is>
          <t>EXM</t>
        </is>
      </c>
      <c r="J1815" t="inlineStr">
        <is>
          <t>0</t>
        </is>
      </c>
      <c r="K1815" t="inlineStr">
        <is>
          <t>2024-08-01 09:29:22.332486</t>
        </is>
      </c>
      <c r="L1815">
        <f>MID(K1815,1,10)</f>
        <v/>
      </c>
      <c r="M1815" t="inlineStr">
        <is>
          <t>8.9</t>
        </is>
      </c>
      <c r="N1815" t="inlineStr">
        <is>
          <t xml:space="preserve">UNIVERSIDAD TEC MILENIO </t>
        </is>
      </c>
      <c r="P1815" s="1">
        <f>DATE(INT(RAND()*(2008 - 2006 + 1) + 2006), INT(RAND()*12 + 1), INT(RAND()*28 + 1))</f>
        <v/>
      </c>
      <c r="Q1815">
        <f>CHOOSE(RANDBETWEEN(1,2),"Si","No")</f>
        <v/>
      </c>
      <c r="R1815">
        <f>IF(Q1815="Si",CHOOSE(RANDBETWEEN(1,3),"Excelencia","Apoyo Académico","Excelencia"), " ")</f>
        <v/>
      </c>
      <c r="S1815">
        <f>RANDBETWEEN(100, 200)</f>
        <v/>
      </c>
      <c r="T1815">
        <f>CHOOSE(RANDBETWEEN(1,2),"Si","No")</f>
        <v/>
      </c>
      <c r="U1815">
        <f>CHOOSE(RANDBETWEEN(1,2),"Si","No")</f>
        <v/>
      </c>
      <c r="V1815">
        <f>IF(U1815="Si",CHOOSE(RANDBETWEEN(1,3),"Maya","Tzeltal","Náhuatl", "Misteco", "Otomí"), " ")</f>
        <v/>
      </c>
      <c r="W1815">
        <f>CHOOSE(RANDBETWEEN(1,2),"Si","No")</f>
        <v/>
      </c>
      <c r="X1815">
        <f>IF(W1815="Si",CHOOSE(RANDBETWEEN(1,3),"Motriz","Auditiva","Visual"), " ")</f>
        <v/>
      </c>
      <c r="Y1815">
        <f>TEXT(RANDBETWEEN(1000000000,9999999999), "0000000000")</f>
        <v/>
      </c>
      <c r="Z1815">
        <f>LOWER(LEFT(C1815,FIND(" ",C1815 &amp; " ")-1)) &amp; "." &amp; LOWER(MID(C1815, FIND(" ", C1815) + 1, FIND(" ", C1815 &amp; " ", FIND(" ", C1815)+ 1) - FIND(" ", C1815)-1)) &amp; "@gmail.com"</f>
        <v/>
      </c>
      <c r="AA1815">
        <f>UPPER(LEFT(C1815,1)&amp;MID(C1815,FIND(" ",C1815)+1,1)&amp;IF(LEN(C1815)-LEN(SUBSTITUTE(C1815," ",""))&gt;=2,MID(C1815,FIND(" ",C1815,FIND(" ",C1815)+1)+1,1),"X")&amp;TEXT(P1815,"YYMMDD")&amp;H1815&amp;RANDBETWEEN(0,9)&amp;RANDBETWEEN(0,9)&amp;CHAR(RANDBETWEEN(65,90))&amp;CHAR(RANDBETWEEN(65,90)))</f>
        <v/>
      </c>
    </row>
    <row r="1816" hidden="1">
      <c r="A1816" t="inlineStr">
        <is>
          <t>240300774</t>
        </is>
      </c>
      <c r="B1816" t="inlineStr">
        <is>
          <t>VEINTICINCOAVA</t>
        </is>
      </c>
      <c r="C1816" t="inlineStr">
        <is>
          <t>SANTAMARIA ESTEBAN / DEMIAN ELI</t>
        </is>
      </c>
      <c r="D1816" t="inlineStr">
        <is>
          <t>Inscrito</t>
        </is>
      </c>
      <c r="E1816" t="inlineStr">
        <is>
          <t>Regular</t>
        </is>
      </c>
      <c r="G1816" t="inlineStr">
        <is>
          <t>Ingeniería Ambiental</t>
        </is>
      </c>
      <c r="H1816" t="inlineStr">
        <is>
          <t>M</t>
        </is>
      </c>
      <c r="I1816" t="inlineStr">
        <is>
          <t>EXM</t>
        </is>
      </c>
      <c r="J1816" t="inlineStr">
        <is>
          <t>0</t>
        </is>
      </c>
      <c r="K1816" t="inlineStr">
        <is>
          <t>2024-08-01 09:29:13.768638</t>
        </is>
      </c>
      <c r="L1816">
        <f>MID(K1816,1,10)</f>
        <v/>
      </c>
      <c r="M1816" t="inlineStr">
        <is>
          <t>8.9</t>
        </is>
      </c>
      <c r="N1816" t="inlineStr">
        <is>
          <t>Colegio Nacional de Educación Profesional Técnica</t>
        </is>
      </c>
      <c r="P1816" s="1">
        <f>DATE(INT(RAND()*(2008 - 2006 + 1) + 2006), INT(RAND()*12 + 1), INT(RAND()*28 + 1))</f>
        <v/>
      </c>
      <c r="Q1816">
        <f>CHOOSE(RANDBETWEEN(1,2),"Si","No")</f>
        <v/>
      </c>
      <c r="R1816">
        <f>IF(Q1816="Si",CHOOSE(RANDBETWEEN(1,3),"Excelencia","Apoyo Académico","Excelencia"), " ")</f>
        <v/>
      </c>
      <c r="S1816">
        <f>RANDBETWEEN(100, 200)</f>
        <v/>
      </c>
      <c r="T1816">
        <f>CHOOSE(RANDBETWEEN(1,2),"Si","No")</f>
        <v/>
      </c>
      <c r="U1816">
        <f>CHOOSE(RANDBETWEEN(1,2),"Si","No")</f>
        <v/>
      </c>
      <c r="V1816">
        <f>IF(U1816="Si",CHOOSE(RANDBETWEEN(1,3),"Maya","Tzeltal","Náhuatl", "Misteco", "Otomí"), " ")</f>
        <v/>
      </c>
      <c r="W1816">
        <f>CHOOSE(RANDBETWEEN(1,2),"Si","No")</f>
        <v/>
      </c>
      <c r="X1816">
        <f>IF(W1816="Si",CHOOSE(RANDBETWEEN(1,3),"Motriz","Auditiva","Visual"), " ")</f>
        <v/>
      </c>
      <c r="Y1816">
        <f>TEXT(RANDBETWEEN(1000000000,9999999999), "0000000000")</f>
        <v/>
      </c>
      <c r="Z1816">
        <f>LOWER(LEFT(C1816,FIND(" ",C1816 &amp; " ")-1)) &amp; "." &amp; LOWER(MID(C1816, FIND(" ", C1816) + 1, FIND(" ", C1816 &amp; " ", FIND(" ", C1816)+ 1) - FIND(" ", C1816)-1)) &amp; "@gmail.com"</f>
        <v/>
      </c>
      <c r="AA1816">
        <f>UPPER(LEFT(C1816,1)&amp;MID(C1816,FIND(" ",C1816)+1,1)&amp;IF(LEN(C1816)-LEN(SUBSTITUTE(C1816," ",""))&gt;=2,MID(C1816,FIND(" ",C1816,FIND(" ",C1816)+1)+1,1),"X")&amp;TEXT(P1816,"YYMMDD")&amp;H1816&amp;RANDBETWEEN(0,9)&amp;RANDBETWEEN(0,9)&amp;CHAR(RANDBETWEEN(65,90))&amp;CHAR(RANDBETWEEN(65,90)))</f>
        <v/>
      </c>
    </row>
    <row r="1817" hidden="1">
      <c r="A1817" t="inlineStr">
        <is>
          <t>240300773</t>
        </is>
      </c>
      <c r="B1817" t="inlineStr">
        <is>
          <t>VEINTICINCOAVA</t>
        </is>
      </c>
      <c r="C1817" t="inlineStr">
        <is>
          <t>RUZ HUERTA / FRANCESCA ELIZABETH</t>
        </is>
      </c>
      <c r="D1817" t="inlineStr">
        <is>
          <t>Inscrito</t>
        </is>
      </c>
      <c r="E1817" t="inlineStr">
        <is>
          <t>Regular</t>
        </is>
      </c>
      <c r="G1817" t="inlineStr">
        <is>
          <t>Ingeniería Ambiental</t>
        </is>
      </c>
      <c r="H1817" t="inlineStr">
        <is>
          <t>F</t>
        </is>
      </c>
      <c r="I1817" t="inlineStr">
        <is>
          <t>EXM</t>
        </is>
      </c>
      <c r="J1817" t="inlineStr">
        <is>
          <t>0</t>
        </is>
      </c>
      <c r="K1817" t="inlineStr">
        <is>
          <t>2024-08-01 09:29:00.442525</t>
        </is>
      </c>
      <c r="L1817">
        <f>MID(K1817,1,10)</f>
        <v/>
      </c>
      <c r="M1817" t="inlineStr">
        <is>
          <t>8.5</t>
        </is>
      </c>
      <c r="N1817" t="inlineStr">
        <is>
          <t>Colegio de Estudios Científicos y Tecnológicos del Estado de Quintana Roo</t>
        </is>
      </c>
      <c r="P1817" s="1">
        <f>DATE(INT(RAND()*(2008 - 2006 + 1) + 2006), INT(RAND()*12 + 1), INT(RAND()*28 + 1))</f>
        <v/>
      </c>
      <c r="Q1817">
        <f>CHOOSE(RANDBETWEEN(1,2),"Si","No")</f>
        <v/>
      </c>
      <c r="R1817">
        <f>IF(Q1817="Si",CHOOSE(RANDBETWEEN(1,3),"Excelencia","Apoyo Académico","Excelencia"), " ")</f>
        <v/>
      </c>
      <c r="S1817">
        <f>RANDBETWEEN(100, 200)</f>
        <v/>
      </c>
      <c r="T1817">
        <f>CHOOSE(RANDBETWEEN(1,2),"Si","No")</f>
        <v/>
      </c>
      <c r="U1817">
        <f>CHOOSE(RANDBETWEEN(1,2),"Si","No")</f>
        <v/>
      </c>
      <c r="V1817">
        <f>IF(U1817="Si",CHOOSE(RANDBETWEEN(1,3),"Maya","Tzeltal","Náhuatl", "Misteco", "Otomí"), " ")</f>
        <v/>
      </c>
      <c r="W1817">
        <f>CHOOSE(RANDBETWEEN(1,2),"Si","No")</f>
        <v/>
      </c>
      <c r="X1817">
        <f>IF(W1817="Si",CHOOSE(RANDBETWEEN(1,3),"Motriz","Auditiva","Visual"), " ")</f>
        <v/>
      </c>
      <c r="Y1817">
        <f>TEXT(RANDBETWEEN(1000000000,9999999999), "0000000000")</f>
        <v/>
      </c>
      <c r="Z1817">
        <f>LOWER(LEFT(C1817,FIND(" ",C1817 &amp; " ")-1)) &amp; "." &amp; LOWER(MID(C1817, FIND(" ", C1817) + 1, FIND(" ", C1817 &amp; " ", FIND(" ", C1817)+ 1) - FIND(" ", C1817)-1)) &amp; "@gmail.com"</f>
        <v/>
      </c>
      <c r="AA1817">
        <f>UPPER(LEFT(C1817,1)&amp;MID(C1817,FIND(" ",C1817)+1,1)&amp;IF(LEN(C1817)-LEN(SUBSTITUTE(C1817," ",""))&gt;=2,MID(C1817,FIND(" ",C1817,FIND(" ",C1817)+1)+1,1),"X")&amp;TEXT(P1817,"YYMMDD")&amp;H1817&amp;RANDBETWEEN(0,9)&amp;RANDBETWEEN(0,9)&amp;CHAR(RANDBETWEEN(65,90))&amp;CHAR(RANDBETWEEN(65,90)))</f>
        <v/>
      </c>
    </row>
    <row r="1818" hidden="1">
      <c r="A1818" t="inlineStr">
        <is>
          <t>240300772</t>
        </is>
      </c>
      <c r="B1818" t="inlineStr">
        <is>
          <t>VEINTICINCOAVA</t>
        </is>
      </c>
      <c r="C1818" t="inlineStr">
        <is>
          <t>MARTÍNEZ MIRANDA / YOHAYRA DARIANA</t>
        </is>
      </c>
      <c r="D1818" t="inlineStr">
        <is>
          <t>Inscrito</t>
        </is>
      </c>
      <c r="E1818" t="inlineStr">
        <is>
          <t>Regular</t>
        </is>
      </c>
      <c r="G1818" t="inlineStr">
        <is>
          <t>Ingeniería Ambiental</t>
        </is>
      </c>
      <c r="H1818" t="inlineStr">
        <is>
          <t>F</t>
        </is>
      </c>
      <c r="I1818" t="inlineStr">
        <is>
          <t>EXM</t>
        </is>
      </c>
      <c r="J1818" t="inlineStr">
        <is>
          <t>0</t>
        </is>
      </c>
      <c r="K1818" t="inlineStr">
        <is>
          <t>2024-08-01 09:28:51.830531</t>
        </is>
      </c>
      <c r="L1818">
        <f>MID(K1818,1,10)</f>
        <v/>
      </c>
      <c r="M1818" t="inlineStr">
        <is>
          <t>7.6</t>
        </is>
      </c>
      <c r="N1818" t="inlineStr">
        <is>
          <t>CECyTE 4</t>
        </is>
      </c>
      <c r="P1818" s="1">
        <f>DATE(INT(RAND()*(2008 - 2006 + 1) + 2006), INT(RAND()*12 + 1), INT(RAND()*28 + 1))</f>
        <v/>
      </c>
      <c r="Q1818">
        <f>CHOOSE(RANDBETWEEN(1,2),"Si","No")</f>
        <v/>
      </c>
      <c r="R1818">
        <f>IF(Q1818="Si",CHOOSE(RANDBETWEEN(1,3),"Excelencia","Apoyo Académico","Excelencia"), " ")</f>
        <v/>
      </c>
      <c r="S1818">
        <f>RANDBETWEEN(100, 200)</f>
        <v/>
      </c>
      <c r="T1818">
        <f>CHOOSE(RANDBETWEEN(1,2),"Si","No")</f>
        <v/>
      </c>
      <c r="U1818">
        <f>CHOOSE(RANDBETWEEN(1,2),"Si","No")</f>
        <v/>
      </c>
      <c r="V1818">
        <f>IF(U1818="Si",CHOOSE(RANDBETWEEN(1,3),"Maya","Tzeltal","Náhuatl", "Misteco", "Otomí"), " ")</f>
        <v/>
      </c>
      <c r="W1818">
        <f>CHOOSE(RANDBETWEEN(1,2),"Si","No")</f>
        <v/>
      </c>
      <c r="X1818">
        <f>IF(W1818="Si",CHOOSE(RANDBETWEEN(1,3),"Motriz","Auditiva","Visual"), " ")</f>
        <v/>
      </c>
      <c r="Y1818">
        <f>TEXT(RANDBETWEEN(1000000000,9999999999), "0000000000")</f>
        <v/>
      </c>
      <c r="Z1818">
        <f>LOWER(LEFT(C1818,FIND(" ",C1818 &amp; " ")-1)) &amp; "." &amp; LOWER(MID(C1818, FIND(" ", C1818) + 1, FIND(" ", C1818 &amp; " ", FIND(" ", C1818)+ 1) - FIND(" ", C1818)-1)) &amp; "@gmail.com"</f>
        <v/>
      </c>
      <c r="AA1818">
        <f>UPPER(LEFT(C1818,1)&amp;MID(C1818,FIND(" ",C1818)+1,1)&amp;IF(LEN(C1818)-LEN(SUBSTITUTE(C1818," ",""))&gt;=2,MID(C1818,FIND(" ",C1818,FIND(" ",C1818)+1)+1,1),"X")&amp;TEXT(P1818,"YYMMDD")&amp;H1818&amp;RANDBETWEEN(0,9)&amp;RANDBETWEEN(0,9)&amp;CHAR(RANDBETWEEN(65,90))&amp;CHAR(RANDBETWEEN(65,90)))</f>
        <v/>
      </c>
    </row>
    <row r="1819" hidden="1">
      <c r="A1819" t="inlineStr">
        <is>
          <t>240300771</t>
        </is>
      </c>
      <c r="B1819" t="inlineStr">
        <is>
          <t>VEINTICINCOAVA</t>
        </is>
      </c>
      <c r="C1819" t="inlineStr">
        <is>
          <t>MAGAÑA GUTIÉRREZ / AZELA ZAZIL</t>
        </is>
      </c>
      <c r="D1819" t="inlineStr">
        <is>
          <t>Inscrito</t>
        </is>
      </c>
      <c r="E1819" t="inlineStr">
        <is>
          <t>Regular</t>
        </is>
      </c>
      <c r="G1819" t="inlineStr">
        <is>
          <t>Ingeniería Ambiental</t>
        </is>
      </c>
      <c r="H1819" t="inlineStr">
        <is>
          <t>F</t>
        </is>
      </c>
      <c r="I1819" t="inlineStr">
        <is>
          <t>EXM</t>
        </is>
      </c>
      <c r="J1819" t="inlineStr">
        <is>
          <t>0</t>
        </is>
      </c>
      <c r="K1819" t="inlineStr">
        <is>
          <t>2024-08-01 09:28:42.526911</t>
        </is>
      </c>
      <c r="L1819">
        <f>MID(K1819,1,10)</f>
        <v/>
      </c>
      <c r="M1819" t="inlineStr">
        <is>
          <t>9.6</t>
        </is>
      </c>
      <c r="N1819" t="inlineStr">
        <is>
          <t>Colegio Nacional de Educación Profesional Técnica</t>
        </is>
      </c>
      <c r="P1819" s="1">
        <f>DATE(INT(RAND()*(2008 - 2006 + 1) + 2006), INT(RAND()*12 + 1), INT(RAND()*28 + 1))</f>
        <v/>
      </c>
      <c r="Q1819">
        <f>CHOOSE(RANDBETWEEN(1,2),"Si","No")</f>
        <v/>
      </c>
      <c r="R1819">
        <f>IF(Q1819="Si",CHOOSE(RANDBETWEEN(1,3),"Excelencia","Apoyo Académico","Excelencia"), " ")</f>
        <v/>
      </c>
      <c r="S1819">
        <f>RANDBETWEEN(100, 200)</f>
        <v/>
      </c>
      <c r="T1819">
        <f>CHOOSE(RANDBETWEEN(1,2),"Si","No")</f>
        <v/>
      </c>
      <c r="U1819">
        <f>CHOOSE(RANDBETWEEN(1,2),"Si","No")</f>
        <v/>
      </c>
      <c r="V1819">
        <f>IF(U1819="Si",CHOOSE(RANDBETWEEN(1,3),"Maya","Tzeltal","Náhuatl", "Misteco", "Otomí"), " ")</f>
        <v/>
      </c>
      <c r="W1819">
        <f>CHOOSE(RANDBETWEEN(1,2),"Si","No")</f>
        <v/>
      </c>
      <c r="X1819">
        <f>IF(W1819="Si",CHOOSE(RANDBETWEEN(1,3),"Motriz","Auditiva","Visual"), " ")</f>
        <v/>
      </c>
      <c r="Y1819">
        <f>TEXT(RANDBETWEEN(1000000000,9999999999), "0000000000")</f>
        <v/>
      </c>
      <c r="Z1819">
        <f>LOWER(LEFT(C1819,FIND(" ",C1819 &amp; " ")-1)) &amp; "." &amp; LOWER(MID(C1819, FIND(" ", C1819) + 1, FIND(" ", C1819 &amp; " ", FIND(" ", C1819)+ 1) - FIND(" ", C1819)-1)) &amp; "@gmail.com"</f>
        <v/>
      </c>
      <c r="AA1819">
        <f>UPPER(LEFT(C1819,1)&amp;MID(C1819,FIND(" ",C1819)+1,1)&amp;IF(LEN(C1819)-LEN(SUBSTITUTE(C1819," ",""))&gt;=2,MID(C1819,FIND(" ",C1819,FIND(" ",C1819)+1)+1,1),"X")&amp;TEXT(P1819,"YYMMDD")&amp;H1819&amp;RANDBETWEEN(0,9)&amp;RANDBETWEEN(0,9)&amp;CHAR(RANDBETWEEN(65,90))&amp;CHAR(RANDBETWEEN(65,90)))</f>
        <v/>
      </c>
    </row>
    <row r="1820" hidden="1">
      <c r="A1820" t="inlineStr">
        <is>
          <t>240300770</t>
        </is>
      </c>
      <c r="B1820" t="inlineStr">
        <is>
          <t>VEINTICINCOAVA</t>
        </is>
      </c>
      <c r="C1820" t="inlineStr">
        <is>
          <t>QUINTAL MAY / FERNANDO AZAEL</t>
        </is>
      </c>
      <c r="D1820" t="inlineStr">
        <is>
          <t>Inscrito</t>
        </is>
      </c>
      <c r="E1820" t="inlineStr">
        <is>
          <t>Regular</t>
        </is>
      </c>
      <c r="G1820" t="inlineStr">
        <is>
          <t>Ingeniería Ambiental</t>
        </is>
      </c>
      <c r="H1820" t="inlineStr">
        <is>
          <t>M</t>
        </is>
      </c>
      <c r="I1820" t="inlineStr">
        <is>
          <t>EXM</t>
        </is>
      </c>
      <c r="J1820" t="inlineStr">
        <is>
          <t>0</t>
        </is>
      </c>
      <c r="K1820" t="inlineStr">
        <is>
          <t>2024-08-01 09:28:40.644442</t>
        </is>
      </c>
      <c r="L1820">
        <f>MID(K1820,1,10)</f>
        <v/>
      </c>
      <c r="M1820" t="inlineStr">
        <is>
          <t>7</t>
        </is>
      </c>
      <c r="N1820" t="inlineStr">
        <is>
          <t>Centro de Bachillerato Tecnológico Industrial y de Servicios</t>
        </is>
      </c>
      <c r="P1820" s="1">
        <f>DATE(INT(RAND()*(2008 - 2006 + 1) + 2006), INT(RAND()*12 + 1), INT(RAND()*28 + 1))</f>
        <v/>
      </c>
      <c r="Q1820">
        <f>CHOOSE(RANDBETWEEN(1,2),"Si","No")</f>
        <v/>
      </c>
      <c r="R1820">
        <f>IF(Q1820="Si",CHOOSE(RANDBETWEEN(1,3),"Excelencia","Apoyo Académico","Excelencia"), " ")</f>
        <v/>
      </c>
      <c r="S1820">
        <f>RANDBETWEEN(100, 200)</f>
        <v/>
      </c>
      <c r="T1820">
        <f>CHOOSE(RANDBETWEEN(1,2),"Si","No")</f>
        <v/>
      </c>
      <c r="U1820">
        <f>CHOOSE(RANDBETWEEN(1,2),"Si","No")</f>
        <v/>
      </c>
      <c r="V1820">
        <f>IF(U1820="Si",CHOOSE(RANDBETWEEN(1,3),"Maya","Tzeltal","Náhuatl", "Misteco", "Otomí"), " ")</f>
        <v/>
      </c>
      <c r="W1820">
        <f>CHOOSE(RANDBETWEEN(1,2),"Si","No")</f>
        <v/>
      </c>
      <c r="X1820">
        <f>IF(W1820="Si",CHOOSE(RANDBETWEEN(1,3),"Motriz","Auditiva","Visual"), " ")</f>
        <v/>
      </c>
      <c r="Y1820">
        <f>TEXT(RANDBETWEEN(1000000000,9999999999), "0000000000")</f>
        <v/>
      </c>
      <c r="Z1820">
        <f>LOWER(LEFT(C1820,FIND(" ",C1820 &amp; " ")-1)) &amp; "." &amp; LOWER(MID(C1820, FIND(" ", C1820) + 1, FIND(" ", C1820 &amp; " ", FIND(" ", C1820)+ 1) - FIND(" ", C1820)-1)) &amp; "@gmail.com"</f>
        <v/>
      </c>
      <c r="AA1820">
        <f>UPPER(LEFT(C1820,1)&amp;MID(C1820,FIND(" ",C1820)+1,1)&amp;IF(LEN(C1820)-LEN(SUBSTITUTE(C1820," ",""))&gt;=2,MID(C1820,FIND(" ",C1820,FIND(" ",C1820)+1)+1,1),"X")&amp;TEXT(P1820,"YYMMDD")&amp;H1820&amp;RANDBETWEEN(0,9)&amp;RANDBETWEEN(0,9)&amp;CHAR(RANDBETWEEN(65,90))&amp;CHAR(RANDBETWEEN(65,90)))</f>
        <v/>
      </c>
    </row>
    <row r="1821" hidden="1">
      <c r="A1821" t="inlineStr">
        <is>
          <t>240300769</t>
        </is>
      </c>
      <c r="B1821" t="inlineStr">
        <is>
          <t>VEINTICINCOAVA</t>
        </is>
      </c>
      <c r="C1821" t="inlineStr">
        <is>
          <t>GONZALEZ RENDON / ANDY JAIR</t>
        </is>
      </c>
      <c r="D1821" t="inlineStr">
        <is>
          <t>Inscrito</t>
        </is>
      </c>
      <c r="E1821" t="inlineStr">
        <is>
          <t>Regular</t>
        </is>
      </c>
      <c r="G1821" t="inlineStr">
        <is>
          <t>Ingeniería Ambiental</t>
        </is>
      </c>
      <c r="H1821" t="inlineStr">
        <is>
          <t>M</t>
        </is>
      </c>
      <c r="I1821" t="inlineStr">
        <is>
          <t>EXM</t>
        </is>
      </c>
      <c r="J1821" t="inlineStr">
        <is>
          <t>0</t>
        </is>
      </c>
      <c r="K1821" t="inlineStr">
        <is>
          <t>2024-08-01 09:28:38.781359</t>
        </is>
      </c>
      <c r="L1821">
        <f>MID(K1821,1,10)</f>
        <v/>
      </c>
      <c r="M1821" t="inlineStr">
        <is>
          <t>7.1</t>
        </is>
      </c>
      <c r="N1821" t="inlineStr">
        <is>
          <t>Centro de Bachillerato Tecnológico Industrial y de Servicios</t>
        </is>
      </c>
      <c r="P1821" s="1">
        <f>DATE(INT(RAND()*(2008 - 2006 + 1) + 2006), INT(RAND()*12 + 1), INT(RAND()*28 + 1))</f>
        <v/>
      </c>
      <c r="Q1821">
        <f>CHOOSE(RANDBETWEEN(1,2),"Si","No")</f>
        <v/>
      </c>
      <c r="R1821">
        <f>IF(Q1821="Si",CHOOSE(RANDBETWEEN(1,3),"Excelencia","Apoyo Académico","Excelencia"), " ")</f>
        <v/>
      </c>
      <c r="S1821">
        <f>RANDBETWEEN(100, 200)</f>
        <v/>
      </c>
      <c r="T1821">
        <f>CHOOSE(RANDBETWEEN(1,2),"Si","No")</f>
        <v/>
      </c>
      <c r="U1821">
        <f>CHOOSE(RANDBETWEEN(1,2),"Si","No")</f>
        <v/>
      </c>
      <c r="V1821">
        <f>IF(U1821="Si",CHOOSE(RANDBETWEEN(1,3),"Maya","Tzeltal","Náhuatl", "Misteco", "Otomí"), " ")</f>
        <v/>
      </c>
      <c r="W1821">
        <f>CHOOSE(RANDBETWEEN(1,2),"Si","No")</f>
        <v/>
      </c>
      <c r="X1821">
        <f>IF(W1821="Si",CHOOSE(RANDBETWEEN(1,3),"Motriz","Auditiva","Visual"), " ")</f>
        <v/>
      </c>
      <c r="Y1821">
        <f>TEXT(RANDBETWEEN(1000000000,9999999999), "0000000000")</f>
        <v/>
      </c>
      <c r="Z1821">
        <f>LOWER(LEFT(C1821,FIND(" ",C1821 &amp; " ")-1)) &amp; "." &amp; LOWER(MID(C1821, FIND(" ", C1821) + 1, FIND(" ", C1821 &amp; " ", FIND(" ", C1821)+ 1) - FIND(" ", C1821)-1)) &amp; "@gmail.com"</f>
        <v/>
      </c>
      <c r="AA1821">
        <f>UPPER(LEFT(C1821,1)&amp;MID(C1821,FIND(" ",C1821)+1,1)&amp;IF(LEN(C1821)-LEN(SUBSTITUTE(C1821," ",""))&gt;=2,MID(C1821,FIND(" ",C1821,FIND(" ",C1821)+1)+1,1),"X")&amp;TEXT(P1821,"YYMMDD")&amp;H1821&amp;RANDBETWEEN(0,9)&amp;RANDBETWEEN(0,9)&amp;CHAR(RANDBETWEEN(65,90))&amp;CHAR(RANDBETWEEN(65,90)))</f>
        <v/>
      </c>
    </row>
    <row r="1822" hidden="1">
      <c r="A1822" t="inlineStr">
        <is>
          <t>240300768</t>
        </is>
      </c>
      <c r="B1822" t="inlineStr">
        <is>
          <t>VEINTICINCOAVA</t>
        </is>
      </c>
      <c r="C1822" t="inlineStr">
        <is>
          <t>GARCIA PASOS / ANA SOFIA</t>
        </is>
      </c>
      <c r="D1822" t="inlineStr">
        <is>
          <t>Inscrito</t>
        </is>
      </c>
      <c r="E1822" t="inlineStr">
        <is>
          <t>Regular</t>
        </is>
      </c>
      <c r="G1822" t="inlineStr">
        <is>
          <t>Ingeniería Ambiental</t>
        </is>
      </c>
      <c r="H1822" t="inlineStr">
        <is>
          <t>F</t>
        </is>
      </c>
      <c r="I1822" t="inlineStr">
        <is>
          <t>EXM</t>
        </is>
      </c>
      <c r="J1822" t="inlineStr">
        <is>
          <t>0</t>
        </is>
      </c>
      <c r="K1822" t="inlineStr">
        <is>
          <t>2024-08-01 09:28:30.136327</t>
        </is>
      </c>
      <c r="L1822">
        <f>MID(K1822,1,10)</f>
        <v/>
      </c>
      <c r="M1822" t="inlineStr">
        <is>
          <t>9.9</t>
        </is>
      </c>
      <c r="N1822" t="inlineStr">
        <is>
          <t>CETMAR 41</t>
        </is>
      </c>
      <c r="P1822" s="1">
        <f>DATE(INT(RAND()*(2008 - 2006 + 1) + 2006), INT(RAND()*12 + 1), INT(RAND()*28 + 1))</f>
        <v/>
      </c>
      <c r="Q1822">
        <f>CHOOSE(RANDBETWEEN(1,2),"Si","No")</f>
        <v/>
      </c>
      <c r="R1822">
        <f>IF(Q1822="Si",CHOOSE(RANDBETWEEN(1,3),"Excelencia","Apoyo Académico","Excelencia"), " ")</f>
        <v/>
      </c>
      <c r="S1822">
        <f>RANDBETWEEN(100, 200)</f>
        <v/>
      </c>
      <c r="T1822">
        <f>CHOOSE(RANDBETWEEN(1,2),"Si","No")</f>
        <v/>
      </c>
      <c r="U1822">
        <f>CHOOSE(RANDBETWEEN(1,2),"Si","No")</f>
        <v/>
      </c>
      <c r="V1822">
        <f>IF(U1822="Si",CHOOSE(RANDBETWEEN(1,3),"Maya","Tzeltal","Náhuatl", "Misteco", "Otomí"), " ")</f>
        <v/>
      </c>
      <c r="W1822">
        <f>CHOOSE(RANDBETWEEN(1,2),"Si","No")</f>
        <v/>
      </c>
      <c r="X1822">
        <f>IF(W1822="Si",CHOOSE(RANDBETWEEN(1,3),"Motriz","Auditiva","Visual"), " ")</f>
        <v/>
      </c>
      <c r="Y1822">
        <f>TEXT(RANDBETWEEN(1000000000,9999999999), "0000000000")</f>
        <v/>
      </c>
      <c r="Z1822">
        <f>LOWER(LEFT(C1822,FIND(" ",C1822 &amp; " ")-1)) &amp; "." &amp; LOWER(MID(C1822, FIND(" ", C1822) + 1, FIND(" ", C1822 &amp; " ", FIND(" ", C1822)+ 1) - FIND(" ", C1822)-1)) &amp; "@gmail.com"</f>
        <v/>
      </c>
      <c r="AA1822">
        <f>UPPER(LEFT(C1822,1)&amp;MID(C1822,FIND(" ",C1822)+1,1)&amp;IF(LEN(C1822)-LEN(SUBSTITUTE(C1822," ",""))&gt;=2,MID(C1822,FIND(" ",C1822,FIND(" ",C1822)+1)+1,1),"X")&amp;TEXT(P1822,"YYMMDD")&amp;H1822&amp;RANDBETWEEN(0,9)&amp;RANDBETWEEN(0,9)&amp;CHAR(RANDBETWEEN(65,90))&amp;CHAR(RANDBETWEEN(65,90)))</f>
        <v/>
      </c>
    </row>
    <row r="1823" hidden="1">
      <c r="A1823" t="inlineStr">
        <is>
          <t>240300767</t>
        </is>
      </c>
      <c r="B1823" t="inlineStr">
        <is>
          <t>VEINTICINCOAVA</t>
        </is>
      </c>
      <c r="C1823" t="inlineStr">
        <is>
          <t>BETANCOURT OSORIO / MARIA REGINA</t>
        </is>
      </c>
      <c r="D1823" t="inlineStr">
        <is>
          <t>Inscrito</t>
        </is>
      </c>
      <c r="E1823" t="inlineStr">
        <is>
          <t>Regular</t>
        </is>
      </c>
      <c r="G1823" t="inlineStr">
        <is>
          <t>Ingeniería Ambiental</t>
        </is>
      </c>
      <c r="H1823" t="inlineStr">
        <is>
          <t>F</t>
        </is>
      </c>
      <c r="I1823" t="inlineStr">
        <is>
          <t>EXM</t>
        </is>
      </c>
      <c r="J1823" t="inlineStr">
        <is>
          <t>0</t>
        </is>
      </c>
      <c r="K1823" t="inlineStr">
        <is>
          <t>2024-08-01 09:28:19.569909</t>
        </is>
      </c>
      <c r="L1823">
        <f>MID(K1823,1,10)</f>
        <v/>
      </c>
      <c r="M1823" t="inlineStr">
        <is>
          <t>9.5</t>
        </is>
      </c>
      <c r="N1823" t="inlineStr">
        <is>
          <t>Universidad la Salle</t>
        </is>
      </c>
      <c r="P1823" s="1">
        <f>DATE(INT(RAND()*(2008 - 2006 + 1) + 2006), INT(RAND()*12 + 1), INT(RAND()*28 + 1))</f>
        <v/>
      </c>
      <c r="Q1823">
        <f>CHOOSE(RANDBETWEEN(1,2),"Si","No")</f>
        <v/>
      </c>
      <c r="R1823">
        <f>IF(Q1823="Si",CHOOSE(RANDBETWEEN(1,3),"Excelencia","Apoyo Académico","Excelencia"), " ")</f>
        <v/>
      </c>
      <c r="S1823">
        <f>RANDBETWEEN(100, 200)</f>
        <v/>
      </c>
      <c r="T1823">
        <f>CHOOSE(RANDBETWEEN(1,2),"Si","No")</f>
        <v/>
      </c>
      <c r="U1823">
        <f>CHOOSE(RANDBETWEEN(1,2),"Si","No")</f>
        <v/>
      </c>
      <c r="V1823">
        <f>IF(U1823="Si",CHOOSE(RANDBETWEEN(1,3),"Maya","Tzeltal","Náhuatl", "Misteco", "Otomí"), " ")</f>
        <v/>
      </c>
      <c r="W1823">
        <f>CHOOSE(RANDBETWEEN(1,2),"Si","No")</f>
        <v/>
      </c>
      <c r="X1823">
        <f>IF(W1823="Si",CHOOSE(RANDBETWEEN(1,3),"Motriz","Auditiva","Visual"), " ")</f>
        <v/>
      </c>
      <c r="Y1823">
        <f>TEXT(RANDBETWEEN(1000000000,9999999999), "0000000000")</f>
        <v/>
      </c>
      <c r="Z1823">
        <f>LOWER(LEFT(C1823,FIND(" ",C1823 &amp; " ")-1)) &amp; "." &amp; LOWER(MID(C1823, FIND(" ", C1823) + 1, FIND(" ", C1823 &amp; " ", FIND(" ", C1823)+ 1) - FIND(" ", C1823)-1)) &amp; "@gmail.com"</f>
        <v/>
      </c>
      <c r="AA1823">
        <f>UPPER(LEFT(C1823,1)&amp;MID(C1823,FIND(" ",C1823)+1,1)&amp;IF(LEN(C1823)-LEN(SUBSTITUTE(C1823," ",""))&gt;=2,MID(C1823,FIND(" ",C1823,FIND(" ",C1823)+1)+1,1),"X")&amp;TEXT(P1823,"YYMMDD")&amp;H1823&amp;RANDBETWEEN(0,9)&amp;RANDBETWEEN(0,9)&amp;CHAR(RANDBETWEEN(65,90))&amp;CHAR(RANDBETWEEN(65,90)))</f>
        <v/>
      </c>
    </row>
    <row r="1824" hidden="1">
      <c r="A1824" t="inlineStr">
        <is>
          <t>240300766</t>
        </is>
      </c>
      <c r="B1824" t="inlineStr">
        <is>
          <t>VEINTICINCOAVA</t>
        </is>
      </c>
      <c r="C1824" t="inlineStr">
        <is>
          <t>RAMOS TORRES / VALERIA VIANNEY</t>
        </is>
      </c>
      <c r="D1824" t="inlineStr">
        <is>
          <t>Inscrito</t>
        </is>
      </c>
      <c r="E1824" t="inlineStr">
        <is>
          <t>Regular</t>
        </is>
      </c>
      <c r="G1824" t="inlineStr">
        <is>
          <t>Ingeniería Ambiental</t>
        </is>
      </c>
      <c r="H1824" t="inlineStr">
        <is>
          <t>F</t>
        </is>
      </c>
      <c r="I1824" t="inlineStr">
        <is>
          <t>EXM</t>
        </is>
      </c>
      <c r="J1824" t="inlineStr">
        <is>
          <t>0</t>
        </is>
      </c>
      <c r="K1824" t="inlineStr">
        <is>
          <t>2024-08-01 09:28:14.772919</t>
        </is>
      </c>
      <c r="L1824">
        <f>MID(K1824,1,10)</f>
        <v/>
      </c>
      <c r="M1824" t="inlineStr">
        <is>
          <t>8.5</t>
        </is>
      </c>
      <c r="N1824" t="inlineStr">
        <is>
          <t>Colegio de Bachilleres del Estado de Quintana Roo</t>
        </is>
      </c>
      <c r="P1824" s="1">
        <f>DATE(INT(RAND()*(2008 - 2006 + 1) + 2006), INT(RAND()*12 + 1), INT(RAND()*28 + 1))</f>
        <v/>
      </c>
      <c r="Q1824">
        <f>CHOOSE(RANDBETWEEN(1,2),"Si","No")</f>
        <v/>
      </c>
      <c r="R1824">
        <f>IF(Q1824="Si",CHOOSE(RANDBETWEEN(1,3),"Excelencia","Apoyo Académico","Excelencia"), " ")</f>
        <v/>
      </c>
      <c r="S1824">
        <f>RANDBETWEEN(100, 200)</f>
        <v/>
      </c>
      <c r="T1824">
        <f>CHOOSE(RANDBETWEEN(1,2),"Si","No")</f>
        <v/>
      </c>
      <c r="U1824">
        <f>CHOOSE(RANDBETWEEN(1,2),"Si","No")</f>
        <v/>
      </c>
      <c r="V1824">
        <f>IF(U1824="Si",CHOOSE(RANDBETWEEN(1,3),"Maya","Tzeltal","Náhuatl", "Misteco", "Otomí"), " ")</f>
        <v/>
      </c>
      <c r="W1824">
        <f>CHOOSE(RANDBETWEEN(1,2),"Si","No")</f>
        <v/>
      </c>
      <c r="X1824">
        <f>IF(W1824="Si",CHOOSE(RANDBETWEEN(1,3),"Motriz","Auditiva","Visual"), " ")</f>
        <v/>
      </c>
      <c r="Y1824">
        <f>TEXT(RANDBETWEEN(1000000000,9999999999), "0000000000")</f>
        <v/>
      </c>
      <c r="Z1824">
        <f>LOWER(LEFT(C1824,FIND(" ",C1824 &amp; " ")-1)) &amp; "." &amp; LOWER(MID(C1824, FIND(" ", C1824) + 1, FIND(" ", C1824 &amp; " ", FIND(" ", C1824)+ 1) - FIND(" ", C1824)-1)) &amp; "@gmail.com"</f>
        <v/>
      </c>
      <c r="AA1824">
        <f>UPPER(LEFT(C1824,1)&amp;MID(C1824,FIND(" ",C1824)+1,1)&amp;IF(LEN(C1824)-LEN(SUBSTITUTE(C1824," ",""))&gt;=2,MID(C1824,FIND(" ",C1824,FIND(" ",C1824)+1)+1,1),"X")&amp;TEXT(P1824,"YYMMDD")&amp;H1824&amp;RANDBETWEEN(0,9)&amp;RANDBETWEEN(0,9)&amp;CHAR(RANDBETWEEN(65,90))&amp;CHAR(RANDBETWEEN(65,90)))</f>
        <v/>
      </c>
    </row>
    <row r="1825" hidden="1">
      <c r="A1825" t="inlineStr">
        <is>
          <t>240300765</t>
        </is>
      </c>
      <c r="B1825" t="inlineStr">
        <is>
          <t>VEINTICINCOAVA</t>
        </is>
      </c>
      <c r="C1825" t="inlineStr">
        <is>
          <t>MORALES IBAÑEZ / ASTRID</t>
        </is>
      </c>
      <c r="D1825" t="inlineStr">
        <is>
          <t>Inscrito</t>
        </is>
      </c>
      <c r="E1825" t="inlineStr">
        <is>
          <t>Regular</t>
        </is>
      </c>
      <c r="G1825" t="inlineStr">
        <is>
          <t>Ingeniería Ambiental</t>
        </is>
      </c>
      <c r="H1825" t="inlineStr">
        <is>
          <t>F</t>
        </is>
      </c>
      <c r="I1825" t="inlineStr">
        <is>
          <t>EXM</t>
        </is>
      </c>
      <c r="J1825" t="inlineStr">
        <is>
          <t>0</t>
        </is>
      </c>
      <c r="K1825" t="inlineStr">
        <is>
          <t>2024-08-01 09:28:07.298388</t>
        </is>
      </c>
      <c r="L1825">
        <f>MID(K1825,1,10)</f>
        <v/>
      </c>
      <c r="M1825" t="inlineStr">
        <is>
          <t>7.9</t>
        </is>
      </c>
      <c r="N1825" t="inlineStr">
        <is>
          <t>Centro de Bachillerato Tecnológico Industrial y de Servicios</t>
        </is>
      </c>
      <c r="P1825" s="1">
        <f>DATE(INT(RAND()*(2008 - 2006 + 1) + 2006), INT(RAND()*12 + 1), INT(RAND()*28 + 1))</f>
        <v/>
      </c>
      <c r="Q1825">
        <f>CHOOSE(RANDBETWEEN(1,2),"Si","No")</f>
        <v/>
      </c>
      <c r="R1825">
        <f>IF(Q1825="Si",CHOOSE(RANDBETWEEN(1,3),"Excelencia","Apoyo Académico","Excelencia"), " ")</f>
        <v/>
      </c>
      <c r="S1825">
        <f>RANDBETWEEN(100, 200)</f>
        <v/>
      </c>
      <c r="T1825">
        <f>CHOOSE(RANDBETWEEN(1,2),"Si","No")</f>
        <v/>
      </c>
      <c r="U1825">
        <f>CHOOSE(RANDBETWEEN(1,2),"Si","No")</f>
        <v/>
      </c>
      <c r="V1825">
        <f>IF(U1825="Si",CHOOSE(RANDBETWEEN(1,3),"Maya","Tzeltal","Náhuatl", "Misteco", "Otomí"), " ")</f>
        <v/>
      </c>
      <c r="W1825">
        <f>CHOOSE(RANDBETWEEN(1,2),"Si","No")</f>
        <v/>
      </c>
      <c r="X1825">
        <f>IF(W1825="Si",CHOOSE(RANDBETWEEN(1,3),"Motriz","Auditiva","Visual"), " ")</f>
        <v/>
      </c>
      <c r="Y1825">
        <f>TEXT(RANDBETWEEN(1000000000,9999999999), "0000000000")</f>
        <v/>
      </c>
      <c r="Z1825">
        <f>LOWER(LEFT(C1825,FIND(" ",C1825 &amp; " ")-1)) &amp; "." &amp; LOWER(MID(C1825, FIND(" ", C1825) + 1, FIND(" ", C1825 &amp; " ", FIND(" ", C1825)+ 1) - FIND(" ", C1825)-1)) &amp; "@gmail.com"</f>
        <v/>
      </c>
      <c r="AA1825">
        <f>UPPER(LEFT(C1825,1)&amp;MID(C1825,FIND(" ",C1825)+1,1)&amp;IF(LEN(C1825)-LEN(SUBSTITUTE(C1825," ",""))&gt;=2,MID(C1825,FIND(" ",C1825,FIND(" ",C1825)+1)+1,1),"X")&amp;TEXT(P1825,"YYMMDD")&amp;H1825&amp;RANDBETWEEN(0,9)&amp;RANDBETWEEN(0,9)&amp;CHAR(RANDBETWEEN(65,90))&amp;CHAR(RANDBETWEEN(65,90)))</f>
        <v/>
      </c>
    </row>
    <row r="1826" hidden="1">
      <c r="A1826" t="inlineStr">
        <is>
          <t>240300764</t>
        </is>
      </c>
      <c r="B1826" t="inlineStr">
        <is>
          <t>VEINTICINCOAVA</t>
        </is>
      </c>
      <c r="C1826" t="inlineStr">
        <is>
          <t>EB ROSADO / ANGEL EMILIANO</t>
        </is>
      </c>
      <c r="D1826" t="inlineStr">
        <is>
          <t>Inscrito</t>
        </is>
      </c>
      <c r="E1826" t="inlineStr">
        <is>
          <t>Regular</t>
        </is>
      </c>
      <c r="G1826" t="inlineStr">
        <is>
          <t>Ingeniería Ambiental</t>
        </is>
      </c>
      <c r="H1826" t="inlineStr">
        <is>
          <t>M</t>
        </is>
      </c>
      <c r="I1826" t="inlineStr">
        <is>
          <t>EXM</t>
        </is>
      </c>
      <c r="J1826" t="inlineStr">
        <is>
          <t>0</t>
        </is>
      </c>
      <c r="K1826" t="inlineStr">
        <is>
          <t>2024-08-01 09:28:03.399006</t>
        </is>
      </c>
      <c r="L1826">
        <f>MID(K1826,1,10)</f>
        <v/>
      </c>
      <c r="M1826" t="inlineStr">
        <is>
          <t>8</t>
        </is>
      </c>
      <c r="N1826" t="inlineStr">
        <is>
          <t>Colegio de Estudios Científicos y Tecnológicos del Estado de Quintana Roo</t>
        </is>
      </c>
      <c r="P1826" s="1">
        <f>DATE(INT(RAND()*(2008 - 2006 + 1) + 2006), INT(RAND()*12 + 1), INT(RAND()*28 + 1))</f>
        <v/>
      </c>
      <c r="Q1826">
        <f>CHOOSE(RANDBETWEEN(1,2),"Si","No")</f>
        <v/>
      </c>
      <c r="R1826">
        <f>IF(Q1826="Si",CHOOSE(RANDBETWEEN(1,3),"Excelencia","Apoyo Académico","Excelencia"), " ")</f>
        <v/>
      </c>
      <c r="S1826">
        <f>RANDBETWEEN(100, 200)</f>
        <v/>
      </c>
      <c r="T1826">
        <f>CHOOSE(RANDBETWEEN(1,2),"Si","No")</f>
        <v/>
      </c>
      <c r="U1826">
        <f>CHOOSE(RANDBETWEEN(1,2),"Si","No")</f>
        <v/>
      </c>
      <c r="V1826">
        <f>IF(U1826="Si",CHOOSE(RANDBETWEEN(1,3),"Maya","Tzeltal","Náhuatl", "Misteco", "Otomí"), " ")</f>
        <v/>
      </c>
      <c r="W1826">
        <f>CHOOSE(RANDBETWEEN(1,2),"Si","No")</f>
        <v/>
      </c>
      <c r="X1826">
        <f>IF(W1826="Si",CHOOSE(RANDBETWEEN(1,3),"Motriz","Auditiva","Visual"), " ")</f>
        <v/>
      </c>
      <c r="Y1826">
        <f>TEXT(RANDBETWEEN(1000000000,9999999999), "0000000000")</f>
        <v/>
      </c>
      <c r="Z1826">
        <f>LOWER(LEFT(C1826,FIND(" ",C1826 &amp; " ")-1)) &amp; "." &amp; LOWER(MID(C1826, FIND(" ", C1826) + 1, FIND(" ", C1826 &amp; " ", FIND(" ", C1826)+ 1) - FIND(" ", C1826)-1)) &amp; "@gmail.com"</f>
        <v/>
      </c>
      <c r="AA1826">
        <f>UPPER(LEFT(C1826,1)&amp;MID(C1826,FIND(" ",C1826)+1,1)&amp;IF(LEN(C1826)-LEN(SUBSTITUTE(C1826," ",""))&gt;=2,MID(C1826,FIND(" ",C1826,FIND(" ",C1826)+1)+1,1),"X")&amp;TEXT(P1826,"YYMMDD")&amp;H1826&amp;RANDBETWEEN(0,9)&amp;RANDBETWEEN(0,9)&amp;CHAR(RANDBETWEEN(65,90))&amp;CHAR(RANDBETWEEN(65,90)))</f>
        <v/>
      </c>
    </row>
    <row r="1827" hidden="1">
      <c r="A1827" t="inlineStr">
        <is>
          <t>240300763</t>
        </is>
      </c>
      <c r="B1827" t="inlineStr">
        <is>
          <t>VEINTICINCOAVA</t>
        </is>
      </c>
      <c r="C1827" t="inlineStr">
        <is>
          <t>VALENCIA SANCHEZ / MARIANA</t>
        </is>
      </c>
      <c r="D1827" t="inlineStr">
        <is>
          <t>Inscrito</t>
        </is>
      </c>
      <c r="E1827" t="inlineStr">
        <is>
          <t>Regular</t>
        </is>
      </c>
      <c r="G1827" t="inlineStr">
        <is>
          <t>Ingeniería Ambiental</t>
        </is>
      </c>
      <c r="H1827" t="inlineStr">
        <is>
          <t>F</t>
        </is>
      </c>
      <c r="I1827" t="inlineStr">
        <is>
          <t>EXM</t>
        </is>
      </c>
      <c r="J1827" t="inlineStr">
        <is>
          <t>0</t>
        </is>
      </c>
      <c r="K1827" t="inlineStr">
        <is>
          <t>2024-08-01 09:27:58.446459</t>
        </is>
      </c>
      <c r="L1827">
        <f>MID(K1827,1,10)</f>
        <v/>
      </c>
      <c r="M1827" t="inlineStr">
        <is>
          <t>9.6</t>
        </is>
      </c>
      <c r="N1827" t="inlineStr">
        <is>
          <t>Boston</t>
        </is>
      </c>
      <c r="P1827" s="1">
        <f>DATE(INT(RAND()*(2008 - 2006 + 1) + 2006), INT(RAND()*12 + 1), INT(RAND()*28 + 1))</f>
        <v/>
      </c>
      <c r="Q1827">
        <f>CHOOSE(RANDBETWEEN(1,2),"Si","No")</f>
        <v/>
      </c>
      <c r="R1827">
        <f>IF(Q1827="Si",CHOOSE(RANDBETWEEN(1,3),"Excelencia","Apoyo Académico","Excelencia"), " ")</f>
        <v/>
      </c>
      <c r="S1827">
        <f>RANDBETWEEN(100, 200)</f>
        <v/>
      </c>
      <c r="T1827">
        <f>CHOOSE(RANDBETWEEN(1,2),"Si","No")</f>
        <v/>
      </c>
      <c r="U1827">
        <f>CHOOSE(RANDBETWEEN(1,2),"Si","No")</f>
        <v/>
      </c>
      <c r="V1827">
        <f>IF(U1827="Si",CHOOSE(RANDBETWEEN(1,3),"Maya","Tzeltal","Náhuatl", "Misteco", "Otomí"), " ")</f>
        <v/>
      </c>
      <c r="W1827">
        <f>CHOOSE(RANDBETWEEN(1,2),"Si","No")</f>
        <v/>
      </c>
      <c r="X1827">
        <f>IF(W1827="Si",CHOOSE(RANDBETWEEN(1,3),"Motriz","Auditiva","Visual"), " ")</f>
        <v/>
      </c>
      <c r="Y1827">
        <f>TEXT(RANDBETWEEN(1000000000,9999999999), "0000000000")</f>
        <v/>
      </c>
      <c r="Z1827">
        <f>LOWER(LEFT(C1827,FIND(" ",C1827 &amp; " ")-1)) &amp; "." &amp; LOWER(MID(C1827, FIND(" ", C1827) + 1, FIND(" ", C1827 &amp; " ", FIND(" ", C1827)+ 1) - FIND(" ", C1827)-1)) &amp; "@gmail.com"</f>
        <v/>
      </c>
      <c r="AA1827">
        <f>UPPER(LEFT(C1827,1)&amp;MID(C1827,FIND(" ",C1827)+1,1)&amp;IF(LEN(C1827)-LEN(SUBSTITUTE(C1827," ",""))&gt;=2,MID(C1827,FIND(" ",C1827,FIND(" ",C1827)+1)+1,1),"X")&amp;TEXT(P1827,"YYMMDD")&amp;H1827&amp;RANDBETWEEN(0,9)&amp;RANDBETWEEN(0,9)&amp;CHAR(RANDBETWEEN(65,90))&amp;CHAR(RANDBETWEEN(65,90)))</f>
        <v/>
      </c>
    </row>
    <row r="1828" hidden="1">
      <c r="A1828" t="inlineStr">
        <is>
          <t>240300762</t>
        </is>
      </c>
      <c r="B1828" t="inlineStr">
        <is>
          <t>VEINTICINCOAVA</t>
        </is>
      </c>
      <c r="C1828" t="inlineStr">
        <is>
          <t>RODRÍGUEZ TAH / ANGEL DAVID</t>
        </is>
      </c>
      <c r="D1828" t="inlineStr">
        <is>
          <t>Inscrito</t>
        </is>
      </c>
      <c r="E1828" t="inlineStr">
        <is>
          <t>Regular</t>
        </is>
      </c>
      <c r="G1828" t="inlineStr">
        <is>
          <t>Ingeniería Ambiental</t>
        </is>
      </c>
      <c r="H1828" t="inlineStr">
        <is>
          <t>M</t>
        </is>
      </c>
      <c r="I1828" t="inlineStr">
        <is>
          <t>EXM</t>
        </is>
      </c>
      <c r="J1828" t="inlineStr">
        <is>
          <t>0</t>
        </is>
      </c>
      <c r="K1828" t="inlineStr">
        <is>
          <t>2024-08-01 09:27:53.957343</t>
        </is>
      </c>
      <c r="L1828">
        <f>MID(K1828,1,10)</f>
        <v/>
      </c>
      <c r="M1828" t="inlineStr">
        <is>
          <t>8.2</t>
        </is>
      </c>
      <c r="N1828" t="inlineStr">
        <is>
          <t>Colegio de Estudios Científicos y Tecnológicos del Estado de Quintana Roo</t>
        </is>
      </c>
      <c r="P1828" s="1">
        <f>DATE(INT(RAND()*(2008 - 2006 + 1) + 2006), INT(RAND()*12 + 1), INT(RAND()*28 + 1))</f>
        <v/>
      </c>
      <c r="Q1828">
        <f>CHOOSE(RANDBETWEEN(1,2),"Si","No")</f>
        <v/>
      </c>
      <c r="R1828">
        <f>IF(Q1828="Si",CHOOSE(RANDBETWEEN(1,3),"Excelencia","Apoyo Académico","Excelencia"), " ")</f>
        <v/>
      </c>
      <c r="S1828">
        <f>RANDBETWEEN(100, 200)</f>
        <v/>
      </c>
      <c r="T1828">
        <f>CHOOSE(RANDBETWEEN(1,2),"Si","No")</f>
        <v/>
      </c>
      <c r="U1828">
        <f>CHOOSE(RANDBETWEEN(1,2),"Si","No")</f>
        <v/>
      </c>
      <c r="V1828">
        <f>IF(U1828="Si",CHOOSE(RANDBETWEEN(1,3),"Maya","Tzeltal","Náhuatl", "Misteco", "Otomí"), " ")</f>
        <v/>
      </c>
      <c r="W1828">
        <f>CHOOSE(RANDBETWEEN(1,2),"Si","No")</f>
        <v/>
      </c>
      <c r="X1828">
        <f>IF(W1828="Si",CHOOSE(RANDBETWEEN(1,3),"Motriz","Auditiva","Visual"), " ")</f>
        <v/>
      </c>
      <c r="Y1828">
        <f>TEXT(RANDBETWEEN(1000000000,9999999999), "0000000000")</f>
        <v/>
      </c>
      <c r="Z1828">
        <f>LOWER(LEFT(C1828,FIND(" ",C1828 &amp; " ")-1)) &amp; "." &amp; LOWER(MID(C1828, FIND(" ", C1828) + 1, FIND(" ", C1828 &amp; " ", FIND(" ", C1828)+ 1) - FIND(" ", C1828)-1)) &amp; "@gmail.com"</f>
        <v/>
      </c>
      <c r="AA1828">
        <f>UPPER(LEFT(C1828,1)&amp;MID(C1828,FIND(" ",C1828)+1,1)&amp;IF(LEN(C1828)-LEN(SUBSTITUTE(C1828," ",""))&gt;=2,MID(C1828,FIND(" ",C1828,FIND(" ",C1828)+1)+1,1),"X")&amp;TEXT(P1828,"YYMMDD")&amp;H1828&amp;RANDBETWEEN(0,9)&amp;RANDBETWEEN(0,9)&amp;CHAR(RANDBETWEEN(65,90))&amp;CHAR(RANDBETWEEN(65,90)))</f>
        <v/>
      </c>
    </row>
    <row r="1829" hidden="1">
      <c r="A1829" t="inlineStr">
        <is>
          <t>240300761</t>
        </is>
      </c>
      <c r="B1829" t="inlineStr">
        <is>
          <t>VEINTICINCOAVA</t>
        </is>
      </c>
      <c r="C1829" t="inlineStr">
        <is>
          <t>VAZQUEZ ROSALES / KASSANDRA NATALY</t>
        </is>
      </c>
      <c r="D1829" t="inlineStr">
        <is>
          <t>Inscrito</t>
        </is>
      </c>
      <c r="E1829" t="inlineStr">
        <is>
          <t>Regular</t>
        </is>
      </c>
      <c r="G1829" t="inlineStr">
        <is>
          <t>Ingeniería Ambiental</t>
        </is>
      </c>
      <c r="H1829" t="inlineStr">
        <is>
          <t>F</t>
        </is>
      </c>
      <c r="I1829" t="inlineStr">
        <is>
          <t>EXM</t>
        </is>
      </c>
      <c r="J1829" t="inlineStr">
        <is>
          <t>0</t>
        </is>
      </c>
      <c r="K1829" t="inlineStr">
        <is>
          <t>2024-08-01 09:27:53.780705</t>
        </is>
      </c>
      <c r="L1829">
        <f>MID(K1829,1,10)</f>
        <v/>
      </c>
      <c r="M1829" t="inlineStr">
        <is>
          <t>8.7</t>
        </is>
      </c>
      <c r="N1829" t="inlineStr">
        <is>
          <t>Colegio Nacional de Educación Profesional Técnica</t>
        </is>
      </c>
      <c r="P1829" s="1">
        <f>DATE(INT(RAND()*(2008 - 2006 + 1) + 2006), INT(RAND()*12 + 1), INT(RAND()*28 + 1))</f>
        <v/>
      </c>
      <c r="Q1829">
        <f>CHOOSE(RANDBETWEEN(1,2),"Si","No")</f>
        <v/>
      </c>
      <c r="R1829">
        <f>IF(Q1829="Si",CHOOSE(RANDBETWEEN(1,3),"Excelencia","Apoyo Académico","Excelencia"), " ")</f>
        <v/>
      </c>
      <c r="S1829">
        <f>RANDBETWEEN(100, 200)</f>
        <v/>
      </c>
      <c r="T1829">
        <f>CHOOSE(RANDBETWEEN(1,2),"Si","No")</f>
        <v/>
      </c>
      <c r="U1829">
        <f>CHOOSE(RANDBETWEEN(1,2),"Si","No")</f>
        <v/>
      </c>
      <c r="V1829">
        <f>IF(U1829="Si",CHOOSE(RANDBETWEEN(1,3),"Maya","Tzeltal","Náhuatl", "Misteco", "Otomí"), " ")</f>
        <v/>
      </c>
      <c r="W1829">
        <f>CHOOSE(RANDBETWEEN(1,2),"Si","No")</f>
        <v/>
      </c>
      <c r="X1829">
        <f>IF(W1829="Si",CHOOSE(RANDBETWEEN(1,3),"Motriz","Auditiva","Visual"), " ")</f>
        <v/>
      </c>
      <c r="Y1829">
        <f>TEXT(RANDBETWEEN(1000000000,9999999999), "0000000000")</f>
        <v/>
      </c>
      <c r="Z1829">
        <f>LOWER(LEFT(C1829,FIND(" ",C1829 &amp; " ")-1)) &amp; "." &amp; LOWER(MID(C1829, FIND(" ", C1829) + 1, FIND(" ", C1829 &amp; " ", FIND(" ", C1829)+ 1) - FIND(" ", C1829)-1)) &amp; "@gmail.com"</f>
        <v/>
      </c>
      <c r="AA1829">
        <f>UPPER(LEFT(C1829,1)&amp;MID(C1829,FIND(" ",C1829)+1,1)&amp;IF(LEN(C1829)-LEN(SUBSTITUTE(C1829," ",""))&gt;=2,MID(C1829,FIND(" ",C1829,FIND(" ",C1829)+1)+1,1),"X")&amp;TEXT(P1829,"YYMMDD")&amp;H1829&amp;RANDBETWEEN(0,9)&amp;RANDBETWEEN(0,9)&amp;CHAR(RANDBETWEEN(65,90))&amp;CHAR(RANDBETWEEN(65,90)))</f>
        <v/>
      </c>
    </row>
    <row r="1830" hidden="1">
      <c r="A1830" t="inlineStr">
        <is>
          <t>240300760</t>
        </is>
      </c>
      <c r="B1830" t="inlineStr">
        <is>
          <t>VEINTICINCOAVA</t>
        </is>
      </c>
      <c r="C1830" t="inlineStr">
        <is>
          <t>DÍAZ GARCÍA / OSCAR</t>
        </is>
      </c>
      <c r="D1830" t="inlineStr">
        <is>
          <t>Inscrito</t>
        </is>
      </c>
      <c r="E1830" t="inlineStr">
        <is>
          <t>Regular</t>
        </is>
      </c>
      <c r="G1830" t="inlineStr">
        <is>
          <t>Ingeniería Ambiental</t>
        </is>
      </c>
      <c r="H1830" t="inlineStr">
        <is>
          <t>M</t>
        </is>
      </c>
      <c r="I1830" t="inlineStr">
        <is>
          <t>EXM</t>
        </is>
      </c>
      <c r="J1830" t="inlineStr">
        <is>
          <t>0</t>
        </is>
      </c>
      <c r="K1830" t="inlineStr">
        <is>
          <t>2024-08-01 09:27:51.905169</t>
        </is>
      </c>
      <c r="L1830">
        <f>MID(K1830,1,10)</f>
        <v/>
      </c>
      <c r="M1830" t="inlineStr">
        <is>
          <t>8</t>
        </is>
      </c>
      <c r="N1830" t="inlineStr">
        <is>
          <t>Centro de Bachillerato Tecnológico Industrial y de Servicios</t>
        </is>
      </c>
      <c r="P1830" s="1">
        <f>DATE(INT(RAND()*(2008 - 2006 + 1) + 2006), INT(RAND()*12 + 1), INT(RAND()*28 + 1))</f>
        <v/>
      </c>
      <c r="Q1830">
        <f>CHOOSE(RANDBETWEEN(1,2),"Si","No")</f>
        <v/>
      </c>
      <c r="R1830">
        <f>IF(Q1830="Si",CHOOSE(RANDBETWEEN(1,3),"Excelencia","Apoyo Académico","Excelencia"), " ")</f>
        <v/>
      </c>
      <c r="S1830">
        <f>RANDBETWEEN(100, 200)</f>
        <v/>
      </c>
      <c r="T1830">
        <f>CHOOSE(RANDBETWEEN(1,2),"Si","No")</f>
        <v/>
      </c>
      <c r="U1830">
        <f>CHOOSE(RANDBETWEEN(1,2),"Si","No")</f>
        <v/>
      </c>
      <c r="V1830">
        <f>IF(U1830="Si",CHOOSE(RANDBETWEEN(1,3),"Maya","Tzeltal","Náhuatl", "Misteco", "Otomí"), " ")</f>
        <v/>
      </c>
      <c r="W1830">
        <f>CHOOSE(RANDBETWEEN(1,2),"Si","No")</f>
        <v/>
      </c>
      <c r="X1830">
        <f>IF(W1830="Si",CHOOSE(RANDBETWEEN(1,3),"Motriz","Auditiva","Visual"), " ")</f>
        <v/>
      </c>
      <c r="Y1830">
        <f>TEXT(RANDBETWEEN(1000000000,9999999999), "0000000000")</f>
        <v/>
      </c>
      <c r="Z1830">
        <f>LOWER(LEFT(C1830,FIND(" ",C1830 &amp; " ")-1)) &amp; "." &amp; LOWER(MID(C1830, FIND(" ", C1830) + 1, FIND(" ", C1830 &amp; " ", FIND(" ", C1830)+ 1) - FIND(" ", C1830)-1)) &amp; "@gmail.com"</f>
        <v/>
      </c>
      <c r="AA1830">
        <f>UPPER(LEFT(C1830,1)&amp;MID(C1830,FIND(" ",C1830)+1,1)&amp;IF(LEN(C1830)-LEN(SUBSTITUTE(C1830," ",""))&gt;=2,MID(C1830,FIND(" ",C1830,FIND(" ",C1830)+1)+1,1),"X")&amp;TEXT(P1830,"YYMMDD")&amp;H1830&amp;RANDBETWEEN(0,9)&amp;RANDBETWEEN(0,9)&amp;CHAR(RANDBETWEEN(65,90))&amp;CHAR(RANDBETWEEN(65,90)))</f>
        <v/>
      </c>
    </row>
    <row r="1831" hidden="1">
      <c r="A1831" t="inlineStr">
        <is>
          <t>240300759</t>
        </is>
      </c>
      <c r="B1831" t="inlineStr">
        <is>
          <t>VEINTICINCOAVA</t>
        </is>
      </c>
      <c r="C1831" t="inlineStr">
        <is>
          <t>CAMPOS DIAZ / VICENTE EDUARDO</t>
        </is>
      </c>
      <c r="D1831" t="inlineStr">
        <is>
          <t>Inscrito</t>
        </is>
      </c>
      <c r="E1831" t="inlineStr">
        <is>
          <t>Regular</t>
        </is>
      </c>
      <c r="G1831" t="inlineStr">
        <is>
          <t>Ingeniería Ambiental</t>
        </is>
      </c>
      <c r="H1831" t="inlineStr">
        <is>
          <t>M</t>
        </is>
      </c>
      <c r="I1831" t="inlineStr">
        <is>
          <t>EXM</t>
        </is>
      </c>
      <c r="J1831" t="inlineStr">
        <is>
          <t>0</t>
        </is>
      </c>
      <c r="K1831" t="inlineStr">
        <is>
          <t>2024-08-01 09:27:50.383202</t>
        </is>
      </c>
      <c r="L1831">
        <f>MID(K1831,1,10)</f>
        <v/>
      </c>
      <c r="M1831" t="inlineStr">
        <is>
          <t>9.2</t>
        </is>
      </c>
      <c r="N1831" t="inlineStr">
        <is>
          <t>Instituto del Caribe</t>
        </is>
      </c>
      <c r="P1831" s="1">
        <f>DATE(INT(RAND()*(2008 - 2006 + 1) + 2006), INT(RAND()*12 + 1), INT(RAND()*28 + 1))</f>
        <v/>
      </c>
      <c r="Q1831">
        <f>CHOOSE(RANDBETWEEN(1,2),"Si","No")</f>
        <v/>
      </c>
      <c r="R1831">
        <f>IF(Q1831="Si",CHOOSE(RANDBETWEEN(1,3),"Excelencia","Apoyo Académico","Excelencia"), " ")</f>
        <v/>
      </c>
      <c r="S1831">
        <f>RANDBETWEEN(100, 200)</f>
        <v/>
      </c>
      <c r="T1831">
        <f>CHOOSE(RANDBETWEEN(1,2),"Si","No")</f>
        <v/>
      </c>
      <c r="U1831">
        <f>CHOOSE(RANDBETWEEN(1,2),"Si","No")</f>
        <v/>
      </c>
      <c r="V1831">
        <f>IF(U1831="Si",CHOOSE(RANDBETWEEN(1,3),"Maya","Tzeltal","Náhuatl", "Misteco", "Otomí"), " ")</f>
        <v/>
      </c>
      <c r="W1831">
        <f>CHOOSE(RANDBETWEEN(1,2),"Si","No")</f>
        <v/>
      </c>
      <c r="X1831">
        <f>IF(W1831="Si",CHOOSE(RANDBETWEEN(1,3),"Motriz","Auditiva","Visual"), " ")</f>
        <v/>
      </c>
      <c r="Y1831">
        <f>TEXT(RANDBETWEEN(1000000000,9999999999), "0000000000")</f>
        <v/>
      </c>
      <c r="Z1831">
        <f>LOWER(LEFT(C1831,FIND(" ",C1831 &amp; " ")-1)) &amp; "." &amp; LOWER(MID(C1831, FIND(" ", C1831) + 1, FIND(" ", C1831 &amp; " ", FIND(" ", C1831)+ 1) - FIND(" ", C1831)-1)) &amp; "@gmail.com"</f>
        <v/>
      </c>
      <c r="AA1831">
        <f>UPPER(LEFT(C1831,1)&amp;MID(C1831,FIND(" ",C1831)+1,1)&amp;IF(LEN(C1831)-LEN(SUBSTITUTE(C1831," ",""))&gt;=2,MID(C1831,FIND(" ",C1831,FIND(" ",C1831)+1)+1,1),"X")&amp;TEXT(P1831,"YYMMDD")&amp;H1831&amp;RANDBETWEEN(0,9)&amp;RANDBETWEEN(0,9)&amp;CHAR(RANDBETWEEN(65,90))&amp;CHAR(RANDBETWEEN(65,90)))</f>
        <v/>
      </c>
    </row>
    <row r="1832" hidden="1">
      <c r="A1832" t="inlineStr">
        <is>
          <t>240300758</t>
        </is>
      </c>
      <c r="B1832" t="inlineStr">
        <is>
          <t>VEINTICINCOAVA</t>
        </is>
      </c>
      <c r="C1832" t="inlineStr">
        <is>
          <t>CASTRO MENESES / MARIA DE LOS ANGELES</t>
        </is>
      </c>
      <c r="D1832" t="inlineStr">
        <is>
          <t>Inscrito</t>
        </is>
      </c>
      <c r="E1832" t="inlineStr">
        <is>
          <t>Regular</t>
        </is>
      </c>
      <c r="G1832" t="inlineStr">
        <is>
          <t>Ingeniería Ambiental</t>
        </is>
      </c>
      <c r="H1832" t="inlineStr">
        <is>
          <t>F</t>
        </is>
      </c>
      <c r="I1832" t="inlineStr">
        <is>
          <t>EXM</t>
        </is>
      </c>
      <c r="J1832" t="inlineStr">
        <is>
          <t>0</t>
        </is>
      </c>
      <c r="K1832" t="inlineStr">
        <is>
          <t>2024-08-01 09:27:48.61691</t>
        </is>
      </c>
      <c r="L1832">
        <f>MID(K1832,1,10)</f>
        <v/>
      </c>
      <c r="M1832" t="inlineStr">
        <is>
          <t>7.7</t>
        </is>
      </c>
      <c r="N1832" t="inlineStr">
        <is>
          <t>Colegio de Bachilleres del Estado de Quintana Roo</t>
        </is>
      </c>
      <c r="P1832" s="1">
        <f>DATE(INT(RAND()*(2008 - 2006 + 1) + 2006), INT(RAND()*12 + 1), INT(RAND()*28 + 1))</f>
        <v/>
      </c>
      <c r="Q1832">
        <f>CHOOSE(RANDBETWEEN(1,2),"Si","No")</f>
        <v/>
      </c>
      <c r="R1832">
        <f>IF(Q1832="Si",CHOOSE(RANDBETWEEN(1,3),"Excelencia","Apoyo Académico","Excelencia"), " ")</f>
        <v/>
      </c>
      <c r="S1832">
        <f>RANDBETWEEN(100, 200)</f>
        <v/>
      </c>
      <c r="T1832">
        <f>CHOOSE(RANDBETWEEN(1,2),"Si","No")</f>
        <v/>
      </c>
      <c r="U1832">
        <f>CHOOSE(RANDBETWEEN(1,2),"Si","No")</f>
        <v/>
      </c>
      <c r="V1832">
        <f>IF(U1832="Si",CHOOSE(RANDBETWEEN(1,3),"Maya","Tzeltal","Náhuatl", "Misteco", "Otomí"), " ")</f>
        <v/>
      </c>
      <c r="W1832">
        <f>CHOOSE(RANDBETWEEN(1,2),"Si","No")</f>
        <v/>
      </c>
      <c r="X1832">
        <f>IF(W1832="Si",CHOOSE(RANDBETWEEN(1,3),"Motriz","Auditiva","Visual"), " ")</f>
        <v/>
      </c>
      <c r="Y1832">
        <f>TEXT(RANDBETWEEN(1000000000,9999999999), "0000000000")</f>
        <v/>
      </c>
      <c r="Z1832">
        <f>LOWER(LEFT(C1832,FIND(" ",C1832 &amp; " ")-1)) &amp; "." &amp; LOWER(MID(C1832, FIND(" ", C1832) + 1, FIND(" ", C1832 &amp; " ", FIND(" ", C1832)+ 1) - FIND(" ", C1832)-1)) &amp; "@gmail.com"</f>
        <v/>
      </c>
      <c r="AA1832">
        <f>UPPER(LEFT(C1832,1)&amp;MID(C1832,FIND(" ",C1832)+1,1)&amp;IF(LEN(C1832)-LEN(SUBSTITUTE(C1832," ",""))&gt;=2,MID(C1832,FIND(" ",C1832,FIND(" ",C1832)+1)+1,1),"X")&amp;TEXT(P1832,"YYMMDD")&amp;H1832&amp;RANDBETWEEN(0,9)&amp;RANDBETWEEN(0,9)&amp;CHAR(RANDBETWEEN(65,90))&amp;CHAR(RANDBETWEEN(65,90)))</f>
        <v/>
      </c>
    </row>
    <row r="1833" hidden="1">
      <c r="A1833" t="inlineStr">
        <is>
          <t>240300757</t>
        </is>
      </c>
      <c r="B1833" t="inlineStr">
        <is>
          <t>VEINTICINCOAVA</t>
        </is>
      </c>
      <c r="C1833" t="inlineStr">
        <is>
          <t>ESCALANTE XICOTENCATL / GUADALUPE DE LOS MILAGROS</t>
        </is>
      </c>
      <c r="D1833" t="inlineStr">
        <is>
          <t>Inscrito</t>
        </is>
      </c>
      <c r="E1833" t="inlineStr">
        <is>
          <t>Regular</t>
        </is>
      </c>
      <c r="G1833" t="inlineStr">
        <is>
          <t>Ingeniería Ambiental</t>
        </is>
      </c>
      <c r="H1833" t="inlineStr">
        <is>
          <t>F</t>
        </is>
      </c>
      <c r="I1833" t="inlineStr">
        <is>
          <t>EXM</t>
        </is>
      </c>
      <c r="J1833" t="inlineStr">
        <is>
          <t>0</t>
        </is>
      </c>
      <c r="K1833" t="inlineStr">
        <is>
          <t>2024-08-01 09:27:47.818983</t>
        </is>
      </c>
      <c r="L1833">
        <f>MID(K1833,1,10)</f>
        <v/>
      </c>
      <c r="M1833" t="inlineStr">
        <is>
          <t>9.4</t>
        </is>
      </c>
      <c r="N1833" t="inlineStr">
        <is>
          <t>Colegio Nacional de Educación Profesional Técnica</t>
        </is>
      </c>
      <c r="P1833" s="1">
        <f>DATE(INT(RAND()*(2008 - 2006 + 1) + 2006), INT(RAND()*12 + 1), INT(RAND()*28 + 1))</f>
        <v/>
      </c>
      <c r="Q1833">
        <f>CHOOSE(RANDBETWEEN(1,2),"Si","No")</f>
        <v/>
      </c>
      <c r="R1833">
        <f>IF(Q1833="Si",CHOOSE(RANDBETWEEN(1,3),"Excelencia","Apoyo Académico","Excelencia"), " ")</f>
        <v/>
      </c>
      <c r="S1833">
        <f>RANDBETWEEN(100, 200)</f>
        <v/>
      </c>
      <c r="T1833">
        <f>CHOOSE(RANDBETWEEN(1,2),"Si","No")</f>
        <v/>
      </c>
      <c r="U1833">
        <f>CHOOSE(RANDBETWEEN(1,2),"Si","No")</f>
        <v/>
      </c>
      <c r="V1833">
        <f>IF(U1833="Si",CHOOSE(RANDBETWEEN(1,3),"Maya","Tzeltal","Náhuatl", "Misteco", "Otomí"), " ")</f>
        <v/>
      </c>
      <c r="W1833">
        <f>CHOOSE(RANDBETWEEN(1,2),"Si","No")</f>
        <v/>
      </c>
      <c r="X1833">
        <f>IF(W1833="Si",CHOOSE(RANDBETWEEN(1,3),"Motriz","Auditiva","Visual"), " ")</f>
        <v/>
      </c>
      <c r="Y1833">
        <f>TEXT(RANDBETWEEN(1000000000,9999999999), "0000000000")</f>
        <v/>
      </c>
      <c r="Z1833">
        <f>LOWER(LEFT(C1833,FIND(" ",C1833 &amp; " ")-1)) &amp; "." &amp; LOWER(MID(C1833, FIND(" ", C1833) + 1, FIND(" ", C1833 &amp; " ", FIND(" ", C1833)+ 1) - FIND(" ", C1833)-1)) &amp; "@gmail.com"</f>
        <v/>
      </c>
      <c r="AA1833">
        <f>UPPER(LEFT(C1833,1)&amp;MID(C1833,FIND(" ",C1833)+1,1)&amp;IF(LEN(C1833)-LEN(SUBSTITUTE(C1833," ",""))&gt;=2,MID(C1833,FIND(" ",C1833,FIND(" ",C1833)+1)+1,1),"X")&amp;TEXT(P1833,"YYMMDD")&amp;H1833&amp;RANDBETWEEN(0,9)&amp;RANDBETWEEN(0,9)&amp;CHAR(RANDBETWEEN(65,90))&amp;CHAR(RANDBETWEEN(65,90)))</f>
        <v/>
      </c>
    </row>
    <row r="1834" hidden="1">
      <c r="A1834" t="inlineStr">
        <is>
          <t>240300756</t>
        </is>
      </c>
      <c r="B1834" t="inlineStr">
        <is>
          <t>VEINTICINCOAVA</t>
        </is>
      </c>
      <c r="C1834" t="inlineStr">
        <is>
          <t>PICAZO GARCÍA / HANIAH FAIZAH</t>
        </is>
      </c>
      <c r="D1834" t="inlineStr">
        <is>
          <t>Inscrito</t>
        </is>
      </c>
      <c r="E1834" t="inlineStr">
        <is>
          <t>Regular</t>
        </is>
      </c>
      <c r="G1834" t="inlineStr">
        <is>
          <t>Ingeniería Ambiental</t>
        </is>
      </c>
      <c r="H1834" t="inlineStr">
        <is>
          <t>F</t>
        </is>
      </c>
      <c r="I1834" t="inlineStr">
        <is>
          <t>EXM</t>
        </is>
      </c>
      <c r="J1834" t="inlineStr">
        <is>
          <t>0</t>
        </is>
      </c>
      <c r="K1834" t="inlineStr">
        <is>
          <t>2024-08-01 09:27:47.753595</t>
        </is>
      </c>
      <c r="L1834">
        <f>MID(K1834,1,10)</f>
        <v/>
      </c>
      <c r="M1834" t="inlineStr">
        <is>
          <t>8.5</t>
        </is>
      </c>
      <c r="N1834" t="inlineStr">
        <is>
          <t>Centro de Estudios Tecnológicos del Mar No. 36</t>
        </is>
      </c>
      <c r="P1834" s="1">
        <f>DATE(INT(RAND()*(2008 - 2006 + 1) + 2006), INT(RAND()*12 + 1), INT(RAND()*28 + 1))</f>
        <v/>
      </c>
      <c r="Q1834">
        <f>CHOOSE(RANDBETWEEN(1,2),"Si","No")</f>
        <v/>
      </c>
      <c r="R1834">
        <f>IF(Q1834="Si",CHOOSE(RANDBETWEEN(1,3),"Excelencia","Apoyo Académico","Excelencia"), " ")</f>
        <v/>
      </c>
      <c r="S1834">
        <f>RANDBETWEEN(100, 200)</f>
        <v/>
      </c>
      <c r="T1834">
        <f>CHOOSE(RANDBETWEEN(1,2),"Si","No")</f>
        <v/>
      </c>
      <c r="U1834">
        <f>CHOOSE(RANDBETWEEN(1,2),"Si","No")</f>
        <v/>
      </c>
      <c r="V1834">
        <f>IF(U1834="Si",CHOOSE(RANDBETWEEN(1,3),"Maya","Tzeltal","Náhuatl", "Misteco", "Otomí"), " ")</f>
        <v/>
      </c>
      <c r="W1834">
        <f>CHOOSE(RANDBETWEEN(1,2),"Si","No")</f>
        <v/>
      </c>
      <c r="X1834">
        <f>IF(W1834="Si",CHOOSE(RANDBETWEEN(1,3),"Motriz","Auditiva","Visual"), " ")</f>
        <v/>
      </c>
      <c r="Y1834">
        <f>TEXT(RANDBETWEEN(1000000000,9999999999), "0000000000")</f>
        <v/>
      </c>
      <c r="Z1834">
        <f>LOWER(LEFT(C1834,FIND(" ",C1834 &amp; " ")-1)) &amp; "." &amp; LOWER(MID(C1834, FIND(" ", C1834) + 1, FIND(" ", C1834 &amp; " ", FIND(" ", C1834)+ 1) - FIND(" ", C1834)-1)) &amp; "@gmail.com"</f>
        <v/>
      </c>
      <c r="AA1834">
        <f>UPPER(LEFT(C1834,1)&amp;MID(C1834,FIND(" ",C1834)+1,1)&amp;IF(LEN(C1834)-LEN(SUBSTITUTE(C1834," ",""))&gt;=2,MID(C1834,FIND(" ",C1834,FIND(" ",C1834)+1)+1,1),"X")&amp;TEXT(P1834,"YYMMDD")&amp;H1834&amp;RANDBETWEEN(0,9)&amp;RANDBETWEEN(0,9)&amp;CHAR(RANDBETWEEN(65,90))&amp;CHAR(RANDBETWEEN(65,90)))</f>
        <v/>
      </c>
    </row>
    <row r="1835" hidden="1">
      <c r="A1835" t="inlineStr">
        <is>
          <t>240300755</t>
        </is>
      </c>
      <c r="B1835" t="inlineStr">
        <is>
          <t>VEINTICINCOAVA</t>
        </is>
      </c>
      <c r="C1835" t="inlineStr">
        <is>
          <t>DE LA CRUZ CUPUL / JULIANNA MONSERRAT</t>
        </is>
      </c>
      <c r="D1835" t="inlineStr">
        <is>
          <t>Inscrito</t>
        </is>
      </c>
      <c r="E1835" t="inlineStr">
        <is>
          <t>Regular</t>
        </is>
      </c>
      <c r="G1835" t="inlineStr">
        <is>
          <t>Ingeniería Ambiental</t>
        </is>
      </c>
      <c r="H1835" t="inlineStr">
        <is>
          <t>F</t>
        </is>
      </c>
      <c r="I1835" t="inlineStr">
        <is>
          <t>EXM</t>
        </is>
      </c>
      <c r="J1835" t="inlineStr">
        <is>
          <t>0</t>
        </is>
      </c>
      <c r="K1835" t="inlineStr">
        <is>
          <t>2024-08-01 09:27:46.927718</t>
        </is>
      </c>
      <c r="L1835">
        <f>MID(K1835,1,10)</f>
        <v/>
      </c>
      <c r="M1835" t="inlineStr">
        <is>
          <t>8.2</t>
        </is>
      </c>
      <c r="N1835" t="inlineStr">
        <is>
          <t>Colegio de Bachilleres del Estado de Quintana Roo</t>
        </is>
      </c>
      <c r="P1835" s="1">
        <f>DATE(INT(RAND()*(2008 - 2006 + 1) + 2006), INT(RAND()*12 + 1), INT(RAND()*28 + 1))</f>
        <v/>
      </c>
      <c r="Q1835">
        <f>CHOOSE(RANDBETWEEN(1,2),"Si","No")</f>
        <v/>
      </c>
      <c r="R1835">
        <f>IF(Q1835="Si",CHOOSE(RANDBETWEEN(1,3),"Excelencia","Apoyo Académico","Excelencia"), " ")</f>
        <v/>
      </c>
      <c r="S1835">
        <f>RANDBETWEEN(100, 200)</f>
        <v/>
      </c>
      <c r="T1835">
        <f>CHOOSE(RANDBETWEEN(1,2),"Si","No")</f>
        <v/>
      </c>
      <c r="U1835">
        <f>CHOOSE(RANDBETWEEN(1,2),"Si","No")</f>
        <v/>
      </c>
      <c r="V1835">
        <f>IF(U1835="Si",CHOOSE(RANDBETWEEN(1,3),"Maya","Tzeltal","Náhuatl", "Misteco", "Otomí"), " ")</f>
        <v/>
      </c>
      <c r="W1835">
        <f>CHOOSE(RANDBETWEEN(1,2),"Si","No")</f>
        <v/>
      </c>
      <c r="X1835">
        <f>IF(W1835="Si",CHOOSE(RANDBETWEEN(1,3),"Motriz","Auditiva","Visual"), " ")</f>
        <v/>
      </c>
      <c r="Y1835">
        <f>TEXT(RANDBETWEEN(1000000000,9999999999), "0000000000")</f>
        <v/>
      </c>
      <c r="Z1835">
        <f>LOWER(LEFT(C1835,FIND(" ",C1835 &amp; " ")-1)) &amp; "." &amp; LOWER(MID(C1835, FIND(" ", C1835) + 1, FIND(" ", C1835 &amp; " ", FIND(" ", C1835)+ 1) - FIND(" ", C1835)-1)) &amp; "@gmail.com"</f>
        <v/>
      </c>
      <c r="AA1835">
        <f>UPPER(LEFT(C1835,1)&amp;MID(C1835,FIND(" ",C1835)+1,1)&amp;IF(LEN(C1835)-LEN(SUBSTITUTE(C1835," ",""))&gt;=2,MID(C1835,FIND(" ",C1835,FIND(" ",C1835)+1)+1,1),"X")&amp;TEXT(P1835,"YYMMDD")&amp;H1835&amp;RANDBETWEEN(0,9)&amp;RANDBETWEEN(0,9)&amp;CHAR(RANDBETWEEN(65,90))&amp;CHAR(RANDBETWEEN(65,90)))</f>
        <v/>
      </c>
    </row>
    <row r="1836" hidden="1">
      <c r="A1836" t="inlineStr">
        <is>
          <t>240300754</t>
        </is>
      </c>
      <c r="B1836" t="inlineStr">
        <is>
          <t>VEINTICINCOAVA</t>
        </is>
      </c>
      <c r="C1836" t="inlineStr">
        <is>
          <t>MEX DOMÍNGUEZ / ANA PAOLA</t>
        </is>
      </c>
      <c r="D1836" t="inlineStr">
        <is>
          <t>Inscrito</t>
        </is>
      </c>
      <c r="E1836" t="inlineStr">
        <is>
          <t>Regular</t>
        </is>
      </c>
      <c r="G1836" t="inlineStr">
        <is>
          <t>Ingeniería Ambiental</t>
        </is>
      </c>
      <c r="H1836" t="inlineStr">
        <is>
          <t>F</t>
        </is>
      </c>
      <c r="I1836" t="inlineStr">
        <is>
          <t>EXM</t>
        </is>
      </c>
      <c r="J1836" t="inlineStr">
        <is>
          <t>0</t>
        </is>
      </c>
      <c r="K1836" t="inlineStr">
        <is>
          <t>2024-08-01 09:27:38.753796</t>
        </is>
      </c>
      <c r="L1836">
        <f>MID(K1836,1,10)</f>
        <v/>
      </c>
      <c r="M1836" t="inlineStr">
        <is>
          <t>8.5</t>
        </is>
      </c>
      <c r="N1836" t="inlineStr">
        <is>
          <t>Colegio de Estudios Científicos y Tecnológicos del Estado de Quintana Roo Plantel Cancún 2</t>
        </is>
      </c>
      <c r="P1836" s="1">
        <f>DATE(INT(RAND()*(2008 - 2006 + 1) + 2006), INT(RAND()*12 + 1), INT(RAND()*28 + 1))</f>
        <v/>
      </c>
      <c r="Q1836">
        <f>CHOOSE(RANDBETWEEN(1,2),"Si","No")</f>
        <v/>
      </c>
      <c r="R1836">
        <f>IF(Q1836="Si",CHOOSE(RANDBETWEEN(1,3),"Excelencia","Apoyo Académico","Excelencia"), " ")</f>
        <v/>
      </c>
      <c r="S1836">
        <f>RANDBETWEEN(100, 200)</f>
        <v/>
      </c>
      <c r="T1836">
        <f>CHOOSE(RANDBETWEEN(1,2),"Si","No")</f>
        <v/>
      </c>
      <c r="U1836">
        <f>CHOOSE(RANDBETWEEN(1,2),"Si","No")</f>
        <v/>
      </c>
      <c r="V1836">
        <f>IF(U1836="Si",CHOOSE(RANDBETWEEN(1,3),"Maya","Tzeltal","Náhuatl", "Misteco", "Otomí"), " ")</f>
        <v/>
      </c>
      <c r="W1836">
        <f>CHOOSE(RANDBETWEEN(1,2),"Si","No")</f>
        <v/>
      </c>
      <c r="X1836">
        <f>IF(W1836="Si",CHOOSE(RANDBETWEEN(1,3),"Motriz","Auditiva","Visual"), " ")</f>
        <v/>
      </c>
      <c r="Y1836">
        <f>TEXT(RANDBETWEEN(1000000000,9999999999), "0000000000")</f>
        <v/>
      </c>
      <c r="Z1836">
        <f>LOWER(LEFT(C1836,FIND(" ",C1836 &amp; " ")-1)) &amp; "." &amp; LOWER(MID(C1836, FIND(" ", C1836) + 1, FIND(" ", C1836 &amp; " ", FIND(" ", C1836)+ 1) - FIND(" ", C1836)-1)) &amp; "@gmail.com"</f>
        <v/>
      </c>
      <c r="AA1836">
        <f>UPPER(LEFT(C1836,1)&amp;MID(C1836,FIND(" ",C1836)+1,1)&amp;IF(LEN(C1836)-LEN(SUBSTITUTE(C1836," ",""))&gt;=2,MID(C1836,FIND(" ",C1836,FIND(" ",C1836)+1)+1,1),"X")&amp;TEXT(P1836,"YYMMDD")&amp;H1836&amp;RANDBETWEEN(0,9)&amp;RANDBETWEEN(0,9)&amp;CHAR(RANDBETWEEN(65,90))&amp;CHAR(RANDBETWEEN(65,90)))</f>
        <v/>
      </c>
    </row>
    <row r="1837" hidden="1">
      <c r="A1837" t="inlineStr">
        <is>
          <t>240300753</t>
        </is>
      </c>
      <c r="B1837" t="inlineStr">
        <is>
          <t>VEINTICINCOAVA</t>
        </is>
      </c>
      <c r="C1837" t="inlineStr">
        <is>
          <t>DZUL PECH / WILBERT ISAAC</t>
        </is>
      </c>
      <c r="D1837" t="inlineStr">
        <is>
          <t>Inscrito</t>
        </is>
      </c>
      <c r="E1837" t="inlineStr">
        <is>
          <t>Regular</t>
        </is>
      </c>
      <c r="G1837" t="inlineStr">
        <is>
          <t>Ingeniería Ambiental</t>
        </is>
      </c>
      <c r="H1837" t="inlineStr">
        <is>
          <t>M</t>
        </is>
      </c>
      <c r="I1837" t="inlineStr">
        <is>
          <t>EXM</t>
        </is>
      </c>
      <c r="J1837" t="inlineStr">
        <is>
          <t>0</t>
        </is>
      </c>
      <c r="K1837" t="inlineStr">
        <is>
          <t>2024-08-01 09:27:31.367118</t>
        </is>
      </c>
      <c r="L1837">
        <f>MID(K1837,1,10)</f>
        <v/>
      </c>
      <c r="M1837" t="inlineStr">
        <is>
          <t>8.5</t>
        </is>
      </c>
      <c r="N1837" t="inlineStr">
        <is>
          <t>Colegio Nacional de Educación Profesional Técnica</t>
        </is>
      </c>
      <c r="P1837" s="1">
        <f>DATE(INT(RAND()*(2008 - 2006 + 1) + 2006), INT(RAND()*12 + 1), INT(RAND()*28 + 1))</f>
        <v/>
      </c>
      <c r="Q1837">
        <f>CHOOSE(RANDBETWEEN(1,2),"Si","No")</f>
        <v/>
      </c>
      <c r="R1837">
        <f>IF(Q1837="Si",CHOOSE(RANDBETWEEN(1,3),"Excelencia","Apoyo Académico","Excelencia"), " ")</f>
        <v/>
      </c>
      <c r="S1837">
        <f>RANDBETWEEN(100, 200)</f>
        <v/>
      </c>
      <c r="T1837">
        <f>CHOOSE(RANDBETWEEN(1,2),"Si","No")</f>
        <v/>
      </c>
      <c r="U1837">
        <f>CHOOSE(RANDBETWEEN(1,2),"Si","No")</f>
        <v/>
      </c>
      <c r="V1837">
        <f>IF(U1837="Si",CHOOSE(RANDBETWEEN(1,3),"Maya","Tzeltal","Náhuatl", "Misteco", "Otomí"), " ")</f>
        <v/>
      </c>
      <c r="W1837">
        <f>CHOOSE(RANDBETWEEN(1,2),"Si","No")</f>
        <v/>
      </c>
      <c r="X1837">
        <f>IF(W1837="Si",CHOOSE(RANDBETWEEN(1,3),"Motriz","Auditiva","Visual"), " ")</f>
        <v/>
      </c>
      <c r="Y1837">
        <f>TEXT(RANDBETWEEN(1000000000,9999999999), "0000000000")</f>
        <v/>
      </c>
      <c r="Z1837">
        <f>LOWER(LEFT(C1837,FIND(" ",C1837 &amp; " ")-1)) &amp; "." &amp; LOWER(MID(C1837, FIND(" ", C1837) + 1, FIND(" ", C1837 &amp; " ", FIND(" ", C1837)+ 1) - FIND(" ", C1837)-1)) &amp; "@gmail.com"</f>
        <v/>
      </c>
      <c r="AA1837">
        <f>UPPER(LEFT(C1837,1)&amp;MID(C1837,FIND(" ",C1837)+1,1)&amp;IF(LEN(C1837)-LEN(SUBSTITUTE(C1837," ",""))&gt;=2,MID(C1837,FIND(" ",C1837,FIND(" ",C1837)+1)+1,1),"X")&amp;TEXT(P1837,"YYMMDD")&amp;H1837&amp;RANDBETWEEN(0,9)&amp;RANDBETWEEN(0,9)&amp;CHAR(RANDBETWEEN(65,90))&amp;CHAR(RANDBETWEEN(65,90)))</f>
        <v/>
      </c>
    </row>
    <row r="1838" hidden="1">
      <c r="A1838" t="inlineStr">
        <is>
          <t>240300752</t>
        </is>
      </c>
      <c r="B1838" t="inlineStr">
        <is>
          <t>VEINTICINCOAVA</t>
        </is>
      </c>
      <c r="C1838" t="inlineStr">
        <is>
          <t>CRUZ PEREZ / PABLO</t>
        </is>
      </c>
      <c r="D1838" t="inlineStr">
        <is>
          <t>Inscrito</t>
        </is>
      </c>
      <c r="E1838" t="inlineStr">
        <is>
          <t>Regular</t>
        </is>
      </c>
      <c r="G1838" t="inlineStr">
        <is>
          <t>Ingeniería en Datos e Inteligencia Organizacional</t>
        </is>
      </c>
      <c r="H1838" t="inlineStr">
        <is>
          <t>M</t>
        </is>
      </c>
      <c r="I1838" t="inlineStr">
        <is>
          <t>EXM</t>
        </is>
      </c>
      <c r="J1838" t="inlineStr">
        <is>
          <t>0</t>
        </is>
      </c>
      <c r="K1838" t="inlineStr">
        <is>
          <t>2024-08-01 09:27:15.413745</t>
        </is>
      </c>
      <c r="L1838">
        <f>MID(K1838,1,10)</f>
        <v/>
      </c>
      <c r="M1838" t="inlineStr">
        <is>
          <t>9</t>
        </is>
      </c>
      <c r="N1838" t="inlineStr">
        <is>
          <t>Boston</t>
        </is>
      </c>
      <c r="P1838" s="1">
        <f>DATE(INT(RAND()*(2008 - 2006 + 1) + 2006), INT(RAND()*12 + 1), INT(RAND()*28 + 1))</f>
        <v/>
      </c>
      <c r="Q1838">
        <f>CHOOSE(RANDBETWEEN(1,2),"Si","No")</f>
        <v/>
      </c>
      <c r="R1838">
        <f>IF(Q1838="Si",CHOOSE(RANDBETWEEN(1,3),"Excelencia","Apoyo Académico","Excelencia"), " ")</f>
        <v/>
      </c>
      <c r="S1838">
        <f>RANDBETWEEN(100, 200)</f>
        <v/>
      </c>
      <c r="T1838">
        <f>CHOOSE(RANDBETWEEN(1,2),"Si","No")</f>
        <v/>
      </c>
      <c r="U1838">
        <f>CHOOSE(RANDBETWEEN(1,2),"Si","No")</f>
        <v/>
      </c>
      <c r="V1838">
        <f>IF(U1838="Si",CHOOSE(RANDBETWEEN(1,3),"Maya","Tzeltal","Náhuatl", "Misteco", "Otomí"), " ")</f>
        <v/>
      </c>
      <c r="W1838">
        <f>CHOOSE(RANDBETWEEN(1,2),"Si","No")</f>
        <v/>
      </c>
      <c r="X1838">
        <f>IF(W1838="Si",CHOOSE(RANDBETWEEN(1,3),"Motriz","Auditiva","Visual"), " ")</f>
        <v/>
      </c>
      <c r="Y1838">
        <f>TEXT(RANDBETWEEN(1000000000,9999999999), "0000000000")</f>
        <v/>
      </c>
      <c r="Z1838">
        <f>LOWER(LEFT(C1838,FIND(" ",C1838 &amp; " ")-1)) &amp; "." &amp; LOWER(MID(C1838, FIND(" ", C1838) + 1, FIND(" ", C1838 &amp; " ", FIND(" ", C1838)+ 1) - FIND(" ", C1838)-1)) &amp; "@gmail.com"</f>
        <v/>
      </c>
      <c r="AA1838">
        <f>UPPER(LEFT(C1838,1)&amp;MID(C1838,FIND(" ",C1838)+1,1)&amp;IF(LEN(C1838)-LEN(SUBSTITUTE(C1838," ",""))&gt;=2,MID(C1838,FIND(" ",C1838,FIND(" ",C1838)+1)+1,1),"X")&amp;TEXT(P1838,"YYMMDD")&amp;H1838&amp;RANDBETWEEN(0,9)&amp;RANDBETWEEN(0,9)&amp;CHAR(RANDBETWEEN(65,90))&amp;CHAR(RANDBETWEEN(65,90)))</f>
        <v/>
      </c>
    </row>
    <row r="1839" hidden="1">
      <c r="A1839" t="inlineStr">
        <is>
          <t>240300751</t>
        </is>
      </c>
      <c r="B1839" t="inlineStr">
        <is>
          <t>VEINTICINCOAVA</t>
        </is>
      </c>
      <c r="C1839" t="inlineStr">
        <is>
          <t>BLANCO MÉNDEZ / ALEXANDER</t>
        </is>
      </c>
      <c r="D1839" t="inlineStr">
        <is>
          <t>Inscrito</t>
        </is>
      </c>
      <c r="E1839" t="inlineStr">
        <is>
          <t>Regular</t>
        </is>
      </c>
      <c r="G1839" t="inlineStr">
        <is>
          <t>Ingeniería en Datos e Inteligencia Organizacional</t>
        </is>
      </c>
      <c r="H1839" t="inlineStr">
        <is>
          <t>M</t>
        </is>
      </c>
      <c r="I1839" t="inlineStr">
        <is>
          <t>EXM</t>
        </is>
      </c>
      <c r="J1839" t="inlineStr">
        <is>
          <t>0</t>
        </is>
      </c>
      <c r="K1839" t="inlineStr">
        <is>
          <t>2024-08-01 09:26:34.9631</t>
        </is>
      </c>
      <c r="L1839">
        <f>MID(K1839,1,10)</f>
        <v/>
      </c>
      <c r="M1839" t="inlineStr">
        <is>
          <t>9.8</t>
        </is>
      </c>
      <c r="N1839" t="inlineStr">
        <is>
          <t>Colegio Nacional de Educación Profesional Técnica</t>
        </is>
      </c>
      <c r="P1839" s="1">
        <f>DATE(INT(RAND()*(2008 - 2006 + 1) + 2006), INT(RAND()*12 + 1), INT(RAND()*28 + 1))</f>
        <v/>
      </c>
      <c r="Q1839">
        <f>CHOOSE(RANDBETWEEN(1,2),"Si","No")</f>
        <v/>
      </c>
      <c r="R1839">
        <f>IF(Q1839="Si",CHOOSE(RANDBETWEEN(1,3),"Excelencia","Apoyo Académico","Excelencia"), " ")</f>
        <v/>
      </c>
      <c r="S1839">
        <f>RANDBETWEEN(100, 200)</f>
        <v/>
      </c>
      <c r="T1839">
        <f>CHOOSE(RANDBETWEEN(1,2),"Si","No")</f>
        <v/>
      </c>
      <c r="U1839">
        <f>CHOOSE(RANDBETWEEN(1,2),"Si","No")</f>
        <v/>
      </c>
      <c r="V1839">
        <f>IF(U1839="Si",CHOOSE(RANDBETWEEN(1,3),"Maya","Tzeltal","Náhuatl", "Misteco", "Otomí"), " ")</f>
        <v/>
      </c>
      <c r="W1839">
        <f>CHOOSE(RANDBETWEEN(1,2),"Si","No")</f>
        <v/>
      </c>
      <c r="X1839">
        <f>IF(W1839="Si",CHOOSE(RANDBETWEEN(1,3),"Motriz","Auditiva","Visual"), " ")</f>
        <v/>
      </c>
      <c r="Y1839">
        <f>TEXT(RANDBETWEEN(1000000000,9999999999), "0000000000")</f>
        <v/>
      </c>
      <c r="Z1839">
        <f>LOWER(LEFT(C1839,FIND(" ",C1839 &amp; " ")-1)) &amp; "." &amp; LOWER(MID(C1839, FIND(" ", C1839) + 1, FIND(" ", C1839 &amp; " ", FIND(" ", C1839)+ 1) - FIND(" ", C1839)-1)) &amp; "@gmail.com"</f>
        <v/>
      </c>
      <c r="AA1839">
        <f>UPPER(LEFT(C1839,1)&amp;MID(C1839,FIND(" ",C1839)+1,1)&amp;IF(LEN(C1839)-LEN(SUBSTITUTE(C1839," ",""))&gt;=2,MID(C1839,FIND(" ",C1839,FIND(" ",C1839)+1)+1,1),"X")&amp;TEXT(P1839,"YYMMDD")&amp;H1839&amp;RANDBETWEEN(0,9)&amp;RANDBETWEEN(0,9)&amp;CHAR(RANDBETWEEN(65,90))&amp;CHAR(RANDBETWEEN(65,90)))</f>
        <v/>
      </c>
    </row>
    <row r="1840" hidden="1">
      <c r="A1840" t="inlineStr">
        <is>
          <t>240300750</t>
        </is>
      </c>
      <c r="B1840" t="inlineStr">
        <is>
          <t>VEINTICINCOAVA</t>
        </is>
      </c>
      <c r="C1840" t="inlineStr">
        <is>
          <t>CLEMENTE LEDEZMA / ANGEL EDUARDO</t>
        </is>
      </c>
      <c r="D1840" t="inlineStr">
        <is>
          <t>Inscrito</t>
        </is>
      </c>
      <c r="E1840" t="inlineStr">
        <is>
          <t>Regular</t>
        </is>
      </c>
      <c r="G1840" t="inlineStr">
        <is>
          <t>Ingeniería en Datos e Inteligencia Organizacional</t>
        </is>
      </c>
      <c r="H1840" t="inlineStr">
        <is>
          <t>M</t>
        </is>
      </c>
      <c r="I1840" t="inlineStr">
        <is>
          <t>EXM</t>
        </is>
      </c>
      <c r="J1840" t="inlineStr">
        <is>
          <t>0</t>
        </is>
      </c>
      <c r="K1840" t="inlineStr">
        <is>
          <t>2024-08-01 09:26:30.729972</t>
        </is>
      </c>
      <c r="L1840">
        <f>MID(K1840,1,10)</f>
        <v/>
      </c>
      <c r="M1840" t="inlineStr">
        <is>
          <t>8</t>
        </is>
      </c>
      <c r="N1840" t="inlineStr">
        <is>
          <t>Centro de Bachillerato Tecnológico Industrial y de Servicios</t>
        </is>
      </c>
      <c r="P1840" s="1">
        <f>DATE(INT(RAND()*(2008 - 2006 + 1) + 2006), INT(RAND()*12 + 1), INT(RAND()*28 + 1))</f>
        <v/>
      </c>
      <c r="Q1840">
        <f>CHOOSE(RANDBETWEEN(1,2),"Si","No")</f>
        <v/>
      </c>
      <c r="R1840">
        <f>IF(Q1840="Si",CHOOSE(RANDBETWEEN(1,3),"Excelencia","Apoyo Académico","Excelencia"), " ")</f>
        <v/>
      </c>
      <c r="S1840">
        <f>RANDBETWEEN(100, 200)</f>
        <v/>
      </c>
      <c r="T1840">
        <f>CHOOSE(RANDBETWEEN(1,2),"Si","No")</f>
        <v/>
      </c>
      <c r="U1840">
        <f>CHOOSE(RANDBETWEEN(1,2),"Si","No")</f>
        <v/>
      </c>
      <c r="V1840">
        <f>IF(U1840="Si",CHOOSE(RANDBETWEEN(1,3),"Maya","Tzeltal","Náhuatl", "Misteco", "Otomí"), " ")</f>
        <v/>
      </c>
      <c r="W1840">
        <f>CHOOSE(RANDBETWEEN(1,2),"Si","No")</f>
        <v/>
      </c>
      <c r="X1840">
        <f>IF(W1840="Si",CHOOSE(RANDBETWEEN(1,3),"Motriz","Auditiva","Visual"), " ")</f>
        <v/>
      </c>
      <c r="Y1840">
        <f>TEXT(RANDBETWEEN(1000000000,9999999999), "0000000000")</f>
        <v/>
      </c>
      <c r="Z1840">
        <f>LOWER(LEFT(C1840,FIND(" ",C1840 &amp; " ")-1)) &amp; "." &amp; LOWER(MID(C1840, FIND(" ", C1840) + 1, FIND(" ", C1840 &amp; " ", FIND(" ", C1840)+ 1) - FIND(" ", C1840)-1)) &amp; "@gmail.com"</f>
        <v/>
      </c>
      <c r="AA1840">
        <f>UPPER(LEFT(C1840,1)&amp;MID(C1840,FIND(" ",C1840)+1,1)&amp;IF(LEN(C1840)-LEN(SUBSTITUTE(C1840," ",""))&gt;=2,MID(C1840,FIND(" ",C1840,FIND(" ",C1840)+1)+1,1),"X")&amp;TEXT(P1840,"YYMMDD")&amp;H1840&amp;RANDBETWEEN(0,9)&amp;RANDBETWEEN(0,9)&amp;CHAR(RANDBETWEEN(65,90))&amp;CHAR(RANDBETWEEN(65,90)))</f>
        <v/>
      </c>
    </row>
    <row r="1841" hidden="1">
      <c r="A1841" t="inlineStr">
        <is>
          <t>240300749</t>
        </is>
      </c>
      <c r="B1841" t="inlineStr">
        <is>
          <t>VEINTICINCOAVA</t>
        </is>
      </c>
      <c r="C1841" t="inlineStr">
        <is>
          <t>JERÓNIMO UC / MATTHEW EMILIANO</t>
        </is>
      </c>
      <c r="D1841" t="inlineStr">
        <is>
          <t>Inscrito</t>
        </is>
      </c>
      <c r="E1841" t="inlineStr">
        <is>
          <t>Regular</t>
        </is>
      </c>
      <c r="G1841" t="inlineStr">
        <is>
          <t>Ingeniería en Datos e Inteligencia Organizacional</t>
        </is>
      </c>
      <c r="H1841" t="inlineStr">
        <is>
          <t>M</t>
        </is>
      </c>
      <c r="I1841" t="inlineStr">
        <is>
          <t>EXM</t>
        </is>
      </c>
      <c r="J1841" t="inlineStr">
        <is>
          <t>0</t>
        </is>
      </c>
      <c r="K1841" t="inlineStr">
        <is>
          <t>2024-08-01 09:26:24.351171</t>
        </is>
      </c>
      <c r="L1841">
        <f>MID(K1841,1,10)</f>
        <v/>
      </c>
      <c r="M1841" t="inlineStr">
        <is>
          <t>8</t>
        </is>
      </c>
      <c r="N1841" t="inlineStr">
        <is>
          <t>Centro de Bachillerato Tecnológico Industrial y de Servicios</t>
        </is>
      </c>
      <c r="P1841" s="1">
        <f>DATE(INT(RAND()*(2008 - 2006 + 1) + 2006), INT(RAND()*12 + 1), INT(RAND()*28 + 1))</f>
        <v/>
      </c>
      <c r="Q1841">
        <f>CHOOSE(RANDBETWEEN(1,2),"Si","No")</f>
        <v/>
      </c>
      <c r="R1841">
        <f>IF(Q1841="Si",CHOOSE(RANDBETWEEN(1,3),"Excelencia","Apoyo Académico","Excelencia"), " ")</f>
        <v/>
      </c>
      <c r="S1841">
        <f>RANDBETWEEN(100, 200)</f>
        <v/>
      </c>
      <c r="T1841">
        <f>CHOOSE(RANDBETWEEN(1,2),"Si","No")</f>
        <v/>
      </c>
      <c r="U1841">
        <f>CHOOSE(RANDBETWEEN(1,2),"Si","No")</f>
        <v/>
      </c>
      <c r="V1841">
        <f>IF(U1841="Si",CHOOSE(RANDBETWEEN(1,3),"Maya","Tzeltal","Náhuatl", "Misteco", "Otomí"), " ")</f>
        <v/>
      </c>
      <c r="W1841">
        <f>CHOOSE(RANDBETWEEN(1,2),"Si","No")</f>
        <v/>
      </c>
      <c r="X1841">
        <f>IF(W1841="Si",CHOOSE(RANDBETWEEN(1,3),"Motriz","Auditiva","Visual"), " ")</f>
        <v/>
      </c>
      <c r="Y1841">
        <f>TEXT(RANDBETWEEN(1000000000,9999999999), "0000000000")</f>
        <v/>
      </c>
      <c r="Z1841">
        <f>LOWER(LEFT(C1841,FIND(" ",C1841 &amp; " ")-1)) &amp; "." &amp; LOWER(MID(C1841, FIND(" ", C1841) + 1, FIND(" ", C1841 &amp; " ", FIND(" ", C1841)+ 1) - FIND(" ", C1841)-1)) &amp; "@gmail.com"</f>
        <v/>
      </c>
      <c r="AA1841">
        <f>UPPER(LEFT(C1841,1)&amp;MID(C1841,FIND(" ",C1841)+1,1)&amp;IF(LEN(C1841)-LEN(SUBSTITUTE(C1841," ",""))&gt;=2,MID(C1841,FIND(" ",C1841,FIND(" ",C1841)+1)+1,1),"X")&amp;TEXT(P1841,"YYMMDD")&amp;H1841&amp;RANDBETWEEN(0,9)&amp;RANDBETWEEN(0,9)&amp;CHAR(RANDBETWEEN(65,90))&amp;CHAR(RANDBETWEEN(65,90)))</f>
        <v/>
      </c>
    </row>
    <row r="1842" hidden="1">
      <c r="A1842" t="inlineStr">
        <is>
          <t>240300748</t>
        </is>
      </c>
      <c r="B1842" t="inlineStr">
        <is>
          <t>VEINTICINCOAVA</t>
        </is>
      </c>
      <c r="C1842" t="inlineStr">
        <is>
          <t>SOSA LÓPEZ / IVAR ALESSANDRO</t>
        </is>
      </c>
      <c r="D1842" t="inlineStr">
        <is>
          <t>Inscrito</t>
        </is>
      </c>
      <c r="E1842" t="inlineStr">
        <is>
          <t>Regular</t>
        </is>
      </c>
      <c r="G1842" t="inlineStr">
        <is>
          <t>Ingeniería en Datos e Inteligencia Organizacional</t>
        </is>
      </c>
      <c r="H1842" t="inlineStr">
        <is>
          <t>M</t>
        </is>
      </c>
      <c r="I1842" t="inlineStr">
        <is>
          <t>EXM</t>
        </is>
      </c>
      <c r="J1842" t="inlineStr">
        <is>
          <t>0</t>
        </is>
      </c>
      <c r="K1842" t="inlineStr">
        <is>
          <t>2024-08-01 09:26:14.646394</t>
        </is>
      </c>
      <c r="L1842">
        <f>MID(K1842,1,10)</f>
        <v/>
      </c>
      <c r="M1842" t="inlineStr">
        <is>
          <t>10</t>
        </is>
      </c>
      <c r="N1842" t="inlineStr">
        <is>
          <t>Colegio Nacional de Educación Profesional Técnica</t>
        </is>
      </c>
      <c r="P1842" s="1">
        <f>DATE(INT(RAND()*(2008 - 2006 + 1) + 2006), INT(RAND()*12 + 1), INT(RAND()*28 + 1))</f>
        <v/>
      </c>
      <c r="Q1842">
        <f>CHOOSE(RANDBETWEEN(1,2),"Si","No")</f>
        <v/>
      </c>
      <c r="R1842">
        <f>IF(Q1842="Si",CHOOSE(RANDBETWEEN(1,3),"Excelencia","Apoyo Académico","Excelencia"), " ")</f>
        <v/>
      </c>
      <c r="S1842">
        <f>RANDBETWEEN(100, 200)</f>
        <v/>
      </c>
      <c r="T1842">
        <f>CHOOSE(RANDBETWEEN(1,2),"Si","No")</f>
        <v/>
      </c>
      <c r="U1842">
        <f>CHOOSE(RANDBETWEEN(1,2),"Si","No")</f>
        <v/>
      </c>
      <c r="V1842">
        <f>IF(U1842="Si",CHOOSE(RANDBETWEEN(1,3),"Maya","Tzeltal","Náhuatl", "Misteco", "Otomí"), " ")</f>
        <v/>
      </c>
      <c r="W1842">
        <f>CHOOSE(RANDBETWEEN(1,2),"Si","No")</f>
        <v/>
      </c>
      <c r="X1842">
        <f>IF(W1842="Si",CHOOSE(RANDBETWEEN(1,3),"Motriz","Auditiva","Visual"), " ")</f>
        <v/>
      </c>
      <c r="Y1842">
        <f>TEXT(RANDBETWEEN(1000000000,9999999999), "0000000000")</f>
        <v/>
      </c>
      <c r="Z1842">
        <f>LOWER(LEFT(C1842,FIND(" ",C1842 &amp; " ")-1)) &amp; "." &amp; LOWER(MID(C1842, FIND(" ", C1842) + 1, FIND(" ", C1842 &amp; " ", FIND(" ", C1842)+ 1) - FIND(" ", C1842)-1)) &amp; "@gmail.com"</f>
        <v/>
      </c>
      <c r="AA1842">
        <f>UPPER(LEFT(C1842,1)&amp;MID(C1842,FIND(" ",C1842)+1,1)&amp;IF(LEN(C1842)-LEN(SUBSTITUTE(C1842," ",""))&gt;=2,MID(C1842,FIND(" ",C1842,FIND(" ",C1842)+1)+1,1),"X")&amp;TEXT(P1842,"YYMMDD")&amp;H1842&amp;RANDBETWEEN(0,9)&amp;RANDBETWEEN(0,9)&amp;CHAR(RANDBETWEEN(65,90))&amp;CHAR(RANDBETWEEN(65,90)))</f>
        <v/>
      </c>
    </row>
    <row r="1843" hidden="1">
      <c r="A1843" t="inlineStr">
        <is>
          <t>240300747</t>
        </is>
      </c>
      <c r="B1843" t="inlineStr">
        <is>
          <t>VEINTICINCOAVA</t>
        </is>
      </c>
      <c r="C1843" t="inlineStr">
        <is>
          <t>MANZANO MAY / DANA ROCELI</t>
        </is>
      </c>
      <c r="D1843" t="inlineStr">
        <is>
          <t>Inscrito</t>
        </is>
      </c>
      <c r="E1843" t="inlineStr">
        <is>
          <t>Regular</t>
        </is>
      </c>
      <c r="G1843" t="inlineStr">
        <is>
          <t>Ingeniería en Datos e Inteligencia Organizacional</t>
        </is>
      </c>
      <c r="H1843" t="inlineStr">
        <is>
          <t>F</t>
        </is>
      </c>
      <c r="I1843" t="inlineStr">
        <is>
          <t>EXM</t>
        </is>
      </c>
      <c r="J1843" t="inlineStr">
        <is>
          <t>0</t>
        </is>
      </c>
      <c r="K1843" t="inlineStr">
        <is>
          <t>2024-08-01 09:26:14.447773</t>
        </is>
      </c>
      <c r="L1843">
        <f>MID(K1843,1,10)</f>
        <v/>
      </c>
      <c r="M1843" t="inlineStr">
        <is>
          <t>9.7</t>
        </is>
      </c>
      <c r="N1843" t="inlineStr">
        <is>
          <t>Colegio de bachilleres plantel ciudad mujeres</t>
        </is>
      </c>
      <c r="P1843" s="1">
        <f>DATE(INT(RAND()*(2008 - 2006 + 1) + 2006), INT(RAND()*12 + 1), INT(RAND()*28 + 1))</f>
        <v/>
      </c>
      <c r="Q1843">
        <f>CHOOSE(RANDBETWEEN(1,2),"Si","No")</f>
        <v/>
      </c>
      <c r="R1843">
        <f>IF(Q1843="Si",CHOOSE(RANDBETWEEN(1,3),"Excelencia","Apoyo Académico","Excelencia"), " ")</f>
        <v/>
      </c>
      <c r="S1843">
        <f>RANDBETWEEN(100, 200)</f>
        <v/>
      </c>
      <c r="T1843">
        <f>CHOOSE(RANDBETWEEN(1,2),"Si","No")</f>
        <v/>
      </c>
      <c r="U1843">
        <f>CHOOSE(RANDBETWEEN(1,2),"Si","No")</f>
        <v/>
      </c>
      <c r="V1843">
        <f>IF(U1843="Si",CHOOSE(RANDBETWEEN(1,3),"Maya","Tzeltal","Náhuatl", "Misteco", "Otomí"), " ")</f>
        <v/>
      </c>
      <c r="W1843">
        <f>CHOOSE(RANDBETWEEN(1,2),"Si","No")</f>
        <v/>
      </c>
      <c r="X1843">
        <f>IF(W1843="Si",CHOOSE(RANDBETWEEN(1,3),"Motriz","Auditiva","Visual"), " ")</f>
        <v/>
      </c>
      <c r="Y1843">
        <f>TEXT(RANDBETWEEN(1000000000,9999999999), "0000000000")</f>
        <v/>
      </c>
      <c r="Z1843">
        <f>LOWER(LEFT(C1843,FIND(" ",C1843 &amp; " ")-1)) &amp; "." &amp; LOWER(MID(C1843, FIND(" ", C1843) + 1, FIND(" ", C1843 &amp; " ", FIND(" ", C1843)+ 1) - FIND(" ", C1843)-1)) &amp; "@gmail.com"</f>
        <v/>
      </c>
      <c r="AA1843">
        <f>UPPER(LEFT(C1843,1)&amp;MID(C1843,FIND(" ",C1843)+1,1)&amp;IF(LEN(C1843)-LEN(SUBSTITUTE(C1843," ",""))&gt;=2,MID(C1843,FIND(" ",C1843,FIND(" ",C1843)+1)+1,1),"X")&amp;TEXT(P1843,"YYMMDD")&amp;H1843&amp;RANDBETWEEN(0,9)&amp;RANDBETWEEN(0,9)&amp;CHAR(RANDBETWEEN(65,90))&amp;CHAR(RANDBETWEEN(65,90)))</f>
        <v/>
      </c>
    </row>
    <row r="1844" hidden="1">
      <c r="A1844" t="inlineStr">
        <is>
          <t>240300746</t>
        </is>
      </c>
      <c r="B1844" t="inlineStr">
        <is>
          <t>VEINTICINCOAVA</t>
        </is>
      </c>
      <c r="C1844" t="inlineStr">
        <is>
          <t>PECH MANRRERO / JORGE JESUS</t>
        </is>
      </c>
      <c r="D1844" t="inlineStr">
        <is>
          <t>Inscrito</t>
        </is>
      </c>
      <c r="E1844" t="inlineStr">
        <is>
          <t>Regular</t>
        </is>
      </c>
      <c r="G1844" t="inlineStr">
        <is>
          <t>Ingeniería en Datos e Inteligencia Organizacional</t>
        </is>
      </c>
      <c r="H1844" t="inlineStr">
        <is>
          <t>M</t>
        </is>
      </c>
      <c r="I1844" t="inlineStr">
        <is>
          <t>EXM</t>
        </is>
      </c>
      <c r="J1844" t="inlineStr">
        <is>
          <t>0</t>
        </is>
      </c>
      <c r="K1844" t="inlineStr">
        <is>
          <t>2024-08-01 09:26:00.898225</t>
        </is>
      </c>
      <c r="L1844">
        <f>MID(K1844,1,10)</f>
        <v/>
      </c>
      <c r="M1844" t="inlineStr">
        <is>
          <t>7.9</t>
        </is>
      </c>
      <c r="N1844" t="inlineStr">
        <is>
          <t>Colegio de Bachilleres del Estado de Quintana Roo</t>
        </is>
      </c>
      <c r="P1844" s="1">
        <f>DATE(INT(RAND()*(2008 - 2006 + 1) + 2006), INT(RAND()*12 + 1), INT(RAND()*28 + 1))</f>
        <v/>
      </c>
      <c r="Q1844">
        <f>CHOOSE(RANDBETWEEN(1,2),"Si","No")</f>
        <v/>
      </c>
      <c r="R1844">
        <f>IF(Q1844="Si",CHOOSE(RANDBETWEEN(1,3),"Excelencia","Apoyo Académico","Excelencia"), " ")</f>
        <v/>
      </c>
      <c r="S1844">
        <f>RANDBETWEEN(100, 200)</f>
        <v/>
      </c>
      <c r="T1844">
        <f>CHOOSE(RANDBETWEEN(1,2),"Si","No")</f>
        <v/>
      </c>
      <c r="U1844">
        <f>CHOOSE(RANDBETWEEN(1,2),"Si","No")</f>
        <v/>
      </c>
      <c r="V1844">
        <f>IF(U1844="Si",CHOOSE(RANDBETWEEN(1,3),"Maya","Tzeltal","Náhuatl", "Misteco", "Otomí"), " ")</f>
        <v/>
      </c>
      <c r="W1844">
        <f>CHOOSE(RANDBETWEEN(1,2),"Si","No")</f>
        <v/>
      </c>
      <c r="X1844">
        <f>IF(W1844="Si",CHOOSE(RANDBETWEEN(1,3),"Motriz","Auditiva","Visual"), " ")</f>
        <v/>
      </c>
      <c r="Y1844">
        <f>TEXT(RANDBETWEEN(1000000000,9999999999), "0000000000")</f>
        <v/>
      </c>
      <c r="Z1844">
        <f>LOWER(LEFT(C1844,FIND(" ",C1844 &amp; " ")-1)) &amp; "." &amp; LOWER(MID(C1844, FIND(" ", C1844) + 1, FIND(" ", C1844 &amp; " ", FIND(" ", C1844)+ 1) - FIND(" ", C1844)-1)) &amp; "@gmail.com"</f>
        <v/>
      </c>
      <c r="AA1844">
        <f>UPPER(LEFT(C1844,1)&amp;MID(C1844,FIND(" ",C1844)+1,1)&amp;IF(LEN(C1844)-LEN(SUBSTITUTE(C1844," ",""))&gt;=2,MID(C1844,FIND(" ",C1844,FIND(" ",C1844)+1)+1,1),"X")&amp;TEXT(P1844,"YYMMDD")&amp;H1844&amp;RANDBETWEEN(0,9)&amp;RANDBETWEEN(0,9)&amp;CHAR(RANDBETWEEN(65,90))&amp;CHAR(RANDBETWEEN(65,90)))</f>
        <v/>
      </c>
    </row>
    <row r="1845" hidden="1">
      <c r="A1845" t="inlineStr">
        <is>
          <t>240300745</t>
        </is>
      </c>
      <c r="B1845" t="inlineStr">
        <is>
          <t>VEINTICINCOAVA</t>
        </is>
      </c>
      <c r="C1845" t="inlineStr">
        <is>
          <t>BURGOS CABRERA / SERGIO MARCELO</t>
        </is>
      </c>
      <c r="D1845" t="inlineStr">
        <is>
          <t>Inscrito</t>
        </is>
      </c>
      <c r="E1845" t="inlineStr">
        <is>
          <t>Regular</t>
        </is>
      </c>
      <c r="G1845" t="inlineStr">
        <is>
          <t>Ingeniería en Datos e Inteligencia Organizacional</t>
        </is>
      </c>
      <c r="H1845" t="inlineStr">
        <is>
          <t>M</t>
        </is>
      </c>
      <c r="I1845" t="inlineStr">
        <is>
          <t>EXM</t>
        </is>
      </c>
      <c r="J1845" t="inlineStr">
        <is>
          <t>0</t>
        </is>
      </c>
      <c r="K1845" t="inlineStr">
        <is>
          <t>2024-08-01 09:25:59.103123</t>
        </is>
      </c>
      <c r="L1845">
        <f>MID(K1845,1,10)</f>
        <v/>
      </c>
      <c r="M1845" t="inlineStr">
        <is>
          <t>8.5</t>
        </is>
      </c>
      <c r="N1845" t="inlineStr">
        <is>
          <t>Boston</t>
        </is>
      </c>
      <c r="P1845" s="1">
        <f>DATE(INT(RAND()*(2008 - 2006 + 1) + 2006), INT(RAND()*12 + 1), INT(RAND()*28 + 1))</f>
        <v/>
      </c>
      <c r="Q1845">
        <f>CHOOSE(RANDBETWEEN(1,2),"Si","No")</f>
        <v/>
      </c>
      <c r="R1845">
        <f>IF(Q1845="Si",CHOOSE(RANDBETWEEN(1,3),"Excelencia","Apoyo Académico","Excelencia"), " ")</f>
        <v/>
      </c>
      <c r="S1845">
        <f>RANDBETWEEN(100, 200)</f>
        <v/>
      </c>
      <c r="T1845">
        <f>CHOOSE(RANDBETWEEN(1,2),"Si","No")</f>
        <v/>
      </c>
      <c r="U1845">
        <f>CHOOSE(RANDBETWEEN(1,2),"Si","No")</f>
        <v/>
      </c>
      <c r="V1845">
        <f>IF(U1845="Si",CHOOSE(RANDBETWEEN(1,3),"Maya","Tzeltal","Náhuatl", "Misteco", "Otomí"), " ")</f>
        <v/>
      </c>
      <c r="W1845">
        <f>CHOOSE(RANDBETWEEN(1,2),"Si","No")</f>
        <v/>
      </c>
      <c r="X1845">
        <f>IF(W1845="Si",CHOOSE(RANDBETWEEN(1,3),"Motriz","Auditiva","Visual"), " ")</f>
        <v/>
      </c>
      <c r="Y1845">
        <f>TEXT(RANDBETWEEN(1000000000,9999999999), "0000000000")</f>
        <v/>
      </c>
      <c r="Z1845">
        <f>LOWER(LEFT(C1845,FIND(" ",C1845 &amp; " ")-1)) &amp; "." &amp; LOWER(MID(C1845, FIND(" ", C1845) + 1, FIND(" ", C1845 &amp; " ", FIND(" ", C1845)+ 1) - FIND(" ", C1845)-1)) &amp; "@gmail.com"</f>
        <v/>
      </c>
      <c r="AA1845">
        <f>UPPER(LEFT(C1845,1)&amp;MID(C1845,FIND(" ",C1845)+1,1)&amp;IF(LEN(C1845)-LEN(SUBSTITUTE(C1845," ",""))&gt;=2,MID(C1845,FIND(" ",C1845,FIND(" ",C1845)+1)+1,1),"X")&amp;TEXT(P1845,"YYMMDD")&amp;H1845&amp;RANDBETWEEN(0,9)&amp;RANDBETWEEN(0,9)&amp;CHAR(RANDBETWEEN(65,90))&amp;CHAR(RANDBETWEEN(65,90)))</f>
        <v/>
      </c>
    </row>
    <row r="1846" hidden="1">
      <c r="A1846" t="inlineStr">
        <is>
          <t>240300744</t>
        </is>
      </c>
      <c r="B1846" t="inlineStr">
        <is>
          <t>VEINTICINCOAVA</t>
        </is>
      </c>
      <c r="C1846" t="inlineStr">
        <is>
          <t>POLANCO MARTIN / NADIA CARELY</t>
        </is>
      </c>
      <c r="D1846" t="inlineStr">
        <is>
          <t>Inscrito</t>
        </is>
      </c>
      <c r="E1846" t="inlineStr">
        <is>
          <t>Regular</t>
        </is>
      </c>
      <c r="G1846" t="inlineStr">
        <is>
          <t>Ingeniería en Datos e Inteligencia Organizacional</t>
        </is>
      </c>
      <c r="H1846" t="inlineStr">
        <is>
          <t>F</t>
        </is>
      </c>
      <c r="I1846" t="inlineStr">
        <is>
          <t>EXM</t>
        </is>
      </c>
      <c r="J1846" t="inlineStr">
        <is>
          <t>0</t>
        </is>
      </c>
      <c r="K1846" t="inlineStr">
        <is>
          <t>2024-08-01 09:25:56.12097</t>
        </is>
      </c>
      <c r="L1846">
        <f>MID(K1846,1,10)</f>
        <v/>
      </c>
      <c r="M1846" t="inlineStr">
        <is>
          <t>9.6</t>
        </is>
      </c>
      <c r="N1846" t="inlineStr">
        <is>
          <t>Colegio Nacional de Educación Profesional Técnica</t>
        </is>
      </c>
      <c r="P1846" s="1">
        <f>DATE(INT(RAND()*(2008 - 2006 + 1) + 2006), INT(RAND()*12 + 1), INT(RAND()*28 + 1))</f>
        <v/>
      </c>
      <c r="Q1846">
        <f>CHOOSE(RANDBETWEEN(1,2),"Si","No")</f>
        <v/>
      </c>
      <c r="R1846">
        <f>IF(Q1846="Si",CHOOSE(RANDBETWEEN(1,3),"Excelencia","Apoyo Académico","Excelencia"), " ")</f>
        <v/>
      </c>
      <c r="S1846">
        <f>RANDBETWEEN(100, 200)</f>
        <v/>
      </c>
      <c r="T1846">
        <f>CHOOSE(RANDBETWEEN(1,2),"Si","No")</f>
        <v/>
      </c>
      <c r="U1846">
        <f>CHOOSE(RANDBETWEEN(1,2),"Si","No")</f>
        <v/>
      </c>
      <c r="V1846">
        <f>IF(U1846="Si",CHOOSE(RANDBETWEEN(1,3),"Maya","Tzeltal","Náhuatl", "Misteco", "Otomí"), " ")</f>
        <v/>
      </c>
      <c r="W1846">
        <f>CHOOSE(RANDBETWEEN(1,2),"Si","No")</f>
        <v/>
      </c>
      <c r="X1846">
        <f>IF(W1846="Si",CHOOSE(RANDBETWEEN(1,3),"Motriz","Auditiva","Visual"), " ")</f>
        <v/>
      </c>
      <c r="Y1846">
        <f>TEXT(RANDBETWEEN(1000000000,9999999999), "0000000000")</f>
        <v/>
      </c>
      <c r="Z1846">
        <f>LOWER(LEFT(C1846,FIND(" ",C1846 &amp; " ")-1)) &amp; "." &amp; LOWER(MID(C1846, FIND(" ", C1846) + 1, FIND(" ", C1846 &amp; " ", FIND(" ", C1846)+ 1) - FIND(" ", C1846)-1)) &amp; "@gmail.com"</f>
        <v/>
      </c>
      <c r="AA1846">
        <f>UPPER(LEFT(C1846,1)&amp;MID(C1846,FIND(" ",C1846)+1,1)&amp;IF(LEN(C1846)-LEN(SUBSTITUTE(C1846," ",""))&gt;=2,MID(C1846,FIND(" ",C1846,FIND(" ",C1846)+1)+1,1),"X")&amp;TEXT(P1846,"YYMMDD")&amp;H1846&amp;RANDBETWEEN(0,9)&amp;RANDBETWEEN(0,9)&amp;CHAR(RANDBETWEEN(65,90))&amp;CHAR(RANDBETWEEN(65,90)))</f>
        <v/>
      </c>
    </row>
    <row r="1847" hidden="1">
      <c r="A1847" t="inlineStr">
        <is>
          <t>240300743</t>
        </is>
      </c>
      <c r="B1847" t="inlineStr">
        <is>
          <t>VEINTICINCOAVA</t>
        </is>
      </c>
      <c r="C1847" t="inlineStr">
        <is>
          <t>VILLALOBOS SERNA / DIANA LUZ</t>
        </is>
      </c>
      <c r="D1847" t="inlineStr">
        <is>
          <t>Inscrito</t>
        </is>
      </c>
      <c r="E1847" t="inlineStr">
        <is>
          <t>Regular</t>
        </is>
      </c>
      <c r="G1847" t="inlineStr">
        <is>
          <t>Ingeniería en Datos e Inteligencia Organizacional</t>
        </is>
      </c>
      <c r="H1847" t="inlineStr">
        <is>
          <t>F</t>
        </is>
      </c>
      <c r="I1847" t="inlineStr">
        <is>
          <t>EXM</t>
        </is>
      </c>
      <c r="J1847" t="inlineStr">
        <is>
          <t>0</t>
        </is>
      </c>
      <c r="K1847" t="inlineStr">
        <is>
          <t>2024-08-01 09:25:54.352533</t>
        </is>
      </c>
      <c r="L1847">
        <f>MID(K1847,1,10)</f>
        <v/>
      </c>
      <c r="M1847" t="inlineStr">
        <is>
          <t>8.9</t>
        </is>
      </c>
      <c r="N1847" t="inlineStr">
        <is>
          <t>CECYTE CANCUN PLANTEL 2</t>
        </is>
      </c>
      <c r="P1847" s="1">
        <f>DATE(INT(RAND()*(2008 - 2006 + 1) + 2006), INT(RAND()*12 + 1), INT(RAND()*28 + 1))</f>
        <v/>
      </c>
      <c r="Q1847">
        <f>CHOOSE(RANDBETWEEN(1,2),"Si","No")</f>
        <v/>
      </c>
      <c r="R1847">
        <f>IF(Q1847="Si",CHOOSE(RANDBETWEEN(1,3),"Excelencia","Apoyo Académico","Excelencia"), " ")</f>
        <v/>
      </c>
      <c r="S1847">
        <f>RANDBETWEEN(100, 200)</f>
        <v/>
      </c>
      <c r="T1847">
        <f>CHOOSE(RANDBETWEEN(1,2),"Si","No")</f>
        <v/>
      </c>
      <c r="U1847">
        <f>CHOOSE(RANDBETWEEN(1,2),"Si","No")</f>
        <v/>
      </c>
      <c r="V1847">
        <f>IF(U1847="Si",CHOOSE(RANDBETWEEN(1,3),"Maya","Tzeltal","Náhuatl", "Misteco", "Otomí"), " ")</f>
        <v/>
      </c>
      <c r="W1847">
        <f>CHOOSE(RANDBETWEEN(1,2),"Si","No")</f>
        <v/>
      </c>
      <c r="X1847">
        <f>IF(W1847="Si",CHOOSE(RANDBETWEEN(1,3),"Motriz","Auditiva","Visual"), " ")</f>
        <v/>
      </c>
      <c r="Y1847">
        <f>TEXT(RANDBETWEEN(1000000000,9999999999), "0000000000")</f>
        <v/>
      </c>
      <c r="Z1847">
        <f>LOWER(LEFT(C1847,FIND(" ",C1847 &amp; " ")-1)) &amp; "." &amp; LOWER(MID(C1847, FIND(" ", C1847) + 1, FIND(" ", C1847 &amp; " ", FIND(" ", C1847)+ 1) - FIND(" ", C1847)-1)) &amp; "@gmail.com"</f>
        <v/>
      </c>
      <c r="AA1847">
        <f>UPPER(LEFT(C1847,1)&amp;MID(C1847,FIND(" ",C1847)+1,1)&amp;IF(LEN(C1847)-LEN(SUBSTITUTE(C1847," ",""))&gt;=2,MID(C1847,FIND(" ",C1847,FIND(" ",C1847)+1)+1,1),"X")&amp;TEXT(P1847,"YYMMDD")&amp;H1847&amp;RANDBETWEEN(0,9)&amp;RANDBETWEEN(0,9)&amp;CHAR(RANDBETWEEN(65,90))&amp;CHAR(RANDBETWEEN(65,90)))</f>
        <v/>
      </c>
    </row>
    <row r="1848" hidden="1">
      <c r="A1848" t="inlineStr">
        <is>
          <t>240300742</t>
        </is>
      </c>
      <c r="B1848" t="inlineStr">
        <is>
          <t>VEINTICINCOAVA</t>
        </is>
      </c>
      <c r="C1848" t="inlineStr">
        <is>
          <t>CÓRDOVA YAM / CHRISTIAN ALEXIS</t>
        </is>
      </c>
      <c r="D1848" t="inlineStr">
        <is>
          <t>Inscrito</t>
        </is>
      </c>
      <c r="E1848" t="inlineStr">
        <is>
          <t>Regular</t>
        </is>
      </c>
      <c r="G1848" t="inlineStr">
        <is>
          <t>Ingeniería en Datos e Inteligencia Organizacional</t>
        </is>
      </c>
      <c r="H1848" t="inlineStr">
        <is>
          <t>M</t>
        </is>
      </c>
      <c r="I1848" t="inlineStr">
        <is>
          <t>EXM</t>
        </is>
      </c>
      <c r="J1848" t="inlineStr">
        <is>
          <t>0</t>
        </is>
      </c>
      <c r="K1848" t="inlineStr">
        <is>
          <t>2024-08-01 09:25:52.860112</t>
        </is>
      </c>
      <c r="L1848">
        <f>MID(K1848,1,10)</f>
        <v/>
      </c>
      <c r="M1848" t="inlineStr">
        <is>
          <t>9.8</t>
        </is>
      </c>
      <c r="N1848" t="inlineStr">
        <is>
          <t>Preparatoria Xel baalam</t>
        </is>
      </c>
      <c r="P1848" s="1">
        <f>DATE(INT(RAND()*(2008 - 2006 + 1) + 2006), INT(RAND()*12 + 1), INT(RAND()*28 + 1))</f>
        <v/>
      </c>
      <c r="Q1848">
        <f>CHOOSE(RANDBETWEEN(1,2),"Si","No")</f>
        <v/>
      </c>
      <c r="R1848">
        <f>IF(Q1848="Si",CHOOSE(RANDBETWEEN(1,3),"Excelencia","Apoyo Académico","Excelencia"), " ")</f>
        <v/>
      </c>
      <c r="S1848">
        <f>RANDBETWEEN(100, 200)</f>
        <v/>
      </c>
      <c r="T1848">
        <f>CHOOSE(RANDBETWEEN(1,2),"Si","No")</f>
        <v/>
      </c>
      <c r="U1848">
        <f>CHOOSE(RANDBETWEEN(1,2),"Si","No")</f>
        <v/>
      </c>
      <c r="V1848">
        <f>IF(U1848="Si",CHOOSE(RANDBETWEEN(1,3),"Maya","Tzeltal","Náhuatl", "Misteco", "Otomí"), " ")</f>
        <v/>
      </c>
      <c r="W1848">
        <f>CHOOSE(RANDBETWEEN(1,2),"Si","No")</f>
        <v/>
      </c>
      <c r="X1848">
        <f>IF(W1848="Si",CHOOSE(RANDBETWEEN(1,3),"Motriz","Auditiva","Visual"), " ")</f>
        <v/>
      </c>
      <c r="Y1848">
        <f>TEXT(RANDBETWEEN(1000000000,9999999999), "0000000000")</f>
        <v/>
      </c>
      <c r="Z1848">
        <f>LOWER(LEFT(C1848,FIND(" ",C1848 &amp; " ")-1)) &amp; "." &amp; LOWER(MID(C1848, FIND(" ", C1848) + 1, FIND(" ", C1848 &amp; " ", FIND(" ", C1848)+ 1) - FIND(" ", C1848)-1)) &amp; "@gmail.com"</f>
        <v/>
      </c>
      <c r="AA1848">
        <f>UPPER(LEFT(C1848,1)&amp;MID(C1848,FIND(" ",C1848)+1,1)&amp;IF(LEN(C1848)-LEN(SUBSTITUTE(C1848," ",""))&gt;=2,MID(C1848,FIND(" ",C1848,FIND(" ",C1848)+1)+1,1),"X")&amp;TEXT(P1848,"YYMMDD")&amp;H1848&amp;RANDBETWEEN(0,9)&amp;RANDBETWEEN(0,9)&amp;CHAR(RANDBETWEEN(65,90))&amp;CHAR(RANDBETWEEN(65,90)))</f>
        <v/>
      </c>
    </row>
    <row r="1849" hidden="1">
      <c r="A1849" t="inlineStr">
        <is>
          <t>240300741</t>
        </is>
      </c>
      <c r="B1849" t="inlineStr">
        <is>
          <t>VEINTICINCOAVA</t>
        </is>
      </c>
      <c r="C1849" t="inlineStr">
        <is>
          <t>TUZ TAH / YARITZA GABRIELA</t>
        </is>
      </c>
      <c r="D1849" t="inlineStr">
        <is>
          <t>Inscrito</t>
        </is>
      </c>
      <c r="E1849" t="inlineStr">
        <is>
          <t>Regular</t>
        </is>
      </c>
      <c r="G1849" t="inlineStr">
        <is>
          <t>Ingeniería en Datos e Inteligencia Organizacional</t>
        </is>
      </c>
      <c r="H1849" t="inlineStr">
        <is>
          <t>F</t>
        </is>
      </c>
      <c r="I1849" t="inlineStr">
        <is>
          <t>EXM</t>
        </is>
      </c>
      <c r="J1849" t="inlineStr">
        <is>
          <t>0</t>
        </is>
      </c>
      <c r="K1849" t="inlineStr">
        <is>
          <t>2024-08-01 09:25:50.753246</t>
        </is>
      </c>
      <c r="L1849">
        <f>MID(K1849,1,10)</f>
        <v/>
      </c>
      <c r="M1849" t="inlineStr">
        <is>
          <t>9.8</t>
        </is>
      </c>
      <c r="N1849" t="inlineStr">
        <is>
          <t>Colegio de Bachilleres Plantel Cancún Cuatro</t>
        </is>
      </c>
      <c r="P1849" s="1">
        <f>DATE(INT(RAND()*(2008 - 2006 + 1) + 2006), INT(RAND()*12 + 1), INT(RAND()*28 + 1))</f>
        <v/>
      </c>
      <c r="Q1849">
        <f>CHOOSE(RANDBETWEEN(1,2),"Si","No")</f>
        <v/>
      </c>
      <c r="R1849">
        <f>IF(Q1849="Si",CHOOSE(RANDBETWEEN(1,3),"Excelencia","Apoyo Académico","Excelencia"), " ")</f>
        <v/>
      </c>
      <c r="S1849">
        <f>RANDBETWEEN(100, 200)</f>
        <v/>
      </c>
      <c r="T1849">
        <f>CHOOSE(RANDBETWEEN(1,2),"Si","No")</f>
        <v/>
      </c>
      <c r="U1849">
        <f>CHOOSE(RANDBETWEEN(1,2),"Si","No")</f>
        <v/>
      </c>
      <c r="V1849">
        <f>IF(U1849="Si",CHOOSE(RANDBETWEEN(1,3),"Maya","Tzeltal","Náhuatl", "Misteco", "Otomí"), " ")</f>
        <v/>
      </c>
      <c r="W1849">
        <f>CHOOSE(RANDBETWEEN(1,2),"Si","No")</f>
        <v/>
      </c>
      <c r="X1849">
        <f>IF(W1849="Si",CHOOSE(RANDBETWEEN(1,3),"Motriz","Auditiva","Visual"), " ")</f>
        <v/>
      </c>
      <c r="Y1849">
        <f>TEXT(RANDBETWEEN(1000000000,9999999999), "0000000000")</f>
        <v/>
      </c>
      <c r="Z1849">
        <f>LOWER(LEFT(C1849,FIND(" ",C1849 &amp; " ")-1)) &amp; "." &amp; LOWER(MID(C1849, FIND(" ", C1849) + 1, FIND(" ", C1849 &amp; " ", FIND(" ", C1849)+ 1) - FIND(" ", C1849)-1)) &amp; "@gmail.com"</f>
        <v/>
      </c>
      <c r="AA1849">
        <f>UPPER(LEFT(C1849,1)&amp;MID(C1849,FIND(" ",C1849)+1,1)&amp;IF(LEN(C1849)-LEN(SUBSTITUTE(C1849," ",""))&gt;=2,MID(C1849,FIND(" ",C1849,FIND(" ",C1849)+1)+1,1),"X")&amp;TEXT(P1849,"YYMMDD")&amp;H1849&amp;RANDBETWEEN(0,9)&amp;RANDBETWEEN(0,9)&amp;CHAR(RANDBETWEEN(65,90))&amp;CHAR(RANDBETWEEN(65,90)))</f>
        <v/>
      </c>
    </row>
    <row r="1850" hidden="1">
      <c r="A1850" t="inlineStr">
        <is>
          <t>240300740</t>
        </is>
      </c>
      <c r="B1850" t="inlineStr">
        <is>
          <t>VEINTICINCOAVA</t>
        </is>
      </c>
      <c r="C1850" t="inlineStr">
        <is>
          <t>REYES RAMOS / RICARDO ISAAC</t>
        </is>
      </c>
      <c r="D1850" t="inlineStr">
        <is>
          <t>Inscrito</t>
        </is>
      </c>
      <c r="E1850" t="inlineStr">
        <is>
          <t>Regular</t>
        </is>
      </c>
      <c r="G1850" t="inlineStr">
        <is>
          <t>Ingeniería en Datos e Inteligencia Organizacional</t>
        </is>
      </c>
      <c r="H1850" t="inlineStr">
        <is>
          <t>M</t>
        </is>
      </c>
      <c r="I1850" t="inlineStr">
        <is>
          <t>EXM</t>
        </is>
      </c>
      <c r="J1850" t="inlineStr">
        <is>
          <t>0</t>
        </is>
      </c>
      <c r="K1850" t="inlineStr">
        <is>
          <t>2024-08-01 09:25:43.036152</t>
        </is>
      </c>
      <c r="L1850">
        <f>MID(K1850,1,10)</f>
        <v/>
      </c>
      <c r="M1850" t="inlineStr">
        <is>
          <t>9.2</t>
        </is>
      </c>
      <c r="N1850" t="inlineStr">
        <is>
          <t>Instituto Tecnológico y de Estudios Superiores de Monterrey</t>
        </is>
      </c>
      <c r="P1850" s="1">
        <f>DATE(INT(RAND()*(2008 - 2006 + 1) + 2006), INT(RAND()*12 + 1), INT(RAND()*28 + 1))</f>
        <v/>
      </c>
      <c r="Q1850">
        <f>CHOOSE(RANDBETWEEN(1,2),"Si","No")</f>
        <v/>
      </c>
      <c r="R1850">
        <f>IF(Q1850="Si",CHOOSE(RANDBETWEEN(1,3),"Excelencia","Apoyo Académico","Excelencia"), " ")</f>
        <v/>
      </c>
      <c r="S1850">
        <f>RANDBETWEEN(100, 200)</f>
        <v/>
      </c>
      <c r="T1850">
        <f>CHOOSE(RANDBETWEEN(1,2),"Si","No")</f>
        <v/>
      </c>
      <c r="U1850">
        <f>CHOOSE(RANDBETWEEN(1,2),"Si","No")</f>
        <v/>
      </c>
      <c r="V1850">
        <f>IF(U1850="Si",CHOOSE(RANDBETWEEN(1,3),"Maya","Tzeltal","Náhuatl", "Misteco", "Otomí"), " ")</f>
        <v/>
      </c>
      <c r="W1850">
        <f>CHOOSE(RANDBETWEEN(1,2),"Si","No")</f>
        <v/>
      </c>
      <c r="X1850">
        <f>IF(W1850="Si",CHOOSE(RANDBETWEEN(1,3),"Motriz","Auditiva","Visual"), " ")</f>
        <v/>
      </c>
      <c r="Y1850">
        <f>TEXT(RANDBETWEEN(1000000000,9999999999), "0000000000")</f>
        <v/>
      </c>
      <c r="Z1850">
        <f>LOWER(LEFT(C1850,FIND(" ",C1850 &amp; " ")-1)) &amp; "." &amp; LOWER(MID(C1850, FIND(" ", C1850) + 1, FIND(" ", C1850 &amp; " ", FIND(" ", C1850)+ 1) - FIND(" ", C1850)-1)) &amp; "@gmail.com"</f>
        <v/>
      </c>
      <c r="AA1850">
        <f>UPPER(LEFT(C1850,1)&amp;MID(C1850,FIND(" ",C1850)+1,1)&amp;IF(LEN(C1850)-LEN(SUBSTITUTE(C1850," ",""))&gt;=2,MID(C1850,FIND(" ",C1850,FIND(" ",C1850)+1)+1,1),"X")&amp;TEXT(P1850,"YYMMDD")&amp;H1850&amp;RANDBETWEEN(0,9)&amp;RANDBETWEEN(0,9)&amp;CHAR(RANDBETWEEN(65,90))&amp;CHAR(RANDBETWEEN(65,90)))</f>
        <v/>
      </c>
    </row>
    <row r="1851" hidden="1">
      <c r="A1851" t="inlineStr">
        <is>
          <t>240300739</t>
        </is>
      </c>
      <c r="B1851" t="inlineStr">
        <is>
          <t>VEINTICINCOAVA</t>
        </is>
      </c>
      <c r="C1851" t="inlineStr">
        <is>
          <t>MOLINA CUTZ / WILBERTH ALESSANDRO</t>
        </is>
      </c>
      <c r="D1851" t="inlineStr">
        <is>
          <t>Inscrito</t>
        </is>
      </c>
      <c r="E1851" t="inlineStr">
        <is>
          <t>Regular</t>
        </is>
      </c>
      <c r="G1851" t="inlineStr">
        <is>
          <t>Ingeniería en Datos e Inteligencia Organizacional</t>
        </is>
      </c>
      <c r="H1851" t="inlineStr">
        <is>
          <t>M</t>
        </is>
      </c>
      <c r="I1851" t="inlineStr">
        <is>
          <t>EXM</t>
        </is>
      </c>
      <c r="J1851" t="inlineStr">
        <is>
          <t>0</t>
        </is>
      </c>
      <c r="K1851" t="inlineStr">
        <is>
          <t>2024-08-01 09:25:42.828525</t>
        </is>
      </c>
      <c r="L1851">
        <f>MID(K1851,1,10)</f>
        <v/>
      </c>
      <c r="M1851" t="inlineStr">
        <is>
          <t>9.8</t>
        </is>
      </c>
      <c r="N1851" t="inlineStr">
        <is>
          <t>Colegio Nacional de Educación Profesional Técnica</t>
        </is>
      </c>
      <c r="P1851" s="1">
        <f>DATE(INT(RAND()*(2008 - 2006 + 1) + 2006), INT(RAND()*12 + 1), INT(RAND()*28 + 1))</f>
        <v/>
      </c>
      <c r="Q1851">
        <f>CHOOSE(RANDBETWEEN(1,2),"Si","No")</f>
        <v/>
      </c>
      <c r="R1851">
        <f>IF(Q1851="Si",CHOOSE(RANDBETWEEN(1,3),"Excelencia","Apoyo Académico","Excelencia"), " ")</f>
        <v/>
      </c>
      <c r="S1851">
        <f>RANDBETWEEN(100, 200)</f>
        <v/>
      </c>
      <c r="T1851">
        <f>CHOOSE(RANDBETWEEN(1,2),"Si","No")</f>
        <v/>
      </c>
      <c r="U1851">
        <f>CHOOSE(RANDBETWEEN(1,2),"Si","No")</f>
        <v/>
      </c>
      <c r="V1851">
        <f>IF(U1851="Si",CHOOSE(RANDBETWEEN(1,3),"Maya","Tzeltal","Náhuatl", "Misteco", "Otomí"), " ")</f>
        <v/>
      </c>
      <c r="W1851">
        <f>CHOOSE(RANDBETWEEN(1,2),"Si","No")</f>
        <v/>
      </c>
      <c r="X1851">
        <f>IF(W1851="Si",CHOOSE(RANDBETWEEN(1,3),"Motriz","Auditiva","Visual"), " ")</f>
        <v/>
      </c>
      <c r="Y1851">
        <f>TEXT(RANDBETWEEN(1000000000,9999999999), "0000000000")</f>
        <v/>
      </c>
      <c r="Z1851">
        <f>LOWER(LEFT(C1851,FIND(" ",C1851 &amp; " ")-1)) &amp; "." &amp; LOWER(MID(C1851, FIND(" ", C1851) + 1, FIND(" ", C1851 &amp; " ", FIND(" ", C1851)+ 1) - FIND(" ", C1851)-1)) &amp; "@gmail.com"</f>
        <v/>
      </c>
      <c r="AA1851">
        <f>UPPER(LEFT(C1851,1)&amp;MID(C1851,FIND(" ",C1851)+1,1)&amp;IF(LEN(C1851)-LEN(SUBSTITUTE(C1851," ",""))&gt;=2,MID(C1851,FIND(" ",C1851,FIND(" ",C1851)+1)+1,1),"X")&amp;TEXT(P1851,"YYMMDD")&amp;H1851&amp;RANDBETWEEN(0,9)&amp;RANDBETWEEN(0,9)&amp;CHAR(RANDBETWEEN(65,90))&amp;CHAR(RANDBETWEEN(65,90)))</f>
        <v/>
      </c>
    </row>
    <row r="1852" hidden="1">
      <c r="A1852" t="inlineStr">
        <is>
          <t>240300738</t>
        </is>
      </c>
      <c r="B1852" t="inlineStr">
        <is>
          <t>VEINTICINCOAVA</t>
        </is>
      </c>
      <c r="C1852" t="inlineStr">
        <is>
          <t>ASCENCIO  / ALLAN</t>
        </is>
      </c>
      <c r="D1852" t="inlineStr">
        <is>
          <t>Inscrito</t>
        </is>
      </c>
      <c r="E1852" t="inlineStr">
        <is>
          <t>Regular</t>
        </is>
      </c>
      <c r="G1852" t="inlineStr">
        <is>
          <t>Ingeniería en Datos e Inteligencia Organizacional</t>
        </is>
      </c>
      <c r="H1852" t="inlineStr">
        <is>
          <t>M</t>
        </is>
      </c>
      <c r="I1852" t="inlineStr">
        <is>
          <t>EXM</t>
        </is>
      </c>
      <c r="J1852" t="inlineStr">
        <is>
          <t>0</t>
        </is>
      </c>
      <c r="K1852" t="inlineStr">
        <is>
          <t>2024-08-01 09:25:42.427005</t>
        </is>
      </c>
      <c r="L1852">
        <f>MID(K1852,1,10)</f>
        <v/>
      </c>
      <c r="M1852" t="inlineStr">
        <is>
          <t>8.6</t>
        </is>
      </c>
      <c r="N1852" t="inlineStr">
        <is>
          <t>Colegio de Bachilleres del Estado de Quintana Roo</t>
        </is>
      </c>
      <c r="P1852" s="1">
        <f>DATE(INT(RAND()*(2008 - 2006 + 1) + 2006), INT(RAND()*12 + 1), INT(RAND()*28 + 1))</f>
        <v/>
      </c>
      <c r="Q1852">
        <f>CHOOSE(RANDBETWEEN(1,2),"Si","No")</f>
        <v/>
      </c>
      <c r="R1852">
        <f>IF(Q1852="Si",CHOOSE(RANDBETWEEN(1,3),"Excelencia","Apoyo Académico","Excelencia"), " ")</f>
        <v/>
      </c>
      <c r="S1852">
        <f>RANDBETWEEN(100, 200)</f>
        <v/>
      </c>
      <c r="T1852">
        <f>CHOOSE(RANDBETWEEN(1,2),"Si","No")</f>
        <v/>
      </c>
      <c r="U1852">
        <f>CHOOSE(RANDBETWEEN(1,2),"Si","No")</f>
        <v/>
      </c>
      <c r="V1852">
        <f>IF(U1852="Si",CHOOSE(RANDBETWEEN(1,3),"Maya","Tzeltal","Náhuatl", "Misteco", "Otomí"), " ")</f>
        <v/>
      </c>
      <c r="W1852">
        <f>CHOOSE(RANDBETWEEN(1,2),"Si","No")</f>
        <v/>
      </c>
      <c r="X1852">
        <f>IF(W1852="Si",CHOOSE(RANDBETWEEN(1,3),"Motriz","Auditiva","Visual"), " ")</f>
        <v/>
      </c>
      <c r="Y1852">
        <f>TEXT(RANDBETWEEN(1000000000,9999999999), "0000000000")</f>
        <v/>
      </c>
      <c r="Z1852">
        <f>LOWER(LEFT(C1852,FIND(" ",C1852 &amp; " ")-1)) &amp; "." &amp; LOWER(MID(C1852, FIND(" ", C1852) + 1, FIND(" ", C1852 &amp; " ", FIND(" ", C1852)+ 1) - FIND(" ", C1852)-1)) &amp; "@gmail.com"</f>
        <v/>
      </c>
      <c r="AA1852">
        <f>UPPER(LEFT(C1852,1)&amp;MID(C1852,FIND(" ",C1852)+1,1)&amp;IF(LEN(C1852)-LEN(SUBSTITUTE(C1852," ",""))&gt;=2,MID(C1852,FIND(" ",C1852,FIND(" ",C1852)+1)+1,1),"X")&amp;TEXT(P1852,"YYMMDD")&amp;H1852&amp;RANDBETWEEN(0,9)&amp;RANDBETWEEN(0,9)&amp;CHAR(RANDBETWEEN(65,90))&amp;CHAR(RANDBETWEEN(65,90)))</f>
        <v/>
      </c>
    </row>
    <row r="1853" hidden="1">
      <c r="A1853" t="inlineStr">
        <is>
          <t>240300737</t>
        </is>
      </c>
      <c r="B1853" t="inlineStr">
        <is>
          <t>VEINTICINCOAVA</t>
        </is>
      </c>
      <c r="C1853" t="inlineStr">
        <is>
          <t>MORENO AYVAR / ABDIEL</t>
        </is>
      </c>
      <c r="D1853" t="inlineStr">
        <is>
          <t>Inscrito</t>
        </is>
      </c>
      <c r="E1853" t="inlineStr">
        <is>
          <t>Regular</t>
        </is>
      </c>
      <c r="G1853" t="inlineStr">
        <is>
          <t>Ingeniería en Datos e Inteligencia Organizacional</t>
        </is>
      </c>
      <c r="H1853" t="inlineStr">
        <is>
          <t>M</t>
        </is>
      </c>
      <c r="I1853" t="inlineStr">
        <is>
          <t>EXM</t>
        </is>
      </c>
      <c r="J1853" t="inlineStr">
        <is>
          <t>0</t>
        </is>
      </c>
      <c r="K1853" t="inlineStr">
        <is>
          <t>2024-08-01 09:25:40.258559</t>
        </is>
      </c>
      <c r="L1853">
        <f>MID(K1853,1,10)</f>
        <v/>
      </c>
      <c r="M1853" t="inlineStr">
        <is>
          <t>9.3</t>
        </is>
      </c>
      <c r="N1853" t="inlineStr">
        <is>
          <t>Centro de Bachillerato Tecnológico Industrial y de Servicios (Num.272)</t>
        </is>
      </c>
      <c r="P1853" s="1">
        <f>DATE(INT(RAND()*(2008 - 2006 + 1) + 2006), INT(RAND()*12 + 1), INT(RAND()*28 + 1))</f>
        <v/>
      </c>
      <c r="Q1853">
        <f>CHOOSE(RANDBETWEEN(1,2),"Si","No")</f>
        <v/>
      </c>
      <c r="R1853">
        <f>IF(Q1853="Si",CHOOSE(RANDBETWEEN(1,3),"Excelencia","Apoyo Académico","Excelencia"), " ")</f>
        <v/>
      </c>
      <c r="S1853">
        <f>RANDBETWEEN(100, 200)</f>
        <v/>
      </c>
      <c r="T1853">
        <f>CHOOSE(RANDBETWEEN(1,2),"Si","No")</f>
        <v/>
      </c>
      <c r="U1853">
        <f>CHOOSE(RANDBETWEEN(1,2),"Si","No")</f>
        <v/>
      </c>
      <c r="V1853">
        <f>IF(U1853="Si",CHOOSE(RANDBETWEEN(1,3),"Maya","Tzeltal","Náhuatl", "Misteco", "Otomí"), " ")</f>
        <v/>
      </c>
      <c r="W1853">
        <f>CHOOSE(RANDBETWEEN(1,2),"Si","No")</f>
        <v/>
      </c>
      <c r="X1853">
        <f>IF(W1853="Si",CHOOSE(RANDBETWEEN(1,3),"Motriz","Auditiva","Visual"), " ")</f>
        <v/>
      </c>
      <c r="Y1853">
        <f>TEXT(RANDBETWEEN(1000000000,9999999999), "0000000000")</f>
        <v/>
      </c>
      <c r="Z1853">
        <f>LOWER(LEFT(C1853,FIND(" ",C1853 &amp; " ")-1)) &amp; "." &amp; LOWER(MID(C1853, FIND(" ", C1853) + 1, FIND(" ", C1853 &amp; " ", FIND(" ", C1853)+ 1) - FIND(" ", C1853)-1)) &amp; "@gmail.com"</f>
        <v/>
      </c>
      <c r="AA1853">
        <f>UPPER(LEFT(C1853,1)&amp;MID(C1853,FIND(" ",C1853)+1,1)&amp;IF(LEN(C1853)-LEN(SUBSTITUTE(C1853," ",""))&gt;=2,MID(C1853,FIND(" ",C1853,FIND(" ",C1853)+1)+1,1),"X")&amp;TEXT(P1853,"YYMMDD")&amp;H1853&amp;RANDBETWEEN(0,9)&amp;RANDBETWEEN(0,9)&amp;CHAR(RANDBETWEEN(65,90))&amp;CHAR(RANDBETWEEN(65,90)))</f>
        <v/>
      </c>
    </row>
    <row r="1854" hidden="1">
      <c r="A1854" t="inlineStr">
        <is>
          <t>240300736</t>
        </is>
      </c>
      <c r="B1854" t="inlineStr">
        <is>
          <t>VEINTICINCOAVA</t>
        </is>
      </c>
      <c r="C1854" t="inlineStr">
        <is>
          <t>ORTIZ REYES / GUSTAVO</t>
        </is>
      </c>
      <c r="D1854" t="inlineStr">
        <is>
          <t>Inscrito</t>
        </is>
      </c>
      <c r="E1854" t="inlineStr">
        <is>
          <t>Regular</t>
        </is>
      </c>
      <c r="G1854" t="inlineStr">
        <is>
          <t>Ingeniería en Datos e Inteligencia Organizacional</t>
        </is>
      </c>
      <c r="H1854" t="inlineStr">
        <is>
          <t>M</t>
        </is>
      </c>
      <c r="I1854" t="inlineStr">
        <is>
          <t>EXM</t>
        </is>
      </c>
      <c r="J1854" t="inlineStr">
        <is>
          <t>0</t>
        </is>
      </c>
      <c r="K1854" t="inlineStr">
        <is>
          <t>2024-08-01 09:25:34.430029</t>
        </is>
      </c>
      <c r="L1854">
        <f>MID(K1854,1,10)</f>
        <v/>
      </c>
      <c r="M1854" t="inlineStr">
        <is>
          <t>7.9</t>
        </is>
      </c>
      <c r="N1854" t="inlineStr">
        <is>
          <t>Centro de Bachillerato Tecnológico Industrial y de Servicios</t>
        </is>
      </c>
      <c r="P1854" s="1">
        <f>DATE(INT(RAND()*(2008 - 2006 + 1) + 2006), INT(RAND()*12 + 1), INT(RAND()*28 + 1))</f>
        <v/>
      </c>
      <c r="Q1854">
        <f>CHOOSE(RANDBETWEEN(1,2),"Si","No")</f>
        <v/>
      </c>
      <c r="R1854">
        <f>IF(Q1854="Si",CHOOSE(RANDBETWEEN(1,3),"Excelencia","Apoyo Académico","Excelencia"), " ")</f>
        <v/>
      </c>
      <c r="S1854">
        <f>RANDBETWEEN(100, 200)</f>
        <v/>
      </c>
      <c r="T1854">
        <f>CHOOSE(RANDBETWEEN(1,2),"Si","No")</f>
        <v/>
      </c>
      <c r="U1854">
        <f>CHOOSE(RANDBETWEEN(1,2),"Si","No")</f>
        <v/>
      </c>
      <c r="V1854">
        <f>IF(U1854="Si",CHOOSE(RANDBETWEEN(1,3),"Maya","Tzeltal","Náhuatl", "Misteco", "Otomí"), " ")</f>
        <v/>
      </c>
      <c r="W1854">
        <f>CHOOSE(RANDBETWEEN(1,2),"Si","No")</f>
        <v/>
      </c>
      <c r="X1854">
        <f>IF(W1854="Si",CHOOSE(RANDBETWEEN(1,3),"Motriz","Auditiva","Visual"), " ")</f>
        <v/>
      </c>
      <c r="Y1854">
        <f>TEXT(RANDBETWEEN(1000000000,9999999999), "0000000000")</f>
        <v/>
      </c>
      <c r="Z1854">
        <f>LOWER(LEFT(C1854,FIND(" ",C1854 &amp; " ")-1)) &amp; "." &amp; LOWER(MID(C1854, FIND(" ", C1854) + 1, FIND(" ", C1854 &amp; " ", FIND(" ", C1854)+ 1) - FIND(" ", C1854)-1)) &amp; "@gmail.com"</f>
        <v/>
      </c>
      <c r="AA1854">
        <f>UPPER(LEFT(C1854,1)&amp;MID(C1854,FIND(" ",C1854)+1,1)&amp;IF(LEN(C1854)-LEN(SUBSTITUTE(C1854," ",""))&gt;=2,MID(C1854,FIND(" ",C1854,FIND(" ",C1854)+1)+1,1),"X")&amp;TEXT(P1854,"YYMMDD")&amp;H1854&amp;RANDBETWEEN(0,9)&amp;RANDBETWEEN(0,9)&amp;CHAR(RANDBETWEEN(65,90))&amp;CHAR(RANDBETWEEN(65,90)))</f>
        <v/>
      </c>
    </row>
    <row r="1855" hidden="1">
      <c r="A1855" t="inlineStr">
        <is>
          <t>240300735</t>
        </is>
      </c>
      <c r="B1855" t="inlineStr">
        <is>
          <t>VEINTICINCOAVA</t>
        </is>
      </c>
      <c r="C1855" t="inlineStr">
        <is>
          <t>LOZANO LIBORIO / JOSÉ JOEL</t>
        </is>
      </c>
      <c r="D1855" t="inlineStr">
        <is>
          <t>Inscrito</t>
        </is>
      </c>
      <c r="E1855" t="inlineStr">
        <is>
          <t>Regular</t>
        </is>
      </c>
      <c r="G1855" t="inlineStr">
        <is>
          <t>Ingeniería en Datos e Inteligencia Organizacional</t>
        </is>
      </c>
      <c r="H1855" t="inlineStr">
        <is>
          <t>M</t>
        </is>
      </c>
      <c r="I1855" t="inlineStr">
        <is>
          <t>EXM</t>
        </is>
      </c>
      <c r="J1855" t="inlineStr">
        <is>
          <t>0</t>
        </is>
      </c>
      <c r="K1855" t="inlineStr">
        <is>
          <t>2024-08-01 09:25:29.426271</t>
        </is>
      </c>
      <c r="L1855">
        <f>MID(K1855,1,10)</f>
        <v/>
      </c>
      <c r="M1855" t="inlineStr">
        <is>
          <t>8</t>
        </is>
      </c>
      <c r="N1855" t="inlineStr">
        <is>
          <t>Centro de Bachillerato Tecnológico Industrial y de Servicios</t>
        </is>
      </c>
      <c r="P1855" s="1">
        <f>DATE(INT(RAND()*(2008 - 2006 + 1) + 2006), INT(RAND()*12 + 1), INT(RAND()*28 + 1))</f>
        <v/>
      </c>
      <c r="Q1855">
        <f>CHOOSE(RANDBETWEEN(1,2),"Si","No")</f>
        <v/>
      </c>
      <c r="R1855">
        <f>IF(Q1855="Si",CHOOSE(RANDBETWEEN(1,3),"Excelencia","Apoyo Académico","Excelencia"), " ")</f>
        <v/>
      </c>
      <c r="S1855">
        <f>RANDBETWEEN(100, 200)</f>
        <v/>
      </c>
      <c r="T1855">
        <f>CHOOSE(RANDBETWEEN(1,2),"Si","No")</f>
        <v/>
      </c>
      <c r="U1855">
        <f>CHOOSE(RANDBETWEEN(1,2),"Si","No")</f>
        <v/>
      </c>
      <c r="V1855">
        <f>IF(U1855="Si",CHOOSE(RANDBETWEEN(1,3),"Maya","Tzeltal","Náhuatl", "Misteco", "Otomí"), " ")</f>
        <v/>
      </c>
      <c r="W1855">
        <f>CHOOSE(RANDBETWEEN(1,2),"Si","No")</f>
        <v/>
      </c>
      <c r="X1855">
        <f>IF(W1855="Si",CHOOSE(RANDBETWEEN(1,3),"Motriz","Auditiva","Visual"), " ")</f>
        <v/>
      </c>
      <c r="Y1855">
        <f>TEXT(RANDBETWEEN(1000000000,9999999999), "0000000000")</f>
        <v/>
      </c>
      <c r="Z1855">
        <f>LOWER(LEFT(C1855,FIND(" ",C1855 &amp; " ")-1)) &amp; "." &amp; LOWER(MID(C1855, FIND(" ", C1855) + 1, FIND(" ", C1855 &amp; " ", FIND(" ", C1855)+ 1) - FIND(" ", C1855)-1)) &amp; "@gmail.com"</f>
        <v/>
      </c>
      <c r="AA1855">
        <f>UPPER(LEFT(C1855,1)&amp;MID(C1855,FIND(" ",C1855)+1,1)&amp;IF(LEN(C1855)-LEN(SUBSTITUTE(C1855," ",""))&gt;=2,MID(C1855,FIND(" ",C1855,FIND(" ",C1855)+1)+1,1),"X")&amp;TEXT(P1855,"YYMMDD")&amp;H1855&amp;RANDBETWEEN(0,9)&amp;RANDBETWEEN(0,9)&amp;CHAR(RANDBETWEEN(65,90))&amp;CHAR(RANDBETWEEN(65,90)))</f>
        <v/>
      </c>
    </row>
    <row r="1856" hidden="1">
      <c r="A1856" t="inlineStr">
        <is>
          <t>240300734</t>
        </is>
      </c>
      <c r="B1856" t="inlineStr">
        <is>
          <t>VEINTICINCOAVA</t>
        </is>
      </c>
      <c r="C1856" t="inlineStr">
        <is>
          <t>MARTINEZ MARTINEZ / GERARDO MANUEL</t>
        </is>
      </c>
      <c r="D1856" t="inlineStr">
        <is>
          <t>Inscrito</t>
        </is>
      </c>
      <c r="E1856" t="inlineStr">
        <is>
          <t>Regular</t>
        </is>
      </c>
      <c r="G1856" t="inlineStr">
        <is>
          <t>Ingeniería en Datos e Inteligencia Organizacional</t>
        </is>
      </c>
      <c r="H1856" t="inlineStr">
        <is>
          <t>M</t>
        </is>
      </c>
      <c r="I1856" t="inlineStr">
        <is>
          <t>EXM</t>
        </is>
      </c>
      <c r="J1856" t="inlineStr">
        <is>
          <t>0</t>
        </is>
      </c>
      <c r="K1856" t="inlineStr">
        <is>
          <t>2024-08-01 09:25:27.037792</t>
        </is>
      </c>
      <c r="L1856">
        <f>MID(K1856,1,10)</f>
        <v/>
      </c>
      <c r="M1856" t="inlineStr">
        <is>
          <t>8.5</t>
        </is>
      </c>
      <c r="N1856" t="inlineStr">
        <is>
          <t>Boston</t>
        </is>
      </c>
      <c r="P1856" s="1">
        <f>DATE(INT(RAND()*(2008 - 2006 + 1) + 2006), INT(RAND()*12 + 1), INT(RAND()*28 + 1))</f>
        <v/>
      </c>
      <c r="Q1856">
        <f>CHOOSE(RANDBETWEEN(1,2),"Si","No")</f>
        <v/>
      </c>
      <c r="R1856">
        <f>IF(Q1856="Si",CHOOSE(RANDBETWEEN(1,3),"Excelencia","Apoyo Académico","Excelencia"), " ")</f>
        <v/>
      </c>
      <c r="S1856">
        <f>RANDBETWEEN(100, 200)</f>
        <v/>
      </c>
      <c r="T1856">
        <f>CHOOSE(RANDBETWEEN(1,2),"Si","No")</f>
        <v/>
      </c>
      <c r="U1856">
        <f>CHOOSE(RANDBETWEEN(1,2),"Si","No")</f>
        <v/>
      </c>
      <c r="V1856">
        <f>IF(U1856="Si",CHOOSE(RANDBETWEEN(1,3),"Maya","Tzeltal","Náhuatl", "Misteco", "Otomí"), " ")</f>
        <v/>
      </c>
      <c r="W1856">
        <f>CHOOSE(RANDBETWEEN(1,2),"Si","No")</f>
        <v/>
      </c>
      <c r="X1856">
        <f>IF(W1856="Si",CHOOSE(RANDBETWEEN(1,3),"Motriz","Auditiva","Visual"), " ")</f>
        <v/>
      </c>
      <c r="Y1856">
        <f>TEXT(RANDBETWEEN(1000000000,9999999999), "0000000000")</f>
        <v/>
      </c>
      <c r="Z1856">
        <f>LOWER(LEFT(C1856,FIND(" ",C1856 &amp; " ")-1)) &amp; "." &amp; LOWER(MID(C1856, FIND(" ", C1856) + 1, FIND(" ", C1856 &amp; " ", FIND(" ", C1856)+ 1) - FIND(" ", C1856)-1)) &amp; "@gmail.com"</f>
        <v/>
      </c>
      <c r="AA1856">
        <f>UPPER(LEFT(C1856,1)&amp;MID(C1856,FIND(" ",C1856)+1,1)&amp;IF(LEN(C1856)-LEN(SUBSTITUTE(C1856," ",""))&gt;=2,MID(C1856,FIND(" ",C1856,FIND(" ",C1856)+1)+1,1),"X")&amp;TEXT(P1856,"YYMMDD")&amp;H1856&amp;RANDBETWEEN(0,9)&amp;RANDBETWEEN(0,9)&amp;CHAR(RANDBETWEEN(65,90))&amp;CHAR(RANDBETWEEN(65,90)))</f>
        <v/>
      </c>
    </row>
    <row r="1857" hidden="1">
      <c r="A1857" t="inlineStr">
        <is>
          <t>240300733</t>
        </is>
      </c>
      <c r="B1857" t="inlineStr">
        <is>
          <t>VEINTICINCOAVA</t>
        </is>
      </c>
      <c r="C1857" t="inlineStr">
        <is>
          <t>ROSS MEX / GUILLERMO ALBERTO</t>
        </is>
      </c>
      <c r="D1857" t="inlineStr">
        <is>
          <t>Inscrito</t>
        </is>
      </c>
      <c r="E1857" t="inlineStr">
        <is>
          <t>Regular</t>
        </is>
      </c>
      <c r="G1857" t="inlineStr">
        <is>
          <t>Ingeniería en Datos e Inteligencia Organizacional</t>
        </is>
      </c>
      <c r="H1857" t="inlineStr">
        <is>
          <t>M</t>
        </is>
      </c>
      <c r="I1857" t="inlineStr">
        <is>
          <t>EXM</t>
        </is>
      </c>
      <c r="J1857" t="inlineStr">
        <is>
          <t>0</t>
        </is>
      </c>
      <c r="K1857" t="inlineStr">
        <is>
          <t>2024-08-01 09:25:23.637354</t>
        </is>
      </c>
      <c r="L1857">
        <f>MID(K1857,1,10)</f>
        <v/>
      </c>
      <c r="M1857" t="inlineStr">
        <is>
          <t>7.2</t>
        </is>
      </c>
      <c r="N1857" t="inlineStr">
        <is>
          <t>Centro de Bachillerato Tecnológico Industrial y de Servicios</t>
        </is>
      </c>
      <c r="P1857" s="1">
        <f>DATE(INT(RAND()*(2008 - 2006 + 1) + 2006), INT(RAND()*12 + 1), INT(RAND()*28 + 1))</f>
        <v/>
      </c>
      <c r="Q1857">
        <f>CHOOSE(RANDBETWEEN(1,2),"Si","No")</f>
        <v/>
      </c>
      <c r="R1857">
        <f>IF(Q1857="Si",CHOOSE(RANDBETWEEN(1,3),"Excelencia","Apoyo Académico","Excelencia"), " ")</f>
        <v/>
      </c>
      <c r="S1857">
        <f>RANDBETWEEN(100, 200)</f>
        <v/>
      </c>
      <c r="T1857">
        <f>CHOOSE(RANDBETWEEN(1,2),"Si","No")</f>
        <v/>
      </c>
      <c r="U1857">
        <f>CHOOSE(RANDBETWEEN(1,2),"Si","No")</f>
        <v/>
      </c>
      <c r="V1857">
        <f>IF(U1857="Si",CHOOSE(RANDBETWEEN(1,3),"Maya","Tzeltal","Náhuatl", "Misteco", "Otomí"), " ")</f>
        <v/>
      </c>
      <c r="W1857">
        <f>CHOOSE(RANDBETWEEN(1,2),"Si","No")</f>
        <v/>
      </c>
      <c r="X1857">
        <f>IF(W1857="Si",CHOOSE(RANDBETWEEN(1,3),"Motriz","Auditiva","Visual"), " ")</f>
        <v/>
      </c>
      <c r="Y1857">
        <f>TEXT(RANDBETWEEN(1000000000,9999999999), "0000000000")</f>
        <v/>
      </c>
      <c r="Z1857">
        <f>LOWER(LEFT(C1857,FIND(" ",C1857 &amp; " ")-1)) &amp; "." &amp; LOWER(MID(C1857, FIND(" ", C1857) + 1, FIND(" ", C1857 &amp; " ", FIND(" ", C1857)+ 1) - FIND(" ", C1857)-1)) &amp; "@gmail.com"</f>
        <v/>
      </c>
      <c r="AA1857">
        <f>UPPER(LEFT(C1857,1)&amp;MID(C1857,FIND(" ",C1857)+1,1)&amp;IF(LEN(C1857)-LEN(SUBSTITUTE(C1857," ",""))&gt;=2,MID(C1857,FIND(" ",C1857,FIND(" ",C1857)+1)+1,1),"X")&amp;TEXT(P1857,"YYMMDD")&amp;H1857&amp;RANDBETWEEN(0,9)&amp;RANDBETWEEN(0,9)&amp;CHAR(RANDBETWEEN(65,90))&amp;CHAR(RANDBETWEEN(65,90)))</f>
        <v/>
      </c>
    </row>
    <row r="1858" hidden="1">
      <c r="A1858" t="inlineStr">
        <is>
          <t>240300732</t>
        </is>
      </c>
      <c r="B1858" t="inlineStr">
        <is>
          <t>VEINTICINCOAVA</t>
        </is>
      </c>
      <c r="C1858" t="inlineStr">
        <is>
          <t>CRUZ TAPIA / CRISTIAN ESTEBAN</t>
        </is>
      </c>
      <c r="D1858" t="inlineStr">
        <is>
          <t>Inscrito</t>
        </is>
      </c>
      <c r="E1858" t="inlineStr">
        <is>
          <t>Regular</t>
        </is>
      </c>
      <c r="G1858" t="inlineStr">
        <is>
          <t>Ingeniería en Datos e Inteligencia Organizacional</t>
        </is>
      </c>
      <c r="H1858" t="inlineStr">
        <is>
          <t>M</t>
        </is>
      </c>
      <c r="I1858" t="inlineStr">
        <is>
          <t>EXM</t>
        </is>
      </c>
      <c r="J1858" t="inlineStr">
        <is>
          <t>0</t>
        </is>
      </c>
      <c r="K1858" t="inlineStr">
        <is>
          <t>2024-08-01 09:25:19.344975</t>
        </is>
      </c>
      <c r="L1858">
        <f>MID(K1858,1,10)</f>
        <v/>
      </c>
      <c r="M1858" t="inlineStr">
        <is>
          <t>7.5</t>
        </is>
      </c>
      <c r="N1858" t="inlineStr">
        <is>
          <t>Bachilleres Cancún uno</t>
        </is>
      </c>
      <c r="P1858" s="1">
        <f>DATE(INT(RAND()*(2008 - 2006 + 1) + 2006), INT(RAND()*12 + 1), INT(RAND()*28 + 1))</f>
        <v/>
      </c>
      <c r="Q1858">
        <f>CHOOSE(RANDBETWEEN(1,2),"Si","No")</f>
        <v/>
      </c>
      <c r="R1858">
        <f>IF(Q1858="Si",CHOOSE(RANDBETWEEN(1,3),"Excelencia","Apoyo Académico","Excelencia"), " ")</f>
        <v/>
      </c>
      <c r="S1858">
        <f>RANDBETWEEN(100, 200)</f>
        <v/>
      </c>
      <c r="T1858">
        <f>CHOOSE(RANDBETWEEN(1,2),"Si","No")</f>
        <v/>
      </c>
      <c r="U1858">
        <f>CHOOSE(RANDBETWEEN(1,2),"Si","No")</f>
        <v/>
      </c>
      <c r="V1858">
        <f>IF(U1858="Si",CHOOSE(RANDBETWEEN(1,3),"Maya","Tzeltal","Náhuatl", "Misteco", "Otomí"), " ")</f>
        <v/>
      </c>
      <c r="W1858">
        <f>CHOOSE(RANDBETWEEN(1,2),"Si","No")</f>
        <v/>
      </c>
      <c r="X1858">
        <f>IF(W1858="Si",CHOOSE(RANDBETWEEN(1,3),"Motriz","Auditiva","Visual"), " ")</f>
        <v/>
      </c>
      <c r="Y1858">
        <f>TEXT(RANDBETWEEN(1000000000,9999999999), "0000000000")</f>
        <v/>
      </c>
      <c r="Z1858">
        <f>LOWER(LEFT(C1858,FIND(" ",C1858 &amp; " ")-1)) &amp; "." &amp; LOWER(MID(C1858, FIND(" ", C1858) + 1, FIND(" ", C1858 &amp; " ", FIND(" ", C1858)+ 1) - FIND(" ", C1858)-1)) &amp; "@gmail.com"</f>
        <v/>
      </c>
      <c r="AA1858">
        <f>UPPER(LEFT(C1858,1)&amp;MID(C1858,FIND(" ",C1858)+1,1)&amp;IF(LEN(C1858)-LEN(SUBSTITUTE(C1858," ",""))&gt;=2,MID(C1858,FIND(" ",C1858,FIND(" ",C1858)+1)+1,1),"X")&amp;TEXT(P1858,"YYMMDD")&amp;H1858&amp;RANDBETWEEN(0,9)&amp;RANDBETWEEN(0,9)&amp;CHAR(RANDBETWEEN(65,90))&amp;CHAR(RANDBETWEEN(65,90)))</f>
        <v/>
      </c>
    </row>
    <row r="1859" hidden="1">
      <c r="A1859" t="inlineStr">
        <is>
          <t>240300731</t>
        </is>
      </c>
      <c r="B1859" t="inlineStr">
        <is>
          <t>VEINTICINCOAVA</t>
        </is>
      </c>
      <c r="C1859" t="inlineStr">
        <is>
          <t>VICTORIA NAVA / EMILIANO</t>
        </is>
      </c>
      <c r="D1859" t="inlineStr">
        <is>
          <t>Inscrito</t>
        </is>
      </c>
      <c r="E1859" t="inlineStr">
        <is>
          <t>Regular</t>
        </is>
      </c>
      <c r="G1859" t="inlineStr">
        <is>
          <t>Ingeniería en Datos e Inteligencia Organizacional</t>
        </is>
      </c>
      <c r="H1859" t="inlineStr">
        <is>
          <t>M</t>
        </is>
      </c>
      <c r="I1859" t="inlineStr">
        <is>
          <t>EXM</t>
        </is>
      </c>
      <c r="J1859" t="inlineStr">
        <is>
          <t>0</t>
        </is>
      </c>
      <c r="K1859" t="inlineStr">
        <is>
          <t>2024-08-01 09:25:18.144109</t>
        </is>
      </c>
      <c r="L1859">
        <f>MID(K1859,1,10)</f>
        <v/>
      </c>
      <c r="M1859" t="inlineStr">
        <is>
          <t>8</t>
        </is>
      </c>
      <c r="N1859" t="inlineStr">
        <is>
          <t>Escuela Nacional Preparatoria #4</t>
        </is>
      </c>
      <c r="P1859" s="1">
        <f>DATE(INT(RAND()*(2008 - 2006 + 1) + 2006), INT(RAND()*12 + 1), INT(RAND()*28 + 1))</f>
        <v/>
      </c>
      <c r="Q1859">
        <f>CHOOSE(RANDBETWEEN(1,2),"Si","No")</f>
        <v/>
      </c>
      <c r="R1859">
        <f>IF(Q1859="Si",CHOOSE(RANDBETWEEN(1,3),"Excelencia","Apoyo Académico","Excelencia"), " ")</f>
        <v/>
      </c>
      <c r="S1859">
        <f>RANDBETWEEN(100, 200)</f>
        <v/>
      </c>
      <c r="T1859">
        <f>CHOOSE(RANDBETWEEN(1,2),"Si","No")</f>
        <v/>
      </c>
      <c r="U1859">
        <f>CHOOSE(RANDBETWEEN(1,2),"Si","No")</f>
        <v/>
      </c>
      <c r="V1859">
        <f>IF(U1859="Si",CHOOSE(RANDBETWEEN(1,3),"Maya","Tzeltal","Náhuatl", "Misteco", "Otomí"), " ")</f>
        <v/>
      </c>
      <c r="W1859">
        <f>CHOOSE(RANDBETWEEN(1,2),"Si","No")</f>
        <v/>
      </c>
      <c r="X1859">
        <f>IF(W1859="Si",CHOOSE(RANDBETWEEN(1,3),"Motriz","Auditiva","Visual"), " ")</f>
        <v/>
      </c>
      <c r="Y1859">
        <f>TEXT(RANDBETWEEN(1000000000,9999999999), "0000000000")</f>
        <v/>
      </c>
      <c r="Z1859">
        <f>LOWER(LEFT(C1859,FIND(" ",C1859 &amp; " ")-1)) &amp; "." &amp; LOWER(MID(C1859, FIND(" ", C1859) + 1, FIND(" ", C1859 &amp; " ", FIND(" ", C1859)+ 1) - FIND(" ", C1859)-1)) &amp; "@gmail.com"</f>
        <v/>
      </c>
      <c r="AA1859">
        <f>UPPER(LEFT(C1859,1)&amp;MID(C1859,FIND(" ",C1859)+1,1)&amp;IF(LEN(C1859)-LEN(SUBSTITUTE(C1859," ",""))&gt;=2,MID(C1859,FIND(" ",C1859,FIND(" ",C1859)+1)+1,1),"X")&amp;TEXT(P1859,"YYMMDD")&amp;H1859&amp;RANDBETWEEN(0,9)&amp;RANDBETWEEN(0,9)&amp;CHAR(RANDBETWEEN(65,90))&amp;CHAR(RANDBETWEEN(65,90)))</f>
        <v/>
      </c>
    </row>
    <row r="1860" hidden="1">
      <c r="A1860" t="inlineStr">
        <is>
          <t>240300730</t>
        </is>
      </c>
      <c r="B1860" t="inlineStr">
        <is>
          <t>VEINTICINCOAVA</t>
        </is>
      </c>
      <c r="C1860" t="inlineStr">
        <is>
          <t>MORALES GARCÍA / RODOLFO</t>
        </is>
      </c>
      <c r="D1860" t="inlineStr">
        <is>
          <t>Inscrito</t>
        </is>
      </c>
      <c r="E1860" t="inlineStr">
        <is>
          <t>Regular</t>
        </is>
      </c>
      <c r="G1860" t="inlineStr">
        <is>
          <t>Ingeniería en Datos e Inteligencia Organizacional</t>
        </is>
      </c>
      <c r="H1860" t="inlineStr">
        <is>
          <t>M</t>
        </is>
      </c>
      <c r="I1860" t="inlineStr">
        <is>
          <t>EXM</t>
        </is>
      </c>
      <c r="J1860" t="inlineStr">
        <is>
          <t>0</t>
        </is>
      </c>
      <c r="K1860" t="inlineStr">
        <is>
          <t>2024-08-01 09:25:17.925614</t>
        </is>
      </c>
      <c r="L1860">
        <f>MID(K1860,1,10)</f>
        <v/>
      </c>
      <c r="M1860" t="inlineStr">
        <is>
          <t>8.8</t>
        </is>
      </c>
      <c r="N1860" t="inlineStr">
        <is>
          <t>Centro de Bachillerato Tecnológico Industrial y de Servicios</t>
        </is>
      </c>
      <c r="P1860" s="1">
        <f>DATE(INT(RAND()*(2008 - 2006 + 1) + 2006), INT(RAND()*12 + 1), INT(RAND()*28 + 1))</f>
        <v/>
      </c>
      <c r="Q1860">
        <f>CHOOSE(RANDBETWEEN(1,2),"Si","No")</f>
        <v/>
      </c>
      <c r="R1860">
        <f>IF(Q1860="Si",CHOOSE(RANDBETWEEN(1,3),"Excelencia","Apoyo Académico","Excelencia"), " ")</f>
        <v/>
      </c>
      <c r="S1860">
        <f>RANDBETWEEN(100, 200)</f>
        <v/>
      </c>
      <c r="T1860">
        <f>CHOOSE(RANDBETWEEN(1,2),"Si","No")</f>
        <v/>
      </c>
      <c r="U1860">
        <f>CHOOSE(RANDBETWEEN(1,2),"Si","No")</f>
        <v/>
      </c>
      <c r="V1860">
        <f>IF(U1860="Si",CHOOSE(RANDBETWEEN(1,3),"Maya","Tzeltal","Náhuatl", "Misteco", "Otomí"), " ")</f>
        <v/>
      </c>
      <c r="W1860">
        <f>CHOOSE(RANDBETWEEN(1,2),"Si","No")</f>
        <v/>
      </c>
      <c r="X1860">
        <f>IF(W1860="Si",CHOOSE(RANDBETWEEN(1,3),"Motriz","Auditiva","Visual"), " ")</f>
        <v/>
      </c>
      <c r="Y1860">
        <f>TEXT(RANDBETWEEN(1000000000,9999999999), "0000000000")</f>
        <v/>
      </c>
      <c r="Z1860">
        <f>LOWER(LEFT(C1860,FIND(" ",C1860 &amp; " ")-1)) &amp; "." &amp; LOWER(MID(C1860, FIND(" ", C1860) + 1, FIND(" ", C1860 &amp; " ", FIND(" ", C1860)+ 1) - FIND(" ", C1860)-1)) &amp; "@gmail.com"</f>
        <v/>
      </c>
      <c r="AA1860">
        <f>UPPER(LEFT(C1860,1)&amp;MID(C1860,FIND(" ",C1860)+1,1)&amp;IF(LEN(C1860)-LEN(SUBSTITUTE(C1860," ",""))&gt;=2,MID(C1860,FIND(" ",C1860,FIND(" ",C1860)+1)+1,1),"X")&amp;TEXT(P1860,"YYMMDD")&amp;H1860&amp;RANDBETWEEN(0,9)&amp;RANDBETWEEN(0,9)&amp;CHAR(RANDBETWEEN(65,90))&amp;CHAR(RANDBETWEEN(65,90)))</f>
        <v/>
      </c>
    </row>
    <row r="1861" hidden="1">
      <c r="A1861" t="inlineStr">
        <is>
          <t>240300729</t>
        </is>
      </c>
      <c r="B1861" t="inlineStr">
        <is>
          <t>VEINTICINCOAVA</t>
        </is>
      </c>
      <c r="C1861" t="inlineStr">
        <is>
          <t>CAMARILLO CASTAÑEDA / BERNARDO</t>
        </is>
      </c>
      <c r="D1861" t="inlineStr">
        <is>
          <t>Inscrito</t>
        </is>
      </c>
      <c r="E1861" t="inlineStr">
        <is>
          <t>Regular</t>
        </is>
      </c>
      <c r="G1861" t="inlineStr">
        <is>
          <t>Ingeniería en Datos e Inteligencia Organizacional</t>
        </is>
      </c>
      <c r="H1861" t="inlineStr">
        <is>
          <t>M</t>
        </is>
      </c>
      <c r="I1861" t="inlineStr">
        <is>
          <t>EXM</t>
        </is>
      </c>
      <c r="J1861" t="inlineStr">
        <is>
          <t>0</t>
        </is>
      </c>
      <c r="K1861" t="inlineStr">
        <is>
          <t>2024-08-01 09:25:01.056638</t>
        </is>
      </c>
      <c r="L1861">
        <f>MID(K1861,1,10)</f>
        <v/>
      </c>
      <c r="M1861" t="inlineStr">
        <is>
          <t>8.2</t>
        </is>
      </c>
      <c r="N1861" t="inlineStr">
        <is>
          <t>Liceo Morelia</t>
        </is>
      </c>
      <c r="P1861" s="1">
        <f>DATE(INT(RAND()*(2008 - 2006 + 1) + 2006), INT(RAND()*12 + 1), INT(RAND()*28 + 1))</f>
        <v/>
      </c>
      <c r="Q1861">
        <f>CHOOSE(RANDBETWEEN(1,2),"Si","No")</f>
        <v/>
      </c>
      <c r="R1861">
        <f>IF(Q1861="Si",CHOOSE(RANDBETWEEN(1,3),"Excelencia","Apoyo Académico","Excelencia"), " ")</f>
        <v/>
      </c>
      <c r="S1861">
        <f>RANDBETWEEN(100, 200)</f>
        <v/>
      </c>
      <c r="T1861">
        <f>CHOOSE(RANDBETWEEN(1,2),"Si","No")</f>
        <v/>
      </c>
      <c r="U1861">
        <f>CHOOSE(RANDBETWEEN(1,2),"Si","No")</f>
        <v/>
      </c>
      <c r="V1861">
        <f>IF(U1861="Si",CHOOSE(RANDBETWEEN(1,3),"Maya","Tzeltal","Náhuatl", "Misteco", "Otomí"), " ")</f>
        <v/>
      </c>
      <c r="W1861">
        <f>CHOOSE(RANDBETWEEN(1,2),"Si","No")</f>
        <v/>
      </c>
      <c r="X1861">
        <f>IF(W1861="Si",CHOOSE(RANDBETWEEN(1,3),"Motriz","Auditiva","Visual"), " ")</f>
        <v/>
      </c>
      <c r="Y1861">
        <f>TEXT(RANDBETWEEN(1000000000,9999999999), "0000000000")</f>
        <v/>
      </c>
      <c r="Z1861">
        <f>LOWER(LEFT(C1861,FIND(" ",C1861 &amp; " ")-1)) &amp; "." &amp; LOWER(MID(C1861, FIND(" ", C1861) + 1, FIND(" ", C1861 &amp; " ", FIND(" ", C1861)+ 1) - FIND(" ", C1861)-1)) &amp; "@gmail.com"</f>
        <v/>
      </c>
      <c r="AA1861">
        <f>UPPER(LEFT(C1861,1)&amp;MID(C1861,FIND(" ",C1861)+1,1)&amp;IF(LEN(C1861)-LEN(SUBSTITUTE(C1861," ",""))&gt;=2,MID(C1861,FIND(" ",C1861,FIND(" ",C1861)+1)+1,1),"X")&amp;TEXT(P1861,"YYMMDD")&amp;H1861&amp;RANDBETWEEN(0,9)&amp;RANDBETWEEN(0,9)&amp;CHAR(RANDBETWEEN(65,90))&amp;CHAR(RANDBETWEEN(65,90)))</f>
        <v/>
      </c>
    </row>
    <row r="1862" hidden="1">
      <c r="A1862" t="inlineStr">
        <is>
          <t>240300728</t>
        </is>
      </c>
      <c r="B1862" t="inlineStr">
        <is>
          <t>VEINTICINCOAVA</t>
        </is>
      </c>
      <c r="C1862" t="inlineStr">
        <is>
          <t>HILARIO GARCÍA / LESLIE CATALINA</t>
        </is>
      </c>
      <c r="D1862" t="inlineStr">
        <is>
          <t>Inscrito</t>
        </is>
      </c>
      <c r="E1862" t="inlineStr">
        <is>
          <t>Regular</t>
        </is>
      </c>
      <c r="G1862" t="inlineStr">
        <is>
          <t>Ingeniería en Datos e Inteligencia Organizacional</t>
        </is>
      </c>
      <c r="H1862" t="inlineStr">
        <is>
          <t>F</t>
        </is>
      </c>
      <c r="I1862" t="inlineStr">
        <is>
          <t>EXM</t>
        </is>
      </c>
      <c r="J1862" t="inlineStr">
        <is>
          <t>0</t>
        </is>
      </c>
      <c r="K1862" t="inlineStr">
        <is>
          <t>2024-08-01 09:22:16.860502</t>
        </is>
      </c>
      <c r="L1862">
        <f>MID(K1862,1,10)</f>
        <v/>
      </c>
      <c r="M1862" t="inlineStr">
        <is>
          <t>9.4</t>
        </is>
      </c>
      <c r="N1862" t="inlineStr">
        <is>
          <t>Conalep II</t>
        </is>
      </c>
      <c r="P1862" s="1">
        <f>DATE(INT(RAND()*(2008 - 2006 + 1) + 2006), INT(RAND()*12 + 1), INT(RAND()*28 + 1))</f>
        <v/>
      </c>
      <c r="Q1862">
        <f>CHOOSE(RANDBETWEEN(1,2),"Si","No")</f>
        <v/>
      </c>
      <c r="R1862">
        <f>IF(Q1862="Si",CHOOSE(RANDBETWEEN(1,3),"Excelencia","Apoyo Académico","Excelencia"), " ")</f>
        <v/>
      </c>
      <c r="S1862">
        <f>RANDBETWEEN(100, 200)</f>
        <v/>
      </c>
      <c r="T1862">
        <f>CHOOSE(RANDBETWEEN(1,2),"Si","No")</f>
        <v/>
      </c>
      <c r="U1862">
        <f>CHOOSE(RANDBETWEEN(1,2),"Si","No")</f>
        <v/>
      </c>
      <c r="V1862">
        <f>IF(U1862="Si",CHOOSE(RANDBETWEEN(1,3),"Maya","Tzeltal","Náhuatl", "Misteco", "Otomí"), " ")</f>
        <v/>
      </c>
      <c r="W1862">
        <f>CHOOSE(RANDBETWEEN(1,2),"Si","No")</f>
        <v/>
      </c>
      <c r="X1862">
        <f>IF(W1862="Si",CHOOSE(RANDBETWEEN(1,3),"Motriz","Auditiva","Visual"), " ")</f>
        <v/>
      </c>
      <c r="Y1862">
        <f>TEXT(RANDBETWEEN(1000000000,9999999999), "0000000000")</f>
        <v/>
      </c>
      <c r="Z1862">
        <f>LOWER(LEFT(C1862,FIND(" ",C1862 &amp; " ")-1)) &amp; "." &amp; LOWER(MID(C1862, FIND(" ", C1862) + 1, FIND(" ", C1862 &amp; " ", FIND(" ", C1862)+ 1) - FIND(" ", C1862)-1)) &amp; "@gmail.com"</f>
        <v/>
      </c>
      <c r="AA1862">
        <f>UPPER(LEFT(C1862,1)&amp;MID(C1862,FIND(" ",C1862)+1,1)&amp;IF(LEN(C1862)-LEN(SUBSTITUTE(C1862," ",""))&gt;=2,MID(C1862,FIND(" ",C1862,FIND(" ",C1862)+1)+1,1),"X")&amp;TEXT(P1862,"YYMMDD")&amp;H1862&amp;RANDBETWEEN(0,9)&amp;RANDBETWEEN(0,9)&amp;CHAR(RANDBETWEEN(65,90))&amp;CHAR(RANDBETWEEN(65,90)))</f>
        <v/>
      </c>
    </row>
    <row r="1863" hidden="1">
      <c r="A1863" t="inlineStr">
        <is>
          <t>240300727</t>
        </is>
      </c>
      <c r="B1863" t="inlineStr">
        <is>
          <t>VEINTICINCOAVA</t>
        </is>
      </c>
      <c r="C1863" t="inlineStr">
        <is>
          <t>SÁNCHEZ SÁNCHEZ / JADE ARLETTE</t>
        </is>
      </c>
      <c r="D1863" t="inlineStr">
        <is>
          <t>Inscrito</t>
        </is>
      </c>
      <c r="E1863" t="inlineStr">
        <is>
          <t>Regular</t>
        </is>
      </c>
      <c r="G1863" t="inlineStr">
        <is>
          <t>Ingeniería en Datos e Inteligencia Organizacional</t>
        </is>
      </c>
      <c r="H1863" t="inlineStr">
        <is>
          <t>F</t>
        </is>
      </c>
      <c r="I1863" t="inlineStr">
        <is>
          <t>EXM</t>
        </is>
      </c>
      <c r="J1863" t="inlineStr">
        <is>
          <t>0</t>
        </is>
      </c>
      <c r="K1863" t="inlineStr">
        <is>
          <t>2024-08-01 09:21:36.554124</t>
        </is>
      </c>
      <c r="L1863">
        <f>MID(K1863,1,10)</f>
        <v/>
      </c>
      <c r="M1863" t="inlineStr">
        <is>
          <t>9.5</t>
        </is>
      </c>
      <c r="N1863" t="inlineStr">
        <is>
          <t>Colegio Nacional de Educación Profesional Técnica</t>
        </is>
      </c>
      <c r="P1863" s="1">
        <f>DATE(INT(RAND()*(2008 - 2006 + 1) + 2006), INT(RAND()*12 + 1), INT(RAND()*28 + 1))</f>
        <v/>
      </c>
      <c r="Q1863">
        <f>CHOOSE(RANDBETWEEN(1,2),"Si","No")</f>
        <v/>
      </c>
      <c r="R1863">
        <f>IF(Q1863="Si",CHOOSE(RANDBETWEEN(1,3),"Excelencia","Apoyo Académico","Excelencia"), " ")</f>
        <v/>
      </c>
      <c r="S1863">
        <f>RANDBETWEEN(100, 200)</f>
        <v/>
      </c>
      <c r="T1863">
        <f>CHOOSE(RANDBETWEEN(1,2),"Si","No")</f>
        <v/>
      </c>
      <c r="U1863">
        <f>CHOOSE(RANDBETWEEN(1,2),"Si","No")</f>
        <v/>
      </c>
      <c r="V1863">
        <f>IF(U1863="Si",CHOOSE(RANDBETWEEN(1,3),"Maya","Tzeltal","Náhuatl", "Misteco", "Otomí"), " ")</f>
        <v/>
      </c>
      <c r="W1863">
        <f>CHOOSE(RANDBETWEEN(1,2),"Si","No")</f>
        <v/>
      </c>
      <c r="X1863">
        <f>IF(W1863="Si",CHOOSE(RANDBETWEEN(1,3),"Motriz","Auditiva","Visual"), " ")</f>
        <v/>
      </c>
      <c r="Y1863">
        <f>TEXT(RANDBETWEEN(1000000000,9999999999), "0000000000")</f>
        <v/>
      </c>
      <c r="Z1863">
        <f>LOWER(LEFT(C1863,FIND(" ",C1863 &amp; " ")-1)) &amp; "." &amp; LOWER(MID(C1863, FIND(" ", C1863) + 1, FIND(" ", C1863 &amp; " ", FIND(" ", C1863)+ 1) - FIND(" ", C1863)-1)) &amp; "@gmail.com"</f>
        <v/>
      </c>
      <c r="AA1863">
        <f>UPPER(LEFT(C1863,1)&amp;MID(C1863,FIND(" ",C1863)+1,1)&amp;IF(LEN(C1863)-LEN(SUBSTITUTE(C1863," ",""))&gt;=2,MID(C1863,FIND(" ",C1863,FIND(" ",C1863)+1)+1,1),"X")&amp;TEXT(P1863,"YYMMDD")&amp;H1863&amp;RANDBETWEEN(0,9)&amp;RANDBETWEEN(0,9)&amp;CHAR(RANDBETWEEN(65,90))&amp;CHAR(RANDBETWEEN(65,90)))</f>
        <v/>
      </c>
    </row>
    <row r="1864" hidden="1">
      <c r="A1864" t="inlineStr">
        <is>
          <t>240300726</t>
        </is>
      </c>
      <c r="B1864" t="inlineStr">
        <is>
          <t>VEINTICINCOAVA</t>
        </is>
      </c>
      <c r="C1864" t="inlineStr">
        <is>
          <t>PÉREZ RAMÍREZ / LUIS ALEJANDRO</t>
        </is>
      </c>
      <c r="D1864" t="inlineStr">
        <is>
          <t>Inscrito</t>
        </is>
      </c>
      <c r="E1864" t="inlineStr">
        <is>
          <t>Regular</t>
        </is>
      </c>
      <c r="G1864" t="inlineStr">
        <is>
          <t>Ingeniería en Datos e Inteligencia Organizacional</t>
        </is>
      </c>
      <c r="H1864" t="inlineStr">
        <is>
          <t>M</t>
        </is>
      </c>
      <c r="I1864" t="inlineStr">
        <is>
          <t>EXM</t>
        </is>
      </c>
      <c r="J1864" t="inlineStr">
        <is>
          <t>0</t>
        </is>
      </c>
      <c r="K1864" t="inlineStr">
        <is>
          <t>2024-08-01 09:21:35.729841</t>
        </is>
      </c>
      <c r="L1864">
        <f>MID(K1864,1,10)</f>
        <v/>
      </c>
      <c r="M1864" t="inlineStr">
        <is>
          <t>9.5</t>
        </is>
      </c>
      <c r="N1864" t="inlineStr">
        <is>
          <t>Colegio de Bachilleres del Estado de Quintana Roo</t>
        </is>
      </c>
      <c r="P1864" s="1">
        <f>DATE(INT(RAND()*(2008 - 2006 + 1) + 2006), INT(RAND()*12 + 1), INT(RAND()*28 + 1))</f>
        <v/>
      </c>
      <c r="Q1864">
        <f>CHOOSE(RANDBETWEEN(1,2),"Si","No")</f>
        <v/>
      </c>
      <c r="R1864">
        <f>IF(Q1864="Si",CHOOSE(RANDBETWEEN(1,3),"Excelencia","Apoyo Académico","Excelencia"), " ")</f>
        <v/>
      </c>
      <c r="S1864">
        <f>RANDBETWEEN(100, 200)</f>
        <v/>
      </c>
      <c r="T1864">
        <f>CHOOSE(RANDBETWEEN(1,2),"Si","No")</f>
        <v/>
      </c>
      <c r="U1864">
        <f>CHOOSE(RANDBETWEEN(1,2),"Si","No")</f>
        <v/>
      </c>
      <c r="V1864">
        <f>IF(U1864="Si",CHOOSE(RANDBETWEEN(1,3),"Maya","Tzeltal","Náhuatl", "Misteco", "Otomí"), " ")</f>
        <v/>
      </c>
      <c r="W1864">
        <f>CHOOSE(RANDBETWEEN(1,2),"Si","No")</f>
        <v/>
      </c>
      <c r="X1864">
        <f>IF(W1864="Si",CHOOSE(RANDBETWEEN(1,3),"Motriz","Auditiva","Visual"), " ")</f>
        <v/>
      </c>
      <c r="Y1864">
        <f>TEXT(RANDBETWEEN(1000000000,9999999999), "0000000000")</f>
        <v/>
      </c>
      <c r="Z1864">
        <f>LOWER(LEFT(C1864,FIND(" ",C1864 &amp; " ")-1)) &amp; "." &amp; LOWER(MID(C1864, FIND(" ", C1864) + 1, FIND(" ", C1864 &amp; " ", FIND(" ", C1864)+ 1) - FIND(" ", C1864)-1)) &amp; "@gmail.com"</f>
        <v/>
      </c>
      <c r="AA1864">
        <f>UPPER(LEFT(C1864,1)&amp;MID(C1864,FIND(" ",C1864)+1,1)&amp;IF(LEN(C1864)-LEN(SUBSTITUTE(C1864," ",""))&gt;=2,MID(C1864,FIND(" ",C1864,FIND(" ",C1864)+1)+1,1),"X")&amp;TEXT(P1864,"YYMMDD")&amp;H1864&amp;RANDBETWEEN(0,9)&amp;RANDBETWEEN(0,9)&amp;CHAR(RANDBETWEEN(65,90))&amp;CHAR(RANDBETWEEN(65,90)))</f>
        <v/>
      </c>
    </row>
    <row r="1865" hidden="1">
      <c r="A1865" t="inlineStr">
        <is>
          <t>240300725</t>
        </is>
      </c>
      <c r="B1865" t="inlineStr">
        <is>
          <t>VEINTICINCOAVA</t>
        </is>
      </c>
      <c r="C1865" t="inlineStr">
        <is>
          <t>DZIB DE LA ROSA / DIANA PAOLA</t>
        </is>
      </c>
      <c r="D1865" t="inlineStr">
        <is>
          <t>Inscrito</t>
        </is>
      </c>
      <c r="E1865" t="inlineStr">
        <is>
          <t>Regular</t>
        </is>
      </c>
      <c r="G1865" t="inlineStr">
        <is>
          <t>Ingeniería en Datos e Inteligencia Organizacional</t>
        </is>
      </c>
      <c r="H1865" t="inlineStr">
        <is>
          <t>F</t>
        </is>
      </c>
      <c r="I1865" t="inlineStr">
        <is>
          <t>EXM</t>
        </is>
      </c>
      <c r="J1865" t="inlineStr">
        <is>
          <t>0</t>
        </is>
      </c>
      <c r="K1865" t="inlineStr">
        <is>
          <t>2024-08-01 09:21:29.526493</t>
        </is>
      </c>
      <c r="L1865">
        <f>MID(K1865,1,10)</f>
        <v/>
      </c>
      <c r="M1865" t="inlineStr">
        <is>
          <t>8.6</t>
        </is>
      </c>
      <c r="N1865" t="inlineStr">
        <is>
          <t>Colegio de Estudios Científicos y Tecnológicos del Estado de Quintana Roo</t>
        </is>
      </c>
      <c r="P1865" s="1">
        <f>DATE(INT(RAND()*(2008 - 2006 + 1) + 2006), INT(RAND()*12 + 1), INT(RAND()*28 + 1))</f>
        <v/>
      </c>
      <c r="Q1865">
        <f>CHOOSE(RANDBETWEEN(1,2),"Si","No")</f>
        <v/>
      </c>
      <c r="R1865">
        <f>IF(Q1865="Si",CHOOSE(RANDBETWEEN(1,3),"Excelencia","Apoyo Académico","Excelencia"), " ")</f>
        <v/>
      </c>
      <c r="S1865">
        <f>RANDBETWEEN(100, 200)</f>
        <v/>
      </c>
      <c r="T1865">
        <f>CHOOSE(RANDBETWEEN(1,2),"Si","No")</f>
        <v/>
      </c>
      <c r="U1865">
        <f>CHOOSE(RANDBETWEEN(1,2),"Si","No")</f>
        <v/>
      </c>
      <c r="V1865">
        <f>IF(U1865="Si",CHOOSE(RANDBETWEEN(1,3),"Maya","Tzeltal","Náhuatl", "Misteco", "Otomí"), " ")</f>
        <v/>
      </c>
      <c r="W1865">
        <f>CHOOSE(RANDBETWEEN(1,2),"Si","No")</f>
        <v/>
      </c>
      <c r="X1865">
        <f>IF(W1865="Si",CHOOSE(RANDBETWEEN(1,3),"Motriz","Auditiva","Visual"), " ")</f>
        <v/>
      </c>
      <c r="Y1865">
        <f>TEXT(RANDBETWEEN(1000000000,9999999999), "0000000000")</f>
        <v/>
      </c>
      <c r="Z1865">
        <f>LOWER(LEFT(C1865,FIND(" ",C1865 &amp; " ")-1)) &amp; "." &amp; LOWER(MID(C1865, FIND(" ", C1865) + 1, FIND(" ", C1865 &amp; " ", FIND(" ", C1865)+ 1) - FIND(" ", C1865)-1)) &amp; "@gmail.com"</f>
        <v/>
      </c>
      <c r="AA1865">
        <f>UPPER(LEFT(C1865,1)&amp;MID(C1865,FIND(" ",C1865)+1,1)&amp;IF(LEN(C1865)-LEN(SUBSTITUTE(C1865," ",""))&gt;=2,MID(C1865,FIND(" ",C1865,FIND(" ",C1865)+1)+1,1),"X")&amp;TEXT(P1865,"YYMMDD")&amp;H1865&amp;RANDBETWEEN(0,9)&amp;RANDBETWEEN(0,9)&amp;CHAR(RANDBETWEEN(65,90))&amp;CHAR(RANDBETWEEN(65,90)))</f>
        <v/>
      </c>
    </row>
    <row r="1866" hidden="1">
      <c r="A1866" t="inlineStr">
        <is>
          <t>240300724</t>
        </is>
      </c>
      <c r="B1866" t="inlineStr">
        <is>
          <t>VEINTICINCOAVA</t>
        </is>
      </c>
      <c r="C1866" t="inlineStr">
        <is>
          <t>ORDOÑEZ CRUZ / NAVIKY AKANNE</t>
        </is>
      </c>
      <c r="D1866" t="inlineStr">
        <is>
          <t>Inscrito</t>
        </is>
      </c>
      <c r="E1866" t="inlineStr">
        <is>
          <t>Regular</t>
        </is>
      </c>
      <c r="G1866" t="inlineStr">
        <is>
          <t>Ingeniería en Datos e Inteligencia Organizacional</t>
        </is>
      </c>
      <c r="H1866" t="inlineStr">
        <is>
          <t>F</t>
        </is>
      </c>
      <c r="I1866" t="inlineStr">
        <is>
          <t>EXM</t>
        </is>
      </c>
      <c r="J1866" t="inlineStr">
        <is>
          <t>0</t>
        </is>
      </c>
      <c r="K1866" t="inlineStr">
        <is>
          <t>2024-08-01 09:21:17.762247</t>
        </is>
      </c>
      <c r="L1866">
        <f>MID(K1866,1,10)</f>
        <v/>
      </c>
      <c r="M1866" t="inlineStr">
        <is>
          <t>8.4</t>
        </is>
      </c>
      <c r="N1866" t="inlineStr">
        <is>
          <t>Colegio de Estudios Científicos y Tecnológicos del Estado de Quintana Roo</t>
        </is>
      </c>
      <c r="P1866" s="1">
        <f>DATE(INT(RAND()*(2008 - 2006 + 1) + 2006), INT(RAND()*12 + 1), INT(RAND()*28 + 1))</f>
        <v/>
      </c>
      <c r="Q1866">
        <f>CHOOSE(RANDBETWEEN(1,2),"Si","No")</f>
        <v/>
      </c>
      <c r="R1866">
        <f>IF(Q1866="Si",CHOOSE(RANDBETWEEN(1,3),"Excelencia","Apoyo Académico","Excelencia"), " ")</f>
        <v/>
      </c>
      <c r="S1866">
        <f>RANDBETWEEN(100, 200)</f>
        <v/>
      </c>
      <c r="T1866">
        <f>CHOOSE(RANDBETWEEN(1,2),"Si","No")</f>
        <v/>
      </c>
      <c r="U1866">
        <f>CHOOSE(RANDBETWEEN(1,2),"Si","No")</f>
        <v/>
      </c>
      <c r="V1866">
        <f>IF(U1866="Si",CHOOSE(RANDBETWEEN(1,3),"Maya","Tzeltal","Náhuatl", "Misteco", "Otomí"), " ")</f>
        <v/>
      </c>
      <c r="W1866">
        <f>CHOOSE(RANDBETWEEN(1,2),"Si","No")</f>
        <v/>
      </c>
      <c r="X1866">
        <f>IF(W1866="Si",CHOOSE(RANDBETWEEN(1,3),"Motriz","Auditiva","Visual"), " ")</f>
        <v/>
      </c>
      <c r="Y1866">
        <f>TEXT(RANDBETWEEN(1000000000,9999999999), "0000000000")</f>
        <v/>
      </c>
      <c r="Z1866">
        <f>LOWER(LEFT(C1866,FIND(" ",C1866 &amp; " ")-1)) &amp; "." &amp; LOWER(MID(C1866, FIND(" ", C1866) + 1, FIND(" ", C1866 &amp; " ", FIND(" ", C1866)+ 1) - FIND(" ", C1866)-1)) &amp; "@gmail.com"</f>
        <v/>
      </c>
      <c r="AA1866">
        <f>UPPER(LEFT(C1866,1)&amp;MID(C1866,FIND(" ",C1866)+1,1)&amp;IF(LEN(C1866)-LEN(SUBSTITUTE(C1866," ",""))&gt;=2,MID(C1866,FIND(" ",C1866,FIND(" ",C1866)+1)+1,1),"X")&amp;TEXT(P1866,"YYMMDD")&amp;H1866&amp;RANDBETWEEN(0,9)&amp;RANDBETWEEN(0,9)&amp;CHAR(RANDBETWEEN(65,90))&amp;CHAR(RANDBETWEEN(65,90)))</f>
        <v/>
      </c>
    </row>
    <row r="1867" hidden="1">
      <c r="A1867" t="inlineStr">
        <is>
          <t>240300723</t>
        </is>
      </c>
      <c r="B1867" t="inlineStr">
        <is>
          <t>VEINTICINCOAVA</t>
        </is>
      </c>
      <c r="C1867" t="inlineStr">
        <is>
          <t>VILLALOBOS SANTOS / JAIME</t>
        </is>
      </c>
      <c r="D1867" t="inlineStr">
        <is>
          <t>Inscrito</t>
        </is>
      </c>
      <c r="E1867" t="inlineStr">
        <is>
          <t>Regular</t>
        </is>
      </c>
      <c r="G1867" t="inlineStr">
        <is>
          <t>Ingeniería en Datos e Inteligencia Organizacional</t>
        </is>
      </c>
      <c r="H1867" t="inlineStr">
        <is>
          <t>M</t>
        </is>
      </c>
      <c r="I1867" t="inlineStr">
        <is>
          <t>EXM</t>
        </is>
      </c>
      <c r="J1867" t="inlineStr">
        <is>
          <t>0</t>
        </is>
      </c>
      <c r="K1867" t="inlineStr">
        <is>
          <t>2024-08-01 09:21:09.673039</t>
        </is>
      </c>
      <c r="L1867">
        <f>MID(K1867,1,10)</f>
        <v/>
      </c>
      <c r="M1867" t="inlineStr">
        <is>
          <t>8</t>
        </is>
      </c>
      <c r="N1867" t="inlineStr">
        <is>
          <t>Colegio de Bachilleres del Estado de Quintana Roo</t>
        </is>
      </c>
      <c r="P1867" s="1">
        <f>DATE(INT(RAND()*(2008 - 2006 + 1) + 2006), INT(RAND()*12 + 1), INT(RAND()*28 + 1))</f>
        <v/>
      </c>
      <c r="Q1867">
        <f>CHOOSE(RANDBETWEEN(1,2),"Si","No")</f>
        <v/>
      </c>
      <c r="R1867">
        <f>IF(Q1867="Si",CHOOSE(RANDBETWEEN(1,3),"Excelencia","Apoyo Académico","Excelencia"), " ")</f>
        <v/>
      </c>
      <c r="S1867">
        <f>RANDBETWEEN(100, 200)</f>
        <v/>
      </c>
      <c r="T1867">
        <f>CHOOSE(RANDBETWEEN(1,2),"Si","No")</f>
        <v/>
      </c>
      <c r="U1867">
        <f>CHOOSE(RANDBETWEEN(1,2),"Si","No")</f>
        <v/>
      </c>
      <c r="V1867">
        <f>IF(U1867="Si",CHOOSE(RANDBETWEEN(1,3),"Maya","Tzeltal","Náhuatl", "Misteco", "Otomí"), " ")</f>
        <v/>
      </c>
      <c r="W1867">
        <f>CHOOSE(RANDBETWEEN(1,2),"Si","No")</f>
        <v/>
      </c>
      <c r="X1867">
        <f>IF(W1867="Si",CHOOSE(RANDBETWEEN(1,3),"Motriz","Auditiva","Visual"), " ")</f>
        <v/>
      </c>
      <c r="Y1867">
        <f>TEXT(RANDBETWEEN(1000000000,9999999999), "0000000000")</f>
        <v/>
      </c>
      <c r="Z1867">
        <f>LOWER(LEFT(C1867,FIND(" ",C1867 &amp; " ")-1)) &amp; "." &amp; LOWER(MID(C1867, FIND(" ", C1867) + 1, FIND(" ", C1867 &amp; " ", FIND(" ", C1867)+ 1) - FIND(" ", C1867)-1)) &amp; "@gmail.com"</f>
        <v/>
      </c>
      <c r="AA1867">
        <f>UPPER(LEFT(C1867,1)&amp;MID(C1867,FIND(" ",C1867)+1,1)&amp;IF(LEN(C1867)-LEN(SUBSTITUTE(C1867," ",""))&gt;=2,MID(C1867,FIND(" ",C1867,FIND(" ",C1867)+1)+1,1),"X")&amp;TEXT(P1867,"YYMMDD")&amp;H1867&amp;RANDBETWEEN(0,9)&amp;RANDBETWEEN(0,9)&amp;CHAR(RANDBETWEEN(65,90))&amp;CHAR(RANDBETWEEN(65,90)))</f>
        <v/>
      </c>
    </row>
    <row r="1868" hidden="1">
      <c r="A1868" t="inlineStr">
        <is>
          <t>240300722</t>
        </is>
      </c>
      <c r="B1868" t="inlineStr">
        <is>
          <t>VEINTICINCOAVA</t>
        </is>
      </c>
      <c r="C1868" t="inlineStr">
        <is>
          <t>ALTAMIRANO RODRIGUEZ / JOSE ENRIQUE</t>
        </is>
      </c>
      <c r="D1868" t="inlineStr">
        <is>
          <t>Inscrito</t>
        </is>
      </c>
      <c r="E1868" t="inlineStr">
        <is>
          <t>Regular</t>
        </is>
      </c>
      <c r="G1868" t="inlineStr">
        <is>
          <t>Ingeniería en Datos e Inteligencia Organizacional</t>
        </is>
      </c>
      <c r="H1868" t="inlineStr">
        <is>
          <t>M</t>
        </is>
      </c>
      <c r="I1868" t="inlineStr">
        <is>
          <t>EXM</t>
        </is>
      </c>
      <c r="J1868" t="inlineStr">
        <is>
          <t>0</t>
        </is>
      </c>
      <c r="K1868" t="inlineStr">
        <is>
          <t>2024-08-01 09:21:06.398542</t>
        </is>
      </c>
      <c r="L1868">
        <f>MID(K1868,1,10)</f>
        <v/>
      </c>
      <c r="M1868" t="inlineStr">
        <is>
          <t>8</t>
        </is>
      </c>
      <c r="N1868" t="inlineStr">
        <is>
          <t>Centro de Bachillerato Tecnológico Industrial y de Servicios</t>
        </is>
      </c>
      <c r="P1868" s="1">
        <f>DATE(INT(RAND()*(2008 - 2006 + 1) + 2006), INT(RAND()*12 + 1), INT(RAND()*28 + 1))</f>
        <v/>
      </c>
      <c r="Q1868">
        <f>CHOOSE(RANDBETWEEN(1,2),"Si","No")</f>
        <v/>
      </c>
      <c r="R1868">
        <f>IF(Q1868="Si",CHOOSE(RANDBETWEEN(1,3),"Excelencia","Apoyo Académico","Excelencia"), " ")</f>
        <v/>
      </c>
      <c r="S1868">
        <f>RANDBETWEEN(100, 200)</f>
        <v/>
      </c>
      <c r="T1868">
        <f>CHOOSE(RANDBETWEEN(1,2),"Si","No")</f>
        <v/>
      </c>
      <c r="U1868">
        <f>CHOOSE(RANDBETWEEN(1,2),"Si","No")</f>
        <v/>
      </c>
      <c r="V1868">
        <f>IF(U1868="Si",CHOOSE(RANDBETWEEN(1,3),"Maya","Tzeltal","Náhuatl", "Misteco", "Otomí"), " ")</f>
        <v/>
      </c>
      <c r="W1868">
        <f>CHOOSE(RANDBETWEEN(1,2),"Si","No")</f>
        <v/>
      </c>
      <c r="X1868">
        <f>IF(W1868="Si",CHOOSE(RANDBETWEEN(1,3),"Motriz","Auditiva","Visual"), " ")</f>
        <v/>
      </c>
      <c r="Y1868">
        <f>TEXT(RANDBETWEEN(1000000000,9999999999), "0000000000")</f>
        <v/>
      </c>
      <c r="Z1868">
        <f>LOWER(LEFT(C1868,FIND(" ",C1868 &amp; " ")-1)) &amp; "." &amp; LOWER(MID(C1868, FIND(" ", C1868) + 1, FIND(" ", C1868 &amp; " ", FIND(" ", C1868)+ 1) - FIND(" ", C1868)-1)) &amp; "@gmail.com"</f>
        <v/>
      </c>
      <c r="AA1868">
        <f>UPPER(LEFT(C1868,1)&amp;MID(C1868,FIND(" ",C1868)+1,1)&amp;IF(LEN(C1868)-LEN(SUBSTITUTE(C1868," ",""))&gt;=2,MID(C1868,FIND(" ",C1868,FIND(" ",C1868)+1)+1,1),"X")&amp;TEXT(P1868,"YYMMDD")&amp;H1868&amp;RANDBETWEEN(0,9)&amp;RANDBETWEEN(0,9)&amp;CHAR(RANDBETWEEN(65,90))&amp;CHAR(RANDBETWEEN(65,90)))</f>
        <v/>
      </c>
    </row>
    <row r="1869" hidden="1">
      <c r="A1869" t="inlineStr">
        <is>
          <t>240300721</t>
        </is>
      </c>
      <c r="B1869" t="inlineStr">
        <is>
          <t>VEINTICINCOAVA</t>
        </is>
      </c>
      <c r="C1869" t="inlineStr">
        <is>
          <t>CRUZ REINHARDT / MERARY VALERIA</t>
        </is>
      </c>
      <c r="D1869" t="inlineStr">
        <is>
          <t>Inscrito</t>
        </is>
      </c>
      <c r="E1869" t="inlineStr">
        <is>
          <t>Regular</t>
        </is>
      </c>
      <c r="G1869" t="inlineStr">
        <is>
          <t>Ingeniería en Datos e Inteligencia Organizacional</t>
        </is>
      </c>
      <c r="H1869" t="inlineStr">
        <is>
          <t>F</t>
        </is>
      </c>
      <c r="I1869" t="inlineStr">
        <is>
          <t>EXM</t>
        </is>
      </c>
      <c r="J1869" t="inlineStr">
        <is>
          <t>0</t>
        </is>
      </c>
      <c r="K1869" t="inlineStr">
        <is>
          <t>2024-08-01 09:21:03.201976</t>
        </is>
      </c>
      <c r="L1869">
        <f>MID(K1869,1,10)</f>
        <v/>
      </c>
      <c r="M1869" t="inlineStr">
        <is>
          <t>8.4</t>
        </is>
      </c>
      <c r="N1869" t="inlineStr">
        <is>
          <t>Bachilleres Plantel Cancún 1</t>
        </is>
      </c>
      <c r="P1869" s="1">
        <f>DATE(INT(RAND()*(2008 - 2006 + 1) + 2006), INT(RAND()*12 + 1), INT(RAND()*28 + 1))</f>
        <v/>
      </c>
      <c r="Q1869">
        <f>CHOOSE(RANDBETWEEN(1,2),"Si","No")</f>
        <v/>
      </c>
      <c r="R1869">
        <f>IF(Q1869="Si",CHOOSE(RANDBETWEEN(1,3),"Excelencia","Apoyo Académico","Excelencia"), " ")</f>
        <v/>
      </c>
      <c r="S1869">
        <f>RANDBETWEEN(100, 200)</f>
        <v/>
      </c>
      <c r="T1869">
        <f>CHOOSE(RANDBETWEEN(1,2),"Si","No")</f>
        <v/>
      </c>
      <c r="U1869">
        <f>CHOOSE(RANDBETWEEN(1,2),"Si","No")</f>
        <v/>
      </c>
      <c r="V1869">
        <f>IF(U1869="Si",CHOOSE(RANDBETWEEN(1,3),"Maya","Tzeltal","Náhuatl", "Misteco", "Otomí"), " ")</f>
        <v/>
      </c>
      <c r="W1869">
        <f>CHOOSE(RANDBETWEEN(1,2),"Si","No")</f>
        <v/>
      </c>
      <c r="X1869">
        <f>IF(W1869="Si",CHOOSE(RANDBETWEEN(1,3),"Motriz","Auditiva","Visual"), " ")</f>
        <v/>
      </c>
      <c r="Y1869">
        <f>TEXT(RANDBETWEEN(1000000000,9999999999), "0000000000")</f>
        <v/>
      </c>
      <c r="Z1869">
        <f>LOWER(LEFT(C1869,FIND(" ",C1869 &amp; " ")-1)) &amp; "." &amp; LOWER(MID(C1869, FIND(" ", C1869) + 1, FIND(" ", C1869 &amp; " ", FIND(" ", C1869)+ 1) - FIND(" ", C1869)-1)) &amp; "@gmail.com"</f>
        <v/>
      </c>
      <c r="AA1869">
        <f>UPPER(LEFT(C1869,1)&amp;MID(C1869,FIND(" ",C1869)+1,1)&amp;IF(LEN(C1869)-LEN(SUBSTITUTE(C1869," ",""))&gt;=2,MID(C1869,FIND(" ",C1869,FIND(" ",C1869)+1)+1,1),"X")&amp;TEXT(P1869,"YYMMDD")&amp;H1869&amp;RANDBETWEEN(0,9)&amp;RANDBETWEEN(0,9)&amp;CHAR(RANDBETWEEN(65,90))&amp;CHAR(RANDBETWEEN(65,90)))</f>
        <v/>
      </c>
    </row>
    <row r="1870" hidden="1">
      <c r="A1870" t="inlineStr">
        <is>
          <t>240300720</t>
        </is>
      </c>
      <c r="B1870" t="inlineStr">
        <is>
          <t>VEINTICINCOAVA</t>
        </is>
      </c>
      <c r="C1870" t="inlineStr">
        <is>
          <t>WILLIAMS CALDERON / JOSÉ ROBERTO</t>
        </is>
      </c>
      <c r="D1870" t="inlineStr">
        <is>
          <t>Inscrito</t>
        </is>
      </c>
      <c r="E1870" t="inlineStr">
        <is>
          <t>Regular</t>
        </is>
      </c>
      <c r="G1870" t="inlineStr">
        <is>
          <t>Ingeniería en Datos e Inteligencia Organizacional</t>
        </is>
      </c>
      <c r="H1870" t="inlineStr">
        <is>
          <t>M</t>
        </is>
      </c>
      <c r="I1870" t="inlineStr">
        <is>
          <t>EXM</t>
        </is>
      </c>
      <c r="J1870" t="inlineStr">
        <is>
          <t>0</t>
        </is>
      </c>
      <c r="K1870" t="inlineStr">
        <is>
          <t>2024-08-01 09:20:59.123</t>
        </is>
      </c>
      <c r="L1870">
        <f>MID(K1870,1,10)</f>
        <v/>
      </c>
      <c r="M1870" t="inlineStr">
        <is>
          <t>8.2</t>
        </is>
      </c>
      <c r="N1870" t="inlineStr">
        <is>
          <t>Centro de Bachillerato Tecnológico Industrial y de Servicios</t>
        </is>
      </c>
      <c r="P1870" s="1">
        <f>DATE(INT(RAND()*(2008 - 2006 + 1) + 2006), INT(RAND()*12 + 1), INT(RAND()*28 + 1))</f>
        <v/>
      </c>
      <c r="Q1870">
        <f>CHOOSE(RANDBETWEEN(1,2),"Si","No")</f>
        <v/>
      </c>
      <c r="R1870">
        <f>IF(Q1870="Si",CHOOSE(RANDBETWEEN(1,3),"Excelencia","Apoyo Académico","Excelencia"), " ")</f>
        <v/>
      </c>
      <c r="S1870">
        <f>RANDBETWEEN(100, 200)</f>
        <v/>
      </c>
      <c r="T1870">
        <f>CHOOSE(RANDBETWEEN(1,2),"Si","No")</f>
        <v/>
      </c>
      <c r="U1870">
        <f>CHOOSE(RANDBETWEEN(1,2),"Si","No")</f>
        <v/>
      </c>
      <c r="V1870">
        <f>IF(U1870="Si",CHOOSE(RANDBETWEEN(1,3),"Maya","Tzeltal","Náhuatl", "Misteco", "Otomí"), " ")</f>
        <v/>
      </c>
      <c r="W1870">
        <f>CHOOSE(RANDBETWEEN(1,2),"Si","No")</f>
        <v/>
      </c>
      <c r="X1870">
        <f>IF(W1870="Si",CHOOSE(RANDBETWEEN(1,3),"Motriz","Auditiva","Visual"), " ")</f>
        <v/>
      </c>
      <c r="Y1870">
        <f>TEXT(RANDBETWEEN(1000000000,9999999999), "0000000000")</f>
        <v/>
      </c>
      <c r="Z1870">
        <f>LOWER(LEFT(C1870,FIND(" ",C1870 &amp; " ")-1)) &amp; "." &amp; LOWER(MID(C1870, FIND(" ", C1870) + 1, FIND(" ", C1870 &amp; " ", FIND(" ", C1870)+ 1) - FIND(" ", C1870)-1)) &amp; "@gmail.com"</f>
        <v/>
      </c>
      <c r="AA1870">
        <f>UPPER(LEFT(C1870,1)&amp;MID(C1870,FIND(" ",C1870)+1,1)&amp;IF(LEN(C1870)-LEN(SUBSTITUTE(C1870," ",""))&gt;=2,MID(C1870,FIND(" ",C1870,FIND(" ",C1870)+1)+1,1),"X")&amp;TEXT(P1870,"YYMMDD")&amp;H1870&amp;RANDBETWEEN(0,9)&amp;RANDBETWEEN(0,9)&amp;CHAR(RANDBETWEEN(65,90))&amp;CHAR(RANDBETWEEN(65,90)))</f>
        <v/>
      </c>
    </row>
    <row r="1871" hidden="1">
      <c r="A1871" t="inlineStr">
        <is>
          <t>240300719</t>
        </is>
      </c>
      <c r="B1871" t="inlineStr">
        <is>
          <t>VEINTICINCOAVA</t>
        </is>
      </c>
      <c r="C1871" t="inlineStr">
        <is>
          <t>CASTILLO VELASCO / YURIDIA</t>
        </is>
      </c>
      <c r="D1871" t="inlineStr">
        <is>
          <t>Inscrito</t>
        </is>
      </c>
      <c r="E1871" t="inlineStr">
        <is>
          <t>Regular</t>
        </is>
      </c>
      <c r="G1871" t="inlineStr">
        <is>
          <t>Ingeniería en Datos e Inteligencia Organizacional</t>
        </is>
      </c>
      <c r="H1871" t="inlineStr">
        <is>
          <t>F</t>
        </is>
      </c>
      <c r="I1871" t="inlineStr">
        <is>
          <t>EXM</t>
        </is>
      </c>
      <c r="J1871" t="inlineStr">
        <is>
          <t>0</t>
        </is>
      </c>
      <c r="K1871" t="inlineStr">
        <is>
          <t>2024-08-01 09:20:57.614094</t>
        </is>
      </c>
      <c r="L1871">
        <f>MID(K1871,1,10)</f>
        <v/>
      </c>
      <c r="M1871" t="inlineStr">
        <is>
          <t>9.6</t>
        </is>
      </c>
      <c r="N1871" t="inlineStr">
        <is>
          <t>Colegio Nacional de Educación Profesional Técnica</t>
        </is>
      </c>
      <c r="P1871" s="1">
        <f>DATE(INT(RAND()*(2008 - 2006 + 1) + 2006), INT(RAND()*12 + 1), INT(RAND()*28 + 1))</f>
        <v/>
      </c>
      <c r="Q1871">
        <f>CHOOSE(RANDBETWEEN(1,2),"Si","No")</f>
        <v/>
      </c>
      <c r="R1871">
        <f>IF(Q1871="Si",CHOOSE(RANDBETWEEN(1,3),"Excelencia","Apoyo Académico","Excelencia"), " ")</f>
        <v/>
      </c>
      <c r="S1871">
        <f>RANDBETWEEN(100, 200)</f>
        <v/>
      </c>
      <c r="T1871">
        <f>CHOOSE(RANDBETWEEN(1,2),"Si","No")</f>
        <v/>
      </c>
      <c r="U1871">
        <f>CHOOSE(RANDBETWEEN(1,2),"Si","No")</f>
        <v/>
      </c>
      <c r="V1871">
        <f>IF(U1871="Si",CHOOSE(RANDBETWEEN(1,3),"Maya","Tzeltal","Náhuatl", "Misteco", "Otomí"), " ")</f>
        <v/>
      </c>
      <c r="W1871">
        <f>CHOOSE(RANDBETWEEN(1,2),"Si","No")</f>
        <v/>
      </c>
      <c r="X1871">
        <f>IF(W1871="Si",CHOOSE(RANDBETWEEN(1,3),"Motriz","Auditiva","Visual"), " ")</f>
        <v/>
      </c>
      <c r="Y1871">
        <f>TEXT(RANDBETWEEN(1000000000,9999999999), "0000000000")</f>
        <v/>
      </c>
      <c r="Z1871">
        <f>LOWER(LEFT(C1871,FIND(" ",C1871 &amp; " ")-1)) &amp; "." &amp; LOWER(MID(C1871, FIND(" ", C1871) + 1, FIND(" ", C1871 &amp; " ", FIND(" ", C1871)+ 1) - FIND(" ", C1871)-1)) &amp; "@gmail.com"</f>
        <v/>
      </c>
      <c r="AA1871">
        <f>UPPER(LEFT(C1871,1)&amp;MID(C1871,FIND(" ",C1871)+1,1)&amp;IF(LEN(C1871)-LEN(SUBSTITUTE(C1871," ",""))&gt;=2,MID(C1871,FIND(" ",C1871,FIND(" ",C1871)+1)+1,1),"X")&amp;TEXT(P1871,"YYMMDD")&amp;H1871&amp;RANDBETWEEN(0,9)&amp;RANDBETWEEN(0,9)&amp;CHAR(RANDBETWEEN(65,90))&amp;CHAR(RANDBETWEEN(65,90)))</f>
        <v/>
      </c>
    </row>
    <row r="1872" hidden="1">
      <c r="A1872" t="inlineStr">
        <is>
          <t>240300718</t>
        </is>
      </c>
      <c r="B1872" t="inlineStr">
        <is>
          <t>VEINTICINCOAVA</t>
        </is>
      </c>
      <c r="C1872" t="inlineStr">
        <is>
          <t>RODRIGUEZ CASTRO / ALFONSO</t>
        </is>
      </c>
      <c r="D1872" t="inlineStr">
        <is>
          <t>Inscrito</t>
        </is>
      </c>
      <c r="E1872" t="inlineStr">
        <is>
          <t>Regular</t>
        </is>
      </c>
      <c r="G1872" t="inlineStr">
        <is>
          <t>Ingeniería en Datos e Inteligencia Organizacional</t>
        </is>
      </c>
      <c r="H1872" t="inlineStr">
        <is>
          <t>M</t>
        </is>
      </c>
      <c r="I1872" t="inlineStr">
        <is>
          <t>EXM</t>
        </is>
      </c>
      <c r="J1872" t="inlineStr">
        <is>
          <t>0</t>
        </is>
      </c>
      <c r="K1872" t="inlineStr">
        <is>
          <t>2024-08-01 09:20:51.59135</t>
        </is>
      </c>
      <c r="L1872">
        <f>MID(K1872,1,10)</f>
        <v/>
      </c>
      <c r="M1872" t="inlineStr">
        <is>
          <t>9.5</t>
        </is>
      </c>
      <c r="N1872" t="inlineStr">
        <is>
          <t>Colegio Nacional de Educación Profesional Técnica</t>
        </is>
      </c>
      <c r="P1872" s="1">
        <f>DATE(INT(RAND()*(2008 - 2006 + 1) + 2006), INT(RAND()*12 + 1), INT(RAND()*28 + 1))</f>
        <v/>
      </c>
      <c r="Q1872">
        <f>CHOOSE(RANDBETWEEN(1,2),"Si","No")</f>
        <v/>
      </c>
      <c r="R1872">
        <f>IF(Q1872="Si",CHOOSE(RANDBETWEEN(1,3),"Excelencia","Apoyo Académico","Excelencia"), " ")</f>
        <v/>
      </c>
      <c r="S1872">
        <f>RANDBETWEEN(100, 200)</f>
        <v/>
      </c>
      <c r="T1872">
        <f>CHOOSE(RANDBETWEEN(1,2),"Si","No")</f>
        <v/>
      </c>
      <c r="U1872">
        <f>CHOOSE(RANDBETWEEN(1,2),"Si","No")</f>
        <v/>
      </c>
      <c r="V1872">
        <f>IF(U1872="Si",CHOOSE(RANDBETWEEN(1,3),"Maya","Tzeltal","Náhuatl", "Misteco", "Otomí"), " ")</f>
        <v/>
      </c>
      <c r="W1872">
        <f>CHOOSE(RANDBETWEEN(1,2),"Si","No")</f>
        <v/>
      </c>
      <c r="X1872">
        <f>IF(W1872="Si",CHOOSE(RANDBETWEEN(1,3),"Motriz","Auditiva","Visual"), " ")</f>
        <v/>
      </c>
      <c r="Y1872">
        <f>TEXT(RANDBETWEEN(1000000000,9999999999), "0000000000")</f>
        <v/>
      </c>
      <c r="Z1872">
        <f>LOWER(LEFT(C1872,FIND(" ",C1872 &amp; " ")-1)) &amp; "." &amp; LOWER(MID(C1872, FIND(" ", C1872) + 1, FIND(" ", C1872 &amp; " ", FIND(" ", C1872)+ 1) - FIND(" ", C1872)-1)) &amp; "@gmail.com"</f>
        <v/>
      </c>
      <c r="AA1872">
        <f>UPPER(LEFT(C1872,1)&amp;MID(C1872,FIND(" ",C1872)+1,1)&amp;IF(LEN(C1872)-LEN(SUBSTITUTE(C1872," ",""))&gt;=2,MID(C1872,FIND(" ",C1872,FIND(" ",C1872)+1)+1,1),"X")&amp;TEXT(P1872,"YYMMDD")&amp;H1872&amp;RANDBETWEEN(0,9)&amp;RANDBETWEEN(0,9)&amp;CHAR(RANDBETWEEN(65,90))&amp;CHAR(RANDBETWEEN(65,90)))</f>
        <v/>
      </c>
    </row>
    <row r="1873" hidden="1">
      <c r="A1873" t="inlineStr">
        <is>
          <t>240300717</t>
        </is>
      </c>
      <c r="B1873" t="inlineStr">
        <is>
          <t>VEINTICINCOAVA</t>
        </is>
      </c>
      <c r="C1873" t="inlineStr">
        <is>
          <t>KANTUN SILVANO / JORGE ISAI</t>
        </is>
      </c>
      <c r="D1873" t="inlineStr">
        <is>
          <t>Inscrito</t>
        </is>
      </c>
      <c r="E1873" t="inlineStr">
        <is>
          <t>Regular</t>
        </is>
      </c>
      <c r="G1873" t="inlineStr">
        <is>
          <t>Ingeniería en Datos e Inteligencia Organizacional</t>
        </is>
      </c>
      <c r="H1873" t="inlineStr">
        <is>
          <t>M</t>
        </is>
      </c>
      <c r="I1873" t="inlineStr">
        <is>
          <t>EXM</t>
        </is>
      </c>
      <c r="J1873" t="inlineStr">
        <is>
          <t>0</t>
        </is>
      </c>
      <c r="K1873" t="inlineStr">
        <is>
          <t>2024-08-01 09:20:50.636097</t>
        </is>
      </c>
      <c r="L1873">
        <f>MID(K1873,1,10)</f>
        <v/>
      </c>
      <c r="M1873" t="inlineStr">
        <is>
          <t>9.9</t>
        </is>
      </c>
      <c r="N1873" t="inlineStr">
        <is>
          <t>Colegio Nacional de Educación Profesional Técnica</t>
        </is>
      </c>
      <c r="P1873" s="1">
        <f>DATE(INT(RAND()*(2008 - 2006 + 1) + 2006), INT(RAND()*12 + 1), INT(RAND()*28 + 1))</f>
        <v/>
      </c>
      <c r="Q1873">
        <f>CHOOSE(RANDBETWEEN(1,2),"Si","No")</f>
        <v/>
      </c>
      <c r="R1873">
        <f>IF(Q1873="Si",CHOOSE(RANDBETWEEN(1,3),"Excelencia","Apoyo Académico","Excelencia"), " ")</f>
        <v/>
      </c>
      <c r="S1873">
        <f>RANDBETWEEN(100, 200)</f>
        <v/>
      </c>
      <c r="T1873">
        <f>CHOOSE(RANDBETWEEN(1,2),"Si","No")</f>
        <v/>
      </c>
      <c r="U1873">
        <f>CHOOSE(RANDBETWEEN(1,2),"Si","No")</f>
        <v/>
      </c>
      <c r="V1873">
        <f>IF(U1873="Si",CHOOSE(RANDBETWEEN(1,3),"Maya","Tzeltal","Náhuatl", "Misteco", "Otomí"), " ")</f>
        <v/>
      </c>
      <c r="W1873">
        <f>CHOOSE(RANDBETWEEN(1,2),"Si","No")</f>
        <v/>
      </c>
      <c r="X1873">
        <f>IF(W1873="Si",CHOOSE(RANDBETWEEN(1,3),"Motriz","Auditiva","Visual"), " ")</f>
        <v/>
      </c>
      <c r="Y1873">
        <f>TEXT(RANDBETWEEN(1000000000,9999999999), "0000000000")</f>
        <v/>
      </c>
      <c r="Z1873">
        <f>LOWER(LEFT(C1873,FIND(" ",C1873 &amp; " ")-1)) &amp; "." &amp; LOWER(MID(C1873, FIND(" ", C1873) + 1, FIND(" ", C1873 &amp; " ", FIND(" ", C1873)+ 1) - FIND(" ", C1873)-1)) &amp; "@gmail.com"</f>
        <v/>
      </c>
      <c r="AA1873">
        <f>UPPER(LEFT(C1873,1)&amp;MID(C1873,FIND(" ",C1873)+1,1)&amp;IF(LEN(C1873)-LEN(SUBSTITUTE(C1873," ",""))&gt;=2,MID(C1873,FIND(" ",C1873,FIND(" ",C1873)+1)+1,1),"X")&amp;TEXT(P1873,"YYMMDD")&amp;H1873&amp;RANDBETWEEN(0,9)&amp;RANDBETWEEN(0,9)&amp;CHAR(RANDBETWEEN(65,90))&amp;CHAR(RANDBETWEEN(65,90)))</f>
        <v/>
      </c>
    </row>
    <row r="1874" hidden="1">
      <c r="A1874" t="inlineStr">
        <is>
          <t>240300716</t>
        </is>
      </c>
      <c r="B1874" t="inlineStr">
        <is>
          <t>VEINTICINCOAVA</t>
        </is>
      </c>
      <c r="C1874" t="inlineStr">
        <is>
          <t>RODRÍGUEZ CHUC / LUIS ANGEL</t>
        </is>
      </c>
      <c r="D1874" t="inlineStr">
        <is>
          <t>Inscrito</t>
        </is>
      </c>
      <c r="E1874" t="inlineStr">
        <is>
          <t>Regular</t>
        </is>
      </c>
      <c r="G1874" t="inlineStr">
        <is>
          <t>Ingeniería en Datos e Inteligencia Organizacional</t>
        </is>
      </c>
      <c r="H1874" t="inlineStr">
        <is>
          <t>M</t>
        </is>
      </c>
      <c r="I1874" t="inlineStr">
        <is>
          <t>EXM</t>
        </is>
      </c>
      <c r="J1874" t="inlineStr">
        <is>
          <t>0</t>
        </is>
      </c>
      <c r="K1874" t="inlineStr">
        <is>
          <t>2024-08-01 09:20:50.125382</t>
        </is>
      </c>
      <c r="L1874">
        <f>MID(K1874,1,10)</f>
        <v/>
      </c>
      <c r="M1874" t="inlineStr">
        <is>
          <t>8.3</t>
        </is>
      </c>
      <c r="N1874" t="inlineStr">
        <is>
          <t>Colegio de Bachilleres del Estado de Quintana Roo</t>
        </is>
      </c>
      <c r="P1874" s="1">
        <f>DATE(INT(RAND()*(2008 - 2006 + 1) + 2006), INT(RAND()*12 + 1), INT(RAND()*28 + 1))</f>
        <v/>
      </c>
      <c r="Q1874">
        <f>CHOOSE(RANDBETWEEN(1,2),"Si","No")</f>
        <v/>
      </c>
      <c r="R1874">
        <f>IF(Q1874="Si",CHOOSE(RANDBETWEEN(1,3),"Excelencia","Apoyo Académico","Excelencia"), " ")</f>
        <v/>
      </c>
      <c r="S1874">
        <f>RANDBETWEEN(100, 200)</f>
        <v/>
      </c>
      <c r="T1874">
        <f>CHOOSE(RANDBETWEEN(1,2),"Si","No")</f>
        <v/>
      </c>
      <c r="U1874">
        <f>CHOOSE(RANDBETWEEN(1,2),"Si","No")</f>
        <v/>
      </c>
      <c r="V1874">
        <f>IF(U1874="Si",CHOOSE(RANDBETWEEN(1,3),"Maya","Tzeltal","Náhuatl", "Misteco", "Otomí"), " ")</f>
        <v/>
      </c>
      <c r="W1874">
        <f>CHOOSE(RANDBETWEEN(1,2),"Si","No")</f>
        <v/>
      </c>
      <c r="X1874">
        <f>IF(W1874="Si",CHOOSE(RANDBETWEEN(1,3),"Motriz","Auditiva","Visual"), " ")</f>
        <v/>
      </c>
      <c r="Y1874">
        <f>TEXT(RANDBETWEEN(1000000000,9999999999), "0000000000")</f>
        <v/>
      </c>
      <c r="Z1874">
        <f>LOWER(LEFT(C1874,FIND(" ",C1874 &amp; " ")-1)) &amp; "." &amp; LOWER(MID(C1874, FIND(" ", C1874) + 1, FIND(" ", C1874 &amp; " ", FIND(" ", C1874)+ 1) - FIND(" ", C1874)-1)) &amp; "@gmail.com"</f>
        <v/>
      </c>
      <c r="AA1874">
        <f>UPPER(LEFT(C1874,1)&amp;MID(C1874,FIND(" ",C1874)+1,1)&amp;IF(LEN(C1874)-LEN(SUBSTITUTE(C1874," ",""))&gt;=2,MID(C1874,FIND(" ",C1874,FIND(" ",C1874)+1)+1,1),"X")&amp;TEXT(P1874,"YYMMDD")&amp;H1874&amp;RANDBETWEEN(0,9)&amp;RANDBETWEEN(0,9)&amp;CHAR(RANDBETWEEN(65,90))&amp;CHAR(RANDBETWEEN(65,90)))</f>
        <v/>
      </c>
    </row>
    <row r="1875" hidden="1">
      <c r="A1875" t="inlineStr">
        <is>
          <t>240300715</t>
        </is>
      </c>
      <c r="B1875" t="inlineStr">
        <is>
          <t>VEINTICINCOAVA</t>
        </is>
      </c>
      <c r="C1875" t="inlineStr">
        <is>
          <t>RAMAYO ALVAREZ / RODRIGO ALEJANDRO</t>
        </is>
      </c>
      <c r="D1875" t="inlineStr">
        <is>
          <t>Inscrito</t>
        </is>
      </c>
      <c r="E1875" t="inlineStr">
        <is>
          <t>Regular</t>
        </is>
      </c>
      <c r="G1875" t="inlineStr">
        <is>
          <t>Ingeniería en Datos e Inteligencia Organizacional</t>
        </is>
      </c>
      <c r="H1875" t="inlineStr">
        <is>
          <t>M</t>
        </is>
      </c>
      <c r="I1875" t="inlineStr">
        <is>
          <t>EXM</t>
        </is>
      </c>
      <c r="J1875" t="inlineStr">
        <is>
          <t>0</t>
        </is>
      </c>
      <c r="K1875" t="inlineStr">
        <is>
          <t>2024-08-01 09:20:47.668701</t>
        </is>
      </c>
      <c r="L1875">
        <f>MID(K1875,1,10)</f>
        <v/>
      </c>
      <c r="M1875" t="inlineStr">
        <is>
          <t>8.1</t>
        </is>
      </c>
      <c r="N1875" t="inlineStr">
        <is>
          <t>Colegio de Estudios Científicos y Tecnológicos del Estado de Quintana Roo</t>
        </is>
      </c>
      <c r="P1875" s="1">
        <f>DATE(INT(RAND()*(2008 - 2006 + 1) + 2006), INT(RAND()*12 + 1), INT(RAND()*28 + 1))</f>
        <v/>
      </c>
      <c r="Q1875">
        <f>CHOOSE(RANDBETWEEN(1,2),"Si","No")</f>
        <v/>
      </c>
      <c r="R1875">
        <f>IF(Q1875="Si",CHOOSE(RANDBETWEEN(1,3),"Excelencia","Apoyo Académico","Excelencia"), " ")</f>
        <v/>
      </c>
      <c r="S1875">
        <f>RANDBETWEEN(100, 200)</f>
        <v/>
      </c>
      <c r="T1875">
        <f>CHOOSE(RANDBETWEEN(1,2),"Si","No")</f>
        <v/>
      </c>
      <c r="U1875">
        <f>CHOOSE(RANDBETWEEN(1,2),"Si","No")</f>
        <v/>
      </c>
      <c r="V1875">
        <f>IF(U1875="Si",CHOOSE(RANDBETWEEN(1,3),"Maya","Tzeltal","Náhuatl", "Misteco", "Otomí"), " ")</f>
        <v/>
      </c>
      <c r="W1875">
        <f>CHOOSE(RANDBETWEEN(1,2),"Si","No")</f>
        <v/>
      </c>
      <c r="X1875">
        <f>IF(W1875="Si",CHOOSE(RANDBETWEEN(1,3),"Motriz","Auditiva","Visual"), " ")</f>
        <v/>
      </c>
      <c r="Y1875">
        <f>TEXT(RANDBETWEEN(1000000000,9999999999), "0000000000")</f>
        <v/>
      </c>
      <c r="Z1875">
        <f>LOWER(LEFT(C1875,FIND(" ",C1875 &amp; " ")-1)) &amp; "." &amp; LOWER(MID(C1875, FIND(" ", C1875) + 1, FIND(" ", C1875 &amp; " ", FIND(" ", C1875)+ 1) - FIND(" ", C1875)-1)) &amp; "@gmail.com"</f>
        <v/>
      </c>
      <c r="AA1875">
        <f>UPPER(LEFT(C1875,1)&amp;MID(C1875,FIND(" ",C1875)+1,1)&amp;IF(LEN(C1875)-LEN(SUBSTITUTE(C1875," ",""))&gt;=2,MID(C1875,FIND(" ",C1875,FIND(" ",C1875)+1)+1,1),"X")&amp;TEXT(P1875,"YYMMDD")&amp;H1875&amp;RANDBETWEEN(0,9)&amp;RANDBETWEEN(0,9)&amp;CHAR(RANDBETWEEN(65,90))&amp;CHAR(RANDBETWEEN(65,90)))</f>
        <v/>
      </c>
    </row>
    <row r="1876" hidden="1">
      <c r="A1876" t="inlineStr">
        <is>
          <t>240300714</t>
        </is>
      </c>
      <c r="B1876" t="inlineStr">
        <is>
          <t>VEINTICINCOAVA</t>
        </is>
      </c>
      <c r="C1876" t="inlineStr">
        <is>
          <t>SOSA MARMAÑA / JUAN CARLOS</t>
        </is>
      </c>
      <c r="D1876" t="inlineStr">
        <is>
          <t>Inscrito</t>
        </is>
      </c>
      <c r="E1876" t="inlineStr">
        <is>
          <t>Regular</t>
        </is>
      </c>
      <c r="G1876" t="inlineStr">
        <is>
          <t>Ingeniería en Datos e Inteligencia Organizacional</t>
        </is>
      </c>
      <c r="H1876" t="inlineStr">
        <is>
          <t>M</t>
        </is>
      </c>
      <c r="I1876" t="inlineStr">
        <is>
          <t>EXM</t>
        </is>
      </c>
      <c r="J1876" t="inlineStr">
        <is>
          <t>0</t>
        </is>
      </c>
      <c r="K1876" t="inlineStr">
        <is>
          <t>2024-08-01 09:20:45.786116</t>
        </is>
      </c>
      <c r="L1876">
        <f>MID(K1876,1,10)</f>
        <v/>
      </c>
      <c r="M1876" t="inlineStr">
        <is>
          <t>8.5</t>
        </is>
      </c>
      <c r="N1876" t="inlineStr">
        <is>
          <t>Colegio Nacional de Educación Profesional Técnica</t>
        </is>
      </c>
      <c r="P1876" s="1">
        <f>DATE(INT(RAND()*(2008 - 2006 + 1) + 2006), INT(RAND()*12 + 1), INT(RAND()*28 + 1))</f>
        <v/>
      </c>
      <c r="Q1876">
        <f>CHOOSE(RANDBETWEEN(1,2),"Si","No")</f>
        <v/>
      </c>
      <c r="R1876">
        <f>IF(Q1876="Si",CHOOSE(RANDBETWEEN(1,3),"Excelencia","Apoyo Académico","Excelencia"), " ")</f>
        <v/>
      </c>
      <c r="S1876">
        <f>RANDBETWEEN(100, 200)</f>
        <v/>
      </c>
      <c r="T1876">
        <f>CHOOSE(RANDBETWEEN(1,2),"Si","No")</f>
        <v/>
      </c>
      <c r="U1876">
        <f>CHOOSE(RANDBETWEEN(1,2),"Si","No")</f>
        <v/>
      </c>
      <c r="V1876">
        <f>IF(U1876="Si",CHOOSE(RANDBETWEEN(1,3),"Maya","Tzeltal","Náhuatl", "Misteco", "Otomí"), " ")</f>
        <v/>
      </c>
      <c r="W1876">
        <f>CHOOSE(RANDBETWEEN(1,2),"Si","No")</f>
        <v/>
      </c>
      <c r="X1876">
        <f>IF(W1876="Si",CHOOSE(RANDBETWEEN(1,3),"Motriz","Auditiva","Visual"), " ")</f>
        <v/>
      </c>
      <c r="Y1876">
        <f>TEXT(RANDBETWEEN(1000000000,9999999999), "0000000000")</f>
        <v/>
      </c>
      <c r="Z1876">
        <f>LOWER(LEFT(C1876,FIND(" ",C1876 &amp; " ")-1)) &amp; "." &amp; LOWER(MID(C1876, FIND(" ", C1876) + 1, FIND(" ", C1876 &amp; " ", FIND(" ", C1876)+ 1) - FIND(" ", C1876)-1)) &amp; "@gmail.com"</f>
        <v/>
      </c>
      <c r="AA1876">
        <f>UPPER(LEFT(C1876,1)&amp;MID(C1876,FIND(" ",C1876)+1,1)&amp;IF(LEN(C1876)-LEN(SUBSTITUTE(C1876," ",""))&gt;=2,MID(C1876,FIND(" ",C1876,FIND(" ",C1876)+1)+1,1),"X")&amp;TEXT(P1876,"YYMMDD")&amp;H1876&amp;RANDBETWEEN(0,9)&amp;RANDBETWEEN(0,9)&amp;CHAR(RANDBETWEEN(65,90))&amp;CHAR(RANDBETWEEN(65,90)))</f>
        <v/>
      </c>
    </row>
    <row r="1877" hidden="1">
      <c r="A1877" t="inlineStr">
        <is>
          <t>240300713</t>
        </is>
      </c>
      <c r="B1877" t="inlineStr">
        <is>
          <t>VEINTICINCOAVA</t>
        </is>
      </c>
      <c r="C1877" t="inlineStr">
        <is>
          <t>LOPEZ RAMIREZ / RICHARD ALEJANDRO</t>
        </is>
      </c>
      <c r="D1877" t="inlineStr">
        <is>
          <t>Inscrito</t>
        </is>
      </c>
      <c r="E1877" t="inlineStr">
        <is>
          <t>Regular</t>
        </is>
      </c>
      <c r="G1877" t="inlineStr">
        <is>
          <t>Ingeniería en Datos e Inteligencia Organizacional</t>
        </is>
      </c>
      <c r="H1877" t="inlineStr">
        <is>
          <t>M</t>
        </is>
      </c>
      <c r="I1877" t="inlineStr">
        <is>
          <t>EXM</t>
        </is>
      </c>
      <c r="J1877" t="inlineStr">
        <is>
          <t>0</t>
        </is>
      </c>
      <c r="K1877" t="inlineStr">
        <is>
          <t>2024-08-01 09:20:45.654448</t>
        </is>
      </c>
      <c r="L1877">
        <f>MID(K1877,1,10)</f>
        <v/>
      </c>
      <c r="M1877" t="inlineStr">
        <is>
          <t>9</t>
        </is>
      </c>
      <c r="N1877" t="inlineStr">
        <is>
          <t>Colegio Nacional de Educación Profesional Técnica</t>
        </is>
      </c>
      <c r="P1877" s="1">
        <f>DATE(INT(RAND()*(2008 - 2006 + 1) + 2006), INT(RAND()*12 + 1), INT(RAND()*28 + 1))</f>
        <v/>
      </c>
      <c r="Q1877">
        <f>CHOOSE(RANDBETWEEN(1,2),"Si","No")</f>
        <v/>
      </c>
      <c r="R1877">
        <f>IF(Q1877="Si",CHOOSE(RANDBETWEEN(1,3),"Excelencia","Apoyo Académico","Excelencia"), " ")</f>
        <v/>
      </c>
      <c r="S1877">
        <f>RANDBETWEEN(100, 200)</f>
        <v/>
      </c>
      <c r="T1877">
        <f>CHOOSE(RANDBETWEEN(1,2),"Si","No")</f>
        <v/>
      </c>
      <c r="U1877">
        <f>CHOOSE(RANDBETWEEN(1,2),"Si","No")</f>
        <v/>
      </c>
      <c r="V1877">
        <f>IF(U1877="Si",CHOOSE(RANDBETWEEN(1,3),"Maya","Tzeltal","Náhuatl", "Misteco", "Otomí"), " ")</f>
        <v/>
      </c>
      <c r="W1877">
        <f>CHOOSE(RANDBETWEEN(1,2),"Si","No")</f>
        <v/>
      </c>
      <c r="X1877">
        <f>IF(W1877="Si",CHOOSE(RANDBETWEEN(1,3),"Motriz","Auditiva","Visual"), " ")</f>
        <v/>
      </c>
      <c r="Y1877">
        <f>TEXT(RANDBETWEEN(1000000000,9999999999), "0000000000")</f>
        <v/>
      </c>
      <c r="Z1877">
        <f>LOWER(LEFT(C1877,FIND(" ",C1877 &amp; " ")-1)) &amp; "." &amp; LOWER(MID(C1877, FIND(" ", C1877) + 1, FIND(" ", C1877 &amp; " ", FIND(" ", C1877)+ 1) - FIND(" ", C1877)-1)) &amp; "@gmail.com"</f>
        <v/>
      </c>
      <c r="AA1877">
        <f>UPPER(LEFT(C1877,1)&amp;MID(C1877,FIND(" ",C1877)+1,1)&amp;IF(LEN(C1877)-LEN(SUBSTITUTE(C1877," ",""))&gt;=2,MID(C1877,FIND(" ",C1877,FIND(" ",C1877)+1)+1,1),"X")&amp;TEXT(P1877,"YYMMDD")&amp;H1877&amp;RANDBETWEEN(0,9)&amp;RANDBETWEEN(0,9)&amp;CHAR(RANDBETWEEN(65,90))&amp;CHAR(RANDBETWEEN(65,90)))</f>
        <v/>
      </c>
    </row>
    <row r="1878" hidden="1">
      <c r="A1878" t="inlineStr">
        <is>
          <t>240300712</t>
        </is>
      </c>
      <c r="B1878" t="inlineStr">
        <is>
          <t>VEINTICINCOAVA</t>
        </is>
      </c>
      <c r="C1878" t="inlineStr">
        <is>
          <t>CANTO LORIA / CHRISTOPHER EDUARDO</t>
        </is>
      </c>
      <c r="D1878" t="inlineStr">
        <is>
          <t>Inscrito</t>
        </is>
      </c>
      <c r="E1878" t="inlineStr">
        <is>
          <t>Regular</t>
        </is>
      </c>
      <c r="G1878" t="inlineStr">
        <is>
          <t>Ingeniería en Datos e Inteligencia Organizacional</t>
        </is>
      </c>
      <c r="H1878" t="inlineStr">
        <is>
          <t>M</t>
        </is>
      </c>
      <c r="I1878" t="inlineStr">
        <is>
          <t>EXM</t>
        </is>
      </c>
      <c r="J1878" t="inlineStr">
        <is>
          <t>0</t>
        </is>
      </c>
      <c r="K1878" t="inlineStr">
        <is>
          <t>2024-08-01 09:20:41.591896</t>
        </is>
      </c>
      <c r="L1878">
        <f>MID(K1878,1,10)</f>
        <v/>
      </c>
      <c r="M1878" t="inlineStr">
        <is>
          <t>7.5</t>
        </is>
      </c>
      <c r="N1878" t="inlineStr">
        <is>
          <t>Colegio de Bachilleres del Estado de Quintana Roo</t>
        </is>
      </c>
      <c r="P1878" s="1">
        <f>DATE(INT(RAND()*(2008 - 2006 + 1) + 2006), INT(RAND()*12 + 1), INT(RAND()*28 + 1))</f>
        <v/>
      </c>
      <c r="Q1878">
        <f>CHOOSE(RANDBETWEEN(1,2),"Si","No")</f>
        <v/>
      </c>
      <c r="R1878">
        <f>IF(Q1878="Si",CHOOSE(RANDBETWEEN(1,3),"Excelencia","Apoyo Académico","Excelencia"), " ")</f>
        <v/>
      </c>
      <c r="S1878">
        <f>RANDBETWEEN(100, 200)</f>
        <v/>
      </c>
      <c r="T1878">
        <f>CHOOSE(RANDBETWEEN(1,2),"Si","No")</f>
        <v/>
      </c>
      <c r="U1878">
        <f>CHOOSE(RANDBETWEEN(1,2),"Si","No")</f>
        <v/>
      </c>
      <c r="V1878">
        <f>IF(U1878="Si",CHOOSE(RANDBETWEEN(1,3),"Maya","Tzeltal","Náhuatl", "Misteco", "Otomí"), " ")</f>
        <v/>
      </c>
      <c r="W1878">
        <f>CHOOSE(RANDBETWEEN(1,2),"Si","No")</f>
        <v/>
      </c>
      <c r="X1878">
        <f>IF(W1878="Si",CHOOSE(RANDBETWEEN(1,3),"Motriz","Auditiva","Visual"), " ")</f>
        <v/>
      </c>
      <c r="Y1878">
        <f>TEXT(RANDBETWEEN(1000000000,9999999999), "0000000000")</f>
        <v/>
      </c>
      <c r="Z1878">
        <f>LOWER(LEFT(C1878,FIND(" ",C1878 &amp; " ")-1)) &amp; "." &amp; LOWER(MID(C1878, FIND(" ", C1878) + 1, FIND(" ", C1878 &amp; " ", FIND(" ", C1878)+ 1) - FIND(" ", C1878)-1)) &amp; "@gmail.com"</f>
        <v/>
      </c>
      <c r="AA1878">
        <f>UPPER(LEFT(C1878,1)&amp;MID(C1878,FIND(" ",C1878)+1,1)&amp;IF(LEN(C1878)-LEN(SUBSTITUTE(C1878," ",""))&gt;=2,MID(C1878,FIND(" ",C1878,FIND(" ",C1878)+1)+1,1),"X")&amp;TEXT(P1878,"YYMMDD")&amp;H1878&amp;RANDBETWEEN(0,9)&amp;RANDBETWEEN(0,9)&amp;CHAR(RANDBETWEEN(65,90))&amp;CHAR(RANDBETWEEN(65,90)))</f>
        <v/>
      </c>
    </row>
    <row r="1879" hidden="1">
      <c r="A1879" t="inlineStr">
        <is>
          <t>240300711</t>
        </is>
      </c>
      <c r="B1879" t="inlineStr">
        <is>
          <t>VEINTICINCOAVA</t>
        </is>
      </c>
      <c r="C1879" t="inlineStr">
        <is>
          <t>EUAN LÓPEZ / NAYARA SARAI</t>
        </is>
      </c>
      <c r="D1879" t="inlineStr">
        <is>
          <t>Inscrito</t>
        </is>
      </c>
      <c r="E1879" t="inlineStr">
        <is>
          <t>Regular</t>
        </is>
      </c>
      <c r="G1879" t="inlineStr">
        <is>
          <t>Ingeniería en Datos e Inteligencia Organizacional</t>
        </is>
      </c>
      <c r="H1879" t="inlineStr">
        <is>
          <t>F</t>
        </is>
      </c>
      <c r="I1879" t="inlineStr">
        <is>
          <t>EXM</t>
        </is>
      </c>
      <c r="J1879" t="inlineStr">
        <is>
          <t>0</t>
        </is>
      </c>
      <c r="K1879" t="inlineStr">
        <is>
          <t>2024-08-01 09:20:41.521214</t>
        </is>
      </c>
      <c r="L1879">
        <f>MID(K1879,1,10)</f>
        <v/>
      </c>
      <c r="M1879" t="inlineStr">
        <is>
          <t>8.5</t>
        </is>
      </c>
      <c r="N1879" t="inlineStr">
        <is>
          <t>Colegio de Estudios Científicos y Tecnológicos del Estado de Quintana Roo</t>
        </is>
      </c>
      <c r="P1879" s="1">
        <f>DATE(INT(RAND()*(2008 - 2006 + 1) + 2006), INT(RAND()*12 + 1), INT(RAND()*28 + 1))</f>
        <v/>
      </c>
      <c r="Q1879">
        <f>CHOOSE(RANDBETWEEN(1,2),"Si","No")</f>
        <v/>
      </c>
      <c r="R1879">
        <f>IF(Q1879="Si",CHOOSE(RANDBETWEEN(1,3),"Excelencia","Apoyo Académico","Excelencia"), " ")</f>
        <v/>
      </c>
      <c r="S1879">
        <f>RANDBETWEEN(100, 200)</f>
        <v/>
      </c>
      <c r="T1879">
        <f>CHOOSE(RANDBETWEEN(1,2),"Si","No")</f>
        <v/>
      </c>
      <c r="U1879">
        <f>CHOOSE(RANDBETWEEN(1,2),"Si","No")</f>
        <v/>
      </c>
      <c r="V1879">
        <f>IF(U1879="Si",CHOOSE(RANDBETWEEN(1,3),"Maya","Tzeltal","Náhuatl", "Misteco", "Otomí"), " ")</f>
        <v/>
      </c>
      <c r="W1879">
        <f>CHOOSE(RANDBETWEEN(1,2),"Si","No")</f>
        <v/>
      </c>
      <c r="X1879">
        <f>IF(W1879="Si",CHOOSE(RANDBETWEEN(1,3),"Motriz","Auditiva","Visual"), " ")</f>
        <v/>
      </c>
      <c r="Y1879">
        <f>TEXT(RANDBETWEEN(1000000000,9999999999), "0000000000")</f>
        <v/>
      </c>
      <c r="Z1879">
        <f>LOWER(LEFT(C1879,FIND(" ",C1879 &amp; " ")-1)) &amp; "." &amp; LOWER(MID(C1879, FIND(" ", C1879) + 1, FIND(" ", C1879 &amp; " ", FIND(" ", C1879)+ 1) - FIND(" ", C1879)-1)) &amp; "@gmail.com"</f>
        <v/>
      </c>
      <c r="AA1879">
        <f>UPPER(LEFT(C1879,1)&amp;MID(C1879,FIND(" ",C1879)+1,1)&amp;IF(LEN(C1879)-LEN(SUBSTITUTE(C1879," ",""))&gt;=2,MID(C1879,FIND(" ",C1879,FIND(" ",C1879)+1)+1,1),"X")&amp;TEXT(P1879,"YYMMDD")&amp;H1879&amp;RANDBETWEEN(0,9)&amp;RANDBETWEEN(0,9)&amp;CHAR(RANDBETWEEN(65,90))&amp;CHAR(RANDBETWEEN(65,90)))</f>
        <v/>
      </c>
    </row>
    <row r="1880" hidden="1">
      <c r="A1880" t="inlineStr">
        <is>
          <t>240300710</t>
        </is>
      </c>
      <c r="B1880" t="inlineStr">
        <is>
          <t>VEINTICINCOAVA</t>
        </is>
      </c>
      <c r="C1880" t="inlineStr">
        <is>
          <t>MIJANGOS JAVIER / EDUARDO</t>
        </is>
      </c>
      <c r="D1880" t="inlineStr">
        <is>
          <t>Inscrito</t>
        </is>
      </c>
      <c r="E1880" t="inlineStr">
        <is>
          <t>Regular</t>
        </is>
      </c>
      <c r="G1880" t="inlineStr">
        <is>
          <t>Ingeniería en Datos e Inteligencia Organizacional</t>
        </is>
      </c>
      <c r="H1880" t="inlineStr">
        <is>
          <t>M</t>
        </is>
      </c>
      <c r="I1880" t="inlineStr">
        <is>
          <t>EXM</t>
        </is>
      </c>
      <c r="J1880" t="inlineStr">
        <is>
          <t>0</t>
        </is>
      </c>
      <c r="K1880" t="inlineStr">
        <is>
          <t>2024-08-01 09:20:41.438416</t>
        </is>
      </c>
      <c r="L1880">
        <f>MID(K1880,1,10)</f>
        <v/>
      </c>
      <c r="M1880" t="inlineStr">
        <is>
          <t>8.2</t>
        </is>
      </c>
      <c r="N1880" t="inlineStr">
        <is>
          <t>Colegio Nacional de Educación Profesional Técnica</t>
        </is>
      </c>
      <c r="P1880" s="1">
        <f>DATE(INT(RAND()*(2008 - 2006 + 1) + 2006), INT(RAND()*12 + 1), INT(RAND()*28 + 1))</f>
        <v/>
      </c>
      <c r="Q1880">
        <f>CHOOSE(RANDBETWEEN(1,2),"Si","No")</f>
        <v/>
      </c>
      <c r="R1880">
        <f>IF(Q1880="Si",CHOOSE(RANDBETWEEN(1,3),"Excelencia","Apoyo Académico","Excelencia"), " ")</f>
        <v/>
      </c>
      <c r="S1880">
        <f>RANDBETWEEN(100, 200)</f>
        <v/>
      </c>
      <c r="T1880">
        <f>CHOOSE(RANDBETWEEN(1,2),"Si","No")</f>
        <v/>
      </c>
      <c r="U1880">
        <f>CHOOSE(RANDBETWEEN(1,2),"Si","No")</f>
        <v/>
      </c>
      <c r="V1880">
        <f>IF(U1880="Si",CHOOSE(RANDBETWEEN(1,3),"Maya","Tzeltal","Náhuatl", "Misteco", "Otomí"), " ")</f>
        <v/>
      </c>
      <c r="W1880">
        <f>CHOOSE(RANDBETWEEN(1,2),"Si","No")</f>
        <v/>
      </c>
      <c r="X1880">
        <f>IF(W1880="Si",CHOOSE(RANDBETWEEN(1,3),"Motriz","Auditiva","Visual"), " ")</f>
        <v/>
      </c>
      <c r="Y1880">
        <f>TEXT(RANDBETWEEN(1000000000,9999999999), "0000000000")</f>
        <v/>
      </c>
      <c r="Z1880">
        <f>LOWER(LEFT(C1880,FIND(" ",C1880 &amp; " ")-1)) &amp; "." &amp; LOWER(MID(C1880, FIND(" ", C1880) + 1, FIND(" ", C1880 &amp; " ", FIND(" ", C1880)+ 1) - FIND(" ", C1880)-1)) &amp; "@gmail.com"</f>
        <v/>
      </c>
      <c r="AA1880">
        <f>UPPER(LEFT(C1880,1)&amp;MID(C1880,FIND(" ",C1880)+1,1)&amp;IF(LEN(C1880)-LEN(SUBSTITUTE(C1880," ",""))&gt;=2,MID(C1880,FIND(" ",C1880,FIND(" ",C1880)+1)+1,1),"X")&amp;TEXT(P1880,"YYMMDD")&amp;H1880&amp;RANDBETWEEN(0,9)&amp;RANDBETWEEN(0,9)&amp;CHAR(RANDBETWEEN(65,90))&amp;CHAR(RANDBETWEEN(65,90)))</f>
        <v/>
      </c>
    </row>
    <row r="1881" hidden="1">
      <c r="A1881" t="inlineStr">
        <is>
          <t>240300709</t>
        </is>
      </c>
      <c r="B1881" t="inlineStr">
        <is>
          <t>VEINTICINCOAVA</t>
        </is>
      </c>
      <c r="C1881" t="inlineStr">
        <is>
          <t>ARCOS TUZ / MARCO AURELIO</t>
        </is>
      </c>
      <c r="D1881" t="inlineStr">
        <is>
          <t>Inscrito</t>
        </is>
      </c>
      <c r="E1881" t="inlineStr">
        <is>
          <t>Regular</t>
        </is>
      </c>
      <c r="G1881" t="inlineStr">
        <is>
          <t>Ingeniería en Datos e Inteligencia Organizacional</t>
        </is>
      </c>
      <c r="H1881" t="inlineStr">
        <is>
          <t>M</t>
        </is>
      </c>
      <c r="I1881" t="inlineStr">
        <is>
          <t>EXM</t>
        </is>
      </c>
      <c r="J1881" t="inlineStr">
        <is>
          <t>0</t>
        </is>
      </c>
      <c r="K1881" t="inlineStr">
        <is>
          <t>2024-08-01 09:20:41.34728</t>
        </is>
      </c>
      <c r="L1881">
        <f>MID(K1881,1,10)</f>
        <v/>
      </c>
      <c r="M1881" t="inlineStr">
        <is>
          <t>9.6</t>
        </is>
      </c>
      <c r="N1881" t="inlineStr">
        <is>
          <t>Colegio Nacional de Educación Profesional Técnica</t>
        </is>
      </c>
      <c r="P1881" s="1">
        <f>DATE(INT(RAND()*(2008 - 2006 + 1) + 2006), INT(RAND()*12 + 1), INT(RAND()*28 + 1))</f>
        <v/>
      </c>
      <c r="Q1881">
        <f>CHOOSE(RANDBETWEEN(1,2),"Si","No")</f>
        <v/>
      </c>
      <c r="R1881">
        <f>IF(Q1881="Si",CHOOSE(RANDBETWEEN(1,3),"Excelencia","Apoyo Académico","Excelencia"), " ")</f>
        <v/>
      </c>
      <c r="S1881">
        <f>RANDBETWEEN(100, 200)</f>
        <v/>
      </c>
      <c r="T1881">
        <f>CHOOSE(RANDBETWEEN(1,2),"Si","No")</f>
        <v/>
      </c>
      <c r="U1881">
        <f>CHOOSE(RANDBETWEEN(1,2),"Si","No")</f>
        <v/>
      </c>
      <c r="V1881">
        <f>IF(U1881="Si",CHOOSE(RANDBETWEEN(1,3),"Maya","Tzeltal","Náhuatl", "Misteco", "Otomí"), " ")</f>
        <v/>
      </c>
      <c r="W1881">
        <f>CHOOSE(RANDBETWEEN(1,2),"Si","No")</f>
        <v/>
      </c>
      <c r="X1881">
        <f>IF(W1881="Si",CHOOSE(RANDBETWEEN(1,3),"Motriz","Auditiva","Visual"), " ")</f>
        <v/>
      </c>
      <c r="Y1881">
        <f>TEXT(RANDBETWEEN(1000000000,9999999999), "0000000000")</f>
        <v/>
      </c>
      <c r="Z1881">
        <f>LOWER(LEFT(C1881,FIND(" ",C1881 &amp; " ")-1)) &amp; "." &amp; LOWER(MID(C1881, FIND(" ", C1881) + 1, FIND(" ", C1881 &amp; " ", FIND(" ", C1881)+ 1) - FIND(" ", C1881)-1)) &amp; "@gmail.com"</f>
        <v/>
      </c>
      <c r="AA1881">
        <f>UPPER(LEFT(C1881,1)&amp;MID(C1881,FIND(" ",C1881)+1,1)&amp;IF(LEN(C1881)-LEN(SUBSTITUTE(C1881," ",""))&gt;=2,MID(C1881,FIND(" ",C1881,FIND(" ",C1881)+1)+1,1),"X")&amp;TEXT(P1881,"YYMMDD")&amp;H1881&amp;RANDBETWEEN(0,9)&amp;RANDBETWEEN(0,9)&amp;CHAR(RANDBETWEEN(65,90))&amp;CHAR(RANDBETWEEN(65,90)))</f>
        <v/>
      </c>
    </row>
    <row r="1882" hidden="1">
      <c r="A1882" t="inlineStr">
        <is>
          <t>240300708</t>
        </is>
      </c>
      <c r="B1882" t="inlineStr">
        <is>
          <t>VEINTICINCOAVA</t>
        </is>
      </c>
      <c r="C1882" t="inlineStr">
        <is>
          <t>JOAQUIN ORTEGA / EMILIANO</t>
        </is>
      </c>
      <c r="D1882" t="inlineStr">
        <is>
          <t>Inscrito</t>
        </is>
      </c>
      <c r="E1882" t="inlineStr">
        <is>
          <t>Regular</t>
        </is>
      </c>
      <c r="G1882" t="inlineStr">
        <is>
          <t>Ingeniería en Datos e Inteligencia Organizacional</t>
        </is>
      </c>
      <c r="H1882" t="inlineStr">
        <is>
          <t>M</t>
        </is>
      </c>
      <c r="I1882" t="inlineStr">
        <is>
          <t>EXM</t>
        </is>
      </c>
      <c r="J1882" t="inlineStr">
        <is>
          <t>0</t>
        </is>
      </c>
      <c r="K1882" t="inlineStr">
        <is>
          <t>2024-08-01 09:20:39.532584</t>
        </is>
      </c>
      <c r="L1882">
        <f>MID(K1882,1,10)</f>
        <v/>
      </c>
      <c r="M1882" t="inlineStr">
        <is>
          <t>9</t>
        </is>
      </c>
      <c r="N1882" t="inlineStr">
        <is>
          <t>Centro de Bachillerato Tecnológico Industrial y de Servicios</t>
        </is>
      </c>
      <c r="P1882" s="1">
        <f>DATE(INT(RAND()*(2008 - 2006 + 1) + 2006), INT(RAND()*12 + 1), INT(RAND()*28 + 1))</f>
        <v/>
      </c>
      <c r="Q1882">
        <f>CHOOSE(RANDBETWEEN(1,2),"Si","No")</f>
        <v/>
      </c>
      <c r="R1882">
        <f>IF(Q1882="Si",CHOOSE(RANDBETWEEN(1,3),"Excelencia","Apoyo Académico","Excelencia"), " ")</f>
        <v/>
      </c>
      <c r="S1882">
        <f>RANDBETWEEN(100, 200)</f>
        <v/>
      </c>
      <c r="T1882">
        <f>CHOOSE(RANDBETWEEN(1,2),"Si","No")</f>
        <v/>
      </c>
      <c r="U1882">
        <f>CHOOSE(RANDBETWEEN(1,2),"Si","No")</f>
        <v/>
      </c>
      <c r="V1882">
        <f>IF(U1882="Si",CHOOSE(RANDBETWEEN(1,3),"Maya","Tzeltal","Náhuatl", "Misteco", "Otomí"), " ")</f>
        <v/>
      </c>
      <c r="W1882">
        <f>CHOOSE(RANDBETWEEN(1,2),"Si","No")</f>
        <v/>
      </c>
      <c r="X1882">
        <f>IF(W1882="Si",CHOOSE(RANDBETWEEN(1,3),"Motriz","Auditiva","Visual"), " ")</f>
        <v/>
      </c>
      <c r="Y1882">
        <f>TEXT(RANDBETWEEN(1000000000,9999999999), "0000000000")</f>
        <v/>
      </c>
      <c r="Z1882">
        <f>LOWER(LEFT(C1882,FIND(" ",C1882 &amp; " ")-1)) &amp; "." &amp; LOWER(MID(C1882, FIND(" ", C1882) + 1, FIND(" ", C1882 &amp; " ", FIND(" ", C1882)+ 1) - FIND(" ", C1882)-1)) &amp; "@gmail.com"</f>
        <v/>
      </c>
      <c r="AA1882">
        <f>UPPER(LEFT(C1882,1)&amp;MID(C1882,FIND(" ",C1882)+1,1)&amp;IF(LEN(C1882)-LEN(SUBSTITUTE(C1882," ",""))&gt;=2,MID(C1882,FIND(" ",C1882,FIND(" ",C1882)+1)+1,1),"X")&amp;TEXT(P1882,"YYMMDD")&amp;H1882&amp;RANDBETWEEN(0,9)&amp;RANDBETWEEN(0,9)&amp;CHAR(RANDBETWEEN(65,90))&amp;CHAR(RANDBETWEEN(65,90)))</f>
        <v/>
      </c>
    </row>
    <row r="1883" hidden="1">
      <c r="A1883" t="inlineStr">
        <is>
          <t>240300707</t>
        </is>
      </c>
      <c r="B1883" t="inlineStr">
        <is>
          <t>VEINTICINCOAVA</t>
        </is>
      </c>
      <c r="C1883" t="inlineStr">
        <is>
          <t>RAMIREZ KU / PERLA ABIGAIL</t>
        </is>
      </c>
      <c r="D1883" t="inlineStr">
        <is>
          <t>Inscrito</t>
        </is>
      </c>
      <c r="E1883" t="inlineStr">
        <is>
          <t>Regular</t>
        </is>
      </c>
      <c r="G1883" t="inlineStr">
        <is>
          <t>Ingeniería en Datos e Inteligencia Organizacional</t>
        </is>
      </c>
      <c r="H1883" t="inlineStr">
        <is>
          <t>F</t>
        </is>
      </c>
      <c r="I1883" t="inlineStr">
        <is>
          <t>EXM</t>
        </is>
      </c>
      <c r="J1883" t="inlineStr">
        <is>
          <t>0</t>
        </is>
      </c>
      <c r="K1883" t="inlineStr">
        <is>
          <t>2024-08-01 09:20:37.485429</t>
        </is>
      </c>
      <c r="L1883">
        <f>MID(K1883,1,10)</f>
        <v/>
      </c>
      <c r="M1883" t="inlineStr">
        <is>
          <t>8</t>
        </is>
      </c>
      <c r="N1883" t="inlineStr">
        <is>
          <t>Colegio de Bachilleres del Estado de Quintana Roo</t>
        </is>
      </c>
      <c r="P1883" s="1">
        <f>DATE(INT(RAND()*(2008 - 2006 + 1) + 2006), INT(RAND()*12 + 1), INT(RAND()*28 + 1))</f>
        <v/>
      </c>
      <c r="Q1883">
        <f>CHOOSE(RANDBETWEEN(1,2),"Si","No")</f>
        <v/>
      </c>
      <c r="R1883">
        <f>IF(Q1883="Si",CHOOSE(RANDBETWEEN(1,3),"Excelencia","Apoyo Académico","Excelencia"), " ")</f>
        <v/>
      </c>
      <c r="S1883">
        <f>RANDBETWEEN(100, 200)</f>
        <v/>
      </c>
      <c r="T1883">
        <f>CHOOSE(RANDBETWEEN(1,2),"Si","No")</f>
        <v/>
      </c>
      <c r="U1883">
        <f>CHOOSE(RANDBETWEEN(1,2),"Si","No")</f>
        <v/>
      </c>
      <c r="V1883">
        <f>IF(U1883="Si",CHOOSE(RANDBETWEEN(1,3),"Maya","Tzeltal","Náhuatl", "Misteco", "Otomí"), " ")</f>
        <v/>
      </c>
      <c r="W1883">
        <f>CHOOSE(RANDBETWEEN(1,2),"Si","No")</f>
        <v/>
      </c>
      <c r="X1883">
        <f>IF(W1883="Si",CHOOSE(RANDBETWEEN(1,3),"Motriz","Auditiva","Visual"), " ")</f>
        <v/>
      </c>
      <c r="Y1883">
        <f>TEXT(RANDBETWEEN(1000000000,9999999999), "0000000000")</f>
        <v/>
      </c>
      <c r="Z1883">
        <f>LOWER(LEFT(C1883,FIND(" ",C1883 &amp; " ")-1)) &amp; "." &amp; LOWER(MID(C1883, FIND(" ", C1883) + 1, FIND(" ", C1883 &amp; " ", FIND(" ", C1883)+ 1) - FIND(" ", C1883)-1)) &amp; "@gmail.com"</f>
        <v/>
      </c>
      <c r="AA1883">
        <f>UPPER(LEFT(C1883,1)&amp;MID(C1883,FIND(" ",C1883)+1,1)&amp;IF(LEN(C1883)-LEN(SUBSTITUTE(C1883," ",""))&gt;=2,MID(C1883,FIND(" ",C1883,FIND(" ",C1883)+1)+1,1),"X")&amp;TEXT(P1883,"YYMMDD")&amp;H1883&amp;RANDBETWEEN(0,9)&amp;RANDBETWEEN(0,9)&amp;CHAR(RANDBETWEEN(65,90))&amp;CHAR(RANDBETWEEN(65,90)))</f>
        <v/>
      </c>
    </row>
    <row r="1884" hidden="1">
      <c r="A1884" t="inlineStr">
        <is>
          <t>240301033</t>
        </is>
      </c>
      <c r="B1884" t="inlineStr">
        <is>
          <t>VEINTICINCOAVA</t>
        </is>
      </c>
      <c r="C1884" t="inlineStr">
        <is>
          <t>MOLLINEDO ZAMORA / BRAULIO MANUEL</t>
        </is>
      </c>
      <c r="D1884" t="inlineStr">
        <is>
          <t>Inscrito</t>
        </is>
      </c>
      <c r="E1884" t="inlineStr">
        <is>
          <t>Regular</t>
        </is>
      </c>
      <c r="G1884" t="inlineStr">
        <is>
          <t>Negocios Internacionales</t>
        </is>
      </c>
      <c r="H1884" t="inlineStr">
        <is>
          <t>M</t>
        </is>
      </c>
      <c r="I1884" t="inlineStr">
        <is>
          <t>EXM</t>
        </is>
      </c>
      <c r="J1884" t="inlineStr">
        <is>
          <t>0</t>
        </is>
      </c>
      <c r="K1884" t="inlineStr">
        <is>
          <t>2024-08-05 11:44:49.404099</t>
        </is>
      </c>
      <c r="L1884">
        <f>MID(K1884,1,10)</f>
        <v/>
      </c>
      <c r="M1884" t="inlineStr">
        <is>
          <t>8</t>
        </is>
      </c>
      <c r="N1884" t="inlineStr">
        <is>
          <t>Centro Universitario del Caribe</t>
        </is>
      </c>
      <c r="P1884" s="1">
        <f>DATE(INT(RAND()*(2008 - 2006 + 1) + 2006), INT(RAND()*12 + 1), INT(RAND()*28 + 1))</f>
        <v/>
      </c>
      <c r="Q1884">
        <f>CHOOSE(RANDBETWEEN(1,2),"Si","No")</f>
        <v/>
      </c>
      <c r="R1884">
        <f>IF(Q1884="Si",CHOOSE(RANDBETWEEN(1,3),"Excelencia","Apoyo Académico","Excelencia"), " ")</f>
        <v/>
      </c>
      <c r="S1884">
        <f>RANDBETWEEN(100, 200)</f>
        <v/>
      </c>
      <c r="T1884">
        <f>CHOOSE(RANDBETWEEN(1,2),"Si","No")</f>
        <v/>
      </c>
      <c r="U1884">
        <f>CHOOSE(RANDBETWEEN(1,2),"Si","No")</f>
        <v/>
      </c>
      <c r="V1884">
        <f>IF(U1884="Si",CHOOSE(RANDBETWEEN(1,3),"Maya","Tzeltal","Náhuatl", "Misteco", "Otomí"), " ")</f>
        <v/>
      </c>
      <c r="W1884">
        <f>CHOOSE(RANDBETWEEN(1,2),"Si","No")</f>
        <v/>
      </c>
      <c r="X1884">
        <f>IF(W1884="Si",CHOOSE(RANDBETWEEN(1,3),"Motriz","Auditiva","Visual"), " ")</f>
        <v/>
      </c>
      <c r="Y1884">
        <f>TEXT(RANDBETWEEN(1000000000,9999999999), "0000000000")</f>
        <v/>
      </c>
      <c r="Z1884">
        <f>LOWER(LEFT(C1884,FIND(" ",C1884 &amp; " ")-1)) &amp; "." &amp; LOWER(MID(C1884, FIND(" ", C1884) + 1, FIND(" ", C1884 &amp; " ", FIND(" ", C1884)+ 1) - FIND(" ", C1884)-1)) &amp; "@gmail.com"</f>
        <v/>
      </c>
      <c r="AA1884">
        <f>UPPER(LEFT(C1884,1)&amp;MID(C1884,FIND(" ",C1884)+1,1)&amp;IF(LEN(C1884)-LEN(SUBSTITUTE(C1884," ",""))&gt;=2,MID(C1884,FIND(" ",C1884,FIND(" ",C1884)+1)+1,1),"X")&amp;TEXT(P1884,"YYMMDD")&amp;H1884&amp;RANDBETWEEN(0,9)&amp;RANDBETWEEN(0,9)&amp;CHAR(RANDBETWEEN(65,90))&amp;CHAR(RANDBETWEEN(65,90)))</f>
        <v/>
      </c>
    </row>
    <row r="1885" hidden="1">
      <c r="A1885" t="inlineStr">
        <is>
          <t>240301031</t>
        </is>
      </c>
      <c r="B1885" t="inlineStr">
        <is>
          <t>VEINTICINCOAVA</t>
        </is>
      </c>
      <c r="C1885" t="inlineStr">
        <is>
          <t>PEREZ ESTAÑOL / JESÚS ANTONIO</t>
        </is>
      </c>
      <c r="D1885" t="inlineStr">
        <is>
          <t>Inscrito</t>
        </is>
      </c>
      <c r="E1885" t="inlineStr">
        <is>
          <t>Regular</t>
        </is>
      </c>
      <c r="G1885" t="inlineStr">
        <is>
          <t>Innovación Empresarial</t>
        </is>
      </c>
      <c r="H1885" t="inlineStr">
        <is>
          <t>M</t>
        </is>
      </c>
      <c r="I1885" t="inlineStr">
        <is>
          <t>EXM</t>
        </is>
      </c>
      <c r="J1885" t="inlineStr">
        <is>
          <t>0</t>
        </is>
      </c>
      <c r="K1885" t="inlineStr">
        <is>
          <t>2024-08-05 11:43:24.696003</t>
        </is>
      </c>
      <c r="L1885">
        <f>MID(K1885,1,10)</f>
        <v/>
      </c>
      <c r="M1885" t="inlineStr">
        <is>
          <t>8</t>
        </is>
      </c>
      <c r="N1885" t="inlineStr">
        <is>
          <t>Centro de Bachillerato Tecnológico Industrial y de Servicios</t>
        </is>
      </c>
      <c r="P1885" s="1">
        <f>DATE(INT(RAND()*(2008 - 2006 + 1) + 2006), INT(RAND()*12 + 1), INT(RAND()*28 + 1))</f>
        <v/>
      </c>
      <c r="Q1885">
        <f>CHOOSE(RANDBETWEEN(1,2),"Si","No")</f>
        <v/>
      </c>
      <c r="R1885">
        <f>IF(Q1885="Si",CHOOSE(RANDBETWEEN(1,3),"Excelencia","Apoyo Académico","Excelencia"), " ")</f>
        <v/>
      </c>
      <c r="S1885">
        <f>RANDBETWEEN(100, 200)</f>
        <v/>
      </c>
      <c r="T1885">
        <f>CHOOSE(RANDBETWEEN(1,2),"Si","No")</f>
        <v/>
      </c>
      <c r="U1885">
        <f>CHOOSE(RANDBETWEEN(1,2),"Si","No")</f>
        <v/>
      </c>
      <c r="V1885">
        <f>IF(U1885="Si",CHOOSE(RANDBETWEEN(1,3),"Maya","Tzeltal","Náhuatl", "Misteco", "Otomí"), " ")</f>
        <v/>
      </c>
      <c r="W1885">
        <f>CHOOSE(RANDBETWEEN(1,2),"Si","No")</f>
        <v/>
      </c>
      <c r="X1885">
        <f>IF(W1885="Si",CHOOSE(RANDBETWEEN(1,3),"Motriz","Auditiva","Visual"), " ")</f>
        <v/>
      </c>
      <c r="Y1885">
        <f>TEXT(RANDBETWEEN(1000000000,9999999999), "0000000000")</f>
        <v/>
      </c>
      <c r="Z1885">
        <f>LOWER(LEFT(C1885,FIND(" ",C1885 &amp; " ")-1)) &amp; "." &amp; LOWER(MID(C1885, FIND(" ", C1885) + 1, FIND(" ", C1885 &amp; " ", FIND(" ", C1885)+ 1) - FIND(" ", C1885)-1)) &amp; "@gmail.com"</f>
        <v/>
      </c>
      <c r="AA1885">
        <f>UPPER(LEFT(C1885,1)&amp;MID(C1885,FIND(" ",C1885)+1,1)&amp;IF(LEN(C1885)-LEN(SUBSTITUTE(C1885," ",""))&gt;=2,MID(C1885,FIND(" ",C1885,FIND(" ",C1885)+1)+1,1),"X")&amp;TEXT(P1885,"YYMMDD")&amp;H1885&amp;RANDBETWEEN(0,9)&amp;RANDBETWEEN(0,9)&amp;CHAR(RANDBETWEEN(65,90))&amp;CHAR(RANDBETWEEN(65,90)))</f>
        <v/>
      </c>
    </row>
    <row r="1886" hidden="1">
      <c r="A1886" t="inlineStr">
        <is>
          <t>240301030</t>
        </is>
      </c>
      <c r="B1886" t="inlineStr">
        <is>
          <t>VEINTICINCOAVA</t>
        </is>
      </c>
      <c r="C1886" t="inlineStr">
        <is>
          <t>GUTIERREZ ANELL / AMBAR ATZIMBA</t>
        </is>
      </c>
      <c r="D1886" t="inlineStr">
        <is>
          <t>Inscrito</t>
        </is>
      </c>
      <c r="E1886" t="inlineStr">
        <is>
          <t>Regular</t>
        </is>
      </c>
      <c r="G1886" t="inlineStr">
        <is>
          <t>Ingeniería Industrial</t>
        </is>
      </c>
      <c r="H1886" t="inlineStr">
        <is>
          <t>F</t>
        </is>
      </c>
      <c r="I1886" t="inlineStr">
        <is>
          <t>EXM</t>
        </is>
      </c>
      <c r="J1886" t="inlineStr">
        <is>
          <t>0</t>
        </is>
      </c>
      <c r="K1886" t="inlineStr">
        <is>
          <t>2024-08-05 11:43:22.580345</t>
        </is>
      </c>
      <c r="L1886">
        <f>MID(K1886,1,10)</f>
        <v/>
      </c>
      <c r="M1886" t="inlineStr">
        <is>
          <t>8</t>
        </is>
      </c>
      <c r="N1886" t="inlineStr">
        <is>
          <t>Conalep Cancun II</t>
        </is>
      </c>
      <c r="P1886" s="1">
        <f>DATE(INT(RAND()*(2008 - 2006 + 1) + 2006), INT(RAND()*12 + 1), INT(RAND()*28 + 1))</f>
        <v/>
      </c>
      <c r="Q1886">
        <f>CHOOSE(RANDBETWEEN(1,2),"Si","No")</f>
        <v/>
      </c>
      <c r="R1886">
        <f>IF(Q1886="Si",CHOOSE(RANDBETWEEN(1,3),"Excelencia","Apoyo Académico","Excelencia"), " ")</f>
        <v/>
      </c>
      <c r="S1886">
        <f>RANDBETWEEN(100, 200)</f>
        <v/>
      </c>
      <c r="T1886">
        <f>CHOOSE(RANDBETWEEN(1,2),"Si","No")</f>
        <v/>
      </c>
      <c r="U1886">
        <f>CHOOSE(RANDBETWEEN(1,2),"Si","No")</f>
        <v/>
      </c>
      <c r="V1886">
        <f>IF(U1886="Si",CHOOSE(RANDBETWEEN(1,3),"Maya","Tzeltal","Náhuatl", "Misteco", "Otomí"), " ")</f>
        <v/>
      </c>
      <c r="W1886">
        <f>CHOOSE(RANDBETWEEN(1,2),"Si","No")</f>
        <v/>
      </c>
      <c r="X1886">
        <f>IF(W1886="Si",CHOOSE(RANDBETWEEN(1,3),"Motriz","Auditiva","Visual"), " ")</f>
        <v/>
      </c>
      <c r="Y1886">
        <f>TEXT(RANDBETWEEN(1000000000,9999999999), "0000000000")</f>
        <v/>
      </c>
      <c r="Z1886">
        <f>LOWER(LEFT(C1886,FIND(" ",C1886 &amp; " ")-1)) &amp; "." &amp; LOWER(MID(C1886, FIND(" ", C1886) + 1, FIND(" ", C1886 &amp; " ", FIND(" ", C1886)+ 1) - FIND(" ", C1886)-1)) &amp; "@gmail.com"</f>
        <v/>
      </c>
      <c r="AA1886">
        <f>UPPER(LEFT(C1886,1)&amp;MID(C1886,FIND(" ",C1886)+1,1)&amp;IF(LEN(C1886)-LEN(SUBSTITUTE(C1886," ",""))&gt;=2,MID(C1886,FIND(" ",C1886,FIND(" ",C1886)+1)+1,1),"X")&amp;TEXT(P1886,"YYMMDD")&amp;H1886&amp;RANDBETWEEN(0,9)&amp;RANDBETWEEN(0,9)&amp;CHAR(RANDBETWEEN(65,90))&amp;CHAR(RANDBETWEEN(65,90)))</f>
        <v/>
      </c>
    </row>
    <row r="1887" hidden="1">
      <c r="A1887" t="inlineStr">
        <is>
          <t>240301029</t>
        </is>
      </c>
      <c r="B1887" t="inlineStr">
        <is>
          <t>VEINTICINCOAVA</t>
        </is>
      </c>
      <c r="C1887" t="inlineStr">
        <is>
          <t>JIMENEZ UC / EMILIANO</t>
        </is>
      </c>
      <c r="D1887" t="inlineStr">
        <is>
          <t>Inscrito</t>
        </is>
      </c>
      <c r="E1887" t="inlineStr">
        <is>
          <t>Regular</t>
        </is>
      </c>
      <c r="G1887" t="inlineStr">
        <is>
          <t>Innovación Empresarial</t>
        </is>
      </c>
      <c r="H1887" t="inlineStr">
        <is>
          <t>M</t>
        </is>
      </c>
      <c r="I1887" t="inlineStr">
        <is>
          <t>EXM</t>
        </is>
      </c>
      <c r="J1887" t="inlineStr">
        <is>
          <t>0</t>
        </is>
      </c>
      <c r="K1887" t="inlineStr">
        <is>
          <t>2024-08-05 11:43:16.558934</t>
        </is>
      </c>
      <c r="L1887">
        <f>MID(K1887,1,10)</f>
        <v/>
      </c>
      <c r="M1887" t="inlineStr">
        <is>
          <t>8</t>
        </is>
      </c>
      <c r="N1887" t="inlineStr">
        <is>
          <t>Colegio de Estudios Científicos y Tecnológicos del Estado de Quintana Roo</t>
        </is>
      </c>
      <c r="P1887" s="1">
        <f>DATE(INT(RAND()*(2008 - 2006 + 1) + 2006), INT(RAND()*12 + 1), INT(RAND()*28 + 1))</f>
        <v/>
      </c>
      <c r="Q1887">
        <f>CHOOSE(RANDBETWEEN(1,2),"Si","No")</f>
        <v/>
      </c>
      <c r="R1887">
        <f>IF(Q1887="Si",CHOOSE(RANDBETWEEN(1,3),"Excelencia","Apoyo Académico","Excelencia"), " ")</f>
        <v/>
      </c>
      <c r="S1887">
        <f>RANDBETWEEN(100, 200)</f>
        <v/>
      </c>
      <c r="T1887">
        <f>CHOOSE(RANDBETWEEN(1,2),"Si","No")</f>
        <v/>
      </c>
      <c r="U1887">
        <f>CHOOSE(RANDBETWEEN(1,2),"Si","No")</f>
        <v/>
      </c>
      <c r="V1887">
        <f>IF(U1887="Si",CHOOSE(RANDBETWEEN(1,3),"Maya","Tzeltal","Náhuatl", "Misteco", "Otomí"), " ")</f>
        <v/>
      </c>
      <c r="W1887">
        <f>CHOOSE(RANDBETWEEN(1,2),"Si","No")</f>
        <v/>
      </c>
      <c r="X1887">
        <f>IF(W1887="Si",CHOOSE(RANDBETWEEN(1,3),"Motriz","Auditiva","Visual"), " ")</f>
        <v/>
      </c>
      <c r="Y1887">
        <f>TEXT(RANDBETWEEN(1000000000,9999999999), "0000000000")</f>
        <v/>
      </c>
      <c r="Z1887">
        <f>LOWER(LEFT(C1887,FIND(" ",C1887 &amp; " ")-1)) &amp; "." &amp; LOWER(MID(C1887, FIND(" ", C1887) + 1, FIND(" ", C1887 &amp; " ", FIND(" ", C1887)+ 1) - FIND(" ", C1887)-1)) &amp; "@gmail.com"</f>
        <v/>
      </c>
      <c r="AA1887">
        <f>UPPER(LEFT(C1887,1)&amp;MID(C1887,FIND(" ",C1887)+1,1)&amp;IF(LEN(C1887)-LEN(SUBSTITUTE(C1887," ",""))&gt;=2,MID(C1887,FIND(" ",C1887,FIND(" ",C1887)+1)+1,1),"X")&amp;TEXT(P1887,"YYMMDD")&amp;H1887&amp;RANDBETWEEN(0,9)&amp;RANDBETWEEN(0,9)&amp;CHAR(RANDBETWEEN(65,90))&amp;CHAR(RANDBETWEEN(65,90)))</f>
        <v/>
      </c>
    </row>
    <row r="1888" hidden="1">
      <c r="A1888" t="inlineStr">
        <is>
          <t>240301028</t>
        </is>
      </c>
      <c r="B1888" t="inlineStr">
        <is>
          <t>VEINTICINCOAVA</t>
        </is>
      </c>
      <c r="C1888" t="inlineStr">
        <is>
          <t>EK MARTINEZ / JOSE LUIS</t>
        </is>
      </c>
      <c r="D1888" t="inlineStr">
        <is>
          <t>Inscrito</t>
        </is>
      </c>
      <c r="E1888" t="inlineStr">
        <is>
          <t>Regular</t>
        </is>
      </c>
      <c r="G1888" t="inlineStr">
        <is>
          <t>Ingeniería en Datos e Inteligencia Organizacional</t>
        </is>
      </c>
      <c r="H1888" t="inlineStr">
        <is>
          <t>M</t>
        </is>
      </c>
      <c r="I1888" t="inlineStr">
        <is>
          <t>EXM</t>
        </is>
      </c>
      <c r="J1888" t="inlineStr">
        <is>
          <t>0</t>
        </is>
      </c>
      <c r="K1888" t="inlineStr">
        <is>
          <t>2024-08-05 11:43:01.447099</t>
        </is>
      </c>
      <c r="L1888">
        <f>MID(K1888,1,10)</f>
        <v/>
      </c>
      <c r="M1888" t="inlineStr">
        <is>
          <t>8</t>
        </is>
      </c>
      <c r="N1888" t="inlineStr">
        <is>
          <t>CETMAR 41</t>
        </is>
      </c>
      <c r="P1888" s="1">
        <f>DATE(INT(RAND()*(2008 - 2006 + 1) + 2006), INT(RAND()*12 + 1), INT(RAND()*28 + 1))</f>
        <v/>
      </c>
      <c r="Q1888">
        <f>CHOOSE(RANDBETWEEN(1,2),"Si","No")</f>
        <v/>
      </c>
      <c r="R1888">
        <f>IF(Q1888="Si",CHOOSE(RANDBETWEEN(1,3),"Excelencia","Apoyo Académico","Excelencia"), " ")</f>
        <v/>
      </c>
      <c r="S1888">
        <f>RANDBETWEEN(100, 200)</f>
        <v/>
      </c>
      <c r="T1888">
        <f>CHOOSE(RANDBETWEEN(1,2),"Si","No")</f>
        <v/>
      </c>
      <c r="U1888">
        <f>CHOOSE(RANDBETWEEN(1,2),"Si","No")</f>
        <v/>
      </c>
      <c r="V1888">
        <f>IF(U1888="Si",CHOOSE(RANDBETWEEN(1,3),"Maya","Tzeltal","Náhuatl", "Misteco", "Otomí"), " ")</f>
        <v/>
      </c>
      <c r="W1888">
        <f>CHOOSE(RANDBETWEEN(1,2),"Si","No")</f>
        <v/>
      </c>
      <c r="X1888">
        <f>IF(W1888="Si",CHOOSE(RANDBETWEEN(1,3),"Motriz","Auditiva","Visual"), " ")</f>
        <v/>
      </c>
      <c r="Y1888">
        <f>TEXT(RANDBETWEEN(1000000000,9999999999), "0000000000")</f>
        <v/>
      </c>
      <c r="Z1888">
        <f>LOWER(LEFT(C1888,FIND(" ",C1888 &amp; " ")-1)) &amp; "." &amp; LOWER(MID(C1888, FIND(" ", C1888) + 1, FIND(" ", C1888 &amp; " ", FIND(" ", C1888)+ 1) - FIND(" ", C1888)-1)) &amp; "@gmail.com"</f>
        <v/>
      </c>
      <c r="AA1888">
        <f>UPPER(LEFT(C1888,1)&amp;MID(C1888,FIND(" ",C1888)+1,1)&amp;IF(LEN(C1888)-LEN(SUBSTITUTE(C1888," ",""))&gt;=2,MID(C1888,FIND(" ",C1888,FIND(" ",C1888)+1)+1,1),"X")&amp;TEXT(P1888,"YYMMDD")&amp;H1888&amp;RANDBETWEEN(0,9)&amp;RANDBETWEEN(0,9)&amp;CHAR(RANDBETWEEN(65,90))&amp;CHAR(RANDBETWEEN(65,90)))</f>
        <v/>
      </c>
    </row>
    <row r="1889" hidden="1">
      <c r="A1889" t="inlineStr">
        <is>
          <t>240301027</t>
        </is>
      </c>
      <c r="B1889" t="inlineStr">
        <is>
          <t>VEINTICINCOAVA</t>
        </is>
      </c>
      <c r="C1889" t="inlineStr">
        <is>
          <t>LOPEZ SANTIESTEBAN / RAMSES</t>
        </is>
      </c>
      <c r="D1889" t="inlineStr">
        <is>
          <t>Inscrito</t>
        </is>
      </c>
      <c r="E1889" t="inlineStr">
        <is>
          <t>Regular</t>
        </is>
      </c>
      <c r="G1889" t="inlineStr">
        <is>
          <t>Ingeniería en Datos e Inteligencia Organizacional</t>
        </is>
      </c>
      <c r="H1889" t="inlineStr">
        <is>
          <t>M</t>
        </is>
      </c>
      <c r="I1889" t="inlineStr">
        <is>
          <t>EXM</t>
        </is>
      </c>
      <c r="J1889" t="inlineStr">
        <is>
          <t>0</t>
        </is>
      </c>
      <c r="K1889" t="inlineStr">
        <is>
          <t>2024-08-05 11:42:51.431136</t>
        </is>
      </c>
      <c r="L1889">
        <f>MID(K1889,1,10)</f>
        <v/>
      </c>
      <c r="M1889" t="inlineStr">
        <is>
          <t>8.7</t>
        </is>
      </c>
      <c r="N1889" t="inlineStr">
        <is>
          <t>Cutis 272</t>
        </is>
      </c>
      <c r="P1889" s="1">
        <f>DATE(INT(RAND()*(2008 - 2006 + 1) + 2006), INT(RAND()*12 + 1), INT(RAND()*28 + 1))</f>
        <v/>
      </c>
      <c r="Q1889">
        <f>CHOOSE(RANDBETWEEN(1,2),"Si","No")</f>
        <v/>
      </c>
      <c r="R1889">
        <f>IF(Q1889="Si",CHOOSE(RANDBETWEEN(1,3),"Excelencia","Apoyo Académico","Excelencia"), " ")</f>
        <v/>
      </c>
      <c r="S1889">
        <f>RANDBETWEEN(100, 200)</f>
        <v/>
      </c>
      <c r="T1889">
        <f>CHOOSE(RANDBETWEEN(1,2),"Si","No")</f>
        <v/>
      </c>
      <c r="U1889">
        <f>CHOOSE(RANDBETWEEN(1,2),"Si","No")</f>
        <v/>
      </c>
      <c r="V1889">
        <f>IF(U1889="Si",CHOOSE(RANDBETWEEN(1,3),"Maya","Tzeltal","Náhuatl", "Misteco", "Otomí"), " ")</f>
        <v/>
      </c>
      <c r="W1889">
        <f>CHOOSE(RANDBETWEEN(1,2),"Si","No")</f>
        <v/>
      </c>
      <c r="X1889">
        <f>IF(W1889="Si",CHOOSE(RANDBETWEEN(1,3),"Motriz","Auditiva","Visual"), " ")</f>
        <v/>
      </c>
      <c r="Y1889">
        <f>TEXT(RANDBETWEEN(1000000000,9999999999), "0000000000")</f>
        <v/>
      </c>
      <c r="Z1889">
        <f>LOWER(LEFT(C1889,FIND(" ",C1889 &amp; " ")-1)) &amp; "." &amp; LOWER(MID(C1889, FIND(" ", C1889) + 1, FIND(" ", C1889 &amp; " ", FIND(" ", C1889)+ 1) - FIND(" ", C1889)-1)) &amp; "@gmail.com"</f>
        <v/>
      </c>
      <c r="AA1889">
        <f>UPPER(LEFT(C1889,1)&amp;MID(C1889,FIND(" ",C1889)+1,1)&amp;IF(LEN(C1889)-LEN(SUBSTITUTE(C1889," ",""))&gt;=2,MID(C1889,FIND(" ",C1889,FIND(" ",C1889)+1)+1,1),"X")&amp;TEXT(P1889,"YYMMDD")&amp;H1889&amp;RANDBETWEEN(0,9)&amp;RANDBETWEEN(0,9)&amp;CHAR(RANDBETWEEN(65,90))&amp;CHAR(RANDBETWEEN(65,90)))</f>
        <v/>
      </c>
    </row>
    <row r="1890" hidden="1">
      <c r="A1890" t="inlineStr">
        <is>
          <t>240301026</t>
        </is>
      </c>
      <c r="B1890" t="inlineStr">
        <is>
          <t>VEINTICINCOAVA</t>
        </is>
      </c>
      <c r="C1890" t="inlineStr">
        <is>
          <t>LÓPEZ CASTILLO NÁJERA / LEONARDO PAULO</t>
        </is>
      </c>
      <c r="D1890" t="inlineStr">
        <is>
          <t>Inscrito</t>
        </is>
      </c>
      <c r="E1890" t="inlineStr">
        <is>
          <t>Regular</t>
        </is>
      </c>
      <c r="G1890" t="inlineStr">
        <is>
          <t>Ingeniería en Inteligencia Artificial</t>
        </is>
      </c>
      <c r="H1890" t="inlineStr">
        <is>
          <t>M</t>
        </is>
      </c>
      <c r="I1890" t="inlineStr">
        <is>
          <t>EXM</t>
        </is>
      </c>
      <c r="J1890" t="inlineStr">
        <is>
          <t>0</t>
        </is>
      </c>
      <c r="K1890" t="inlineStr">
        <is>
          <t>2024-08-05 11:40:49.787596</t>
        </is>
      </c>
      <c r="L1890">
        <f>MID(K1890,1,10)</f>
        <v/>
      </c>
      <c r="M1890" t="inlineStr">
        <is>
          <t>8</t>
        </is>
      </c>
      <c r="N1890" t="inlineStr">
        <is>
          <t>Colegio Kukulcan Cancún, S.C.</t>
        </is>
      </c>
      <c r="P1890" s="1">
        <f>DATE(INT(RAND()*(2008 - 2006 + 1) + 2006), INT(RAND()*12 + 1), INT(RAND()*28 + 1))</f>
        <v/>
      </c>
      <c r="Q1890">
        <f>CHOOSE(RANDBETWEEN(1,2),"Si","No")</f>
        <v/>
      </c>
      <c r="R1890">
        <f>IF(Q1890="Si",CHOOSE(RANDBETWEEN(1,3),"Excelencia","Apoyo Académico","Excelencia"), " ")</f>
        <v/>
      </c>
      <c r="S1890">
        <f>RANDBETWEEN(100, 200)</f>
        <v/>
      </c>
      <c r="T1890">
        <f>CHOOSE(RANDBETWEEN(1,2),"Si","No")</f>
        <v/>
      </c>
      <c r="U1890">
        <f>CHOOSE(RANDBETWEEN(1,2),"Si","No")</f>
        <v/>
      </c>
      <c r="V1890">
        <f>IF(U1890="Si",CHOOSE(RANDBETWEEN(1,3),"Maya","Tzeltal","Náhuatl", "Misteco", "Otomí"), " ")</f>
        <v/>
      </c>
      <c r="W1890">
        <f>CHOOSE(RANDBETWEEN(1,2),"Si","No")</f>
        <v/>
      </c>
      <c r="X1890">
        <f>IF(W1890="Si",CHOOSE(RANDBETWEEN(1,3),"Motriz","Auditiva","Visual"), " ")</f>
        <v/>
      </c>
      <c r="Y1890">
        <f>TEXT(RANDBETWEEN(1000000000,9999999999), "0000000000")</f>
        <v/>
      </c>
      <c r="Z1890">
        <f>LOWER(LEFT(C1890,FIND(" ",C1890 &amp; " ")-1)) &amp; "." &amp; LOWER(MID(C1890, FIND(" ", C1890) + 1, FIND(" ", C1890 &amp; " ", FIND(" ", C1890)+ 1) - FIND(" ", C1890)-1)) &amp; "@gmail.com"</f>
        <v/>
      </c>
      <c r="AA1890">
        <f>UPPER(LEFT(C1890,1)&amp;MID(C1890,FIND(" ",C1890)+1,1)&amp;IF(LEN(C1890)-LEN(SUBSTITUTE(C1890," ",""))&gt;=2,MID(C1890,FIND(" ",C1890,FIND(" ",C1890)+1)+1,1),"X")&amp;TEXT(P1890,"YYMMDD")&amp;H1890&amp;RANDBETWEEN(0,9)&amp;RANDBETWEEN(0,9)&amp;CHAR(RANDBETWEEN(65,90))&amp;CHAR(RANDBETWEEN(65,90)))</f>
        <v/>
      </c>
    </row>
    <row r="1891" hidden="1">
      <c r="A1891" t="inlineStr">
        <is>
          <t>240301025</t>
        </is>
      </c>
      <c r="B1891" t="inlineStr">
        <is>
          <t>VEINTICINCOAVA</t>
        </is>
      </c>
      <c r="C1891" t="inlineStr">
        <is>
          <t>RUIZ HERNANDEZ / HECTOR ADRIAN</t>
        </is>
      </c>
      <c r="D1891" t="inlineStr">
        <is>
          <t>Inscrito</t>
        </is>
      </c>
      <c r="E1891" t="inlineStr">
        <is>
          <t>Regular</t>
        </is>
      </c>
      <c r="G1891" t="inlineStr">
        <is>
          <t>Ingeniería en Logística y Cadena de Suministro</t>
        </is>
      </c>
      <c r="H1891" t="inlineStr">
        <is>
          <t>M</t>
        </is>
      </c>
      <c r="I1891" t="inlineStr">
        <is>
          <t>EXM</t>
        </is>
      </c>
      <c r="J1891" t="inlineStr">
        <is>
          <t>0</t>
        </is>
      </c>
      <c r="K1891" t="inlineStr">
        <is>
          <t>2024-08-05 11:40:11.028401</t>
        </is>
      </c>
      <c r="L1891">
        <f>MID(K1891,1,10)</f>
        <v/>
      </c>
      <c r="M1891" t="inlineStr">
        <is>
          <t>8.7</t>
        </is>
      </c>
      <c r="N1891" t="inlineStr">
        <is>
          <t>Colegio De Estudios Cientificos Y tecnologicos cancun 4</t>
        </is>
      </c>
      <c r="P1891" s="1">
        <f>DATE(INT(RAND()*(2008 - 2006 + 1) + 2006), INT(RAND()*12 + 1), INT(RAND()*28 + 1))</f>
        <v/>
      </c>
      <c r="Q1891">
        <f>CHOOSE(RANDBETWEEN(1,2),"Si","No")</f>
        <v/>
      </c>
      <c r="R1891">
        <f>IF(Q1891="Si",CHOOSE(RANDBETWEEN(1,3),"Excelencia","Apoyo Académico","Excelencia"), " ")</f>
        <v/>
      </c>
      <c r="S1891">
        <f>RANDBETWEEN(100, 200)</f>
        <v/>
      </c>
      <c r="T1891">
        <f>CHOOSE(RANDBETWEEN(1,2),"Si","No")</f>
        <v/>
      </c>
      <c r="U1891">
        <f>CHOOSE(RANDBETWEEN(1,2),"Si","No")</f>
        <v/>
      </c>
      <c r="V1891">
        <f>IF(U1891="Si",CHOOSE(RANDBETWEEN(1,3),"Maya","Tzeltal","Náhuatl", "Misteco", "Otomí"), " ")</f>
        <v/>
      </c>
      <c r="W1891">
        <f>CHOOSE(RANDBETWEEN(1,2),"Si","No")</f>
        <v/>
      </c>
      <c r="X1891">
        <f>IF(W1891="Si",CHOOSE(RANDBETWEEN(1,3),"Motriz","Auditiva","Visual"), " ")</f>
        <v/>
      </c>
      <c r="Y1891">
        <f>TEXT(RANDBETWEEN(1000000000,9999999999), "0000000000")</f>
        <v/>
      </c>
      <c r="Z1891">
        <f>LOWER(LEFT(C1891,FIND(" ",C1891 &amp; " ")-1)) &amp; "." &amp; LOWER(MID(C1891, FIND(" ", C1891) + 1, FIND(" ", C1891 &amp; " ", FIND(" ", C1891)+ 1) - FIND(" ", C1891)-1)) &amp; "@gmail.com"</f>
        <v/>
      </c>
      <c r="AA1891">
        <f>UPPER(LEFT(C1891,1)&amp;MID(C1891,FIND(" ",C1891)+1,1)&amp;IF(LEN(C1891)-LEN(SUBSTITUTE(C1891," ",""))&gt;=2,MID(C1891,FIND(" ",C1891,FIND(" ",C1891)+1)+1,1),"X")&amp;TEXT(P1891,"YYMMDD")&amp;H1891&amp;RANDBETWEEN(0,9)&amp;RANDBETWEEN(0,9)&amp;CHAR(RANDBETWEEN(65,90))&amp;CHAR(RANDBETWEEN(65,90)))</f>
        <v/>
      </c>
    </row>
    <row r="1892" hidden="1">
      <c r="A1892" t="inlineStr">
        <is>
          <t>240301024</t>
        </is>
      </c>
      <c r="B1892" t="inlineStr">
        <is>
          <t>VEINTICINCOAVA</t>
        </is>
      </c>
      <c r="C1892" t="inlineStr">
        <is>
          <t>MARTINEZ CANO / XIMENA ALEJANDRA</t>
        </is>
      </c>
      <c r="D1892" t="inlineStr">
        <is>
          <t>Inscrito</t>
        </is>
      </c>
      <c r="E1892" t="inlineStr">
        <is>
          <t>Regular</t>
        </is>
      </c>
      <c r="G1892" t="inlineStr">
        <is>
          <t>Ingeniería Industrial</t>
        </is>
      </c>
      <c r="H1892" t="inlineStr">
        <is>
          <t>F</t>
        </is>
      </c>
      <c r="I1892" t="inlineStr">
        <is>
          <t>EXM</t>
        </is>
      </c>
      <c r="J1892" t="inlineStr">
        <is>
          <t>0</t>
        </is>
      </c>
      <c r="K1892" t="inlineStr">
        <is>
          <t>2024-08-05 11:40:04.782134</t>
        </is>
      </c>
      <c r="L1892">
        <f>MID(K1892,1,10)</f>
        <v/>
      </c>
      <c r="M1892" t="inlineStr">
        <is>
          <t>9.7</t>
        </is>
      </c>
      <c r="N1892" t="inlineStr">
        <is>
          <t>Colegio de Estudios Cientificos y Tecnologicos del Estado de Quintana Roo (Unidad Cancun IV)</t>
        </is>
      </c>
      <c r="P1892" s="1">
        <f>DATE(INT(RAND()*(2008 - 2006 + 1) + 2006), INT(RAND()*12 + 1), INT(RAND()*28 + 1))</f>
        <v/>
      </c>
      <c r="Q1892">
        <f>CHOOSE(RANDBETWEEN(1,2),"Si","No")</f>
        <v/>
      </c>
      <c r="R1892">
        <f>IF(Q1892="Si",CHOOSE(RANDBETWEEN(1,3),"Excelencia","Apoyo Académico","Excelencia"), " ")</f>
        <v/>
      </c>
      <c r="S1892">
        <f>RANDBETWEEN(100, 200)</f>
        <v/>
      </c>
      <c r="T1892">
        <f>CHOOSE(RANDBETWEEN(1,2),"Si","No")</f>
        <v/>
      </c>
      <c r="U1892">
        <f>CHOOSE(RANDBETWEEN(1,2),"Si","No")</f>
        <v/>
      </c>
      <c r="V1892">
        <f>IF(U1892="Si",CHOOSE(RANDBETWEEN(1,3),"Maya","Tzeltal","Náhuatl", "Misteco", "Otomí"), " ")</f>
        <v/>
      </c>
      <c r="W1892">
        <f>CHOOSE(RANDBETWEEN(1,2),"Si","No")</f>
        <v/>
      </c>
      <c r="X1892">
        <f>IF(W1892="Si",CHOOSE(RANDBETWEEN(1,3),"Motriz","Auditiva","Visual"), " ")</f>
        <v/>
      </c>
      <c r="Y1892">
        <f>TEXT(RANDBETWEEN(1000000000,9999999999), "0000000000")</f>
        <v/>
      </c>
      <c r="Z1892">
        <f>LOWER(LEFT(C1892,FIND(" ",C1892 &amp; " ")-1)) &amp; "." &amp; LOWER(MID(C1892, FIND(" ", C1892) + 1, FIND(" ", C1892 &amp; " ", FIND(" ", C1892)+ 1) - FIND(" ", C1892)-1)) &amp; "@gmail.com"</f>
        <v/>
      </c>
      <c r="AA1892">
        <f>UPPER(LEFT(C1892,1)&amp;MID(C1892,FIND(" ",C1892)+1,1)&amp;IF(LEN(C1892)-LEN(SUBSTITUTE(C1892," ",""))&gt;=2,MID(C1892,FIND(" ",C1892,FIND(" ",C1892)+1)+1,1),"X")&amp;TEXT(P1892,"YYMMDD")&amp;H1892&amp;RANDBETWEEN(0,9)&amp;RANDBETWEEN(0,9)&amp;CHAR(RANDBETWEEN(65,90))&amp;CHAR(RANDBETWEEN(65,90)))</f>
        <v/>
      </c>
    </row>
    <row r="1893" hidden="1">
      <c r="A1893" t="inlineStr">
        <is>
          <t>240301023</t>
        </is>
      </c>
      <c r="B1893" t="inlineStr">
        <is>
          <t>VEINTICINCOAVA</t>
        </is>
      </c>
      <c r="C1893" t="inlineStr">
        <is>
          <t>GONGORA HERNÁNDEZ / EMILIO MARTÍN</t>
        </is>
      </c>
      <c r="D1893" t="inlineStr">
        <is>
          <t>Inscrito</t>
        </is>
      </c>
      <c r="E1893" t="inlineStr">
        <is>
          <t>Regular</t>
        </is>
      </c>
      <c r="G1893" t="inlineStr">
        <is>
          <t>Innovación Empresarial</t>
        </is>
      </c>
      <c r="H1893" t="inlineStr">
        <is>
          <t>M</t>
        </is>
      </c>
      <c r="I1893" t="inlineStr">
        <is>
          <t>EXM</t>
        </is>
      </c>
      <c r="J1893" t="inlineStr">
        <is>
          <t>0</t>
        </is>
      </c>
      <c r="K1893" t="inlineStr">
        <is>
          <t>2024-08-05 11:39:24.240696</t>
        </is>
      </c>
      <c r="L1893">
        <f>MID(K1893,1,10)</f>
        <v/>
      </c>
      <c r="M1893" t="inlineStr">
        <is>
          <t>8</t>
        </is>
      </c>
      <c r="N1893" t="inlineStr">
        <is>
          <t>Universidad del Caribe</t>
        </is>
      </c>
      <c r="P1893" s="1">
        <f>DATE(INT(RAND()*(2008 - 2006 + 1) + 2006), INT(RAND()*12 + 1), INT(RAND()*28 + 1))</f>
        <v/>
      </c>
      <c r="Q1893">
        <f>CHOOSE(RANDBETWEEN(1,2),"Si","No")</f>
        <v/>
      </c>
      <c r="R1893">
        <f>IF(Q1893="Si",CHOOSE(RANDBETWEEN(1,3),"Excelencia","Apoyo Académico","Excelencia"), " ")</f>
        <v/>
      </c>
      <c r="S1893">
        <f>RANDBETWEEN(100, 200)</f>
        <v/>
      </c>
      <c r="T1893">
        <f>CHOOSE(RANDBETWEEN(1,2),"Si","No")</f>
        <v/>
      </c>
      <c r="U1893">
        <f>CHOOSE(RANDBETWEEN(1,2),"Si","No")</f>
        <v/>
      </c>
      <c r="V1893">
        <f>IF(U1893="Si",CHOOSE(RANDBETWEEN(1,3),"Maya","Tzeltal","Náhuatl", "Misteco", "Otomí"), " ")</f>
        <v/>
      </c>
      <c r="W1893">
        <f>CHOOSE(RANDBETWEEN(1,2),"Si","No")</f>
        <v/>
      </c>
      <c r="X1893">
        <f>IF(W1893="Si",CHOOSE(RANDBETWEEN(1,3),"Motriz","Auditiva","Visual"), " ")</f>
        <v/>
      </c>
      <c r="Y1893">
        <f>TEXT(RANDBETWEEN(1000000000,9999999999), "0000000000")</f>
        <v/>
      </c>
      <c r="Z1893">
        <f>LOWER(LEFT(C1893,FIND(" ",C1893 &amp; " ")-1)) &amp; "." &amp; LOWER(MID(C1893, FIND(" ", C1893) + 1, FIND(" ", C1893 &amp; " ", FIND(" ", C1893)+ 1) - FIND(" ", C1893)-1)) &amp; "@gmail.com"</f>
        <v/>
      </c>
      <c r="AA1893">
        <f>UPPER(LEFT(C1893,1)&amp;MID(C1893,FIND(" ",C1893)+1,1)&amp;IF(LEN(C1893)-LEN(SUBSTITUTE(C1893," ",""))&gt;=2,MID(C1893,FIND(" ",C1893,FIND(" ",C1893)+1)+1,1),"X")&amp;TEXT(P1893,"YYMMDD")&amp;H1893&amp;RANDBETWEEN(0,9)&amp;RANDBETWEEN(0,9)&amp;CHAR(RANDBETWEEN(65,90))&amp;CHAR(RANDBETWEEN(65,90)))</f>
        <v/>
      </c>
    </row>
    <row r="1894" hidden="1">
      <c r="A1894" t="inlineStr">
        <is>
          <t>240301022</t>
        </is>
      </c>
      <c r="B1894" t="inlineStr">
        <is>
          <t>VEINTICINCOAVA</t>
        </is>
      </c>
      <c r="C1894" t="inlineStr">
        <is>
          <t>LANDERO MONTEJO / PAOLA ELIZABETH</t>
        </is>
      </c>
      <c r="D1894" t="inlineStr">
        <is>
          <t>Inscrito</t>
        </is>
      </c>
      <c r="E1894" t="inlineStr">
        <is>
          <t>Regular</t>
        </is>
      </c>
      <c r="G1894" t="inlineStr">
        <is>
          <t>Ingeniería en Datos e Inteligencia Organizacional</t>
        </is>
      </c>
      <c r="H1894" t="inlineStr">
        <is>
          <t>F</t>
        </is>
      </c>
      <c r="I1894" t="inlineStr">
        <is>
          <t>EXM</t>
        </is>
      </c>
      <c r="J1894" t="inlineStr">
        <is>
          <t>0</t>
        </is>
      </c>
      <c r="K1894" t="inlineStr">
        <is>
          <t>2024-08-05 11:39:09.332931</t>
        </is>
      </c>
      <c r="L1894">
        <f>MID(K1894,1,10)</f>
        <v/>
      </c>
      <c r="M1894" t="inlineStr">
        <is>
          <t>9.1</t>
        </is>
      </c>
      <c r="N1894" t="inlineStr">
        <is>
          <t>Colegio de Bachilleres Plantel Puerto Morelos.</t>
        </is>
      </c>
      <c r="P1894" s="1">
        <f>DATE(INT(RAND()*(2008 - 2006 + 1) + 2006), INT(RAND()*12 + 1), INT(RAND()*28 + 1))</f>
        <v/>
      </c>
      <c r="Q1894">
        <f>CHOOSE(RANDBETWEEN(1,2),"Si","No")</f>
        <v/>
      </c>
      <c r="R1894">
        <f>IF(Q1894="Si",CHOOSE(RANDBETWEEN(1,3),"Excelencia","Apoyo Académico","Excelencia"), " ")</f>
        <v/>
      </c>
      <c r="S1894">
        <f>RANDBETWEEN(100, 200)</f>
        <v/>
      </c>
      <c r="T1894">
        <f>CHOOSE(RANDBETWEEN(1,2),"Si","No")</f>
        <v/>
      </c>
      <c r="U1894">
        <f>CHOOSE(RANDBETWEEN(1,2),"Si","No")</f>
        <v/>
      </c>
      <c r="V1894">
        <f>IF(U1894="Si",CHOOSE(RANDBETWEEN(1,3),"Maya","Tzeltal","Náhuatl", "Misteco", "Otomí"), " ")</f>
        <v/>
      </c>
      <c r="W1894">
        <f>CHOOSE(RANDBETWEEN(1,2),"Si","No")</f>
        <v/>
      </c>
      <c r="X1894">
        <f>IF(W1894="Si",CHOOSE(RANDBETWEEN(1,3),"Motriz","Auditiva","Visual"), " ")</f>
        <v/>
      </c>
      <c r="Y1894">
        <f>TEXT(RANDBETWEEN(1000000000,9999999999), "0000000000")</f>
        <v/>
      </c>
      <c r="Z1894">
        <f>LOWER(LEFT(C1894,FIND(" ",C1894 &amp; " ")-1)) &amp; "." &amp; LOWER(MID(C1894, FIND(" ", C1894) + 1, FIND(" ", C1894 &amp; " ", FIND(" ", C1894)+ 1) - FIND(" ", C1894)-1)) &amp; "@gmail.com"</f>
        <v/>
      </c>
      <c r="AA1894">
        <f>UPPER(LEFT(C1894,1)&amp;MID(C1894,FIND(" ",C1894)+1,1)&amp;IF(LEN(C1894)-LEN(SUBSTITUTE(C1894," ",""))&gt;=2,MID(C1894,FIND(" ",C1894,FIND(" ",C1894)+1)+1,1),"X")&amp;TEXT(P1894,"YYMMDD")&amp;H1894&amp;RANDBETWEEN(0,9)&amp;RANDBETWEEN(0,9)&amp;CHAR(RANDBETWEEN(65,90))&amp;CHAR(RANDBETWEEN(65,90)))</f>
        <v/>
      </c>
    </row>
    <row r="1895" hidden="1">
      <c r="A1895" t="inlineStr">
        <is>
          <t>240301021</t>
        </is>
      </c>
      <c r="B1895" t="inlineStr">
        <is>
          <t>VEINTICINCOAVA</t>
        </is>
      </c>
      <c r="C1895" t="inlineStr">
        <is>
          <t>MEDRANO SILVA / ANGELICA LILIBETH</t>
        </is>
      </c>
      <c r="D1895" t="inlineStr">
        <is>
          <t>Inscrito</t>
        </is>
      </c>
      <c r="E1895" t="inlineStr">
        <is>
          <t>Regular</t>
        </is>
      </c>
      <c r="G1895" t="inlineStr">
        <is>
          <t>Ingeniería en Industrias Alimentarias</t>
        </is>
      </c>
      <c r="H1895" t="inlineStr">
        <is>
          <t>F</t>
        </is>
      </c>
      <c r="I1895" t="inlineStr">
        <is>
          <t>EXM</t>
        </is>
      </c>
      <c r="J1895" t="inlineStr">
        <is>
          <t>0</t>
        </is>
      </c>
      <c r="K1895" t="inlineStr">
        <is>
          <t>2024-08-05 11:39:04.235568</t>
        </is>
      </c>
      <c r="L1895">
        <f>MID(K1895,1,10)</f>
        <v/>
      </c>
      <c r="M1895" t="inlineStr">
        <is>
          <t>8.3</t>
        </is>
      </c>
      <c r="N1895" t="inlineStr">
        <is>
          <t>Colegio de Estudios Científicos y Tecnológicos del Estado de Quintana Roo</t>
        </is>
      </c>
      <c r="P1895" s="1">
        <f>DATE(INT(RAND()*(2008 - 2006 + 1) + 2006), INT(RAND()*12 + 1), INT(RAND()*28 + 1))</f>
        <v/>
      </c>
      <c r="Q1895">
        <f>CHOOSE(RANDBETWEEN(1,2),"Si","No")</f>
        <v/>
      </c>
      <c r="R1895">
        <f>IF(Q1895="Si",CHOOSE(RANDBETWEEN(1,3),"Excelencia","Apoyo Académico","Excelencia"), " ")</f>
        <v/>
      </c>
      <c r="S1895">
        <f>RANDBETWEEN(100, 200)</f>
        <v/>
      </c>
      <c r="T1895">
        <f>CHOOSE(RANDBETWEEN(1,2),"Si","No")</f>
        <v/>
      </c>
      <c r="U1895">
        <f>CHOOSE(RANDBETWEEN(1,2),"Si","No")</f>
        <v/>
      </c>
      <c r="V1895">
        <f>IF(U1895="Si",CHOOSE(RANDBETWEEN(1,3),"Maya","Tzeltal","Náhuatl", "Misteco", "Otomí"), " ")</f>
        <v/>
      </c>
      <c r="W1895">
        <f>CHOOSE(RANDBETWEEN(1,2),"Si","No")</f>
        <v/>
      </c>
      <c r="X1895">
        <f>IF(W1895="Si",CHOOSE(RANDBETWEEN(1,3),"Motriz","Auditiva","Visual"), " ")</f>
        <v/>
      </c>
      <c r="Y1895">
        <f>TEXT(RANDBETWEEN(1000000000,9999999999), "0000000000")</f>
        <v/>
      </c>
      <c r="Z1895">
        <f>LOWER(LEFT(C1895,FIND(" ",C1895 &amp; " ")-1)) &amp; "." &amp; LOWER(MID(C1895, FIND(" ", C1895) + 1, FIND(" ", C1895 &amp; " ", FIND(" ", C1895)+ 1) - FIND(" ", C1895)-1)) &amp; "@gmail.com"</f>
        <v/>
      </c>
      <c r="AA1895">
        <f>UPPER(LEFT(C1895,1)&amp;MID(C1895,FIND(" ",C1895)+1,1)&amp;IF(LEN(C1895)-LEN(SUBSTITUTE(C1895," ",""))&gt;=2,MID(C1895,FIND(" ",C1895,FIND(" ",C1895)+1)+1,1),"X")&amp;TEXT(P1895,"YYMMDD")&amp;H1895&amp;RANDBETWEEN(0,9)&amp;RANDBETWEEN(0,9)&amp;CHAR(RANDBETWEEN(65,90))&amp;CHAR(RANDBETWEEN(65,90)))</f>
        <v/>
      </c>
    </row>
    <row r="1896" hidden="1">
      <c r="A1896" t="inlineStr">
        <is>
          <t>240301020</t>
        </is>
      </c>
      <c r="B1896" t="inlineStr">
        <is>
          <t>VEINTICINCOAVA</t>
        </is>
      </c>
      <c r="C1896" t="inlineStr">
        <is>
          <t>ARREZOLA BERMEO / MONICA MONSERRAT</t>
        </is>
      </c>
      <c r="D1896" t="inlineStr">
        <is>
          <t>Inscrito</t>
        </is>
      </c>
      <c r="E1896" t="inlineStr">
        <is>
          <t>Regular</t>
        </is>
      </c>
      <c r="G1896" t="inlineStr">
        <is>
          <t>Ingeniería Ambiental</t>
        </is>
      </c>
      <c r="H1896" t="inlineStr">
        <is>
          <t>F</t>
        </is>
      </c>
      <c r="I1896" t="inlineStr">
        <is>
          <t>EXM</t>
        </is>
      </c>
      <c r="J1896" t="inlineStr">
        <is>
          <t>0</t>
        </is>
      </c>
      <c r="K1896" t="inlineStr">
        <is>
          <t>2024-08-05 11:38:54.922423</t>
        </is>
      </c>
      <c r="L1896">
        <f>MID(K1896,1,10)</f>
        <v/>
      </c>
      <c r="M1896" t="inlineStr">
        <is>
          <t>8.5</t>
        </is>
      </c>
      <c r="N1896" t="inlineStr">
        <is>
          <t xml:space="preserve">colegio boston </t>
        </is>
      </c>
      <c r="P1896" s="1">
        <f>DATE(INT(RAND()*(2008 - 2006 + 1) + 2006), INT(RAND()*12 + 1), INT(RAND()*28 + 1))</f>
        <v/>
      </c>
      <c r="Q1896">
        <f>CHOOSE(RANDBETWEEN(1,2),"Si","No")</f>
        <v/>
      </c>
      <c r="R1896">
        <f>IF(Q1896="Si",CHOOSE(RANDBETWEEN(1,3),"Excelencia","Apoyo Académico","Excelencia"), " ")</f>
        <v/>
      </c>
      <c r="S1896">
        <f>RANDBETWEEN(100, 200)</f>
        <v/>
      </c>
      <c r="T1896">
        <f>CHOOSE(RANDBETWEEN(1,2),"Si","No")</f>
        <v/>
      </c>
      <c r="U1896">
        <f>CHOOSE(RANDBETWEEN(1,2),"Si","No")</f>
        <v/>
      </c>
      <c r="V1896">
        <f>IF(U1896="Si",CHOOSE(RANDBETWEEN(1,3),"Maya","Tzeltal","Náhuatl", "Misteco", "Otomí"), " ")</f>
        <v/>
      </c>
      <c r="W1896">
        <f>CHOOSE(RANDBETWEEN(1,2),"Si","No")</f>
        <v/>
      </c>
      <c r="X1896">
        <f>IF(W1896="Si",CHOOSE(RANDBETWEEN(1,3),"Motriz","Auditiva","Visual"), " ")</f>
        <v/>
      </c>
      <c r="Y1896">
        <f>TEXT(RANDBETWEEN(1000000000,9999999999), "0000000000")</f>
        <v/>
      </c>
      <c r="Z1896">
        <f>LOWER(LEFT(C1896,FIND(" ",C1896 &amp; " ")-1)) &amp; "." &amp; LOWER(MID(C1896, FIND(" ", C1896) + 1, FIND(" ", C1896 &amp; " ", FIND(" ", C1896)+ 1) - FIND(" ", C1896)-1)) &amp; "@gmail.com"</f>
        <v/>
      </c>
      <c r="AA1896">
        <f>UPPER(LEFT(C1896,1)&amp;MID(C1896,FIND(" ",C1896)+1,1)&amp;IF(LEN(C1896)-LEN(SUBSTITUTE(C1896," ",""))&gt;=2,MID(C1896,FIND(" ",C1896,FIND(" ",C1896)+1)+1,1),"X")&amp;TEXT(P1896,"YYMMDD")&amp;H1896&amp;RANDBETWEEN(0,9)&amp;RANDBETWEEN(0,9)&amp;CHAR(RANDBETWEEN(65,90))&amp;CHAR(RANDBETWEEN(65,90)))</f>
        <v/>
      </c>
    </row>
    <row r="1897" hidden="1">
      <c r="A1897" t="inlineStr">
        <is>
          <t>240301019</t>
        </is>
      </c>
      <c r="B1897" t="inlineStr">
        <is>
          <t>VEINTICINCOAVA</t>
        </is>
      </c>
      <c r="C1897" t="inlineStr">
        <is>
          <t>ROSADO DZUL / ERIKA MARBELLA</t>
        </is>
      </c>
      <c r="D1897" t="inlineStr">
        <is>
          <t>Inscrito</t>
        </is>
      </c>
      <c r="E1897" t="inlineStr">
        <is>
          <t>Regular</t>
        </is>
      </c>
      <c r="G1897" t="inlineStr">
        <is>
          <t>Ingeniería en Datos e Inteligencia Organizacional</t>
        </is>
      </c>
      <c r="H1897" t="inlineStr">
        <is>
          <t>F</t>
        </is>
      </c>
      <c r="I1897" t="inlineStr">
        <is>
          <t>EXM</t>
        </is>
      </c>
      <c r="J1897" t="inlineStr">
        <is>
          <t>0</t>
        </is>
      </c>
      <c r="K1897" t="inlineStr">
        <is>
          <t>2024-08-05 11:38:54.552618</t>
        </is>
      </c>
      <c r="L1897">
        <f>MID(K1897,1,10)</f>
        <v/>
      </c>
      <c r="M1897" t="inlineStr">
        <is>
          <t>8</t>
        </is>
      </c>
      <c r="N1897" t="inlineStr">
        <is>
          <t>cecyte cancun 4</t>
        </is>
      </c>
      <c r="P1897" s="1">
        <f>DATE(INT(RAND()*(2008 - 2006 + 1) + 2006), INT(RAND()*12 + 1), INT(RAND()*28 + 1))</f>
        <v/>
      </c>
      <c r="Q1897">
        <f>CHOOSE(RANDBETWEEN(1,2),"Si","No")</f>
        <v/>
      </c>
      <c r="R1897">
        <f>IF(Q1897="Si",CHOOSE(RANDBETWEEN(1,3),"Excelencia","Apoyo Académico","Excelencia"), " ")</f>
        <v/>
      </c>
      <c r="S1897">
        <f>RANDBETWEEN(100, 200)</f>
        <v/>
      </c>
      <c r="T1897">
        <f>CHOOSE(RANDBETWEEN(1,2),"Si","No")</f>
        <v/>
      </c>
      <c r="U1897">
        <f>CHOOSE(RANDBETWEEN(1,2),"Si","No")</f>
        <v/>
      </c>
      <c r="V1897">
        <f>IF(U1897="Si",CHOOSE(RANDBETWEEN(1,3),"Maya","Tzeltal","Náhuatl", "Misteco", "Otomí"), " ")</f>
        <v/>
      </c>
      <c r="W1897">
        <f>CHOOSE(RANDBETWEEN(1,2),"Si","No")</f>
        <v/>
      </c>
      <c r="X1897">
        <f>IF(W1897="Si",CHOOSE(RANDBETWEEN(1,3),"Motriz","Auditiva","Visual"), " ")</f>
        <v/>
      </c>
      <c r="Y1897">
        <f>TEXT(RANDBETWEEN(1000000000,9999999999), "0000000000")</f>
        <v/>
      </c>
      <c r="Z1897">
        <f>LOWER(LEFT(C1897,FIND(" ",C1897 &amp; " ")-1)) &amp; "." &amp; LOWER(MID(C1897, FIND(" ", C1897) + 1, FIND(" ", C1897 &amp; " ", FIND(" ", C1897)+ 1) - FIND(" ", C1897)-1)) &amp; "@gmail.com"</f>
        <v/>
      </c>
      <c r="AA1897">
        <f>UPPER(LEFT(C1897,1)&amp;MID(C1897,FIND(" ",C1897)+1,1)&amp;IF(LEN(C1897)-LEN(SUBSTITUTE(C1897," ",""))&gt;=2,MID(C1897,FIND(" ",C1897,FIND(" ",C1897)+1)+1,1),"X")&amp;TEXT(P1897,"YYMMDD")&amp;H1897&amp;RANDBETWEEN(0,9)&amp;RANDBETWEEN(0,9)&amp;CHAR(RANDBETWEEN(65,90))&amp;CHAR(RANDBETWEEN(65,90)))</f>
        <v/>
      </c>
    </row>
    <row r="1898" hidden="1">
      <c r="A1898" t="inlineStr">
        <is>
          <t>240301018</t>
        </is>
      </c>
      <c r="B1898" t="inlineStr">
        <is>
          <t>VEINTICINCOAVA</t>
        </is>
      </c>
      <c r="C1898" t="inlineStr">
        <is>
          <t>CANO CUPUL / JOSUE ROMAN</t>
        </is>
      </c>
      <c r="D1898" t="inlineStr">
        <is>
          <t>Inscrito</t>
        </is>
      </c>
      <c r="E1898" t="inlineStr">
        <is>
          <t>Regular</t>
        </is>
      </c>
      <c r="G1898" t="inlineStr">
        <is>
          <t>Ingeniería en Inteligencia Artificial</t>
        </is>
      </c>
      <c r="H1898" t="inlineStr">
        <is>
          <t>M</t>
        </is>
      </c>
      <c r="I1898" t="inlineStr">
        <is>
          <t>EXM</t>
        </is>
      </c>
      <c r="J1898" t="inlineStr">
        <is>
          <t>0</t>
        </is>
      </c>
      <c r="K1898" t="inlineStr">
        <is>
          <t>2024-08-05 11:38:46.588732</t>
        </is>
      </c>
      <c r="L1898">
        <f>MID(K1898,1,10)</f>
        <v/>
      </c>
      <c r="M1898" t="inlineStr">
        <is>
          <t>8</t>
        </is>
      </c>
      <c r="N1898" t="inlineStr">
        <is>
          <t>Centro de Bachillerato Tecnológico Industrial y de Servicios</t>
        </is>
      </c>
      <c r="P1898" s="1">
        <f>DATE(INT(RAND()*(2008 - 2006 + 1) + 2006), INT(RAND()*12 + 1), INT(RAND()*28 + 1))</f>
        <v/>
      </c>
      <c r="Q1898">
        <f>CHOOSE(RANDBETWEEN(1,2),"Si","No")</f>
        <v/>
      </c>
      <c r="R1898">
        <f>IF(Q1898="Si",CHOOSE(RANDBETWEEN(1,3),"Excelencia","Apoyo Académico","Excelencia"), " ")</f>
        <v/>
      </c>
      <c r="S1898">
        <f>RANDBETWEEN(100, 200)</f>
        <v/>
      </c>
      <c r="T1898">
        <f>CHOOSE(RANDBETWEEN(1,2),"Si","No")</f>
        <v/>
      </c>
      <c r="U1898">
        <f>CHOOSE(RANDBETWEEN(1,2),"Si","No")</f>
        <v/>
      </c>
      <c r="V1898">
        <f>IF(U1898="Si",CHOOSE(RANDBETWEEN(1,3),"Maya","Tzeltal","Náhuatl", "Misteco", "Otomí"), " ")</f>
        <v/>
      </c>
      <c r="W1898">
        <f>CHOOSE(RANDBETWEEN(1,2),"Si","No")</f>
        <v/>
      </c>
      <c r="X1898">
        <f>IF(W1898="Si",CHOOSE(RANDBETWEEN(1,3),"Motriz","Auditiva","Visual"), " ")</f>
        <v/>
      </c>
      <c r="Y1898">
        <f>TEXT(RANDBETWEEN(1000000000,9999999999), "0000000000")</f>
        <v/>
      </c>
      <c r="Z1898">
        <f>LOWER(LEFT(C1898,FIND(" ",C1898 &amp; " ")-1)) &amp; "." &amp; LOWER(MID(C1898, FIND(" ", C1898) + 1, FIND(" ", C1898 &amp; " ", FIND(" ", C1898)+ 1) - FIND(" ", C1898)-1)) &amp; "@gmail.com"</f>
        <v/>
      </c>
      <c r="AA1898">
        <f>UPPER(LEFT(C1898,1)&amp;MID(C1898,FIND(" ",C1898)+1,1)&amp;IF(LEN(C1898)-LEN(SUBSTITUTE(C1898," ",""))&gt;=2,MID(C1898,FIND(" ",C1898,FIND(" ",C1898)+1)+1,1),"X")&amp;TEXT(P1898,"YYMMDD")&amp;H1898&amp;RANDBETWEEN(0,9)&amp;RANDBETWEEN(0,9)&amp;CHAR(RANDBETWEEN(65,90))&amp;CHAR(RANDBETWEEN(65,90)))</f>
        <v/>
      </c>
    </row>
    <row r="1899" hidden="1">
      <c r="A1899" t="inlineStr">
        <is>
          <t>240301017</t>
        </is>
      </c>
      <c r="B1899" t="inlineStr">
        <is>
          <t>VEINTICINCOAVA</t>
        </is>
      </c>
      <c r="C1899" t="inlineStr">
        <is>
          <t>VARGAS HERRERA / ELLIOT RAMIRO</t>
        </is>
      </c>
      <c r="D1899" t="inlineStr">
        <is>
          <t>Inscrito</t>
        </is>
      </c>
      <c r="E1899" t="inlineStr">
        <is>
          <t>Regular</t>
        </is>
      </c>
      <c r="G1899" t="inlineStr">
        <is>
          <t>Ingeniería en Inteligencia Artificial</t>
        </is>
      </c>
      <c r="H1899" t="inlineStr">
        <is>
          <t>M</t>
        </is>
      </c>
      <c r="I1899" t="inlineStr">
        <is>
          <t>EXM</t>
        </is>
      </c>
      <c r="J1899" t="inlineStr">
        <is>
          <t>0</t>
        </is>
      </c>
      <c r="K1899" t="inlineStr">
        <is>
          <t>2024-08-05 11:38:46.406584</t>
        </is>
      </c>
      <c r="L1899">
        <f>MID(K1899,1,10)</f>
        <v/>
      </c>
      <c r="M1899" t="inlineStr">
        <is>
          <t>8</t>
        </is>
      </c>
      <c r="N1899" t="inlineStr">
        <is>
          <t>Universidad la Salle</t>
        </is>
      </c>
      <c r="P1899" s="1">
        <f>DATE(INT(RAND()*(2008 - 2006 + 1) + 2006), INT(RAND()*12 + 1), INT(RAND()*28 + 1))</f>
        <v/>
      </c>
      <c r="Q1899">
        <f>CHOOSE(RANDBETWEEN(1,2),"Si","No")</f>
        <v/>
      </c>
      <c r="R1899">
        <f>IF(Q1899="Si",CHOOSE(RANDBETWEEN(1,3),"Excelencia","Apoyo Académico","Excelencia"), " ")</f>
        <v/>
      </c>
      <c r="S1899">
        <f>RANDBETWEEN(100, 200)</f>
        <v/>
      </c>
      <c r="T1899">
        <f>CHOOSE(RANDBETWEEN(1,2),"Si","No")</f>
        <v/>
      </c>
      <c r="U1899">
        <f>CHOOSE(RANDBETWEEN(1,2),"Si","No")</f>
        <v/>
      </c>
      <c r="V1899">
        <f>IF(U1899="Si",CHOOSE(RANDBETWEEN(1,3),"Maya","Tzeltal","Náhuatl", "Misteco", "Otomí"), " ")</f>
        <v/>
      </c>
      <c r="W1899">
        <f>CHOOSE(RANDBETWEEN(1,2),"Si","No")</f>
        <v/>
      </c>
      <c r="X1899">
        <f>IF(W1899="Si",CHOOSE(RANDBETWEEN(1,3),"Motriz","Auditiva","Visual"), " ")</f>
        <v/>
      </c>
      <c r="Y1899">
        <f>TEXT(RANDBETWEEN(1000000000,9999999999), "0000000000")</f>
        <v/>
      </c>
      <c r="Z1899">
        <f>LOWER(LEFT(C1899,FIND(" ",C1899 &amp; " ")-1)) &amp; "." &amp; LOWER(MID(C1899, FIND(" ", C1899) + 1, FIND(" ", C1899 &amp; " ", FIND(" ", C1899)+ 1) - FIND(" ", C1899)-1)) &amp; "@gmail.com"</f>
        <v/>
      </c>
      <c r="AA1899">
        <f>UPPER(LEFT(C1899,1)&amp;MID(C1899,FIND(" ",C1899)+1,1)&amp;IF(LEN(C1899)-LEN(SUBSTITUTE(C1899," ",""))&gt;=2,MID(C1899,FIND(" ",C1899,FIND(" ",C1899)+1)+1,1),"X")&amp;TEXT(P1899,"YYMMDD")&amp;H1899&amp;RANDBETWEEN(0,9)&amp;RANDBETWEEN(0,9)&amp;CHAR(RANDBETWEEN(65,90))&amp;CHAR(RANDBETWEEN(65,90)))</f>
        <v/>
      </c>
    </row>
    <row r="1900" hidden="1">
      <c r="A1900" t="inlineStr">
        <is>
          <t>240301016</t>
        </is>
      </c>
      <c r="B1900" t="inlineStr">
        <is>
          <t>VEINTICINCOAVA</t>
        </is>
      </c>
      <c r="C1900" t="inlineStr">
        <is>
          <t>VELAZQUEZ NAVARRO / JENNIFER</t>
        </is>
      </c>
      <c r="D1900" t="inlineStr">
        <is>
          <t>Inscrito</t>
        </is>
      </c>
      <c r="E1900" t="inlineStr">
        <is>
          <t>Regular</t>
        </is>
      </c>
      <c r="G1900" t="inlineStr">
        <is>
          <t>Negocios Internacionales</t>
        </is>
      </c>
      <c r="H1900" t="inlineStr">
        <is>
          <t>F</t>
        </is>
      </c>
      <c r="I1900" t="inlineStr">
        <is>
          <t>EXM</t>
        </is>
      </c>
      <c r="J1900" t="inlineStr">
        <is>
          <t>0</t>
        </is>
      </c>
      <c r="K1900" t="inlineStr">
        <is>
          <t>2024-08-05 11:38:45.823044</t>
        </is>
      </c>
      <c r="L1900">
        <f>MID(K1900,1,10)</f>
        <v/>
      </c>
      <c r="M1900" t="inlineStr">
        <is>
          <t>8.1</t>
        </is>
      </c>
      <c r="N1900" t="inlineStr">
        <is>
          <t>Bachilleres Cancún plantel uno</t>
        </is>
      </c>
      <c r="P1900" s="1">
        <f>DATE(INT(RAND()*(2008 - 2006 + 1) + 2006), INT(RAND()*12 + 1), INT(RAND()*28 + 1))</f>
        <v/>
      </c>
      <c r="Q1900">
        <f>CHOOSE(RANDBETWEEN(1,2),"Si","No")</f>
        <v/>
      </c>
      <c r="R1900">
        <f>IF(Q1900="Si",CHOOSE(RANDBETWEEN(1,3),"Excelencia","Apoyo Académico","Excelencia"), " ")</f>
        <v/>
      </c>
      <c r="S1900">
        <f>RANDBETWEEN(100, 200)</f>
        <v/>
      </c>
      <c r="T1900">
        <f>CHOOSE(RANDBETWEEN(1,2),"Si","No")</f>
        <v/>
      </c>
      <c r="U1900">
        <f>CHOOSE(RANDBETWEEN(1,2),"Si","No")</f>
        <v/>
      </c>
      <c r="V1900">
        <f>IF(U1900="Si",CHOOSE(RANDBETWEEN(1,3),"Maya","Tzeltal","Náhuatl", "Misteco", "Otomí"), " ")</f>
        <v/>
      </c>
      <c r="W1900">
        <f>CHOOSE(RANDBETWEEN(1,2),"Si","No")</f>
        <v/>
      </c>
      <c r="X1900">
        <f>IF(W1900="Si",CHOOSE(RANDBETWEEN(1,3),"Motriz","Auditiva","Visual"), " ")</f>
        <v/>
      </c>
      <c r="Y1900">
        <f>TEXT(RANDBETWEEN(1000000000,9999999999), "0000000000")</f>
        <v/>
      </c>
      <c r="Z1900">
        <f>LOWER(LEFT(C1900,FIND(" ",C1900 &amp; " ")-1)) &amp; "." &amp; LOWER(MID(C1900, FIND(" ", C1900) + 1, FIND(" ", C1900 &amp; " ", FIND(" ", C1900)+ 1) - FIND(" ", C1900)-1)) &amp; "@gmail.com"</f>
        <v/>
      </c>
      <c r="AA1900">
        <f>UPPER(LEFT(C1900,1)&amp;MID(C1900,FIND(" ",C1900)+1,1)&amp;IF(LEN(C1900)-LEN(SUBSTITUTE(C1900," ",""))&gt;=2,MID(C1900,FIND(" ",C1900,FIND(" ",C1900)+1)+1,1),"X")&amp;TEXT(P1900,"YYMMDD")&amp;H1900&amp;RANDBETWEEN(0,9)&amp;RANDBETWEEN(0,9)&amp;CHAR(RANDBETWEEN(65,90))&amp;CHAR(RANDBETWEEN(65,90)))</f>
        <v/>
      </c>
    </row>
    <row r="1901" hidden="1">
      <c r="A1901" t="inlineStr">
        <is>
          <t>240301015</t>
        </is>
      </c>
      <c r="B1901" t="inlineStr">
        <is>
          <t>VEINTICINCOAVA</t>
        </is>
      </c>
      <c r="C1901" t="inlineStr">
        <is>
          <t>MAY PECH / JOSUE ISAI</t>
        </is>
      </c>
      <c r="D1901" t="inlineStr">
        <is>
          <t>Inscrito</t>
        </is>
      </c>
      <c r="E1901" t="inlineStr">
        <is>
          <t>Regular</t>
        </is>
      </c>
      <c r="G1901" t="inlineStr">
        <is>
          <t>Negocios Internacionales</t>
        </is>
      </c>
      <c r="H1901" t="inlineStr">
        <is>
          <t>M</t>
        </is>
      </c>
      <c r="I1901" t="inlineStr">
        <is>
          <t>EXM</t>
        </is>
      </c>
      <c r="J1901" t="inlineStr">
        <is>
          <t>0</t>
        </is>
      </c>
      <c r="K1901" t="inlineStr">
        <is>
          <t>2024-08-05 11:38:45.019254</t>
        </is>
      </c>
      <c r="L1901">
        <f>MID(K1901,1,10)</f>
        <v/>
      </c>
      <c r="M1901" t="inlineStr">
        <is>
          <t>9.3</t>
        </is>
      </c>
      <c r="N1901" t="inlineStr">
        <is>
          <t>CONALEP CANCUN 2</t>
        </is>
      </c>
      <c r="P1901" s="1">
        <f>DATE(INT(RAND()*(2008 - 2006 + 1) + 2006), INT(RAND()*12 + 1), INT(RAND()*28 + 1))</f>
        <v/>
      </c>
      <c r="Q1901">
        <f>CHOOSE(RANDBETWEEN(1,2),"Si","No")</f>
        <v/>
      </c>
      <c r="R1901">
        <f>IF(Q1901="Si",CHOOSE(RANDBETWEEN(1,3),"Excelencia","Apoyo Académico","Excelencia"), " ")</f>
        <v/>
      </c>
      <c r="S1901">
        <f>RANDBETWEEN(100, 200)</f>
        <v/>
      </c>
      <c r="T1901">
        <f>CHOOSE(RANDBETWEEN(1,2),"Si","No")</f>
        <v/>
      </c>
      <c r="U1901">
        <f>CHOOSE(RANDBETWEEN(1,2),"Si","No")</f>
        <v/>
      </c>
      <c r="V1901">
        <f>IF(U1901="Si",CHOOSE(RANDBETWEEN(1,3),"Maya","Tzeltal","Náhuatl", "Misteco", "Otomí"), " ")</f>
        <v/>
      </c>
      <c r="W1901">
        <f>CHOOSE(RANDBETWEEN(1,2),"Si","No")</f>
        <v/>
      </c>
      <c r="X1901">
        <f>IF(W1901="Si",CHOOSE(RANDBETWEEN(1,3),"Motriz","Auditiva","Visual"), " ")</f>
        <v/>
      </c>
      <c r="Y1901">
        <f>TEXT(RANDBETWEEN(1000000000,9999999999), "0000000000")</f>
        <v/>
      </c>
      <c r="Z1901">
        <f>LOWER(LEFT(C1901,FIND(" ",C1901 &amp; " ")-1)) &amp; "." &amp; LOWER(MID(C1901, FIND(" ", C1901) + 1, FIND(" ", C1901 &amp; " ", FIND(" ", C1901)+ 1) - FIND(" ", C1901)-1)) &amp; "@gmail.com"</f>
        <v/>
      </c>
      <c r="AA1901">
        <f>UPPER(LEFT(C1901,1)&amp;MID(C1901,FIND(" ",C1901)+1,1)&amp;IF(LEN(C1901)-LEN(SUBSTITUTE(C1901," ",""))&gt;=2,MID(C1901,FIND(" ",C1901,FIND(" ",C1901)+1)+1,1),"X")&amp;TEXT(P1901,"YYMMDD")&amp;H1901&amp;RANDBETWEEN(0,9)&amp;RANDBETWEEN(0,9)&amp;CHAR(RANDBETWEEN(65,90))&amp;CHAR(RANDBETWEEN(65,90)))</f>
        <v/>
      </c>
    </row>
    <row r="1902" hidden="1">
      <c r="A1902" t="inlineStr">
        <is>
          <t>240301014</t>
        </is>
      </c>
      <c r="B1902" t="inlineStr">
        <is>
          <t>VEINTICINCOAVA</t>
        </is>
      </c>
      <c r="C1902" t="inlineStr">
        <is>
          <t>MARCOS BRICEÑO / HUGO ROGER</t>
        </is>
      </c>
      <c r="D1902" t="inlineStr">
        <is>
          <t>Inscrito</t>
        </is>
      </c>
      <c r="E1902" t="inlineStr">
        <is>
          <t>Regular</t>
        </is>
      </c>
      <c r="G1902" t="inlineStr">
        <is>
          <t>Ingeniería en Datos e Inteligencia Organizacional</t>
        </is>
      </c>
      <c r="H1902" t="inlineStr">
        <is>
          <t>M</t>
        </is>
      </c>
      <c r="I1902" t="inlineStr">
        <is>
          <t>EXM</t>
        </is>
      </c>
      <c r="J1902" t="inlineStr">
        <is>
          <t>0</t>
        </is>
      </c>
      <c r="K1902" t="inlineStr">
        <is>
          <t>2024-08-05 11:38:35.564882</t>
        </is>
      </c>
      <c r="L1902">
        <f>MID(K1902,1,10)</f>
        <v/>
      </c>
      <c r="M1902" t="inlineStr">
        <is>
          <t>9.7</t>
        </is>
      </c>
      <c r="N1902" t="inlineStr">
        <is>
          <t>Instituto Americano Leonardo Da Vinci</t>
        </is>
      </c>
      <c r="P1902" s="1">
        <f>DATE(INT(RAND()*(2008 - 2006 + 1) + 2006), INT(RAND()*12 + 1), INT(RAND()*28 + 1))</f>
        <v/>
      </c>
      <c r="Q1902">
        <f>CHOOSE(RANDBETWEEN(1,2),"Si","No")</f>
        <v/>
      </c>
      <c r="R1902">
        <f>IF(Q1902="Si",CHOOSE(RANDBETWEEN(1,3),"Excelencia","Apoyo Académico","Excelencia"), " ")</f>
        <v/>
      </c>
      <c r="S1902">
        <f>RANDBETWEEN(100, 200)</f>
        <v/>
      </c>
      <c r="T1902">
        <f>CHOOSE(RANDBETWEEN(1,2),"Si","No")</f>
        <v/>
      </c>
      <c r="U1902">
        <f>CHOOSE(RANDBETWEEN(1,2),"Si","No")</f>
        <v/>
      </c>
      <c r="V1902">
        <f>IF(U1902="Si",CHOOSE(RANDBETWEEN(1,3),"Maya","Tzeltal","Náhuatl", "Misteco", "Otomí"), " ")</f>
        <v/>
      </c>
      <c r="W1902">
        <f>CHOOSE(RANDBETWEEN(1,2),"Si","No")</f>
        <v/>
      </c>
      <c r="X1902">
        <f>IF(W1902="Si",CHOOSE(RANDBETWEEN(1,3),"Motriz","Auditiva","Visual"), " ")</f>
        <v/>
      </c>
      <c r="Y1902">
        <f>TEXT(RANDBETWEEN(1000000000,9999999999), "0000000000")</f>
        <v/>
      </c>
      <c r="Z1902">
        <f>LOWER(LEFT(C1902,FIND(" ",C1902 &amp; " ")-1)) &amp; "." &amp; LOWER(MID(C1902, FIND(" ", C1902) + 1, FIND(" ", C1902 &amp; " ", FIND(" ", C1902)+ 1) - FIND(" ", C1902)-1)) &amp; "@gmail.com"</f>
        <v/>
      </c>
      <c r="AA1902">
        <f>UPPER(LEFT(C1902,1)&amp;MID(C1902,FIND(" ",C1902)+1,1)&amp;IF(LEN(C1902)-LEN(SUBSTITUTE(C1902," ",""))&gt;=2,MID(C1902,FIND(" ",C1902,FIND(" ",C1902)+1)+1,1),"X")&amp;TEXT(P1902,"YYMMDD")&amp;H1902&amp;RANDBETWEEN(0,9)&amp;RANDBETWEEN(0,9)&amp;CHAR(RANDBETWEEN(65,90))&amp;CHAR(RANDBETWEEN(65,90)))</f>
        <v/>
      </c>
    </row>
    <row r="1903" hidden="1">
      <c r="A1903" t="inlineStr">
        <is>
          <t>240301013</t>
        </is>
      </c>
      <c r="B1903" t="inlineStr">
        <is>
          <t>VEINTICINCOAVA</t>
        </is>
      </c>
      <c r="C1903" t="inlineStr">
        <is>
          <t>COTO RAMIREZ / KARLA YAMILET</t>
        </is>
      </c>
      <c r="D1903" t="inlineStr">
        <is>
          <t>Inscrito</t>
        </is>
      </c>
      <c r="E1903" t="inlineStr">
        <is>
          <t>Regular</t>
        </is>
      </c>
      <c r="G1903" t="inlineStr">
        <is>
          <t>Ingeniería en Datos e Inteligencia Organizacional</t>
        </is>
      </c>
      <c r="H1903" t="inlineStr">
        <is>
          <t>F</t>
        </is>
      </c>
      <c r="I1903" t="inlineStr">
        <is>
          <t>EXM</t>
        </is>
      </c>
      <c r="J1903" t="inlineStr">
        <is>
          <t>0</t>
        </is>
      </c>
      <c r="K1903" t="inlineStr">
        <is>
          <t>2024-08-05 11:38:33.841238</t>
        </is>
      </c>
      <c r="L1903">
        <f>MID(K1903,1,10)</f>
        <v/>
      </c>
      <c r="M1903" t="inlineStr">
        <is>
          <t>9.4</t>
        </is>
      </c>
      <c r="N1903" t="inlineStr">
        <is>
          <t>Colegio de Bachilleres del Estado de Quintana Roo</t>
        </is>
      </c>
      <c r="P1903" s="1">
        <f>DATE(INT(RAND()*(2008 - 2006 + 1) + 2006), INT(RAND()*12 + 1), INT(RAND()*28 + 1))</f>
        <v/>
      </c>
      <c r="Q1903">
        <f>CHOOSE(RANDBETWEEN(1,2),"Si","No")</f>
        <v/>
      </c>
      <c r="R1903">
        <f>IF(Q1903="Si",CHOOSE(RANDBETWEEN(1,3),"Excelencia","Apoyo Académico","Excelencia"), " ")</f>
        <v/>
      </c>
      <c r="S1903">
        <f>RANDBETWEEN(100, 200)</f>
        <v/>
      </c>
      <c r="T1903">
        <f>CHOOSE(RANDBETWEEN(1,2),"Si","No")</f>
        <v/>
      </c>
      <c r="U1903">
        <f>CHOOSE(RANDBETWEEN(1,2),"Si","No")</f>
        <v/>
      </c>
      <c r="V1903">
        <f>IF(U1903="Si",CHOOSE(RANDBETWEEN(1,3),"Maya","Tzeltal","Náhuatl", "Misteco", "Otomí"), " ")</f>
        <v/>
      </c>
      <c r="W1903">
        <f>CHOOSE(RANDBETWEEN(1,2),"Si","No")</f>
        <v/>
      </c>
      <c r="X1903">
        <f>IF(W1903="Si",CHOOSE(RANDBETWEEN(1,3),"Motriz","Auditiva","Visual"), " ")</f>
        <v/>
      </c>
      <c r="Y1903">
        <f>TEXT(RANDBETWEEN(1000000000,9999999999), "0000000000")</f>
        <v/>
      </c>
      <c r="Z1903">
        <f>LOWER(LEFT(C1903,FIND(" ",C1903 &amp; " ")-1)) &amp; "." &amp; LOWER(MID(C1903, FIND(" ", C1903) + 1, FIND(" ", C1903 &amp; " ", FIND(" ", C1903)+ 1) - FIND(" ", C1903)-1)) &amp; "@gmail.com"</f>
        <v/>
      </c>
      <c r="AA1903">
        <f>UPPER(LEFT(C1903,1)&amp;MID(C1903,FIND(" ",C1903)+1,1)&amp;IF(LEN(C1903)-LEN(SUBSTITUTE(C1903," ",""))&gt;=2,MID(C1903,FIND(" ",C1903,FIND(" ",C1903)+1)+1,1),"X")&amp;TEXT(P1903,"YYMMDD")&amp;H1903&amp;RANDBETWEEN(0,9)&amp;RANDBETWEEN(0,9)&amp;CHAR(RANDBETWEEN(65,90))&amp;CHAR(RANDBETWEEN(65,90)))</f>
        <v/>
      </c>
    </row>
    <row r="1904" hidden="1">
      <c r="A1904" t="inlineStr">
        <is>
          <t>240301012</t>
        </is>
      </c>
      <c r="B1904" t="inlineStr">
        <is>
          <t>VEINTICINCOAVA</t>
        </is>
      </c>
      <c r="C1904" t="inlineStr">
        <is>
          <t>LARA REYES / CITLALLI MONTSERRAT</t>
        </is>
      </c>
      <c r="D1904" t="inlineStr">
        <is>
          <t>Inscrito</t>
        </is>
      </c>
      <c r="E1904" t="inlineStr">
        <is>
          <t>Regular</t>
        </is>
      </c>
      <c r="G1904" t="inlineStr">
        <is>
          <t>Ingeniería Ambiental</t>
        </is>
      </c>
      <c r="H1904" t="inlineStr">
        <is>
          <t>F</t>
        </is>
      </c>
      <c r="I1904" t="inlineStr">
        <is>
          <t>EXM</t>
        </is>
      </c>
      <c r="J1904" t="inlineStr">
        <is>
          <t>0</t>
        </is>
      </c>
      <c r="K1904" t="inlineStr">
        <is>
          <t>2024-08-05 11:38:25.037687</t>
        </is>
      </c>
      <c r="L1904">
        <f>MID(K1904,1,10)</f>
        <v/>
      </c>
      <c r="M1904" t="inlineStr">
        <is>
          <t>9.6</t>
        </is>
      </c>
      <c r="N1904" t="inlineStr">
        <is>
          <t>Centro de Estudios Tecnológicos del Mar No. 41</t>
        </is>
      </c>
      <c r="P1904" s="1">
        <f>DATE(INT(RAND()*(2008 - 2006 + 1) + 2006), INT(RAND()*12 + 1), INT(RAND()*28 + 1))</f>
        <v/>
      </c>
      <c r="Q1904">
        <f>CHOOSE(RANDBETWEEN(1,2),"Si","No")</f>
        <v/>
      </c>
      <c r="R1904">
        <f>IF(Q1904="Si",CHOOSE(RANDBETWEEN(1,3),"Excelencia","Apoyo Académico","Excelencia"), " ")</f>
        <v/>
      </c>
      <c r="S1904">
        <f>RANDBETWEEN(100, 200)</f>
        <v/>
      </c>
      <c r="T1904">
        <f>CHOOSE(RANDBETWEEN(1,2),"Si","No")</f>
        <v/>
      </c>
      <c r="U1904">
        <f>CHOOSE(RANDBETWEEN(1,2),"Si","No")</f>
        <v/>
      </c>
      <c r="V1904">
        <f>IF(U1904="Si",CHOOSE(RANDBETWEEN(1,3),"Maya","Tzeltal","Náhuatl", "Misteco", "Otomí"), " ")</f>
        <v/>
      </c>
      <c r="W1904">
        <f>CHOOSE(RANDBETWEEN(1,2),"Si","No")</f>
        <v/>
      </c>
      <c r="X1904">
        <f>IF(W1904="Si",CHOOSE(RANDBETWEEN(1,3),"Motriz","Auditiva","Visual"), " ")</f>
        <v/>
      </c>
      <c r="Y1904">
        <f>TEXT(RANDBETWEEN(1000000000,9999999999), "0000000000")</f>
        <v/>
      </c>
      <c r="Z1904">
        <f>LOWER(LEFT(C1904,FIND(" ",C1904 &amp; " ")-1)) &amp; "." &amp; LOWER(MID(C1904, FIND(" ", C1904) + 1, FIND(" ", C1904 &amp; " ", FIND(" ", C1904)+ 1) - FIND(" ", C1904)-1)) &amp; "@gmail.com"</f>
        <v/>
      </c>
      <c r="AA1904">
        <f>UPPER(LEFT(C1904,1)&amp;MID(C1904,FIND(" ",C1904)+1,1)&amp;IF(LEN(C1904)-LEN(SUBSTITUTE(C1904," ",""))&gt;=2,MID(C1904,FIND(" ",C1904,FIND(" ",C1904)+1)+1,1),"X")&amp;TEXT(P1904,"YYMMDD")&amp;H1904&amp;RANDBETWEEN(0,9)&amp;RANDBETWEEN(0,9)&amp;CHAR(RANDBETWEEN(65,90))&amp;CHAR(RANDBETWEEN(65,90)))</f>
        <v/>
      </c>
    </row>
    <row r="1905" hidden="1">
      <c r="A1905" t="inlineStr">
        <is>
          <t>240301011</t>
        </is>
      </c>
      <c r="B1905" t="inlineStr">
        <is>
          <t>VEINTICINCOAVA</t>
        </is>
      </c>
      <c r="C1905" t="inlineStr">
        <is>
          <t>AZCORRA TREJO / HAZEL MARIEL</t>
        </is>
      </c>
      <c r="D1905" t="inlineStr">
        <is>
          <t>Inscrito</t>
        </is>
      </c>
      <c r="E1905" t="inlineStr">
        <is>
          <t>Regular</t>
        </is>
      </c>
      <c r="G1905" t="inlineStr">
        <is>
          <t>Innovación Empresarial</t>
        </is>
      </c>
      <c r="H1905" t="inlineStr">
        <is>
          <t>F</t>
        </is>
      </c>
      <c r="I1905" t="inlineStr">
        <is>
          <t>EXM</t>
        </is>
      </c>
      <c r="J1905" t="inlineStr">
        <is>
          <t>0</t>
        </is>
      </c>
      <c r="K1905" t="inlineStr">
        <is>
          <t>2024-08-05 11:38:21.396472</t>
        </is>
      </c>
      <c r="L1905">
        <f>MID(K1905,1,10)</f>
        <v/>
      </c>
      <c r="M1905" t="inlineStr">
        <is>
          <t>8.9</t>
        </is>
      </c>
      <c r="N1905" t="inlineStr">
        <is>
          <t xml:space="preserve">Colegio Alamos Cancun </t>
        </is>
      </c>
      <c r="P1905" s="1">
        <f>DATE(INT(RAND()*(2008 - 2006 + 1) + 2006), INT(RAND()*12 + 1), INT(RAND()*28 + 1))</f>
        <v/>
      </c>
      <c r="Q1905">
        <f>CHOOSE(RANDBETWEEN(1,2),"Si","No")</f>
        <v/>
      </c>
      <c r="R1905">
        <f>IF(Q1905="Si",CHOOSE(RANDBETWEEN(1,3),"Excelencia","Apoyo Académico","Excelencia"), " ")</f>
        <v/>
      </c>
      <c r="S1905">
        <f>RANDBETWEEN(100, 200)</f>
        <v/>
      </c>
      <c r="T1905">
        <f>CHOOSE(RANDBETWEEN(1,2),"Si","No")</f>
        <v/>
      </c>
      <c r="U1905">
        <f>CHOOSE(RANDBETWEEN(1,2),"Si","No")</f>
        <v/>
      </c>
      <c r="V1905">
        <f>IF(U1905="Si",CHOOSE(RANDBETWEEN(1,3),"Maya","Tzeltal","Náhuatl", "Misteco", "Otomí"), " ")</f>
        <v/>
      </c>
      <c r="W1905">
        <f>CHOOSE(RANDBETWEEN(1,2),"Si","No")</f>
        <v/>
      </c>
      <c r="X1905">
        <f>IF(W1905="Si",CHOOSE(RANDBETWEEN(1,3),"Motriz","Auditiva","Visual"), " ")</f>
        <v/>
      </c>
      <c r="Y1905">
        <f>TEXT(RANDBETWEEN(1000000000,9999999999), "0000000000")</f>
        <v/>
      </c>
      <c r="Z1905">
        <f>LOWER(LEFT(C1905,FIND(" ",C1905 &amp; " ")-1)) &amp; "." &amp; LOWER(MID(C1905, FIND(" ", C1905) + 1, FIND(" ", C1905 &amp; " ", FIND(" ", C1905)+ 1) - FIND(" ", C1905)-1)) &amp; "@gmail.com"</f>
        <v/>
      </c>
      <c r="AA1905">
        <f>UPPER(LEFT(C1905,1)&amp;MID(C1905,FIND(" ",C1905)+1,1)&amp;IF(LEN(C1905)-LEN(SUBSTITUTE(C1905," ",""))&gt;=2,MID(C1905,FIND(" ",C1905,FIND(" ",C1905)+1)+1,1),"X")&amp;TEXT(P1905,"YYMMDD")&amp;H1905&amp;RANDBETWEEN(0,9)&amp;RANDBETWEEN(0,9)&amp;CHAR(RANDBETWEEN(65,90))&amp;CHAR(RANDBETWEEN(65,90)))</f>
        <v/>
      </c>
    </row>
    <row r="1906" hidden="1">
      <c r="A1906" t="inlineStr">
        <is>
          <t>240301010</t>
        </is>
      </c>
      <c r="B1906" t="inlineStr">
        <is>
          <t>VEINTICINCOAVA</t>
        </is>
      </c>
      <c r="C1906" t="inlineStr">
        <is>
          <t>ARRIAGA MORALES / OSCAR DAVID</t>
        </is>
      </c>
      <c r="D1906" t="inlineStr">
        <is>
          <t>Inscrito</t>
        </is>
      </c>
      <c r="E1906" t="inlineStr">
        <is>
          <t>Regular</t>
        </is>
      </c>
      <c r="G1906" t="inlineStr">
        <is>
          <t>Negocios Internacionales</t>
        </is>
      </c>
      <c r="H1906" t="inlineStr">
        <is>
          <t>M</t>
        </is>
      </c>
      <c r="I1906" t="inlineStr">
        <is>
          <t>EXM</t>
        </is>
      </c>
      <c r="J1906" t="inlineStr">
        <is>
          <t>0</t>
        </is>
      </c>
      <c r="K1906" t="inlineStr">
        <is>
          <t>2024-08-05 11:37:37.196021</t>
        </is>
      </c>
      <c r="L1906">
        <f>MID(K1906,1,10)</f>
        <v/>
      </c>
      <c r="M1906" t="inlineStr">
        <is>
          <t>7.9</t>
        </is>
      </c>
      <c r="N1906" t="inlineStr">
        <is>
          <t>Colegio de Bachilleres del Estado de Quintana Roo</t>
        </is>
      </c>
      <c r="P1906" s="1">
        <f>DATE(INT(RAND()*(2008 - 2006 + 1) + 2006), INT(RAND()*12 + 1), INT(RAND()*28 + 1))</f>
        <v/>
      </c>
      <c r="Q1906">
        <f>CHOOSE(RANDBETWEEN(1,2),"Si","No")</f>
        <v/>
      </c>
      <c r="R1906">
        <f>IF(Q1906="Si",CHOOSE(RANDBETWEEN(1,3),"Excelencia","Apoyo Académico","Excelencia"), " ")</f>
        <v/>
      </c>
      <c r="S1906">
        <f>RANDBETWEEN(100, 200)</f>
        <v/>
      </c>
      <c r="T1906">
        <f>CHOOSE(RANDBETWEEN(1,2),"Si","No")</f>
        <v/>
      </c>
      <c r="U1906">
        <f>CHOOSE(RANDBETWEEN(1,2),"Si","No")</f>
        <v/>
      </c>
      <c r="V1906">
        <f>IF(U1906="Si",CHOOSE(RANDBETWEEN(1,3),"Maya","Tzeltal","Náhuatl", "Misteco", "Otomí"), " ")</f>
        <v/>
      </c>
      <c r="W1906">
        <f>CHOOSE(RANDBETWEEN(1,2),"Si","No")</f>
        <v/>
      </c>
      <c r="X1906">
        <f>IF(W1906="Si",CHOOSE(RANDBETWEEN(1,3),"Motriz","Auditiva","Visual"), " ")</f>
        <v/>
      </c>
      <c r="Y1906">
        <f>TEXT(RANDBETWEEN(1000000000,9999999999), "0000000000")</f>
        <v/>
      </c>
      <c r="Z1906">
        <f>LOWER(LEFT(C1906,FIND(" ",C1906 &amp; " ")-1)) &amp; "." &amp; LOWER(MID(C1906, FIND(" ", C1906) + 1, FIND(" ", C1906 &amp; " ", FIND(" ", C1906)+ 1) - FIND(" ", C1906)-1)) &amp; "@gmail.com"</f>
        <v/>
      </c>
      <c r="AA1906">
        <f>UPPER(LEFT(C1906,1)&amp;MID(C1906,FIND(" ",C1906)+1,1)&amp;IF(LEN(C1906)-LEN(SUBSTITUTE(C1906," ",""))&gt;=2,MID(C1906,FIND(" ",C1906,FIND(" ",C1906)+1)+1,1),"X")&amp;TEXT(P1906,"YYMMDD")&amp;H1906&amp;RANDBETWEEN(0,9)&amp;RANDBETWEEN(0,9)&amp;CHAR(RANDBETWEEN(65,90))&amp;CHAR(RANDBETWEEN(65,90)))</f>
        <v/>
      </c>
    </row>
    <row r="1907" hidden="1">
      <c r="A1907" t="inlineStr">
        <is>
          <t>240301009</t>
        </is>
      </c>
      <c r="B1907" t="inlineStr">
        <is>
          <t>VEINTICINCOAVA</t>
        </is>
      </c>
      <c r="C1907" t="inlineStr">
        <is>
          <t>GUZMÁN RODRÍGUEZ / CAMILA</t>
        </is>
      </c>
      <c r="D1907" t="inlineStr">
        <is>
          <t>Inscrito</t>
        </is>
      </c>
      <c r="E1907" t="inlineStr">
        <is>
          <t>Regular</t>
        </is>
      </c>
      <c r="G1907" t="inlineStr">
        <is>
          <t>Ingeniería Industrial</t>
        </is>
      </c>
      <c r="H1907" t="inlineStr">
        <is>
          <t>F</t>
        </is>
      </c>
      <c r="I1907" t="inlineStr">
        <is>
          <t>EXM</t>
        </is>
      </c>
      <c r="J1907" t="inlineStr">
        <is>
          <t>0</t>
        </is>
      </c>
      <c r="K1907" t="inlineStr">
        <is>
          <t>2024-08-05 11:37:30.361522</t>
        </is>
      </c>
      <c r="L1907">
        <f>MID(K1907,1,10)</f>
        <v/>
      </c>
      <c r="M1907" t="inlineStr">
        <is>
          <t>8.8</t>
        </is>
      </c>
      <c r="N1907" t="inlineStr">
        <is>
          <t>Boston</t>
        </is>
      </c>
      <c r="P1907" s="1">
        <f>DATE(INT(RAND()*(2008 - 2006 + 1) + 2006), INT(RAND()*12 + 1), INT(RAND()*28 + 1))</f>
        <v/>
      </c>
      <c r="Q1907">
        <f>CHOOSE(RANDBETWEEN(1,2),"Si","No")</f>
        <v/>
      </c>
      <c r="R1907">
        <f>IF(Q1907="Si",CHOOSE(RANDBETWEEN(1,3),"Excelencia","Apoyo Académico","Excelencia"), " ")</f>
        <v/>
      </c>
      <c r="S1907">
        <f>RANDBETWEEN(100, 200)</f>
        <v/>
      </c>
      <c r="T1907">
        <f>CHOOSE(RANDBETWEEN(1,2),"Si","No")</f>
        <v/>
      </c>
      <c r="U1907">
        <f>CHOOSE(RANDBETWEEN(1,2),"Si","No")</f>
        <v/>
      </c>
      <c r="V1907">
        <f>IF(U1907="Si",CHOOSE(RANDBETWEEN(1,3),"Maya","Tzeltal","Náhuatl", "Misteco", "Otomí"), " ")</f>
        <v/>
      </c>
      <c r="W1907">
        <f>CHOOSE(RANDBETWEEN(1,2),"Si","No")</f>
        <v/>
      </c>
      <c r="X1907">
        <f>IF(W1907="Si",CHOOSE(RANDBETWEEN(1,3),"Motriz","Auditiva","Visual"), " ")</f>
        <v/>
      </c>
      <c r="Y1907">
        <f>TEXT(RANDBETWEEN(1000000000,9999999999), "0000000000")</f>
        <v/>
      </c>
      <c r="Z1907">
        <f>LOWER(LEFT(C1907,FIND(" ",C1907 &amp; " ")-1)) &amp; "." &amp; LOWER(MID(C1907, FIND(" ", C1907) + 1, FIND(" ", C1907 &amp; " ", FIND(" ", C1907)+ 1) - FIND(" ", C1907)-1)) &amp; "@gmail.com"</f>
        <v/>
      </c>
      <c r="AA1907">
        <f>UPPER(LEFT(C1907,1)&amp;MID(C1907,FIND(" ",C1907)+1,1)&amp;IF(LEN(C1907)-LEN(SUBSTITUTE(C1907," ",""))&gt;=2,MID(C1907,FIND(" ",C1907,FIND(" ",C1907)+1)+1,1),"X")&amp;TEXT(P1907,"YYMMDD")&amp;H1907&amp;RANDBETWEEN(0,9)&amp;RANDBETWEEN(0,9)&amp;CHAR(RANDBETWEEN(65,90))&amp;CHAR(RANDBETWEEN(65,90)))</f>
        <v/>
      </c>
    </row>
    <row r="1908" hidden="1">
      <c r="A1908" t="inlineStr">
        <is>
          <t>240301008</t>
        </is>
      </c>
      <c r="B1908" t="inlineStr">
        <is>
          <t>VEINTICINCOAVA</t>
        </is>
      </c>
      <c r="C1908" t="inlineStr">
        <is>
          <t>RIVAS CERVANTES / GUILLERMO</t>
        </is>
      </c>
      <c r="D1908" t="inlineStr">
        <is>
          <t>Inscrito</t>
        </is>
      </c>
      <c r="E1908" t="inlineStr">
        <is>
          <t>Regular</t>
        </is>
      </c>
      <c r="G1908" t="inlineStr">
        <is>
          <t>Ingeniería en Industrias Alimentarias</t>
        </is>
      </c>
      <c r="H1908" t="inlineStr">
        <is>
          <t>M</t>
        </is>
      </c>
      <c r="I1908" t="inlineStr">
        <is>
          <t>EXM</t>
        </is>
      </c>
      <c r="J1908" t="inlineStr">
        <is>
          <t>0</t>
        </is>
      </c>
      <c r="K1908" t="inlineStr">
        <is>
          <t>2024-08-05 11:37:11.202096</t>
        </is>
      </c>
      <c r="L1908">
        <f>MID(K1908,1,10)</f>
        <v/>
      </c>
      <c r="M1908" t="inlineStr">
        <is>
          <t>8.7</t>
        </is>
      </c>
      <c r="N1908" t="inlineStr">
        <is>
          <t>Universidad TecMilenio</t>
        </is>
      </c>
      <c r="P1908" s="1">
        <f>DATE(INT(RAND()*(2008 - 2006 + 1) + 2006), INT(RAND()*12 + 1), INT(RAND()*28 + 1))</f>
        <v/>
      </c>
      <c r="Q1908">
        <f>CHOOSE(RANDBETWEEN(1,2),"Si","No")</f>
        <v/>
      </c>
      <c r="R1908">
        <f>IF(Q1908="Si",CHOOSE(RANDBETWEEN(1,3),"Excelencia","Apoyo Académico","Excelencia"), " ")</f>
        <v/>
      </c>
      <c r="S1908">
        <f>RANDBETWEEN(100, 200)</f>
        <v/>
      </c>
      <c r="T1908">
        <f>CHOOSE(RANDBETWEEN(1,2),"Si","No")</f>
        <v/>
      </c>
      <c r="U1908">
        <f>CHOOSE(RANDBETWEEN(1,2),"Si","No")</f>
        <v/>
      </c>
      <c r="V1908">
        <f>IF(U1908="Si",CHOOSE(RANDBETWEEN(1,3),"Maya","Tzeltal","Náhuatl", "Misteco", "Otomí"), " ")</f>
        <v/>
      </c>
      <c r="W1908">
        <f>CHOOSE(RANDBETWEEN(1,2),"Si","No")</f>
        <v/>
      </c>
      <c r="X1908">
        <f>IF(W1908="Si",CHOOSE(RANDBETWEEN(1,3),"Motriz","Auditiva","Visual"), " ")</f>
        <v/>
      </c>
      <c r="Y1908">
        <f>TEXT(RANDBETWEEN(1000000000,9999999999), "0000000000")</f>
        <v/>
      </c>
      <c r="Z1908">
        <f>LOWER(LEFT(C1908,FIND(" ",C1908 &amp; " ")-1)) &amp; "." &amp; LOWER(MID(C1908, FIND(" ", C1908) + 1, FIND(" ", C1908 &amp; " ", FIND(" ", C1908)+ 1) - FIND(" ", C1908)-1)) &amp; "@gmail.com"</f>
        <v/>
      </c>
      <c r="AA1908">
        <f>UPPER(LEFT(C1908,1)&amp;MID(C1908,FIND(" ",C1908)+1,1)&amp;IF(LEN(C1908)-LEN(SUBSTITUTE(C1908," ",""))&gt;=2,MID(C1908,FIND(" ",C1908,FIND(" ",C1908)+1)+1,1),"X")&amp;TEXT(P1908,"YYMMDD")&amp;H1908&amp;RANDBETWEEN(0,9)&amp;RANDBETWEEN(0,9)&amp;CHAR(RANDBETWEEN(65,90))&amp;CHAR(RANDBETWEEN(65,90)))</f>
        <v/>
      </c>
    </row>
    <row r="1909" hidden="1">
      <c r="A1909" t="inlineStr">
        <is>
          <t>240301007</t>
        </is>
      </c>
      <c r="B1909" t="inlineStr">
        <is>
          <t>VEINTICINCOAVA</t>
        </is>
      </c>
      <c r="C1909" t="inlineStr">
        <is>
          <t>MEZA CRESCENCIO / CARLOS MITCHEL</t>
        </is>
      </c>
      <c r="D1909" t="inlineStr">
        <is>
          <t>Inscrito</t>
        </is>
      </c>
      <c r="E1909" t="inlineStr">
        <is>
          <t>Regular</t>
        </is>
      </c>
      <c r="G1909" t="inlineStr">
        <is>
          <t>Ingeniería en Datos e Inteligencia Organizacional</t>
        </is>
      </c>
      <c r="H1909" t="inlineStr">
        <is>
          <t>M</t>
        </is>
      </c>
      <c r="I1909" t="inlineStr">
        <is>
          <t>EXM</t>
        </is>
      </c>
      <c r="J1909" t="inlineStr">
        <is>
          <t>0</t>
        </is>
      </c>
      <c r="K1909" t="inlineStr">
        <is>
          <t>2024-08-05 11:37:07.076874</t>
        </is>
      </c>
      <c r="L1909">
        <f>MID(K1909,1,10)</f>
        <v/>
      </c>
      <c r="M1909" t="inlineStr">
        <is>
          <t>8</t>
        </is>
      </c>
      <c r="N1909" t="inlineStr">
        <is>
          <t>pronace</t>
        </is>
      </c>
      <c r="P1909" s="1">
        <f>DATE(INT(RAND()*(2008 - 2006 + 1) + 2006), INT(RAND()*12 + 1), INT(RAND()*28 + 1))</f>
        <v/>
      </c>
      <c r="Q1909">
        <f>CHOOSE(RANDBETWEEN(1,2),"Si","No")</f>
        <v/>
      </c>
      <c r="R1909">
        <f>IF(Q1909="Si",CHOOSE(RANDBETWEEN(1,3),"Excelencia","Apoyo Académico","Excelencia"), " ")</f>
        <v/>
      </c>
      <c r="S1909">
        <f>RANDBETWEEN(100, 200)</f>
        <v/>
      </c>
      <c r="T1909">
        <f>CHOOSE(RANDBETWEEN(1,2),"Si","No")</f>
        <v/>
      </c>
      <c r="U1909">
        <f>CHOOSE(RANDBETWEEN(1,2),"Si","No")</f>
        <v/>
      </c>
      <c r="V1909">
        <f>IF(U1909="Si",CHOOSE(RANDBETWEEN(1,3),"Maya","Tzeltal","Náhuatl", "Misteco", "Otomí"), " ")</f>
        <v/>
      </c>
      <c r="W1909">
        <f>CHOOSE(RANDBETWEEN(1,2),"Si","No")</f>
        <v/>
      </c>
      <c r="X1909">
        <f>IF(W1909="Si",CHOOSE(RANDBETWEEN(1,3),"Motriz","Auditiva","Visual"), " ")</f>
        <v/>
      </c>
      <c r="Y1909">
        <f>TEXT(RANDBETWEEN(1000000000,9999999999), "0000000000")</f>
        <v/>
      </c>
      <c r="Z1909">
        <f>LOWER(LEFT(C1909,FIND(" ",C1909 &amp; " ")-1)) &amp; "." &amp; LOWER(MID(C1909, FIND(" ", C1909) + 1, FIND(" ", C1909 &amp; " ", FIND(" ", C1909)+ 1) - FIND(" ", C1909)-1)) &amp; "@gmail.com"</f>
        <v/>
      </c>
      <c r="AA1909">
        <f>UPPER(LEFT(C1909,1)&amp;MID(C1909,FIND(" ",C1909)+1,1)&amp;IF(LEN(C1909)-LEN(SUBSTITUTE(C1909," ",""))&gt;=2,MID(C1909,FIND(" ",C1909,FIND(" ",C1909)+1)+1,1),"X")&amp;TEXT(P1909,"YYMMDD")&amp;H1909&amp;RANDBETWEEN(0,9)&amp;RANDBETWEEN(0,9)&amp;CHAR(RANDBETWEEN(65,90))&amp;CHAR(RANDBETWEEN(65,90)))</f>
        <v/>
      </c>
    </row>
    <row r="1910" hidden="1">
      <c r="A1910" t="inlineStr">
        <is>
          <t>240301006</t>
        </is>
      </c>
      <c r="B1910" t="inlineStr">
        <is>
          <t>VEINTICINCOAVA</t>
        </is>
      </c>
      <c r="C1910" t="inlineStr">
        <is>
          <t>RIVERA HARO / CESAR DANIEL</t>
        </is>
      </c>
      <c r="D1910" t="inlineStr">
        <is>
          <t>Inscrito</t>
        </is>
      </c>
      <c r="E1910" t="inlineStr">
        <is>
          <t>Regular</t>
        </is>
      </c>
      <c r="G1910" t="inlineStr">
        <is>
          <t>Innovación Empresarial</t>
        </is>
      </c>
      <c r="H1910" t="inlineStr">
        <is>
          <t>M</t>
        </is>
      </c>
      <c r="I1910" t="inlineStr">
        <is>
          <t>EXM</t>
        </is>
      </c>
      <c r="J1910" t="inlineStr">
        <is>
          <t>0</t>
        </is>
      </c>
      <c r="K1910" t="inlineStr">
        <is>
          <t>2024-08-05 11:36:41.165379</t>
        </is>
      </c>
      <c r="L1910">
        <f>MID(K1910,1,10)</f>
        <v/>
      </c>
      <c r="M1910" t="inlineStr">
        <is>
          <t>8.5</t>
        </is>
      </c>
      <c r="N1910" t="inlineStr">
        <is>
          <t>PREPARATORIA INCORPORADA A LA UNIVERSIDAD DE GUADALAJARA</t>
        </is>
      </c>
      <c r="P1910" s="1">
        <f>DATE(INT(RAND()*(2008 - 2006 + 1) + 2006), INT(RAND()*12 + 1), INT(RAND()*28 + 1))</f>
        <v/>
      </c>
      <c r="Q1910">
        <f>CHOOSE(RANDBETWEEN(1,2),"Si","No")</f>
        <v/>
      </c>
      <c r="R1910">
        <f>IF(Q1910="Si",CHOOSE(RANDBETWEEN(1,3),"Excelencia","Apoyo Académico","Excelencia"), " ")</f>
        <v/>
      </c>
      <c r="S1910">
        <f>RANDBETWEEN(100, 200)</f>
        <v/>
      </c>
      <c r="T1910">
        <f>CHOOSE(RANDBETWEEN(1,2),"Si","No")</f>
        <v/>
      </c>
      <c r="U1910">
        <f>CHOOSE(RANDBETWEEN(1,2),"Si","No")</f>
        <v/>
      </c>
      <c r="V1910">
        <f>IF(U1910="Si",CHOOSE(RANDBETWEEN(1,3),"Maya","Tzeltal","Náhuatl", "Misteco", "Otomí"), " ")</f>
        <v/>
      </c>
      <c r="W1910">
        <f>CHOOSE(RANDBETWEEN(1,2),"Si","No")</f>
        <v/>
      </c>
      <c r="X1910">
        <f>IF(W1910="Si",CHOOSE(RANDBETWEEN(1,3),"Motriz","Auditiva","Visual"), " ")</f>
        <v/>
      </c>
      <c r="Y1910">
        <f>TEXT(RANDBETWEEN(1000000000,9999999999), "0000000000")</f>
        <v/>
      </c>
      <c r="Z1910">
        <f>LOWER(LEFT(C1910,FIND(" ",C1910 &amp; " ")-1)) &amp; "." &amp; LOWER(MID(C1910, FIND(" ", C1910) + 1, FIND(" ", C1910 &amp; " ", FIND(" ", C1910)+ 1) - FIND(" ", C1910)-1)) &amp; "@gmail.com"</f>
        <v/>
      </c>
      <c r="AA1910">
        <f>UPPER(LEFT(C1910,1)&amp;MID(C1910,FIND(" ",C1910)+1,1)&amp;IF(LEN(C1910)-LEN(SUBSTITUTE(C1910," ",""))&gt;=2,MID(C1910,FIND(" ",C1910,FIND(" ",C1910)+1)+1,1),"X")&amp;TEXT(P1910,"YYMMDD")&amp;H1910&amp;RANDBETWEEN(0,9)&amp;RANDBETWEEN(0,9)&amp;CHAR(RANDBETWEEN(65,90))&amp;CHAR(RANDBETWEEN(65,90)))</f>
        <v/>
      </c>
    </row>
    <row r="1911" hidden="1">
      <c r="A1911" t="inlineStr">
        <is>
          <t>240301005</t>
        </is>
      </c>
      <c r="B1911" t="inlineStr">
        <is>
          <t>VEINTICINCOAVA</t>
        </is>
      </c>
      <c r="C1911" t="inlineStr">
        <is>
          <t>VADILLO PÉREZ / ANGEL JAHIR</t>
        </is>
      </c>
      <c r="D1911" t="inlineStr">
        <is>
          <t>Inscrito</t>
        </is>
      </c>
      <c r="E1911" t="inlineStr">
        <is>
          <t>Regular</t>
        </is>
      </c>
      <c r="G1911" t="inlineStr">
        <is>
          <t>Ingeniería en Industrias Alimentarias</t>
        </is>
      </c>
      <c r="H1911" t="inlineStr">
        <is>
          <t>M</t>
        </is>
      </c>
      <c r="I1911" t="inlineStr">
        <is>
          <t>EXM</t>
        </is>
      </c>
      <c r="J1911" t="inlineStr">
        <is>
          <t>0</t>
        </is>
      </c>
      <c r="K1911" t="inlineStr">
        <is>
          <t>2024-08-05 11:36:38.963414</t>
        </is>
      </c>
      <c r="L1911">
        <f>MID(K1911,1,10)</f>
        <v/>
      </c>
      <c r="M1911" t="inlineStr">
        <is>
          <t>8.6</t>
        </is>
      </c>
      <c r="N1911" t="inlineStr">
        <is>
          <t>Colegio de Bachilleres del Estado de Quintana Roo</t>
        </is>
      </c>
      <c r="P1911" s="1">
        <f>DATE(INT(RAND()*(2008 - 2006 + 1) + 2006), INT(RAND()*12 + 1), INT(RAND()*28 + 1))</f>
        <v/>
      </c>
      <c r="Q1911">
        <f>CHOOSE(RANDBETWEEN(1,2),"Si","No")</f>
        <v/>
      </c>
      <c r="R1911">
        <f>IF(Q1911="Si",CHOOSE(RANDBETWEEN(1,3),"Excelencia","Apoyo Académico","Excelencia"), " ")</f>
        <v/>
      </c>
      <c r="S1911">
        <f>RANDBETWEEN(100, 200)</f>
        <v/>
      </c>
      <c r="T1911">
        <f>CHOOSE(RANDBETWEEN(1,2),"Si","No")</f>
        <v/>
      </c>
      <c r="U1911">
        <f>CHOOSE(RANDBETWEEN(1,2),"Si","No")</f>
        <v/>
      </c>
      <c r="V1911">
        <f>IF(U1911="Si",CHOOSE(RANDBETWEEN(1,3),"Maya","Tzeltal","Náhuatl", "Misteco", "Otomí"), " ")</f>
        <v/>
      </c>
      <c r="W1911">
        <f>CHOOSE(RANDBETWEEN(1,2),"Si","No")</f>
        <v/>
      </c>
      <c r="X1911">
        <f>IF(W1911="Si",CHOOSE(RANDBETWEEN(1,3),"Motriz","Auditiva","Visual"), " ")</f>
        <v/>
      </c>
      <c r="Y1911">
        <f>TEXT(RANDBETWEEN(1000000000,9999999999), "0000000000")</f>
        <v/>
      </c>
      <c r="Z1911">
        <f>LOWER(LEFT(C1911,FIND(" ",C1911 &amp; " ")-1)) &amp; "." &amp; LOWER(MID(C1911, FIND(" ", C1911) + 1, FIND(" ", C1911 &amp; " ", FIND(" ", C1911)+ 1) - FIND(" ", C1911)-1)) &amp; "@gmail.com"</f>
        <v/>
      </c>
      <c r="AA1911">
        <f>UPPER(LEFT(C1911,1)&amp;MID(C1911,FIND(" ",C1911)+1,1)&amp;IF(LEN(C1911)-LEN(SUBSTITUTE(C1911," ",""))&gt;=2,MID(C1911,FIND(" ",C1911,FIND(" ",C1911)+1)+1,1),"X")&amp;TEXT(P1911,"YYMMDD")&amp;H1911&amp;RANDBETWEEN(0,9)&amp;RANDBETWEEN(0,9)&amp;CHAR(RANDBETWEEN(65,90))&amp;CHAR(RANDBETWEEN(65,90)))</f>
        <v/>
      </c>
    </row>
    <row r="1912" hidden="1">
      <c r="A1912" t="inlineStr">
        <is>
          <t>240301076</t>
        </is>
      </c>
      <c r="B1912" t="inlineStr">
        <is>
          <t>VEINTICINCOAVA</t>
        </is>
      </c>
      <c r="C1912" t="inlineStr">
        <is>
          <t>NIETO SOLIS / AARON ALEXIS</t>
        </is>
      </c>
      <c r="D1912" t="inlineStr">
        <is>
          <t>Inscrito</t>
        </is>
      </c>
      <c r="E1912" t="inlineStr">
        <is>
          <t>Regular</t>
        </is>
      </c>
      <c r="G1912" t="inlineStr">
        <is>
          <t>Negocios Internacionales</t>
        </is>
      </c>
      <c r="H1912" t="inlineStr">
        <is>
          <t>M</t>
        </is>
      </c>
      <c r="I1912" t="inlineStr">
        <is>
          <t>EXM</t>
        </is>
      </c>
      <c r="J1912" t="inlineStr">
        <is>
          <t>0</t>
        </is>
      </c>
      <c r="K1912" t="inlineStr">
        <is>
          <t>2024-08-06 11:37:56.73158</t>
        </is>
      </c>
      <c r="L1912">
        <f>MID(K1912,1,10)</f>
        <v/>
      </c>
      <c r="M1912" t="inlineStr">
        <is>
          <t>7.8</t>
        </is>
      </c>
      <c r="N1912" t="inlineStr">
        <is>
          <t>Q.ROO</t>
        </is>
      </c>
      <c r="P1912" s="1">
        <f>DATE(INT(RAND()*(2008 - 2006 + 1) + 2006), INT(RAND()*12 + 1), INT(RAND()*28 + 1))</f>
        <v/>
      </c>
      <c r="Q1912">
        <f>CHOOSE(RANDBETWEEN(1,2),"Si","No")</f>
        <v/>
      </c>
      <c r="R1912">
        <f>IF(Q1912="Si",CHOOSE(RANDBETWEEN(1,3),"Excelencia","Apoyo Académico","Excelencia"), " ")</f>
        <v/>
      </c>
      <c r="S1912">
        <f>RANDBETWEEN(100, 200)</f>
        <v/>
      </c>
      <c r="T1912">
        <f>CHOOSE(RANDBETWEEN(1,2),"Si","No")</f>
        <v/>
      </c>
      <c r="U1912">
        <f>CHOOSE(RANDBETWEEN(1,2),"Si","No")</f>
        <v/>
      </c>
      <c r="V1912">
        <f>IF(U1912="Si",CHOOSE(RANDBETWEEN(1,3),"Maya","Tzeltal","Náhuatl", "Misteco", "Otomí"), " ")</f>
        <v/>
      </c>
      <c r="W1912">
        <f>CHOOSE(RANDBETWEEN(1,2),"Si","No")</f>
        <v/>
      </c>
      <c r="X1912">
        <f>IF(W1912="Si",CHOOSE(RANDBETWEEN(1,3),"Motriz","Auditiva","Visual"), " ")</f>
        <v/>
      </c>
      <c r="Y1912">
        <f>TEXT(RANDBETWEEN(1000000000,9999999999), "0000000000")</f>
        <v/>
      </c>
      <c r="Z1912">
        <f>LOWER(LEFT(C1912,FIND(" ",C1912 &amp; " ")-1)) &amp; "." &amp; LOWER(MID(C1912, FIND(" ", C1912) + 1, FIND(" ", C1912 &amp; " ", FIND(" ", C1912)+ 1) - FIND(" ", C1912)-1)) &amp; "@gmail.com"</f>
        <v/>
      </c>
      <c r="AA1912">
        <f>UPPER(LEFT(C1912,1)&amp;MID(C1912,FIND(" ",C1912)+1,1)&amp;IF(LEN(C1912)-LEN(SUBSTITUTE(C1912," ",""))&gt;=2,MID(C1912,FIND(" ",C1912,FIND(" ",C1912)+1)+1,1),"X")&amp;TEXT(P1912,"YYMMDD")&amp;H1912&amp;RANDBETWEEN(0,9)&amp;RANDBETWEEN(0,9)&amp;CHAR(RANDBETWEEN(65,90))&amp;CHAR(RANDBETWEEN(65,90)))</f>
        <v/>
      </c>
    </row>
    <row r="1913" hidden="1">
      <c r="A1913" t="inlineStr">
        <is>
          <t>240301075</t>
        </is>
      </c>
      <c r="B1913" t="inlineStr">
        <is>
          <t>VEINTICINCOAVA</t>
        </is>
      </c>
      <c r="C1913" t="inlineStr">
        <is>
          <t>CEDILLO LUGO / ABNER DAVID</t>
        </is>
      </c>
      <c r="D1913" t="inlineStr">
        <is>
          <t>Inscrito</t>
        </is>
      </c>
      <c r="E1913" t="inlineStr">
        <is>
          <t>Regular</t>
        </is>
      </c>
      <c r="G1913" t="inlineStr">
        <is>
          <t>Negocios Internacionales</t>
        </is>
      </c>
      <c r="H1913" t="inlineStr">
        <is>
          <t>M</t>
        </is>
      </c>
      <c r="I1913" t="inlineStr">
        <is>
          <t>EXM</t>
        </is>
      </c>
      <c r="J1913" t="inlineStr">
        <is>
          <t>0</t>
        </is>
      </c>
      <c r="K1913" t="inlineStr">
        <is>
          <t>2024-08-06 11:36:28.994601</t>
        </is>
      </c>
      <c r="L1913">
        <f>MID(K1913,1,10)</f>
        <v/>
      </c>
      <c r="M1913" t="inlineStr">
        <is>
          <t>7</t>
        </is>
      </c>
      <c r="N1913" t="inlineStr">
        <is>
          <t>Colegio de Bachilleres del Estado de Quintana Roo</t>
        </is>
      </c>
      <c r="P1913" s="1">
        <f>DATE(INT(RAND()*(2008 - 2006 + 1) + 2006), INT(RAND()*12 + 1), INT(RAND()*28 + 1))</f>
        <v/>
      </c>
      <c r="Q1913">
        <f>CHOOSE(RANDBETWEEN(1,2),"Si","No")</f>
        <v/>
      </c>
      <c r="R1913">
        <f>IF(Q1913="Si",CHOOSE(RANDBETWEEN(1,3),"Excelencia","Apoyo Académico","Excelencia"), " ")</f>
        <v/>
      </c>
      <c r="S1913">
        <f>RANDBETWEEN(100, 200)</f>
        <v/>
      </c>
      <c r="T1913">
        <f>CHOOSE(RANDBETWEEN(1,2),"Si","No")</f>
        <v/>
      </c>
      <c r="U1913">
        <f>CHOOSE(RANDBETWEEN(1,2),"Si","No")</f>
        <v/>
      </c>
      <c r="V1913">
        <f>IF(U1913="Si",CHOOSE(RANDBETWEEN(1,3),"Maya","Tzeltal","Náhuatl", "Misteco", "Otomí"), " ")</f>
        <v/>
      </c>
      <c r="W1913">
        <f>CHOOSE(RANDBETWEEN(1,2),"Si","No")</f>
        <v/>
      </c>
      <c r="X1913">
        <f>IF(W1913="Si",CHOOSE(RANDBETWEEN(1,3),"Motriz","Auditiva","Visual"), " ")</f>
        <v/>
      </c>
      <c r="Y1913">
        <f>TEXT(RANDBETWEEN(1000000000,9999999999), "0000000000")</f>
        <v/>
      </c>
      <c r="Z1913">
        <f>LOWER(LEFT(C1913,FIND(" ",C1913 &amp; " ")-1)) &amp; "." &amp; LOWER(MID(C1913, FIND(" ", C1913) + 1, FIND(" ", C1913 &amp; " ", FIND(" ", C1913)+ 1) - FIND(" ", C1913)-1)) &amp; "@gmail.com"</f>
        <v/>
      </c>
      <c r="AA1913">
        <f>UPPER(LEFT(C1913,1)&amp;MID(C1913,FIND(" ",C1913)+1,1)&amp;IF(LEN(C1913)-LEN(SUBSTITUTE(C1913," ",""))&gt;=2,MID(C1913,FIND(" ",C1913,FIND(" ",C1913)+1)+1,1),"X")&amp;TEXT(P1913,"YYMMDD")&amp;H1913&amp;RANDBETWEEN(0,9)&amp;RANDBETWEEN(0,9)&amp;CHAR(RANDBETWEEN(65,90))&amp;CHAR(RANDBETWEEN(65,90)))</f>
        <v/>
      </c>
    </row>
    <row r="1914" hidden="1">
      <c r="A1914" t="inlineStr">
        <is>
          <t>240301074</t>
        </is>
      </c>
      <c r="B1914" t="inlineStr">
        <is>
          <t>VEINTICINCOAVA</t>
        </is>
      </c>
      <c r="C1914" t="inlineStr">
        <is>
          <t>GONZÁLEZ DIAZ / JAQUELINNE</t>
        </is>
      </c>
      <c r="D1914" t="inlineStr">
        <is>
          <t>Inscrito</t>
        </is>
      </c>
      <c r="E1914" t="inlineStr">
        <is>
          <t>Regular</t>
        </is>
      </c>
      <c r="G1914" t="inlineStr">
        <is>
          <t>Innovación Empresarial</t>
        </is>
      </c>
      <c r="H1914" t="inlineStr">
        <is>
          <t>F</t>
        </is>
      </c>
      <c r="I1914" t="inlineStr">
        <is>
          <t>EXM</t>
        </is>
      </c>
      <c r="J1914" t="inlineStr">
        <is>
          <t>0</t>
        </is>
      </c>
      <c r="K1914" t="inlineStr">
        <is>
          <t>2024-08-06 11:29:12.975284</t>
        </is>
      </c>
      <c r="L1914">
        <f>MID(K1914,1,10)</f>
        <v/>
      </c>
      <c r="M1914" t="inlineStr">
        <is>
          <t>8.8</t>
        </is>
      </c>
      <c r="N1914" t="inlineStr">
        <is>
          <t>Universidad del Caribe</t>
        </is>
      </c>
      <c r="P1914" s="1">
        <f>DATE(INT(RAND()*(2008 - 2006 + 1) + 2006), INT(RAND()*12 + 1), INT(RAND()*28 + 1))</f>
        <v/>
      </c>
      <c r="Q1914">
        <f>CHOOSE(RANDBETWEEN(1,2),"Si","No")</f>
        <v/>
      </c>
      <c r="R1914">
        <f>IF(Q1914="Si",CHOOSE(RANDBETWEEN(1,3),"Excelencia","Apoyo Académico","Excelencia"), " ")</f>
        <v/>
      </c>
      <c r="S1914">
        <f>RANDBETWEEN(100, 200)</f>
        <v/>
      </c>
      <c r="T1914">
        <f>CHOOSE(RANDBETWEEN(1,2),"Si","No")</f>
        <v/>
      </c>
      <c r="U1914">
        <f>CHOOSE(RANDBETWEEN(1,2),"Si","No")</f>
        <v/>
      </c>
      <c r="V1914">
        <f>IF(U1914="Si",CHOOSE(RANDBETWEEN(1,3),"Maya","Tzeltal","Náhuatl", "Misteco", "Otomí"), " ")</f>
        <v/>
      </c>
      <c r="W1914">
        <f>CHOOSE(RANDBETWEEN(1,2),"Si","No")</f>
        <v/>
      </c>
      <c r="X1914">
        <f>IF(W1914="Si",CHOOSE(RANDBETWEEN(1,3),"Motriz","Auditiva","Visual"), " ")</f>
        <v/>
      </c>
      <c r="Y1914">
        <f>TEXT(RANDBETWEEN(1000000000,9999999999), "0000000000")</f>
        <v/>
      </c>
      <c r="Z1914">
        <f>LOWER(LEFT(C1914,FIND(" ",C1914 &amp; " ")-1)) &amp; "." &amp; LOWER(MID(C1914, FIND(" ", C1914) + 1, FIND(" ", C1914 &amp; " ", FIND(" ", C1914)+ 1) - FIND(" ", C1914)-1)) &amp; "@gmail.com"</f>
        <v/>
      </c>
      <c r="AA1914">
        <f>UPPER(LEFT(C1914,1)&amp;MID(C1914,FIND(" ",C1914)+1,1)&amp;IF(LEN(C1914)-LEN(SUBSTITUTE(C1914," ",""))&gt;=2,MID(C1914,FIND(" ",C1914,FIND(" ",C1914)+1)+1,1),"X")&amp;TEXT(P1914,"YYMMDD")&amp;H1914&amp;RANDBETWEEN(0,9)&amp;RANDBETWEEN(0,9)&amp;CHAR(RANDBETWEEN(65,90))&amp;CHAR(RANDBETWEEN(65,90)))</f>
        <v/>
      </c>
    </row>
    <row r="1915" hidden="1">
      <c r="A1915" t="inlineStr">
        <is>
          <t>240301073</t>
        </is>
      </c>
      <c r="B1915" t="inlineStr">
        <is>
          <t>VEINTICINCOAVA</t>
        </is>
      </c>
      <c r="C1915" t="inlineStr">
        <is>
          <t>PEREZ SANCHEZ / MICHAEL OSWALDO</t>
        </is>
      </c>
      <c r="D1915" t="inlineStr">
        <is>
          <t>Inscrito</t>
        </is>
      </c>
      <c r="E1915" t="inlineStr">
        <is>
          <t>Regular</t>
        </is>
      </c>
      <c r="G1915" t="inlineStr">
        <is>
          <t>Ingeniería Industrial</t>
        </is>
      </c>
      <c r="H1915" t="inlineStr">
        <is>
          <t>M</t>
        </is>
      </c>
      <c r="I1915" t="inlineStr">
        <is>
          <t>EXM</t>
        </is>
      </c>
      <c r="J1915" t="inlineStr">
        <is>
          <t>0</t>
        </is>
      </c>
      <c r="K1915" t="inlineStr">
        <is>
          <t>2024-08-06 11:29:01.773168</t>
        </is>
      </c>
      <c r="L1915">
        <f>MID(K1915,1,10)</f>
        <v/>
      </c>
      <c r="M1915" t="inlineStr">
        <is>
          <t>7</t>
        </is>
      </c>
      <c r="N1915" t="inlineStr">
        <is>
          <t>Universidad del Caribe</t>
        </is>
      </c>
      <c r="P1915" s="1">
        <f>DATE(INT(RAND()*(2008 - 2006 + 1) + 2006), INT(RAND()*12 + 1), INT(RAND()*28 + 1))</f>
        <v/>
      </c>
      <c r="Q1915">
        <f>CHOOSE(RANDBETWEEN(1,2),"Si","No")</f>
        <v/>
      </c>
      <c r="R1915">
        <f>IF(Q1915="Si",CHOOSE(RANDBETWEEN(1,3),"Excelencia","Apoyo Académico","Excelencia"), " ")</f>
        <v/>
      </c>
      <c r="S1915">
        <f>RANDBETWEEN(100, 200)</f>
        <v/>
      </c>
      <c r="T1915">
        <f>CHOOSE(RANDBETWEEN(1,2),"Si","No")</f>
        <v/>
      </c>
      <c r="U1915">
        <f>CHOOSE(RANDBETWEEN(1,2),"Si","No")</f>
        <v/>
      </c>
      <c r="V1915">
        <f>IF(U1915="Si",CHOOSE(RANDBETWEEN(1,3),"Maya","Tzeltal","Náhuatl", "Misteco", "Otomí"), " ")</f>
        <v/>
      </c>
      <c r="W1915">
        <f>CHOOSE(RANDBETWEEN(1,2),"Si","No")</f>
        <v/>
      </c>
      <c r="X1915">
        <f>IF(W1915="Si",CHOOSE(RANDBETWEEN(1,3),"Motriz","Auditiva","Visual"), " ")</f>
        <v/>
      </c>
      <c r="Y1915">
        <f>TEXT(RANDBETWEEN(1000000000,9999999999), "0000000000")</f>
        <v/>
      </c>
      <c r="Z1915">
        <f>LOWER(LEFT(C1915,FIND(" ",C1915 &amp; " ")-1)) &amp; "." &amp; LOWER(MID(C1915, FIND(" ", C1915) + 1, FIND(" ", C1915 &amp; " ", FIND(" ", C1915)+ 1) - FIND(" ", C1915)-1)) &amp; "@gmail.com"</f>
        <v/>
      </c>
      <c r="AA1915">
        <f>UPPER(LEFT(C1915,1)&amp;MID(C1915,FIND(" ",C1915)+1,1)&amp;IF(LEN(C1915)-LEN(SUBSTITUTE(C1915," ",""))&gt;=2,MID(C1915,FIND(" ",C1915,FIND(" ",C1915)+1)+1,1),"X")&amp;TEXT(P1915,"YYMMDD")&amp;H1915&amp;RANDBETWEEN(0,9)&amp;RANDBETWEEN(0,9)&amp;CHAR(RANDBETWEEN(65,90))&amp;CHAR(RANDBETWEEN(65,90)))</f>
        <v/>
      </c>
    </row>
    <row r="1916">
      <c r="A1916" t="inlineStr">
        <is>
          <t>240301072</t>
        </is>
      </c>
      <c r="B1916" t="inlineStr">
        <is>
          <t>VEINTICINCOAVA</t>
        </is>
      </c>
      <c r="C1916" t="inlineStr">
        <is>
          <t>VAZQUEZ MORALES / ENGELBERT JAVIER</t>
        </is>
      </c>
      <c r="D1916" t="inlineStr">
        <is>
          <t>Inscrito</t>
        </is>
      </c>
      <c r="E1916" t="inlineStr">
        <is>
          <t>Regular</t>
        </is>
      </c>
      <c r="G1916" t="inlineStr">
        <is>
          <t>Negocios Internacionales</t>
        </is>
      </c>
      <c r="H1916" t="inlineStr">
        <is>
          <t>M</t>
        </is>
      </c>
      <c r="I1916" t="inlineStr">
        <is>
          <t>HUE</t>
        </is>
      </c>
      <c r="J1916" t="inlineStr">
        <is>
          <t>0</t>
        </is>
      </c>
      <c r="K1916" t="inlineStr">
        <is>
          <t>2024-08-06 09:35:20.27055</t>
        </is>
      </c>
      <c r="L1916">
        <f>MID(K1916,1,10)</f>
        <v/>
      </c>
      <c r="P1916" s="1">
        <f>DATE(INT(RAND()*(2008 - 2006 + 1) + 2006), INT(RAND()*12 + 1), INT(RAND()*28 + 1))</f>
        <v/>
      </c>
      <c r="Q1916">
        <f>CHOOSE(RANDBETWEEN(1,2),"Si","No")</f>
        <v/>
      </c>
      <c r="R1916">
        <f>IF(Q1916="Si",CHOOSE(RANDBETWEEN(1,3),"Excelencia","Apoyo Académico","Excelencia"), " ")</f>
        <v/>
      </c>
      <c r="S1916">
        <f>RANDBETWEEN(100, 200)</f>
        <v/>
      </c>
      <c r="T1916">
        <f>CHOOSE(RANDBETWEEN(1,2),"Si","No")</f>
        <v/>
      </c>
      <c r="U1916">
        <f>CHOOSE(RANDBETWEEN(1,2),"Si","No")</f>
        <v/>
      </c>
      <c r="V1916">
        <f>IF(U1916="Si",CHOOSE(RANDBETWEEN(1,3),"Maya","Tzeltal","Náhuatl", "Misteco", "Otomí"), " ")</f>
        <v/>
      </c>
      <c r="W1916">
        <f>CHOOSE(RANDBETWEEN(1,2),"Si","No")</f>
        <v/>
      </c>
      <c r="X1916">
        <f>IF(W1916="Si",CHOOSE(RANDBETWEEN(1,3),"Motriz","Auditiva","Visual"), " ")</f>
        <v/>
      </c>
      <c r="Y1916">
        <f>TEXT(RANDBETWEEN(1000000000,9999999999), "0000000000")</f>
        <v/>
      </c>
      <c r="Z1916">
        <f>LOWER(LEFT(C1916,FIND(" ",C1916 &amp; " ")-1)) &amp; "." &amp; LOWER(MID(C1916, FIND(" ", C1916) + 1, FIND(" ", C1916 &amp; " ", FIND(" ", C1916)+ 1) - FIND(" ", C1916)-1)) &amp; "@gmail.com"</f>
        <v/>
      </c>
      <c r="AA1916">
        <f>UPPER(LEFT(C1916,1)&amp;MID(C1916,FIND(" ",C1916)+1,1)&amp;IF(LEN(C1916)-LEN(SUBSTITUTE(C1916," ",""))&gt;=2,MID(C1916,FIND(" ",C1916,FIND(" ",C1916)+1)+1,1),"X")&amp;TEXT(P1916,"YYMMDD")&amp;H1916&amp;RANDBETWEEN(0,9)&amp;RANDBETWEEN(0,9)&amp;CHAR(RANDBETWEEN(65,90))&amp;CHAR(RANDBETWEEN(65,90)))</f>
        <v/>
      </c>
    </row>
    <row r="1917">
      <c r="A1917" t="inlineStr">
        <is>
          <t>240301071</t>
        </is>
      </c>
      <c r="B1917" t="inlineStr">
        <is>
          <t>VEINTICINCOAVA</t>
        </is>
      </c>
      <c r="C1917" t="inlineStr">
        <is>
          <t>TIRADO DE LA CRUZ / IVON</t>
        </is>
      </c>
      <c r="D1917" t="inlineStr">
        <is>
          <t>Inscrito</t>
        </is>
      </c>
      <c r="E1917" t="inlineStr">
        <is>
          <t>Regular</t>
        </is>
      </c>
      <c r="G1917" t="inlineStr">
        <is>
          <t>Negocios Internacionales</t>
        </is>
      </c>
      <c r="H1917" t="inlineStr">
        <is>
          <t>F</t>
        </is>
      </c>
      <c r="I1917" t="inlineStr">
        <is>
          <t>HUE</t>
        </is>
      </c>
      <c r="J1917" t="inlineStr">
        <is>
          <t>0</t>
        </is>
      </c>
      <c r="K1917" t="inlineStr">
        <is>
          <t>2024-08-06 09:35:12.66922</t>
        </is>
      </c>
      <c r="L1917">
        <f>MID(K1917,1,10)</f>
        <v/>
      </c>
      <c r="P1917" s="1">
        <f>DATE(INT(RAND()*(2008 - 2006 + 1) + 2006), INT(RAND()*12 + 1), INT(RAND()*28 + 1))</f>
        <v/>
      </c>
      <c r="Q1917">
        <f>CHOOSE(RANDBETWEEN(1,2),"Si","No")</f>
        <v/>
      </c>
      <c r="R1917">
        <f>IF(Q1917="Si",CHOOSE(RANDBETWEEN(1,3),"Excelencia","Apoyo Académico","Excelencia"), " ")</f>
        <v/>
      </c>
      <c r="S1917">
        <f>RANDBETWEEN(100, 200)</f>
        <v/>
      </c>
      <c r="T1917">
        <f>CHOOSE(RANDBETWEEN(1,2),"Si","No")</f>
        <v/>
      </c>
      <c r="U1917">
        <f>CHOOSE(RANDBETWEEN(1,2),"Si","No")</f>
        <v/>
      </c>
      <c r="V1917">
        <f>IF(U1917="Si",CHOOSE(RANDBETWEEN(1,3),"Maya","Tzeltal","Náhuatl", "Misteco", "Otomí"), " ")</f>
        <v/>
      </c>
      <c r="W1917">
        <f>CHOOSE(RANDBETWEEN(1,2),"Si","No")</f>
        <v/>
      </c>
      <c r="X1917">
        <f>IF(W1917="Si",CHOOSE(RANDBETWEEN(1,3),"Motriz","Auditiva","Visual"), " ")</f>
        <v/>
      </c>
      <c r="Y1917">
        <f>TEXT(RANDBETWEEN(1000000000,9999999999), "0000000000")</f>
        <v/>
      </c>
      <c r="Z1917">
        <f>LOWER(LEFT(C1917,FIND(" ",C1917 &amp; " ")-1)) &amp; "." &amp; LOWER(MID(C1917, FIND(" ", C1917) + 1, FIND(" ", C1917 &amp; " ", FIND(" ", C1917)+ 1) - FIND(" ", C1917)-1)) &amp; "@gmail.com"</f>
        <v/>
      </c>
      <c r="AA1917">
        <f>UPPER(LEFT(C1917,1)&amp;MID(C1917,FIND(" ",C1917)+1,1)&amp;IF(LEN(C1917)-LEN(SUBSTITUTE(C1917," ",""))&gt;=2,MID(C1917,FIND(" ",C1917,FIND(" ",C1917)+1)+1,1),"X")&amp;TEXT(P1917,"YYMMDD")&amp;H1917&amp;RANDBETWEEN(0,9)&amp;RANDBETWEEN(0,9)&amp;CHAR(RANDBETWEEN(65,90))&amp;CHAR(RANDBETWEEN(65,90)))</f>
        <v/>
      </c>
    </row>
    <row r="1918">
      <c r="A1918" t="inlineStr">
        <is>
          <t>240301070</t>
        </is>
      </c>
      <c r="B1918" t="inlineStr">
        <is>
          <t>VEINTICINCOAVA</t>
        </is>
      </c>
      <c r="C1918" t="inlineStr">
        <is>
          <t>SOLANO CELIS / SAMUEL DAVID</t>
        </is>
      </c>
      <c r="D1918" t="inlineStr">
        <is>
          <t>Inscrito</t>
        </is>
      </c>
      <c r="E1918" t="inlineStr">
        <is>
          <t>Regular</t>
        </is>
      </c>
      <c r="G1918" t="inlineStr">
        <is>
          <t>Ingeniería en Datos e Inteligencia Organizacional</t>
        </is>
      </c>
      <c r="H1918" t="inlineStr">
        <is>
          <t>M</t>
        </is>
      </c>
      <c r="I1918" t="inlineStr">
        <is>
          <t>HUE</t>
        </is>
      </c>
      <c r="J1918" t="inlineStr">
        <is>
          <t>0</t>
        </is>
      </c>
      <c r="K1918" t="inlineStr">
        <is>
          <t>2024-08-06 09:35:05.643925</t>
        </is>
      </c>
      <c r="L1918">
        <f>MID(K1918,1,10)</f>
        <v/>
      </c>
      <c r="P1918" s="1">
        <f>DATE(INT(RAND()*(2008 - 2006 + 1) + 2006), INT(RAND()*12 + 1), INT(RAND()*28 + 1))</f>
        <v/>
      </c>
      <c r="Q1918">
        <f>CHOOSE(RANDBETWEEN(1,2),"Si","No")</f>
        <v/>
      </c>
      <c r="R1918">
        <f>IF(Q1918="Si",CHOOSE(RANDBETWEEN(1,3),"Excelencia","Apoyo Académico","Excelencia"), " ")</f>
        <v/>
      </c>
      <c r="S1918">
        <f>RANDBETWEEN(100, 200)</f>
        <v/>
      </c>
      <c r="T1918">
        <f>CHOOSE(RANDBETWEEN(1,2),"Si","No")</f>
        <v/>
      </c>
      <c r="U1918">
        <f>CHOOSE(RANDBETWEEN(1,2),"Si","No")</f>
        <v/>
      </c>
      <c r="V1918">
        <f>IF(U1918="Si",CHOOSE(RANDBETWEEN(1,3),"Maya","Tzeltal","Náhuatl", "Misteco", "Otomí"), " ")</f>
        <v/>
      </c>
      <c r="W1918">
        <f>CHOOSE(RANDBETWEEN(1,2),"Si","No")</f>
        <v/>
      </c>
      <c r="X1918">
        <f>IF(W1918="Si",CHOOSE(RANDBETWEEN(1,3),"Motriz","Auditiva","Visual"), " ")</f>
        <v/>
      </c>
      <c r="Y1918">
        <f>TEXT(RANDBETWEEN(1000000000,9999999999), "0000000000")</f>
        <v/>
      </c>
      <c r="Z1918">
        <f>LOWER(LEFT(C1918,FIND(" ",C1918 &amp; " ")-1)) &amp; "." &amp; LOWER(MID(C1918, FIND(" ", C1918) + 1, FIND(" ", C1918 &amp; " ", FIND(" ", C1918)+ 1) - FIND(" ", C1918)-1)) &amp; "@gmail.com"</f>
        <v/>
      </c>
      <c r="AA1918">
        <f>UPPER(LEFT(C1918,1)&amp;MID(C1918,FIND(" ",C1918)+1,1)&amp;IF(LEN(C1918)-LEN(SUBSTITUTE(C1918," ",""))&gt;=2,MID(C1918,FIND(" ",C1918,FIND(" ",C1918)+1)+1,1),"X")&amp;TEXT(P1918,"YYMMDD")&amp;H1918&amp;RANDBETWEEN(0,9)&amp;RANDBETWEEN(0,9)&amp;CHAR(RANDBETWEEN(65,90))&amp;CHAR(RANDBETWEEN(65,90)))</f>
        <v/>
      </c>
    </row>
    <row r="1919">
      <c r="A1919" t="inlineStr">
        <is>
          <t>240301069</t>
        </is>
      </c>
      <c r="B1919" t="inlineStr">
        <is>
          <t>VEINTICINCOAVA</t>
        </is>
      </c>
      <c r="C1919" t="inlineStr">
        <is>
          <t>SERRANO QUIROZ / DIEGO NOEL</t>
        </is>
      </c>
      <c r="D1919" t="inlineStr">
        <is>
          <t>Inscrito</t>
        </is>
      </c>
      <c r="E1919" t="inlineStr">
        <is>
          <t>Regular</t>
        </is>
      </c>
      <c r="G1919" t="inlineStr">
        <is>
          <t>Ingeniería en Datos e Inteligencia Organizacional</t>
        </is>
      </c>
      <c r="H1919" t="inlineStr">
        <is>
          <t>M</t>
        </is>
      </c>
      <c r="I1919" t="inlineStr">
        <is>
          <t>HUE</t>
        </is>
      </c>
      <c r="J1919" t="inlineStr">
        <is>
          <t>0</t>
        </is>
      </c>
      <c r="K1919" t="inlineStr">
        <is>
          <t>2024-08-06 09:34:58.117057</t>
        </is>
      </c>
      <c r="L1919">
        <f>MID(K1919,1,10)</f>
        <v/>
      </c>
      <c r="P1919" s="1">
        <f>DATE(INT(RAND()*(2008 - 2006 + 1) + 2006), INT(RAND()*12 + 1), INT(RAND()*28 + 1))</f>
        <v/>
      </c>
      <c r="Q1919">
        <f>CHOOSE(RANDBETWEEN(1,2),"Si","No")</f>
        <v/>
      </c>
      <c r="R1919">
        <f>IF(Q1919="Si",CHOOSE(RANDBETWEEN(1,3),"Excelencia","Apoyo Académico","Excelencia"), " ")</f>
        <v/>
      </c>
      <c r="S1919">
        <f>RANDBETWEEN(100, 200)</f>
        <v/>
      </c>
      <c r="T1919">
        <f>CHOOSE(RANDBETWEEN(1,2),"Si","No")</f>
        <v/>
      </c>
      <c r="U1919">
        <f>CHOOSE(RANDBETWEEN(1,2),"Si","No")</f>
        <v/>
      </c>
      <c r="V1919">
        <f>IF(U1919="Si",CHOOSE(RANDBETWEEN(1,3),"Maya","Tzeltal","Náhuatl", "Misteco", "Otomí"), " ")</f>
        <v/>
      </c>
      <c r="W1919">
        <f>CHOOSE(RANDBETWEEN(1,2),"Si","No")</f>
        <v/>
      </c>
      <c r="X1919">
        <f>IF(W1919="Si",CHOOSE(RANDBETWEEN(1,3),"Motriz","Auditiva","Visual"), " ")</f>
        <v/>
      </c>
      <c r="Y1919">
        <f>TEXT(RANDBETWEEN(1000000000,9999999999), "0000000000")</f>
        <v/>
      </c>
      <c r="Z1919">
        <f>LOWER(LEFT(C1919,FIND(" ",C1919 &amp; " ")-1)) &amp; "." &amp; LOWER(MID(C1919, FIND(" ", C1919) + 1, FIND(" ", C1919 &amp; " ", FIND(" ", C1919)+ 1) - FIND(" ", C1919)-1)) &amp; "@gmail.com"</f>
        <v/>
      </c>
      <c r="AA1919">
        <f>UPPER(LEFT(C1919,1)&amp;MID(C1919,FIND(" ",C1919)+1,1)&amp;IF(LEN(C1919)-LEN(SUBSTITUTE(C1919," ",""))&gt;=2,MID(C1919,FIND(" ",C1919,FIND(" ",C1919)+1)+1,1),"X")&amp;TEXT(P1919,"YYMMDD")&amp;H1919&amp;RANDBETWEEN(0,9)&amp;RANDBETWEEN(0,9)&amp;CHAR(RANDBETWEEN(65,90))&amp;CHAR(RANDBETWEEN(65,90)))</f>
        <v/>
      </c>
    </row>
    <row r="1920">
      <c r="A1920" t="inlineStr">
        <is>
          <t>240301068</t>
        </is>
      </c>
      <c r="B1920" t="inlineStr">
        <is>
          <t>VEINTICINCOAVA</t>
        </is>
      </c>
      <c r="C1920" t="inlineStr">
        <is>
          <t>ROMERO MAYA / ALMA METZIN</t>
        </is>
      </c>
      <c r="D1920" t="inlineStr">
        <is>
          <t>Inscrito</t>
        </is>
      </c>
      <c r="E1920" t="inlineStr">
        <is>
          <t>Regular</t>
        </is>
      </c>
      <c r="G1920" t="inlineStr">
        <is>
          <t>Negocios Internacionales</t>
        </is>
      </c>
      <c r="H1920" t="inlineStr">
        <is>
          <t>F</t>
        </is>
      </c>
      <c r="I1920" t="inlineStr">
        <is>
          <t>HUE</t>
        </is>
      </c>
      <c r="J1920" t="inlineStr">
        <is>
          <t>0</t>
        </is>
      </c>
      <c r="K1920" t="inlineStr">
        <is>
          <t>2024-08-06 09:34:50.487384</t>
        </is>
      </c>
      <c r="L1920">
        <f>MID(K1920,1,10)</f>
        <v/>
      </c>
      <c r="P1920" s="1">
        <f>DATE(INT(RAND()*(2008 - 2006 + 1) + 2006), INT(RAND()*12 + 1), INT(RAND()*28 + 1))</f>
        <v/>
      </c>
      <c r="Q1920">
        <f>CHOOSE(RANDBETWEEN(1,2),"Si","No")</f>
        <v/>
      </c>
      <c r="R1920">
        <f>IF(Q1920="Si",CHOOSE(RANDBETWEEN(1,3),"Excelencia","Apoyo Académico","Excelencia"), " ")</f>
        <v/>
      </c>
      <c r="S1920">
        <f>RANDBETWEEN(100, 200)</f>
        <v/>
      </c>
      <c r="T1920">
        <f>CHOOSE(RANDBETWEEN(1,2),"Si","No")</f>
        <v/>
      </c>
      <c r="U1920">
        <f>CHOOSE(RANDBETWEEN(1,2),"Si","No")</f>
        <v/>
      </c>
      <c r="V1920">
        <f>IF(U1920="Si",CHOOSE(RANDBETWEEN(1,3),"Maya","Tzeltal","Náhuatl", "Misteco", "Otomí"), " ")</f>
        <v/>
      </c>
      <c r="W1920">
        <f>CHOOSE(RANDBETWEEN(1,2),"Si","No")</f>
        <v/>
      </c>
      <c r="X1920">
        <f>IF(W1920="Si",CHOOSE(RANDBETWEEN(1,3),"Motriz","Auditiva","Visual"), " ")</f>
        <v/>
      </c>
      <c r="Y1920">
        <f>TEXT(RANDBETWEEN(1000000000,9999999999), "0000000000")</f>
        <v/>
      </c>
      <c r="Z1920">
        <f>LOWER(LEFT(C1920,FIND(" ",C1920 &amp; " ")-1)) &amp; "." &amp; LOWER(MID(C1920, FIND(" ", C1920) + 1, FIND(" ", C1920 &amp; " ", FIND(" ", C1920)+ 1) - FIND(" ", C1920)-1)) &amp; "@gmail.com"</f>
        <v/>
      </c>
      <c r="AA1920">
        <f>UPPER(LEFT(C1920,1)&amp;MID(C1920,FIND(" ",C1920)+1,1)&amp;IF(LEN(C1920)-LEN(SUBSTITUTE(C1920," ",""))&gt;=2,MID(C1920,FIND(" ",C1920,FIND(" ",C1920)+1)+1,1),"X")&amp;TEXT(P1920,"YYMMDD")&amp;H1920&amp;RANDBETWEEN(0,9)&amp;RANDBETWEEN(0,9)&amp;CHAR(RANDBETWEEN(65,90))&amp;CHAR(RANDBETWEEN(65,90)))</f>
        <v/>
      </c>
    </row>
    <row r="1921">
      <c r="A1921" t="inlineStr">
        <is>
          <t>240301067</t>
        </is>
      </c>
      <c r="B1921" t="inlineStr">
        <is>
          <t>VEINTICINCOAVA</t>
        </is>
      </c>
      <c r="C1921" t="inlineStr">
        <is>
          <t>RODRIGUEZ JIMENEZ / ANGEL DE JESUS</t>
        </is>
      </c>
      <c r="D1921" t="inlineStr">
        <is>
          <t>Inscrito</t>
        </is>
      </c>
      <c r="E1921" t="inlineStr">
        <is>
          <t>Regular</t>
        </is>
      </c>
      <c r="G1921" t="inlineStr">
        <is>
          <t>Ingeniería en Logística y Cadena de Suministro</t>
        </is>
      </c>
      <c r="H1921" t="inlineStr">
        <is>
          <t>M</t>
        </is>
      </c>
      <c r="I1921" t="inlineStr">
        <is>
          <t>HUE</t>
        </is>
      </c>
      <c r="J1921" t="inlineStr">
        <is>
          <t>0</t>
        </is>
      </c>
      <c r="K1921" t="inlineStr">
        <is>
          <t>2024-08-06 09:34:42.885876</t>
        </is>
      </c>
      <c r="L1921">
        <f>MID(K1921,1,10)</f>
        <v/>
      </c>
      <c r="P1921" s="1">
        <f>DATE(INT(RAND()*(2008 - 2006 + 1) + 2006), INT(RAND()*12 + 1), INT(RAND()*28 + 1))</f>
        <v/>
      </c>
      <c r="Q1921">
        <f>CHOOSE(RANDBETWEEN(1,2),"Si","No")</f>
        <v/>
      </c>
      <c r="R1921">
        <f>IF(Q1921="Si",CHOOSE(RANDBETWEEN(1,3),"Excelencia","Apoyo Académico","Excelencia"), " ")</f>
        <v/>
      </c>
      <c r="S1921">
        <f>RANDBETWEEN(100, 200)</f>
        <v/>
      </c>
      <c r="T1921">
        <f>CHOOSE(RANDBETWEEN(1,2),"Si","No")</f>
        <v/>
      </c>
      <c r="U1921">
        <f>CHOOSE(RANDBETWEEN(1,2),"Si","No")</f>
        <v/>
      </c>
      <c r="V1921">
        <f>IF(U1921="Si",CHOOSE(RANDBETWEEN(1,3),"Maya","Tzeltal","Náhuatl", "Misteco", "Otomí"), " ")</f>
        <v/>
      </c>
      <c r="W1921">
        <f>CHOOSE(RANDBETWEEN(1,2),"Si","No")</f>
        <v/>
      </c>
      <c r="X1921">
        <f>IF(W1921="Si",CHOOSE(RANDBETWEEN(1,3),"Motriz","Auditiva","Visual"), " ")</f>
        <v/>
      </c>
      <c r="Y1921">
        <f>TEXT(RANDBETWEEN(1000000000,9999999999), "0000000000")</f>
        <v/>
      </c>
      <c r="Z1921">
        <f>LOWER(LEFT(C1921,FIND(" ",C1921 &amp; " ")-1)) &amp; "." &amp; LOWER(MID(C1921, FIND(" ", C1921) + 1, FIND(" ", C1921 &amp; " ", FIND(" ", C1921)+ 1) - FIND(" ", C1921)-1)) &amp; "@gmail.com"</f>
        <v/>
      </c>
      <c r="AA1921">
        <f>UPPER(LEFT(C1921,1)&amp;MID(C1921,FIND(" ",C1921)+1,1)&amp;IF(LEN(C1921)-LEN(SUBSTITUTE(C1921," ",""))&gt;=2,MID(C1921,FIND(" ",C1921,FIND(" ",C1921)+1)+1,1),"X")&amp;TEXT(P1921,"YYMMDD")&amp;H1921&amp;RANDBETWEEN(0,9)&amp;RANDBETWEEN(0,9)&amp;CHAR(RANDBETWEEN(65,90))&amp;CHAR(RANDBETWEEN(65,90)))</f>
        <v/>
      </c>
    </row>
    <row r="1922">
      <c r="A1922" t="inlineStr">
        <is>
          <t>240301066</t>
        </is>
      </c>
      <c r="B1922" t="inlineStr">
        <is>
          <t>VEINTICINCOAVA</t>
        </is>
      </c>
      <c r="C1922" t="inlineStr">
        <is>
          <t>RODRIGUEZ JIMENEZ / ALONDRA</t>
        </is>
      </c>
      <c r="D1922" t="inlineStr">
        <is>
          <t>Inscrito</t>
        </is>
      </c>
      <c r="E1922" t="inlineStr">
        <is>
          <t>Regular</t>
        </is>
      </c>
      <c r="G1922" t="inlineStr">
        <is>
          <t>Ingeniería en Logística y Cadena de Suministro</t>
        </is>
      </c>
      <c r="H1922" t="inlineStr">
        <is>
          <t>F</t>
        </is>
      </c>
      <c r="I1922" t="inlineStr">
        <is>
          <t>HUE</t>
        </is>
      </c>
      <c r="J1922" t="inlineStr">
        <is>
          <t>0</t>
        </is>
      </c>
      <c r="K1922" t="inlineStr">
        <is>
          <t>2024-08-06 09:34:35.016498</t>
        </is>
      </c>
      <c r="L1922">
        <f>MID(K1922,1,10)</f>
        <v/>
      </c>
      <c r="P1922" s="1">
        <f>DATE(INT(RAND()*(2008 - 2006 + 1) + 2006), INT(RAND()*12 + 1), INT(RAND()*28 + 1))</f>
        <v/>
      </c>
      <c r="Q1922">
        <f>CHOOSE(RANDBETWEEN(1,2),"Si","No")</f>
        <v/>
      </c>
      <c r="R1922">
        <f>IF(Q1922="Si",CHOOSE(RANDBETWEEN(1,3),"Excelencia","Apoyo Académico","Excelencia"), " ")</f>
        <v/>
      </c>
      <c r="S1922">
        <f>RANDBETWEEN(100, 200)</f>
        <v/>
      </c>
      <c r="T1922">
        <f>CHOOSE(RANDBETWEEN(1,2),"Si","No")</f>
        <v/>
      </c>
      <c r="U1922">
        <f>CHOOSE(RANDBETWEEN(1,2),"Si","No")</f>
        <v/>
      </c>
      <c r="V1922">
        <f>IF(U1922="Si",CHOOSE(RANDBETWEEN(1,3),"Maya","Tzeltal","Náhuatl", "Misteco", "Otomí"), " ")</f>
        <v/>
      </c>
      <c r="W1922">
        <f>CHOOSE(RANDBETWEEN(1,2),"Si","No")</f>
        <v/>
      </c>
      <c r="X1922">
        <f>IF(W1922="Si",CHOOSE(RANDBETWEEN(1,3),"Motriz","Auditiva","Visual"), " ")</f>
        <v/>
      </c>
      <c r="Y1922">
        <f>TEXT(RANDBETWEEN(1000000000,9999999999), "0000000000")</f>
        <v/>
      </c>
      <c r="Z1922">
        <f>LOWER(LEFT(C1922,FIND(" ",C1922 &amp; " ")-1)) &amp; "." &amp; LOWER(MID(C1922, FIND(" ", C1922) + 1, FIND(" ", C1922 &amp; " ", FIND(" ", C1922)+ 1) - FIND(" ", C1922)-1)) &amp; "@gmail.com"</f>
        <v/>
      </c>
      <c r="AA1922">
        <f>UPPER(LEFT(C1922,1)&amp;MID(C1922,FIND(" ",C1922)+1,1)&amp;IF(LEN(C1922)-LEN(SUBSTITUTE(C1922," ",""))&gt;=2,MID(C1922,FIND(" ",C1922,FIND(" ",C1922)+1)+1,1),"X")&amp;TEXT(P1922,"YYMMDD")&amp;H1922&amp;RANDBETWEEN(0,9)&amp;RANDBETWEEN(0,9)&amp;CHAR(RANDBETWEEN(65,90))&amp;CHAR(RANDBETWEEN(65,90)))</f>
        <v/>
      </c>
    </row>
    <row r="1923">
      <c r="A1923" t="inlineStr">
        <is>
          <t>240301065</t>
        </is>
      </c>
      <c r="B1923" t="inlineStr">
        <is>
          <t>VEINTICINCOAVA</t>
        </is>
      </c>
      <c r="C1923" t="inlineStr">
        <is>
          <t>REYES MELENDEZ / CLAUDIA SAIRET</t>
        </is>
      </c>
      <c r="D1923" t="inlineStr">
        <is>
          <t>Inscrito</t>
        </is>
      </c>
      <c r="E1923" t="inlineStr">
        <is>
          <t>Regular</t>
        </is>
      </c>
      <c r="G1923" t="inlineStr">
        <is>
          <t>Negocios Internacionales</t>
        </is>
      </c>
      <c r="H1923" t="inlineStr">
        <is>
          <t>F</t>
        </is>
      </c>
      <c r="I1923" t="inlineStr">
        <is>
          <t>HUE</t>
        </is>
      </c>
      <c r="J1923" t="inlineStr">
        <is>
          <t>0</t>
        </is>
      </c>
      <c r="K1923" t="inlineStr">
        <is>
          <t>2024-08-06 09:34:26.330881</t>
        </is>
      </c>
      <c r="L1923">
        <f>MID(K1923,1,10)</f>
        <v/>
      </c>
      <c r="P1923" s="1">
        <f>DATE(INT(RAND()*(2008 - 2006 + 1) + 2006), INT(RAND()*12 + 1), INT(RAND()*28 + 1))</f>
        <v/>
      </c>
      <c r="Q1923">
        <f>CHOOSE(RANDBETWEEN(1,2),"Si","No")</f>
        <v/>
      </c>
      <c r="R1923">
        <f>IF(Q1923="Si",CHOOSE(RANDBETWEEN(1,3),"Excelencia","Apoyo Académico","Excelencia"), " ")</f>
        <v/>
      </c>
      <c r="S1923">
        <f>RANDBETWEEN(100, 200)</f>
        <v/>
      </c>
      <c r="T1923">
        <f>CHOOSE(RANDBETWEEN(1,2),"Si","No")</f>
        <v/>
      </c>
      <c r="U1923">
        <f>CHOOSE(RANDBETWEEN(1,2),"Si","No")</f>
        <v/>
      </c>
      <c r="V1923">
        <f>IF(U1923="Si",CHOOSE(RANDBETWEEN(1,3),"Maya","Tzeltal","Náhuatl", "Misteco", "Otomí"), " ")</f>
        <v/>
      </c>
      <c r="W1923">
        <f>CHOOSE(RANDBETWEEN(1,2),"Si","No")</f>
        <v/>
      </c>
      <c r="X1923">
        <f>IF(W1923="Si",CHOOSE(RANDBETWEEN(1,3),"Motriz","Auditiva","Visual"), " ")</f>
        <v/>
      </c>
      <c r="Y1923">
        <f>TEXT(RANDBETWEEN(1000000000,9999999999), "0000000000")</f>
        <v/>
      </c>
      <c r="Z1923">
        <f>LOWER(LEFT(C1923,FIND(" ",C1923 &amp; " ")-1)) &amp; "." &amp; LOWER(MID(C1923, FIND(" ", C1923) + 1, FIND(" ", C1923 &amp; " ", FIND(" ", C1923)+ 1) - FIND(" ", C1923)-1)) &amp; "@gmail.com"</f>
        <v/>
      </c>
      <c r="AA1923">
        <f>UPPER(LEFT(C1923,1)&amp;MID(C1923,FIND(" ",C1923)+1,1)&amp;IF(LEN(C1923)-LEN(SUBSTITUTE(C1923," ",""))&gt;=2,MID(C1923,FIND(" ",C1923,FIND(" ",C1923)+1)+1,1),"X")&amp;TEXT(P1923,"YYMMDD")&amp;H1923&amp;RANDBETWEEN(0,9)&amp;RANDBETWEEN(0,9)&amp;CHAR(RANDBETWEEN(65,90))&amp;CHAR(RANDBETWEEN(65,90)))</f>
        <v/>
      </c>
    </row>
    <row r="1924">
      <c r="A1924" t="inlineStr">
        <is>
          <t>240301064</t>
        </is>
      </c>
      <c r="B1924" t="inlineStr">
        <is>
          <t>VEINTICINCOAVA</t>
        </is>
      </c>
      <c r="C1924" t="inlineStr">
        <is>
          <t>PEREZ JOAQUI / ANGELA VIVIANA</t>
        </is>
      </c>
      <c r="D1924" t="inlineStr">
        <is>
          <t>Inscrito</t>
        </is>
      </c>
      <c r="E1924" t="inlineStr">
        <is>
          <t>Regular</t>
        </is>
      </c>
      <c r="G1924" t="inlineStr">
        <is>
          <t>Turismo Sustentable y Gestión Hotelera</t>
        </is>
      </c>
      <c r="H1924" t="inlineStr">
        <is>
          <t>F</t>
        </is>
      </c>
      <c r="I1924" t="inlineStr">
        <is>
          <t>HUE</t>
        </is>
      </c>
      <c r="J1924" t="inlineStr">
        <is>
          <t>0</t>
        </is>
      </c>
      <c r="K1924" t="inlineStr">
        <is>
          <t>2024-08-06 09:34:17.850974</t>
        </is>
      </c>
      <c r="L1924">
        <f>MID(K1924,1,10)</f>
        <v/>
      </c>
      <c r="P1924" s="1">
        <f>DATE(INT(RAND()*(2008 - 2006 + 1) + 2006), INT(RAND()*12 + 1), INT(RAND()*28 + 1))</f>
        <v/>
      </c>
      <c r="Q1924">
        <f>CHOOSE(RANDBETWEEN(1,2),"Si","No")</f>
        <v/>
      </c>
      <c r="R1924">
        <f>IF(Q1924="Si",CHOOSE(RANDBETWEEN(1,3),"Excelencia","Apoyo Académico","Excelencia"), " ")</f>
        <v/>
      </c>
      <c r="S1924">
        <f>RANDBETWEEN(100, 200)</f>
        <v/>
      </c>
      <c r="T1924">
        <f>CHOOSE(RANDBETWEEN(1,2),"Si","No")</f>
        <v/>
      </c>
      <c r="U1924">
        <f>CHOOSE(RANDBETWEEN(1,2),"Si","No")</f>
        <v/>
      </c>
      <c r="V1924">
        <f>IF(U1924="Si",CHOOSE(RANDBETWEEN(1,3),"Maya","Tzeltal","Náhuatl", "Misteco", "Otomí"), " ")</f>
        <v/>
      </c>
      <c r="W1924">
        <f>CHOOSE(RANDBETWEEN(1,2),"Si","No")</f>
        <v/>
      </c>
      <c r="X1924">
        <f>IF(W1924="Si",CHOOSE(RANDBETWEEN(1,3),"Motriz","Auditiva","Visual"), " ")</f>
        <v/>
      </c>
      <c r="Y1924">
        <f>TEXT(RANDBETWEEN(1000000000,9999999999), "0000000000")</f>
        <v/>
      </c>
      <c r="Z1924">
        <f>LOWER(LEFT(C1924,FIND(" ",C1924 &amp; " ")-1)) &amp; "." &amp; LOWER(MID(C1924, FIND(" ", C1924) + 1, FIND(" ", C1924 &amp; " ", FIND(" ", C1924)+ 1) - FIND(" ", C1924)-1)) &amp; "@gmail.com"</f>
        <v/>
      </c>
      <c r="AA1924">
        <f>UPPER(LEFT(C1924,1)&amp;MID(C1924,FIND(" ",C1924)+1,1)&amp;IF(LEN(C1924)-LEN(SUBSTITUTE(C1924," ",""))&gt;=2,MID(C1924,FIND(" ",C1924,FIND(" ",C1924)+1)+1,1),"X")&amp;TEXT(P1924,"YYMMDD")&amp;H1924&amp;RANDBETWEEN(0,9)&amp;RANDBETWEEN(0,9)&amp;CHAR(RANDBETWEEN(65,90))&amp;CHAR(RANDBETWEEN(65,90)))</f>
        <v/>
      </c>
    </row>
    <row r="1925">
      <c r="A1925" t="inlineStr">
        <is>
          <t>240301063</t>
        </is>
      </c>
      <c r="B1925" t="inlineStr">
        <is>
          <t>VEINTICINCOAVA</t>
        </is>
      </c>
      <c r="C1925" t="inlineStr">
        <is>
          <t>PAREDES MARTINEZ / MARIA GUADALUPE</t>
        </is>
      </c>
      <c r="D1925" t="inlineStr">
        <is>
          <t>Inscrito</t>
        </is>
      </c>
      <c r="E1925" t="inlineStr">
        <is>
          <t>Regular</t>
        </is>
      </c>
      <c r="G1925" t="inlineStr">
        <is>
          <t>Ingeniería Ambiental</t>
        </is>
      </c>
      <c r="H1925" t="inlineStr">
        <is>
          <t>M</t>
        </is>
      </c>
      <c r="I1925" t="inlineStr">
        <is>
          <t>HUE</t>
        </is>
      </c>
      <c r="J1925" t="inlineStr">
        <is>
          <t>0</t>
        </is>
      </c>
      <c r="K1925" t="inlineStr">
        <is>
          <t>2024-08-06 09:34:10.239237</t>
        </is>
      </c>
      <c r="L1925">
        <f>MID(K1925,1,10)</f>
        <v/>
      </c>
      <c r="P1925" s="1">
        <f>DATE(INT(RAND()*(2008 - 2006 + 1) + 2006), INT(RAND()*12 + 1), INT(RAND()*28 + 1))</f>
        <v/>
      </c>
      <c r="Q1925">
        <f>CHOOSE(RANDBETWEEN(1,2),"Si","No")</f>
        <v/>
      </c>
      <c r="R1925">
        <f>IF(Q1925="Si",CHOOSE(RANDBETWEEN(1,3),"Excelencia","Apoyo Académico","Excelencia"), " ")</f>
        <v/>
      </c>
      <c r="S1925">
        <f>RANDBETWEEN(100, 200)</f>
        <v/>
      </c>
      <c r="T1925">
        <f>CHOOSE(RANDBETWEEN(1,2),"Si","No")</f>
        <v/>
      </c>
      <c r="U1925">
        <f>CHOOSE(RANDBETWEEN(1,2),"Si","No")</f>
        <v/>
      </c>
      <c r="V1925">
        <f>IF(U1925="Si",CHOOSE(RANDBETWEEN(1,3),"Maya","Tzeltal","Náhuatl", "Misteco", "Otomí"), " ")</f>
        <v/>
      </c>
      <c r="W1925">
        <f>CHOOSE(RANDBETWEEN(1,2),"Si","No")</f>
        <v/>
      </c>
      <c r="X1925">
        <f>IF(W1925="Si",CHOOSE(RANDBETWEEN(1,3),"Motriz","Auditiva","Visual"), " ")</f>
        <v/>
      </c>
      <c r="Y1925">
        <f>TEXT(RANDBETWEEN(1000000000,9999999999), "0000000000")</f>
        <v/>
      </c>
      <c r="Z1925">
        <f>LOWER(LEFT(C1925,FIND(" ",C1925 &amp; " ")-1)) &amp; "." &amp; LOWER(MID(C1925, FIND(" ", C1925) + 1, FIND(" ", C1925 &amp; " ", FIND(" ", C1925)+ 1) - FIND(" ", C1925)-1)) &amp; "@gmail.com"</f>
        <v/>
      </c>
      <c r="AA1925">
        <f>UPPER(LEFT(C1925,1)&amp;MID(C1925,FIND(" ",C1925)+1,1)&amp;IF(LEN(C1925)-LEN(SUBSTITUTE(C1925," ",""))&gt;=2,MID(C1925,FIND(" ",C1925,FIND(" ",C1925)+1)+1,1),"X")&amp;TEXT(P1925,"YYMMDD")&amp;H1925&amp;RANDBETWEEN(0,9)&amp;RANDBETWEEN(0,9)&amp;CHAR(RANDBETWEEN(65,90))&amp;CHAR(RANDBETWEEN(65,90)))</f>
        <v/>
      </c>
    </row>
    <row r="1926">
      <c r="A1926" t="inlineStr">
        <is>
          <t>240301062</t>
        </is>
      </c>
      <c r="B1926" t="inlineStr">
        <is>
          <t>VEINTICINCOAVA</t>
        </is>
      </c>
      <c r="C1926" t="inlineStr">
        <is>
          <t>PALMA CARBAJAL / LEILANY</t>
        </is>
      </c>
      <c r="D1926" t="inlineStr">
        <is>
          <t>Inscrito</t>
        </is>
      </c>
      <c r="E1926" t="inlineStr">
        <is>
          <t>Regular</t>
        </is>
      </c>
      <c r="G1926" t="inlineStr">
        <is>
          <t>Ingeniería en Logística y Cadena de Suministro</t>
        </is>
      </c>
      <c r="H1926" t="inlineStr">
        <is>
          <t>F</t>
        </is>
      </c>
      <c r="I1926" t="inlineStr">
        <is>
          <t>HUE</t>
        </is>
      </c>
      <c r="J1926" t="inlineStr">
        <is>
          <t>0</t>
        </is>
      </c>
      <c r="K1926" t="inlineStr">
        <is>
          <t>2024-08-06 09:34:00.509003</t>
        </is>
      </c>
      <c r="L1926">
        <f>MID(K1926,1,10)</f>
        <v/>
      </c>
      <c r="P1926" s="1">
        <f>DATE(INT(RAND()*(2008 - 2006 + 1) + 2006), INT(RAND()*12 + 1), INT(RAND()*28 + 1))</f>
        <v/>
      </c>
      <c r="Q1926">
        <f>CHOOSE(RANDBETWEEN(1,2),"Si","No")</f>
        <v/>
      </c>
      <c r="R1926">
        <f>IF(Q1926="Si",CHOOSE(RANDBETWEEN(1,3),"Excelencia","Apoyo Académico","Excelencia"), " ")</f>
        <v/>
      </c>
      <c r="S1926">
        <f>RANDBETWEEN(100, 200)</f>
        <v/>
      </c>
      <c r="T1926">
        <f>CHOOSE(RANDBETWEEN(1,2),"Si","No")</f>
        <v/>
      </c>
      <c r="U1926">
        <f>CHOOSE(RANDBETWEEN(1,2),"Si","No")</f>
        <v/>
      </c>
      <c r="V1926">
        <f>IF(U1926="Si",CHOOSE(RANDBETWEEN(1,3),"Maya","Tzeltal","Náhuatl", "Misteco", "Otomí"), " ")</f>
        <v/>
      </c>
      <c r="W1926">
        <f>CHOOSE(RANDBETWEEN(1,2),"Si","No")</f>
        <v/>
      </c>
      <c r="X1926">
        <f>IF(W1926="Si",CHOOSE(RANDBETWEEN(1,3),"Motriz","Auditiva","Visual"), " ")</f>
        <v/>
      </c>
      <c r="Y1926">
        <f>TEXT(RANDBETWEEN(1000000000,9999999999), "0000000000")</f>
        <v/>
      </c>
      <c r="Z1926">
        <f>LOWER(LEFT(C1926,FIND(" ",C1926 &amp; " ")-1)) &amp; "." &amp; LOWER(MID(C1926, FIND(" ", C1926) + 1, FIND(" ", C1926 &amp; " ", FIND(" ", C1926)+ 1) - FIND(" ", C1926)-1)) &amp; "@gmail.com"</f>
        <v/>
      </c>
      <c r="AA1926">
        <f>UPPER(LEFT(C1926,1)&amp;MID(C1926,FIND(" ",C1926)+1,1)&amp;IF(LEN(C1926)-LEN(SUBSTITUTE(C1926," ",""))&gt;=2,MID(C1926,FIND(" ",C1926,FIND(" ",C1926)+1)+1,1),"X")&amp;TEXT(P1926,"YYMMDD")&amp;H1926&amp;RANDBETWEEN(0,9)&amp;RANDBETWEEN(0,9)&amp;CHAR(RANDBETWEEN(65,90))&amp;CHAR(RANDBETWEEN(65,90)))</f>
        <v/>
      </c>
    </row>
    <row r="1927">
      <c r="A1927" t="inlineStr">
        <is>
          <t>240301061</t>
        </is>
      </c>
      <c r="B1927" t="inlineStr">
        <is>
          <t>VEINTICINCOAVA</t>
        </is>
      </c>
      <c r="C1927" t="inlineStr">
        <is>
          <t>ORTEGA CAMARILLO / ALDAIR</t>
        </is>
      </c>
      <c r="D1927" t="inlineStr">
        <is>
          <t>Baja Temporal</t>
        </is>
      </c>
      <c r="E1927" t="inlineStr">
        <is>
          <t>Regular</t>
        </is>
      </c>
      <c r="G1927" t="inlineStr">
        <is>
          <t>Ingeniería Ambiental</t>
        </is>
      </c>
      <c r="H1927" t="inlineStr">
        <is>
          <t>M</t>
        </is>
      </c>
      <c r="I1927" t="inlineStr">
        <is>
          <t>HUE</t>
        </is>
      </c>
      <c r="J1927" t="inlineStr">
        <is>
          <t>0</t>
        </is>
      </c>
      <c r="K1927" t="inlineStr">
        <is>
          <t>2024-08-06 09:33:52.805231</t>
        </is>
      </c>
      <c r="L1927">
        <f>MID(K1927,1,10)</f>
        <v/>
      </c>
      <c r="P1927" s="1">
        <f>DATE(INT(RAND()*(2008 - 2006 + 1) + 2006), INT(RAND()*12 + 1), INT(RAND()*28 + 1))</f>
        <v/>
      </c>
      <c r="Q1927">
        <f>CHOOSE(RANDBETWEEN(1,2),"Si","No")</f>
        <v/>
      </c>
      <c r="R1927">
        <f>IF(Q1927="Si",CHOOSE(RANDBETWEEN(1,3),"Excelencia","Apoyo Académico","Excelencia"), " ")</f>
        <v/>
      </c>
      <c r="S1927">
        <f>RANDBETWEEN(100, 200)</f>
        <v/>
      </c>
      <c r="T1927">
        <f>CHOOSE(RANDBETWEEN(1,2),"Si","No")</f>
        <v/>
      </c>
      <c r="U1927">
        <f>CHOOSE(RANDBETWEEN(1,2),"Si","No")</f>
        <v/>
      </c>
      <c r="V1927">
        <f>IF(U1927="Si",CHOOSE(RANDBETWEEN(1,3),"Maya","Tzeltal","Náhuatl", "Misteco", "Otomí"), " ")</f>
        <v/>
      </c>
      <c r="W1927">
        <f>CHOOSE(RANDBETWEEN(1,2),"Si","No")</f>
        <v/>
      </c>
      <c r="X1927">
        <f>IF(W1927="Si",CHOOSE(RANDBETWEEN(1,3),"Motriz","Auditiva","Visual"), " ")</f>
        <v/>
      </c>
      <c r="Y1927">
        <f>TEXT(RANDBETWEEN(1000000000,9999999999), "0000000000")</f>
        <v/>
      </c>
      <c r="Z1927">
        <f>LOWER(LEFT(C1927,FIND(" ",C1927 &amp; " ")-1)) &amp; "." &amp; LOWER(MID(C1927, FIND(" ", C1927) + 1, FIND(" ", C1927 &amp; " ", FIND(" ", C1927)+ 1) - FIND(" ", C1927)-1)) &amp; "@gmail.com"</f>
        <v/>
      </c>
      <c r="AA1927">
        <f>UPPER(LEFT(C1927,1)&amp;MID(C1927,FIND(" ",C1927)+1,1)&amp;IF(LEN(C1927)-LEN(SUBSTITUTE(C1927," ",""))&gt;=2,MID(C1927,FIND(" ",C1927,FIND(" ",C1927)+1)+1,1),"X")&amp;TEXT(P1927,"YYMMDD")&amp;H1927&amp;RANDBETWEEN(0,9)&amp;RANDBETWEEN(0,9)&amp;CHAR(RANDBETWEEN(65,90))&amp;CHAR(RANDBETWEEN(65,90)))</f>
        <v/>
      </c>
    </row>
    <row r="1928">
      <c r="A1928" t="inlineStr">
        <is>
          <t>240301060</t>
        </is>
      </c>
      <c r="B1928" t="inlineStr">
        <is>
          <t>VEINTICINCOAVA</t>
        </is>
      </c>
      <c r="C1928" t="inlineStr">
        <is>
          <t>NANTES REZENDE DA SILVA / MATHEUS</t>
        </is>
      </c>
      <c r="D1928" t="inlineStr">
        <is>
          <t>Inscrito</t>
        </is>
      </c>
      <c r="E1928" t="inlineStr">
        <is>
          <t>Regular</t>
        </is>
      </c>
      <c r="G1928" t="inlineStr">
        <is>
          <t>Ingeniería en Datos e Inteligencia Organizacional</t>
        </is>
      </c>
      <c r="H1928" t="inlineStr">
        <is>
          <t>M</t>
        </is>
      </c>
      <c r="I1928" t="inlineStr">
        <is>
          <t>HUE</t>
        </is>
      </c>
      <c r="J1928" t="inlineStr">
        <is>
          <t>0</t>
        </is>
      </c>
      <c r="K1928" t="inlineStr">
        <is>
          <t>2024-08-06 09:33:44.080033</t>
        </is>
      </c>
      <c r="L1928">
        <f>MID(K1928,1,10)</f>
        <v/>
      </c>
      <c r="P1928" s="1">
        <f>DATE(INT(RAND()*(2008 - 2006 + 1) + 2006), INT(RAND()*12 + 1), INT(RAND()*28 + 1))</f>
        <v/>
      </c>
      <c r="Q1928">
        <f>CHOOSE(RANDBETWEEN(1,2),"Si","No")</f>
        <v/>
      </c>
      <c r="R1928">
        <f>IF(Q1928="Si",CHOOSE(RANDBETWEEN(1,3),"Excelencia","Apoyo Académico","Excelencia"), " ")</f>
        <v/>
      </c>
      <c r="S1928">
        <f>RANDBETWEEN(100, 200)</f>
        <v/>
      </c>
      <c r="T1928">
        <f>CHOOSE(RANDBETWEEN(1,2),"Si","No")</f>
        <v/>
      </c>
      <c r="U1928">
        <f>CHOOSE(RANDBETWEEN(1,2),"Si","No")</f>
        <v/>
      </c>
      <c r="V1928">
        <f>IF(U1928="Si",CHOOSE(RANDBETWEEN(1,3),"Maya","Tzeltal","Náhuatl", "Misteco", "Otomí"), " ")</f>
        <v/>
      </c>
      <c r="W1928">
        <f>CHOOSE(RANDBETWEEN(1,2),"Si","No")</f>
        <v/>
      </c>
      <c r="X1928">
        <f>IF(W1928="Si",CHOOSE(RANDBETWEEN(1,3),"Motriz","Auditiva","Visual"), " ")</f>
        <v/>
      </c>
      <c r="Y1928">
        <f>TEXT(RANDBETWEEN(1000000000,9999999999), "0000000000")</f>
        <v/>
      </c>
      <c r="Z1928">
        <f>LOWER(LEFT(C1928,FIND(" ",C1928 &amp; " ")-1)) &amp; "." &amp; LOWER(MID(C1928, FIND(" ", C1928) + 1, FIND(" ", C1928 &amp; " ", FIND(" ", C1928)+ 1) - FIND(" ", C1928)-1)) &amp; "@gmail.com"</f>
        <v/>
      </c>
      <c r="AA1928">
        <f>UPPER(LEFT(C1928,1)&amp;MID(C1928,FIND(" ",C1928)+1,1)&amp;IF(LEN(C1928)-LEN(SUBSTITUTE(C1928," ",""))&gt;=2,MID(C1928,FIND(" ",C1928,FIND(" ",C1928)+1)+1,1),"X")&amp;TEXT(P1928,"YYMMDD")&amp;H1928&amp;RANDBETWEEN(0,9)&amp;RANDBETWEEN(0,9)&amp;CHAR(RANDBETWEEN(65,90))&amp;CHAR(RANDBETWEEN(65,90)))</f>
        <v/>
      </c>
    </row>
    <row r="1929">
      <c r="A1929" t="inlineStr">
        <is>
          <t>240301059</t>
        </is>
      </c>
      <c r="B1929" t="inlineStr">
        <is>
          <t>VEINTICINCOAVA</t>
        </is>
      </c>
      <c r="C1929" t="inlineStr">
        <is>
          <t>MUÑOZ ROJAS / HERLINNTON JHANNIER</t>
        </is>
      </c>
      <c r="D1929" t="inlineStr">
        <is>
          <t>Inscrito</t>
        </is>
      </c>
      <c r="E1929" t="inlineStr">
        <is>
          <t>Regular</t>
        </is>
      </c>
      <c r="G1929" t="inlineStr">
        <is>
          <t>Turismo Sustentable y Gestión Hotelera</t>
        </is>
      </c>
      <c r="H1929" t="inlineStr">
        <is>
          <t>M</t>
        </is>
      </c>
      <c r="I1929" t="inlineStr">
        <is>
          <t>HUE</t>
        </is>
      </c>
      <c r="J1929" t="inlineStr">
        <is>
          <t>0</t>
        </is>
      </c>
      <c r="K1929" t="inlineStr">
        <is>
          <t>2024-08-06 09:33:35.020395</t>
        </is>
      </c>
      <c r="L1929">
        <f>MID(K1929,1,10)</f>
        <v/>
      </c>
      <c r="P1929" s="1">
        <f>DATE(INT(RAND()*(2008 - 2006 + 1) + 2006), INT(RAND()*12 + 1), INT(RAND()*28 + 1))</f>
        <v/>
      </c>
      <c r="Q1929">
        <f>CHOOSE(RANDBETWEEN(1,2),"Si","No")</f>
        <v/>
      </c>
      <c r="R1929">
        <f>IF(Q1929="Si",CHOOSE(RANDBETWEEN(1,3),"Excelencia","Apoyo Académico","Excelencia"), " ")</f>
        <v/>
      </c>
      <c r="S1929">
        <f>RANDBETWEEN(100, 200)</f>
        <v/>
      </c>
      <c r="T1929">
        <f>CHOOSE(RANDBETWEEN(1,2),"Si","No")</f>
        <v/>
      </c>
      <c r="U1929">
        <f>CHOOSE(RANDBETWEEN(1,2),"Si","No")</f>
        <v/>
      </c>
      <c r="V1929">
        <f>IF(U1929="Si",CHOOSE(RANDBETWEEN(1,3),"Maya","Tzeltal","Náhuatl", "Misteco", "Otomí"), " ")</f>
        <v/>
      </c>
      <c r="W1929">
        <f>CHOOSE(RANDBETWEEN(1,2),"Si","No")</f>
        <v/>
      </c>
      <c r="X1929">
        <f>IF(W1929="Si",CHOOSE(RANDBETWEEN(1,3),"Motriz","Auditiva","Visual"), " ")</f>
        <v/>
      </c>
      <c r="Y1929">
        <f>TEXT(RANDBETWEEN(1000000000,9999999999), "0000000000")</f>
        <v/>
      </c>
      <c r="Z1929">
        <f>LOWER(LEFT(C1929,FIND(" ",C1929 &amp; " ")-1)) &amp; "." &amp; LOWER(MID(C1929, FIND(" ", C1929) + 1, FIND(" ", C1929 &amp; " ", FIND(" ", C1929)+ 1) - FIND(" ", C1929)-1)) &amp; "@gmail.com"</f>
        <v/>
      </c>
      <c r="AA1929">
        <f>UPPER(LEFT(C1929,1)&amp;MID(C1929,FIND(" ",C1929)+1,1)&amp;IF(LEN(C1929)-LEN(SUBSTITUTE(C1929," ",""))&gt;=2,MID(C1929,FIND(" ",C1929,FIND(" ",C1929)+1)+1,1),"X")&amp;TEXT(P1929,"YYMMDD")&amp;H1929&amp;RANDBETWEEN(0,9)&amp;RANDBETWEEN(0,9)&amp;CHAR(RANDBETWEEN(65,90))&amp;CHAR(RANDBETWEEN(65,90)))</f>
        <v/>
      </c>
    </row>
    <row r="1930">
      <c r="A1930" t="inlineStr">
        <is>
          <t>240301058</t>
        </is>
      </c>
      <c r="B1930" t="inlineStr">
        <is>
          <t>VEINTICINCOAVA</t>
        </is>
      </c>
      <c r="C1930" t="inlineStr">
        <is>
          <t>MUSSIO SCHMIDT / VALENTIN</t>
        </is>
      </c>
      <c r="D1930" t="inlineStr">
        <is>
          <t>Inscrito</t>
        </is>
      </c>
      <c r="E1930" t="inlineStr">
        <is>
          <t>Regular</t>
        </is>
      </c>
      <c r="G1930" t="inlineStr">
        <is>
          <t>Ingeniería Ambiental</t>
        </is>
      </c>
      <c r="H1930" t="inlineStr">
        <is>
          <t>M</t>
        </is>
      </c>
      <c r="I1930" t="inlineStr">
        <is>
          <t>HUE</t>
        </is>
      </c>
      <c r="J1930" t="inlineStr">
        <is>
          <t>0</t>
        </is>
      </c>
      <c r="K1930" t="inlineStr">
        <is>
          <t>2024-08-06 09:33:26.533489</t>
        </is>
      </c>
      <c r="L1930">
        <f>MID(K1930,1,10)</f>
        <v/>
      </c>
      <c r="P1930" s="1">
        <f>DATE(INT(RAND()*(2008 - 2006 + 1) + 2006), INT(RAND()*12 + 1), INT(RAND()*28 + 1))</f>
        <v/>
      </c>
      <c r="Q1930">
        <f>CHOOSE(RANDBETWEEN(1,2),"Si","No")</f>
        <v/>
      </c>
      <c r="R1930">
        <f>IF(Q1930="Si",CHOOSE(RANDBETWEEN(1,3),"Excelencia","Apoyo Académico","Excelencia"), " ")</f>
        <v/>
      </c>
      <c r="S1930">
        <f>RANDBETWEEN(100, 200)</f>
        <v/>
      </c>
      <c r="T1930">
        <f>CHOOSE(RANDBETWEEN(1,2),"Si","No")</f>
        <v/>
      </c>
      <c r="U1930">
        <f>CHOOSE(RANDBETWEEN(1,2),"Si","No")</f>
        <v/>
      </c>
      <c r="V1930">
        <f>IF(U1930="Si",CHOOSE(RANDBETWEEN(1,3),"Maya","Tzeltal","Náhuatl", "Misteco", "Otomí"), " ")</f>
        <v/>
      </c>
      <c r="W1930">
        <f>CHOOSE(RANDBETWEEN(1,2),"Si","No")</f>
        <v/>
      </c>
      <c r="X1930">
        <f>IF(W1930="Si",CHOOSE(RANDBETWEEN(1,3),"Motriz","Auditiva","Visual"), " ")</f>
        <v/>
      </c>
      <c r="Y1930">
        <f>TEXT(RANDBETWEEN(1000000000,9999999999), "0000000000")</f>
        <v/>
      </c>
      <c r="Z1930">
        <f>LOWER(LEFT(C1930,FIND(" ",C1930 &amp; " ")-1)) &amp; "." &amp; LOWER(MID(C1930, FIND(" ", C1930) + 1, FIND(" ", C1930 &amp; " ", FIND(" ", C1930)+ 1) - FIND(" ", C1930)-1)) &amp; "@gmail.com"</f>
        <v/>
      </c>
      <c r="AA1930">
        <f>UPPER(LEFT(C1930,1)&amp;MID(C1930,FIND(" ",C1930)+1,1)&amp;IF(LEN(C1930)-LEN(SUBSTITUTE(C1930," ",""))&gt;=2,MID(C1930,FIND(" ",C1930,FIND(" ",C1930)+1)+1,1),"X")&amp;TEXT(P1930,"YYMMDD")&amp;H1930&amp;RANDBETWEEN(0,9)&amp;RANDBETWEEN(0,9)&amp;CHAR(RANDBETWEEN(65,90))&amp;CHAR(RANDBETWEEN(65,90)))</f>
        <v/>
      </c>
    </row>
    <row r="1931">
      <c r="A1931" t="inlineStr">
        <is>
          <t>240301057</t>
        </is>
      </c>
      <c r="B1931" t="inlineStr">
        <is>
          <t>VEINTICINCOAVA</t>
        </is>
      </c>
      <c r="C1931" t="inlineStr">
        <is>
          <t>MUSSARD VELARD / KIARA JULIA EMELINA</t>
        </is>
      </c>
      <c r="D1931" t="inlineStr">
        <is>
          <t>Inscrito</t>
        </is>
      </c>
      <c r="E1931" t="inlineStr">
        <is>
          <t>Regular</t>
        </is>
      </c>
      <c r="G1931" t="inlineStr">
        <is>
          <t>Turismo Alternativo y Gestión del Patrimonio</t>
        </is>
      </c>
      <c r="H1931" t="inlineStr">
        <is>
          <t>F</t>
        </is>
      </c>
      <c r="I1931" t="inlineStr">
        <is>
          <t>HUE</t>
        </is>
      </c>
      <c r="J1931" t="inlineStr">
        <is>
          <t>0</t>
        </is>
      </c>
      <c r="K1931" t="inlineStr">
        <is>
          <t>2024-08-06 09:33:18.109606</t>
        </is>
      </c>
      <c r="L1931">
        <f>MID(K1931,1,10)</f>
        <v/>
      </c>
      <c r="P1931" s="1">
        <f>DATE(INT(RAND()*(2008 - 2006 + 1) + 2006), INT(RAND()*12 + 1), INT(RAND()*28 + 1))</f>
        <v/>
      </c>
      <c r="Q1931">
        <f>CHOOSE(RANDBETWEEN(1,2),"Si","No")</f>
        <v/>
      </c>
      <c r="R1931">
        <f>IF(Q1931="Si",CHOOSE(RANDBETWEEN(1,3),"Excelencia","Apoyo Académico","Excelencia"), " ")</f>
        <v/>
      </c>
      <c r="S1931">
        <f>RANDBETWEEN(100, 200)</f>
        <v/>
      </c>
      <c r="T1931">
        <f>CHOOSE(RANDBETWEEN(1,2),"Si","No")</f>
        <v/>
      </c>
      <c r="U1931">
        <f>CHOOSE(RANDBETWEEN(1,2),"Si","No")</f>
        <v/>
      </c>
      <c r="V1931">
        <f>IF(U1931="Si",CHOOSE(RANDBETWEEN(1,3),"Maya","Tzeltal","Náhuatl", "Misteco", "Otomí"), " ")</f>
        <v/>
      </c>
      <c r="W1931">
        <f>CHOOSE(RANDBETWEEN(1,2),"Si","No")</f>
        <v/>
      </c>
      <c r="X1931">
        <f>IF(W1931="Si",CHOOSE(RANDBETWEEN(1,3),"Motriz","Auditiva","Visual"), " ")</f>
        <v/>
      </c>
      <c r="Y1931">
        <f>TEXT(RANDBETWEEN(1000000000,9999999999), "0000000000")</f>
        <v/>
      </c>
      <c r="Z1931">
        <f>LOWER(LEFT(C1931,FIND(" ",C1931 &amp; " ")-1)) &amp; "." &amp; LOWER(MID(C1931, FIND(" ", C1931) + 1, FIND(" ", C1931 &amp; " ", FIND(" ", C1931)+ 1) - FIND(" ", C1931)-1)) &amp; "@gmail.com"</f>
        <v/>
      </c>
      <c r="AA1931">
        <f>UPPER(LEFT(C1931,1)&amp;MID(C1931,FIND(" ",C1931)+1,1)&amp;IF(LEN(C1931)-LEN(SUBSTITUTE(C1931," ",""))&gt;=2,MID(C1931,FIND(" ",C1931,FIND(" ",C1931)+1)+1,1),"X")&amp;TEXT(P1931,"YYMMDD")&amp;H1931&amp;RANDBETWEEN(0,9)&amp;RANDBETWEEN(0,9)&amp;CHAR(RANDBETWEEN(65,90))&amp;CHAR(RANDBETWEEN(65,90)))</f>
        <v/>
      </c>
    </row>
    <row r="1932">
      <c r="A1932" t="inlineStr">
        <is>
          <t>240301056</t>
        </is>
      </c>
      <c r="B1932" t="inlineStr">
        <is>
          <t>VEINTICINCOAVA</t>
        </is>
      </c>
      <c r="C1932" t="inlineStr">
        <is>
          <t>MIRANDA MARTINEZ / XIMENA</t>
        </is>
      </c>
      <c r="D1932" t="inlineStr">
        <is>
          <t>Inscrito</t>
        </is>
      </c>
      <c r="E1932" t="inlineStr">
        <is>
          <t>Regular</t>
        </is>
      </c>
      <c r="G1932" t="inlineStr">
        <is>
          <t>Negocios Internacionales</t>
        </is>
      </c>
      <c r="H1932" t="inlineStr">
        <is>
          <t>F</t>
        </is>
      </c>
      <c r="I1932" t="inlineStr">
        <is>
          <t>HUE</t>
        </is>
      </c>
      <c r="J1932" t="inlineStr">
        <is>
          <t>0</t>
        </is>
      </c>
      <c r="K1932" t="inlineStr">
        <is>
          <t>2024-08-06 09:33:08.691587</t>
        </is>
      </c>
      <c r="L1932">
        <f>MID(K1932,1,10)</f>
        <v/>
      </c>
      <c r="P1932" s="1">
        <f>DATE(INT(RAND()*(2008 - 2006 + 1) + 2006), INT(RAND()*12 + 1), INT(RAND()*28 + 1))</f>
        <v/>
      </c>
      <c r="Q1932">
        <f>CHOOSE(RANDBETWEEN(1,2),"Si","No")</f>
        <v/>
      </c>
      <c r="R1932">
        <f>IF(Q1932="Si",CHOOSE(RANDBETWEEN(1,3),"Excelencia","Apoyo Académico","Excelencia"), " ")</f>
        <v/>
      </c>
      <c r="S1932">
        <f>RANDBETWEEN(100, 200)</f>
        <v/>
      </c>
      <c r="T1932">
        <f>CHOOSE(RANDBETWEEN(1,2),"Si","No")</f>
        <v/>
      </c>
      <c r="U1932">
        <f>CHOOSE(RANDBETWEEN(1,2),"Si","No")</f>
        <v/>
      </c>
      <c r="V1932">
        <f>IF(U1932="Si",CHOOSE(RANDBETWEEN(1,3),"Maya","Tzeltal","Náhuatl", "Misteco", "Otomí"), " ")</f>
        <v/>
      </c>
      <c r="W1932">
        <f>CHOOSE(RANDBETWEEN(1,2),"Si","No")</f>
        <v/>
      </c>
      <c r="X1932">
        <f>IF(W1932="Si",CHOOSE(RANDBETWEEN(1,3),"Motriz","Auditiva","Visual"), " ")</f>
        <v/>
      </c>
      <c r="Y1932">
        <f>TEXT(RANDBETWEEN(1000000000,9999999999), "0000000000")</f>
        <v/>
      </c>
      <c r="Z1932">
        <f>LOWER(LEFT(C1932,FIND(" ",C1932 &amp; " ")-1)) &amp; "." &amp; LOWER(MID(C1932, FIND(" ", C1932) + 1, FIND(" ", C1932 &amp; " ", FIND(" ", C1932)+ 1) - FIND(" ", C1932)-1)) &amp; "@gmail.com"</f>
        <v/>
      </c>
      <c r="AA1932">
        <f>UPPER(LEFT(C1932,1)&amp;MID(C1932,FIND(" ",C1932)+1,1)&amp;IF(LEN(C1932)-LEN(SUBSTITUTE(C1932," ",""))&gt;=2,MID(C1932,FIND(" ",C1932,FIND(" ",C1932)+1)+1,1),"X")&amp;TEXT(P1932,"YYMMDD")&amp;H1932&amp;RANDBETWEEN(0,9)&amp;RANDBETWEEN(0,9)&amp;CHAR(RANDBETWEEN(65,90))&amp;CHAR(RANDBETWEEN(65,90)))</f>
        <v/>
      </c>
    </row>
    <row r="1933">
      <c r="A1933" t="inlineStr">
        <is>
          <t>240301055</t>
        </is>
      </c>
      <c r="B1933" t="inlineStr">
        <is>
          <t>VEINTICINCOAVA</t>
        </is>
      </c>
      <c r="C1933" t="inlineStr">
        <is>
          <t>MEJIA CARMONA / FABIOLA VANESA</t>
        </is>
      </c>
      <c r="D1933" t="inlineStr">
        <is>
          <t>Inscrito</t>
        </is>
      </c>
      <c r="E1933" t="inlineStr">
        <is>
          <t>Regular</t>
        </is>
      </c>
      <c r="G1933" t="inlineStr">
        <is>
          <t>Negocios Internacionales</t>
        </is>
      </c>
      <c r="H1933" t="inlineStr">
        <is>
          <t>F</t>
        </is>
      </c>
      <c r="I1933" t="inlineStr">
        <is>
          <t>HUE</t>
        </is>
      </c>
      <c r="J1933" t="inlineStr">
        <is>
          <t>0</t>
        </is>
      </c>
      <c r="K1933" t="inlineStr">
        <is>
          <t>2024-08-06 09:33:00.636394</t>
        </is>
      </c>
      <c r="L1933">
        <f>MID(K1933,1,10)</f>
        <v/>
      </c>
      <c r="P1933" s="1">
        <f>DATE(INT(RAND()*(2008 - 2006 + 1) + 2006), INT(RAND()*12 + 1), INT(RAND()*28 + 1))</f>
        <v/>
      </c>
      <c r="Q1933">
        <f>CHOOSE(RANDBETWEEN(1,2),"Si","No")</f>
        <v/>
      </c>
      <c r="R1933">
        <f>IF(Q1933="Si",CHOOSE(RANDBETWEEN(1,3),"Excelencia","Apoyo Académico","Excelencia"), " ")</f>
        <v/>
      </c>
      <c r="S1933">
        <f>RANDBETWEEN(100, 200)</f>
        <v/>
      </c>
      <c r="T1933">
        <f>CHOOSE(RANDBETWEEN(1,2),"Si","No")</f>
        <v/>
      </c>
      <c r="U1933">
        <f>CHOOSE(RANDBETWEEN(1,2),"Si","No")</f>
        <v/>
      </c>
      <c r="V1933">
        <f>IF(U1933="Si",CHOOSE(RANDBETWEEN(1,3),"Maya","Tzeltal","Náhuatl", "Misteco", "Otomí"), " ")</f>
        <v/>
      </c>
      <c r="W1933">
        <f>CHOOSE(RANDBETWEEN(1,2),"Si","No")</f>
        <v/>
      </c>
      <c r="X1933">
        <f>IF(W1933="Si",CHOOSE(RANDBETWEEN(1,3),"Motriz","Auditiva","Visual"), " ")</f>
        <v/>
      </c>
      <c r="Y1933">
        <f>TEXT(RANDBETWEEN(1000000000,9999999999), "0000000000")</f>
        <v/>
      </c>
      <c r="Z1933">
        <f>LOWER(LEFT(C1933,FIND(" ",C1933 &amp; " ")-1)) &amp; "." &amp; LOWER(MID(C1933, FIND(" ", C1933) + 1, FIND(" ", C1933 &amp; " ", FIND(" ", C1933)+ 1) - FIND(" ", C1933)-1)) &amp; "@gmail.com"</f>
        <v/>
      </c>
      <c r="AA1933">
        <f>UPPER(LEFT(C1933,1)&amp;MID(C1933,FIND(" ",C1933)+1,1)&amp;IF(LEN(C1933)-LEN(SUBSTITUTE(C1933," ",""))&gt;=2,MID(C1933,FIND(" ",C1933,FIND(" ",C1933)+1)+1,1),"X")&amp;TEXT(P1933,"YYMMDD")&amp;H1933&amp;RANDBETWEEN(0,9)&amp;RANDBETWEEN(0,9)&amp;CHAR(RANDBETWEEN(65,90))&amp;CHAR(RANDBETWEEN(65,90)))</f>
        <v/>
      </c>
    </row>
    <row r="1934">
      <c r="A1934" t="inlineStr">
        <is>
          <t>240301054</t>
        </is>
      </c>
      <c r="B1934" t="inlineStr">
        <is>
          <t>VEINTICINCOAVA</t>
        </is>
      </c>
      <c r="C1934" t="inlineStr">
        <is>
          <t>MEDINA ROMERO / JAZEL EDUARDO</t>
        </is>
      </c>
      <c r="D1934" t="inlineStr">
        <is>
          <t>Inscrito</t>
        </is>
      </c>
      <c r="E1934" t="inlineStr">
        <is>
          <t>Regular</t>
        </is>
      </c>
      <c r="G1934" t="inlineStr">
        <is>
          <t>Ingeniería Industrial</t>
        </is>
      </c>
      <c r="H1934" t="inlineStr">
        <is>
          <t>M</t>
        </is>
      </c>
      <c r="I1934" t="inlineStr">
        <is>
          <t>HUE</t>
        </is>
      </c>
      <c r="J1934" t="inlineStr">
        <is>
          <t>0</t>
        </is>
      </c>
      <c r="K1934" t="inlineStr">
        <is>
          <t>2024-08-06 09:32:52.547556</t>
        </is>
      </c>
      <c r="L1934">
        <f>MID(K1934,1,10)</f>
        <v/>
      </c>
      <c r="P1934" s="1">
        <f>DATE(INT(RAND()*(2008 - 2006 + 1) + 2006), INT(RAND()*12 + 1), INT(RAND()*28 + 1))</f>
        <v/>
      </c>
      <c r="Q1934">
        <f>CHOOSE(RANDBETWEEN(1,2),"Si","No")</f>
        <v/>
      </c>
      <c r="R1934">
        <f>IF(Q1934="Si",CHOOSE(RANDBETWEEN(1,3),"Excelencia","Apoyo Académico","Excelencia"), " ")</f>
        <v/>
      </c>
      <c r="S1934">
        <f>RANDBETWEEN(100, 200)</f>
        <v/>
      </c>
      <c r="T1934">
        <f>CHOOSE(RANDBETWEEN(1,2),"Si","No")</f>
        <v/>
      </c>
      <c r="U1934">
        <f>CHOOSE(RANDBETWEEN(1,2),"Si","No")</f>
        <v/>
      </c>
      <c r="V1934">
        <f>IF(U1934="Si",CHOOSE(RANDBETWEEN(1,3),"Maya","Tzeltal","Náhuatl", "Misteco", "Otomí"), " ")</f>
        <v/>
      </c>
      <c r="W1934">
        <f>CHOOSE(RANDBETWEEN(1,2),"Si","No")</f>
        <v/>
      </c>
      <c r="X1934">
        <f>IF(W1934="Si",CHOOSE(RANDBETWEEN(1,3),"Motriz","Auditiva","Visual"), " ")</f>
        <v/>
      </c>
      <c r="Y1934">
        <f>TEXT(RANDBETWEEN(1000000000,9999999999), "0000000000")</f>
        <v/>
      </c>
      <c r="Z1934">
        <f>LOWER(LEFT(C1934,FIND(" ",C1934 &amp; " ")-1)) &amp; "." &amp; LOWER(MID(C1934, FIND(" ", C1934) + 1, FIND(" ", C1934 &amp; " ", FIND(" ", C1934)+ 1) - FIND(" ", C1934)-1)) &amp; "@gmail.com"</f>
        <v/>
      </c>
      <c r="AA1934">
        <f>UPPER(LEFT(C1934,1)&amp;MID(C1934,FIND(" ",C1934)+1,1)&amp;IF(LEN(C1934)-LEN(SUBSTITUTE(C1934," ",""))&gt;=2,MID(C1934,FIND(" ",C1934,FIND(" ",C1934)+1)+1,1),"X")&amp;TEXT(P1934,"YYMMDD")&amp;H1934&amp;RANDBETWEEN(0,9)&amp;RANDBETWEEN(0,9)&amp;CHAR(RANDBETWEEN(65,90))&amp;CHAR(RANDBETWEEN(65,90)))</f>
        <v/>
      </c>
    </row>
    <row r="1935">
      <c r="A1935" t="inlineStr">
        <is>
          <t>240301053</t>
        </is>
      </c>
      <c r="B1935" t="inlineStr">
        <is>
          <t>VEINTICINCOAVA</t>
        </is>
      </c>
      <c r="C1935" t="inlineStr">
        <is>
          <t>MARTINEZ AGUIRRE / LUCERO</t>
        </is>
      </c>
      <c r="D1935" t="inlineStr">
        <is>
          <t>Inscrito</t>
        </is>
      </c>
      <c r="E1935" t="inlineStr">
        <is>
          <t>Regular</t>
        </is>
      </c>
      <c r="G1935" t="inlineStr">
        <is>
          <t>Negocios Internacionales</t>
        </is>
      </c>
      <c r="H1935" t="inlineStr">
        <is>
          <t>F</t>
        </is>
      </c>
      <c r="I1935" t="inlineStr">
        <is>
          <t>HUE</t>
        </is>
      </c>
      <c r="J1935" t="inlineStr">
        <is>
          <t>0</t>
        </is>
      </c>
      <c r="K1935" t="inlineStr">
        <is>
          <t>2024-08-06 09:32:44.699893</t>
        </is>
      </c>
      <c r="L1935">
        <f>MID(K1935,1,10)</f>
        <v/>
      </c>
      <c r="P1935" s="1">
        <f>DATE(INT(RAND()*(2008 - 2006 + 1) + 2006), INT(RAND()*12 + 1), INT(RAND()*28 + 1))</f>
        <v/>
      </c>
      <c r="Q1935">
        <f>CHOOSE(RANDBETWEEN(1,2),"Si","No")</f>
        <v/>
      </c>
      <c r="R1935">
        <f>IF(Q1935="Si",CHOOSE(RANDBETWEEN(1,3),"Excelencia","Apoyo Académico","Excelencia"), " ")</f>
        <v/>
      </c>
      <c r="S1935">
        <f>RANDBETWEEN(100, 200)</f>
        <v/>
      </c>
      <c r="T1935">
        <f>CHOOSE(RANDBETWEEN(1,2),"Si","No")</f>
        <v/>
      </c>
      <c r="U1935">
        <f>CHOOSE(RANDBETWEEN(1,2),"Si","No")</f>
        <v/>
      </c>
      <c r="V1935">
        <f>IF(U1935="Si",CHOOSE(RANDBETWEEN(1,3),"Maya","Tzeltal","Náhuatl", "Misteco", "Otomí"), " ")</f>
        <v/>
      </c>
      <c r="W1935">
        <f>CHOOSE(RANDBETWEEN(1,2),"Si","No")</f>
        <v/>
      </c>
      <c r="X1935">
        <f>IF(W1935="Si",CHOOSE(RANDBETWEEN(1,3),"Motriz","Auditiva","Visual"), " ")</f>
        <v/>
      </c>
      <c r="Y1935">
        <f>TEXT(RANDBETWEEN(1000000000,9999999999), "0000000000")</f>
        <v/>
      </c>
      <c r="Z1935">
        <f>LOWER(LEFT(C1935,FIND(" ",C1935 &amp; " ")-1)) &amp; "." &amp; LOWER(MID(C1935, FIND(" ", C1935) + 1, FIND(" ", C1935 &amp; " ", FIND(" ", C1935)+ 1) - FIND(" ", C1935)-1)) &amp; "@gmail.com"</f>
        <v/>
      </c>
      <c r="AA1935">
        <f>UPPER(LEFT(C1935,1)&amp;MID(C1935,FIND(" ",C1935)+1,1)&amp;IF(LEN(C1935)-LEN(SUBSTITUTE(C1935," ",""))&gt;=2,MID(C1935,FIND(" ",C1935,FIND(" ",C1935)+1)+1,1),"X")&amp;TEXT(P1935,"YYMMDD")&amp;H1935&amp;RANDBETWEEN(0,9)&amp;RANDBETWEEN(0,9)&amp;CHAR(RANDBETWEEN(65,90))&amp;CHAR(RANDBETWEEN(65,90)))</f>
        <v/>
      </c>
    </row>
    <row r="1936">
      <c r="A1936" t="inlineStr">
        <is>
          <t>240301052</t>
        </is>
      </c>
      <c r="B1936" t="inlineStr">
        <is>
          <t>VEINTICINCOAVA</t>
        </is>
      </c>
      <c r="C1936" t="inlineStr">
        <is>
          <t>LOZADA MACIAS / SAMANTHA</t>
        </is>
      </c>
      <c r="D1936" t="inlineStr">
        <is>
          <t>Inscrito</t>
        </is>
      </c>
      <c r="E1936" t="inlineStr">
        <is>
          <t>Regular</t>
        </is>
      </c>
      <c r="G1936" t="inlineStr">
        <is>
          <t>Gastronomía</t>
        </is>
      </c>
      <c r="H1936" t="inlineStr">
        <is>
          <t>F</t>
        </is>
      </c>
      <c r="I1936" t="inlineStr">
        <is>
          <t>HUE</t>
        </is>
      </c>
      <c r="J1936" t="inlineStr">
        <is>
          <t>0</t>
        </is>
      </c>
      <c r="K1936" t="inlineStr">
        <is>
          <t>2024-08-06 09:32:36.257511</t>
        </is>
      </c>
      <c r="L1936">
        <f>MID(K1936,1,10)</f>
        <v/>
      </c>
      <c r="P1936" s="1">
        <f>DATE(INT(RAND()*(2008 - 2006 + 1) + 2006), INT(RAND()*12 + 1), INT(RAND()*28 + 1))</f>
        <v/>
      </c>
      <c r="Q1936">
        <f>CHOOSE(RANDBETWEEN(1,2),"Si","No")</f>
        <v/>
      </c>
      <c r="R1936">
        <f>IF(Q1936="Si",CHOOSE(RANDBETWEEN(1,3),"Excelencia","Apoyo Académico","Excelencia"), " ")</f>
        <v/>
      </c>
      <c r="S1936">
        <f>RANDBETWEEN(100, 200)</f>
        <v/>
      </c>
      <c r="T1936">
        <f>CHOOSE(RANDBETWEEN(1,2),"Si","No")</f>
        <v/>
      </c>
      <c r="U1936">
        <f>CHOOSE(RANDBETWEEN(1,2),"Si","No")</f>
        <v/>
      </c>
      <c r="V1936">
        <f>IF(U1936="Si",CHOOSE(RANDBETWEEN(1,3),"Maya","Tzeltal","Náhuatl", "Misteco", "Otomí"), " ")</f>
        <v/>
      </c>
      <c r="W1936">
        <f>CHOOSE(RANDBETWEEN(1,2),"Si","No")</f>
        <v/>
      </c>
      <c r="X1936">
        <f>IF(W1936="Si",CHOOSE(RANDBETWEEN(1,3),"Motriz","Auditiva","Visual"), " ")</f>
        <v/>
      </c>
      <c r="Y1936">
        <f>TEXT(RANDBETWEEN(1000000000,9999999999), "0000000000")</f>
        <v/>
      </c>
      <c r="Z1936">
        <f>LOWER(LEFT(C1936,FIND(" ",C1936 &amp; " ")-1)) &amp; "." &amp; LOWER(MID(C1936, FIND(" ", C1936) + 1, FIND(" ", C1936 &amp; " ", FIND(" ", C1936)+ 1) - FIND(" ", C1936)-1)) &amp; "@gmail.com"</f>
        <v/>
      </c>
      <c r="AA1936">
        <f>UPPER(LEFT(C1936,1)&amp;MID(C1936,FIND(" ",C1936)+1,1)&amp;IF(LEN(C1936)-LEN(SUBSTITUTE(C1936," ",""))&gt;=2,MID(C1936,FIND(" ",C1936,FIND(" ",C1936)+1)+1,1),"X")&amp;TEXT(P1936,"YYMMDD")&amp;H1936&amp;RANDBETWEEN(0,9)&amp;RANDBETWEEN(0,9)&amp;CHAR(RANDBETWEEN(65,90))&amp;CHAR(RANDBETWEEN(65,90)))</f>
        <v/>
      </c>
    </row>
    <row r="1937">
      <c r="A1937" t="inlineStr">
        <is>
          <t>240301051</t>
        </is>
      </c>
      <c r="B1937" t="inlineStr">
        <is>
          <t>VEINTICINCOAVA</t>
        </is>
      </c>
      <c r="C1937" t="inlineStr">
        <is>
          <t>LOPEZ GARCIA / EVELIN JIMENA</t>
        </is>
      </c>
      <c r="D1937" t="inlineStr">
        <is>
          <t>Inscrito</t>
        </is>
      </c>
      <c r="E1937" t="inlineStr">
        <is>
          <t>Regular</t>
        </is>
      </c>
      <c r="G1937" t="inlineStr">
        <is>
          <t>Turismo Sustentable y Gestión Hotelera</t>
        </is>
      </c>
      <c r="H1937" t="inlineStr">
        <is>
          <t>F</t>
        </is>
      </c>
      <c r="I1937" t="inlineStr">
        <is>
          <t>HUE</t>
        </is>
      </c>
      <c r="J1937" t="inlineStr">
        <is>
          <t>0</t>
        </is>
      </c>
      <c r="K1937" t="inlineStr">
        <is>
          <t>2024-08-06 09:32:27.675998</t>
        </is>
      </c>
      <c r="L1937">
        <f>MID(K1937,1,10)</f>
        <v/>
      </c>
      <c r="P1937" s="1">
        <f>DATE(INT(RAND()*(2008 - 2006 + 1) + 2006), INT(RAND()*12 + 1), INT(RAND()*28 + 1))</f>
        <v/>
      </c>
      <c r="Q1937">
        <f>CHOOSE(RANDBETWEEN(1,2),"Si","No")</f>
        <v/>
      </c>
      <c r="R1937">
        <f>IF(Q1937="Si",CHOOSE(RANDBETWEEN(1,3),"Excelencia","Apoyo Académico","Excelencia"), " ")</f>
        <v/>
      </c>
      <c r="S1937">
        <f>RANDBETWEEN(100, 200)</f>
        <v/>
      </c>
      <c r="T1937">
        <f>CHOOSE(RANDBETWEEN(1,2),"Si","No")</f>
        <v/>
      </c>
      <c r="U1937">
        <f>CHOOSE(RANDBETWEEN(1,2),"Si","No")</f>
        <v/>
      </c>
      <c r="V1937">
        <f>IF(U1937="Si",CHOOSE(RANDBETWEEN(1,3),"Maya","Tzeltal","Náhuatl", "Misteco", "Otomí"), " ")</f>
        <v/>
      </c>
      <c r="W1937">
        <f>CHOOSE(RANDBETWEEN(1,2),"Si","No")</f>
        <v/>
      </c>
      <c r="X1937">
        <f>IF(W1937="Si",CHOOSE(RANDBETWEEN(1,3),"Motriz","Auditiva","Visual"), " ")</f>
        <v/>
      </c>
      <c r="Y1937">
        <f>TEXT(RANDBETWEEN(1000000000,9999999999), "0000000000")</f>
        <v/>
      </c>
      <c r="Z1937">
        <f>LOWER(LEFT(C1937,FIND(" ",C1937 &amp; " ")-1)) &amp; "." &amp; LOWER(MID(C1937, FIND(" ", C1937) + 1, FIND(" ", C1937 &amp; " ", FIND(" ", C1937)+ 1) - FIND(" ", C1937)-1)) &amp; "@gmail.com"</f>
        <v/>
      </c>
      <c r="AA1937">
        <f>UPPER(LEFT(C1937,1)&amp;MID(C1937,FIND(" ",C1937)+1,1)&amp;IF(LEN(C1937)-LEN(SUBSTITUTE(C1937," ",""))&gt;=2,MID(C1937,FIND(" ",C1937,FIND(" ",C1937)+1)+1,1),"X")&amp;TEXT(P1937,"YYMMDD")&amp;H1937&amp;RANDBETWEEN(0,9)&amp;RANDBETWEEN(0,9)&amp;CHAR(RANDBETWEEN(65,90))&amp;CHAR(RANDBETWEEN(65,90)))</f>
        <v/>
      </c>
    </row>
    <row r="1938">
      <c r="A1938" t="inlineStr">
        <is>
          <t>240301050</t>
        </is>
      </c>
      <c r="B1938" t="inlineStr">
        <is>
          <t>VEINTICINCOAVA</t>
        </is>
      </c>
      <c r="C1938" t="inlineStr">
        <is>
          <t>GONZALEZ LEYVA / RAFAEL</t>
        </is>
      </c>
      <c r="D1938" t="inlineStr">
        <is>
          <t>Inscrito</t>
        </is>
      </c>
      <c r="E1938" t="inlineStr">
        <is>
          <t>Regular</t>
        </is>
      </c>
      <c r="G1938" t="inlineStr">
        <is>
          <t>Ingeniería en Logística y Cadena de Suministro</t>
        </is>
      </c>
      <c r="H1938" t="inlineStr">
        <is>
          <t>M</t>
        </is>
      </c>
      <c r="I1938" t="inlineStr">
        <is>
          <t>HUE</t>
        </is>
      </c>
      <c r="J1938" t="inlineStr">
        <is>
          <t>0</t>
        </is>
      </c>
      <c r="K1938" t="inlineStr">
        <is>
          <t>2024-08-06 09:32:20.000062</t>
        </is>
      </c>
      <c r="L1938">
        <f>MID(K1938,1,10)</f>
        <v/>
      </c>
      <c r="P1938" s="1">
        <f>DATE(INT(RAND()*(2008 - 2006 + 1) + 2006), INT(RAND()*12 + 1), INT(RAND()*28 + 1))</f>
        <v/>
      </c>
      <c r="Q1938">
        <f>CHOOSE(RANDBETWEEN(1,2),"Si","No")</f>
        <v/>
      </c>
      <c r="R1938">
        <f>IF(Q1938="Si",CHOOSE(RANDBETWEEN(1,3),"Excelencia","Apoyo Académico","Excelencia"), " ")</f>
        <v/>
      </c>
      <c r="S1938">
        <f>RANDBETWEEN(100, 200)</f>
        <v/>
      </c>
      <c r="T1938">
        <f>CHOOSE(RANDBETWEEN(1,2),"Si","No")</f>
        <v/>
      </c>
      <c r="U1938">
        <f>CHOOSE(RANDBETWEEN(1,2),"Si","No")</f>
        <v/>
      </c>
      <c r="V1938">
        <f>IF(U1938="Si",CHOOSE(RANDBETWEEN(1,3),"Maya","Tzeltal","Náhuatl", "Misteco", "Otomí"), " ")</f>
        <v/>
      </c>
      <c r="W1938">
        <f>CHOOSE(RANDBETWEEN(1,2),"Si","No")</f>
        <v/>
      </c>
      <c r="X1938">
        <f>IF(W1938="Si",CHOOSE(RANDBETWEEN(1,3),"Motriz","Auditiva","Visual"), " ")</f>
        <v/>
      </c>
      <c r="Y1938">
        <f>TEXT(RANDBETWEEN(1000000000,9999999999), "0000000000")</f>
        <v/>
      </c>
      <c r="Z1938">
        <f>LOWER(LEFT(C1938,FIND(" ",C1938 &amp; " ")-1)) &amp; "." &amp; LOWER(MID(C1938, FIND(" ", C1938) + 1, FIND(" ", C1938 &amp; " ", FIND(" ", C1938)+ 1) - FIND(" ", C1938)-1)) &amp; "@gmail.com"</f>
        <v/>
      </c>
      <c r="AA1938">
        <f>UPPER(LEFT(C1938,1)&amp;MID(C1938,FIND(" ",C1938)+1,1)&amp;IF(LEN(C1938)-LEN(SUBSTITUTE(C1938," ",""))&gt;=2,MID(C1938,FIND(" ",C1938,FIND(" ",C1938)+1)+1,1),"X")&amp;TEXT(P1938,"YYMMDD")&amp;H1938&amp;RANDBETWEEN(0,9)&amp;RANDBETWEEN(0,9)&amp;CHAR(RANDBETWEEN(65,90))&amp;CHAR(RANDBETWEEN(65,90)))</f>
        <v/>
      </c>
    </row>
    <row r="1939">
      <c r="A1939" t="inlineStr">
        <is>
          <t>240301049</t>
        </is>
      </c>
      <c r="B1939" t="inlineStr">
        <is>
          <t>VEINTICINCOAVA</t>
        </is>
      </c>
      <c r="C1939" t="inlineStr">
        <is>
          <t>GONZALEZ CARRERA / JESUS EDUARDO</t>
        </is>
      </c>
      <c r="D1939" t="inlineStr">
        <is>
          <t>Inscrito</t>
        </is>
      </c>
      <c r="E1939" t="inlineStr">
        <is>
          <t>Regular</t>
        </is>
      </c>
      <c r="G1939" t="inlineStr">
        <is>
          <t>Ingeniería Ambiental</t>
        </is>
      </c>
      <c r="H1939" t="inlineStr">
        <is>
          <t>M</t>
        </is>
      </c>
      <c r="I1939" t="inlineStr">
        <is>
          <t>HUE</t>
        </is>
      </c>
      <c r="J1939" t="inlineStr">
        <is>
          <t>0</t>
        </is>
      </c>
      <c r="K1939" t="inlineStr">
        <is>
          <t>2024-08-06 09:32:10.80976</t>
        </is>
      </c>
      <c r="L1939">
        <f>MID(K1939,1,10)</f>
        <v/>
      </c>
      <c r="P1939" s="1">
        <f>DATE(INT(RAND()*(2008 - 2006 + 1) + 2006), INT(RAND()*12 + 1), INT(RAND()*28 + 1))</f>
        <v/>
      </c>
      <c r="Q1939">
        <f>CHOOSE(RANDBETWEEN(1,2),"Si","No")</f>
        <v/>
      </c>
      <c r="R1939">
        <f>IF(Q1939="Si",CHOOSE(RANDBETWEEN(1,3),"Excelencia","Apoyo Académico","Excelencia"), " ")</f>
        <v/>
      </c>
      <c r="S1939">
        <f>RANDBETWEEN(100, 200)</f>
        <v/>
      </c>
      <c r="T1939">
        <f>CHOOSE(RANDBETWEEN(1,2),"Si","No")</f>
        <v/>
      </c>
      <c r="U1939">
        <f>CHOOSE(RANDBETWEEN(1,2),"Si","No")</f>
        <v/>
      </c>
      <c r="V1939">
        <f>IF(U1939="Si",CHOOSE(RANDBETWEEN(1,3),"Maya","Tzeltal","Náhuatl", "Misteco", "Otomí"), " ")</f>
        <v/>
      </c>
      <c r="W1939">
        <f>CHOOSE(RANDBETWEEN(1,2),"Si","No")</f>
        <v/>
      </c>
      <c r="X1939">
        <f>IF(W1939="Si",CHOOSE(RANDBETWEEN(1,3),"Motriz","Auditiva","Visual"), " ")</f>
        <v/>
      </c>
      <c r="Y1939">
        <f>TEXT(RANDBETWEEN(1000000000,9999999999), "0000000000")</f>
        <v/>
      </c>
      <c r="Z1939">
        <f>LOWER(LEFT(C1939,FIND(" ",C1939 &amp; " ")-1)) &amp; "." &amp; LOWER(MID(C1939, FIND(" ", C1939) + 1, FIND(" ", C1939 &amp; " ", FIND(" ", C1939)+ 1) - FIND(" ", C1939)-1)) &amp; "@gmail.com"</f>
        <v/>
      </c>
      <c r="AA1939">
        <f>UPPER(LEFT(C1939,1)&amp;MID(C1939,FIND(" ",C1939)+1,1)&amp;IF(LEN(C1939)-LEN(SUBSTITUTE(C1939," ",""))&gt;=2,MID(C1939,FIND(" ",C1939,FIND(" ",C1939)+1)+1,1),"X")&amp;TEXT(P1939,"YYMMDD")&amp;H1939&amp;RANDBETWEEN(0,9)&amp;RANDBETWEEN(0,9)&amp;CHAR(RANDBETWEEN(65,90))&amp;CHAR(RANDBETWEEN(65,90)))</f>
        <v/>
      </c>
    </row>
    <row r="1940">
      <c r="A1940" t="inlineStr">
        <is>
          <t>240301048</t>
        </is>
      </c>
      <c r="B1940" t="inlineStr">
        <is>
          <t>VEINTICINCOAVA</t>
        </is>
      </c>
      <c r="C1940" t="inlineStr">
        <is>
          <t>GOMEZ YANEZ / GERARDO MUNIR</t>
        </is>
      </c>
      <c r="D1940" t="inlineStr">
        <is>
          <t>Inscrito</t>
        </is>
      </c>
      <c r="E1940" t="inlineStr">
        <is>
          <t>Regular</t>
        </is>
      </c>
      <c r="G1940" t="inlineStr">
        <is>
          <t>Ingeniería en Logística y Cadena de Suministro</t>
        </is>
      </c>
      <c r="H1940" t="inlineStr">
        <is>
          <t>M</t>
        </is>
      </c>
      <c r="I1940" t="inlineStr">
        <is>
          <t>HUE</t>
        </is>
      </c>
      <c r="J1940" t="inlineStr">
        <is>
          <t>0</t>
        </is>
      </c>
      <c r="K1940" t="inlineStr">
        <is>
          <t>2024-08-06 09:32:01.56918</t>
        </is>
      </c>
      <c r="L1940">
        <f>MID(K1940,1,10)</f>
        <v/>
      </c>
      <c r="P1940" s="1">
        <f>DATE(INT(RAND()*(2008 - 2006 + 1) + 2006), INT(RAND()*12 + 1), INT(RAND()*28 + 1))</f>
        <v/>
      </c>
      <c r="Q1940">
        <f>CHOOSE(RANDBETWEEN(1,2),"Si","No")</f>
        <v/>
      </c>
      <c r="R1940">
        <f>IF(Q1940="Si",CHOOSE(RANDBETWEEN(1,3),"Excelencia","Apoyo Académico","Excelencia"), " ")</f>
        <v/>
      </c>
      <c r="S1940">
        <f>RANDBETWEEN(100, 200)</f>
        <v/>
      </c>
      <c r="T1940">
        <f>CHOOSE(RANDBETWEEN(1,2),"Si","No")</f>
        <v/>
      </c>
      <c r="U1940">
        <f>CHOOSE(RANDBETWEEN(1,2),"Si","No")</f>
        <v/>
      </c>
      <c r="V1940">
        <f>IF(U1940="Si",CHOOSE(RANDBETWEEN(1,3),"Maya","Tzeltal","Náhuatl", "Misteco", "Otomí"), " ")</f>
        <v/>
      </c>
      <c r="W1940">
        <f>CHOOSE(RANDBETWEEN(1,2),"Si","No")</f>
        <v/>
      </c>
      <c r="X1940">
        <f>IF(W1940="Si",CHOOSE(RANDBETWEEN(1,3),"Motriz","Auditiva","Visual"), " ")</f>
        <v/>
      </c>
      <c r="Y1940">
        <f>TEXT(RANDBETWEEN(1000000000,9999999999), "0000000000")</f>
        <v/>
      </c>
      <c r="Z1940">
        <f>LOWER(LEFT(C1940,FIND(" ",C1940 &amp; " ")-1)) &amp; "." &amp; LOWER(MID(C1940, FIND(" ", C1940) + 1, FIND(" ", C1940 &amp; " ", FIND(" ", C1940)+ 1) - FIND(" ", C1940)-1)) &amp; "@gmail.com"</f>
        <v/>
      </c>
      <c r="AA1940">
        <f>UPPER(LEFT(C1940,1)&amp;MID(C1940,FIND(" ",C1940)+1,1)&amp;IF(LEN(C1940)-LEN(SUBSTITUTE(C1940," ",""))&gt;=2,MID(C1940,FIND(" ",C1940,FIND(" ",C1940)+1)+1,1),"X")&amp;TEXT(P1940,"YYMMDD")&amp;H1940&amp;RANDBETWEEN(0,9)&amp;RANDBETWEEN(0,9)&amp;CHAR(RANDBETWEEN(65,90))&amp;CHAR(RANDBETWEEN(65,90)))</f>
        <v/>
      </c>
    </row>
    <row r="1941">
      <c r="A1941" t="inlineStr">
        <is>
          <t>240301047</t>
        </is>
      </c>
      <c r="B1941" t="inlineStr">
        <is>
          <t>VEINTICINCOAVA</t>
        </is>
      </c>
      <c r="C1941" t="inlineStr">
        <is>
          <t>GOMEZ MONTALVO / SAYIL ALEJANDRA</t>
        </is>
      </c>
      <c r="D1941" t="inlineStr">
        <is>
          <t>Inscrito</t>
        </is>
      </c>
      <c r="E1941" t="inlineStr">
        <is>
          <t>Regular</t>
        </is>
      </c>
      <c r="G1941" t="inlineStr">
        <is>
          <t>Negocios Internacionales</t>
        </is>
      </c>
      <c r="H1941" t="inlineStr">
        <is>
          <t>F</t>
        </is>
      </c>
      <c r="I1941" t="inlineStr">
        <is>
          <t>HUE</t>
        </is>
      </c>
      <c r="J1941" t="inlineStr">
        <is>
          <t>0</t>
        </is>
      </c>
      <c r="K1941" t="inlineStr">
        <is>
          <t>2024-08-06 09:31:53.562817</t>
        </is>
      </c>
      <c r="L1941">
        <f>MID(K1941,1,10)</f>
        <v/>
      </c>
      <c r="P1941" s="1">
        <f>DATE(INT(RAND()*(2008 - 2006 + 1) + 2006), INT(RAND()*12 + 1), INT(RAND()*28 + 1))</f>
        <v/>
      </c>
      <c r="Q1941">
        <f>CHOOSE(RANDBETWEEN(1,2),"Si","No")</f>
        <v/>
      </c>
      <c r="R1941">
        <f>IF(Q1941="Si",CHOOSE(RANDBETWEEN(1,3),"Excelencia","Apoyo Académico","Excelencia"), " ")</f>
        <v/>
      </c>
      <c r="S1941">
        <f>RANDBETWEEN(100, 200)</f>
        <v/>
      </c>
      <c r="T1941">
        <f>CHOOSE(RANDBETWEEN(1,2),"Si","No")</f>
        <v/>
      </c>
      <c r="U1941">
        <f>CHOOSE(RANDBETWEEN(1,2),"Si","No")</f>
        <v/>
      </c>
      <c r="V1941">
        <f>IF(U1941="Si",CHOOSE(RANDBETWEEN(1,3),"Maya","Tzeltal","Náhuatl", "Misteco", "Otomí"), " ")</f>
        <v/>
      </c>
      <c r="W1941">
        <f>CHOOSE(RANDBETWEEN(1,2),"Si","No")</f>
        <v/>
      </c>
      <c r="X1941">
        <f>IF(W1941="Si",CHOOSE(RANDBETWEEN(1,3),"Motriz","Auditiva","Visual"), " ")</f>
        <v/>
      </c>
      <c r="Y1941">
        <f>TEXT(RANDBETWEEN(1000000000,9999999999), "0000000000")</f>
        <v/>
      </c>
      <c r="Z1941">
        <f>LOWER(LEFT(C1941,FIND(" ",C1941 &amp; " ")-1)) &amp; "." &amp; LOWER(MID(C1941, FIND(" ", C1941) + 1, FIND(" ", C1941 &amp; " ", FIND(" ", C1941)+ 1) - FIND(" ", C1941)-1)) &amp; "@gmail.com"</f>
        <v/>
      </c>
      <c r="AA1941">
        <f>UPPER(LEFT(C1941,1)&amp;MID(C1941,FIND(" ",C1941)+1,1)&amp;IF(LEN(C1941)-LEN(SUBSTITUTE(C1941," ",""))&gt;=2,MID(C1941,FIND(" ",C1941,FIND(" ",C1941)+1)+1,1),"X")&amp;TEXT(P1941,"YYMMDD")&amp;H1941&amp;RANDBETWEEN(0,9)&amp;RANDBETWEEN(0,9)&amp;CHAR(RANDBETWEEN(65,90))&amp;CHAR(RANDBETWEEN(65,90)))</f>
        <v/>
      </c>
    </row>
    <row r="1942">
      <c r="A1942" t="inlineStr">
        <is>
          <t>240301046</t>
        </is>
      </c>
      <c r="B1942" t="inlineStr">
        <is>
          <t>VEINTICINCOAVA</t>
        </is>
      </c>
      <c r="C1942" t="inlineStr">
        <is>
          <t>GERVACIO PEREA / HECTOR YAIR</t>
        </is>
      </c>
      <c r="D1942" t="inlineStr">
        <is>
          <t>Inscrito</t>
        </is>
      </c>
      <c r="E1942" t="inlineStr">
        <is>
          <t>Regular</t>
        </is>
      </c>
      <c r="G1942" t="inlineStr">
        <is>
          <t>Negocios Internacionales</t>
        </is>
      </c>
      <c r="H1942" t="inlineStr">
        <is>
          <t>M</t>
        </is>
      </c>
      <c r="I1942" t="inlineStr">
        <is>
          <t>HUE</t>
        </is>
      </c>
      <c r="J1942" t="inlineStr">
        <is>
          <t>0</t>
        </is>
      </c>
      <c r="K1942" t="inlineStr">
        <is>
          <t>2024-08-06 09:31:45.500209</t>
        </is>
      </c>
      <c r="L1942">
        <f>MID(K1942,1,10)</f>
        <v/>
      </c>
      <c r="P1942" s="1">
        <f>DATE(INT(RAND()*(2008 - 2006 + 1) + 2006), INT(RAND()*12 + 1), INT(RAND()*28 + 1))</f>
        <v/>
      </c>
      <c r="Q1942">
        <f>CHOOSE(RANDBETWEEN(1,2),"Si","No")</f>
        <v/>
      </c>
      <c r="R1942">
        <f>IF(Q1942="Si",CHOOSE(RANDBETWEEN(1,3),"Excelencia","Apoyo Académico","Excelencia"), " ")</f>
        <v/>
      </c>
      <c r="S1942">
        <f>RANDBETWEEN(100, 200)</f>
        <v/>
      </c>
      <c r="T1942">
        <f>CHOOSE(RANDBETWEEN(1,2),"Si","No")</f>
        <v/>
      </c>
      <c r="U1942">
        <f>CHOOSE(RANDBETWEEN(1,2),"Si","No")</f>
        <v/>
      </c>
      <c r="V1942">
        <f>IF(U1942="Si",CHOOSE(RANDBETWEEN(1,3),"Maya","Tzeltal","Náhuatl", "Misteco", "Otomí"), " ")</f>
        <v/>
      </c>
      <c r="W1942">
        <f>CHOOSE(RANDBETWEEN(1,2),"Si","No")</f>
        <v/>
      </c>
      <c r="X1942">
        <f>IF(W1942="Si",CHOOSE(RANDBETWEEN(1,3),"Motriz","Auditiva","Visual"), " ")</f>
        <v/>
      </c>
      <c r="Y1942">
        <f>TEXT(RANDBETWEEN(1000000000,9999999999), "0000000000")</f>
        <v/>
      </c>
      <c r="Z1942">
        <f>LOWER(LEFT(C1942,FIND(" ",C1942 &amp; " ")-1)) &amp; "." &amp; LOWER(MID(C1942, FIND(" ", C1942) + 1, FIND(" ", C1942 &amp; " ", FIND(" ", C1942)+ 1) - FIND(" ", C1942)-1)) &amp; "@gmail.com"</f>
        <v/>
      </c>
      <c r="AA1942">
        <f>UPPER(LEFT(C1942,1)&amp;MID(C1942,FIND(" ",C1942)+1,1)&amp;IF(LEN(C1942)-LEN(SUBSTITUTE(C1942," ",""))&gt;=2,MID(C1942,FIND(" ",C1942,FIND(" ",C1942)+1)+1,1),"X")&amp;TEXT(P1942,"YYMMDD")&amp;H1942&amp;RANDBETWEEN(0,9)&amp;RANDBETWEEN(0,9)&amp;CHAR(RANDBETWEEN(65,90))&amp;CHAR(RANDBETWEEN(65,90)))</f>
        <v/>
      </c>
    </row>
    <row r="1943">
      <c r="A1943" t="inlineStr">
        <is>
          <t>240301045</t>
        </is>
      </c>
      <c r="B1943" t="inlineStr">
        <is>
          <t>VEINTICINCOAVA</t>
        </is>
      </c>
      <c r="C1943" t="inlineStr">
        <is>
          <t>GARCIA TORIZ / WENDY JOSELIN</t>
        </is>
      </c>
      <c r="D1943" t="inlineStr">
        <is>
          <t>Inscrito</t>
        </is>
      </c>
      <c r="E1943" t="inlineStr">
        <is>
          <t>Regular</t>
        </is>
      </c>
      <c r="G1943" t="inlineStr">
        <is>
          <t>Turismo Sustentable y Gestión Hotelera</t>
        </is>
      </c>
      <c r="H1943" t="inlineStr">
        <is>
          <t>F</t>
        </is>
      </c>
      <c r="I1943" t="inlineStr">
        <is>
          <t>HUE</t>
        </is>
      </c>
      <c r="J1943" t="inlineStr">
        <is>
          <t>0</t>
        </is>
      </c>
      <c r="K1943" t="inlineStr">
        <is>
          <t>2024-08-06 09:31:37.418682</t>
        </is>
      </c>
      <c r="L1943">
        <f>MID(K1943,1,10)</f>
        <v/>
      </c>
      <c r="P1943" s="1">
        <f>DATE(INT(RAND()*(2008 - 2006 + 1) + 2006), INT(RAND()*12 + 1), INT(RAND()*28 + 1))</f>
        <v/>
      </c>
      <c r="Q1943">
        <f>CHOOSE(RANDBETWEEN(1,2),"Si","No")</f>
        <v/>
      </c>
      <c r="R1943">
        <f>IF(Q1943="Si",CHOOSE(RANDBETWEEN(1,3),"Excelencia","Apoyo Académico","Excelencia"), " ")</f>
        <v/>
      </c>
      <c r="S1943">
        <f>RANDBETWEEN(100, 200)</f>
        <v/>
      </c>
      <c r="T1943">
        <f>CHOOSE(RANDBETWEEN(1,2),"Si","No")</f>
        <v/>
      </c>
      <c r="U1943">
        <f>CHOOSE(RANDBETWEEN(1,2),"Si","No")</f>
        <v/>
      </c>
      <c r="V1943">
        <f>IF(U1943="Si",CHOOSE(RANDBETWEEN(1,3),"Maya","Tzeltal","Náhuatl", "Misteco", "Otomí"), " ")</f>
        <v/>
      </c>
      <c r="W1943">
        <f>CHOOSE(RANDBETWEEN(1,2),"Si","No")</f>
        <v/>
      </c>
      <c r="X1943">
        <f>IF(W1943="Si",CHOOSE(RANDBETWEEN(1,3),"Motriz","Auditiva","Visual"), " ")</f>
        <v/>
      </c>
      <c r="Y1943">
        <f>TEXT(RANDBETWEEN(1000000000,9999999999), "0000000000")</f>
        <v/>
      </c>
      <c r="Z1943">
        <f>LOWER(LEFT(C1943,FIND(" ",C1943 &amp; " ")-1)) &amp; "." &amp; LOWER(MID(C1943, FIND(" ", C1943) + 1, FIND(" ", C1943 &amp; " ", FIND(" ", C1943)+ 1) - FIND(" ", C1943)-1)) &amp; "@gmail.com"</f>
        <v/>
      </c>
      <c r="AA1943">
        <f>UPPER(LEFT(C1943,1)&amp;MID(C1943,FIND(" ",C1943)+1,1)&amp;IF(LEN(C1943)-LEN(SUBSTITUTE(C1943," ",""))&gt;=2,MID(C1943,FIND(" ",C1943,FIND(" ",C1943)+1)+1,1),"X")&amp;TEXT(P1943,"YYMMDD")&amp;H1943&amp;RANDBETWEEN(0,9)&amp;RANDBETWEEN(0,9)&amp;CHAR(RANDBETWEEN(65,90))&amp;CHAR(RANDBETWEEN(65,90)))</f>
        <v/>
      </c>
    </row>
    <row r="1944">
      <c r="A1944" t="inlineStr">
        <is>
          <t>240301044</t>
        </is>
      </c>
      <c r="B1944" t="inlineStr">
        <is>
          <t>VEINTICINCOAVA</t>
        </is>
      </c>
      <c r="C1944" t="inlineStr">
        <is>
          <t>DE LA CRUZ BAUTISTA / KARLA IVON</t>
        </is>
      </c>
      <c r="D1944" t="inlineStr">
        <is>
          <t>Inscrito</t>
        </is>
      </c>
      <c r="E1944" t="inlineStr">
        <is>
          <t>Regular</t>
        </is>
      </c>
      <c r="G1944" t="inlineStr">
        <is>
          <t>Turismo Alternativo y Gestión del Patrimonio</t>
        </is>
      </c>
      <c r="H1944" t="inlineStr">
        <is>
          <t>F</t>
        </is>
      </c>
      <c r="I1944" t="inlineStr">
        <is>
          <t>HUE</t>
        </is>
      </c>
      <c r="J1944" t="inlineStr">
        <is>
          <t>0</t>
        </is>
      </c>
      <c r="K1944" t="inlineStr">
        <is>
          <t>2024-08-06 09:31:29.488518</t>
        </is>
      </c>
      <c r="L1944">
        <f>MID(K1944,1,10)</f>
        <v/>
      </c>
      <c r="P1944" s="1">
        <f>DATE(INT(RAND()*(2008 - 2006 + 1) + 2006), INT(RAND()*12 + 1), INT(RAND()*28 + 1))</f>
        <v/>
      </c>
      <c r="Q1944">
        <f>CHOOSE(RANDBETWEEN(1,2),"Si","No")</f>
        <v/>
      </c>
      <c r="R1944">
        <f>IF(Q1944="Si",CHOOSE(RANDBETWEEN(1,3),"Excelencia","Apoyo Académico","Excelencia"), " ")</f>
        <v/>
      </c>
      <c r="S1944">
        <f>RANDBETWEEN(100, 200)</f>
        <v/>
      </c>
      <c r="T1944">
        <f>CHOOSE(RANDBETWEEN(1,2),"Si","No")</f>
        <v/>
      </c>
      <c r="U1944">
        <f>CHOOSE(RANDBETWEEN(1,2),"Si","No")</f>
        <v/>
      </c>
      <c r="V1944">
        <f>IF(U1944="Si",CHOOSE(RANDBETWEEN(1,3),"Maya","Tzeltal","Náhuatl", "Misteco", "Otomí"), " ")</f>
        <v/>
      </c>
      <c r="W1944">
        <f>CHOOSE(RANDBETWEEN(1,2),"Si","No")</f>
        <v/>
      </c>
      <c r="X1944">
        <f>IF(W1944="Si",CHOOSE(RANDBETWEEN(1,3),"Motriz","Auditiva","Visual"), " ")</f>
        <v/>
      </c>
      <c r="Y1944">
        <f>TEXT(RANDBETWEEN(1000000000,9999999999), "0000000000")</f>
        <v/>
      </c>
      <c r="Z1944">
        <f>LOWER(LEFT(C1944,FIND(" ",C1944 &amp; " ")-1)) &amp; "." &amp; LOWER(MID(C1944, FIND(" ", C1944) + 1, FIND(" ", C1944 &amp; " ", FIND(" ", C1944)+ 1) - FIND(" ", C1944)-1)) &amp; "@gmail.com"</f>
        <v/>
      </c>
      <c r="AA1944">
        <f>UPPER(LEFT(C1944,1)&amp;MID(C1944,FIND(" ",C1944)+1,1)&amp;IF(LEN(C1944)-LEN(SUBSTITUTE(C1944," ",""))&gt;=2,MID(C1944,FIND(" ",C1944,FIND(" ",C1944)+1)+1,1),"X")&amp;TEXT(P1944,"YYMMDD")&amp;H1944&amp;RANDBETWEEN(0,9)&amp;RANDBETWEEN(0,9)&amp;CHAR(RANDBETWEEN(65,90))&amp;CHAR(RANDBETWEEN(65,90)))</f>
        <v/>
      </c>
    </row>
    <row r="1945">
      <c r="A1945" t="inlineStr">
        <is>
          <t>240301043</t>
        </is>
      </c>
      <c r="B1945" t="inlineStr">
        <is>
          <t>VEINTICINCOAVA</t>
        </is>
      </c>
      <c r="C1945" t="inlineStr">
        <is>
          <t>BUENRROSTRO RIVERO / LUIS FABRICIO</t>
        </is>
      </c>
      <c r="D1945" t="inlineStr">
        <is>
          <t>Inscrito</t>
        </is>
      </c>
      <c r="E1945" t="inlineStr">
        <is>
          <t>Regular</t>
        </is>
      </c>
      <c r="G1945" t="inlineStr">
        <is>
          <t>Negocios Internacionales</t>
        </is>
      </c>
      <c r="H1945" t="inlineStr">
        <is>
          <t>M</t>
        </is>
      </c>
      <c r="I1945" t="inlineStr">
        <is>
          <t>HUE</t>
        </is>
      </c>
      <c r="J1945" t="inlineStr">
        <is>
          <t>0</t>
        </is>
      </c>
      <c r="K1945" t="inlineStr">
        <is>
          <t>2024-08-06 09:31:20.519136</t>
        </is>
      </c>
      <c r="L1945">
        <f>MID(K1945,1,10)</f>
        <v/>
      </c>
      <c r="P1945" s="1">
        <f>DATE(INT(RAND()*(2008 - 2006 + 1) + 2006), INT(RAND()*12 + 1), INT(RAND()*28 + 1))</f>
        <v/>
      </c>
      <c r="Q1945">
        <f>CHOOSE(RANDBETWEEN(1,2),"Si","No")</f>
        <v/>
      </c>
      <c r="R1945">
        <f>IF(Q1945="Si",CHOOSE(RANDBETWEEN(1,3),"Excelencia","Apoyo Académico","Excelencia"), " ")</f>
        <v/>
      </c>
      <c r="S1945">
        <f>RANDBETWEEN(100, 200)</f>
        <v/>
      </c>
      <c r="T1945">
        <f>CHOOSE(RANDBETWEEN(1,2),"Si","No")</f>
        <v/>
      </c>
      <c r="U1945">
        <f>CHOOSE(RANDBETWEEN(1,2),"Si","No")</f>
        <v/>
      </c>
      <c r="V1945">
        <f>IF(U1945="Si",CHOOSE(RANDBETWEEN(1,3),"Maya","Tzeltal","Náhuatl", "Misteco", "Otomí"), " ")</f>
        <v/>
      </c>
      <c r="W1945">
        <f>CHOOSE(RANDBETWEEN(1,2),"Si","No")</f>
        <v/>
      </c>
      <c r="X1945">
        <f>IF(W1945="Si",CHOOSE(RANDBETWEEN(1,3),"Motriz","Auditiva","Visual"), " ")</f>
        <v/>
      </c>
      <c r="Y1945">
        <f>TEXT(RANDBETWEEN(1000000000,9999999999), "0000000000")</f>
        <v/>
      </c>
      <c r="Z1945">
        <f>LOWER(LEFT(C1945,FIND(" ",C1945 &amp; " ")-1)) &amp; "." &amp; LOWER(MID(C1945, FIND(" ", C1945) + 1, FIND(" ", C1945 &amp; " ", FIND(" ", C1945)+ 1) - FIND(" ", C1945)-1)) &amp; "@gmail.com"</f>
        <v/>
      </c>
      <c r="AA1945">
        <f>UPPER(LEFT(C1945,1)&amp;MID(C1945,FIND(" ",C1945)+1,1)&amp;IF(LEN(C1945)-LEN(SUBSTITUTE(C1945," ",""))&gt;=2,MID(C1945,FIND(" ",C1945,FIND(" ",C1945)+1)+1,1),"X")&amp;TEXT(P1945,"YYMMDD")&amp;H1945&amp;RANDBETWEEN(0,9)&amp;RANDBETWEEN(0,9)&amp;CHAR(RANDBETWEEN(65,90))&amp;CHAR(RANDBETWEEN(65,90)))</f>
        <v/>
      </c>
    </row>
    <row r="1946">
      <c r="A1946" t="inlineStr">
        <is>
          <t>240301042</t>
        </is>
      </c>
      <c r="B1946" t="inlineStr">
        <is>
          <t>VEINTICINCOAVA</t>
        </is>
      </c>
      <c r="C1946" t="inlineStr">
        <is>
          <t>BLANCO MORALES / CITLALLI</t>
        </is>
      </c>
      <c r="D1946" t="inlineStr">
        <is>
          <t>Inscrito</t>
        </is>
      </c>
      <c r="E1946" t="inlineStr">
        <is>
          <t>Regular</t>
        </is>
      </c>
      <c r="G1946" t="inlineStr">
        <is>
          <t>Ingeniería Industrial</t>
        </is>
      </c>
      <c r="H1946" t="inlineStr">
        <is>
          <t>F</t>
        </is>
      </c>
      <c r="I1946" t="inlineStr">
        <is>
          <t>HUE</t>
        </is>
      </c>
      <c r="J1946" t="inlineStr">
        <is>
          <t>0</t>
        </is>
      </c>
      <c r="K1946" t="inlineStr">
        <is>
          <t>2024-08-06 09:31:11.596075</t>
        </is>
      </c>
      <c r="L1946">
        <f>MID(K1946,1,10)</f>
        <v/>
      </c>
      <c r="P1946" s="1">
        <f>DATE(INT(RAND()*(2008 - 2006 + 1) + 2006), INT(RAND()*12 + 1), INT(RAND()*28 + 1))</f>
        <v/>
      </c>
      <c r="Q1946">
        <f>CHOOSE(RANDBETWEEN(1,2),"Si","No")</f>
        <v/>
      </c>
      <c r="R1946">
        <f>IF(Q1946="Si",CHOOSE(RANDBETWEEN(1,3),"Excelencia","Apoyo Académico","Excelencia"), " ")</f>
        <v/>
      </c>
      <c r="S1946">
        <f>RANDBETWEEN(100, 200)</f>
        <v/>
      </c>
      <c r="T1946">
        <f>CHOOSE(RANDBETWEEN(1,2),"Si","No")</f>
        <v/>
      </c>
      <c r="U1946">
        <f>CHOOSE(RANDBETWEEN(1,2),"Si","No")</f>
        <v/>
      </c>
      <c r="V1946">
        <f>IF(U1946="Si",CHOOSE(RANDBETWEEN(1,3),"Maya","Tzeltal","Náhuatl", "Misteco", "Otomí"), " ")</f>
        <v/>
      </c>
      <c r="W1946">
        <f>CHOOSE(RANDBETWEEN(1,2),"Si","No")</f>
        <v/>
      </c>
      <c r="X1946">
        <f>IF(W1946="Si",CHOOSE(RANDBETWEEN(1,3),"Motriz","Auditiva","Visual"), " ")</f>
        <v/>
      </c>
      <c r="Y1946">
        <f>TEXT(RANDBETWEEN(1000000000,9999999999), "0000000000")</f>
        <v/>
      </c>
      <c r="Z1946">
        <f>LOWER(LEFT(C1946,FIND(" ",C1946 &amp; " ")-1)) &amp; "." &amp; LOWER(MID(C1946, FIND(" ", C1946) + 1, FIND(" ", C1946 &amp; " ", FIND(" ", C1946)+ 1) - FIND(" ", C1946)-1)) &amp; "@gmail.com"</f>
        <v/>
      </c>
      <c r="AA1946">
        <f>UPPER(LEFT(C1946,1)&amp;MID(C1946,FIND(" ",C1946)+1,1)&amp;IF(LEN(C1946)-LEN(SUBSTITUTE(C1946," ",""))&gt;=2,MID(C1946,FIND(" ",C1946,FIND(" ",C1946)+1)+1,1),"X")&amp;TEXT(P1946,"YYMMDD")&amp;H1946&amp;RANDBETWEEN(0,9)&amp;RANDBETWEEN(0,9)&amp;CHAR(RANDBETWEEN(65,90))&amp;CHAR(RANDBETWEEN(65,90)))</f>
        <v/>
      </c>
    </row>
    <row r="1947">
      <c r="A1947" t="inlineStr">
        <is>
          <t>240301041</t>
        </is>
      </c>
      <c r="B1947" t="inlineStr">
        <is>
          <t>VEINTICINCOAVA</t>
        </is>
      </c>
      <c r="C1947" t="inlineStr">
        <is>
          <t>BELMONTE GALINDO / NEREA</t>
        </is>
      </c>
      <c r="D1947" t="inlineStr">
        <is>
          <t>Inscrito</t>
        </is>
      </c>
      <c r="E1947" t="inlineStr">
        <is>
          <t>Regular</t>
        </is>
      </c>
      <c r="G1947" t="inlineStr">
        <is>
          <t>Turismo Sustentable y Gestión Hotelera</t>
        </is>
      </c>
      <c r="H1947" t="inlineStr">
        <is>
          <t>F</t>
        </is>
      </c>
      <c r="I1947" t="inlineStr">
        <is>
          <t>HUE</t>
        </is>
      </c>
      <c r="J1947" t="inlineStr">
        <is>
          <t>0</t>
        </is>
      </c>
      <c r="K1947" t="inlineStr">
        <is>
          <t>2024-08-06 09:31:02.522776</t>
        </is>
      </c>
      <c r="L1947">
        <f>MID(K1947,1,10)</f>
        <v/>
      </c>
      <c r="P1947" s="1">
        <f>DATE(INT(RAND()*(2008 - 2006 + 1) + 2006), INT(RAND()*12 + 1), INT(RAND()*28 + 1))</f>
        <v/>
      </c>
      <c r="Q1947">
        <f>CHOOSE(RANDBETWEEN(1,2),"Si","No")</f>
        <v/>
      </c>
      <c r="R1947">
        <f>IF(Q1947="Si",CHOOSE(RANDBETWEEN(1,3),"Excelencia","Apoyo Académico","Excelencia"), " ")</f>
        <v/>
      </c>
      <c r="S1947">
        <f>RANDBETWEEN(100, 200)</f>
        <v/>
      </c>
      <c r="T1947">
        <f>CHOOSE(RANDBETWEEN(1,2),"Si","No")</f>
        <v/>
      </c>
      <c r="U1947">
        <f>CHOOSE(RANDBETWEEN(1,2),"Si","No")</f>
        <v/>
      </c>
      <c r="V1947">
        <f>IF(U1947="Si",CHOOSE(RANDBETWEEN(1,3),"Maya","Tzeltal","Náhuatl", "Misteco", "Otomí"), " ")</f>
        <v/>
      </c>
      <c r="W1947">
        <f>CHOOSE(RANDBETWEEN(1,2),"Si","No")</f>
        <v/>
      </c>
      <c r="X1947">
        <f>IF(W1947="Si",CHOOSE(RANDBETWEEN(1,3),"Motriz","Auditiva","Visual"), " ")</f>
        <v/>
      </c>
      <c r="Y1947">
        <f>TEXT(RANDBETWEEN(1000000000,9999999999), "0000000000")</f>
        <v/>
      </c>
      <c r="Z1947">
        <f>LOWER(LEFT(C1947,FIND(" ",C1947 &amp; " ")-1)) &amp; "." &amp; LOWER(MID(C1947, FIND(" ", C1947) + 1, FIND(" ", C1947 &amp; " ", FIND(" ", C1947)+ 1) - FIND(" ", C1947)-1)) &amp; "@gmail.com"</f>
        <v/>
      </c>
      <c r="AA1947">
        <f>UPPER(LEFT(C1947,1)&amp;MID(C1947,FIND(" ",C1947)+1,1)&amp;IF(LEN(C1947)-LEN(SUBSTITUTE(C1947," ",""))&gt;=2,MID(C1947,FIND(" ",C1947,FIND(" ",C1947)+1)+1,1),"X")&amp;TEXT(P1947,"YYMMDD")&amp;H1947&amp;RANDBETWEEN(0,9)&amp;RANDBETWEEN(0,9)&amp;CHAR(RANDBETWEEN(65,90))&amp;CHAR(RANDBETWEEN(65,90)))</f>
        <v/>
      </c>
    </row>
    <row r="1948">
      <c r="A1948" t="inlineStr">
        <is>
          <t>240301040</t>
        </is>
      </c>
      <c r="B1948" t="inlineStr">
        <is>
          <t>VEINTICINCOAVA</t>
        </is>
      </c>
      <c r="C1948" t="inlineStr">
        <is>
          <t>BARRANCO LINARES / KAROL ANDRES</t>
        </is>
      </c>
      <c r="D1948" t="inlineStr">
        <is>
          <t>Baja Temporal</t>
        </is>
      </c>
      <c r="E1948" t="inlineStr">
        <is>
          <t>Regular</t>
        </is>
      </c>
      <c r="G1948" t="inlineStr">
        <is>
          <t>Ingeniería Industrial</t>
        </is>
      </c>
      <c r="H1948" t="inlineStr">
        <is>
          <t>M</t>
        </is>
      </c>
      <c r="I1948" t="inlineStr">
        <is>
          <t>HUE</t>
        </is>
      </c>
      <c r="J1948" t="inlineStr">
        <is>
          <t>0</t>
        </is>
      </c>
      <c r="K1948" t="inlineStr">
        <is>
          <t>2024-08-06 09:29:34.208704</t>
        </is>
      </c>
      <c r="L1948">
        <f>MID(K1948,1,10)</f>
        <v/>
      </c>
      <c r="P1948" s="1">
        <f>DATE(INT(RAND()*(2008 - 2006 + 1) + 2006), INT(RAND()*12 + 1), INT(RAND()*28 + 1))</f>
        <v/>
      </c>
      <c r="Q1948">
        <f>CHOOSE(RANDBETWEEN(1,2),"Si","No")</f>
        <v/>
      </c>
      <c r="R1948">
        <f>IF(Q1948="Si",CHOOSE(RANDBETWEEN(1,3),"Excelencia","Apoyo Académico","Excelencia"), " ")</f>
        <v/>
      </c>
      <c r="S1948">
        <f>RANDBETWEEN(100, 200)</f>
        <v/>
      </c>
      <c r="T1948">
        <f>CHOOSE(RANDBETWEEN(1,2),"Si","No")</f>
        <v/>
      </c>
      <c r="U1948">
        <f>CHOOSE(RANDBETWEEN(1,2),"Si","No")</f>
        <v/>
      </c>
      <c r="V1948">
        <f>IF(U1948="Si",CHOOSE(RANDBETWEEN(1,3),"Maya","Tzeltal","Náhuatl", "Misteco", "Otomí"), " ")</f>
        <v/>
      </c>
      <c r="W1948">
        <f>CHOOSE(RANDBETWEEN(1,2),"Si","No")</f>
        <v/>
      </c>
      <c r="X1948">
        <f>IF(W1948="Si",CHOOSE(RANDBETWEEN(1,3),"Motriz","Auditiva","Visual"), " ")</f>
        <v/>
      </c>
      <c r="Y1948">
        <f>TEXT(RANDBETWEEN(1000000000,9999999999), "0000000000")</f>
        <v/>
      </c>
      <c r="Z1948">
        <f>LOWER(LEFT(C1948,FIND(" ",C1948 &amp; " ")-1)) &amp; "." &amp; LOWER(MID(C1948, FIND(" ", C1948) + 1, FIND(" ", C1948 &amp; " ", FIND(" ", C1948)+ 1) - FIND(" ", C1948)-1)) &amp; "@gmail.com"</f>
        <v/>
      </c>
      <c r="AA1948">
        <f>UPPER(LEFT(C1948,1)&amp;MID(C1948,FIND(" ",C1948)+1,1)&amp;IF(LEN(C1948)-LEN(SUBSTITUTE(C1948," ",""))&gt;=2,MID(C1948,FIND(" ",C1948,FIND(" ",C1948)+1)+1,1),"X")&amp;TEXT(P1948,"YYMMDD")&amp;H1948&amp;RANDBETWEEN(0,9)&amp;RANDBETWEEN(0,9)&amp;CHAR(RANDBETWEEN(65,90))&amp;CHAR(RANDBETWEEN(65,90)))</f>
        <v/>
      </c>
    </row>
    <row r="1949">
      <c r="A1949" t="inlineStr">
        <is>
          <t>240301039</t>
        </is>
      </c>
      <c r="B1949" t="inlineStr">
        <is>
          <t>VEINTICINCOAVA</t>
        </is>
      </c>
      <c r="C1949" t="inlineStr">
        <is>
          <t>BALLESTER MELENDO / LAURA</t>
        </is>
      </c>
      <c r="D1949" t="inlineStr">
        <is>
          <t>Inscrito</t>
        </is>
      </c>
      <c r="E1949" t="inlineStr">
        <is>
          <t>Regular</t>
        </is>
      </c>
      <c r="G1949" t="inlineStr">
        <is>
          <t>Gastronomía</t>
        </is>
      </c>
      <c r="H1949" t="inlineStr">
        <is>
          <t>F</t>
        </is>
      </c>
      <c r="I1949" t="inlineStr">
        <is>
          <t>HUE</t>
        </is>
      </c>
      <c r="J1949" t="inlineStr">
        <is>
          <t>0</t>
        </is>
      </c>
      <c r="K1949" t="inlineStr">
        <is>
          <t>2024-08-06 09:28:21.81085</t>
        </is>
      </c>
      <c r="L1949">
        <f>MID(K1949,1,10)</f>
        <v/>
      </c>
      <c r="P1949" s="1">
        <f>DATE(INT(RAND()*(2008 - 2006 + 1) + 2006), INT(RAND()*12 + 1), INT(RAND()*28 + 1))</f>
        <v/>
      </c>
      <c r="Q1949">
        <f>CHOOSE(RANDBETWEEN(1,2),"Si","No")</f>
        <v/>
      </c>
      <c r="R1949">
        <f>IF(Q1949="Si",CHOOSE(RANDBETWEEN(1,3),"Excelencia","Apoyo Académico","Excelencia"), " ")</f>
        <v/>
      </c>
      <c r="S1949">
        <f>RANDBETWEEN(100, 200)</f>
        <v/>
      </c>
      <c r="T1949">
        <f>CHOOSE(RANDBETWEEN(1,2),"Si","No")</f>
        <v/>
      </c>
      <c r="U1949">
        <f>CHOOSE(RANDBETWEEN(1,2),"Si","No")</f>
        <v/>
      </c>
      <c r="V1949">
        <f>IF(U1949="Si",CHOOSE(RANDBETWEEN(1,3),"Maya","Tzeltal","Náhuatl", "Misteco", "Otomí"), " ")</f>
        <v/>
      </c>
      <c r="W1949">
        <f>CHOOSE(RANDBETWEEN(1,2),"Si","No")</f>
        <v/>
      </c>
      <c r="X1949">
        <f>IF(W1949="Si",CHOOSE(RANDBETWEEN(1,3),"Motriz","Auditiva","Visual"), " ")</f>
        <v/>
      </c>
      <c r="Y1949">
        <f>TEXT(RANDBETWEEN(1000000000,9999999999), "0000000000")</f>
        <v/>
      </c>
      <c r="Z1949">
        <f>LOWER(LEFT(C1949,FIND(" ",C1949 &amp; " ")-1)) &amp; "." &amp; LOWER(MID(C1949, FIND(" ", C1949) + 1, FIND(" ", C1949 &amp; " ", FIND(" ", C1949)+ 1) - FIND(" ", C1949)-1)) &amp; "@gmail.com"</f>
        <v/>
      </c>
      <c r="AA1949">
        <f>UPPER(LEFT(C1949,1)&amp;MID(C1949,FIND(" ",C1949)+1,1)&amp;IF(LEN(C1949)-LEN(SUBSTITUTE(C1949," ",""))&gt;=2,MID(C1949,FIND(" ",C1949,FIND(" ",C1949)+1)+1,1),"X")&amp;TEXT(P1949,"YYMMDD")&amp;H1949&amp;RANDBETWEEN(0,9)&amp;RANDBETWEEN(0,9)&amp;CHAR(RANDBETWEEN(65,90))&amp;CHAR(RANDBETWEEN(65,90)))</f>
        <v/>
      </c>
    </row>
    <row r="1950" hidden="1">
      <c r="A1950" t="inlineStr">
        <is>
          <t>240301104</t>
        </is>
      </c>
      <c r="B1950" t="inlineStr">
        <is>
          <t>VEINTICINCOAVA</t>
        </is>
      </c>
      <c r="C1950" t="inlineStr">
        <is>
          <t>DÍAZ CANUL / ALONDRA ESTEFANY</t>
        </is>
      </c>
      <c r="D1950" t="inlineStr">
        <is>
          <t>Inscrito</t>
        </is>
      </c>
      <c r="E1950" t="inlineStr">
        <is>
          <t>Regular</t>
        </is>
      </c>
      <c r="G1950" t="inlineStr">
        <is>
          <t>Turismo Sustentable y Gestión Hotelera</t>
        </is>
      </c>
      <c r="H1950" t="inlineStr">
        <is>
          <t>F</t>
        </is>
      </c>
      <c r="I1950" t="inlineStr">
        <is>
          <t>EXM</t>
        </is>
      </c>
      <c r="J1950" t="inlineStr">
        <is>
          <t>0</t>
        </is>
      </c>
      <c r="K1950" t="inlineStr">
        <is>
          <t>2024-08-13 14:37:08.822442</t>
        </is>
      </c>
      <c r="L1950">
        <f>MID(K1950,1,10)</f>
        <v/>
      </c>
      <c r="M1950" t="inlineStr">
        <is>
          <t>8.1</t>
        </is>
      </c>
      <c r="N1950" t="inlineStr">
        <is>
          <t>CONALEP Plantel Cancún 2</t>
        </is>
      </c>
      <c r="P1950" s="1">
        <f>DATE(INT(RAND()*(2008 - 2006 + 1) + 2006), INT(RAND()*12 + 1), INT(RAND()*28 + 1))</f>
        <v/>
      </c>
      <c r="Q1950">
        <f>CHOOSE(RANDBETWEEN(1,2),"Si","No")</f>
        <v/>
      </c>
      <c r="R1950">
        <f>IF(Q1950="Si",CHOOSE(RANDBETWEEN(1,3),"Excelencia","Apoyo Académico","Excelencia"), " ")</f>
        <v/>
      </c>
      <c r="S1950">
        <f>RANDBETWEEN(100, 200)</f>
        <v/>
      </c>
      <c r="T1950">
        <f>CHOOSE(RANDBETWEEN(1,2),"Si","No")</f>
        <v/>
      </c>
      <c r="U1950">
        <f>CHOOSE(RANDBETWEEN(1,2),"Si","No")</f>
        <v/>
      </c>
      <c r="V1950">
        <f>IF(U1950="Si",CHOOSE(RANDBETWEEN(1,3),"Maya","Tzeltal","Náhuatl", "Misteco", "Otomí"), " ")</f>
        <v/>
      </c>
      <c r="W1950">
        <f>CHOOSE(RANDBETWEEN(1,2),"Si","No")</f>
        <v/>
      </c>
      <c r="X1950">
        <f>IF(W1950="Si",CHOOSE(RANDBETWEEN(1,3),"Motriz","Auditiva","Visual"), " ")</f>
        <v/>
      </c>
      <c r="Y1950">
        <f>TEXT(RANDBETWEEN(1000000000,9999999999), "0000000000")</f>
        <v/>
      </c>
      <c r="Z1950">
        <f>LOWER(LEFT(C1950,FIND(" ",C1950 &amp; " ")-1)) &amp; "." &amp; LOWER(MID(C1950, FIND(" ", C1950) + 1, FIND(" ", C1950 &amp; " ", FIND(" ", C1950)+ 1) - FIND(" ", C1950)-1)) &amp; "@gmail.com"</f>
        <v/>
      </c>
      <c r="AA1950">
        <f>UPPER(LEFT(C1950,1)&amp;MID(C1950,FIND(" ",C1950)+1,1)&amp;IF(LEN(C1950)-LEN(SUBSTITUTE(C1950," ",""))&gt;=2,MID(C1950,FIND(" ",C1950,FIND(" ",C1950)+1)+1,1),"X")&amp;TEXT(P1950,"YYMMDD")&amp;H1950&amp;RANDBETWEEN(0,9)&amp;RANDBETWEEN(0,9)&amp;CHAR(RANDBETWEEN(65,90))&amp;CHAR(RANDBETWEEN(65,90)))</f>
        <v/>
      </c>
    </row>
    <row r="1951" hidden="1">
      <c r="A1951" t="inlineStr">
        <is>
          <t>240301103</t>
        </is>
      </c>
      <c r="B1951" t="inlineStr">
        <is>
          <t>VEINTICINCOAVA</t>
        </is>
      </c>
      <c r="C1951" t="inlineStr">
        <is>
          <t>MEDINA COHUO / LIMBERTH DANIEL</t>
        </is>
      </c>
      <c r="D1951" t="inlineStr">
        <is>
          <t>Inscrito</t>
        </is>
      </c>
      <c r="E1951" t="inlineStr">
        <is>
          <t>Regular</t>
        </is>
      </c>
      <c r="G1951" t="inlineStr">
        <is>
          <t>Turismo Sustentable y Gestión Hotelera</t>
        </is>
      </c>
      <c r="H1951" t="inlineStr">
        <is>
          <t>M</t>
        </is>
      </c>
      <c r="I1951" t="inlineStr">
        <is>
          <t>EXM</t>
        </is>
      </c>
      <c r="J1951" t="inlineStr">
        <is>
          <t>0</t>
        </is>
      </c>
      <c r="K1951" t="inlineStr">
        <is>
          <t>2024-08-13 14:32:28.676645</t>
        </is>
      </c>
      <c r="L1951">
        <f>MID(K1951,1,10)</f>
        <v/>
      </c>
      <c r="M1951" t="inlineStr">
        <is>
          <t>8.8</t>
        </is>
      </c>
      <c r="N1951" t="inlineStr">
        <is>
          <t>Colegio de Bachilleres del Estado de Quintana Roo</t>
        </is>
      </c>
      <c r="P1951" s="1">
        <f>DATE(INT(RAND()*(2008 - 2006 + 1) + 2006), INT(RAND()*12 + 1), INT(RAND()*28 + 1))</f>
        <v/>
      </c>
      <c r="Q1951">
        <f>CHOOSE(RANDBETWEEN(1,2),"Si","No")</f>
        <v/>
      </c>
      <c r="R1951">
        <f>IF(Q1951="Si",CHOOSE(RANDBETWEEN(1,3),"Excelencia","Apoyo Académico","Excelencia"), " ")</f>
        <v/>
      </c>
      <c r="S1951">
        <f>RANDBETWEEN(100, 200)</f>
        <v/>
      </c>
      <c r="T1951">
        <f>CHOOSE(RANDBETWEEN(1,2),"Si","No")</f>
        <v/>
      </c>
      <c r="U1951">
        <f>CHOOSE(RANDBETWEEN(1,2),"Si","No")</f>
        <v/>
      </c>
      <c r="V1951">
        <f>IF(U1951="Si",CHOOSE(RANDBETWEEN(1,3),"Maya","Tzeltal","Náhuatl", "Misteco", "Otomí"), " ")</f>
        <v/>
      </c>
      <c r="W1951">
        <f>CHOOSE(RANDBETWEEN(1,2),"Si","No")</f>
        <v/>
      </c>
      <c r="X1951">
        <f>IF(W1951="Si",CHOOSE(RANDBETWEEN(1,3),"Motriz","Auditiva","Visual"), " ")</f>
        <v/>
      </c>
      <c r="Y1951">
        <f>TEXT(RANDBETWEEN(1000000000,9999999999), "0000000000")</f>
        <v/>
      </c>
      <c r="Z1951">
        <f>LOWER(LEFT(C1951,FIND(" ",C1951 &amp; " ")-1)) &amp; "." &amp; LOWER(MID(C1951, FIND(" ", C1951) + 1, FIND(" ", C1951 &amp; " ", FIND(" ", C1951)+ 1) - FIND(" ", C1951)-1)) &amp; "@gmail.com"</f>
        <v/>
      </c>
      <c r="AA1951">
        <f>UPPER(LEFT(C1951,1)&amp;MID(C1951,FIND(" ",C1951)+1,1)&amp;IF(LEN(C1951)-LEN(SUBSTITUTE(C1951," ",""))&gt;=2,MID(C1951,FIND(" ",C1951,FIND(" ",C1951)+1)+1,1),"X")&amp;TEXT(P1951,"YYMMDD")&amp;H1951&amp;RANDBETWEEN(0,9)&amp;RANDBETWEEN(0,9)&amp;CHAR(RANDBETWEEN(65,90))&amp;CHAR(RANDBETWEEN(65,90)))</f>
        <v/>
      </c>
    </row>
    <row r="1952" hidden="1">
      <c r="A1952" t="inlineStr">
        <is>
          <t>240301102</t>
        </is>
      </c>
      <c r="B1952" t="inlineStr">
        <is>
          <t>VEINTICINCOAVA</t>
        </is>
      </c>
      <c r="C1952" t="inlineStr">
        <is>
          <t>PRIETO FAGOAGA / ISAAC</t>
        </is>
      </c>
      <c r="D1952" t="inlineStr">
        <is>
          <t>Inscrito</t>
        </is>
      </c>
      <c r="E1952" t="inlineStr">
        <is>
          <t>Regular</t>
        </is>
      </c>
      <c r="G1952" t="inlineStr">
        <is>
          <t>Turismo Sustentable y Gestión Hotelera</t>
        </is>
      </c>
      <c r="H1952" t="inlineStr">
        <is>
          <t>M</t>
        </is>
      </c>
      <c r="I1952" t="inlineStr">
        <is>
          <t>EXM</t>
        </is>
      </c>
      <c r="J1952" t="inlineStr">
        <is>
          <t>0</t>
        </is>
      </c>
      <c r="K1952" t="inlineStr">
        <is>
          <t>2024-08-13 14:32:24.656861</t>
        </is>
      </c>
      <c r="L1952">
        <f>MID(K1952,1,10)</f>
        <v/>
      </c>
      <c r="M1952" t="inlineStr">
        <is>
          <t>8.5</t>
        </is>
      </c>
      <c r="N1952" t="inlineStr">
        <is>
          <t>Canalep Cancun 1</t>
        </is>
      </c>
      <c r="P1952" s="1">
        <f>DATE(INT(RAND()*(2008 - 2006 + 1) + 2006), INT(RAND()*12 + 1), INT(RAND()*28 + 1))</f>
        <v/>
      </c>
      <c r="Q1952">
        <f>CHOOSE(RANDBETWEEN(1,2),"Si","No")</f>
        <v/>
      </c>
      <c r="R1952">
        <f>IF(Q1952="Si",CHOOSE(RANDBETWEEN(1,3),"Excelencia","Apoyo Académico","Excelencia"), " ")</f>
        <v/>
      </c>
      <c r="S1952">
        <f>RANDBETWEEN(100, 200)</f>
        <v/>
      </c>
      <c r="T1952">
        <f>CHOOSE(RANDBETWEEN(1,2),"Si","No")</f>
        <v/>
      </c>
      <c r="U1952">
        <f>CHOOSE(RANDBETWEEN(1,2),"Si","No")</f>
        <v/>
      </c>
      <c r="V1952">
        <f>IF(U1952="Si",CHOOSE(RANDBETWEEN(1,3),"Maya","Tzeltal","Náhuatl", "Misteco", "Otomí"), " ")</f>
        <v/>
      </c>
      <c r="W1952">
        <f>CHOOSE(RANDBETWEEN(1,2),"Si","No")</f>
        <v/>
      </c>
      <c r="X1952">
        <f>IF(W1952="Si",CHOOSE(RANDBETWEEN(1,3),"Motriz","Auditiva","Visual"), " ")</f>
        <v/>
      </c>
      <c r="Y1952">
        <f>TEXT(RANDBETWEEN(1000000000,9999999999), "0000000000")</f>
        <v/>
      </c>
      <c r="Z1952">
        <f>LOWER(LEFT(C1952,FIND(" ",C1952 &amp; " ")-1)) &amp; "." &amp; LOWER(MID(C1952, FIND(" ", C1952) + 1, FIND(" ", C1952 &amp; " ", FIND(" ", C1952)+ 1) - FIND(" ", C1952)-1)) &amp; "@gmail.com"</f>
        <v/>
      </c>
      <c r="AA1952">
        <f>UPPER(LEFT(C1952,1)&amp;MID(C1952,FIND(" ",C1952)+1,1)&amp;IF(LEN(C1952)-LEN(SUBSTITUTE(C1952," ",""))&gt;=2,MID(C1952,FIND(" ",C1952,FIND(" ",C1952)+1)+1,1),"X")&amp;TEXT(P1952,"YYMMDD")&amp;H1952&amp;RANDBETWEEN(0,9)&amp;RANDBETWEEN(0,9)&amp;CHAR(RANDBETWEEN(65,90))&amp;CHAR(RANDBETWEEN(65,90)))</f>
        <v/>
      </c>
    </row>
    <row r="1953" hidden="1">
      <c r="A1953" t="inlineStr">
        <is>
          <t>240301105</t>
        </is>
      </c>
      <c r="B1953" t="inlineStr">
        <is>
          <t>VEINTICINCOAVA</t>
        </is>
      </c>
      <c r="C1953" t="inlineStr">
        <is>
          <t>CRUZ LOPEZ / YARITZA CRISTAL</t>
        </is>
      </c>
      <c r="D1953" t="inlineStr">
        <is>
          <t>Inscrito</t>
        </is>
      </c>
      <c r="E1953" t="inlineStr">
        <is>
          <t>Regular</t>
        </is>
      </c>
      <c r="G1953" t="inlineStr">
        <is>
          <t>Turismo Sustentable y Gestión Hotelera</t>
        </is>
      </c>
      <c r="H1953" t="inlineStr">
        <is>
          <t>F</t>
        </is>
      </c>
      <c r="I1953" t="inlineStr">
        <is>
          <t>EXM</t>
        </is>
      </c>
      <c r="J1953" t="inlineStr">
        <is>
          <t>0</t>
        </is>
      </c>
      <c r="K1953" t="inlineStr">
        <is>
          <t>2024-08-15 13:14:29.442075</t>
        </is>
      </c>
      <c r="L1953">
        <f>MID(K1953,1,10)</f>
        <v/>
      </c>
      <c r="M1953" t="inlineStr">
        <is>
          <t>8.2</t>
        </is>
      </c>
      <c r="N1953" t="inlineStr">
        <is>
          <t>Colegio Nacional de Educación Profesional Técnica</t>
        </is>
      </c>
      <c r="P1953" s="1">
        <f>DATE(INT(RAND()*(2008 - 2006 + 1) + 2006), INT(RAND()*12 + 1), INT(RAND()*28 + 1))</f>
        <v/>
      </c>
      <c r="Q1953">
        <f>CHOOSE(RANDBETWEEN(1,2),"Si","No")</f>
        <v/>
      </c>
      <c r="R1953">
        <f>IF(Q1953="Si",CHOOSE(RANDBETWEEN(1,3),"Excelencia","Apoyo Académico","Excelencia"), " ")</f>
        <v/>
      </c>
      <c r="S1953">
        <f>RANDBETWEEN(100, 200)</f>
        <v/>
      </c>
      <c r="T1953">
        <f>CHOOSE(RANDBETWEEN(1,2),"Si","No")</f>
        <v/>
      </c>
      <c r="U1953">
        <f>CHOOSE(RANDBETWEEN(1,2),"Si","No")</f>
        <v/>
      </c>
      <c r="V1953">
        <f>IF(U1953="Si",CHOOSE(RANDBETWEEN(1,3),"Maya","Tzeltal","Náhuatl", "Misteco", "Otomí"), " ")</f>
        <v/>
      </c>
      <c r="W1953">
        <f>CHOOSE(RANDBETWEEN(1,2),"Si","No")</f>
        <v/>
      </c>
      <c r="X1953">
        <f>IF(W1953="Si",CHOOSE(RANDBETWEEN(1,3),"Motriz","Auditiva","Visual"), " ")</f>
        <v/>
      </c>
      <c r="Y1953">
        <f>TEXT(RANDBETWEEN(1000000000,9999999999), "0000000000")</f>
        <v/>
      </c>
      <c r="Z1953">
        <f>LOWER(LEFT(C1953,FIND(" ",C1953 &amp; " ")-1)) &amp; "." &amp; LOWER(MID(C1953, FIND(" ", C1953) + 1, FIND(" ", C1953 &amp; " ", FIND(" ", C1953)+ 1) - FIND(" ", C1953)-1)) &amp; "@gmail.com"</f>
        <v/>
      </c>
      <c r="AA1953">
        <f>UPPER(LEFT(C1953,1)&amp;MID(C1953,FIND(" ",C1953)+1,1)&amp;IF(LEN(C1953)-LEN(SUBSTITUTE(C1953," ",""))&gt;=2,MID(C1953,FIND(" ",C1953,FIND(" ",C1953)+1)+1,1),"X")&amp;TEXT(P1953,"YYMMDD")&amp;H1953&amp;RANDBETWEEN(0,9)&amp;RANDBETWEEN(0,9)&amp;CHAR(RANDBETWEEN(65,90))&amp;CHAR(RANDBETWEEN(65,90)))</f>
        <v/>
      </c>
    </row>
  </sheetData>
  <autoFilter ref="A10:N1953">
    <filterColumn colId="8" hiddenButton="0" showButton="1">
      <filters>
        <filter val="HUE"/>
      </filters>
    </filterColumn>
    <sortState ref="A11:N1953">
      <sortCondition ref="L10:L1953"/>
    </sortState>
  </autoFilter>
  <mergeCells count="1">
    <mergeCell ref="A1:C8"/>
  </mergeCells>
  <pageMargins left="0.747916666666667" right="0.747916666666667" top="0.9840277777777779" bottom="0.9840277777777779" header="0.511811023622047" footer="0.511811023622047"/>
  <pageSetup orientation="portrait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Elizabeth</dc:creator>
  <dcterms:created xsi:type="dcterms:W3CDTF">2025-03-25T20:36:04Z</dcterms:created>
  <dcterms:modified xsi:type="dcterms:W3CDTF">2025-04-09T00:29:20Z</dcterms:modified>
  <cp:lastModifiedBy>Eduardo Rodriguez</cp:lastModifiedBy>
</cp:coreProperties>
</file>