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<sst xmlns="http://schemas.openxmlformats.org/spreadsheetml/2006/main" count="38" uniqueCount="37">
  <si>
    <t>Sold to</t>
  </si>
  <si>
    <t>Shipping Address</t>
  </si>
  <si>
    <t>IHO Corporation</t>
  </si>
  <si>
    <t>14213 Distribution  Ave</t>
  </si>
  <si>
    <t>Matamoros 1100, 2nd Floor</t>
  </si>
  <si>
    <t>Interamerica Park</t>
  </si>
  <si>
    <t>Laredo TX. 78040</t>
  </si>
  <si>
    <t>Laredo, Tx. 78045</t>
  </si>
  <si>
    <t>(956)729-8029</t>
  </si>
  <si>
    <t>Contacto Azalia Rodriguez  - Jaime Espinoza</t>
  </si>
  <si>
    <t>E.VENTAS</t>
  </si>
  <si>
    <t>Purchase Order #</t>
  </si>
  <si>
    <t>Proveedor - Contacto</t>
  </si>
  <si>
    <t>Date</t>
  </si>
  <si>
    <t>Delivery Date</t>
  </si>
  <si>
    <t>Ana</t>
  </si>
  <si>
    <t>DF0000z</t>
  </si>
  <si>
    <t>Andreu</t>
  </si>
  <si>
    <t>Item</t>
  </si>
  <si>
    <t>Qty</t>
  </si>
  <si>
    <t>Part Number</t>
  </si>
  <si>
    <t>Part Description</t>
  </si>
  <si>
    <t xml:space="preserve">Acabados </t>
  </si>
  <si>
    <t>Precio Lista</t>
  </si>
  <si>
    <t>Imagen</t>
  </si>
  <si>
    <t>(como aparece en price list)</t>
  </si>
  <si>
    <t>clave+descripcion</t>
  </si>
  <si>
    <t>Extendido</t>
  </si>
  <si>
    <t>calibre</t>
  </si>
  <si>
    <t>archivero de 3 cajones de 36 x 49h. Metalico pintado con llave</t>
  </si>
  <si>
    <t>s118</t>
  </si>
  <si>
    <t>3h784s</t>
  </si>
  <si>
    <t>Calibre file , key alike</t>
  </si>
  <si>
    <t>118 Blanco</t>
  </si>
  <si>
    <t>blanco</t>
  </si>
  <si>
    <t>Total Lista</t>
  </si>
  <si>
    <t>moneda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</si>
</sst>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_-* #,##0_-;\-* #,##0_-;_-* &quot;-&quot;??_-;_-@"/>
    <numFmt numFmtId="166" formatCode="_(&quot;$&quot;* #,##0.00_);_(&quot;$&quot;* \(#,##0.00\);_(&quot;$&quot;* &quot;-&quot;??_);_(@_)"/>
  </numFmts>
  <fonts count="11">
    <font>
      <sz val="11.0"/>
      <color theme="1"/>
      <name val="Calibri"/>
    </font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b/>
      <sz val="11.0"/>
      <color rgb="FF7F7F7F"/>
      <name val="Arial"/>
    </font>
    <font/>
    <font>
      <i/>
      <sz val="11.0"/>
      <color rgb="FF7F7F7F"/>
      <name val="Arial"/>
    </font>
    <font>
      <b/>
      <sz val="11.0"/>
      <color rgb="FFFF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64" xfId="0" applyAlignment="1" applyFont="1" applyNumberFormat="1">
      <alignment horizontal="left"/>
    </xf>
    <xf borderId="0" fillId="0" fontId="3" numFmtId="164" xfId="0" applyFont="1" applyNumberFormat="1"/>
    <xf borderId="0" fillId="0" fontId="4" numFmtId="0" xfId="0" applyFont="1"/>
    <xf borderId="0" fillId="0" fontId="1" numFmtId="165" xfId="0" applyAlignment="1" applyFont="1" applyNumberForma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3" fillId="0" fontId="6" numFmtId="0" xfId="0" applyBorder="1" applyFont="1"/>
    <xf borderId="2" fillId="0" fontId="7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2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vertical="center"/>
    </xf>
    <xf borderId="2" fillId="0" fontId="1" numFmtId="2" xfId="0" applyAlignment="1" applyBorder="1" applyFont="1" applyNumberFormat="1">
      <alignment horizontal="center" vertical="center"/>
    </xf>
    <xf borderId="2" fillId="0" fontId="8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0" fillId="0" fontId="4" numFmtId="166" xfId="0" applyAlignment="1" applyFont="1" applyNumberFormat="1">
      <alignment horizontal="center"/>
    </xf>
    <xf borderId="0" fillId="0" fontId="4" numFmtId="2" xfId="0" applyAlignment="1" applyFont="1" applyNumberFormat="1">
      <alignment horizontal="center"/>
    </xf>
    <xf borderId="0" fillId="0" fontId="9" numFmtId="0" xfId="0" applyAlignment="1" applyFont="1">
      <alignment horizontal="center" vertical="center"/>
    </xf>
    <xf borderId="0" fillId="0" fontId="1" numFmtId="166" xfId="0" applyAlignment="1" applyFont="1" applyNumberFormat="1">
      <alignment horizontal="center"/>
    </xf>
    <xf borderId="0" fillId="0" fontId="10" numFmtId="0" xfId="0" applyAlignment="1" applyFont="1">
      <alignment horizontal="center" vertical="center"/>
    </xf>
    <xf borderId="0" fillId="0" fontId="1" numFmtId="166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09750" cy="8191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43"/>
    <col customWidth="1" min="3" max="3" width="22.57"/>
    <col customWidth="1" min="4" max="4" width="62.57"/>
    <col customWidth="1" min="5" max="5" width="18.86"/>
    <col customWidth="1" min="6" max="8" width="14.57"/>
    <col customWidth="1" min="9" max="26" width="11.57"/>
  </cols>
  <sheetData>
    <row r="1" ht="6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0</v>
      </c>
      <c r="B2" s="3"/>
      <c r="C2" s="3"/>
      <c r="D2" s="1"/>
      <c r="E2" s="3"/>
      <c r="F2" s="2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3" t="s">
        <v>2</v>
      </c>
      <c r="B3" s="3"/>
      <c r="C3" s="3"/>
      <c r="D3" s="1"/>
      <c r="E3" s="3"/>
      <c r="F3" s="3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3" t="s">
        <v>4</v>
      </c>
      <c r="B4" s="3"/>
      <c r="C4" s="3"/>
      <c r="D4" s="1"/>
      <c r="E4" s="3"/>
      <c r="F4" s="3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3" t="s">
        <v>6</v>
      </c>
      <c r="B5" s="3"/>
      <c r="C5" s="3"/>
      <c r="D5" s="1"/>
      <c r="E5" s="3"/>
      <c r="F5" s="3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4">
        <v>9.158336587E9</v>
      </c>
      <c r="D6" s="1"/>
      <c r="E6" s="5"/>
      <c r="F6" s="5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6"/>
      <c r="B7" s="7"/>
      <c r="C7" s="1"/>
      <c r="D7" s="1"/>
      <c r="E7" s="5"/>
      <c r="F7" s="5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6"/>
      <c r="B8" s="7"/>
      <c r="C8" s="1"/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8" t="s">
        <v>10</v>
      </c>
      <c r="C9" s="8" t="s">
        <v>11</v>
      </c>
      <c r="D9" s="8" t="s">
        <v>12</v>
      </c>
      <c r="E9" s="8" t="s">
        <v>13</v>
      </c>
      <c r="F9" s="4"/>
      <c r="G9" s="8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9" t="s">
        <v>15</v>
      </c>
      <c r="C10" s="9" t="s">
        <v>16</v>
      </c>
      <c r="D10" s="10" t="s">
        <v>17</v>
      </c>
      <c r="E10" s="10">
        <f>TODAY()</f>
        <v>43878</v>
      </c>
      <c r="F10" s="4"/>
      <c r="G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9"/>
      <c r="B11" s="9"/>
      <c r="C11" s="9"/>
      <c r="D11" s="10"/>
      <c r="E11" s="10"/>
      <c r="F11" s="4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6"/>
      <c r="B12" s="7"/>
      <c r="C12" s="1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1" t="s">
        <v>18</v>
      </c>
      <c r="B13" s="11" t="s">
        <v>19</v>
      </c>
      <c r="C13" s="11" t="s">
        <v>20</v>
      </c>
      <c r="D13" s="12" t="s">
        <v>21</v>
      </c>
      <c r="E13" s="12" t="s">
        <v>22</v>
      </c>
      <c r="F13" s="11" t="s">
        <v>23</v>
      </c>
      <c r="G13" s="13" t="s">
        <v>23</v>
      </c>
      <c r="H13" s="11" t="s">
        <v>24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3.5" customHeight="1">
      <c r="A14" s="15"/>
      <c r="B14" s="15"/>
      <c r="C14" s="15"/>
      <c r="D14" s="16" t="s">
        <v>25</v>
      </c>
      <c r="E14" s="12" t="s">
        <v>26</v>
      </c>
      <c r="F14" s="15"/>
      <c r="G14" s="13" t="s">
        <v>27</v>
      </c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6.25" customHeight="1">
      <c r="A15" s="17">
        <v>1.0</v>
      </c>
      <c r="B15" s="18">
        <v>18.0</v>
      </c>
      <c r="C15" s="18" t="s">
        <v>28</v>
      </c>
      <c r="D15" s="18" t="s">
        <v>29</v>
      </c>
      <c r="E15" s="18" t="s">
        <v>30</v>
      </c>
      <c r="F15" s="19">
        <v>1500.0</v>
      </c>
      <c r="G15" s="19"/>
      <c r="H15" s="2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6.25" customHeight="1">
      <c r="A16" s="17">
        <v>2.0</v>
      </c>
      <c r="B16" s="18">
        <v>18.0</v>
      </c>
      <c r="C16" s="18" t="s">
        <v>31</v>
      </c>
      <c r="D16" s="18" t="s">
        <v>32</v>
      </c>
      <c r="E16" s="18" t="s">
        <v>33</v>
      </c>
      <c r="F16" s="19"/>
      <c r="G16" s="19"/>
      <c r="H16" s="17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56.25" customHeight="1">
      <c r="A17" s="17">
        <v>3.0</v>
      </c>
      <c r="B17" s="17"/>
      <c r="C17" s="17"/>
      <c r="D17" s="17"/>
      <c r="E17" s="17" t="s">
        <v>34</v>
      </c>
      <c r="F17" s="22"/>
      <c r="G17" s="22"/>
      <c r="H17" s="2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6.25" customHeight="1">
      <c r="A18" s="17">
        <v>4.0</v>
      </c>
      <c r="B18" s="17"/>
      <c r="C18" s="17"/>
      <c r="D18" s="23"/>
      <c r="E18" s="18"/>
      <c r="F18" s="22"/>
      <c r="G18" s="22"/>
      <c r="H18" s="18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56.25" customHeight="1">
      <c r="A19" s="17">
        <v>5.0</v>
      </c>
      <c r="B19" s="17"/>
      <c r="C19" s="24"/>
      <c r="D19" s="25"/>
      <c r="E19" s="24"/>
      <c r="F19" s="22"/>
      <c r="G19" s="22"/>
      <c r="H19" s="2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6.25" customHeight="1">
      <c r="A20" s="17">
        <v>6.0</v>
      </c>
      <c r="B20" s="17"/>
      <c r="C20" s="17"/>
      <c r="D20" s="17"/>
      <c r="E20" s="17"/>
      <c r="F20" s="22"/>
      <c r="G20" s="22"/>
      <c r="H20" s="2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56.25" customHeight="1">
      <c r="A21" s="17">
        <v>7.0</v>
      </c>
      <c r="B21" s="17"/>
      <c r="C21" s="17"/>
      <c r="D21" s="17"/>
      <c r="E21" s="17"/>
      <c r="F21" s="22"/>
      <c r="G21" s="22"/>
      <c r="H21" s="2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4"/>
      <c r="B22" s="14"/>
      <c r="C22" s="14"/>
      <c r="D22" s="14"/>
      <c r="E22" s="14"/>
      <c r="F22" s="26" t="s">
        <v>35</v>
      </c>
      <c r="G22" s="27">
        <f>SUM(G15:G21)</f>
        <v>0</v>
      </c>
      <c r="H22" s="14" t="s">
        <v>36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4"/>
      <c r="B23" s="14"/>
      <c r="C23" s="14"/>
      <c r="D23" s="28"/>
      <c r="E23" s="14"/>
      <c r="F23" s="29"/>
      <c r="G23" s="29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4"/>
      <c r="B24" s="14"/>
      <c r="C24" s="14"/>
      <c r="D24" s="30"/>
      <c r="E24" s="14"/>
      <c r="F24" s="29"/>
      <c r="G24" s="29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4"/>
      <c r="B25" s="14"/>
      <c r="C25" s="14"/>
      <c r="D25" s="14"/>
      <c r="E25" s="14"/>
      <c r="F25" s="29"/>
      <c r="G25" s="29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4"/>
      <c r="B26" s="14"/>
      <c r="C26" s="14"/>
      <c r="D26" s="14"/>
      <c r="E26" s="14"/>
      <c r="F26" s="29"/>
      <c r="G26" s="29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4"/>
      <c r="B27" s="14"/>
      <c r="C27" s="14"/>
      <c r="D27" s="14"/>
      <c r="E27" s="14"/>
      <c r="F27" s="29"/>
      <c r="G27" s="29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4"/>
      <c r="B28" s="14"/>
      <c r="C28" s="14"/>
      <c r="D28" s="14"/>
      <c r="E28" s="14"/>
      <c r="F28" s="29"/>
      <c r="G28" s="29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4"/>
      <c r="B29" s="14"/>
      <c r="C29" s="14"/>
      <c r="D29" s="14"/>
      <c r="E29" s="14"/>
      <c r="F29" s="29"/>
      <c r="G29" s="29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4"/>
      <c r="B30" s="14"/>
      <c r="C30" s="14"/>
      <c r="D30" s="14"/>
      <c r="E30" s="14"/>
      <c r="F30" s="29"/>
      <c r="G30" s="29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4"/>
      <c r="B31" s="14"/>
      <c r="C31" s="14"/>
      <c r="D31" s="14"/>
      <c r="E31" s="14"/>
      <c r="F31" s="29"/>
      <c r="G31" s="29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4"/>
      <c r="B32" s="14"/>
      <c r="C32" s="14"/>
      <c r="D32" s="14"/>
      <c r="E32" s="14"/>
      <c r="F32" s="29"/>
      <c r="G32" s="29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4"/>
      <c r="B33" s="14"/>
      <c r="C33" s="14"/>
      <c r="D33" s="14"/>
      <c r="E33" s="14"/>
      <c r="F33" s="29"/>
      <c r="G33" s="29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31"/>
      <c r="G35" s="3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C13:C14"/>
    <mergeCell ref="F13:F14"/>
    <mergeCell ref="A6:C6"/>
    <mergeCell ref="A9:B9"/>
    <mergeCell ref="G9:H9"/>
    <mergeCell ref="A10:B10"/>
    <mergeCell ref="G10:H10"/>
    <mergeCell ref="A13:A14"/>
    <mergeCell ref="B13:B14"/>
    <mergeCell ref="H13:H14"/>
  </mergeCells>
  <conditionalFormatting sqref="A3">
    <cfRule type="expression" dxfId="0" priority="1">
      <formula>(VendedorNombre="")*bVendedorNombre</formula>
    </cfRule>
  </conditionalFormatting>
  <conditionalFormatting sqref="A4">
    <cfRule type="expression" dxfId="0" priority="2">
      <formula>(VendedorDirección="")*bVendedorDirección</formula>
    </cfRule>
  </conditionalFormatting>
  <conditionalFormatting sqref="A5">
    <cfRule type="expression" dxfId="0" priority="3">
      <formula>(SellerCityStateZip="")*bVendedorCiudad</formula>
    </cfRule>
  </conditionalFormatting>
  <conditionalFormatting sqref="A6">
    <cfRule type="expression" dxfId="0" priority="4">
      <formula>(Vendedorteléfono="")*bVendedorteléfono</formula>
    </cfRule>
  </conditionalFormatting>
  <conditionalFormatting sqref="F6">
    <cfRule type="expression" dxfId="0" priority="5">
      <formula>(Compradorteléfono="")*bCompradorteléfono</formula>
    </cfRule>
  </conditionalFormatting>
  <conditionalFormatting sqref="D8 F7 D12">
    <cfRule type="expression" dxfId="0" priority="6">
      <formula>(CompradorFax="")*bCompradorFax</formula>
    </cfRule>
  </conditionalFormatting>
  <conditionalFormatting sqref="A10:A11">
    <cfRule type="expression" dxfId="0" priority="7">
      <formula>(invSalesperson="")*bVendedor</formula>
    </cfRule>
  </conditionalFormatting>
  <conditionalFormatting sqref="C10:C11">
    <cfRule type="expression" dxfId="0" priority="8">
      <formula>(invPOnúmero="")*bPOnúmero</formula>
    </cfRule>
  </conditionalFormatting>
  <conditionalFormatting sqref="D10:D11">
    <cfRule type="expression" dxfId="0" priority="9">
      <formula>$H$13=""</formula>
    </cfRule>
  </conditionalFormatting>
  <conditionalFormatting sqref="E10:E11">
    <cfRule type="expression" dxfId="0" priority="10">
      <formula>$H$13=""</formula>
    </cfRule>
  </conditionalFormatting>
  <conditionalFormatting sqref="G10:G11">
    <cfRule type="expression" dxfId="0" priority="11">
      <formula>(invSalesperson="")*bVendedor</formula>
    </cfRule>
  </conditionalFormatting>
  <printOptions/>
  <pageMargins bottom="0.7480314960629921" footer="0.0" header="0.0" left="0.2362204724409449" right="0.2362204724409449" top="0.7480314960629921"/>
  <pageSetup fitToHeight="0" paperSize="9" orientation="portrait"/>
  <headerFooter>
    <oddFooter>&amp;C&amp;P/</oddFooter>
  </headerFooter>
  <drawing r:id="rId1"/>
</worksheet>
</file>