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erino/Documents/TareasTec/MétodosNuméricos/"/>
    </mc:Choice>
  </mc:AlternateContent>
  <bookViews>
    <workbookView xWindow="0" yWindow="460" windowWidth="25600" windowHeight="145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5" i="1"/>
  <c r="B10" i="1"/>
  <c r="B16" i="1"/>
  <c r="B15" i="1"/>
  <c r="B9" i="1"/>
  <c r="B11" i="1"/>
  <c r="B6" i="1"/>
  <c r="B5" i="1"/>
</calcChain>
</file>

<file path=xl/sharedStrings.xml><?xml version="1.0" encoding="utf-8"?>
<sst xmlns="http://schemas.openxmlformats.org/spreadsheetml/2006/main" count="18" uniqueCount="18">
  <si>
    <t>x1</t>
  </si>
  <si>
    <t>x0</t>
  </si>
  <si>
    <t>x2</t>
  </si>
  <si>
    <t>b0</t>
  </si>
  <si>
    <t>b1</t>
  </si>
  <si>
    <t>b2</t>
  </si>
  <si>
    <t>f(x0)</t>
  </si>
  <si>
    <t>f(x1)</t>
  </si>
  <si>
    <t>f(x2)</t>
  </si>
  <si>
    <t>a0</t>
  </si>
  <si>
    <t>a1</t>
  </si>
  <si>
    <t>a2</t>
  </si>
  <si>
    <t>Para x</t>
  </si>
  <si>
    <t>Original</t>
  </si>
  <si>
    <t>Aprox</t>
  </si>
  <si>
    <t>Error Absoluto</t>
  </si>
  <si>
    <t>Error Porcentual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</si>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</sst>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I11" sqref="I11"/>
    </sheetView>
  </sheetViews>
  <sheetFormatPr baseColWidth="10" defaultRowHeight="16" x14ac:dyDescent="0.2"/>
  <cols>
    <col min="4" max="4" width="14.6640625" customWidth="1"/>
  </cols>
  <sheetData>
    <row r="1" spans="1:5" x14ac:dyDescent="0.2">
      <c r="A1" t="s">
        <v>1</v>
      </c>
      <c r="B1">
        <v>1</v>
      </c>
      <c r="D1" t="s">
        <v>6</v>
      </c>
      <c r="E1">
        <v>0</v>
      </c>
    </row>
    <row r="2" spans="1:5" x14ac:dyDescent="0.2">
      <c r="A2" t="s">
        <v>0</v>
      </c>
      <c r="B2">
        <v>4</v>
      </c>
      <c r="D2" t="s">
        <v>7</v>
      </c>
      <c r="E2">
        <v>1.38629</v>
      </c>
    </row>
    <row r="3" spans="1:5" x14ac:dyDescent="0.2">
      <c r="A3" t="s">
        <v>2</v>
      </c>
      <c r="B3">
        <v>6</v>
      </c>
      <c r="D3" t="s">
        <v>8</v>
      </c>
      <c r="E3">
        <v>1.7917590000000001</v>
      </c>
    </row>
    <row r="5" spans="1:5" x14ac:dyDescent="0.2">
      <c r="A5" t="s">
        <v>3</v>
      </c>
      <c r="B5">
        <f>E1</f>
        <v>0</v>
      </c>
    </row>
    <row r="6" spans="1:5" x14ac:dyDescent="0.2">
      <c r="A6" t="s">
        <v>4</v>
      </c>
      <c r="B6">
        <f>(E2-E1)/(B2-B1)</f>
        <v>0.46209666666666666</v>
      </c>
    </row>
    <row r="7" spans="1:5" x14ac:dyDescent="0.2">
      <c r="A7" t="s">
        <v>5</v>
      </c>
      <c r="B7">
        <v>-5.1873099999999998E-2</v>
      </c>
    </row>
    <row r="9" spans="1:5" x14ac:dyDescent="0.2">
      <c r="A9" t="s">
        <v>9</v>
      </c>
      <c r="B9">
        <f>B5-(B6*B1)+(B7*B1*B2)</f>
        <v>-0.66958906666666662</v>
      </c>
    </row>
    <row r="10" spans="1:5" x14ac:dyDescent="0.2">
      <c r="A10" t="s">
        <v>10</v>
      </c>
      <c r="B10">
        <f>B6-(B7*B1)-(B7*B2)</f>
        <v>0.72146216666666663</v>
      </c>
    </row>
    <row r="11" spans="1:5" x14ac:dyDescent="0.2">
      <c r="A11" t="s">
        <v>11</v>
      </c>
      <c r="B11">
        <f>B7</f>
        <v>-5.1873099999999998E-2</v>
      </c>
    </row>
    <row r="13" spans="1:5" x14ac:dyDescent="0.2">
      <c r="A13" t="s">
        <v>12</v>
      </c>
      <c r="B13">
        <v>5</v>
      </c>
    </row>
    <row r="15" spans="1:5" x14ac:dyDescent="0.2">
      <c r="A15" t="s">
        <v>13</v>
      </c>
      <c r="B15">
        <f>LN(B13)</f>
        <v>1.6094379124341003</v>
      </c>
      <c r="D15" t="s">
        <v>15</v>
      </c>
      <c r="E15">
        <f>B15-E16</f>
        <v>1.6289828442326757</v>
      </c>
    </row>
    <row r="16" spans="1:5" x14ac:dyDescent="0.2">
      <c r="A16" t="s">
        <v>14</v>
      </c>
      <c r="B16">
        <f>B9 + (B10*B13) + (B11*(B13^2))</f>
        <v>1.6408942666666664</v>
      </c>
      <c r="D16" t="s">
        <v>17</v>
      </c>
      <c r="E16">
        <f>(B15-B16)/B15</f>
        <v>-1.9544931798575426E-2</v>
      </c>
    </row>
    <row r="17" spans="4:5" x14ac:dyDescent="0.2">
      <c r="D17" t="s">
        <v>16</v>
      </c>
      <c r="E17">
        <f>E16*100</f>
        <v>-1.9544931798575427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2017-04-17T21:17:43Z</dcterms:created>
  <dcterms:modified xsi:type="dcterms:W3CDTF">2017-04-17T23:41:09Z</dcterms:modified>
</cp:coreProperties>
</file>